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etertunali/Documents/GitHub/Battery_Optimisation/data/"/>
    </mc:Choice>
  </mc:AlternateContent>
  <xr:revisionPtr revIDLastSave="0" documentId="13_ncr:9_{2904BFA9-AF9E-9C4F-BC84-58E6EC5317BB}" xr6:coauthVersionLast="47" xr6:coauthVersionMax="47" xr10:uidLastSave="{00000000-0000-0000-0000-000000000000}"/>
  <bookViews>
    <workbookView xWindow="15320" yWindow="-21100" windowWidth="19200" windowHeight="21100" xr2:uid="{E8A0E672-498D-6244-8ED4-F62CF752978B}"/>
  </bookViews>
  <sheets>
    <sheet name="PV_Generation_excel" sheetId="1" r:id="rId1"/>
  </sheets>
  <calcPr calcId="0"/>
</workbook>
</file>

<file path=xl/calcChain.xml><?xml version="1.0" encoding="utf-8"?>
<calcChain xmlns="http://schemas.openxmlformats.org/spreadsheetml/2006/main">
  <c r="N40" i="1" l="1"/>
  <c r="N39" i="1"/>
  <c r="N38" i="1"/>
  <c r="N37" i="1"/>
  <c r="N30" i="1"/>
  <c r="N34" i="1"/>
  <c r="N33" i="1"/>
  <c r="N32" i="1"/>
  <c r="N29" i="1"/>
  <c r="N28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2" i="1"/>
  <c r="N23" i="1"/>
  <c r="N17" i="1" l="1"/>
  <c r="N20" i="1" s="1"/>
  <c r="N16" i="1"/>
  <c r="N22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2" i="1"/>
  <c r="N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2" i="1"/>
  <c r="N3" i="1" s="1"/>
  <c r="N19" i="1" l="1"/>
  <c r="N4" i="1"/>
  <c r="N1" i="1"/>
</calcChain>
</file>

<file path=xl/sharedStrings.xml><?xml version="1.0" encoding="utf-8"?>
<sst xmlns="http://schemas.openxmlformats.org/spreadsheetml/2006/main" count="35" uniqueCount="32">
  <si>
    <t>Date and Time</t>
  </si>
  <si>
    <t>PV Generated (kWh)</t>
  </si>
  <si>
    <t>Consumtpion (kWh)</t>
  </si>
  <si>
    <t>PV Actual (kWh)</t>
  </si>
  <si>
    <t>PV Export (kWh)</t>
  </si>
  <si>
    <t>Peak or non peak (1 = peak, 2 = non peak)</t>
  </si>
  <si>
    <t>Feed in cash</t>
  </si>
  <si>
    <t>Peak cost</t>
  </si>
  <si>
    <t>non peak cost</t>
  </si>
  <si>
    <t>Feed in</t>
  </si>
  <si>
    <t>Total Cost without solar</t>
  </si>
  <si>
    <t>Total cost with current solar</t>
  </si>
  <si>
    <t>Just Total cost - no export with solar</t>
  </si>
  <si>
    <t>Total cost with current solar and export</t>
  </si>
  <si>
    <t>Summed cost (JUST ELECTRICITY)</t>
  </si>
  <si>
    <t>Feed income</t>
  </si>
  <si>
    <t>Pure cost - no solar usage</t>
  </si>
  <si>
    <t>Cost with solar input (as in, consumption - pv)</t>
  </si>
  <si>
    <t>Import grid (Consumption - PV_Actual)</t>
  </si>
  <si>
    <t>Peak usage (kWh)</t>
  </si>
  <si>
    <t>Non peak usage (kWh)</t>
  </si>
  <si>
    <t>Peak total cost ($)</t>
  </si>
  <si>
    <t>Non peak total cost ($)</t>
  </si>
  <si>
    <t>Total consumption (kWh)</t>
  </si>
  <si>
    <t>Total cost (base) ($)</t>
  </si>
  <si>
    <t>Peak Usage (kWh)</t>
  </si>
  <si>
    <t>PV Feed in tarif export ($)</t>
  </si>
  <si>
    <t>PV Feed in tarif export (kWh)</t>
  </si>
  <si>
    <t>Total Consumption (kWh)</t>
  </si>
  <si>
    <t>Total Cost (with PV) no export ($)</t>
  </si>
  <si>
    <t>Total Export</t>
  </si>
  <si>
    <t>Total Cost (with PV) with export 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</si>
</sst>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00000"/>
  </numFmts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33" borderId="0" xfId="0" applyFill="1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F7CD7-B8C7-C94B-9A82-0D104FCD142D}">
  <dimension ref="A1:N17571"/>
  <sheetViews>
    <sheetView tabSelected="1" topLeftCell="J9" zoomScale="131" workbookViewId="0">
      <selection activeCell="M24" sqref="M24"/>
    </sheetView>
  </sheetViews>
  <sheetFormatPr baseColWidth="10" defaultRowHeight="16" x14ac:dyDescent="0.2"/>
  <cols>
    <col min="1" max="1" width="15.33203125" bestFit="1" customWidth="1"/>
    <col min="6" max="6" width="32.6640625" bestFit="1" customWidth="1"/>
    <col min="7" max="7" width="34" bestFit="1" customWidth="1"/>
    <col min="9" max="9" width="20.33203125" bestFit="1" customWidth="1"/>
    <col min="10" max="10" width="23.83203125" bestFit="1" customWidth="1"/>
    <col min="13" max="13" width="38.8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18</v>
      </c>
      <c r="G1" t="s">
        <v>5</v>
      </c>
      <c r="H1" t="s">
        <v>6</v>
      </c>
      <c r="I1" t="s">
        <v>10</v>
      </c>
      <c r="J1" t="s">
        <v>11</v>
      </c>
      <c r="M1" s="2" t="s">
        <v>14</v>
      </c>
      <c r="N1" s="2">
        <f>SUM(I2:I17521)</f>
        <v>9424.4809914640373</v>
      </c>
    </row>
    <row r="2" spans="1:14" x14ac:dyDescent="0.2">
      <c r="A2" s="1">
        <v>45658</v>
      </c>
      <c r="B2">
        <v>0</v>
      </c>
      <c r="C2">
        <v>2.6110000000000002</v>
      </c>
      <c r="D2">
        <v>0</v>
      </c>
      <c r="E2">
        <v>0</v>
      </c>
      <c r="F2">
        <f>MAX(C2-B2,0)</f>
        <v>2.6110000000000002</v>
      </c>
      <c r="G2">
        <v>2</v>
      </c>
      <c r="H2">
        <f>E2*$N$8</f>
        <v>0</v>
      </c>
      <c r="I2">
        <f xml:space="preserve"> C2 * IF( G2 = 2, $N$7, $N$6 )</f>
        <v>0.35326830000000004</v>
      </c>
      <c r="J2">
        <f xml:space="preserve"> MAX( (C2 - B2) * IF( G2 = 2, $N$7, $N$6 ), 0 )</f>
        <v>0.35326830000000004</v>
      </c>
      <c r="K2" s="3">
        <f>(C2-B2)*IF(G2=2,$N$7,$N$6)</f>
        <v>0.35326830000000004</v>
      </c>
      <c r="M2" t="s">
        <v>12</v>
      </c>
      <c r="N2">
        <f>SUM(J2:J17521)</f>
        <v>8279.2413711374666</v>
      </c>
    </row>
    <row r="3" spans="1:14" x14ac:dyDescent="0.2">
      <c r="A3" s="1">
        <v>45658.020833333336</v>
      </c>
      <c r="B3">
        <v>0</v>
      </c>
      <c r="C3">
        <v>2.7149999999999999</v>
      </c>
      <c r="D3">
        <v>0</v>
      </c>
      <c r="E3">
        <v>0</v>
      </c>
      <c r="F3">
        <f t="shared" ref="F3:F66" si="0">MAX(C3-B3,0)</f>
        <v>2.7149999999999999</v>
      </c>
      <c r="G3">
        <v>2</v>
      </c>
      <c r="H3">
        <f>E3*$N$8</f>
        <v>0</v>
      </c>
      <c r="I3">
        <f xml:space="preserve"> C3 * IF( G3 = 2, $N$7, $N$6 )</f>
        <v>0.36733949999999999</v>
      </c>
      <c r="J3">
        <f xml:space="preserve"> MAX( (C3 - B3) * IF( G3 = 2, $N$7, $N$6 ), 0 )</f>
        <v>0.36733949999999999</v>
      </c>
      <c r="K3" s="3">
        <f t="shared" ref="K3:K66" si="1">(C3-B3)*IF(G3=2,$N$7,$N$6)</f>
        <v>0.36733949999999999</v>
      </c>
      <c r="M3" t="s">
        <v>15</v>
      </c>
      <c r="N3">
        <f>SUM(H2:H17521)</f>
        <v>32.803649999999834</v>
      </c>
    </row>
    <row r="4" spans="1:14" x14ac:dyDescent="0.2">
      <c r="A4" s="1">
        <v>45658.041666666664</v>
      </c>
      <c r="B4">
        <v>0</v>
      </c>
      <c r="C4">
        <v>1.8839999999999999</v>
      </c>
      <c r="D4">
        <v>0</v>
      </c>
      <c r="E4">
        <v>0</v>
      </c>
      <c r="F4">
        <f t="shared" si="0"/>
        <v>1.8839999999999999</v>
      </c>
      <c r="G4">
        <v>2</v>
      </c>
      <c r="H4">
        <f>E4*$N$8</f>
        <v>0</v>
      </c>
      <c r="I4">
        <f xml:space="preserve"> C4 * IF( G4 = 2, $N$7, $N$6 )</f>
        <v>0.2549052</v>
      </c>
      <c r="J4">
        <f xml:space="preserve"> MAX( (C4 - B4) * IF( G4 = 2, $N$7, $N$6 ), 0 )</f>
        <v>0.2549052</v>
      </c>
      <c r="K4" s="3">
        <f t="shared" si="1"/>
        <v>0.2549052</v>
      </c>
      <c r="M4" t="s">
        <v>13</v>
      </c>
      <c r="N4">
        <f>N2-N3</f>
        <v>8246.4377211374667</v>
      </c>
    </row>
    <row r="5" spans="1:14" x14ac:dyDescent="0.2">
      <c r="A5" s="1">
        <v>45658.0625</v>
      </c>
      <c r="B5">
        <v>0</v>
      </c>
      <c r="C5">
        <v>0</v>
      </c>
      <c r="D5">
        <v>0</v>
      </c>
      <c r="E5">
        <v>0</v>
      </c>
      <c r="F5">
        <f t="shared" si="0"/>
        <v>0</v>
      </c>
      <c r="G5">
        <v>2</v>
      </c>
      <c r="H5">
        <f>E5*$N$8</f>
        <v>0</v>
      </c>
      <c r="I5">
        <f xml:space="preserve"> C5 * IF( G5 = 2, $N$7, $N$6 )</f>
        <v>0</v>
      </c>
      <c r="J5">
        <f xml:space="preserve"> MAX( (C5 - B5) * IF( G5 = 2, $N$7, $N$6 ), 0 )</f>
        <v>0</v>
      </c>
      <c r="K5" s="3">
        <f t="shared" si="1"/>
        <v>0</v>
      </c>
    </row>
    <row r="6" spans="1:14" x14ac:dyDescent="0.2">
      <c r="A6" s="1">
        <v>45658.083333333336</v>
      </c>
      <c r="B6">
        <v>0</v>
      </c>
      <c r="C6">
        <v>0</v>
      </c>
      <c r="D6">
        <v>0</v>
      </c>
      <c r="E6">
        <v>0</v>
      </c>
      <c r="F6">
        <f t="shared" si="0"/>
        <v>0</v>
      </c>
      <c r="G6">
        <v>2</v>
      </c>
      <c r="H6">
        <f>E6*$N$8</f>
        <v>0</v>
      </c>
      <c r="I6">
        <f xml:space="preserve"> C6 * IF( G6 = 2, $N$7, $N$6 )</f>
        <v>0</v>
      </c>
      <c r="J6">
        <f xml:space="preserve"> MAX( (C6 - B6) * IF( G6 = 2, $N$7, $N$6 ), 0 )</f>
        <v>0</v>
      </c>
      <c r="K6" s="3">
        <f t="shared" si="1"/>
        <v>0</v>
      </c>
      <c r="M6" t="s">
        <v>7</v>
      </c>
      <c r="N6">
        <v>0.39710000000000001</v>
      </c>
    </row>
    <row r="7" spans="1:14" x14ac:dyDescent="0.2">
      <c r="A7" s="1">
        <v>45658.104166666664</v>
      </c>
      <c r="B7">
        <v>0</v>
      </c>
      <c r="C7">
        <v>0</v>
      </c>
      <c r="D7">
        <v>0</v>
      </c>
      <c r="E7">
        <v>0</v>
      </c>
      <c r="F7">
        <f t="shared" si="0"/>
        <v>0</v>
      </c>
      <c r="G7">
        <v>2</v>
      </c>
      <c r="H7">
        <f>E7*$N$8</f>
        <v>0</v>
      </c>
      <c r="I7">
        <f xml:space="preserve"> C7 * IF( G7 = 2, $N$7, $N$6 )</f>
        <v>0</v>
      </c>
      <c r="J7">
        <f xml:space="preserve"> MAX( (C7 - B7) * IF( G7 = 2, $N$7, $N$6 ), 0 )</f>
        <v>0</v>
      </c>
      <c r="K7" s="3">
        <f t="shared" si="1"/>
        <v>0</v>
      </c>
      <c r="M7" t="s">
        <v>8</v>
      </c>
      <c r="N7">
        <v>0.1353</v>
      </c>
    </row>
    <row r="8" spans="1:14" x14ac:dyDescent="0.2">
      <c r="A8" s="1">
        <v>45658.125</v>
      </c>
      <c r="B8">
        <v>0</v>
      </c>
      <c r="C8">
        <v>0</v>
      </c>
      <c r="D8">
        <v>0</v>
      </c>
      <c r="E8">
        <v>0</v>
      </c>
      <c r="F8">
        <f t="shared" si="0"/>
        <v>0</v>
      </c>
      <c r="G8">
        <v>2</v>
      </c>
      <c r="H8">
        <f>E8*$N$8</f>
        <v>0</v>
      </c>
      <c r="I8">
        <f xml:space="preserve"> C8 * IF( G8 = 2, $N$7, $N$6 )</f>
        <v>0</v>
      </c>
      <c r="J8">
        <f xml:space="preserve"> MAX( (C8 - B8) * IF( G8 = 2, $N$7, $N$6 ), 0 )</f>
        <v>0</v>
      </c>
      <c r="K8" s="3">
        <f t="shared" si="1"/>
        <v>0</v>
      </c>
      <c r="M8" t="s">
        <v>9</v>
      </c>
      <c r="N8">
        <v>3.3000000000000002E-2</v>
      </c>
    </row>
    <row r="9" spans="1:14" x14ac:dyDescent="0.2">
      <c r="A9" s="1">
        <v>45658.145833333336</v>
      </c>
      <c r="B9">
        <v>0</v>
      </c>
      <c r="C9">
        <v>0</v>
      </c>
      <c r="D9">
        <v>0</v>
      </c>
      <c r="E9">
        <v>0</v>
      </c>
      <c r="F9">
        <f t="shared" si="0"/>
        <v>0</v>
      </c>
      <c r="G9">
        <v>2</v>
      </c>
      <c r="H9">
        <f>E9*$N$8</f>
        <v>0</v>
      </c>
      <c r="I9">
        <f xml:space="preserve"> C9 * IF( G9 = 2, $N$7, $N$6 )</f>
        <v>0</v>
      </c>
      <c r="J9">
        <f xml:space="preserve"> MAX( (C9 - B9) * IF( G9 = 2, $N$7, $N$6 ), 0 )</f>
        <v>0</v>
      </c>
      <c r="K9" s="3">
        <f t="shared" si="1"/>
        <v>0</v>
      </c>
    </row>
    <row r="10" spans="1:14" x14ac:dyDescent="0.2">
      <c r="A10" s="1">
        <v>45658.166666666664</v>
      </c>
      <c r="B10">
        <v>0</v>
      </c>
      <c r="C10">
        <v>0</v>
      </c>
      <c r="D10">
        <v>0</v>
      </c>
      <c r="E10">
        <v>0</v>
      </c>
      <c r="F10">
        <f t="shared" si="0"/>
        <v>0</v>
      </c>
      <c r="G10">
        <v>2</v>
      </c>
      <c r="H10">
        <f>E10*$N$8</f>
        <v>0</v>
      </c>
      <c r="I10">
        <f xml:space="preserve"> C10 * IF( G10 = 2, $N$7, $N$6 )</f>
        <v>0</v>
      </c>
      <c r="J10">
        <f xml:space="preserve"> MAX( (C10 - B10) * IF( G10 = 2, $N$7, $N$6 ), 0 )</f>
        <v>0</v>
      </c>
      <c r="K10" s="3">
        <f t="shared" si="1"/>
        <v>0</v>
      </c>
    </row>
    <row r="11" spans="1:14" x14ac:dyDescent="0.2">
      <c r="A11" s="1">
        <v>45658.1875</v>
      </c>
      <c r="B11">
        <v>0</v>
      </c>
      <c r="C11">
        <v>0</v>
      </c>
      <c r="D11">
        <v>0</v>
      </c>
      <c r="E11">
        <v>0</v>
      </c>
      <c r="F11">
        <f t="shared" si="0"/>
        <v>0</v>
      </c>
      <c r="G11">
        <v>2</v>
      </c>
      <c r="H11">
        <f>E11*$N$8</f>
        <v>0</v>
      </c>
      <c r="I11">
        <f xml:space="preserve"> C11 * IF( G11 = 2, $N$7, $N$6 )</f>
        <v>0</v>
      </c>
      <c r="J11">
        <f xml:space="preserve"> MAX( (C11 - B11) * IF( G11 = 2, $N$7, $N$6 ), 0 )</f>
        <v>0</v>
      </c>
      <c r="K11" s="3">
        <f t="shared" si="1"/>
        <v>0</v>
      </c>
    </row>
    <row r="12" spans="1:14" x14ac:dyDescent="0.2">
      <c r="A12" s="1">
        <v>45658.208333333336</v>
      </c>
      <c r="B12">
        <v>6.167428E-3</v>
      </c>
      <c r="C12">
        <v>6.11E-3</v>
      </c>
      <c r="D12">
        <v>6.11E-3</v>
      </c>
      <c r="E12">
        <v>0</v>
      </c>
      <c r="F12">
        <f t="shared" si="0"/>
        <v>0</v>
      </c>
      <c r="G12">
        <v>2</v>
      </c>
      <c r="H12">
        <f>E12*$N$8</f>
        <v>0</v>
      </c>
      <c r="I12">
        <f xml:space="preserve"> C12 * IF( G12 = 2, $N$7, $N$6 )</f>
        <v>8.2668300000000004E-4</v>
      </c>
      <c r="J12">
        <f xml:space="preserve"> MAX( (C12 - B12) * IF( G12 = 2, $N$7, $N$6 ), 0 )</f>
        <v>0</v>
      </c>
      <c r="K12" s="3">
        <f t="shared" si="1"/>
        <v>-7.7700083999999984E-6</v>
      </c>
    </row>
    <row r="13" spans="1:14" x14ac:dyDescent="0.2">
      <c r="A13" s="1">
        <v>45658.229166666664</v>
      </c>
      <c r="B13">
        <v>1.2334856E-2</v>
      </c>
      <c r="C13">
        <v>6.4999999999999997E-4</v>
      </c>
      <c r="D13">
        <v>6.4999999999999997E-4</v>
      </c>
      <c r="E13">
        <v>0</v>
      </c>
      <c r="F13">
        <f t="shared" si="0"/>
        <v>0</v>
      </c>
      <c r="G13">
        <v>2</v>
      </c>
      <c r="H13">
        <f>E13*$N$8</f>
        <v>0</v>
      </c>
      <c r="I13">
        <f xml:space="preserve"> C13 * IF( G13 = 2, $N$7, $N$6 )</f>
        <v>8.7944999999999999E-5</v>
      </c>
      <c r="J13">
        <f xml:space="preserve"> MAX( (C13 - B13) * IF( G13 = 2, $N$7, $N$6 ), 0 )</f>
        <v>0</v>
      </c>
      <c r="K13" s="3">
        <f t="shared" si="1"/>
        <v>-1.5809610168000001E-3</v>
      </c>
    </row>
    <row r="14" spans="1:14" x14ac:dyDescent="0.2">
      <c r="A14" s="1">
        <v>45658.25</v>
      </c>
      <c r="B14">
        <v>0.19442811800000001</v>
      </c>
      <c r="C14">
        <v>4.5690000000000001E-2</v>
      </c>
      <c r="D14">
        <v>4.5690000000000001E-2</v>
      </c>
      <c r="E14">
        <v>0</v>
      </c>
      <c r="F14">
        <f t="shared" si="0"/>
        <v>0</v>
      </c>
      <c r="G14">
        <v>2</v>
      </c>
      <c r="H14">
        <f>E14*$N$8</f>
        <v>0</v>
      </c>
      <c r="I14">
        <f xml:space="preserve"> C14 * IF( G14 = 2, $N$7, $N$6 )</f>
        <v>6.1818570000000007E-3</v>
      </c>
      <c r="J14">
        <f xml:space="preserve"> MAX( (C14 - B14) * IF( G14 = 2, $N$7, $N$6 ), 0 )</f>
        <v>0</v>
      </c>
      <c r="K14" s="3">
        <f t="shared" si="1"/>
        <v>-2.01242673654E-2</v>
      </c>
    </row>
    <row r="15" spans="1:14" x14ac:dyDescent="0.2">
      <c r="A15" s="1">
        <v>45658.270833333336</v>
      </c>
      <c r="B15">
        <v>0.37652138000000002</v>
      </c>
      <c r="C15">
        <v>7.5679999999999997E-2</v>
      </c>
      <c r="D15">
        <v>7.5679999999999997E-2</v>
      </c>
      <c r="E15">
        <v>0</v>
      </c>
      <c r="F15">
        <f t="shared" si="0"/>
        <v>0</v>
      </c>
      <c r="G15">
        <v>2</v>
      </c>
      <c r="H15">
        <f>E15*$N$8</f>
        <v>0</v>
      </c>
      <c r="I15">
        <f xml:space="preserve"> C15 * IF( G15 = 2, $N$7, $N$6 )</f>
        <v>1.0239504E-2</v>
      </c>
      <c r="J15">
        <f xml:space="preserve"> MAX( (C15 - B15) * IF( G15 = 2, $N$7, $N$6 ), 0 )</f>
        <v>0</v>
      </c>
      <c r="K15" s="3">
        <f t="shared" si="1"/>
        <v>-4.0703838714000004E-2</v>
      </c>
      <c r="M15" t="s">
        <v>16</v>
      </c>
    </row>
    <row r="16" spans="1:14" x14ac:dyDescent="0.2">
      <c r="A16" s="1">
        <v>45658.291666666664</v>
      </c>
      <c r="B16">
        <v>0.61109553800000005</v>
      </c>
      <c r="C16">
        <v>0.25356000000000001</v>
      </c>
      <c r="D16">
        <v>0.25356000000000001</v>
      </c>
      <c r="E16">
        <v>0</v>
      </c>
      <c r="F16">
        <f t="shared" si="0"/>
        <v>0</v>
      </c>
      <c r="G16">
        <v>2</v>
      </c>
      <c r="H16">
        <f>E16*$N$8</f>
        <v>0</v>
      </c>
      <c r="I16">
        <f xml:space="preserve"> C16 * IF( G16 = 2, $N$7, $N$6 )</f>
        <v>3.4306667999999998E-2</v>
      </c>
      <c r="J16">
        <f xml:space="preserve"> MAX( (C16 - B16) * IF( G16 = 2, $N$7, $N$6 ), 0 )</f>
        <v>0</v>
      </c>
      <c r="K16" s="3">
        <f t="shared" si="1"/>
        <v>-4.8374558291400006E-2</v>
      </c>
      <c r="M16" t="s">
        <v>19</v>
      </c>
      <c r="N16">
        <f>SUMIFS(C2:C17521,G2:G17521,1)</f>
        <v>13283.239879999986</v>
      </c>
    </row>
    <row r="17" spans="1:14" x14ac:dyDescent="0.2">
      <c r="A17" s="1">
        <v>45658.3125</v>
      </c>
      <c r="B17">
        <v>0.84566969700000005</v>
      </c>
      <c r="C17">
        <v>1.8517999999999999</v>
      </c>
      <c r="D17">
        <v>0.9718</v>
      </c>
      <c r="E17">
        <v>0</v>
      </c>
      <c r="F17">
        <f t="shared" si="0"/>
        <v>1.0061303029999999</v>
      </c>
      <c r="G17">
        <v>2</v>
      </c>
      <c r="H17">
        <f>E17*$N$8</f>
        <v>0</v>
      </c>
      <c r="I17">
        <f xml:space="preserve"> C17 * IF( G17 = 2, $N$7, $N$6 )</f>
        <v>0.25054853999999999</v>
      </c>
      <c r="J17">
        <f xml:space="preserve"> MAX( (C17 - B17) * IF( G17 = 2, $N$7, $N$6 ), 0 )</f>
        <v>0.1361294299959</v>
      </c>
      <c r="K17" s="3">
        <f t="shared" si="1"/>
        <v>0.1361294299959</v>
      </c>
      <c r="M17" t="s">
        <v>20</v>
      </c>
      <c r="N17">
        <f>SUMIFS(C2:C17522,G2:G17522,2)</f>
        <v>30670.409720000025</v>
      </c>
    </row>
    <row r="18" spans="1:14" x14ac:dyDescent="0.2">
      <c r="A18" s="1">
        <v>45658.333333333336</v>
      </c>
      <c r="B18">
        <v>1.034883929</v>
      </c>
      <c r="C18">
        <v>1.9334800000000001</v>
      </c>
      <c r="D18">
        <v>0.85248000000000002</v>
      </c>
      <c r="E18">
        <v>8.7999999999999995E-2</v>
      </c>
      <c r="F18">
        <f t="shared" si="0"/>
        <v>0.89859607100000005</v>
      </c>
      <c r="G18">
        <v>2</v>
      </c>
      <c r="H18">
        <f>E18*$N$8</f>
        <v>2.9039999999999999E-3</v>
      </c>
      <c r="I18">
        <f xml:space="preserve"> C18 * IF( G18 = 2, $N$7, $N$6 )</f>
        <v>0.26159984400000003</v>
      </c>
      <c r="J18">
        <f xml:space="preserve"> MAX( (C18 - B18) * IF( G18 = 2, $N$7, $N$6 ), 0 )</f>
        <v>0.1215800484063</v>
      </c>
      <c r="K18" s="3">
        <f t="shared" si="1"/>
        <v>0.1215800484063</v>
      </c>
    </row>
    <row r="19" spans="1:14" x14ac:dyDescent="0.2">
      <c r="A19" s="1">
        <v>45658.354166666664</v>
      </c>
      <c r="B19">
        <v>1.2240981609999999</v>
      </c>
      <c r="C19">
        <v>2.04617</v>
      </c>
      <c r="D19">
        <v>1.44817</v>
      </c>
      <c r="E19">
        <v>0.19800000000000001</v>
      </c>
      <c r="F19">
        <f t="shared" si="0"/>
        <v>0.82207183900000014</v>
      </c>
      <c r="G19">
        <v>2</v>
      </c>
      <c r="H19">
        <f>E19*$N$8</f>
        <v>6.5340000000000007E-3</v>
      </c>
      <c r="I19">
        <f xml:space="preserve"> C19 * IF( G19 = 2, $N$7, $N$6 )</f>
        <v>0.27684680100000003</v>
      </c>
      <c r="J19">
        <f xml:space="preserve"> MAX( (C19 - B19) * IF( G19 = 2, $N$7, $N$6 ), 0 )</f>
        <v>0.11122631981670002</v>
      </c>
      <c r="K19" s="3">
        <f t="shared" si="1"/>
        <v>0.11122631981670002</v>
      </c>
      <c r="M19" t="s">
        <v>21</v>
      </c>
      <c r="N19">
        <f>N16*N6</f>
        <v>5274.7745563479948</v>
      </c>
    </row>
    <row r="20" spans="1:14" x14ac:dyDescent="0.2">
      <c r="A20" s="1">
        <v>45658.375</v>
      </c>
      <c r="B20">
        <v>1.3920239249999999</v>
      </c>
      <c r="C20">
        <v>2.6884899999999998</v>
      </c>
      <c r="D20">
        <v>1.6274900000000001</v>
      </c>
      <c r="E20">
        <v>7.6999999999999999E-2</v>
      </c>
      <c r="F20">
        <f t="shared" si="0"/>
        <v>1.2964660749999999</v>
      </c>
      <c r="G20">
        <v>2</v>
      </c>
      <c r="H20">
        <f>E20*$N$8</f>
        <v>2.5410000000000003E-3</v>
      </c>
      <c r="I20">
        <f xml:space="preserve"> C20 * IF( G20 = 2, $N$7, $N$6 )</f>
        <v>0.36375269699999996</v>
      </c>
      <c r="J20">
        <f xml:space="preserve"> MAX( (C20 - B20) * IF( G20 = 2, $N$7, $N$6 ), 0 )</f>
        <v>0.1754118599475</v>
      </c>
      <c r="K20" s="3">
        <f t="shared" si="1"/>
        <v>0.1754118599475</v>
      </c>
      <c r="M20" t="s">
        <v>22</v>
      </c>
      <c r="N20">
        <f>N17*N7</f>
        <v>4149.7064351160034</v>
      </c>
    </row>
    <row r="21" spans="1:14" x14ac:dyDescent="0.2">
      <c r="A21" s="1">
        <v>45658.395833333336</v>
      </c>
      <c r="B21">
        <v>1.559949689</v>
      </c>
      <c r="C21">
        <v>2.0096400000000001</v>
      </c>
      <c r="D21">
        <v>1.77464</v>
      </c>
      <c r="E21">
        <v>0.27</v>
      </c>
      <c r="F21">
        <f t="shared" si="0"/>
        <v>0.44969031100000012</v>
      </c>
      <c r="G21">
        <v>2</v>
      </c>
      <c r="H21">
        <f>E21*$N$8</f>
        <v>8.9100000000000013E-3</v>
      </c>
      <c r="I21">
        <f xml:space="preserve"> C21 * IF( G21 = 2, $N$7, $N$6 )</f>
        <v>0.27190429200000005</v>
      </c>
      <c r="J21">
        <f xml:space="preserve"> MAX( (C21 - B21) * IF( G21 = 2, $N$7, $N$6 ), 0 )</f>
        <v>6.0843099078300017E-2</v>
      </c>
      <c r="K21" s="3">
        <f t="shared" si="1"/>
        <v>6.0843099078300017E-2</v>
      </c>
    </row>
    <row r="22" spans="1:14" x14ac:dyDescent="0.2">
      <c r="A22" s="1">
        <v>45658.416666666664</v>
      </c>
      <c r="B22">
        <v>1.6460232889999999</v>
      </c>
      <c r="C22">
        <v>3.5708500000000001</v>
      </c>
      <c r="D22">
        <v>1.87985</v>
      </c>
      <c r="E22">
        <v>3.0000000000000001E-3</v>
      </c>
      <c r="F22">
        <f t="shared" si="0"/>
        <v>1.9248267110000001</v>
      </c>
      <c r="G22">
        <v>2</v>
      </c>
      <c r="H22">
        <f>E22*$N$8</f>
        <v>9.9000000000000008E-5</v>
      </c>
      <c r="I22">
        <f xml:space="preserve"> C22 * IF( G22 = 2, $N$7, $N$6 )</f>
        <v>0.48313600500000004</v>
      </c>
      <c r="J22">
        <f xml:space="preserve"> MAX( (C22 - B22) * IF( G22 = 2, $N$7, $N$6 ), 0 )</f>
        <v>0.26042905399830002</v>
      </c>
      <c r="K22" s="3">
        <f t="shared" si="1"/>
        <v>0.26042905399830002</v>
      </c>
      <c r="M22" t="s">
        <v>23</v>
      </c>
      <c r="N22">
        <f>N16+N17</f>
        <v>43953.649600000012</v>
      </c>
    </row>
    <row r="23" spans="1:14" x14ac:dyDescent="0.2">
      <c r="A23" s="1">
        <v>45658.4375</v>
      </c>
      <c r="B23">
        <v>1.7320968889999999</v>
      </c>
      <c r="C23">
        <v>3.1048</v>
      </c>
      <c r="D23">
        <v>1.9867999999999999</v>
      </c>
      <c r="E23">
        <v>6.0000000000000001E-3</v>
      </c>
      <c r="F23">
        <f t="shared" si="0"/>
        <v>1.3727031110000001</v>
      </c>
      <c r="G23">
        <v>2</v>
      </c>
      <c r="H23">
        <f>E23*$N$8</f>
        <v>1.9800000000000002E-4</v>
      </c>
      <c r="I23">
        <f xml:space="preserve"> C23 * IF( G23 = 2, $N$7, $N$6 )</f>
        <v>0.42007944000000003</v>
      </c>
      <c r="J23">
        <f xml:space="preserve"> MAX( (C23 - B23) * IF( G23 = 2, $N$7, $N$6 ), 0 )</f>
        <v>0.18572673091830003</v>
      </c>
      <c r="K23" s="3">
        <f t="shared" si="1"/>
        <v>0.18572673091830003</v>
      </c>
      <c r="M23" t="s">
        <v>24</v>
      </c>
      <c r="N23">
        <f>N19+N20</f>
        <v>9424.4809914639991</v>
      </c>
    </row>
    <row r="24" spans="1:14" x14ac:dyDescent="0.2">
      <c r="A24" s="1">
        <v>45658.458333333336</v>
      </c>
      <c r="B24">
        <v>1.7736577790000001</v>
      </c>
      <c r="C24">
        <v>3.8629600000000002</v>
      </c>
      <c r="D24">
        <v>2.0009600000000001</v>
      </c>
      <c r="E24">
        <v>0</v>
      </c>
      <c r="F24">
        <f t="shared" si="0"/>
        <v>2.0893022210000001</v>
      </c>
      <c r="G24">
        <v>2</v>
      </c>
      <c r="H24">
        <f>E24*$N$8</f>
        <v>0</v>
      </c>
      <c r="I24">
        <f xml:space="preserve"> C24 * IF( G24 = 2, $N$7, $N$6 )</f>
        <v>0.52265848800000003</v>
      </c>
      <c r="J24">
        <f xml:space="preserve"> MAX( (C24 - B24) * IF( G24 = 2, $N$7, $N$6 ), 0 )</f>
        <v>0.28268259050130001</v>
      </c>
      <c r="K24" s="3">
        <f t="shared" si="1"/>
        <v>0.28268259050130001</v>
      </c>
    </row>
    <row r="25" spans="1:14" x14ac:dyDescent="0.2">
      <c r="A25" s="1">
        <v>45658.479166666664</v>
      </c>
      <c r="B25">
        <v>1.8152186699999999</v>
      </c>
      <c r="C25">
        <v>3.6873900000000002</v>
      </c>
      <c r="D25">
        <v>2.0173899999999998</v>
      </c>
      <c r="E25">
        <v>0</v>
      </c>
      <c r="F25">
        <f t="shared" si="0"/>
        <v>1.8721713300000002</v>
      </c>
      <c r="G25">
        <v>2</v>
      </c>
      <c r="H25">
        <f>E25*$N$8</f>
        <v>0</v>
      </c>
      <c r="I25">
        <f xml:space="preserve"> C25 * IF( G25 = 2, $N$7, $N$6 )</f>
        <v>0.49890386700000006</v>
      </c>
      <c r="J25">
        <f xml:space="preserve"> MAX( (C25 - B25) * IF( G25 = 2, $N$7, $N$6 ), 0 )</f>
        <v>0.25330478094900005</v>
      </c>
      <c r="K25" s="3">
        <f t="shared" si="1"/>
        <v>0.25330478094900005</v>
      </c>
    </row>
    <row r="26" spans="1:14" x14ac:dyDescent="0.2">
      <c r="A26" s="1">
        <v>45658.5</v>
      </c>
      <c r="B26">
        <v>1.816085664</v>
      </c>
      <c r="C26">
        <v>5.4655899999999997</v>
      </c>
      <c r="D26">
        <v>2.0265900000000001</v>
      </c>
      <c r="E26">
        <v>0</v>
      </c>
      <c r="F26">
        <f t="shared" si="0"/>
        <v>3.6495043359999997</v>
      </c>
      <c r="G26">
        <v>2</v>
      </c>
      <c r="H26">
        <f>E26*$N$8</f>
        <v>0</v>
      </c>
      <c r="I26">
        <f xml:space="preserve"> C26 * IF( G26 = 2, $N$7, $N$6 )</f>
        <v>0.73949432699999995</v>
      </c>
      <c r="J26">
        <f xml:space="preserve"> MAX( (C26 - B26) * IF( G26 = 2, $N$7, $N$6 ), 0 )</f>
        <v>0.49377793666079994</v>
      </c>
      <c r="K26" s="3">
        <f t="shared" si="1"/>
        <v>0.49377793666079994</v>
      </c>
    </row>
    <row r="27" spans="1:14" x14ac:dyDescent="0.2">
      <c r="A27" s="1">
        <v>45658.520833333336</v>
      </c>
      <c r="B27">
        <v>1.8169526579999999</v>
      </c>
      <c r="C27">
        <v>4.4764299999999997</v>
      </c>
      <c r="D27">
        <v>1.9844299999999999</v>
      </c>
      <c r="E27">
        <v>0</v>
      </c>
      <c r="F27">
        <f t="shared" si="0"/>
        <v>2.6594773419999997</v>
      </c>
      <c r="G27">
        <v>2</v>
      </c>
      <c r="H27">
        <f>E27*$N$8</f>
        <v>0</v>
      </c>
      <c r="I27">
        <f xml:space="preserve"> C27 * IF( G27 = 2, $N$7, $N$6 )</f>
        <v>0.60566097899999993</v>
      </c>
      <c r="J27">
        <f xml:space="preserve"> MAX( (C27 - B27) * IF( G27 = 2, $N$7, $N$6 ), 0 )</f>
        <v>0.35982728437259998</v>
      </c>
      <c r="K27" s="3">
        <f t="shared" si="1"/>
        <v>0.35982728437259998</v>
      </c>
      <c r="M27" t="s">
        <v>17</v>
      </c>
    </row>
    <row r="28" spans="1:14" x14ac:dyDescent="0.2">
      <c r="A28" s="1">
        <v>45658.541666666664</v>
      </c>
      <c r="B28">
        <v>1.7738332880000001</v>
      </c>
      <c r="C28">
        <v>5.0887200000000004</v>
      </c>
      <c r="D28">
        <v>1.8957200000000001</v>
      </c>
      <c r="E28">
        <v>0</v>
      </c>
      <c r="F28">
        <f t="shared" si="0"/>
        <v>3.3148867120000003</v>
      </c>
      <c r="G28">
        <v>2</v>
      </c>
      <c r="H28">
        <f>E28*$N$8</f>
        <v>0</v>
      </c>
      <c r="I28">
        <f xml:space="preserve"> C28 * IF( G28 = 2, $N$7, $N$6 )</f>
        <v>0.6885038160000001</v>
      </c>
      <c r="J28">
        <f xml:space="preserve"> MAX( (C28 - B28) * IF( G28 = 2, $N$7, $N$6 ), 0 )</f>
        <v>0.44850417213360005</v>
      </c>
      <c r="K28" s="3">
        <f t="shared" si="1"/>
        <v>0.44850417213360005</v>
      </c>
      <c r="M28" t="s">
        <v>25</v>
      </c>
      <c r="N28">
        <f>SUMIFS(F2:F17521,G2:G17521,1)</f>
        <v>11715.482430953016</v>
      </c>
    </row>
    <row r="29" spans="1:14" x14ac:dyDescent="0.2">
      <c r="A29" s="1">
        <v>45658.5625</v>
      </c>
      <c r="B29">
        <v>1.730713918</v>
      </c>
      <c r="C29">
        <v>4.2570899999999998</v>
      </c>
      <c r="D29">
        <v>1.78809</v>
      </c>
      <c r="E29">
        <v>0</v>
      </c>
      <c r="F29">
        <f t="shared" si="0"/>
        <v>2.5263760819999996</v>
      </c>
      <c r="G29">
        <v>2</v>
      </c>
      <c r="H29">
        <f>E29*$N$8</f>
        <v>0</v>
      </c>
      <c r="I29">
        <f xml:space="preserve"> C29 * IF( G29 = 2, $N$7, $N$6 )</f>
        <v>0.57598427699999999</v>
      </c>
      <c r="J29">
        <f xml:space="preserve"> MAX( (C29 - B29) * IF( G29 = 2, $N$7, $N$6 ), 0 )</f>
        <v>0.34181868389459996</v>
      </c>
      <c r="K29" s="3">
        <f t="shared" si="1"/>
        <v>0.34181868389459996</v>
      </c>
      <c r="M29" t="s">
        <v>20</v>
      </c>
      <c r="N29">
        <f>SUMIFS(F2:F17521,G2:G17521,2)</f>
        <v>26807.267537369022</v>
      </c>
    </row>
    <row r="30" spans="1:14" x14ac:dyDescent="0.2">
      <c r="A30" s="1">
        <v>45658.583333333336</v>
      </c>
      <c r="B30">
        <v>1.631786081</v>
      </c>
      <c r="C30">
        <v>4.7335000000000003</v>
      </c>
      <c r="D30">
        <v>1.6755</v>
      </c>
      <c r="E30">
        <v>0</v>
      </c>
      <c r="F30">
        <f t="shared" si="0"/>
        <v>3.1017139190000003</v>
      </c>
      <c r="G30">
        <v>1</v>
      </c>
      <c r="H30">
        <f>E30*$N$8</f>
        <v>0</v>
      </c>
      <c r="I30">
        <f xml:space="preserve"> C30 * IF( G30 = 2, $N$7, $N$6 )</f>
        <v>1.8796728500000002</v>
      </c>
      <c r="J30">
        <f xml:space="preserve"> MAX( (C30 - B30) * IF( G30 = 2, $N$7, $N$6 ), 0 )</f>
        <v>1.2316905972349002</v>
      </c>
      <c r="K30" s="3">
        <f t="shared" si="1"/>
        <v>1.2316905972349002</v>
      </c>
      <c r="M30" t="s">
        <v>27</v>
      </c>
      <c r="N30">
        <f>SUM(E2:E17521)</f>
        <v>994.04999999999598</v>
      </c>
    </row>
    <row r="31" spans="1:14" x14ac:dyDescent="0.2">
      <c r="A31" s="1">
        <v>45658.604166666664</v>
      </c>
      <c r="B31">
        <v>1.5328582449999999</v>
      </c>
      <c r="C31">
        <v>3.0449199999999998</v>
      </c>
      <c r="D31">
        <v>1.5159199999999999</v>
      </c>
      <c r="E31">
        <v>1.0999999999999999E-2</v>
      </c>
      <c r="F31">
        <f t="shared" si="0"/>
        <v>1.512061755</v>
      </c>
      <c r="G31">
        <v>1</v>
      </c>
      <c r="H31">
        <f>E31*$N$8</f>
        <v>3.6299999999999999E-4</v>
      </c>
      <c r="I31">
        <f xml:space="preserve"> C31 * IF( G31 = 2, $N$7, $N$6 )</f>
        <v>1.2091377320000001</v>
      </c>
      <c r="J31">
        <f xml:space="preserve"> MAX( (C31 - B31) * IF( G31 = 2, $N$7, $N$6 ), 0 )</f>
        <v>0.60043972291049996</v>
      </c>
      <c r="K31" s="3">
        <f t="shared" si="1"/>
        <v>0.60043972291049996</v>
      </c>
    </row>
    <row r="32" spans="1:14" x14ac:dyDescent="0.2">
      <c r="A32" s="1">
        <v>45658.625</v>
      </c>
      <c r="B32">
        <v>1.4125314609999999</v>
      </c>
      <c r="C32">
        <v>4.7407500000000002</v>
      </c>
      <c r="D32">
        <v>1.32975</v>
      </c>
      <c r="E32">
        <v>0</v>
      </c>
      <c r="F32">
        <f t="shared" si="0"/>
        <v>3.3282185390000003</v>
      </c>
      <c r="G32">
        <v>1</v>
      </c>
      <c r="H32">
        <f>E32*$N$8</f>
        <v>0</v>
      </c>
      <c r="I32">
        <f xml:space="preserve"> C32 * IF( G32 = 2, $N$7, $N$6 )</f>
        <v>1.8825518250000002</v>
      </c>
      <c r="J32">
        <f xml:space="preserve"> MAX( (C32 - B32) * IF( G32 = 2, $N$7, $N$6 ), 0 )</f>
        <v>1.3216355818369001</v>
      </c>
      <c r="K32" s="3">
        <f t="shared" si="1"/>
        <v>1.3216355818369001</v>
      </c>
      <c r="M32" t="s">
        <v>21</v>
      </c>
      <c r="N32">
        <f>N28*N6</f>
        <v>4652.2180733314426</v>
      </c>
    </row>
    <row r="33" spans="1:14" x14ac:dyDescent="0.2">
      <c r="A33" s="1">
        <v>45658.645833333336</v>
      </c>
      <c r="B33">
        <v>1.2922046780000001</v>
      </c>
      <c r="C33">
        <v>4.6845600000000003</v>
      </c>
      <c r="D33">
        <v>1.09856</v>
      </c>
      <c r="E33">
        <v>0</v>
      </c>
      <c r="F33">
        <f t="shared" si="0"/>
        <v>3.3923553220000002</v>
      </c>
      <c r="G33">
        <v>1</v>
      </c>
      <c r="H33">
        <f>E33*$N$8</f>
        <v>0</v>
      </c>
      <c r="I33">
        <f xml:space="preserve"> C33 * IF( G33 = 2, $N$7, $N$6 )</f>
        <v>1.8602387760000001</v>
      </c>
      <c r="J33">
        <f xml:space="preserve"> MAX( (C33 - B33) * IF( G33 = 2, $N$7, $N$6 ), 0 )</f>
        <v>1.3471042983662</v>
      </c>
      <c r="K33" s="3">
        <f t="shared" si="1"/>
        <v>1.3471042983662</v>
      </c>
      <c r="M33" t="s">
        <v>22</v>
      </c>
      <c r="N33">
        <f>N29*N7</f>
        <v>3627.0232978060289</v>
      </c>
    </row>
    <row r="34" spans="1:14" x14ac:dyDescent="0.2">
      <c r="A34" s="1">
        <v>45658.666666666664</v>
      </c>
      <c r="B34">
        <v>1.1132182159999999</v>
      </c>
      <c r="C34">
        <v>5.9809200000000002</v>
      </c>
      <c r="D34">
        <v>0.85892000000000002</v>
      </c>
      <c r="E34">
        <v>0</v>
      </c>
      <c r="F34">
        <f t="shared" si="0"/>
        <v>4.8677017840000003</v>
      </c>
      <c r="G34">
        <v>1</v>
      </c>
      <c r="H34">
        <f>E34*$N$8</f>
        <v>0</v>
      </c>
      <c r="I34">
        <f xml:space="preserve"> C34 * IF( G34 = 2, $N$7, $N$6 )</f>
        <v>2.375023332</v>
      </c>
      <c r="J34">
        <f xml:space="preserve"> MAX( (C34 - B34) * IF( G34 = 2, $N$7, $N$6 ), 0 )</f>
        <v>1.9329643784264001</v>
      </c>
      <c r="K34" s="3">
        <f t="shared" si="1"/>
        <v>1.9329643784264001</v>
      </c>
      <c r="M34" t="s">
        <v>26</v>
      </c>
      <c r="N34">
        <f>SUM(H2:H17521)</f>
        <v>32.803649999999834</v>
      </c>
    </row>
    <row r="35" spans="1:14" x14ac:dyDescent="0.2">
      <c r="A35" s="1">
        <v>45658.6875</v>
      </c>
      <c r="B35">
        <v>0.93423175400000003</v>
      </c>
      <c r="C35">
        <v>5.0131800000000002</v>
      </c>
      <c r="D35">
        <v>0.62217999999999996</v>
      </c>
      <c r="E35">
        <v>0</v>
      </c>
      <c r="F35">
        <f t="shared" si="0"/>
        <v>4.0789482460000004</v>
      </c>
      <c r="G35">
        <v>1</v>
      </c>
      <c r="H35">
        <f>E35*$N$8</f>
        <v>0</v>
      </c>
      <c r="I35">
        <f xml:space="preserve"> C35 * IF( G35 = 2, $N$7, $N$6 )</f>
        <v>1.9907337780000001</v>
      </c>
      <c r="J35">
        <f xml:space="preserve"> MAX( (C35 - B35) * IF( G35 = 2, $N$7, $N$6 ), 0 )</f>
        <v>1.6197503484866003</v>
      </c>
      <c r="K35" s="3">
        <f t="shared" si="1"/>
        <v>1.6197503484866003</v>
      </c>
    </row>
    <row r="36" spans="1:14" x14ac:dyDescent="0.2">
      <c r="A36" s="1">
        <v>45658.708333333336</v>
      </c>
      <c r="B36">
        <v>0.71888261799999997</v>
      </c>
      <c r="C36">
        <v>6.6773199999999999</v>
      </c>
      <c r="D36">
        <v>0.38331999999999999</v>
      </c>
      <c r="E36">
        <v>0</v>
      </c>
      <c r="F36">
        <f t="shared" si="0"/>
        <v>5.9584373819999996</v>
      </c>
      <c r="G36">
        <v>1</v>
      </c>
      <c r="H36">
        <f>E36*$N$8</f>
        <v>0</v>
      </c>
      <c r="I36">
        <f xml:space="preserve"> C36 * IF( G36 = 2, $N$7, $N$6 )</f>
        <v>2.6515637719999998</v>
      </c>
      <c r="J36">
        <f xml:space="preserve"> MAX( (C36 - B36) * IF( G36 = 2, $N$7, $N$6 ), 0 )</f>
        <v>2.3660954843921997</v>
      </c>
      <c r="K36" s="3">
        <f t="shared" si="1"/>
        <v>2.3660954843921997</v>
      </c>
    </row>
    <row r="37" spans="1:14" x14ac:dyDescent="0.2">
      <c r="A37" s="1">
        <v>45658.729166666664</v>
      </c>
      <c r="B37">
        <v>0.503533483</v>
      </c>
      <c r="C37">
        <v>5.1991699999999996</v>
      </c>
      <c r="D37">
        <v>0.15317</v>
      </c>
      <c r="E37">
        <v>0</v>
      </c>
      <c r="F37">
        <f t="shared" si="0"/>
        <v>4.6956365169999996</v>
      </c>
      <c r="G37">
        <v>1</v>
      </c>
      <c r="H37">
        <f>E37*$N$8</f>
        <v>0</v>
      </c>
      <c r="I37">
        <f xml:space="preserve"> C37 * IF( G37 = 2, $N$7, $N$6 )</f>
        <v>2.0645904069999998</v>
      </c>
      <c r="J37">
        <f xml:space="preserve"> MAX( (C37 - B37) * IF( G37 = 2, $N$7, $N$6 ), 0 )</f>
        <v>1.8646372609006998</v>
      </c>
      <c r="K37" s="3">
        <f t="shared" si="1"/>
        <v>1.8646372609006998</v>
      </c>
      <c r="M37" t="s">
        <v>28</v>
      </c>
      <c r="N37">
        <f>SUM(N28:N29)</f>
        <v>38522.749968322038</v>
      </c>
    </row>
    <row r="38" spans="1:14" x14ac:dyDescent="0.2">
      <c r="A38" s="1">
        <v>45658.75</v>
      </c>
      <c r="B38">
        <v>0.31400155000000002</v>
      </c>
      <c r="C38">
        <v>4.8834499999999998</v>
      </c>
      <c r="D38">
        <v>5.3449999999999998E-2</v>
      </c>
      <c r="E38">
        <v>0</v>
      </c>
      <c r="F38">
        <f t="shared" si="0"/>
        <v>4.5694484499999994</v>
      </c>
      <c r="G38">
        <v>1</v>
      </c>
      <c r="H38">
        <f>E38*$N$8</f>
        <v>0</v>
      </c>
      <c r="I38">
        <f xml:space="preserve"> C38 * IF( G38 = 2, $N$7, $N$6 )</f>
        <v>1.9392179949999999</v>
      </c>
      <c r="J38">
        <f xml:space="preserve"> MAX( (C38 - B38) * IF( G38 = 2, $N$7, $N$6 ), 0 )</f>
        <v>1.8145279794949998</v>
      </c>
      <c r="K38" s="3">
        <f t="shared" si="1"/>
        <v>1.8145279794949998</v>
      </c>
      <c r="M38" t="s">
        <v>30</v>
      </c>
      <c r="N38">
        <f>N30</f>
        <v>994.04999999999598</v>
      </c>
    </row>
    <row r="39" spans="1:14" x14ac:dyDescent="0.2">
      <c r="A39" s="1">
        <v>45658.770833333336</v>
      </c>
      <c r="B39">
        <v>0.124469617</v>
      </c>
      <c r="C39">
        <v>4.4553599999999998</v>
      </c>
      <c r="D39">
        <v>2.836E-2</v>
      </c>
      <c r="E39">
        <v>0</v>
      </c>
      <c r="F39">
        <f t="shared" si="0"/>
        <v>4.3308903829999998</v>
      </c>
      <c r="G39">
        <v>1</v>
      </c>
      <c r="H39">
        <f>E39*$N$8</f>
        <v>0</v>
      </c>
      <c r="I39">
        <f xml:space="preserve"> C39 * IF( G39 = 2, $N$7, $N$6 )</f>
        <v>1.769223456</v>
      </c>
      <c r="J39">
        <f xml:space="preserve"> MAX( (C39 - B39) * IF( G39 = 2, $N$7, $N$6 ), 0 )</f>
        <v>1.7197965710893</v>
      </c>
      <c r="K39" s="3">
        <f t="shared" si="1"/>
        <v>1.7197965710893</v>
      </c>
      <c r="M39" t="s">
        <v>29</v>
      </c>
      <c r="N39">
        <f>SUM(N32:N33)</f>
        <v>8279.241371137472</v>
      </c>
    </row>
    <row r="40" spans="1:14" x14ac:dyDescent="0.2">
      <c r="A40" s="1">
        <v>45658.791666666664</v>
      </c>
      <c r="B40">
        <v>6.2234808000000003E-2</v>
      </c>
      <c r="C40">
        <v>3.88402</v>
      </c>
      <c r="D40">
        <v>1.0200000000000001E-3</v>
      </c>
      <c r="E40">
        <v>0</v>
      </c>
      <c r="F40">
        <f t="shared" si="0"/>
        <v>3.8217851920000001</v>
      </c>
      <c r="G40">
        <v>1</v>
      </c>
      <c r="H40">
        <f>E40*$N$8</f>
        <v>0</v>
      </c>
      <c r="I40">
        <f xml:space="preserve"> C40 * IF( G40 = 2, $N$7, $N$6 )</f>
        <v>1.542344342</v>
      </c>
      <c r="J40">
        <f xml:space="preserve"> MAX( (C40 - B40) * IF( G40 = 2, $N$7, $N$6 ), 0 )</f>
        <v>1.5176308997432</v>
      </c>
      <c r="K40" s="3">
        <f t="shared" si="1"/>
        <v>1.5176308997432</v>
      </c>
      <c r="M40" t="s">
        <v>31</v>
      </c>
      <c r="N40">
        <f>N39-N34</f>
        <v>8246.4377211374722</v>
      </c>
    </row>
    <row r="41" spans="1:14" x14ac:dyDescent="0.2">
      <c r="A41" s="1">
        <v>45658.8125</v>
      </c>
      <c r="B41">
        <v>0</v>
      </c>
      <c r="C41">
        <v>3.3679999999999999</v>
      </c>
      <c r="D41">
        <v>0</v>
      </c>
      <c r="E41">
        <v>0</v>
      </c>
      <c r="F41">
        <f t="shared" si="0"/>
        <v>3.3679999999999999</v>
      </c>
      <c r="G41">
        <v>1</v>
      </c>
      <c r="H41">
        <f>E41*$N$8</f>
        <v>0</v>
      </c>
      <c r="I41">
        <f xml:space="preserve"> C41 * IF( G41 = 2, $N$7, $N$6 )</f>
        <v>1.3374328</v>
      </c>
      <c r="J41">
        <f xml:space="preserve"> MAX( (C41 - B41) * IF( G41 = 2, $N$7, $N$6 ), 0 )</f>
        <v>1.3374328</v>
      </c>
      <c r="K41" s="3">
        <f t="shared" si="1"/>
        <v>1.3374328</v>
      </c>
    </row>
    <row r="42" spans="1:14" x14ac:dyDescent="0.2">
      <c r="A42" s="1">
        <v>45658.833333333336</v>
      </c>
      <c r="B42">
        <v>0</v>
      </c>
      <c r="C42">
        <v>2.5609999999999999</v>
      </c>
      <c r="D42">
        <v>0</v>
      </c>
      <c r="E42">
        <v>0</v>
      </c>
      <c r="F42">
        <f t="shared" si="0"/>
        <v>2.5609999999999999</v>
      </c>
      <c r="G42">
        <v>2</v>
      </c>
      <c r="H42">
        <f>E42*$N$8</f>
        <v>0</v>
      </c>
      <c r="I42">
        <f xml:space="preserve"> C42 * IF( G42 = 2, $N$7, $N$6 )</f>
        <v>0.34650330000000001</v>
      </c>
      <c r="J42">
        <f xml:space="preserve"> MAX( (C42 - B42) * IF( G42 = 2, $N$7, $N$6 ), 0 )</f>
        <v>0.34650330000000001</v>
      </c>
      <c r="K42" s="3">
        <f t="shared" si="1"/>
        <v>0.34650330000000001</v>
      </c>
    </row>
    <row r="43" spans="1:14" x14ac:dyDescent="0.2">
      <c r="A43" s="1">
        <v>45658.854166666664</v>
      </c>
      <c r="B43">
        <v>0</v>
      </c>
      <c r="C43">
        <v>3.2730000000000001</v>
      </c>
      <c r="D43">
        <v>0</v>
      </c>
      <c r="E43">
        <v>0</v>
      </c>
      <c r="F43">
        <f t="shared" si="0"/>
        <v>3.2730000000000001</v>
      </c>
      <c r="G43">
        <v>2</v>
      </c>
      <c r="H43">
        <f>E43*$N$8</f>
        <v>0</v>
      </c>
      <c r="I43">
        <f xml:space="preserve"> C43 * IF( G43 = 2, $N$7, $N$6 )</f>
        <v>0.44283690000000003</v>
      </c>
      <c r="J43">
        <f xml:space="preserve"> MAX( (C43 - B43) * IF( G43 = 2, $N$7, $N$6 ), 0 )</f>
        <v>0.44283690000000003</v>
      </c>
      <c r="K43" s="3">
        <f t="shared" si="1"/>
        <v>0.44283690000000003</v>
      </c>
    </row>
    <row r="44" spans="1:14" x14ac:dyDescent="0.2">
      <c r="A44" s="1">
        <v>45658.875</v>
      </c>
      <c r="B44">
        <v>0</v>
      </c>
      <c r="C44">
        <v>2.6739999999999999</v>
      </c>
      <c r="D44">
        <v>0</v>
      </c>
      <c r="E44">
        <v>0</v>
      </c>
      <c r="F44">
        <f t="shared" si="0"/>
        <v>2.6739999999999999</v>
      </c>
      <c r="G44">
        <v>2</v>
      </c>
      <c r="H44">
        <f>E44*$N$8</f>
        <v>0</v>
      </c>
      <c r="I44">
        <f xml:space="preserve"> C44 * IF( G44 = 2, $N$7, $N$6 )</f>
        <v>0.36179220000000001</v>
      </c>
      <c r="J44">
        <f xml:space="preserve"> MAX( (C44 - B44) * IF( G44 = 2, $N$7, $N$6 ), 0 )</f>
        <v>0.36179220000000001</v>
      </c>
      <c r="K44" s="3">
        <f t="shared" si="1"/>
        <v>0.36179220000000001</v>
      </c>
    </row>
    <row r="45" spans="1:14" x14ac:dyDescent="0.2">
      <c r="A45" s="1">
        <v>45658.895833333336</v>
      </c>
      <c r="B45">
        <v>0</v>
      </c>
      <c r="C45">
        <v>3.427</v>
      </c>
      <c r="D45">
        <v>0</v>
      </c>
      <c r="E45">
        <v>0</v>
      </c>
      <c r="F45">
        <f t="shared" si="0"/>
        <v>3.427</v>
      </c>
      <c r="G45">
        <v>2</v>
      </c>
      <c r="H45">
        <f>E45*$N$8</f>
        <v>0</v>
      </c>
      <c r="I45">
        <f xml:space="preserve"> C45 * IF( G45 = 2, $N$7, $N$6 )</f>
        <v>0.4636731</v>
      </c>
      <c r="J45">
        <f xml:space="preserve"> MAX( (C45 - B45) * IF( G45 = 2, $N$7, $N$6 ), 0 )</f>
        <v>0.4636731</v>
      </c>
      <c r="K45" s="3">
        <f t="shared" si="1"/>
        <v>0.4636731</v>
      </c>
    </row>
    <row r="46" spans="1:14" x14ac:dyDescent="0.2">
      <c r="A46" s="1">
        <v>45658.916666666664</v>
      </c>
      <c r="B46">
        <v>0</v>
      </c>
      <c r="C46">
        <v>2.4159999999999999</v>
      </c>
      <c r="D46">
        <v>0</v>
      </c>
      <c r="E46">
        <v>0</v>
      </c>
      <c r="F46">
        <f t="shared" si="0"/>
        <v>2.4159999999999999</v>
      </c>
      <c r="G46">
        <v>2</v>
      </c>
      <c r="H46">
        <f>E46*$N$8</f>
        <v>0</v>
      </c>
      <c r="I46">
        <f xml:space="preserve"> C46 * IF( G46 = 2, $N$7, $N$6 )</f>
        <v>0.32688479999999998</v>
      </c>
      <c r="J46">
        <f xml:space="preserve"> MAX( (C46 - B46) * IF( G46 = 2, $N$7, $N$6 ), 0 )</f>
        <v>0.32688479999999998</v>
      </c>
      <c r="K46" s="3">
        <f t="shared" si="1"/>
        <v>0.32688479999999998</v>
      </c>
    </row>
    <row r="47" spans="1:14" x14ac:dyDescent="0.2">
      <c r="A47" s="1">
        <v>45658.9375</v>
      </c>
      <c r="B47">
        <v>0</v>
      </c>
      <c r="C47">
        <v>2.6619999999999999</v>
      </c>
      <c r="D47">
        <v>0</v>
      </c>
      <c r="E47">
        <v>0</v>
      </c>
      <c r="F47">
        <f t="shared" si="0"/>
        <v>2.6619999999999999</v>
      </c>
      <c r="G47">
        <v>2</v>
      </c>
      <c r="H47">
        <f>E47*$N$8</f>
        <v>0</v>
      </c>
      <c r="I47">
        <f xml:space="preserve"> C47 * IF( G47 = 2, $N$7, $N$6 )</f>
        <v>0.36016860000000001</v>
      </c>
      <c r="J47">
        <f xml:space="preserve"> MAX( (C47 - B47) * IF( G47 = 2, $N$7, $N$6 ), 0 )</f>
        <v>0.36016860000000001</v>
      </c>
      <c r="K47" s="3">
        <f t="shared" si="1"/>
        <v>0.36016860000000001</v>
      </c>
    </row>
    <row r="48" spans="1:14" x14ac:dyDescent="0.2">
      <c r="A48" s="1">
        <v>45658.958333333336</v>
      </c>
      <c r="B48">
        <v>0</v>
      </c>
      <c r="C48">
        <v>2.6349999999999998</v>
      </c>
      <c r="D48">
        <v>0</v>
      </c>
      <c r="E48">
        <v>0</v>
      </c>
      <c r="F48">
        <f t="shared" si="0"/>
        <v>2.6349999999999998</v>
      </c>
      <c r="G48">
        <v>2</v>
      </c>
      <c r="H48">
        <f>E48*$N$8</f>
        <v>0</v>
      </c>
      <c r="I48">
        <f xml:space="preserve"> C48 * IF( G48 = 2, $N$7, $N$6 )</f>
        <v>0.35651549999999999</v>
      </c>
      <c r="J48">
        <f xml:space="preserve"> MAX( (C48 - B48) * IF( G48 = 2, $N$7, $N$6 ), 0 )</f>
        <v>0.35651549999999999</v>
      </c>
      <c r="K48" s="3">
        <f t="shared" si="1"/>
        <v>0.35651549999999999</v>
      </c>
    </row>
    <row r="49" spans="1:11" x14ac:dyDescent="0.2">
      <c r="A49" s="1">
        <v>45658.979166666664</v>
      </c>
      <c r="B49">
        <v>0</v>
      </c>
      <c r="C49">
        <v>2.87</v>
      </c>
      <c r="D49">
        <v>0</v>
      </c>
      <c r="E49">
        <v>0</v>
      </c>
      <c r="F49">
        <f t="shared" si="0"/>
        <v>2.87</v>
      </c>
      <c r="G49">
        <v>2</v>
      </c>
      <c r="H49">
        <f>E49*$N$8</f>
        <v>0</v>
      </c>
      <c r="I49">
        <f xml:space="preserve"> C49 * IF( G49 = 2, $N$7, $N$6 )</f>
        <v>0.38831100000000002</v>
      </c>
      <c r="J49">
        <f xml:space="preserve"> MAX( (C49 - B49) * IF( G49 = 2, $N$7, $N$6 ), 0 )</f>
        <v>0.38831100000000002</v>
      </c>
      <c r="K49" s="3">
        <f t="shared" si="1"/>
        <v>0.38831100000000002</v>
      </c>
    </row>
    <row r="50" spans="1:11" x14ac:dyDescent="0.2">
      <c r="A50" s="1">
        <v>45659</v>
      </c>
      <c r="B50">
        <v>0</v>
      </c>
      <c r="C50">
        <v>2.75</v>
      </c>
      <c r="D50">
        <v>0</v>
      </c>
      <c r="E50">
        <v>0</v>
      </c>
      <c r="F50">
        <f t="shared" si="0"/>
        <v>2.75</v>
      </c>
      <c r="G50">
        <v>2</v>
      </c>
      <c r="H50">
        <f>E50*$N$8</f>
        <v>0</v>
      </c>
      <c r="I50">
        <f xml:space="preserve"> C50 * IF( G50 = 2, $N$7, $N$6 )</f>
        <v>0.37207499999999999</v>
      </c>
      <c r="J50">
        <f xml:space="preserve"> MAX( (C50 - B50) * IF( G50 = 2, $N$7, $N$6 ), 0 )</f>
        <v>0.37207499999999999</v>
      </c>
      <c r="K50" s="3">
        <f t="shared" si="1"/>
        <v>0.37207499999999999</v>
      </c>
    </row>
    <row r="51" spans="1:11" x14ac:dyDescent="0.2">
      <c r="A51" s="1">
        <v>45659.020833333336</v>
      </c>
      <c r="B51">
        <v>0</v>
      </c>
      <c r="C51">
        <v>2.6360000000000001</v>
      </c>
      <c r="D51">
        <v>0</v>
      </c>
      <c r="E51">
        <v>0</v>
      </c>
      <c r="F51">
        <f t="shared" si="0"/>
        <v>2.6360000000000001</v>
      </c>
      <c r="G51">
        <v>2</v>
      </c>
      <c r="H51">
        <f>E51*$N$8</f>
        <v>0</v>
      </c>
      <c r="I51">
        <f xml:space="preserve"> C51 * IF( G51 = 2, $N$7, $N$6 )</f>
        <v>0.35665080000000005</v>
      </c>
      <c r="J51">
        <f xml:space="preserve"> MAX( (C51 - B51) * IF( G51 = 2, $N$7, $N$6 ), 0 )</f>
        <v>0.35665080000000005</v>
      </c>
      <c r="K51" s="3">
        <f t="shared" si="1"/>
        <v>0.35665080000000005</v>
      </c>
    </row>
    <row r="52" spans="1:11" x14ac:dyDescent="0.2">
      <c r="A52" s="1">
        <v>45659.041666666664</v>
      </c>
      <c r="B52">
        <v>0</v>
      </c>
      <c r="C52">
        <v>2.62</v>
      </c>
      <c r="D52">
        <v>0</v>
      </c>
      <c r="E52">
        <v>0</v>
      </c>
      <c r="F52">
        <f t="shared" si="0"/>
        <v>2.62</v>
      </c>
      <c r="G52">
        <v>2</v>
      </c>
      <c r="H52">
        <f>E52*$N$8</f>
        <v>0</v>
      </c>
      <c r="I52">
        <f xml:space="preserve"> C52 * IF( G52 = 2, $N$7, $N$6 )</f>
        <v>0.35448600000000002</v>
      </c>
      <c r="J52">
        <f xml:space="preserve"> MAX( (C52 - B52) * IF( G52 = 2, $N$7, $N$6 ), 0 )</f>
        <v>0.35448600000000002</v>
      </c>
      <c r="K52" s="3">
        <f t="shared" si="1"/>
        <v>0.35448600000000002</v>
      </c>
    </row>
    <row r="53" spans="1:11" x14ac:dyDescent="0.2">
      <c r="A53" s="1">
        <v>45659.0625</v>
      </c>
      <c r="B53">
        <v>0</v>
      </c>
      <c r="C53">
        <v>2.5310000000000001</v>
      </c>
      <c r="D53">
        <v>0</v>
      </c>
      <c r="E53">
        <v>0</v>
      </c>
      <c r="F53">
        <f t="shared" si="0"/>
        <v>2.5310000000000001</v>
      </c>
      <c r="G53">
        <v>2</v>
      </c>
      <c r="H53">
        <f>E53*$N$8</f>
        <v>0</v>
      </c>
      <c r="I53">
        <f xml:space="preserve"> C53 * IF( G53 = 2, $N$7, $N$6 )</f>
        <v>0.34244430000000003</v>
      </c>
      <c r="J53">
        <f xml:space="preserve"> MAX( (C53 - B53) * IF( G53 = 2, $N$7, $N$6 ), 0 )</f>
        <v>0.34244430000000003</v>
      </c>
      <c r="K53" s="3">
        <f t="shared" si="1"/>
        <v>0.34244430000000003</v>
      </c>
    </row>
    <row r="54" spans="1:11" x14ac:dyDescent="0.2">
      <c r="A54" s="1">
        <v>45659.083333333336</v>
      </c>
      <c r="B54">
        <v>0</v>
      </c>
      <c r="C54">
        <v>2.3919999999999999</v>
      </c>
      <c r="D54">
        <v>0</v>
      </c>
      <c r="E54">
        <v>0</v>
      </c>
      <c r="F54">
        <f t="shared" si="0"/>
        <v>2.3919999999999999</v>
      </c>
      <c r="G54">
        <v>2</v>
      </c>
      <c r="H54">
        <f>E54*$N$8</f>
        <v>0</v>
      </c>
      <c r="I54">
        <f xml:space="preserve"> C54 * IF( G54 = 2, $N$7, $N$6 )</f>
        <v>0.32363759999999997</v>
      </c>
      <c r="J54">
        <f xml:space="preserve"> MAX( (C54 - B54) * IF( G54 = 2, $N$7, $N$6 ), 0 )</f>
        <v>0.32363759999999997</v>
      </c>
      <c r="K54" s="3">
        <f t="shared" si="1"/>
        <v>0.32363759999999997</v>
      </c>
    </row>
    <row r="55" spans="1:11" x14ac:dyDescent="0.2">
      <c r="A55" s="1">
        <v>45659.104166666664</v>
      </c>
      <c r="B55">
        <v>0</v>
      </c>
      <c r="C55">
        <v>2.5</v>
      </c>
      <c r="D55">
        <v>0</v>
      </c>
      <c r="E55">
        <v>0</v>
      </c>
      <c r="F55">
        <f t="shared" si="0"/>
        <v>2.5</v>
      </c>
      <c r="G55">
        <v>2</v>
      </c>
      <c r="H55">
        <f>E55*$N$8</f>
        <v>0</v>
      </c>
      <c r="I55">
        <f xml:space="preserve"> C55 * IF( G55 = 2, $N$7, $N$6 )</f>
        <v>0.33825</v>
      </c>
      <c r="J55">
        <f xml:space="preserve"> MAX( (C55 - B55) * IF( G55 = 2, $N$7, $N$6 ), 0 )</f>
        <v>0.33825</v>
      </c>
      <c r="K55" s="3">
        <f t="shared" si="1"/>
        <v>0.33825</v>
      </c>
    </row>
    <row r="56" spans="1:11" x14ac:dyDescent="0.2">
      <c r="A56" s="1">
        <v>45659.125</v>
      </c>
      <c r="B56">
        <v>0</v>
      </c>
      <c r="C56">
        <v>2.3279999999999998</v>
      </c>
      <c r="D56">
        <v>0</v>
      </c>
      <c r="E56">
        <v>0</v>
      </c>
      <c r="F56">
        <f t="shared" si="0"/>
        <v>2.3279999999999998</v>
      </c>
      <c r="G56">
        <v>2</v>
      </c>
      <c r="H56">
        <f>E56*$N$8</f>
        <v>0</v>
      </c>
      <c r="I56">
        <f xml:space="preserve"> C56 * IF( G56 = 2, $N$7, $N$6 )</f>
        <v>0.31497839999999999</v>
      </c>
      <c r="J56">
        <f xml:space="preserve"> MAX( (C56 - B56) * IF( G56 = 2, $N$7, $N$6 ), 0 )</f>
        <v>0.31497839999999999</v>
      </c>
      <c r="K56" s="3">
        <f t="shared" si="1"/>
        <v>0.31497839999999999</v>
      </c>
    </row>
    <row r="57" spans="1:11" x14ac:dyDescent="0.2">
      <c r="A57" s="1">
        <v>45659.145833333336</v>
      </c>
      <c r="B57">
        <v>0</v>
      </c>
      <c r="C57">
        <v>2.4940000000000002</v>
      </c>
      <c r="D57">
        <v>0</v>
      </c>
      <c r="E57">
        <v>0</v>
      </c>
      <c r="F57">
        <f t="shared" si="0"/>
        <v>2.4940000000000002</v>
      </c>
      <c r="G57">
        <v>2</v>
      </c>
      <c r="H57">
        <f>E57*$N$8</f>
        <v>0</v>
      </c>
      <c r="I57">
        <f xml:space="preserve"> C57 * IF( G57 = 2, $N$7, $N$6 )</f>
        <v>0.33743820000000002</v>
      </c>
      <c r="J57">
        <f xml:space="preserve"> MAX( (C57 - B57) * IF( G57 = 2, $N$7, $N$6 ), 0 )</f>
        <v>0.33743820000000002</v>
      </c>
      <c r="K57" s="3">
        <f t="shared" si="1"/>
        <v>0.33743820000000002</v>
      </c>
    </row>
    <row r="58" spans="1:11" x14ac:dyDescent="0.2">
      <c r="A58" s="1">
        <v>45659.166666666664</v>
      </c>
      <c r="B58">
        <v>0</v>
      </c>
      <c r="C58">
        <v>2.3029999999999999</v>
      </c>
      <c r="D58">
        <v>0</v>
      </c>
      <c r="E58">
        <v>0</v>
      </c>
      <c r="F58">
        <f t="shared" si="0"/>
        <v>2.3029999999999999</v>
      </c>
      <c r="G58">
        <v>2</v>
      </c>
      <c r="H58">
        <f>E58*$N$8</f>
        <v>0</v>
      </c>
      <c r="I58">
        <f xml:space="preserve"> C58 * IF( G58 = 2, $N$7, $N$6 )</f>
        <v>0.31159589999999998</v>
      </c>
      <c r="J58">
        <f xml:space="preserve"> MAX( (C58 - B58) * IF( G58 = 2, $N$7, $N$6 ), 0 )</f>
        <v>0.31159589999999998</v>
      </c>
      <c r="K58" s="3">
        <f t="shared" si="1"/>
        <v>0.31159589999999998</v>
      </c>
    </row>
    <row r="59" spans="1:11" x14ac:dyDescent="0.2">
      <c r="A59" s="1">
        <v>45659.1875</v>
      </c>
      <c r="B59">
        <v>0</v>
      </c>
      <c r="C59">
        <v>2.367</v>
      </c>
      <c r="D59">
        <v>0</v>
      </c>
      <c r="E59">
        <v>0</v>
      </c>
      <c r="F59">
        <f t="shared" si="0"/>
        <v>2.367</v>
      </c>
      <c r="G59">
        <v>2</v>
      </c>
      <c r="H59">
        <f>E59*$N$8</f>
        <v>0</v>
      </c>
      <c r="I59">
        <f xml:space="preserve"> C59 * IF( G59 = 2, $N$7, $N$6 )</f>
        <v>0.32025510000000001</v>
      </c>
      <c r="J59">
        <f xml:space="preserve"> MAX( (C59 - B59) * IF( G59 = 2, $N$7, $N$6 ), 0 )</f>
        <v>0.32025510000000001</v>
      </c>
      <c r="K59" s="3">
        <f t="shared" si="1"/>
        <v>0.32025510000000001</v>
      </c>
    </row>
    <row r="60" spans="1:11" x14ac:dyDescent="0.2">
      <c r="A60" s="1">
        <v>45659.208333333336</v>
      </c>
      <c r="B60">
        <v>5.2490540000000004E-3</v>
      </c>
      <c r="C60">
        <v>2.2725300000000002</v>
      </c>
      <c r="D60">
        <v>7.5300000000000002E-3</v>
      </c>
      <c r="E60">
        <v>0</v>
      </c>
      <c r="F60">
        <f t="shared" si="0"/>
        <v>2.2672809460000001</v>
      </c>
      <c r="G60">
        <v>2</v>
      </c>
      <c r="H60">
        <f>E60*$N$8</f>
        <v>0</v>
      </c>
      <c r="I60">
        <f xml:space="preserve"> C60 * IF( G60 = 2, $N$7, $N$6 )</f>
        <v>0.30747330900000003</v>
      </c>
      <c r="J60">
        <f xml:space="preserve"> MAX( (C60 - B60) * IF( G60 = 2, $N$7, $N$6 ), 0 )</f>
        <v>0.30676311199380002</v>
      </c>
      <c r="K60" s="3">
        <f t="shared" si="1"/>
        <v>0.30676311199380002</v>
      </c>
    </row>
    <row r="61" spans="1:11" x14ac:dyDescent="0.2">
      <c r="A61" s="1">
        <v>45659.229166666664</v>
      </c>
      <c r="B61">
        <v>1.0498108000000001E-2</v>
      </c>
      <c r="C61">
        <v>2.1504400000000001</v>
      </c>
      <c r="D61">
        <v>3.9440000000000003E-2</v>
      </c>
      <c r="E61">
        <v>0</v>
      </c>
      <c r="F61">
        <f t="shared" si="0"/>
        <v>2.139941892</v>
      </c>
      <c r="G61">
        <v>2</v>
      </c>
      <c r="H61">
        <f>E61*$N$8</f>
        <v>0</v>
      </c>
      <c r="I61">
        <f xml:space="preserve"> C61 * IF( G61 = 2, $N$7, $N$6 )</f>
        <v>0.29095453200000004</v>
      </c>
      <c r="J61">
        <f xml:space="preserve"> MAX( (C61 - B61) * IF( G61 = 2, $N$7, $N$6 ), 0 )</f>
        <v>0.28953413798760003</v>
      </c>
      <c r="K61" s="3">
        <f t="shared" si="1"/>
        <v>0.28953413798760003</v>
      </c>
    </row>
    <row r="62" spans="1:11" x14ac:dyDescent="0.2">
      <c r="A62" s="1">
        <v>45659.25</v>
      </c>
      <c r="B62">
        <v>0.25518797500000001</v>
      </c>
      <c r="C62">
        <v>2.9867599999999999</v>
      </c>
      <c r="D62">
        <v>6.0760000000000002E-2</v>
      </c>
      <c r="E62">
        <v>0</v>
      </c>
      <c r="F62">
        <f t="shared" si="0"/>
        <v>2.7315720249999997</v>
      </c>
      <c r="G62">
        <v>2</v>
      </c>
      <c r="H62">
        <f>E62*$N$8</f>
        <v>0</v>
      </c>
      <c r="I62">
        <f xml:space="preserve"> C62 * IF( G62 = 2, $N$7, $N$6 )</f>
        <v>0.40410862799999997</v>
      </c>
      <c r="J62">
        <f xml:space="preserve"> MAX( (C62 - B62) * IF( G62 = 2, $N$7, $N$6 ), 0 )</f>
        <v>0.36958169498249999</v>
      </c>
      <c r="K62" s="3">
        <f t="shared" si="1"/>
        <v>0.36958169498249999</v>
      </c>
    </row>
    <row r="63" spans="1:11" x14ac:dyDescent="0.2">
      <c r="A63" s="1">
        <v>45659.270833333336</v>
      </c>
      <c r="B63">
        <v>0.49987784200000002</v>
      </c>
      <c r="C63">
        <v>2.7387000000000001</v>
      </c>
      <c r="D63">
        <v>0.28270000000000001</v>
      </c>
      <c r="E63">
        <v>0</v>
      </c>
      <c r="F63">
        <f t="shared" si="0"/>
        <v>2.2388221580000001</v>
      </c>
      <c r="G63">
        <v>2</v>
      </c>
      <c r="H63">
        <f>E63*$N$8</f>
        <v>0</v>
      </c>
      <c r="I63">
        <f xml:space="preserve"> C63 * IF( G63 = 2, $N$7, $N$6 )</f>
        <v>0.37054611000000004</v>
      </c>
      <c r="J63">
        <f xml:space="preserve"> MAX( (C63 - B63) * IF( G63 = 2, $N$7, $N$6 ), 0 )</f>
        <v>0.30291263797740003</v>
      </c>
      <c r="K63" s="3">
        <f t="shared" si="1"/>
        <v>0.30291263797740003</v>
      </c>
    </row>
    <row r="64" spans="1:11" x14ac:dyDescent="0.2">
      <c r="A64" s="1">
        <v>45659.291666666664</v>
      </c>
      <c r="B64">
        <v>0.72088371100000004</v>
      </c>
      <c r="C64">
        <v>1.9138299999999999</v>
      </c>
      <c r="D64">
        <v>0.80683000000000005</v>
      </c>
      <c r="E64">
        <v>3.1E-2</v>
      </c>
      <c r="F64">
        <f t="shared" si="0"/>
        <v>1.192946289</v>
      </c>
      <c r="G64">
        <v>2</v>
      </c>
      <c r="H64">
        <f>E64*$N$8</f>
        <v>1.023E-3</v>
      </c>
      <c r="I64">
        <f xml:space="preserve"> C64 * IF( G64 = 2, $N$7, $N$6 )</f>
        <v>0.25894119900000001</v>
      </c>
      <c r="J64">
        <f xml:space="preserve"> MAX( (C64 - B64) * IF( G64 = 2, $N$7, $N$6 ), 0 )</f>
        <v>0.16140563290170001</v>
      </c>
      <c r="K64" s="3">
        <f t="shared" si="1"/>
        <v>0.16140563290170001</v>
      </c>
    </row>
    <row r="65" spans="1:11" x14ac:dyDescent="0.2">
      <c r="A65" s="1">
        <v>45659.3125</v>
      </c>
      <c r="B65">
        <v>0.94188958099999998</v>
      </c>
      <c r="C65">
        <v>2.2982200000000002</v>
      </c>
      <c r="D65">
        <v>1.0622199999999999</v>
      </c>
      <c r="E65">
        <v>7.6999999999999999E-2</v>
      </c>
      <c r="F65">
        <f t="shared" si="0"/>
        <v>1.3563304190000003</v>
      </c>
      <c r="G65">
        <v>2</v>
      </c>
      <c r="H65">
        <f>E65*$N$8</f>
        <v>2.5410000000000003E-3</v>
      </c>
      <c r="I65">
        <f xml:space="preserve"> C65 * IF( G65 = 2, $N$7, $N$6 )</f>
        <v>0.31094916600000005</v>
      </c>
      <c r="J65">
        <f xml:space="preserve"> MAX( (C65 - B65) * IF( G65 = 2, $N$7, $N$6 ), 0 )</f>
        <v>0.18351150569070004</v>
      </c>
      <c r="K65" s="3">
        <f t="shared" si="1"/>
        <v>0.18351150569070004</v>
      </c>
    </row>
    <row r="66" spans="1:11" x14ac:dyDescent="0.2">
      <c r="A66" s="1">
        <v>45659.333333333336</v>
      </c>
      <c r="B66">
        <v>1.1397153369999999</v>
      </c>
      <c r="C66">
        <v>2.4040599999999999</v>
      </c>
      <c r="D66">
        <v>1.2890600000000001</v>
      </c>
      <c r="E66">
        <v>7.6999999999999999E-2</v>
      </c>
      <c r="F66">
        <f t="shared" si="0"/>
        <v>1.2643446629999999</v>
      </c>
      <c r="G66">
        <v>2</v>
      </c>
      <c r="H66">
        <f>E66*$N$8</f>
        <v>2.5410000000000003E-3</v>
      </c>
      <c r="I66">
        <f xml:space="preserve"> C66 * IF( G66 = 2, $N$7, $N$6 )</f>
        <v>0.32526931799999997</v>
      </c>
      <c r="J66">
        <f xml:space="preserve"> MAX( (C66 - B66) * IF( G66 = 2, $N$7, $N$6 ), 0 )</f>
        <v>0.17106583290389998</v>
      </c>
      <c r="K66" s="3">
        <f t="shared" si="1"/>
        <v>0.17106583290389998</v>
      </c>
    </row>
    <row r="67" spans="1:11" x14ac:dyDescent="0.2">
      <c r="A67" s="1">
        <v>45659.354166666664</v>
      </c>
      <c r="B67">
        <v>1.3375410940000001</v>
      </c>
      <c r="C67">
        <v>2.0102600000000002</v>
      </c>
      <c r="D67">
        <v>1.49926</v>
      </c>
      <c r="E67">
        <v>5.7000000000000002E-2</v>
      </c>
      <c r="F67">
        <f t="shared" ref="F67:F130" si="2">MAX(C67-B67,0)</f>
        <v>0.67271890600000006</v>
      </c>
      <c r="G67">
        <v>2</v>
      </c>
      <c r="H67">
        <f>E67*$N$8</f>
        <v>1.8810000000000001E-3</v>
      </c>
      <c r="I67">
        <f xml:space="preserve"> C67 * IF( G67 = 2, $N$7, $N$6 )</f>
        <v>0.27198817800000002</v>
      </c>
      <c r="J67">
        <f xml:space="preserve"> MAX( (C67 - B67) * IF( G67 = 2, $N$7, $N$6 ), 0 )</f>
        <v>9.1018867981800006E-2</v>
      </c>
      <c r="K67" s="3">
        <f t="shared" ref="K67:K130" si="3">(C67-B67)*IF(G67=2,$N$7,$N$6)</f>
        <v>9.1018867981800006E-2</v>
      </c>
    </row>
    <row r="68" spans="1:11" x14ac:dyDescent="0.2">
      <c r="A68" s="1">
        <v>45659.375</v>
      </c>
      <c r="B68">
        <v>1.529953898</v>
      </c>
      <c r="C68">
        <v>3.7671600000000001</v>
      </c>
      <c r="D68">
        <v>1.67316</v>
      </c>
      <c r="E68">
        <v>2.9000000000000001E-2</v>
      </c>
      <c r="F68">
        <f t="shared" si="2"/>
        <v>2.237206102</v>
      </c>
      <c r="G68">
        <v>2</v>
      </c>
      <c r="H68">
        <f>E68*$N$8</f>
        <v>9.5700000000000006E-4</v>
      </c>
      <c r="I68">
        <f xml:space="preserve"> C68 * IF( G68 = 2, $N$7, $N$6 )</f>
        <v>0.50969674799999998</v>
      </c>
      <c r="J68">
        <f xml:space="preserve"> MAX( (C68 - B68) * IF( G68 = 2, $N$7, $N$6 ), 0 )</f>
        <v>0.30269398560060001</v>
      </c>
      <c r="K68" s="3">
        <f t="shared" si="3"/>
        <v>0.30269398560060001</v>
      </c>
    </row>
    <row r="69" spans="1:11" x14ac:dyDescent="0.2">
      <c r="A69" s="1">
        <v>45659.395833333336</v>
      </c>
      <c r="B69">
        <v>1.7223667030000001</v>
      </c>
      <c r="C69">
        <v>2.7842899999999999</v>
      </c>
      <c r="D69">
        <v>1.81229</v>
      </c>
      <c r="E69">
        <v>0.126</v>
      </c>
      <c r="F69">
        <f t="shared" si="2"/>
        <v>1.0619232969999999</v>
      </c>
      <c r="G69">
        <v>2</v>
      </c>
      <c r="H69">
        <f>E69*$N$8</f>
        <v>4.1580000000000002E-3</v>
      </c>
      <c r="I69">
        <f xml:space="preserve"> C69 * IF( G69 = 2, $N$7, $N$6 )</f>
        <v>0.37671443700000001</v>
      </c>
      <c r="J69">
        <f xml:space="preserve"> MAX( (C69 - B69) * IF( G69 = 2, $N$7, $N$6 ), 0 )</f>
        <v>0.1436782220841</v>
      </c>
      <c r="K69" s="3">
        <f t="shared" si="3"/>
        <v>0.1436782220841</v>
      </c>
    </row>
    <row r="70" spans="1:11" x14ac:dyDescent="0.2">
      <c r="A70" s="1">
        <v>45659.416666666664</v>
      </c>
      <c r="B70">
        <v>1.7792042269999999</v>
      </c>
      <c r="C70">
        <v>2.5964200000000002</v>
      </c>
      <c r="D70">
        <v>1.88842</v>
      </c>
      <c r="E70">
        <v>0.34599999999999997</v>
      </c>
      <c r="F70">
        <f t="shared" si="2"/>
        <v>0.81721577300000026</v>
      </c>
      <c r="G70">
        <v>2</v>
      </c>
      <c r="H70">
        <f>E70*$N$8</f>
        <v>1.1417999999999999E-2</v>
      </c>
      <c r="I70">
        <f xml:space="preserve"> C70 * IF( G70 = 2, $N$7, $N$6 )</f>
        <v>0.35129562600000003</v>
      </c>
      <c r="J70">
        <f xml:space="preserve"> MAX( (C70 - B70) * IF( G70 = 2, $N$7, $N$6 ), 0 )</f>
        <v>0.11056929408690004</v>
      </c>
      <c r="K70" s="3">
        <f t="shared" si="3"/>
        <v>0.11056929408690004</v>
      </c>
    </row>
    <row r="71" spans="1:11" x14ac:dyDescent="0.2">
      <c r="A71" s="1">
        <v>45659.4375</v>
      </c>
      <c r="B71">
        <v>1.836041751</v>
      </c>
      <c r="C71">
        <v>2.6012400000000002</v>
      </c>
      <c r="D71">
        <v>1.98024</v>
      </c>
      <c r="E71">
        <v>0.16500000000000001</v>
      </c>
      <c r="F71">
        <f t="shared" si="2"/>
        <v>0.76519824900000022</v>
      </c>
      <c r="G71">
        <v>2</v>
      </c>
      <c r="H71">
        <f>E71*$N$8</f>
        <v>5.4450000000000002E-3</v>
      </c>
      <c r="I71">
        <f xml:space="preserve"> C71 * IF( G71 = 2, $N$7, $N$6 )</f>
        <v>0.35194777200000005</v>
      </c>
      <c r="J71">
        <f xml:space="preserve"> MAX( (C71 - B71) * IF( G71 = 2, $N$7, $N$6 ), 0 )</f>
        <v>0.10353132308970003</v>
      </c>
      <c r="K71" s="3">
        <f t="shared" si="3"/>
        <v>0.10353132308970003</v>
      </c>
    </row>
    <row r="72" spans="1:11" x14ac:dyDescent="0.2">
      <c r="A72" s="1">
        <v>45659.458333333336</v>
      </c>
      <c r="B72">
        <v>1.331459237</v>
      </c>
      <c r="C72">
        <v>3.0146600000000001</v>
      </c>
      <c r="D72">
        <v>2.05566</v>
      </c>
      <c r="E72">
        <v>0.27</v>
      </c>
      <c r="F72">
        <f t="shared" si="2"/>
        <v>1.6832007630000001</v>
      </c>
      <c r="G72">
        <v>2</v>
      </c>
      <c r="H72">
        <f>E72*$N$8</f>
        <v>8.9100000000000013E-3</v>
      </c>
      <c r="I72">
        <f xml:space="preserve"> C72 * IF( G72 = 2, $N$7, $N$6 )</f>
        <v>0.40788349800000001</v>
      </c>
      <c r="J72">
        <f xml:space="preserve"> MAX( (C72 - B72) * IF( G72 = 2, $N$7, $N$6 ), 0 )</f>
        <v>0.22773706323390003</v>
      </c>
      <c r="K72" s="3">
        <f t="shared" si="3"/>
        <v>0.22773706323390003</v>
      </c>
    </row>
    <row r="73" spans="1:11" x14ac:dyDescent="0.2">
      <c r="A73" s="1">
        <v>45659.479166666664</v>
      </c>
      <c r="B73">
        <v>0.82687672199999995</v>
      </c>
      <c r="C73">
        <v>2.8957299999999999</v>
      </c>
      <c r="D73">
        <v>2.08473</v>
      </c>
      <c r="E73">
        <v>0.17</v>
      </c>
      <c r="F73">
        <f t="shared" si="2"/>
        <v>2.0688532779999997</v>
      </c>
      <c r="G73">
        <v>2</v>
      </c>
      <c r="H73">
        <f>E73*$N$8</f>
        <v>5.6100000000000004E-3</v>
      </c>
      <c r="I73">
        <f xml:space="preserve"> C73 * IF( G73 = 2, $N$7, $N$6 )</f>
        <v>0.39179226900000003</v>
      </c>
      <c r="J73">
        <f xml:space="preserve"> MAX( (C73 - B73) * IF( G73 = 2, $N$7, $N$6 ), 0 )</f>
        <v>0.27991584851339996</v>
      </c>
      <c r="K73" s="3">
        <f t="shared" si="3"/>
        <v>0.27991584851339996</v>
      </c>
    </row>
    <row r="74" spans="1:11" x14ac:dyDescent="0.2">
      <c r="A74" s="1">
        <v>45659.5</v>
      </c>
      <c r="B74">
        <v>0.94829973000000001</v>
      </c>
      <c r="C74">
        <v>3.62141</v>
      </c>
      <c r="D74">
        <v>2.0554100000000002</v>
      </c>
      <c r="E74">
        <v>3.9E-2</v>
      </c>
      <c r="F74">
        <f t="shared" si="2"/>
        <v>2.67311027</v>
      </c>
      <c r="G74">
        <v>2</v>
      </c>
      <c r="H74">
        <f>E74*$N$8</f>
        <v>1.2870000000000002E-3</v>
      </c>
      <c r="I74">
        <f xml:space="preserve"> C74 * IF( G74 = 2, $N$7, $N$6 )</f>
        <v>0.48997677300000003</v>
      </c>
      <c r="J74">
        <f xml:space="preserve"> MAX( (C74 - B74) * IF( G74 = 2, $N$7, $N$6 ), 0 )</f>
        <v>0.36167181953100003</v>
      </c>
      <c r="K74" s="3">
        <f t="shared" si="3"/>
        <v>0.36167181953100003</v>
      </c>
    </row>
    <row r="75" spans="1:11" x14ac:dyDescent="0.2">
      <c r="A75" s="1">
        <v>45659.520833333336</v>
      </c>
      <c r="B75">
        <v>1.0697227380000001</v>
      </c>
      <c r="C75">
        <v>3.5804299999999998</v>
      </c>
      <c r="D75">
        <v>2.0204300000000002</v>
      </c>
      <c r="E75">
        <v>5.8999999999999997E-2</v>
      </c>
      <c r="F75">
        <f t="shared" si="2"/>
        <v>2.5107072619999995</v>
      </c>
      <c r="G75">
        <v>2</v>
      </c>
      <c r="H75">
        <f>E75*$N$8</f>
        <v>1.9469999999999999E-3</v>
      </c>
      <c r="I75">
        <f xml:space="preserve"> C75 * IF( G75 = 2, $N$7, $N$6 )</f>
        <v>0.48443217899999996</v>
      </c>
      <c r="J75">
        <f xml:space="preserve"> MAX( (C75 - B75) * IF( G75 = 2, $N$7, $N$6 ), 0 )</f>
        <v>0.33969869254859997</v>
      </c>
      <c r="K75" s="3">
        <f t="shared" si="3"/>
        <v>0.33969869254859997</v>
      </c>
    </row>
    <row r="76" spans="1:11" x14ac:dyDescent="0.2">
      <c r="A76" s="1">
        <v>45659.541666666664</v>
      </c>
      <c r="B76">
        <v>0.966318919</v>
      </c>
      <c r="C76">
        <v>3.379</v>
      </c>
      <c r="D76">
        <v>1.9550000000000001</v>
      </c>
      <c r="E76">
        <v>0.17100000000000001</v>
      </c>
      <c r="F76">
        <f t="shared" si="2"/>
        <v>2.4126810810000001</v>
      </c>
      <c r="G76">
        <v>2</v>
      </c>
      <c r="H76">
        <f>E76*$N$8</f>
        <v>5.6430000000000004E-3</v>
      </c>
      <c r="I76">
        <f xml:space="preserve"> C76 * IF( G76 = 2, $N$7, $N$6 )</f>
        <v>0.45717869999999999</v>
      </c>
      <c r="J76">
        <f xml:space="preserve"> MAX( (C76 - B76) * IF( G76 = 2, $N$7, $N$6 ), 0 )</f>
        <v>0.32643575025930005</v>
      </c>
      <c r="K76" s="3">
        <f t="shared" si="3"/>
        <v>0.32643575025930005</v>
      </c>
    </row>
    <row r="77" spans="1:11" x14ac:dyDescent="0.2">
      <c r="A77" s="1">
        <v>45659.5625</v>
      </c>
      <c r="B77">
        <v>0.86291510100000002</v>
      </c>
      <c r="C77">
        <v>3.4536500000000001</v>
      </c>
      <c r="D77">
        <v>1.8606499999999999</v>
      </c>
      <c r="E77">
        <v>6.7000000000000004E-2</v>
      </c>
      <c r="F77">
        <f t="shared" si="2"/>
        <v>2.5907348990000001</v>
      </c>
      <c r="G77">
        <v>2</v>
      </c>
      <c r="H77">
        <f>E77*$N$8</f>
        <v>2.2110000000000003E-3</v>
      </c>
      <c r="I77">
        <f xml:space="preserve"> C77 * IF( G77 = 2, $N$7, $N$6 )</f>
        <v>0.46727884500000005</v>
      </c>
      <c r="J77">
        <f xml:space="preserve"> MAX( (C77 - B77) * IF( G77 = 2, $N$7, $N$6 ), 0 )</f>
        <v>0.3505264318347</v>
      </c>
      <c r="K77" s="3">
        <f t="shared" si="3"/>
        <v>0.3505264318347</v>
      </c>
    </row>
    <row r="78" spans="1:11" x14ac:dyDescent="0.2">
      <c r="A78" s="1">
        <v>45659.583333333336</v>
      </c>
      <c r="B78">
        <v>0.89187466100000001</v>
      </c>
      <c r="C78">
        <v>2.1068099999999998</v>
      </c>
      <c r="D78">
        <v>1.7378100000000001</v>
      </c>
      <c r="E78">
        <v>0.41099999999999998</v>
      </c>
      <c r="F78">
        <f t="shared" si="2"/>
        <v>1.2149353389999997</v>
      </c>
      <c r="G78">
        <v>1</v>
      </c>
      <c r="H78">
        <f>E78*$N$8</f>
        <v>1.3563E-2</v>
      </c>
      <c r="I78">
        <f xml:space="preserve"> C78 * IF( G78 = 2, $N$7, $N$6 )</f>
        <v>0.83661425099999998</v>
      </c>
      <c r="J78">
        <f xml:space="preserve"> MAX( (C78 - B78) * IF( G78 = 2, $N$7, $N$6 ), 0 )</f>
        <v>0.48245082311689991</v>
      </c>
      <c r="K78" s="3">
        <f t="shared" si="3"/>
        <v>0.48245082311689991</v>
      </c>
    </row>
    <row r="79" spans="1:11" x14ac:dyDescent="0.2">
      <c r="A79" s="1">
        <v>45659.604166666664</v>
      </c>
      <c r="B79">
        <v>0.92083422100000001</v>
      </c>
      <c r="C79">
        <v>3.3163999999999998</v>
      </c>
      <c r="D79">
        <v>1.5364</v>
      </c>
      <c r="E79">
        <v>0</v>
      </c>
      <c r="F79">
        <f t="shared" si="2"/>
        <v>2.395565779</v>
      </c>
      <c r="G79">
        <v>1</v>
      </c>
      <c r="H79">
        <f>E79*$N$8</f>
        <v>0</v>
      </c>
      <c r="I79">
        <f xml:space="preserve"> C79 * IF( G79 = 2, $N$7, $N$6 )</f>
        <v>1.31694244</v>
      </c>
      <c r="J79">
        <f xml:space="preserve"> MAX( (C79 - B79) * IF( G79 = 2, $N$7, $N$6 ), 0 )</f>
        <v>0.95127917084089997</v>
      </c>
      <c r="K79" s="3">
        <f t="shared" si="3"/>
        <v>0.95127917084089997</v>
      </c>
    </row>
    <row r="80" spans="1:11" x14ac:dyDescent="0.2">
      <c r="A80" s="1">
        <v>45659.625</v>
      </c>
      <c r="B80">
        <v>0.85182869400000005</v>
      </c>
      <c r="C80">
        <v>3.1358999999999999</v>
      </c>
      <c r="D80">
        <v>1.3479000000000001</v>
      </c>
      <c r="E80">
        <v>4.7E-2</v>
      </c>
      <c r="F80">
        <f t="shared" si="2"/>
        <v>2.284071306</v>
      </c>
      <c r="G80">
        <v>1</v>
      </c>
      <c r="H80">
        <f>E80*$N$8</f>
        <v>1.5510000000000001E-3</v>
      </c>
      <c r="I80">
        <f xml:space="preserve"> C80 * IF( G80 = 2, $N$7, $N$6 )</f>
        <v>1.24526589</v>
      </c>
      <c r="J80">
        <f xml:space="preserve"> MAX( (C80 - B80) * IF( G80 = 2, $N$7, $N$6 ), 0 )</f>
        <v>0.90700471561259999</v>
      </c>
      <c r="K80" s="3">
        <f t="shared" si="3"/>
        <v>0.90700471561259999</v>
      </c>
    </row>
    <row r="81" spans="1:11" x14ac:dyDescent="0.2">
      <c r="A81" s="1">
        <v>45659.645833333336</v>
      </c>
      <c r="B81">
        <v>0.78282316699999999</v>
      </c>
      <c r="C81">
        <v>3.14913</v>
      </c>
      <c r="D81">
        <v>1.1041300000000001</v>
      </c>
      <c r="E81">
        <v>1.0999999999999999E-2</v>
      </c>
      <c r="F81">
        <f t="shared" si="2"/>
        <v>2.3663068329999999</v>
      </c>
      <c r="G81">
        <v>1</v>
      </c>
      <c r="H81">
        <f>E81*$N$8</f>
        <v>3.6299999999999999E-4</v>
      </c>
      <c r="I81">
        <f xml:space="preserve"> C81 * IF( G81 = 2, $N$7, $N$6 )</f>
        <v>1.2505195229999999</v>
      </c>
      <c r="J81">
        <f xml:space="preserve"> MAX( (C81 - B81) * IF( G81 = 2, $N$7, $N$6 ), 0 )</f>
        <v>0.93966044338429999</v>
      </c>
      <c r="K81" s="3">
        <f t="shared" si="3"/>
        <v>0.93966044338429999</v>
      </c>
    </row>
    <row r="82" spans="1:11" x14ac:dyDescent="0.2">
      <c r="A82" s="1">
        <v>45659.666666666664</v>
      </c>
      <c r="B82">
        <v>0.65435164400000001</v>
      </c>
      <c r="C82">
        <v>3.7890199999999998</v>
      </c>
      <c r="D82">
        <v>0.86302000000000001</v>
      </c>
      <c r="E82">
        <v>0</v>
      </c>
      <c r="F82">
        <f t="shared" si="2"/>
        <v>3.1346683559999997</v>
      </c>
      <c r="G82">
        <v>1</v>
      </c>
      <c r="H82">
        <f>E82*$N$8</f>
        <v>0</v>
      </c>
      <c r="I82">
        <f xml:space="preserve"> C82 * IF( G82 = 2, $N$7, $N$6 )</f>
        <v>1.5046198419999999</v>
      </c>
      <c r="J82">
        <f xml:space="preserve"> MAX( (C82 - B82) * IF( G82 = 2, $N$7, $N$6 ), 0 )</f>
        <v>1.2447768041675999</v>
      </c>
      <c r="K82" s="3">
        <f t="shared" si="3"/>
        <v>1.2447768041675999</v>
      </c>
    </row>
    <row r="83" spans="1:11" x14ac:dyDescent="0.2">
      <c r="A83" s="1">
        <v>45659.6875</v>
      </c>
      <c r="B83">
        <v>0.52588012100000003</v>
      </c>
      <c r="C83">
        <v>4.2856100000000001</v>
      </c>
      <c r="D83">
        <v>0.62661</v>
      </c>
      <c r="E83">
        <v>0</v>
      </c>
      <c r="F83">
        <f t="shared" si="2"/>
        <v>3.759729879</v>
      </c>
      <c r="G83">
        <v>1</v>
      </c>
      <c r="H83">
        <f>E83*$N$8</f>
        <v>0</v>
      </c>
      <c r="I83">
        <f xml:space="preserve"> C83 * IF( G83 = 2, $N$7, $N$6 )</f>
        <v>1.7018157310000002</v>
      </c>
      <c r="J83">
        <f xml:space="preserve"> MAX( (C83 - B83) * IF( G83 = 2, $N$7, $N$6 ), 0 )</f>
        <v>1.4929887349509001</v>
      </c>
      <c r="K83" s="3">
        <f t="shared" si="3"/>
        <v>1.4929887349509001</v>
      </c>
    </row>
    <row r="84" spans="1:11" x14ac:dyDescent="0.2">
      <c r="A84" s="1">
        <v>45659.708333333336</v>
      </c>
      <c r="B84">
        <v>0.42210414000000002</v>
      </c>
      <c r="C84">
        <v>3.5442200000000001</v>
      </c>
      <c r="D84">
        <v>0.38622000000000001</v>
      </c>
      <c r="E84">
        <v>0</v>
      </c>
      <c r="F84">
        <f t="shared" si="2"/>
        <v>3.1221158600000001</v>
      </c>
      <c r="G84">
        <v>1</v>
      </c>
      <c r="H84">
        <f>E84*$N$8</f>
        <v>0</v>
      </c>
      <c r="I84">
        <f xml:space="preserve"> C84 * IF( G84 = 2, $N$7, $N$6 )</f>
        <v>1.4074097620000001</v>
      </c>
      <c r="J84">
        <f xml:space="preserve"> MAX( (C84 - B84) * IF( G84 = 2, $N$7, $N$6 ), 0 )</f>
        <v>1.239792208006</v>
      </c>
      <c r="K84" s="3">
        <f t="shared" si="3"/>
        <v>1.239792208006</v>
      </c>
    </row>
    <row r="85" spans="1:11" x14ac:dyDescent="0.2">
      <c r="A85" s="1">
        <v>45659.729166666664</v>
      </c>
      <c r="B85">
        <v>0.318328159</v>
      </c>
      <c r="C85">
        <v>4.01213</v>
      </c>
      <c r="D85">
        <v>0.15512999999999999</v>
      </c>
      <c r="E85">
        <v>0</v>
      </c>
      <c r="F85">
        <f t="shared" si="2"/>
        <v>3.693801841</v>
      </c>
      <c r="G85">
        <v>1</v>
      </c>
      <c r="H85">
        <f>E85*$N$8</f>
        <v>0</v>
      </c>
      <c r="I85">
        <f xml:space="preserve"> C85 * IF( G85 = 2, $N$7, $N$6 )</f>
        <v>1.5932168230000001</v>
      </c>
      <c r="J85">
        <f xml:space="preserve"> MAX( (C85 - B85) * IF( G85 = 2, $N$7, $N$6 ), 0 )</f>
        <v>1.4668087110611001</v>
      </c>
      <c r="K85" s="3">
        <f t="shared" si="3"/>
        <v>1.4668087110611001</v>
      </c>
    </row>
    <row r="86" spans="1:11" x14ac:dyDescent="0.2">
      <c r="A86" s="1">
        <v>45659.75</v>
      </c>
      <c r="B86">
        <v>0.224878418</v>
      </c>
      <c r="C86">
        <v>4.3551200000000003</v>
      </c>
      <c r="D86">
        <v>3.8120000000000001E-2</v>
      </c>
      <c r="E86">
        <v>0</v>
      </c>
      <c r="F86">
        <f t="shared" si="2"/>
        <v>4.130241582</v>
      </c>
      <c r="G86">
        <v>1</v>
      </c>
      <c r="H86">
        <f>E86*$N$8</f>
        <v>0</v>
      </c>
      <c r="I86">
        <f xml:space="preserve"> C86 * IF( G86 = 2, $N$7, $N$6 )</f>
        <v>1.7294181520000003</v>
      </c>
      <c r="J86">
        <f xml:space="preserve"> MAX( (C86 - B86) * IF( G86 = 2, $N$7, $N$6 ), 0 )</f>
        <v>1.6401189322122001</v>
      </c>
      <c r="K86" s="3">
        <f t="shared" si="3"/>
        <v>1.6401189322122001</v>
      </c>
    </row>
    <row r="87" spans="1:11" x14ac:dyDescent="0.2">
      <c r="A87" s="1">
        <v>45659.770833333336</v>
      </c>
      <c r="B87">
        <v>0.13142867599999999</v>
      </c>
      <c r="C87">
        <v>3.6208499999999999</v>
      </c>
      <c r="D87">
        <v>1.985E-2</v>
      </c>
      <c r="E87">
        <v>0</v>
      </c>
      <c r="F87">
        <f t="shared" si="2"/>
        <v>3.4894213239999998</v>
      </c>
      <c r="G87">
        <v>1</v>
      </c>
      <c r="H87">
        <f>E87*$N$8</f>
        <v>0</v>
      </c>
      <c r="I87">
        <f xml:space="preserve"> C87 * IF( G87 = 2, $N$7, $N$6 )</f>
        <v>1.4378395349999999</v>
      </c>
      <c r="J87">
        <f xml:space="preserve"> MAX( (C87 - B87) * IF( G87 = 2, $N$7, $N$6 ), 0 )</f>
        <v>1.3856492077603999</v>
      </c>
      <c r="K87" s="3">
        <f t="shared" si="3"/>
        <v>1.3856492077603999</v>
      </c>
    </row>
    <row r="88" spans="1:11" x14ac:dyDescent="0.2">
      <c r="A88" s="1">
        <v>45659.791666666664</v>
      </c>
      <c r="B88">
        <v>6.5714337999999997E-2</v>
      </c>
      <c r="C88">
        <v>2.9876499999999999</v>
      </c>
      <c r="D88">
        <v>6.4999999999999997E-4</v>
      </c>
      <c r="E88">
        <v>0</v>
      </c>
      <c r="F88">
        <f t="shared" si="2"/>
        <v>2.9219356620000001</v>
      </c>
      <c r="G88">
        <v>1</v>
      </c>
      <c r="H88">
        <f>E88*$N$8</f>
        <v>0</v>
      </c>
      <c r="I88">
        <f xml:space="preserve"> C88 * IF( G88 = 2, $N$7, $N$6 )</f>
        <v>1.186395815</v>
      </c>
      <c r="J88">
        <f xml:space="preserve"> MAX( (C88 - B88) * IF( G88 = 2, $N$7, $N$6 ), 0 )</f>
        <v>1.1603006513802001</v>
      </c>
      <c r="K88" s="3">
        <f t="shared" si="3"/>
        <v>1.1603006513802001</v>
      </c>
    </row>
    <row r="89" spans="1:11" x14ac:dyDescent="0.2">
      <c r="A89" s="1">
        <v>45659.8125</v>
      </c>
      <c r="B89">
        <v>0</v>
      </c>
      <c r="C89">
        <v>2.7589999999999999</v>
      </c>
      <c r="D89">
        <v>0</v>
      </c>
      <c r="E89">
        <v>0</v>
      </c>
      <c r="F89">
        <f t="shared" si="2"/>
        <v>2.7589999999999999</v>
      </c>
      <c r="G89">
        <v>1</v>
      </c>
      <c r="H89">
        <f>E89*$N$8</f>
        <v>0</v>
      </c>
      <c r="I89">
        <f xml:space="preserve"> C89 * IF( G89 = 2, $N$7, $N$6 )</f>
        <v>1.0955988999999999</v>
      </c>
      <c r="J89">
        <f xml:space="preserve"> MAX( (C89 - B89) * IF( G89 = 2, $N$7, $N$6 ), 0 )</f>
        <v>1.0955988999999999</v>
      </c>
      <c r="K89" s="3">
        <f t="shared" si="3"/>
        <v>1.0955988999999999</v>
      </c>
    </row>
    <row r="90" spans="1:11" x14ac:dyDescent="0.2">
      <c r="A90" s="1">
        <v>45659.833333333336</v>
      </c>
      <c r="B90">
        <v>0</v>
      </c>
      <c r="C90">
        <v>2.5</v>
      </c>
      <c r="D90">
        <v>0</v>
      </c>
      <c r="E90">
        <v>0</v>
      </c>
      <c r="F90">
        <f t="shared" si="2"/>
        <v>2.5</v>
      </c>
      <c r="G90">
        <v>2</v>
      </c>
      <c r="H90">
        <f>E90*$N$8</f>
        <v>0</v>
      </c>
      <c r="I90">
        <f xml:space="preserve"> C90 * IF( G90 = 2, $N$7, $N$6 )</f>
        <v>0.33825</v>
      </c>
      <c r="J90">
        <f xml:space="preserve"> MAX( (C90 - B90) * IF( G90 = 2, $N$7, $N$6 ), 0 )</f>
        <v>0.33825</v>
      </c>
      <c r="K90" s="3">
        <f t="shared" si="3"/>
        <v>0.33825</v>
      </c>
    </row>
    <row r="91" spans="1:11" x14ac:dyDescent="0.2">
      <c r="A91" s="1">
        <v>45659.854166666664</v>
      </c>
      <c r="B91">
        <v>0</v>
      </c>
      <c r="C91">
        <v>2.7290000000000001</v>
      </c>
      <c r="D91">
        <v>0</v>
      </c>
      <c r="E91">
        <v>0</v>
      </c>
      <c r="F91">
        <f t="shared" si="2"/>
        <v>2.7290000000000001</v>
      </c>
      <c r="G91">
        <v>2</v>
      </c>
      <c r="H91">
        <f>E91*$N$8</f>
        <v>0</v>
      </c>
      <c r="I91">
        <f xml:space="preserve"> C91 * IF( G91 = 2, $N$7, $N$6 )</f>
        <v>0.3692337</v>
      </c>
      <c r="J91">
        <f xml:space="preserve"> MAX( (C91 - B91) * IF( G91 = 2, $N$7, $N$6 ), 0 )</f>
        <v>0.3692337</v>
      </c>
      <c r="K91" s="3">
        <f t="shared" si="3"/>
        <v>0.3692337</v>
      </c>
    </row>
    <row r="92" spans="1:11" x14ac:dyDescent="0.2">
      <c r="A92" s="1">
        <v>45659.875</v>
      </c>
      <c r="B92">
        <v>0</v>
      </c>
      <c r="C92">
        <v>2.335</v>
      </c>
      <c r="D92">
        <v>0</v>
      </c>
      <c r="E92">
        <v>0</v>
      </c>
      <c r="F92">
        <f t="shared" si="2"/>
        <v>2.335</v>
      </c>
      <c r="G92">
        <v>2</v>
      </c>
      <c r="H92">
        <f>E92*$N$8</f>
        <v>0</v>
      </c>
      <c r="I92">
        <f xml:space="preserve"> C92 * IF( G92 = 2, $N$7, $N$6 )</f>
        <v>0.31592550000000003</v>
      </c>
      <c r="J92">
        <f xml:space="preserve"> MAX( (C92 - B92) * IF( G92 = 2, $N$7, $N$6 ), 0 )</f>
        <v>0.31592550000000003</v>
      </c>
      <c r="K92" s="3">
        <f t="shared" si="3"/>
        <v>0.31592550000000003</v>
      </c>
    </row>
    <row r="93" spans="1:11" x14ac:dyDescent="0.2">
      <c r="A93" s="1">
        <v>45659.895833333336</v>
      </c>
      <c r="B93">
        <v>0</v>
      </c>
      <c r="C93">
        <v>2.5219999999999998</v>
      </c>
      <c r="D93">
        <v>0</v>
      </c>
      <c r="E93">
        <v>0</v>
      </c>
      <c r="F93">
        <f t="shared" si="2"/>
        <v>2.5219999999999998</v>
      </c>
      <c r="G93">
        <v>2</v>
      </c>
      <c r="H93">
        <f>E93*$N$8</f>
        <v>0</v>
      </c>
      <c r="I93">
        <f xml:space="preserve"> C93 * IF( G93 = 2, $N$7, $N$6 )</f>
        <v>0.34122659999999999</v>
      </c>
      <c r="J93">
        <f xml:space="preserve"> MAX( (C93 - B93) * IF( G93 = 2, $N$7, $N$6 ), 0 )</f>
        <v>0.34122659999999999</v>
      </c>
      <c r="K93" s="3">
        <f t="shared" si="3"/>
        <v>0.34122659999999999</v>
      </c>
    </row>
    <row r="94" spans="1:11" x14ac:dyDescent="0.2">
      <c r="A94" s="1">
        <v>45659.916666666664</v>
      </c>
      <c r="B94">
        <v>0</v>
      </c>
      <c r="C94">
        <v>2.2559999999999998</v>
      </c>
      <c r="D94">
        <v>0</v>
      </c>
      <c r="E94">
        <v>0</v>
      </c>
      <c r="F94">
        <f t="shared" si="2"/>
        <v>2.2559999999999998</v>
      </c>
      <c r="G94">
        <v>2</v>
      </c>
      <c r="H94">
        <f>E94*$N$8</f>
        <v>0</v>
      </c>
      <c r="I94">
        <f xml:space="preserve"> C94 * IF( G94 = 2, $N$7, $N$6 )</f>
        <v>0.30523679999999997</v>
      </c>
      <c r="J94">
        <f xml:space="preserve"> MAX( (C94 - B94) * IF( G94 = 2, $N$7, $N$6 ), 0 )</f>
        <v>0.30523679999999997</v>
      </c>
      <c r="K94" s="3">
        <f t="shared" si="3"/>
        <v>0.30523679999999997</v>
      </c>
    </row>
    <row r="95" spans="1:11" x14ac:dyDescent="0.2">
      <c r="A95" s="1">
        <v>45659.9375</v>
      </c>
      <c r="B95">
        <v>0</v>
      </c>
      <c r="C95">
        <v>2.327</v>
      </c>
      <c r="D95">
        <v>0</v>
      </c>
      <c r="E95">
        <v>0</v>
      </c>
      <c r="F95">
        <f t="shared" si="2"/>
        <v>2.327</v>
      </c>
      <c r="G95">
        <v>2</v>
      </c>
      <c r="H95">
        <f>E95*$N$8</f>
        <v>0</v>
      </c>
      <c r="I95">
        <f xml:space="preserve"> C95 * IF( G95 = 2, $N$7, $N$6 )</f>
        <v>0.31484309999999999</v>
      </c>
      <c r="J95">
        <f xml:space="preserve"> MAX( (C95 - B95) * IF( G95 = 2, $N$7, $N$6 ), 0 )</f>
        <v>0.31484309999999999</v>
      </c>
      <c r="K95" s="3">
        <f t="shared" si="3"/>
        <v>0.31484309999999999</v>
      </c>
    </row>
    <row r="96" spans="1:11" x14ac:dyDescent="0.2">
      <c r="A96" s="1">
        <v>45659.958333333336</v>
      </c>
      <c r="B96">
        <v>0</v>
      </c>
      <c r="C96">
        <v>2.0880000000000001</v>
      </c>
      <c r="D96">
        <v>0</v>
      </c>
      <c r="E96">
        <v>0</v>
      </c>
      <c r="F96">
        <f t="shared" si="2"/>
        <v>2.0880000000000001</v>
      </c>
      <c r="G96">
        <v>2</v>
      </c>
      <c r="H96">
        <f>E96*$N$8</f>
        <v>0</v>
      </c>
      <c r="I96">
        <f xml:space="preserve"> C96 * IF( G96 = 2, $N$7, $N$6 )</f>
        <v>0.28250639999999999</v>
      </c>
      <c r="J96">
        <f xml:space="preserve"> MAX( (C96 - B96) * IF( G96 = 2, $N$7, $N$6 ), 0 )</f>
        <v>0.28250639999999999</v>
      </c>
      <c r="K96" s="3">
        <f t="shared" si="3"/>
        <v>0.28250639999999999</v>
      </c>
    </row>
    <row r="97" spans="1:11" x14ac:dyDescent="0.2">
      <c r="A97" s="1">
        <v>45659.979166666664</v>
      </c>
      <c r="B97">
        <v>0</v>
      </c>
      <c r="C97">
        <v>2.5459999999999998</v>
      </c>
      <c r="D97">
        <v>0</v>
      </c>
      <c r="E97">
        <v>0</v>
      </c>
      <c r="F97">
        <f t="shared" si="2"/>
        <v>2.5459999999999998</v>
      </c>
      <c r="G97">
        <v>2</v>
      </c>
      <c r="H97">
        <f>E97*$N$8</f>
        <v>0</v>
      </c>
      <c r="I97">
        <f xml:space="preserve"> C97 * IF( G97 = 2, $N$7, $N$6 )</f>
        <v>0.3444738</v>
      </c>
      <c r="J97">
        <f xml:space="preserve"> MAX( (C97 - B97) * IF( G97 = 2, $N$7, $N$6 ), 0 )</f>
        <v>0.3444738</v>
      </c>
      <c r="K97" s="3">
        <f t="shared" si="3"/>
        <v>0.3444738</v>
      </c>
    </row>
    <row r="98" spans="1:11" x14ac:dyDescent="0.2">
      <c r="A98" s="1">
        <v>45660</v>
      </c>
      <c r="B98">
        <v>0</v>
      </c>
      <c r="C98">
        <v>2.3740000000000001</v>
      </c>
      <c r="D98">
        <v>0</v>
      </c>
      <c r="E98">
        <v>0</v>
      </c>
      <c r="F98">
        <f t="shared" si="2"/>
        <v>2.3740000000000001</v>
      </c>
      <c r="G98">
        <v>2</v>
      </c>
      <c r="H98">
        <f>E98*$N$8</f>
        <v>0</v>
      </c>
      <c r="I98">
        <f xml:space="preserve"> C98 * IF( G98 = 2, $N$7, $N$6 )</f>
        <v>0.32120220000000005</v>
      </c>
      <c r="J98">
        <f xml:space="preserve"> MAX( (C98 - B98) * IF( G98 = 2, $N$7, $N$6 ), 0 )</f>
        <v>0.32120220000000005</v>
      </c>
      <c r="K98" s="3">
        <f t="shared" si="3"/>
        <v>0.32120220000000005</v>
      </c>
    </row>
    <row r="99" spans="1:11" x14ac:dyDescent="0.2">
      <c r="A99" s="1">
        <v>45660.020833333336</v>
      </c>
      <c r="B99">
        <v>0</v>
      </c>
      <c r="C99">
        <v>2.109</v>
      </c>
      <c r="D99">
        <v>0</v>
      </c>
      <c r="E99">
        <v>0</v>
      </c>
      <c r="F99">
        <f t="shared" si="2"/>
        <v>2.109</v>
      </c>
      <c r="G99">
        <v>2</v>
      </c>
      <c r="H99">
        <f>E99*$N$8</f>
        <v>0</v>
      </c>
      <c r="I99">
        <f xml:space="preserve"> C99 * IF( G99 = 2, $N$7, $N$6 )</f>
        <v>0.28534769999999998</v>
      </c>
      <c r="J99">
        <f xml:space="preserve"> MAX( (C99 - B99) * IF( G99 = 2, $N$7, $N$6 ), 0 )</f>
        <v>0.28534769999999998</v>
      </c>
      <c r="K99" s="3">
        <f t="shared" si="3"/>
        <v>0.28534769999999998</v>
      </c>
    </row>
    <row r="100" spans="1:11" x14ac:dyDescent="0.2">
      <c r="A100" s="1">
        <v>45660.041666666664</v>
      </c>
      <c r="B100">
        <v>0</v>
      </c>
      <c r="C100">
        <v>1.835</v>
      </c>
      <c r="D100">
        <v>0</v>
      </c>
      <c r="E100">
        <v>0</v>
      </c>
      <c r="F100">
        <f t="shared" si="2"/>
        <v>1.835</v>
      </c>
      <c r="G100">
        <v>2</v>
      </c>
      <c r="H100">
        <f>E100*$N$8</f>
        <v>0</v>
      </c>
      <c r="I100">
        <f xml:space="preserve"> C100 * IF( G100 = 2, $N$7, $N$6 )</f>
        <v>0.24827550000000001</v>
      </c>
      <c r="J100">
        <f xml:space="preserve"> MAX( (C100 - B100) * IF( G100 = 2, $N$7, $N$6 ), 0 )</f>
        <v>0.24827550000000001</v>
      </c>
      <c r="K100" s="3">
        <f t="shared" si="3"/>
        <v>0.24827550000000001</v>
      </c>
    </row>
    <row r="101" spans="1:11" x14ac:dyDescent="0.2">
      <c r="A101" s="1">
        <v>45660.0625</v>
      </c>
      <c r="B101">
        <v>0</v>
      </c>
      <c r="C101">
        <v>2.3839999999999999</v>
      </c>
      <c r="D101">
        <v>0</v>
      </c>
      <c r="E101">
        <v>0</v>
      </c>
      <c r="F101">
        <f t="shared" si="2"/>
        <v>2.3839999999999999</v>
      </c>
      <c r="G101">
        <v>2</v>
      </c>
      <c r="H101">
        <f>E101*$N$8</f>
        <v>0</v>
      </c>
      <c r="I101">
        <f xml:space="preserve"> C101 * IF( G101 = 2, $N$7, $N$6 )</f>
        <v>0.32255519999999999</v>
      </c>
      <c r="J101">
        <f xml:space="preserve"> MAX( (C101 - B101) * IF( G101 = 2, $N$7, $N$6 ), 0 )</f>
        <v>0.32255519999999999</v>
      </c>
      <c r="K101" s="3">
        <f t="shared" si="3"/>
        <v>0.32255519999999999</v>
      </c>
    </row>
    <row r="102" spans="1:11" x14ac:dyDescent="0.2">
      <c r="A102" s="1">
        <v>45660.083333333336</v>
      </c>
      <c r="B102">
        <v>0</v>
      </c>
      <c r="C102">
        <v>1.798</v>
      </c>
      <c r="D102">
        <v>0</v>
      </c>
      <c r="E102">
        <v>0</v>
      </c>
      <c r="F102">
        <f t="shared" si="2"/>
        <v>1.798</v>
      </c>
      <c r="G102">
        <v>2</v>
      </c>
      <c r="H102">
        <f>E102*$N$8</f>
        <v>0</v>
      </c>
      <c r="I102">
        <f xml:space="preserve"> C102 * IF( G102 = 2, $N$7, $N$6 )</f>
        <v>0.24326940000000002</v>
      </c>
      <c r="J102">
        <f xml:space="preserve"> MAX( (C102 - B102) * IF( G102 = 2, $N$7, $N$6 ), 0 )</f>
        <v>0.24326940000000002</v>
      </c>
      <c r="K102" s="3">
        <f t="shared" si="3"/>
        <v>0.24326940000000002</v>
      </c>
    </row>
    <row r="103" spans="1:11" x14ac:dyDescent="0.2">
      <c r="A103" s="1">
        <v>45660.104166666664</v>
      </c>
      <c r="B103">
        <v>0</v>
      </c>
      <c r="C103">
        <v>2.2599999999999998</v>
      </c>
      <c r="D103">
        <v>0</v>
      </c>
      <c r="E103">
        <v>0</v>
      </c>
      <c r="F103">
        <f t="shared" si="2"/>
        <v>2.2599999999999998</v>
      </c>
      <c r="G103">
        <v>2</v>
      </c>
      <c r="H103">
        <f>E103*$N$8</f>
        <v>0</v>
      </c>
      <c r="I103">
        <f xml:space="preserve"> C103 * IF( G103 = 2, $N$7, $N$6 )</f>
        <v>0.30577799999999999</v>
      </c>
      <c r="J103">
        <f xml:space="preserve"> MAX( (C103 - B103) * IF( G103 = 2, $N$7, $N$6 ), 0 )</f>
        <v>0.30577799999999999</v>
      </c>
      <c r="K103" s="3">
        <f t="shared" si="3"/>
        <v>0.30577799999999999</v>
      </c>
    </row>
    <row r="104" spans="1:11" x14ac:dyDescent="0.2">
      <c r="A104" s="1">
        <v>45660.125</v>
      </c>
      <c r="B104">
        <v>0</v>
      </c>
      <c r="C104">
        <v>1.65</v>
      </c>
      <c r="D104">
        <v>0</v>
      </c>
      <c r="E104">
        <v>0</v>
      </c>
      <c r="F104">
        <f t="shared" si="2"/>
        <v>1.65</v>
      </c>
      <c r="G104">
        <v>2</v>
      </c>
      <c r="H104">
        <f>E104*$N$8</f>
        <v>0</v>
      </c>
      <c r="I104">
        <f xml:space="preserve"> C104 * IF( G104 = 2, $N$7, $N$6 )</f>
        <v>0.223245</v>
      </c>
      <c r="J104">
        <f xml:space="preserve"> MAX( (C104 - B104) * IF( G104 = 2, $N$7, $N$6 ), 0 )</f>
        <v>0.223245</v>
      </c>
      <c r="K104" s="3">
        <f t="shared" si="3"/>
        <v>0.223245</v>
      </c>
    </row>
    <row r="105" spans="1:11" x14ac:dyDescent="0.2">
      <c r="A105" s="1">
        <v>45660.145833333336</v>
      </c>
      <c r="B105">
        <v>0</v>
      </c>
      <c r="C105">
        <v>2.0510000000000002</v>
      </c>
      <c r="D105">
        <v>0</v>
      </c>
      <c r="E105">
        <v>0</v>
      </c>
      <c r="F105">
        <f t="shared" si="2"/>
        <v>2.0510000000000002</v>
      </c>
      <c r="G105">
        <v>2</v>
      </c>
      <c r="H105">
        <f>E105*$N$8</f>
        <v>0</v>
      </c>
      <c r="I105">
        <f xml:space="preserve"> C105 * IF( G105 = 2, $N$7, $N$6 )</f>
        <v>0.27750030000000003</v>
      </c>
      <c r="J105">
        <f xml:space="preserve"> MAX( (C105 - B105) * IF( G105 = 2, $N$7, $N$6 ), 0 )</f>
        <v>0.27750030000000003</v>
      </c>
      <c r="K105" s="3">
        <f t="shared" si="3"/>
        <v>0.27750030000000003</v>
      </c>
    </row>
    <row r="106" spans="1:11" x14ac:dyDescent="0.2">
      <c r="A106" s="1">
        <v>45660.166666666664</v>
      </c>
      <c r="B106">
        <v>0</v>
      </c>
      <c r="C106">
        <v>1.843</v>
      </c>
      <c r="D106">
        <v>0</v>
      </c>
      <c r="E106">
        <v>0</v>
      </c>
      <c r="F106">
        <f t="shared" si="2"/>
        <v>1.843</v>
      </c>
      <c r="G106">
        <v>2</v>
      </c>
      <c r="H106">
        <f>E106*$N$8</f>
        <v>0</v>
      </c>
      <c r="I106">
        <f xml:space="preserve"> C106 * IF( G106 = 2, $N$7, $N$6 )</f>
        <v>0.24935789999999999</v>
      </c>
      <c r="J106">
        <f xml:space="preserve"> MAX( (C106 - B106) * IF( G106 = 2, $N$7, $N$6 ), 0 )</f>
        <v>0.24935789999999999</v>
      </c>
      <c r="K106" s="3">
        <f t="shared" si="3"/>
        <v>0.24935789999999999</v>
      </c>
    </row>
    <row r="107" spans="1:11" x14ac:dyDescent="0.2">
      <c r="A107" s="1">
        <v>45660.1875</v>
      </c>
      <c r="B107">
        <v>0</v>
      </c>
      <c r="C107">
        <v>2.0640000000000001</v>
      </c>
      <c r="D107">
        <v>0</v>
      </c>
      <c r="E107">
        <v>0</v>
      </c>
      <c r="F107">
        <f t="shared" si="2"/>
        <v>2.0640000000000001</v>
      </c>
      <c r="G107">
        <v>2</v>
      </c>
      <c r="H107">
        <f>E107*$N$8</f>
        <v>0</v>
      </c>
      <c r="I107">
        <f xml:space="preserve"> C107 * IF( G107 = 2, $N$7, $N$6 )</f>
        <v>0.27925920000000004</v>
      </c>
      <c r="J107">
        <f xml:space="preserve"> MAX( (C107 - B107) * IF( G107 = 2, $N$7, $N$6 ), 0 )</f>
        <v>0.27925920000000004</v>
      </c>
      <c r="K107" s="3">
        <f t="shared" si="3"/>
        <v>0.27925920000000004</v>
      </c>
    </row>
    <row r="108" spans="1:11" x14ac:dyDescent="0.2">
      <c r="A108" s="1">
        <v>45660.208333333336</v>
      </c>
      <c r="B108">
        <v>4.2011749999999997E-3</v>
      </c>
      <c r="C108">
        <v>1.51952</v>
      </c>
      <c r="D108">
        <v>9.5200000000000007E-3</v>
      </c>
      <c r="E108">
        <v>0</v>
      </c>
      <c r="F108">
        <f t="shared" si="2"/>
        <v>1.515318825</v>
      </c>
      <c r="G108">
        <v>2</v>
      </c>
      <c r="H108">
        <f>E108*$N$8</f>
        <v>0</v>
      </c>
      <c r="I108">
        <f xml:space="preserve"> C108 * IF( G108 = 2, $N$7, $N$6 )</f>
        <v>0.20559105599999999</v>
      </c>
      <c r="J108">
        <f xml:space="preserve"> MAX( (C108 - B108) * IF( G108 = 2, $N$7, $N$6 ), 0 )</f>
        <v>0.20502263702250001</v>
      </c>
      <c r="K108" s="3">
        <f t="shared" si="3"/>
        <v>0.20502263702250001</v>
      </c>
    </row>
    <row r="109" spans="1:11" x14ac:dyDescent="0.2">
      <c r="A109" s="1">
        <v>45660.229166666664</v>
      </c>
      <c r="B109">
        <v>8.4023499999999994E-3</v>
      </c>
      <c r="C109">
        <v>2.5831400000000002</v>
      </c>
      <c r="D109">
        <v>4.614E-2</v>
      </c>
      <c r="E109">
        <v>0</v>
      </c>
      <c r="F109">
        <f t="shared" si="2"/>
        <v>2.5747376500000003</v>
      </c>
      <c r="G109">
        <v>2</v>
      </c>
      <c r="H109">
        <f>E109*$N$8</f>
        <v>0</v>
      </c>
      <c r="I109">
        <f xml:space="preserve"> C109 * IF( G109 = 2, $N$7, $N$6 )</f>
        <v>0.34949884200000003</v>
      </c>
      <c r="J109">
        <f xml:space="preserve"> MAX( (C109 - B109) * IF( G109 = 2, $N$7, $N$6 ), 0 )</f>
        <v>0.34836200404500006</v>
      </c>
      <c r="K109" s="3">
        <f t="shared" si="3"/>
        <v>0.34836200404500006</v>
      </c>
    </row>
    <row r="110" spans="1:11" x14ac:dyDescent="0.2">
      <c r="A110" s="1">
        <v>45660.25</v>
      </c>
      <c r="B110">
        <v>0.21492974500000001</v>
      </c>
      <c r="C110">
        <v>2.1289600000000002</v>
      </c>
      <c r="D110">
        <v>6.9959999999999994E-2</v>
      </c>
      <c r="E110">
        <v>0</v>
      </c>
      <c r="F110">
        <f t="shared" si="2"/>
        <v>1.9140302550000001</v>
      </c>
      <c r="G110">
        <v>2</v>
      </c>
      <c r="H110">
        <f>E110*$N$8</f>
        <v>0</v>
      </c>
      <c r="I110">
        <f xml:space="preserve"> C110 * IF( G110 = 2, $N$7, $N$6 )</f>
        <v>0.28804828800000004</v>
      </c>
      <c r="J110">
        <f xml:space="preserve"> MAX( (C110 - B110) * IF( G110 = 2, $N$7, $N$6 ), 0 )</f>
        <v>0.25896829350150002</v>
      </c>
      <c r="K110" s="3">
        <f t="shared" si="3"/>
        <v>0.25896829350150002</v>
      </c>
    </row>
    <row r="111" spans="1:11" x14ac:dyDescent="0.2">
      <c r="A111" s="1">
        <v>45660.270833333336</v>
      </c>
      <c r="B111">
        <v>0.42145714099999998</v>
      </c>
      <c r="C111">
        <v>2.1268500000000001</v>
      </c>
      <c r="D111">
        <v>0.29285</v>
      </c>
      <c r="E111">
        <v>1.4E-2</v>
      </c>
      <c r="F111">
        <f t="shared" si="2"/>
        <v>1.7053928590000003</v>
      </c>
      <c r="G111">
        <v>2</v>
      </c>
      <c r="H111">
        <f>E111*$N$8</f>
        <v>4.6200000000000001E-4</v>
      </c>
      <c r="I111">
        <f xml:space="preserve"> C111 * IF( G111 = 2, $N$7, $N$6 )</f>
        <v>0.28776280500000001</v>
      </c>
      <c r="J111">
        <f xml:space="preserve"> MAX( (C111 - B111) * IF( G111 = 2, $N$7, $N$6 ), 0 )</f>
        <v>0.23073965382270004</v>
      </c>
      <c r="K111" s="3">
        <f t="shared" si="3"/>
        <v>0.23073965382270004</v>
      </c>
    </row>
    <row r="112" spans="1:11" x14ac:dyDescent="0.2">
      <c r="A112" s="1">
        <v>45660.291666666664</v>
      </c>
      <c r="B112">
        <v>0.678956106</v>
      </c>
      <c r="C112">
        <v>2.0873599999999999</v>
      </c>
      <c r="D112">
        <v>0.76036000000000004</v>
      </c>
      <c r="E112">
        <v>2.4E-2</v>
      </c>
      <c r="F112">
        <f t="shared" si="2"/>
        <v>1.4084038939999999</v>
      </c>
      <c r="G112">
        <v>2</v>
      </c>
      <c r="H112">
        <f>E112*$N$8</f>
        <v>7.9200000000000006E-4</v>
      </c>
      <c r="I112">
        <f xml:space="preserve"> C112 * IF( G112 = 2, $N$7, $N$6 )</f>
        <v>0.28241980799999999</v>
      </c>
      <c r="J112">
        <f xml:space="preserve"> MAX( (C112 - B112) * IF( G112 = 2, $N$7, $N$6 ), 0 )</f>
        <v>0.19055704685819999</v>
      </c>
      <c r="K112" s="3">
        <f t="shared" si="3"/>
        <v>0.19055704685819999</v>
      </c>
    </row>
    <row r="113" spans="1:11" x14ac:dyDescent="0.2">
      <c r="A113" s="1">
        <v>45660.3125</v>
      </c>
      <c r="B113">
        <v>0.93645506999999995</v>
      </c>
      <c r="C113">
        <v>2.7124299999999999</v>
      </c>
      <c r="D113">
        <v>0.99543000000000004</v>
      </c>
      <c r="E113">
        <v>0</v>
      </c>
      <c r="F113">
        <f t="shared" si="2"/>
        <v>1.7759749299999998</v>
      </c>
      <c r="G113">
        <v>2</v>
      </c>
      <c r="H113">
        <f>E113*$N$8</f>
        <v>0</v>
      </c>
      <c r="I113">
        <f xml:space="preserve"> C113 * IF( G113 = 2, $N$7, $N$6 )</f>
        <v>0.36699177900000002</v>
      </c>
      <c r="J113">
        <f xml:space="preserve"> MAX( (C113 - B113) * IF( G113 = 2, $N$7, $N$6 ), 0 )</f>
        <v>0.24028940802899998</v>
      </c>
      <c r="K113" s="3">
        <f t="shared" si="3"/>
        <v>0.24028940802899998</v>
      </c>
    </row>
    <row r="114" spans="1:11" x14ac:dyDescent="0.2">
      <c r="A114" s="1">
        <v>45660.333333333336</v>
      </c>
      <c r="B114">
        <v>1.13612077</v>
      </c>
      <c r="C114">
        <v>2.8247900000000001</v>
      </c>
      <c r="D114">
        <v>1.20679</v>
      </c>
      <c r="E114">
        <v>0</v>
      </c>
      <c r="F114">
        <f t="shared" si="2"/>
        <v>1.6886692300000001</v>
      </c>
      <c r="G114">
        <v>2</v>
      </c>
      <c r="H114">
        <f>E114*$N$8</f>
        <v>0</v>
      </c>
      <c r="I114">
        <f xml:space="preserve"> C114 * IF( G114 = 2, $N$7, $N$6 )</f>
        <v>0.38219408700000002</v>
      </c>
      <c r="J114">
        <f xml:space="preserve"> MAX( (C114 - B114) * IF( G114 = 2, $N$7, $N$6 ), 0 )</f>
        <v>0.22847694681900002</v>
      </c>
      <c r="K114" s="3">
        <f t="shared" si="3"/>
        <v>0.22847694681900002</v>
      </c>
    </row>
    <row r="115" spans="1:11" x14ac:dyDescent="0.2">
      <c r="A115" s="1">
        <v>45660.354166666664</v>
      </c>
      <c r="B115">
        <v>1.3357864699999999</v>
      </c>
      <c r="C115">
        <v>2.0587300000000002</v>
      </c>
      <c r="D115">
        <v>1.3877299999999999</v>
      </c>
      <c r="E115">
        <v>0.29199999999999998</v>
      </c>
      <c r="F115">
        <f t="shared" si="2"/>
        <v>0.72294353000000022</v>
      </c>
      <c r="G115">
        <v>2</v>
      </c>
      <c r="H115">
        <f>E115*$N$8</f>
        <v>9.6360000000000005E-3</v>
      </c>
      <c r="I115">
        <f xml:space="preserve"> C115 * IF( G115 = 2, $N$7, $N$6 )</f>
        <v>0.27854616900000001</v>
      </c>
      <c r="J115">
        <f xml:space="preserve"> MAX( (C115 - B115) * IF( G115 = 2, $N$7, $N$6 ), 0 )</f>
        <v>9.7814259609000032E-2</v>
      </c>
      <c r="K115" s="3">
        <f t="shared" si="3"/>
        <v>9.7814259609000032E-2</v>
      </c>
    </row>
    <row r="116" spans="1:11" x14ac:dyDescent="0.2">
      <c r="A116" s="1">
        <v>45660.375</v>
      </c>
      <c r="B116">
        <v>1.4775464899999999</v>
      </c>
      <c r="C116">
        <v>2.01613</v>
      </c>
      <c r="D116">
        <v>1.5291300000000001</v>
      </c>
      <c r="E116">
        <v>0.27800000000000002</v>
      </c>
      <c r="F116">
        <f t="shared" si="2"/>
        <v>0.53858351000000004</v>
      </c>
      <c r="G116">
        <v>2</v>
      </c>
      <c r="H116">
        <f>E116*$N$8</f>
        <v>9.1740000000000016E-3</v>
      </c>
      <c r="I116">
        <f xml:space="preserve"> C116 * IF( G116 = 2, $N$7, $N$6 )</f>
        <v>0.27278238900000001</v>
      </c>
      <c r="J116">
        <f xml:space="preserve"> MAX( (C116 - B116) * IF( G116 = 2, $N$7, $N$6 ), 0 )</f>
        <v>7.287034890300001E-2</v>
      </c>
      <c r="K116" s="3">
        <f t="shared" si="3"/>
        <v>7.287034890300001E-2</v>
      </c>
    </row>
    <row r="117" spans="1:11" x14ac:dyDescent="0.2">
      <c r="A117" s="1">
        <v>45660.395833333336</v>
      </c>
      <c r="B117">
        <v>1.6193065090000001</v>
      </c>
      <c r="C117">
        <v>2.39595</v>
      </c>
      <c r="D117">
        <v>1.64595</v>
      </c>
      <c r="E117">
        <v>0.248</v>
      </c>
      <c r="F117">
        <f t="shared" si="2"/>
        <v>0.77664349099999996</v>
      </c>
      <c r="G117">
        <v>2</v>
      </c>
      <c r="H117">
        <f>E117*$N$8</f>
        <v>8.1840000000000003E-3</v>
      </c>
      <c r="I117">
        <f xml:space="preserve"> C117 * IF( G117 = 2, $N$7, $N$6 )</f>
        <v>0.32417203500000003</v>
      </c>
      <c r="J117">
        <f xml:space="preserve"> MAX( (C117 - B117) * IF( G117 = 2, $N$7, $N$6 ), 0 )</f>
        <v>0.1050798643323</v>
      </c>
      <c r="K117" s="3">
        <f t="shared" si="3"/>
        <v>0.1050798643323</v>
      </c>
    </row>
    <row r="118" spans="1:11" x14ac:dyDescent="0.2">
      <c r="A118" s="1">
        <v>45660.416666666664</v>
      </c>
      <c r="B118">
        <v>1.7324003459999999</v>
      </c>
      <c r="C118">
        <v>4.2743200000000003</v>
      </c>
      <c r="D118">
        <v>1.7423200000000001</v>
      </c>
      <c r="E118">
        <v>0</v>
      </c>
      <c r="F118">
        <f t="shared" si="2"/>
        <v>2.5419196540000004</v>
      </c>
      <c r="G118">
        <v>2</v>
      </c>
      <c r="H118">
        <f>E118*$N$8</f>
        <v>0</v>
      </c>
      <c r="I118">
        <f xml:space="preserve"> C118 * IF( G118 = 2, $N$7, $N$6 )</f>
        <v>0.5783154960000001</v>
      </c>
      <c r="J118">
        <f xml:space="preserve"> MAX( (C118 - B118) * IF( G118 = 2, $N$7, $N$6 ), 0 )</f>
        <v>0.34392172918620006</v>
      </c>
      <c r="K118" s="3">
        <f t="shared" si="3"/>
        <v>0.34392172918620006</v>
      </c>
    </row>
    <row r="119" spans="1:11" x14ac:dyDescent="0.2">
      <c r="A119" s="1">
        <v>45660.4375</v>
      </c>
      <c r="B119">
        <v>1.8454941819999999</v>
      </c>
      <c r="C119">
        <v>4.26661</v>
      </c>
      <c r="D119">
        <v>1.8086100000000001</v>
      </c>
      <c r="E119">
        <v>0</v>
      </c>
      <c r="F119">
        <f t="shared" si="2"/>
        <v>2.4211158180000001</v>
      </c>
      <c r="G119">
        <v>2</v>
      </c>
      <c r="H119">
        <f>E119*$N$8</f>
        <v>0</v>
      </c>
      <c r="I119">
        <f xml:space="preserve"> C119 * IF( G119 = 2, $N$7, $N$6 )</f>
        <v>0.57727233300000003</v>
      </c>
      <c r="J119">
        <f xml:space="preserve"> MAX( (C119 - B119) * IF( G119 = 2, $N$7, $N$6 ), 0 )</f>
        <v>0.3275769701754</v>
      </c>
      <c r="K119" s="3">
        <f t="shared" si="3"/>
        <v>0.3275769701754</v>
      </c>
    </row>
    <row r="120" spans="1:11" x14ac:dyDescent="0.2">
      <c r="A120" s="1">
        <v>45660.458333333336</v>
      </c>
      <c r="B120">
        <v>1.8952428690000001</v>
      </c>
      <c r="C120">
        <v>3.3086899999999999</v>
      </c>
      <c r="D120">
        <v>1.84169</v>
      </c>
      <c r="E120">
        <v>4.1000000000000002E-2</v>
      </c>
      <c r="F120">
        <f t="shared" si="2"/>
        <v>1.4134471309999999</v>
      </c>
      <c r="G120">
        <v>2</v>
      </c>
      <c r="H120">
        <f>E120*$N$8</f>
        <v>1.353E-3</v>
      </c>
      <c r="I120">
        <f xml:space="preserve"> C120 * IF( G120 = 2, $N$7, $N$6 )</f>
        <v>0.447665757</v>
      </c>
      <c r="J120">
        <f xml:space="preserve"> MAX( (C120 - B120) * IF( G120 = 2, $N$7, $N$6 ), 0 )</f>
        <v>0.1912393968243</v>
      </c>
      <c r="K120" s="3">
        <f t="shared" si="3"/>
        <v>0.1912393968243</v>
      </c>
    </row>
    <row r="121" spans="1:11" x14ac:dyDescent="0.2">
      <c r="A121" s="1">
        <v>45660.479166666664</v>
      </c>
      <c r="B121">
        <v>1.944991556</v>
      </c>
      <c r="C121">
        <v>3.9879600000000002</v>
      </c>
      <c r="D121">
        <v>1.8609599999999999</v>
      </c>
      <c r="E121">
        <v>0</v>
      </c>
      <c r="F121">
        <f t="shared" si="2"/>
        <v>2.0429684440000004</v>
      </c>
      <c r="G121">
        <v>2</v>
      </c>
      <c r="H121">
        <f>E121*$N$8</f>
        <v>0</v>
      </c>
      <c r="I121">
        <f xml:space="preserve"> C121 * IF( G121 = 2, $N$7, $N$6 )</f>
        <v>0.53957098800000003</v>
      </c>
      <c r="J121">
        <f xml:space="preserve"> MAX( (C121 - B121) * IF( G121 = 2, $N$7, $N$6 ), 0 )</f>
        <v>0.27641363047320006</v>
      </c>
      <c r="K121" s="3">
        <f t="shared" si="3"/>
        <v>0.27641363047320006</v>
      </c>
    </row>
    <row r="122" spans="1:11" x14ac:dyDescent="0.2">
      <c r="A122" s="1">
        <v>45660.5</v>
      </c>
      <c r="B122">
        <v>1.953734291</v>
      </c>
      <c r="C122">
        <v>4.2165800000000004</v>
      </c>
      <c r="D122">
        <v>1.85758</v>
      </c>
      <c r="E122">
        <v>8.9999999999999993E-3</v>
      </c>
      <c r="F122">
        <f t="shared" si="2"/>
        <v>2.2628457090000005</v>
      </c>
      <c r="G122">
        <v>2</v>
      </c>
      <c r="H122">
        <f>E122*$N$8</f>
        <v>2.9700000000000001E-4</v>
      </c>
      <c r="I122">
        <f xml:space="preserve"> C122 * IF( G122 = 2, $N$7, $N$6 )</f>
        <v>0.57050327400000012</v>
      </c>
      <c r="J122">
        <f xml:space="preserve"> MAX( (C122 - B122) * IF( G122 = 2, $N$7, $N$6 ), 0 )</f>
        <v>0.30616302442770005</v>
      </c>
      <c r="K122" s="3">
        <f t="shared" si="3"/>
        <v>0.30616302442770005</v>
      </c>
    </row>
    <row r="123" spans="1:11" x14ac:dyDescent="0.2">
      <c r="A123" s="1">
        <v>45660.520833333336</v>
      </c>
      <c r="B123">
        <v>1.962477026</v>
      </c>
      <c r="C123">
        <v>5.3780900000000003</v>
      </c>
      <c r="D123">
        <v>1.8570899999999999</v>
      </c>
      <c r="E123">
        <v>0</v>
      </c>
      <c r="F123">
        <f t="shared" si="2"/>
        <v>3.4156129740000001</v>
      </c>
      <c r="G123">
        <v>2</v>
      </c>
      <c r="H123">
        <f>E123*$N$8</f>
        <v>0</v>
      </c>
      <c r="I123">
        <f xml:space="preserve"> C123 * IF( G123 = 2, $N$7, $N$6 )</f>
        <v>0.72765557700000005</v>
      </c>
      <c r="J123">
        <f xml:space="preserve"> MAX( (C123 - B123) * IF( G123 = 2, $N$7, $N$6 ), 0 )</f>
        <v>0.4621324353822</v>
      </c>
      <c r="K123" s="3">
        <f t="shared" si="3"/>
        <v>0.4621324353822</v>
      </c>
    </row>
    <row r="124" spans="1:11" x14ac:dyDescent="0.2">
      <c r="A124" s="1">
        <v>45660.541666666664</v>
      </c>
      <c r="B124">
        <v>1.9076413000000001</v>
      </c>
      <c r="C124">
        <v>4.2333100000000004</v>
      </c>
      <c r="D124">
        <v>1.85131</v>
      </c>
      <c r="E124">
        <v>0</v>
      </c>
      <c r="F124">
        <f t="shared" si="2"/>
        <v>2.3256687000000005</v>
      </c>
      <c r="G124">
        <v>2</v>
      </c>
      <c r="H124">
        <f>E124*$N$8</f>
        <v>0</v>
      </c>
      <c r="I124">
        <f xml:space="preserve"> C124 * IF( G124 = 2, $N$7, $N$6 )</f>
        <v>0.57276684300000003</v>
      </c>
      <c r="J124">
        <f xml:space="preserve"> MAX( (C124 - B124) * IF( G124 = 2, $N$7, $N$6 ), 0 )</f>
        <v>0.31466297511000008</v>
      </c>
      <c r="K124" s="3">
        <f t="shared" si="3"/>
        <v>0.31466297511000008</v>
      </c>
    </row>
    <row r="125" spans="1:11" x14ac:dyDescent="0.2">
      <c r="A125" s="1">
        <v>45660.5625</v>
      </c>
      <c r="B125">
        <v>1.8528055729999999</v>
      </c>
      <c r="C125">
        <v>4.5024199999999999</v>
      </c>
      <c r="D125">
        <v>1.73142</v>
      </c>
      <c r="E125">
        <v>0</v>
      </c>
      <c r="F125">
        <f t="shared" si="2"/>
        <v>2.6496144269999999</v>
      </c>
      <c r="G125">
        <v>2</v>
      </c>
      <c r="H125">
        <f>E125*$N$8</f>
        <v>0</v>
      </c>
      <c r="I125">
        <f xml:space="preserve"> C125 * IF( G125 = 2, $N$7, $N$6 )</f>
        <v>0.60917742600000002</v>
      </c>
      <c r="J125">
        <f xml:space="preserve"> MAX( (C125 - B125) * IF( G125 = 2, $N$7, $N$6 ), 0 )</f>
        <v>0.3584928319731</v>
      </c>
      <c r="K125" s="3">
        <f t="shared" si="3"/>
        <v>0.3584928319731</v>
      </c>
    </row>
    <row r="126" spans="1:11" x14ac:dyDescent="0.2">
      <c r="A126" s="1">
        <v>45660.583333333336</v>
      </c>
      <c r="B126">
        <v>1.75099469</v>
      </c>
      <c r="C126">
        <v>4.8697299999999997</v>
      </c>
      <c r="D126">
        <v>1.59673</v>
      </c>
      <c r="E126">
        <v>0</v>
      </c>
      <c r="F126">
        <f t="shared" si="2"/>
        <v>3.1187353099999999</v>
      </c>
      <c r="G126">
        <v>1</v>
      </c>
      <c r="H126">
        <f>E126*$N$8</f>
        <v>0</v>
      </c>
      <c r="I126">
        <f xml:space="preserve"> C126 * IF( G126 = 2, $N$7, $N$6 )</f>
        <v>1.933769783</v>
      </c>
      <c r="J126">
        <f xml:space="preserve"> MAX( (C126 - B126) * IF( G126 = 2, $N$7, $N$6 ), 0 )</f>
        <v>1.238449791601</v>
      </c>
      <c r="K126" s="3">
        <f t="shared" si="3"/>
        <v>1.238449791601</v>
      </c>
    </row>
    <row r="127" spans="1:11" x14ac:dyDescent="0.2">
      <c r="A127" s="1">
        <v>45660.604166666664</v>
      </c>
      <c r="B127">
        <v>1.6491838080000001</v>
      </c>
      <c r="C127">
        <v>5.5668300000000004</v>
      </c>
      <c r="D127">
        <v>1.43083</v>
      </c>
      <c r="E127">
        <v>0</v>
      </c>
      <c r="F127">
        <f t="shared" si="2"/>
        <v>3.9176461920000003</v>
      </c>
      <c r="G127">
        <v>1</v>
      </c>
      <c r="H127">
        <f>E127*$N$8</f>
        <v>0</v>
      </c>
      <c r="I127">
        <f xml:space="preserve"> C127 * IF( G127 = 2, $N$7, $N$6 )</f>
        <v>2.2105881930000004</v>
      </c>
      <c r="J127">
        <f xml:space="preserve"> MAX( (C127 - B127) * IF( G127 = 2, $N$7, $N$6 ), 0 )</f>
        <v>1.5556973028432002</v>
      </c>
      <c r="K127" s="3">
        <f t="shared" si="3"/>
        <v>1.5556973028432002</v>
      </c>
    </row>
    <row r="128" spans="1:11" x14ac:dyDescent="0.2">
      <c r="A128" s="1">
        <v>45660.625</v>
      </c>
      <c r="B128">
        <v>1.5191120899999999</v>
      </c>
      <c r="C128">
        <v>6.6995399999999998</v>
      </c>
      <c r="D128">
        <v>1.22254</v>
      </c>
      <c r="E128">
        <v>0</v>
      </c>
      <c r="F128">
        <f t="shared" si="2"/>
        <v>5.1804279099999997</v>
      </c>
      <c r="G128">
        <v>1</v>
      </c>
      <c r="H128">
        <f>E128*$N$8</f>
        <v>0</v>
      </c>
      <c r="I128">
        <f xml:space="preserve"> C128 * IF( G128 = 2, $N$7, $N$6 )</f>
        <v>2.6603873340000002</v>
      </c>
      <c r="J128">
        <f xml:space="preserve"> MAX( (C128 - B128) * IF( G128 = 2, $N$7, $N$6 ), 0 )</f>
        <v>2.0571479230610001</v>
      </c>
      <c r="K128" s="3">
        <f t="shared" si="3"/>
        <v>2.0571479230610001</v>
      </c>
    </row>
    <row r="129" spans="1:11" x14ac:dyDescent="0.2">
      <c r="A129" s="1">
        <v>45660.645833333336</v>
      </c>
      <c r="B129">
        <v>1.3890403730000001</v>
      </c>
      <c r="C129">
        <v>6.3679699999999997</v>
      </c>
      <c r="D129">
        <v>1.02597</v>
      </c>
      <c r="E129">
        <v>0</v>
      </c>
      <c r="F129">
        <f t="shared" si="2"/>
        <v>4.9789296269999994</v>
      </c>
      <c r="G129">
        <v>1</v>
      </c>
      <c r="H129">
        <f>E129*$N$8</f>
        <v>0</v>
      </c>
      <c r="I129">
        <f xml:space="preserve"> C129 * IF( G129 = 2, $N$7, $N$6 )</f>
        <v>2.528720887</v>
      </c>
      <c r="J129">
        <f xml:space="preserve"> MAX( (C129 - B129) * IF( G129 = 2, $N$7, $N$6 ), 0 )</f>
        <v>1.9771329548816998</v>
      </c>
      <c r="K129" s="3">
        <f t="shared" si="3"/>
        <v>1.9771329548816998</v>
      </c>
    </row>
    <row r="130" spans="1:11" x14ac:dyDescent="0.2">
      <c r="A130" s="1">
        <v>45660.666666666664</v>
      </c>
      <c r="B130">
        <v>1.219186214</v>
      </c>
      <c r="C130">
        <v>5.6106800000000003</v>
      </c>
      <c r="D130">
        <v>0.82367999999999997</v>
      </c>
      <c r="E130">
        <v>0</v>
      </c>
      <c r="F130">
        <f t="shared" si="2"/>
        <v>4.3914937859999998</v>
      </c>
      <c r="G130">
        <v>1</v>
      </c>
      <c r="H130">
        <f>E130*$N$8</f>
        <v>0</v>
      </c>
      <c r="I130">
        <f xml:space="preserve"> C130 * IF( G130 = 2, $N$7, $N$6 )</f>
        <v>2.228001028</v>
      </c>
      <c r="J130">
        <f xml:space="preserve"> MAX( (C130 - B130) * IF( G130 = 2, $N$7, $N$6 ), 0 )</f>
        <v>1.7438621824206</v>
      </c>
      <c r="K130" s="3">
        <f t="shared" si="3"/>
        <v>1.7438621824206</v>
      </c>
    </row>
    <row r="131" spans="1:11" x14ac:dyDescent="0.2">
      <c r="A131" s="1">
        <v>45660.6875</v>
      </c>
      <c r="B131">
        <v>1.049332055</v>
      </c>
      <c r="C131">
        <v>4.4253</v>
      </c>
      <c r="D131">
        <v>0.68430000000000002</v>
      </c>
      <c r="E131">
        <v>0</v>
      </c>
      <c r="F131">
        <f t="shared" ref="F131:F194" si="4">MAX(C131-B131,0)</f>
        <v>3.3759679450000002</v>
      </c>
      <c r="G131">
        <v>1</v>
      </c>
      <c r="H131">
        <f>E131*$N$8</f>
        <v>0</v>
      </c>
      <c r="I131">
        <f xml:space="preserve"> C131 * IF( G131 = 2, $N$7, $N$6 )</f>
        <v>1.7572866300000001</v>
      </c>
      <c r="J131">
        <f xml:space="preserve"> MAX( (C131 - B131) * IF( G131 = 2, $N$7, $N$6 ), 0 )</f>
        <v>1.3405968709595002</v>
      </c>
      <c r="K131" s="3">
        <f t="shared" ref="K131:K194" si="5">(C131-B131)*IF(G131=2,$N$7,$N$6)</f>
        <v>1.3405968709595002</v>
      </c>
    </row>
    <row r="132" spans="1:11" x14ac:dyDescent="0.2">
      <c r="A132" s="1">
        <v>45660.708333333336</v>
      </c>
      <c r="B132">
        <v>0.80785623699999998</v>
      </c>
      <c r="C132">
        <v>5.7749300000000003</v>
      </c>
      <c r="D132">
        <v>0.42492999999999997</v>
      </c>
      <c r="E132">
        <v>0</v>
      </c>
      <c r="F132">
        <f t="shared" si="4"/>
        <v>4.9670737630000001</v>
      </c>
      <c r="G132">
        <v>1</v>
      </c>
      <c r="H132">
        <f>E132*$N$8</f>
        <v>0</v>
      </c>
      <c r="I132">
        <f xml:space="preserve"> C132 * IF( G132 = 2, $N$7, $N$6 )</f>
        <v>2.2932247030000004</v>
      </c>
      <c r="J132">
        <f xml:space="preserve"> MAX( (C132 - B132) * IF( G132 = 2, $N$7, $N$6 ), 0 )</f>
        <v>1.9724249912873002</v>
      </c>
      <c r="K132" s="3">
        <f t="shared" si="5"/>
        <v>1.9724249912873002</v>
      </c>
    </row>
    <row r="133" spans="1:11" x14ac:dyDescent="0.2">
      <c r="A133" s="1">
        <v>45660.729166666664</v>
      </c>
      <c r="B133">
        <v>0.56638041800000005</v>
      </c>
      <c r="C133">
        <v>6.7955300000000003</v>
      </c>
      <c r="D133">
        <v>0.21553</v>
      </c>
      <c r="E133">
        <v>0</v>
      </c>
      <c r="F133">
        <f t="shared" si="4"/>
        <v>6.2291495819999998</v>
      </c>
      <c r="G133">
        <v>1</v>
      </c>
      <c r="H133">
        <f>E133*$N$8</f>
        <v>0</v>
      </c>
      <c r="I133">
        <f xml:space="preserve"> C133 * IF( G133 = 2, $N$7, $N$6 )</f>
        <v>2.698504963</v>
      </c>
      <c r="J133">
        <f xml:space="preserve"> MAX( (C133 - B133) * IF( G133 = 2, $N$7, $N$6 ), 0 )</f>
        <v>2.4735952990121999</v>
      </c>
      <c r="K133" s="3">
        <f t="shared" si="5"/>
        <v>2.4735952990121999</v>
      </c>
    </row>
    <row r="134" spans="1:11" x14ac:dyDescent="0.2">
      <c r="A134" s="1">
        <v>45660.75</v>
      </c>
      <c r="B134">
        <v>0.341000833</v>
      </c>
      <c r="C134">
        <v>6.0705</v>
      </c>
      <c r="D134">
        <v>5.7500000000000002E-2</v>
      </c>
      <c r="E134">
        <v>0</v>
      </c>
      <c r="F134">
        <f t="shared" si="4"/>
        <v>5.7294991670000002</v>
      </c>
      <c r="G134">
        <v>1</v>
      </c>
      <c r="H134">
        <f>E134*$N$8</f>
        <v>0</v>
      </c>
      <c r="I134">
        <f xml:space="preserve"> C134 * IF( G134 = 2, $N$7, $N$6 )</f>
        <v>2.41059555</v>
      </c>
      <c r="J134">
        <f xml:space="preserve"> MAX( (C134 - B134) * IF( G134 = 2, $N$7, $N$6 ), 0 )</f>
        <v>2.2751841192157003</v>
      </c>
      <c r="K134" s="3">
        <f t="shared" si="5"/>
        <v>2.2751841192157003</v>
      </c>
    </row>
    <row r="135" spans="1:11" x14ac:dyDescent="0.2">
      <c r="A135" s="1">
        <v>45660.770833333336</v>
      </c>
      <c r="B135">
        <v>0.115621248</v>
      </c>
      <c r="C135">
        <v>4.47234</v>
      </c>
      <c r="D135">
        <v>2.5340000000000001E-2</v>
      </c>
      <c r="E135">
        <v>0</v>
      </c>
      <c r="F135">
        <f t="shared" si="4"/>
        <v>4.3567187519999999</v>
      </c>
      <c r="G135">
        <v>1</v>
      </c>
      <c r="H135">
        <f>E135*$N$8</f>
        <v>0</v>
      </c>
      <c r="I135">
        <f xml:space="preserve"> C135 * IF( G135 = 2, $N$7, $N$6 )</f>
        <v>1.7759662140000001</v>
      </c>
      <c r="J135">
        <f xml:space="preserve"> MAX( (C135 - B135) * IF( G135 = 2, $N$7, $N$6 ), 0 )</f>
        <v>1.7300530164192001</v>
      </c>
      <c r="K135" s="3">
        <f t="shared" si="5"/>
        <v>1.7300530164192001</v>
      </c>
    </row>
    <row r="136" spans="1:11" x14ac:dyDescent="0.2">
      <c r="A136" s="1">
        <v>45660.791666666664</v>
      </c>
      <c r="B136">
        <v>5.7810623999999998E-2</v>
      </c>
      <c r="C136">
        <v>3.81637</v>
      </c>
      <c r="D136">
        <v>1.3699999999999999E-3</v>
      </c>
      <c r="E136">
        <v>0</v>
      </c>
      <c r="F136">
        <f t="shared" si="4"/>
        <v>3.758559376</v>
      </c>
      <c r="G136">
        <v>1</v>
      </c>
      <c r="H136">
        <f>E136*$N$8</f>
        <v>0</v>
      </c>
      <c r="I136">
        <f xml:space="preserve"> C136 * IF( G136 = 2, $N$7, $N$6 )</f>
        <v>1.515480527</v>
      </c>
      <c r="J136">
        <f xml:space="preserve"> MAX( (C136 - B136) * IF( G136 = 2, $N$7, $N$6 ), 0 )</f>
        <v>1.4925239282096001</v>
      </c>
      <c r="K136" s="3">
        <f t="shared" si="5"/>
        <v>1.4925239282096001</v>
      </c>
    </row>
    <row r="137" spans="1:11" x14ac:dyDescent="0.2">
      <c r="A137" s="1">
        <v>45660.8125</v>
      </c>
      <c r="B137">
        <v>0</v>
      </c>
      <c r="C137">
        <v>3.605</v>
      </c>
      <c r="D137">
        <v>0</v>
      </c>
      <c r="E137">
        <v>0</v>
      </c>
      <c r="F137">
        <f t="shared" si="4"/>
        <v>3.605</v>
      </c>
      <c r="G137">
        <v>1</v>
      </c>
      <c r="H137">
        <f>E137*$N$8</f>
        <v>0</v>
      </c>
      <c r="I137">
        <f xml:space="preserve"> C137 * IF( G137 = 2, $N$7, $N$6 )</f>
        <v>1.4315454999999999</v>
      </c>
      <c r="J137">
        <f xml:space="preserve"> MAX( (C137 - B137) * IF( G137 = 2, $N$7, $N$6 ), 0 )</f>
        <v>1.4315454999999999</v>
      </c>
      <c r="K137" s="3">
        <f t="shared" si="5"/>
        <v>1.4315454999999999</v>
      </c>
    </row>
    <row r="138" spans="1:11" x14ac:dyDescent="0.2">
      <c r="A138" s="1">
        <v>45660.833333333336</v>
      </c>
      <c r="B138">
        <v>0</v>
      </c>
      <c r="C138">
        <v>3.12</v>
      </c>
      <c r="D138">
        <v>0</v>
      </c>
      <c r="E138">
        <v>0</v>
      </c>
      <c r="F138">
        <f t="shared" si="4"/>
        <v>3.12</v>
      </c>
      <c r="G138">
        <v>2</v>
      </c>
      <c r="H138">
        <f>E138*$N$8</f>
        <v>0</v>
      </c>
      <c r="I138">
        <f xml:space="preserve"> C138 * IF( G138 = 2, $N$7, $N$6 )</f>
        <v>0.42213600000000001</v>
      </c>
      <c r="J138">
        <f xml:space="preserve"> MAX( (C138 - B138) * IF( G138 = 2, $N$7, $N$6 ), 0 )</f>
        <v>0.42213600000000001</v>
      </c>
      <c r="K138" s="3">
        <f t="shared" si="5"/>
        <v>0.42213600000000001</v>
      </c>
    </row>
    <row r="139" spans="1:11" x14ac:dyDescent="0.2">
      <c r="A139" s="1">
        <v>45660.854166666664</v>
      </c>
      <c r="B139">
        <v>0</v>
      </c>
      <c r="C139">
        <v>3.2240000000000002</v>
      </c>
      <c r="D139">
        <v>0</v>
      </c>
      <c r="E139">
        <v>0</v>
      </c>
      <c r="F139">
        <f t="shared" si="4"/>
        <v>3.2240000000000002</v>
      </c>
      <c r="G139">
        <v>2</v>
      </c>
      <c r="H139">
        <f>E139*$N$8</f>
        <v>0</v>
      </c>
      <c r="I139">
        <f xml:space="preserve"> C139 * IF( G139 = 2, $N$7, $N$6 )</f>
        <v>0.43620720000000002</v>
      </c>
      <c r="J139">
        <f xml:space="preserve"> MAX( (C139 - B139) * IF( G139 = 2, $N$7, $N$6 ), 0 )</f>
        <v>0.43620720000000002</v>
      </c>
      <c r="K139" s="3">
        <f t="shared" si="5"/>
        <v>0.43620720000000002</v>
      </c>
    </row>
    <row r="140" spans="1:11" x14ac:dyDescent="0.2">
      <c r="A140" s="1">
        <v>45660.875</v>
      </c>
      <c r="B140">
        <v>0</v>
      </c>
      <c r="C140">
        <v>2.8740000000000001</v>
      </c>
      <c r="D140">
        <v>0</v>
      </c>
      <c r="E140">
        <v>0</v>
      </c>
      <c r="F140">
        <f t="shared" si="4"/>
        <v>2.8740000000000001</v>
      </c>
      <c r="G140">
        <v>2</v>
      </c>
      <c r="H140">
        <f>E140*$N$8</f>
        <v>0</v>
      </c>
      <c r="I140">
        <f xml:space="preserve"> C140 * IF( G140 = 2, $N$7, $N$6 )</f>
        <v>0.38885220000000004</v>
      </c>
      <c r="J140">
        <f xml:space="preserve"> MAX( (C140 - B140) * IF( G140 = 2, $N$7, $N$6 ), 0 )</f>
        <v>0.38885220000000004</v>
      </c>
      <c r="K140" s="3">
        <f t="shared" si="5"/>
        <v>0.38885220000000004</v>
      </c>
    </row>
    <row r="141" spans="1:11" x14ac:dyDescent="0.2">
      <c r="A141" s="1">
        <v>45660.895833333336</v>
      </c>
      <c r="B141">
        <v>0</v>
      </c>
      <c r="C141">
        <v>3.056</v>
      </c>
      <c r="D141">
        <v>0</v>
      </c>
      <c r="E141">
        <v>0</v>
      </c>
      <c r="F141">
        <f t="shared" si="4"/>
        <v>3.056</v>
      </c>
      <c r="G141">
        <v>2</v>
      </c>
      <c r="H141">
        <f>E141*$N$8</f>
        <v>0</v>
      </c>
      <c r="I141">
        <f xml:space="preserve"> C141 * IF( G141 = 2, $N$7, $N$6 )</f>
        <v>0.41347680000000003</v>
      </c>
      <c r="J141">
        <f xml:space="preserve"> MAX( (C141 - B141) * IF( G141 = 2, $N$7, $N$6 ), 0 )</f>
        <v>0.41347680000000003</v>
      </c>
      <c r="K141" s="3">
        <f t="shared" si="5"/>
        <v>0.41347680000000003</v>
      </c>
    </row>
    <row r="142" spans="1:11" x14ac:dyDescent="0.2">
      <c r="A142" s="1">
        <v>45660.916666666664</v>
      </c>
      <c r="B142">
        <v>0</v>
      </c>
      <c r="C142">
        <v>2.8719999999999999</v>
      </c>
      <c r="D142">
        <v>0</v>
      </c>
      <c r="E142">
        <v>0</v>
      </c>
      <c r="F142">
        <f t="shared" si="4"/>
        <v>2.8719999999999999</v>
      </c>
      <c r="G142">
        <v>2</v>
      </c>
      <c r="H142">
        <f>E142*$N$8</f>
        <v>0</v>
      </c>
      <c r="I142">
        <f xml:space="preserve"> C142 * IF( G142 = 2, $N$7, $N$6 )</f>
        <v>0.38858159999999997</v>
      </c>
      <c r="J142">
        <f xml:space="preserve"> MAX( (C142 - B142) * IF( G142 = 2, $N$7, $N$6 ), 0 )</f>
        <v>0.38858159999999997</v>
      </c>
      <c r="K142" s="3">
        <f t="shared" si="5"/>
        <v>0.38858159999999997</v>
      </c>
    </row>
    <row r="143" spans="1:11" x14ac:dyDescent="0.2">
      <c r="A143" s="1">
        <v>45660.9375</v>
      </c>
      <c r="B143">
        <v>0</v>
      </c>
      <c r="C143">
        <v>2.9049999999999998</v>
      </c>
      <c r="D143">
        <v>0</v>
      </c>
      <c r="E143">
        <v>0</v>
      </c>
      <c r="F143">
        <f t="shared" si="4"/>
        <v>2.9049999999999998</v>
      </c>
      <c r="G143">
        <v>2</v>
      </c>
      <c r="H143">
        <f>E143*$N$8</f>
        <v>0</v>
      </c>
      <c r="I143">
        <f xml:space="preserve"> C143 * IF( G143 = 2, $N$7, $N$6 )</f>
        <v>0.39304649999999997</v>
      </c>
      <c r="J143">
        <f xml:space="preserve"> MAX( (C143 - B143) * IF( G143 = 2, $N$7, $N$6 ), 0 )</f>
        <v>0.39304649999999997</v>
      </c>
      <c r="K143" s="3">
        <f t="shared" si="5"/>
        <v>0.39304649999999997</v>
      </c>
    </row>
    <row r="144" spans="1:11" x14ac:dyDescent="0.2">
      <c r="A144" s="1">
        <v>45660.958333333336</v>
      </c>
      <c r="B144">
        <v>0</v>
      </c>
      <c r="C144">
        <v>2.5230000000000001</v>
      </c>
      <c r="D144">
        <v>0</v>
      </c>
      <c r="E144">
        <v>0</v>
      </c>
      <c r="F144">
        <f t="shared" si="4"/>
        <v>2.5230000000000001</v>
      </c>
      <c r="G144">
        <v>2</v>
      </c>
      <c r="H144">
        <f>E144*$N$8</f>
        <v>0</v>
      </c>
      <c r="I144">
        <f xml:space="preserve"> C144 * IF( G144 = 2, $N$7, $N$6 )</f>
        <v>0.34136190000000005</v>
      </c>
      <c r="J144">
        <f xml:space="preserve"> MAX( (C144 - B144) * IF( G144 = 2, $N$7, $N$6 ), 0 )</f>
        <v>0.34136190000000005</v>
      </c>
      <c r="K144" s="3">
        <f t="shared" si="5"/>
        <v>0.34136190000000005</v>
      </c>
    </row>
    <row r="145" spans="1:11" x14ac:dyDescent="0.2">
      <c r="A145" s="1">
        <v>45660.979166666664</v>
      </c>
      <c r="B145">
        <v>0</v>
      </c>
      <c r="C145">
        <v>2.94</v>
      </c>
      <c r="D145">
        <v>0</v>
      </c>
      <c r="E145">
        <v>0</v>
      </c>
      <c r="F145">
        <f t="shared" si="4"/>
        <v>2.94</v>
      </c>
      <c r="G145">
        <v>2</v>
      </c>
      <c r="H145">
        <f>E145*$N$8</f>
        <v>0</v>
      </c>
      <c r="I145">
        <f xml:space="preserve"> C145 * IF( G145 = 2, $N$7, $N$6 )</f>
        <v>0.39778200000000002</v>
      </c>
      <c r="J145">
        <f xml:space="preserve"> MAX( (C145 - B145) * IF( G145 = 2, $N$7, $N$6 ), 0 )</f>
        <v>0.39778200000000002</v>
      </c>
      <c r="K145" s="3">
        <f t="shared" si="5"/>
        <v>0.39778200000000002</v>
      </c>
    </row>
    <row r="146" spans="1:11" x14ac:dyDescent="0.2">
      <c r="A146" s="1">
        <v>45661</v>
      </c>
      <c r="B146">
        <v>0</v>
      </c>
      <c r="C146">
        <v>2.77</v>
      </c>
      <c r="D146">
        <v>0</v>
      </c>
      <c r="E146">
        <v>0</v>
      </c>
      <c r="F146">
        <f t="shared" si="4"/>
        <v>2.77</v>
      </c>
      <c r="G146">
        <v>2</v>
      </c>
      <c r="H146">
        <f>E146*$N$8</f>
        <v>0</v>
      </c>
      <c r="I146">
        <f xml:space="preserve"> C146 * IF( G146 = 2, $N$7, $N$6 )</f>
        <v>0.37478100000000003</v>
      </c>
      <c r="J146">
        <f xml:space="preserve"> MAX( (C146 - B146) * IF( G146 = 2, $N$7, $N$6 ), 0 )</f>
        <v>0.37478100000000003</v>
      </c>
      <c r="K146" s="3">
        <f t="shared" si="5"/>
        <v>0.37478100000000003</v>
      </c>
    </row>
    <row r="147" spans="1:11" x14ac:dyDescent="0.2">
      <c r="A147" s="1">
        <v>45661.020833333336</v>
      </c>
      <c r="B147">
        <v>0</v>
      </c>
      <c r="C147">
        <v>2.7210000000000001</v>
      </c>
      <c r="D147">
        <v>0</v>
      </c>
      <c r="E147">
        <v>0</v>
      </c>
      <c r="F147">
        <f t="shared" si="4"/>
        <v>2.7210000000000001</v>
      </c>
      <c r="G147">
        <v>2</v>
      </c>
      <c r="H147">
        <f>E147*$N$8</f>
        <v>0</v>
      </c>
      <c r="I147">
        <f xml:space="preserve"> C147 * IF( G147 = 2, $N$7, $N$6 )</f>
        <v>0.36815130000000001</v>
      </c>
      <c r="J147">
        <f xml:space="preserve"> MAX( (C147 - B147) * IF( G147 = 2, $N$7, $N$6 ), 0 )</f>
        <v>0.36815130000000001</v>
      </c>
      <c r="K147" s="3">
        <f t="shared" si="5"/>
        <v>0.36815130000000001</v>
      </c>
    </row>
    <row r="148" spans="1:11" x14ac:dyDescent="0.2">
      <c r="A148" s="1">
        <v>45661.041666666664</v>
      </c>
      <c r="B148">
        <v>0</v>
      </c>
      <c r="C148">
        <v>2.4710000000000001</v>
      </c>
      <c r="D148">
        <v>0</v>
      </c>
      <c r="E148">
        <v>0</v>
      </c>
      <c r="F148">
        <f t="shared" si="4"/>
        <v>2.4710000000000001</v>
      </c>
      <c r="G148">
        <v>2</v>
      </c>
      <c r="H148">
        <f>E148*$N$8</f>
        <v>0</v>
      </c>
      <c r="I148">
        <f xml:space="preserve"> C148 * IF( G148 = 2, $N$7, $N$6 )</f>
        <v>0.33432630000000002</v>
      </c>
      <c r="J148">
        <f xml:space="preserve"> MAX( (C148 - B148) * IF( G148 = 2, $N$7, $N$6 ), 0 )</f>
        <v>0.33432630000000002</v>
      </c>
      <c r="K148" s="3">
        <f t="shared" si="5"/>
        <v>0.33432630000000002</v>
      </c>
    </row>
    <row r="149" spans="1:11" x14ac:dyDescent="0.2">
      <c r="A149" s="1">
        <v>45661.0625</v>
      </c>
      <c r="B149">
        <v>0</v>
      </c>
      <c r="C149">
        <v>2.6520000000000001</v>
      </c>
      <c r="D149">
        <v>0</v>
      </c>
      <c r="E149">
        <v>0</v>
      </c>
      <c r="F149">
        <f t="shared" si="4"/>
        <v>2.6520000000000001</v>
      </c>
      <c r="G149">
        <v>2</v>
      </c>
      <c r="H149">
        <f>E149*$N$8</f>
        <v>0</v>
      </c>
      <c r="I149">
        <f xml:space="preserve"> C149 * IF( G149 = 2, $N$7, $N$6 )</f>
        <v>0.35881560000000001</v>
      </c>
      <c r="J149">
        <f xml:space="preserve"> MAX( (C149 - B149) * IF( G149 = 2, $N$7, $N$6 ), 0 )</f>
        <v>0.35881560000000001</v>
      </c>
      <c r="K149" s="3">
        <f t="shared" si="5"/>
        <v>0.35881560000000001</v>
      </c>
    </row>
    <row r="150" spans="1:11" x14ac:dyDescent="0.2">
      <c r="A150" s="1">
        <v>45661.083333333336</v>
      </c>
      <c r="B150">
        <v>0</v>
      </c>
      <c r="C150">
        <v>2.2149999999999999</v>
      </c>
      <c r="D150">
        <v>0</v>
      </c>
      <c r="E150">
        <v>0</v>
      </c>
      <c r="F150">
        <f t="shared" si="4"/>
        <v>2.2149999999999999</v>
      </c>
      <c r="G150">
        <v>2</v>
      </c>
      <c r="H150">
        <f>E150*$N$8</f>
        <v>0</v>
      </c>
      <c r="I150">
        <f xml:space="preserve"> C150 * IF( G150 = 2, $N$7, $N$6 )</f>
        <v>0.2996895</v>
      </c>
      <c r="J150">
        <f xml:space="preserve"> MAX( (C150 - B150) * IF( G150 = 2, $N$7, $N$6 ), 0 )</f>
        <v>0.2996895</v>
      </c>
      <c r="K150" s="3">
        <f t="shared" si="5"/>
        <v>0.2996895</v>
      </c>
    </row>
    <row r="151" spans="1:11" x14ac:dyDescent="0.2">
      <c r="A151" s="1">
        <v>45661.104166666664</v>
      </c>
      <c r="B151">
        <v>0</v>
      </c>
      <c r="C151">
        <v>2.4670000000000001</v>
      </c>
      <c r="D151">
        <v>0</v>
      </c>
      <c r="E151">
        <v>0</v>
      </c>
      <c r="F151">
        <f t="shared" si="4"/>
        <v>2.4670000000000001</v>
      </c>
      <c r="G151">
        <v>2</v>
      </c>
      <c r="H151">
        <f>E151*$N$8</f>
        <v>0</v>
      </c>
      <c r="I151">
        <f xml:space="preserve"> C151 * IF( G151 = 2, $N$7, $N$6 )</f>
        <v>0.3337851</v>
      </c>
      <c r="J151">
        <f xml:space="preserve"> MAX( (C151 - B151) * IF( G151 = 2, $N$7, $N$6 ), 0 )</f>
        <v>0.3337851</v>
      </c>
      <c r="K151" s="3">
        <f t="shared" si="5"/>
        <v>0.3337851</v>
      </c>
    </row>
    <row r="152" spans="1:11" x14ac:dyDescent="0.2">
      <c r="A152" s="1">
        <v>45661.125</v>
      </c>
      <c r="B152">
        <v>0</v>
      </c>
      <c r="C152">
        <v>2.4319999999999999</v>
      </c>
      <c r="D152">
        <v>0</v>
      </c>
      <c r="E152">
        <v>0</v>
      </c>
      <c r="F152">
        <f t="shared" si="4"/>
        <v>2.4319999999999999</v>
      </c>
      <c r="G152">
        <v>2</v>
      </c>
      <c r="H152">
        <f>E152*$N$8</f>
        <v>0</v>
      </c>
      <c r="I152">
        <f xml:space="preserve"> C152 * IF( G152 = 2, $N$7, $N$6 )</f>
        <v>0.3290496</v>
      </c>
      <c r="J152">
        <f xml:space="preserve"> MAX( (C152 - B152) * IF( G152 = 2, $N$7, $N$6 ), 0 )</f>
        <v>0.3290496</v>
      </c>
      <c r="K152" s="3">
        <f t="shared" si="5"/>
        <v>0.3290496</v>
      </c>
    </row>
    <row r="153" spans="1:11" x14ac:dyDescent="0.2">
      <c r="A153" s="1">
        <v>45661.145833333336</v>
      </c>
      <c r="B153">
        <v>0</v>
      </c>
      <c r="C153">
        <v>2.2930000000000001</v>
      </c>
      <c r="D153">
        <v>0</v>
      </c>
      <c r="E153">
        <v>0</v>
      </c>
      <c r="F153">
        <f t="shared" si="4"/>
        <v>2.2930000000000001</v>
      </c>
      <c r="G153">
        <v>2</v>
      </c>
      <c r="H153">
        <f>E153*$N$8</f>
        <v>0</v>
      </c>
      <c r="I153">
        <f xml:space="preserve"> C153 * IF( G153 = 2, $N$7, $N$6 )</f>
        <v>0.31024290000000004</v>
      </c>
      <c r="J153">
        <f xml:space="preserve"> MAX( (C153 - B153) * IF( G153 = 2, $N$7, $N$6 ), 0 )</f>
        <v>0.31024290000000004</v>
      </c>
      <c r="K153" s="3">
        <f t="shared" si="5"/>
        <v>0.31024290000000004</v>
      </c>
    </row>
    <row r="154" spans="1:11" x14ac:dyDescent="0.2">
      <c r="A154" s="1">
        <v>45661.166666666664</v>
      </c>
      <c r="B154">
        <v>0</v>
      </c>
      <c r="C154">
        <v>1.9910000000000001</v>
      </c>
      <c r="D154">
        <v>0</v>
      </c>
      <c r="E154">
        <v>0</v>
      </c>
      <c r="F154">
        <f t="shared" si="4"/>
        <v>1.9910000000000001</v>
      </c>
      <c r="G154">
        <v>2</v>
      </c>
      <c r="H154">
        <f>E154*$N$8</f>
        <v>0</v>
      </c>
      <c r="I154">
        <f xml:space="preserve"> C154 * IF( G154 = 2, $N$7, $N$6 )</f>
        <v>0.26938230000000002</v>
      </c>
      <c r="J154">
        <f xml:space="preserve"> MAX( (C154 - B154) * IF( G154 = 2, $N$7, $N$6 ), 0 )</f>
        <v>0.26938230000000002</v>
      </c>
      <c r="K154" s="3">
        <f t="shared" si="5"/>
        <v>0.26938230000000002</v>
      </c>
    </row>
    <row r="155" spans="1:11" x14ac:dyDescent="0.2">
      <c r="A155" s="1">
        <v>45661.1875</v>
      </c>
      <c r="B155">
        <v>0</v>
      </c>
      <c r="C155">
        <v>2.2250100000000002</v>
      </c>
      <c r="D155">
        <v>1.0000000000000001E-5</v>
      </c>
      <c r="E155">
        <v>0</v>
      </c>
      <c r="F155">
        <f t="shared" si="4"/>
        <v>2.2250100000000002</v>
      </c>
      <c r="G155">
        <v>2</v>
      </c>
      <c r="H155">
        <f>E155*$N$8</f>
        <v>0</v>
      </c>
      <c r="I155">
        <f xml:space="preserve"> C155 * IF( G155 = 2, $N$7, $N$6 )</f>
        <v>0.30104385300000003</v>
      </c>
      <c r="J155">
        <f xml:space="preserve"> MAX( (C155 - B155) * IF( G155 = 2, $N$7, $N$6 ), 0 )</f>
        <v>0.30104385300000003</v>
      </c>
      <c r="K155" s="3">
        <f t="shared" si="5"/>
        <v>0.30104385300000003</v>
      </c>
    </row>
    <row r="156" spans="1:11" x14ac:dyDescent="0.2">
      <c r="A156" s="1">
        <v>45661.208333333336</v>
      </c>
      <c r="B156">
        <v>2.91742E-3</v>
      </c>
      <c r="C156">
        <v>1.9516800000000001</v>
      </c>
      <c r="D156">
        <v>9.6799999999999994E-3</v>
      </c>
      <c r="E156">
        <v>0</v>
      </c>
      <c r="F156">
        <f t="shared" si="4"/>
        <v>1.9487625800000001</v>
      </c>
      <c r="G156">
        <v>2</v>
      </c>
      <c r="H156">
        <f>E156*$N$8</f>
        <v>0</v>
      </c>
      <c r="I156">
        <f xml:space="preserve"> C156 * IF( G156 = 2, $N$7, $N$6 )</f>
        <v>0.26406230400000003</v>
      </c>
      <c r="J156">
        <f xml:space="preserve"> MAX( (C156 - B156) * IF( G156 = 2, $N$7, $N$6 ), 0 )</f>
        <v>0.26366757707400001</v>
      </c>
      <c r="K156" s="3">
        <f t="shared" si="5"/>
        <v>0.26366757707400001</v>
      </c>
    </row>
    <row r="157" spans="1:11" x14ac:dyDescent="0.2">
      <c r="A157" s="1">
        <v>45661.229166666664</v>
      </c>
      <c r="B157">
        <v>5.8348389999999997E-3</v>
      </c>
      <c r="C157">
        <v>1.9713499999999999</v>
      </c>
      <c r="D157">
        <v>4.335E-2</v>
      </c>
      <c r="E157">
        <v>0</v>
      </c>
      <c r="F157">
        <f t="shared" si="4"/>
        <v>1.9655151609999999</v>
      </c>
      <c r="G157">
        <v>2</v>
      </c>
      <c r="H157">
        <f>E157*$N$8</f>
        <v>0</v>
      </c>
      <c r="I157">
        <f xml:space="preserve"> C157 * IF( G157 = 2, $N$7, $N$6 )</f>
        <v>0.266723655</v>
      </c>
      <c r="J157">
        <f xml:space="preserve"> MAX( (C157 - B157) * IF( G157 = 2, $N$7, $N$6 ), 0 )</f>
        <v>0.26593420128329998</v>
      </c>
      <c r="K157" s="3">
        <f t="shared" si="5"/>
        <v>0.26593420128329998</v>
      </c>
    </row>
    <row r="158" spans="1:11" x14ac:dyDescent="0.2">
      <c r="A158" s="1">
        <v>45661.25</v>
      </c>
      <c r="B158">
        <v>0.22168331499999999</v>
      </c>
      <c r="C158">
        <v>2.28531</v>
      </c>
      <c r="D158">
        <v>6.8309999999999996E-2</v>
      </c>
      <c r="E158">
        <v>0</v>
      </c>
      <c r="F158">
        <f t="shared" si="4"/>
        <v>2.063626685</v>
      </c>
      <c r="G158">
        <v>2</v>
      </c>
      <c r="H158">
        <f>E158*$N$8</f>
        <v>0</v>
      </c>
      <c r="I158">
        <f xml:space="preserve"> C158 * IF( G158 = 2, $N$7, $N$6 )</f>
        <v>0.30920244299999999</v>
      </c>
      <c r="J158">
        <f xml:space="preserve"> MAX( (C158 - B158) * IF( G158 = 2, $N$7, $N$6 ), 0 )</f>
        <v>0.27920869048050001</v>
      </c>
      <c r="K158" s="3">
        <f t="shared" si="5"/>
        <v>0.27920869048050001</v>
      </c>
    </row>
    <row r="159" spans="1:11" x14ac:dyDescent="0.2">
      <c r="A159" s="1">
        <v>45661.270833333336</v>
      </c>
      <c r="B159">
        <v>0.43753178999999998</v>
      </c>
      <c r="C159">
        <v>2.99159</v>
      </c>
      <c r="D159">
        <v>0.29759000000000002</v>
      </c>
      <c r="E159">
        <v>0</v>
      </c>
      <c r="F159">
        <f t="shared" si="4"/>
        <v>2.55405821</v>
      </c>
      <c r="G159">
        <v>2</v>
      </c>
      <c r="H159">
        <f>E159*$N$8</f>
        <v>0</v>
      </c>
      <c r="I159">
        <f xml:space="preserve"> C159 * IF( G159 = 2, $N$7, $N$6 )</f>
        <v>0.40476212700000003</v>
      </c>
      <c r="J159">
        <f xml:space="preserve"> MAX( (C159 - B159) * IF( G159 = 2, $N$7, $N$6 ), 0 )</f>
        <v>0.34556407581300003</v>
      </c>
      <c r="K159" s="3">
        <f t="shared" si="5"/>
        <v>0.34556407581300003</v>
      </c>
    </row>
    <row r="160" spans="1:11" x14ac:dyDescent="0.2">
      <c r="A160" s="1">
        <v>45661.291666666664</v>
      </c>
      <c r="B160">
        <v>0.72135084400000005</v>
      </c>
      <c r="C160">
        <v>3.1591900000000002</v>
      </c>
      <c r="D160">
        <v>0.73919000000000001</v>
      </c>
      <c r="E160">
        <v>0</v>
      </c>
      <c r="F160">
        <f t="shared" si="4"/>
        <v>2.4378391559999999</v>
      </c>
      <c r="G160">
        <v>2</v>
      </c>
      <c r="H160">
        <f>E160*$N$8</f>
        <v>0</v>
      </c>
      <c r="I160">
        <f xml:space="preserve"> C160 * IF( G160 = 2, $N$7, $N$6 )</f>
        <v>0.42743840700000002</v>
      </c>
      <c r="J160">
        <f xml:space="preserve"> MAX( (C160 - B160) * IF( G160 = 2, $N$7, $N$6 ), 0 )</f>
        <v>0.32983963780679998</v>
      </c>
      <c r="K160" s="3">
        <f t="shared" si="5"/>
        <v>0.32983963780679998</v>
      </c>
    </row>
    <row r="161" spans="1:11" x14ac:dyDescent="0.2">
      <c r="A161" s="1">
        <v>45661.3125</v>
      </c>
      <c r="B161">
        <v>1.005169897</v>
      </c>
      <c r="C161">
        <v>3.3756300000000001</v>
      </c>
      <c r="D161">
        <v>0.98063</v>
      </c>
      <c r="E161">
        <v>0</v>
      </c>
      <c r="F161">
        <f t="shared" si="4"/>
        <v>2.3704601030000001</v>
      </c>
      <c r="G161">
        <v>2</v>
      </c>
      <c r="H161">
        <f>E161*$N$8</f>
        <v>0</v>
      </c>
      <c r="I161">
        <f xml:space="preserve"> C161 * IF( G161 = 2, $N$7, $N$6 )</f>
        <v>0.45672273900000004</v>
      </c>
      <c r="J161">
        <f xml:space="preserve"> MAX( (C161 - B161) * IF( G161 = 2, $N$7, $N$6 ), 0 )</f>
        <v>0.32072325193590001</v>
      </c>
      <c r="K161" s="3">
        <f t="shared" si="5"/>
        <v>0.32072325193590001</v>
      </c>
    </row>
    <row r="162" spans="1:11" x14ac:dyDescent="0.2">
      <c r="A162" s="1">
        <v>45661.333333333336</v>
      </c>
      <c r="B162">
        <v>1.230065497</v>
      </c>
      <c r="C162">
        <v>3.8169</v>
      </c>
      <c r="D162">
        <v>1.1429</v>
      </c>
      <c r="E162">
        <v>0</v>
      </c>
      <c r="F162">
        <f t="shared" si="4"/>
        <v>2.586834503</v>
      </c>
      <c r="G162">
        <v>2</v>
      </c>
      <c r="H162">
        <f>E162*$N$8</f>
        <v>0</v>
      </c>
      <c r="I162">
        <f xml:space="preserve"> C162 * IF( G162 = 2, $N$7, $N$6 )</f>
        <v>0.51642657000000003</v>
      </c>
      <c r="J162">
        <f xml:space="preserve"> MAX( (C162 - B162) * IF( G162 = 2, $N$7, $N$6 ), 0 )</f>
        <v>0.34999870825590002</v>
      </c>
      <c r="K162" s="3">
        <f t="shared" si="5"/>
        <v>0.34999870825590002</v>
      </c>
    </row>
    <row r="163" spans="1:11" x14ac:dyDescent="0.2">
      <c r="A163" s="1">
        <v>45661.354166666664</v>
      </c>
      <c r="B163">
        <v>1.4549610980000001</v>
      </c>
      <c r="C163">
        <v>2.78959</v>
      </c>
      <c r="D163">
        <v>1.3265899999999999</v>
      </c>
      <c r="E163">
        <v>3.5000000000000003E-2</v>
      </c>
      <c r="F163">
        <f t="shared" si="4"/>
        <v>1.334628902</v>
      </c>
      <c r="G163">
        <v>2</v>
      </c>
      <c r="H163">
        <f>E163*$N$8</f>
        <v>1.1550000000000002E-3</v>
      </c>
      <c r="I163">
        <f xml:space="preserve"> C163 * IF( G163 = 2, $N$7, $N$6 )</f>
        <v>0.37743152699999999</v>
      </c>
      <c r="J163">
        <f xml:space="preserve"> MAX( (C163 - B163) * IF( G163 = 2, $N$7, $N$6 ), 0 )</f>
        <v>0.1805752904406</v>
      </c>
      <c r="K163" s="3">
        <f t="shared" si="5"/>
        <v>0.1805752904406</v>
      </c>
    </row>
    <row r="164" spans="1:11" x14ac:dyDescent="0.2">
      <c r="A164" s="1">
        <v>45661.375</v>
      </c>
      <c r="B164">
        <v>1.611463936</v>
      </c>
      <c r="C164">
        <v>2.1447799999999999</v>
      </c>
      <c r="D164">
        <v>1.4777800000000001</v>
      </c>
      <c r="E164">
        <v>5.7000000000000002E-2</v>
      </c>
      <c r="F164">
        <f t="shared" si="4"/>
        <v>0.53331606399999987</v>
      </c>
      <c r="G164">
        <v>2</v>
      </c>
      <c r="H164">
        <f>E164*$N$8</f>
        <v>1.8810000000000001E-3</v>
      </c>
      <c r="I164">
        <f xml:space="preserve"> C164 * IF( G164 = 2, $N$7, $N$6 )</f>
        <v>0.290188734</v>
      </c>
      <c r="J164">
        <f xml:space="preserve"> MAX( (C164 - B164) * IF( G164 = 2, $N$7, $N$6 ), 0 )</f>
        <v>7.215766345919998E-2</v>
      </c>
      <c r="K164" s="3">
        <f t="shared" si="5"/>
        <v>7.215766345919998E-2</v>
      </c>
    </row>
    <row r="165" spans="1:11" x14ac:dyDescent="0.2">
      <c r="A165" s="1">
        <v>45661.395833333336</v>
      </c>
      <c r="B165">
        <v>1.7679667750000001</v>
      </c>
      <c r="C165">
        <v>2.8639999999999999</v>
      </c>
      <c r="D165">
        <v>1.6040000000000001</v>
      </c>
      <c r="E165">
        <v>4.5999999999999999E-2</v>
      </c>
      <c r="F165">
        <f t="shared" si="4"/>
        <v>1.0960332249999998</v>
      </c>
      <c r="G165">
        <v>2</v>
      </c>
      <c r="H165">
        <f>E165*$N$8</f>
        <v>1.518E-3</v>
      </c>
      <c r="I165">
        <f xml:space="preserve"> C165 * IF( G165 = 2, $N$7, $N$6 )</f>
        <v>0.38749919999999999</v>
      </c>
      <c r="J165">
        <f xml:space="preserve"> MAX( (C165 - B165) * IF( G165 = 2, $N$7, $N$6 ), 0 )</f>
        <v>0.14829329534249996</v>
      </c>
      <c r="K165" s="3">
        <f t="shared" si="5"/>
        <v>0.14829329534249996</v>
      </c>
    </row>
    <row r="166" spans="1:11" x14ac:dyDescent="0.2">
      <c r="A166" s="1">
        <v>45661.416666666664</v>
      </c>
      <c r="B166">
        <v>1.8795234519999999</v>
      </c>
      <c r="C166">
        <v>2.8874300000000002</v>
      </c>
      <c r="D166">
        <v>1.69343</v>
      </c>
      <c r="E166">
        <v>1.0999999999999999E-2</v>
      </c>
      <c r="F166">
        <f t="shared" si="4"/>
        <v>1.0079065480000002</v>
      </c>
      <c r="G166">
        <v>2</v>
      </c>
      <c r="H166">
        <f>E166*$N$8</f>
        <v>3.6299999999999999E-4</v>
      </c>
      <c r="I166">
        <f xml:space="preserve"> C166 * IF( G166 = 2, $N$7, $N$6 )</f>
        <v>0.39066927900000004</v>
      </c>
      <c r="J166">
        <f xml:space="preserve"> MAX( (C166 - B166) * IF( G166 = 2, $N$7, $N$6 ), 0 )</f>
        <v>0.13636975594440004</v>
      </c>
      <c r="K166" s="3">
        <f t="shared" si="5"/>
        <v>0.13636975594440004</v>
      </c>
    </row>
    <row r="167" spans="1:11" x14ac:dyDescent="0.2">
      <c r="A167" s="1">
        <v>45661.4375</v>
      </c>
      <c r="B167">
        <v>1.9910801300000001</v>
      </c>
      <c r="C167">
        <v>3.6073599999999999</v>
      </c>
      <c r="D167">
        <v>1.7703599999999999</v>
      </c>
      <c r="E167">
        <v>1.2999999999999999E-2</v>
      </c>
      <c r="F167">
        <f t="shared" si="4"/>
        <v>1.6162798699999998</v>
      </c>
      <c r="G167">
        <v>2</v>
      </c>
      <c r="H167">
        <f>E167*$N$8</f>
        <v>4.2900000000000002E-4</v>
      </c>
      <c r="I167">
        <f xml:space="preserve"> C167 * IF( G167 = 2, $N$7, $N$6 )</f>
        <v>0.488075808</v>
      </c>
      <c r="J167">
        <f xml:space="preserve"> MAX( (C167 - B167) * IF( G167 = 2, $N$7, $N$6 ), 0 )</f>
        <v>0.21868266641099998</v>
      </c>
      <c r="K167" s="3">
        <f t="shared" si="5"/>
        <v>0.21868266641099998</v>
      </c>
    </row>
    <row r="168" spans="1:11" x14ac:dyDescent="0.2">
      <c r="A168" s="1">
        <v>45661.458333333336</v>
      </c>
      <c r="B168">
        <v>2.039444611</v>
      </c>
      <c r="C168">
        <v>4.2043999999999997</v>
      </c>
      <c r="D168">
        <v>1.8164</v>
      </c>
      <c r="E168">
        <v>0</v>
      </c>
      <c r="F168">
        <f t="shared" si="4"/>
        <v>2.1649553889999997</v>
      </c>
      <c r="G168">
        <v>2</v>
      </c>
      <c r="H168">
        <f>E168*$N$8</f>
        <v>0</v>
      </c>
      <c r="I168">
        <f xml:space="preserve"> C168 * IF( G168 = 2, $N$7, $N$6 )</f>
        <v>0.56885531999999994</v>
      </c>
      <c r="J168">
        <f xml:space="preserve"> MAX( (C168 - B168) * IF( G168 = 2, $N$7, $N$6 ), 0 )</f>
        <v>0.29291846413169997</v>
      </c>
      <c r="K168" s="3">
        <f t="shared" si="5"/>
        <v>0.29291846413169997</v>
      </c>
    </row>
    <row r="169" spans="1:11" x14ac:dyDescent="0.2">
      <c r="A169" s="1">
        <v>45661.479166666664</v>
      </c>
      <c r="B169">
        <v>2.0878090920000001</v>
      </c>
      <c r="C169">
        <v>3.9051300000000002</v>
      </c>
      <c r="D169">
        <v>1.8681300000000001</v>
      </c>
      <c r="E169">
        <v>3.0000000000000001E-3</v>
      </c>
      <c r="F169">
        <f t="shared" si="4"/>
        <v>1.8173209080000001</v>
      </c>
      <c r="G169">
        <v>2</v>
      </c>
      <c r="H169">
        <f>E169*$N$8</f>
        <v>9.9000000000000008E-5</v>
      </c>
      <c r="I169">
        <f xml:space="preserve"> C169 * IF( G169 = 2, $N$7, $N$6 )</f>
        <v>0.52836408900000009</v>
      </c>
      <c r="J169">
        <f xml:space="preserve"> MAX( (C169 - B169) * IF( G169 = 2, $N$7, $N$6 ), 0 )</f>
        <v>0.24588351885240003</v>
      </c>
      <c r="K169" s="3">
        <f t="shared" si="5"/>
        <v>0.24588351885240003</v>
      </c>
    </row>
    <row r="170" spans="1:11" x14ac:dyDescent="0.2">
      <c r="A170" s="1">
        <v>45661.5</v>
      </c>
      <c r="B170">
        <v>2.1078341439999999</v>
      </c>
      <c r="C170">
        <v>4.1327699999999998</v>
      </c>
      <c r="D170">
        <v>1.82477</v>
      </c>
      <c r="E170">
        <v>0</v>
      </c>
      <c r="F170">
        <f t="shared" si="4"/>
        <v>2.0249358559999999</v>
      </c>
      <c r="G170">
        <v>2</v>
      </c>
      <c r="H170">
        <f>E170*$N$8</f>
        <v>0</v>
      </c>
      <c r="I170">
        <f xml:space="preserve"> C170 * IF( G170 = 2, $N$7, $N$6 )</f>
        <v>0.55916378099999997</v>
      </c>
      <c r="J170">
        <f xml:space="preserve"> MAX( (C170 - B170) * IF( G170 = 2, $N$7, $N$6 ), 0 )</f>
        <v>0.27397382131679998</v>
      </c>
      <c r="K170" s="3">
        <f t="shared" si="5"/>
        <v>0.27397382131679998</v>
      </c>
    </row>
    <row r="171" spans="1:11" x14ac:dyDescent="0.2">
      <c r="A171" s="1">
        <v>45661.520833333336</v>
      </c>
      <c r="B171">
        <v>2.1278591960000002</v>
      </c>
      <c r="C171">
        <v>3.4599899999999999</v>
      </c>
      <c r="D171">
        <v>1.69299</v>
      </c>
      <c r="E171">
        <v>0</v>
      </c>
      <c r="F171">
        <f t="shared" si="4"/>
        <v>1.3321308039999997</v>
      </c>
      <c r="G171">
        <v>2</v>
      </c>
      <c r="H171">
        <f>E171*$N$8</f>
        <v>0</v>
      </c>
      <c r="I171">
        <f xml:space="preserve"> C171 * IF( G171 = 2, $N$7, $N$6 )</f>
        <v>0.46813664700000002</v>
      </c>
      <c r="J171">
        <f xml:space="preserve"> MAX( (C171 - B171) * IF( G171 = 2, $N$7, $N$6 ), 0 )</f>
        <v>0.18023729778119996</v>
      </c>
      <c r="K171" s="3">
        <f t="shared" si="5"/>
        <v>0.18023729778119996</v>
      </c>
    </row>
    <row r="172" spans="1:11" x14ac:dyDescent="0.2">
      <c r="A172" s="1">
        <v>45661.541666666664</v>
      </c>
      <c r="B172">
        <v>2.0589570350000002</v>
      </c>
      <c r="C172">
        <v>4.3858899999999998</v>
      </c>
      <c r="D172">
        <v>1.54789</v>
      </c>
      <c r="E172">
        <v>0</v>
      </c>
      <c r="F172">
        <f t="shared" si="4"/>
        <v>2.3269329649999997</v>
      </c>
      <c r="G172">
        <v>2</v>
      </c>
      <c r="H172">
        <f>E172*$N$8</f>
        <v>0</v>
      </c>
      <c r="I172">
        <f xml:space="preserve"> C172 * IF( G172 = 2, $N$7, $N$6 )</f>
        <v>0.59341091700000004</v>
      </c>
      <c r="J172">
        <f xml:space="preserve"> MAX( (C172 - B172) * IF( G172 = 2, $N$7, $N$6 ), 0 )</f>
        <v>0.31483403016449996</v>
      </c>
      <c r="K172" s="3">
        <f t="shared" si="5"/>
        <v>0.31483403016449996</v>
      </c>
    </row>
    <row r="173" spans="1:11" x14ac:dyDescent="0.2">
      <c r="A173" s="1">
        <v>45661.5625</v>
      </c>
      <c r="B173">
        <v>1.9900548739999999</v>
      </c>
      <c r="C173">
        <v>4.3752500000000003</v>
      </c>
      <c r="D173">
        <v>1.27525</v>
      </c>
      <c r="E173">
        <v>0</v>
      </c>
      <c r="F173">
        <f t="shared" si="4"/>
        <v>2.3851951260000002</v>
      </c>
      <c r="G173">
        <v>2</v>
      </c>
      <c r="H173">
        <f>E173*$N$8</f>
        <v>0</v>
      </c>
      <c r="I173">
        <f xml:space="preserve"> C173 * IF( G173 = 2, $N$7, $N$6 )</f>
        <v>0.59197132500000005</v>
      </c>
      <c r="J173">
        <f xml:space="preserve"> MAX( (C173 - B173) * IF( G173 = 2, $N$7, $N$6 ), 0 )</f>
        <v>0.32271690054780006</v>
      </c>
      <c r="K173" s="3">
        <f t="shared" si="5"/>
        <v>0.32271690054780006</v>
      </c>
    </row>
    <row r="174" spans="1:11" x14ac:dyDescent="0.2">
      <c r="A174" s="1">
        <v>45661.583333333336</v>
      </c>
      <c r="B174">
        <v>1.8833414719999999</v>
      </c>
      <c r="C174">
        <v>5.1389899999999997</v>
      </c>
      <c r="D174">
        <v>1.23699</v>
      </c>
      <c r="E174">
        <v>0</v>
      </c>
      <c r="F174">
        <f t="shared" si="4"/>
        <v>3.255648528</v>
      </c>
      <c r="G174">
        <v>1</v>
      </c>
      <c r="H174">
        <f>E174*$N$8</f>
        <v>0</v>
      </c>
      <c r="I174">
        <f xml:space="preserve"> C174 * IF( G174 = 2, $N$7, $N$6 )</f>
        <v>2.040692929</v>
      </c>
      <c r="J174">
        <f xml:space="preserve"> MAX( (C174 - B174) * IF( G174 = 2, $N$7, $N$6 ), 0 )</f>
        <v>1.2928180304688</v>
      </c>
      <c r="K174" s="3">
        <f t="shared" si="5"/>
        <v>1.2928180304688</v>
      </c>
    </row>
    <row r="175" spans="1:11" x14ac:dyDescent="0.2">
      <c r="A175" s="1">
        <v>45661.604166666664</v>
      </c>
      <c r="B175">
        <v>1.7766280699999999</v>
      </c>
      <c r="C175">
        <v>4.8297800000000004</v>
      </c>
      <c r="D175">
        <v>0.59777999999999998</v>
      </c>
      <c r="E175">
        <v>0</v>
      </c>
      <c r="F175">
        <f t="shared" si="4"/>
        <v>3.0531519300000003</v>
      </c>
      <c r="G175">
        <v>1</v>
      </c>
      <c r="H175">
        <f>E175*$N$8</f>
        <v>0</v>
      </c>
      <c r="I175">
        <f xml:space="preserve"> C175 * IF( G175 = 2, $N$7, $N$6 )</f>
        <v>1.9179056380000001</v>
      </c>
      <c r="J175">
        <f xml:space="preserve"> MAX( (C175 - B175) * IF( G175 = 2, $N$7, $N$6 ), 0 )</f>
        <v>1.2124066314030002</v>
      </c>
      <c r="K175" s="3">
        <f t="shared" si="5"/>
        <v>1.2124066314030002</v>
      </c>
    </row>
    <row r="176" spans="1:11" x14ac:dyDescent="0.2">
      <c r="A176" s="1">
        <v>45661.625</v>
      </c>
      <c r="B176">
        <v>1.632716431</v>
      </c>
      <c r="C176">
        <v>5.7955699999999997</v>
      </c>
      <c r="D176">
        <v>0.87656999999999996</v>
      </c>
      <c r="E176">
        <v>0</v>
      </c>
      <c r="F176">
        <f t="shared" si="4"/>
        <v>4.1628535689999993</v>
      </c>
      <c r="G176">
        <v>1</v>
      </c>
      <c r="H176">
        <f>E176*$N$8</f>
        <v>0</v>
      </c>
      <c r="I176">
        <f xml:space="preserve"> C176 * IF( G176 = 2, $N$7, $N$6 )</f>
        <v>2.3014208469999997</v>
      </c>
      <c r="J176">
        <f xml:space="preserve"> MAX( (C176 - B176) * IF( G176 = 2, $N$7, $N$6 ), 0 )</f>
        <v>1.6530691522498997</v>
      </c>
      <c r="K176" s="3">
        <f t="shared" si="5"/>
        <v>1.6530691522498997</v>
      </c>
    </row>
    <row r="177" spans="1:11" x14ac:dyDescent="0.2">
      <c r="A177" s="1">
        <v>45661.645833333336</v>
      </c>
      <c r="B177">
        <v>1.488804792</v>
      </c>
      <c r="C177">
        <v>6.2694400000000003</v>
      </c>
      <c r="D177">
        <v>0.67744000000000004</v>
      </c>
      <c r="E177">
        <v>0</v>
      </c>
      <c r="F177">
        <f t="shared" si="4"/>
        <v>4.7806352080000005</v>
      </c>
      <c r="G177">
        <v>1</v>
      </c>
      <c r="H177">
        <f>E177*$N$8</f>
        <v>0</v>
      </c>
      <c r="I177">
        <f xml:space="preserve"> C177 * IF( G177 = 2, $N$7, $N$6 )</f>
        <v>2.489594624</v>
      </c>
      <c r="J177">
        <f xml:space="preserve"> MAX( (C177 - B177) * IF( G177 = 2, $N$7, $N$6 ), 0 )</f>
        <v>1.8983902410968003</v>
      </c>
      <c r="K177" s="3">
        <f t="shared" si="5"/>
        <v>1.8983902410968003</v>
      </c>
    </row>
    <row r="178" spans="1:11" x14ac:dyDescent="0.2">
      <c r="A178" s="1">
        <v>45661.666666666664</v>
      </c>
      <c r="B178">
        <v>1.300824507</v>
      </c>
      <c r="C178">
        <v>5.7467699999999997</v>
      </c>
      <c r="D178">
        <v>0.94177</v>
      </c>
      <c r="E178">
        <v>0</v>
      </c>
      <c r="F178">
        <f t="shared" si="4"/>
        <v>4.445945493</v>
      </c>
      <c r="G178">
        <v>1</v>
      </c>
      <c r="H178">
        <f>E178*$N$8</f>
        <v>0</v>
      </c>
      <c r="I178">
        <f xml:space="preserve"> C178 * IF( G178 = 2, $N$7, $N$6 )</f>
        <v>2.2820423669999998</v>
      </c>
      <c r="J178">
        <f xml:space="preserve"> MAX( (C178 - B178) * IF( G178 = 2, $N$7, $N$6 ), 0 )</f>
        <v>1.7654849552703</v>
      </c>
      <c r="K178" s="3">
        <f t="shared" si="5"/>
        <v>1.7654849552703</v>
      </c>
    </row>
    <row r="179" spans="1:11" x14ac:dyDescent="0.2">
      <c r="A179" s="1">
        <v>45661.6875</v>
      </c>
      <c r="B179">
        <v>1.112844221</v>
      </c>
      <c r="C179">
        <v>5.66092</v>
      </c>
      <c r="D179">
        <v>0.37791999999999998</v>
      </c>
      <c r="E179">
        <v>0</v>
      </c>
      <c r="F179">
        <f t="shared" si="4"/>
        <v>4.5480757789999995</v>
      </c>
      <c r="G179">
        <v>1</v>
      </c>
      <c r="H179">
        <f>E179*$N$8</f>
        <v>0</v>
      </c>
      <c r="I179">
        <f xml:space="preserve"> C179 * IF( G179 = 2, $N$7, $N$6 )</f>
        <v>2.247951332</v>
      </c>
      <c r="J179">
        <f xml:space="preserve"> MAX( (C179 - B179) * IF( G179 = 2, $N$7, $N$6 ), 0 )</f>
        <v>1.8060408918408999</v>
      </c>
      <c r="K179" s="3">
        <f t="shared" si="5"/>
        <v>1.8060408918408999</v>
      </c>
    </row>
    <row r="180" spans="1:11" x14ac:dyDescent="0.2">
      <c r="A180" s="1">
        <v>45661.708333333336</v>
      </c>
      <c r="B180">
        <v>0.85687863799999997</v>
      </c>
      <c r="C180">
        <v>5.8960600000000003</v>
      </c>
      <c r="D180">
        <v>0.30606</v>
      </c>
      <c r="E180">
        <v>0</v>
      </c>
      <c r="F180">
        <f t="shared" si="4"/>
        <v>5.0391813620000008</v>
      </c>
      <c r="G180">
        <v>1</v>
      </c>
      <c r="H180">
        <f>E180*$N$8</f>
        <v>0</v>
      </c>
      <c r="I180">
        <f xml:space="preserve"> C180 * IF( G180 = 2, $N$7, $N$6 )</f>
        <v>2.341325426</v>
      </c>
      <c r="J180">
        <f xml:space="preserve"> MAX( (C180 - B180) * IF( G180 = 2, $N$7, $N$6 ), 0 )</f>
        <v>2.0010589188502004</v>
      </c>
      <c r="K180" s="3">
        <f t="shared" si="5"/>
        <v>2.0010589188502004</v>
      </c>
    </row>
    <row r="181" spans="1:11" x14ac:dyDescent="0.2">
      <c r="A181" s="1">
        <v>45661.729166666664</v>
      </c>
      <c r="B181">
        <v>0.60091305500000003</v>
      </c>
      <c r="C181">
        <v>5.8421000000000003</v>
      </c>
      <c r="D181">
        <v>0.24010000000000001</v>
      </c>
      <c r="E181">
        <v>0</v>
      </c>
      <c r="F181">
        <f t="shared" si="4"/>
        <v>5.2411869449999999</v>
      </c>
      <c r="G181">
        <v>1</v>
      </c>
      <c r="H181">
        <f>E181*$N$8</f>
        <v>0</v>
      </c>
      <c r="I181">
        <f xml:space="preserve"> C181 * IF( G181 = 2, $N$7, $N$6 )</f>
        <v>2.3198979100000003</v>
      </c>
      <c r="J181">
        <f xml:space="preserve"> MAX( (C181 - B181) * IF( G181 = 2, $N$7, $N$6 ), 0 )</f>
        <v>2.0812753358595</v>
      </c>
      <c r="K181" s="3">
        <f t="shared" si="5"/>
        <v>2.0812753358595</v>
      </c>
    </row>
    <row r="182" spans="1:11" x14ac:dyDescent="0.2">
      <c r="A182" s="1">
        <v>45661.75</v>
      </c>
      <c r="B182">
        <v>0.36114068399999999</v>
      </c>
      <c r="C182">
        <v>5.5412299999999997</v>
      </c>
      <c r="D182">
        <v>0.11223</v>
      </c>
      <c r="E182">
        <v>0</v>
      </c>
      <c r="F182">
        <f t="shared" si="4"/>
        <v>5.1800893160000001</v>
      </c>
      <c r="G182">
        <v>1</v>
      </c>
      <c r="H182">
        <f>E182*$N$8</f>
        <v>0</v>
      </c>
      <c r="I182">
        <f xml:space="preserve"> C182 * IF( G182 = 2, $N$7, $N$6 )</f>
        <v>2.200422433</v>
      </c>
      <c r="J182">
        <f xml:space="preserve"> MAX( (C182 - B182) * IF( G182 = 2, $N$7, $N$6 ), 0 )</f>
        <v>2.0570134673836002</v>
      </c>
      <c r="K182" s="3">
        <f t="shared" si="5"/>
        <v>2.0570134673836002</v>
      </c>
    </row>
    <row r="183" spans="1:11" x14ac:dyDescent="0.2">
      <c r="A183" s="1">
        <v>45661.770833333336</v>
      </c>
      <c r="B183">
        <v>0.12136831300000001</v>
      </c>
      <c r="C183">
        <v>5.4932699999999999</v>
      </c>
      <c r="D183">
        <v>4.1270000000000001E-2</v>
      </c>
      <c r="E183">
        <v>0</v>
      </c>
      <c r="F183">
        <f t="shared" si="4"/>
        <v>5.3719016870000003</v>
      </c>
      <c r="G183">
        <v>1</v>
      </c>
      <c r="H183">
        <f>E183*$N$8</f>
        <v>0</v>
      </c>
      <c r="I183">
        <f xml:space="preserve"> C183 * IF( G183 = 2, $N$7, $N$6 )</f>
        <v>2.181377517</v>
      </c>
      <c r="J183">
        <f xml:space="preserve"> MAX( (C183 - B183) * IF( G183 = 2, $N$7, $N$6 ), 0 )</f>
        <v>2.1331821599077001</v>
      </c>
      <c r="K183" s="3">
        <f t="shared" si="5"/>
        <v>2.1331821599077001</v>
      </c>
    </row>
    <row r="184" spans="1:11" x14ac:dyDescent="0.2">
      <c r="A184" s="1">
        <v>45661.791666666664</v>
      </c>
      <c r="B184">
        <v>6.0684157000000002E-2</v>
      </c>
      <c r="C184">
        <v>4.8093000000000004</v>
      </c>
      <c r="D184">
        <v>4.3E-3</v>
      </c>
      <c r="E184">
        <v>0</v>
      </c>
      <c r="F184">
        <f t="shared" si="4"/>
        <v>4.7486158430000005</v>
      </c>
      <c r="G184">
        <v>1</v>
      </c>
      <c r="H184">
        <f>E184*$N$8</f>
        <v>0</v>
      </c>
      <c r="I184">
        <f xml:space="preserve"> C184 * IF( G184 = 2, $N$7, $N$6 )</f>
        <v>1.9097730300000002</v>
      </c>
      <c r="J184">
        <f xml:space="preserve"> MAX( (C184 - B184) * IF( G184 = 2, $N$7, $N$6 ), 0 )</f>
        <v>1.8856753512553002</v>
      </c>
      <c r="K184" s="3">
        <f t="shared" si="5"/>
        <v>1.8856753512553002</v>
      </c>
    </row>
    <row r="185" spans="1:11" x14ac:dyDescent="0.2">
      <c r="A185" s="1">
        <v>45661.8125</v>
      </c>
      <c r="B185">
        <v>0</v>
      </c>
      <c r="C185">
        <v>3.59</v>
      </c>
      <c r="D185">
        <v>0</v>
      </c>
      <c r="E185">
        <v>0</v>
      </c>
      <c r="F185">
        <f t="shared" si="4"/>
        <v>3.59</v>
      </c>
      <c r="G185">
        <v>1</v>
      </c>
      <c r="H185">
        <f>E185*$N$8</f>
        <v>0</v>
      </c>
      <c r="I185">
        <f xml:space="preserve"> C185 * IF( G185 = 2, $N$7, $N$6 )</f>
        <v>1.425589</v>
      </c>
      <c r="J185">
        <f xml:space="preserve"> MAX( (C185 - B185) * IF( G185 = 2, $N$7, $N$6 ), 0 )</f>
        <v>1.425589</v>
      </c>
      <c r="K185" s="3">
        <f t="shared" si="5"/>
        <v>1.425589</v>
      </c>
    </row>
    <row r="186" spans="1:11" x14ac:dyDescent="0.2">
      <c r="A186" s="1">
        <v>45661.833333333336</v>
      </c>
      <c r="B186">
        <v>0</v>
      </c>
      <c r="C186">
        <v>3.63</v>
      </c>
      <c r="D186">
        <v>0</v>
      </c>
      <c r="E186">
        <v>0</v>
      </c>
      <c r="F186">
        <f t="shared" si="4"/>
        <v>3.63</v>
      </c>
      <c r="G186">
        <v>2</v>
      </c>
      <c r="H186">
        <f>E186*$N$8</f>
        <v>0</v>
      </c>
      <c r="I186">
        <f xml:space="preserve"> C186 * IF( G186 = 2, $N$7, $N$6 )</f>
        <v>0.49113899999999999</v>
      </c>
      <c r="J186">
        <f xml:space="preserve"> MAX( (C186 - B186) * IF( G186 = 2, $N$7, $N$6 ), 0 )</f>
        <v>0.49113899999999999</v>
      </c>
      <c r="K186" s="3">
        <f t="shared" si="5"/>
        <v>0.49113899999999999</v>
      </c>
    </row>
    <row r="187" spans="1:11" x14ac:dyDescent="0.2">
      <c r="A187" s="1">
        <v>45661.854166666664</v>
      </c>
      <c r="B187">
        <v>0</v>
      </c>
      <c r="C187">
        <v>3.2229999999999999</v>
      </c>
      <c r="D187">
        <v>0</v>
      </c>
      <c r="E187">
        <v>0</v>
      </c>
      <c r="F187">
        <f t="shared" si="4"/>
        <v>3.2229999999999999</v>
      </c>
      <c r="G187">
        <v>2</v>
      </c>
      <c r="H187">
        <f>E187*$N$8</f>
        <v>0</v>
      </c>
      <c r="I187">
        <f xml:space="preserve"> C187 * IF( G187 = 2, $N$7, $N$6 )</f>
        <v>0.43607190000000001</v>
      </c>
      <c r="J187">
        <f xml:space="preserve"> MAX( (C187 - B187) * IF( G187 = 2, $N$7, $N$6 ), 0 )</f>
        <v>0.43607190000000001</v>
      </c>
      <c r="K187" s="3">
        <f t="shared" si="5"/>
        <v>0.43607190000000001</v>
      </c>
    </row>
    <row r="188" spans="1:11" x14ac:dyDescent="0.2">
      <c r="A188" s="1">
        <v>45661.875</v>
      </c>
      <c r="B188">
        <v>0</v>
      </c>
      <c r="C188">
        <v>3.9209999999999998</v>
      </c>
      <c r="D188">
        <v>0</v>
      </c>
      <c r="E188">
        <v>0</v>
      </c>
      <c r="F188">
        <f t="shared" si="4"/>
        <v>3.9209999999999998</v>
      </c>
      <c r="G188">
        <v>2</v>
      </c>
      <c r="H188">
        <f>E188*$N$8</f>
        <v>0</v>
      </c>
      <c r="I188">
        <f xml:space="preserve"> C188 * IF( G188 = 2, $N$7, $N$6 )</f>
        <v>0.53051130000000002</v>
      </c>
      <c r="J188">
        <f xml:space="preserve"> MAX( (C188 - B188) * IF( G188 = 2, $N$7, $N$6 ), 0 )</f>
        <v>0.53051130000000002</v>
      </c>
      <c r="K188" s="3">
        <f t="shared" si="5"/>
        <v>0.53051130000000002</v>
      </c>
    </row>
    <row r="189" spans="1:11" x14ac:dyDescent="0.2">
      <c r="A189" s="1">
        <v>45661.895833333336</v>
      </c>
      <c r="B189">
        <v>0</v>
      </c>
      <c r="C189">
        <v>3.202</v>
      </c>
      <c r="D189">
        <v>0</v>
      </c>
      <c r="E189">
        <v>0</v>
      </c>
      <c r="F189">
        <f t="shared" si="4"/>
        <v>3.202</v>
      </c>
      <c r="G189">
        <v>2</v>
      </c>
      <c r="H189">
        <f>E189*$N$8</f>
        <v>0</v>
      </c>
      <c r="I189">
        <f xml:space="preserve"> C189 * IF( G189 = 2, $N$7, $N$6 )</f>
        <v>0.43323060000000002</v>
      </c>
      <c r="J189">
        <f xml:space="preserve"> MAX( (C189 - B189) * IF( G189 = 2, $N$7, $N$6 ), 0 )</f>
        <v>0.43323060000000002</v>
      </c>
      <c r="K189" s="3">
        <f t="shared" si="5"/>
        <v>0.43323060000000002</v>
      </c>
    </row>
    <row r="190" spans="1:11" x14ac:dyDescent="0.2">
      <c r="A190" s="1">
        <v>45661.916666666664</v>
      </c>
      <c r="B190">
        <v>0</v>
      </c>
      <c r="C190">
        <v>3.1930000000000001</v>
      </c>
      <c r="D190">
        <v>0</v>
      </c>
      <c r="E190">
        <v>0</v>
      </c>
      <c r="F190">
        <f t="shared" si="4"/>
        <v>3.1930000000000001</v>
      </c>
      <c r="G190">
        <v>2</v>
      </c>
      <c r="H190">
        <f>E190*$N$8</f>
        <v>0</v>
      </c>
      <c r="I190">
        <f xml:space="preserve"> C190 * IF( G190 = 2, $N$7, $N$6 )</f>
        <v>0.43201290000000003</v>
      </c>
      <c r="J190">
        <f xml:space="preserve"> MAX( (C190 - B190) * IF( G190 = 2, $N$7, $N$6 ), 0 )</f>
        <v>0.43201290000000003</v>
      </c>
      <c r="K190" s="3">
        <f t="shared" si="5"/>
        <v>0.43201290000000003</v>
      </c>
    </row>
    <row r="191" spans="1:11" x14ac:dyDescent="0.2">
      <c r="A191" s="1">
        <v>45661.9375</v>
      </c>
      <c r="B191">
        <v>0</v>
      </c>
      <c r="C191">
        <v>2.702</v>
      </c>
      <c r="D191">
        <v>0</v>
      </c>
      <c r="E191">
        <v>0</v>
      </c>
      <c r="F191">
        <f t="shared" si="4"/>
        <v>2.702</v>
      </c>
      <c r="G191">
        <v>2</v>
      </c>
      <c r="H191">
        <f>E191*$N$8</f>
        <v>0</v>
      </c>
      <c r="I191">
        <f xml:space="preserve"> C191 * IF( G191 = 2, $N$7, $N$6 )</f>
        <v>0.36558059999999998</v>
      </c>
      <c r="J191">
        <f xml:space="preserve"> MAX( (C191 - B191) * IF( G191 = 2, $N$7, $N$6 ), 0 )</f>
        <v>0.36558059999999998</v>
      </c>
      <c r="K191" s="3">
        <f t="shared" si="5"/>
        <v>0.36558059999999998</v>
      </c>
    </row>
    <row r="192" spans="1:11" x14ac:dyDescent="0.2">
      <c r="A192" s="1">
        <v>45661.958333333336</v>
      </c>
      <c r="B192">
        <v>0</v>
      </c>
      <c r="C192">
        <v>3.137</v>
      </c>
      <c r="D192">
        <v>0</v>
      </c>
      <c r="E192">
        <v>0</v>
      </c>
      <c r="F192">
        <f t="shared" si="4"/>
        <v>3.137</v>
      </c>
      <c r="G192">
        <v>2</v>
      </c>
      <c r="H192">
        <f>E192*$N$8</f>
        <v>0</v>
      </c>
      <c r="I192">
        <f xml:space="preserve"> C192 * IF( G192 = 2, $N$7, $N$6 )</f>
        <v>0.42443610000000004</v>
      </c>
      <c r="J192">
        <f xml:space="preserve"> MAX( (C192 - B192) * IF( G192 = 2, $N$7, $N$6 ), 0 )</f>
        <v>0.42443610000000004</v>
      </c>
      <c r="K192" s="3">
        <f t="shared" si="5"/>
        <v>0.42443610000000004</v>
      </c>
    </row>
    <row r="193" spans="1:11" x14ac:dyDescent="0.2">
      <c r="A193" s="1">
        <v>45661.979166666664</v>
      </c>
      <c r="B193">
        <v>0</v>
      </c>
      <c r="C193">
        <v>3.0760000000000001</v>
      </c>
      <c r="D193">
        <v>0</v>
      </c>
      <c r="E193">
        <v>0</v>
      </c>
      <c r="F193">
        <f t="shared" si="4"/>
        <v>3.0760000000000001</v>
      </c>
      <c r="G193">
        <v>2</v>
      </c>
      <c r="H193">
        <f>E193*$N$8</f>
        <v>0</v>
      </c>
      <c r="I193">
        <f xml:space="preserve"> C193 * IF( G193 = 2, $N$7, $N$6 )</f>
        <v>0.41618280000000002</v>
      </c>
      <c r="J193">
        <f xml:space="preserve"> MAX( (C193 - B193) * IF( G193 = 2, $N$7, $N$6 ), 0 )</f>
        <v>0.41618280000000002</v>
      </c>
      <c r="K193" s="3">
        <f t="shared" si="5"/>
        <v>0.41618280000000002</v>
      </c>
    </row>
    <row r="194" spans="1:11" x14ac:dyDescent="0.2">
      <c r="A194" s="1">
        <v>45662</v>
      </c>
      <c r="B194">
        <v>0</v>
      </c>
      <c r="C194">
        <v>3.4889999999999999</v>
      </c>
      <c r="D194">
        <v>0</v>
      </c>
      <c r="E194">
        <v>0</v>
      </c>
      <c r="F194">
        <f t="shared" si="4"/>
        <v>3.4889999999999999</v>
      </c>
      <c r="G194">
        <v>2</v>
      </c>
      <c r="H194">
        <f>E194*$N$8</f>
        <v>0</v>
      </c>
      <c r="I194">
        <f xml:space="preserve"> C194 * IF( G194 = 2, $N$7, $N$6 )</f>
        <v>0.47206169999999997</v>
      </c>
      <c r="J194">
        <f xml:space="preserve"> MAX( (C194 - B194) * IF( G194 = 2, $N$7, $N$6 ), 0 )</f>
        <v>0.47206169999999997</v>
      </c>
      <c r="K194" s="3">
        <f t="shared" si="5"/>
        <v>0.47206169999999997</v>
      </c>
    </row>
    <row r="195" spans="1:11" x14ac:dyDescent="0.2">
      <c r="A195" s="1">
        <v>45662.020833333336</v>
      </c>
      <c r="B195">
        <v>0</v>
      </c>
      <c r="C195">
        <v>2.9020000000000001</v>
      </c>
      <c r="D195">
        <v>0</v>
      </c>
      <c r="E195">
        <v>0</v>
      </c>
      <c r="F195">
        <f t="shared" ref="F195:F258" si="6">MAX(C195-B195,0)</f>
        <v>2.9020000000000001</v>
      </c>
      <c r="G195">
        <v>2</v>
      </c>
      <c r="H195">
        <f>E195*$N$8</f>
        <v>0</v>
      </c>
      <c r="I195">
        <f xml:space="preserve"> C195 * IF( G195 = 2, $N$7, $N$6 )</f>
        <v>0.39264060000000001</v>
      </c>
      <c r="J195">
        <f xml:space="preserve"> MAX( (C195 - B195) * IF( G195 = 2, $N$7, $N$6 ), 0 )</f>
        <v>0.39264060000000001</v>
      </c>
      <c r="K195" s="3">
        <f t="shared" ref="K195:K258" si="7">(C195-B195)*IF(G195=2,$N$7,$N$6)</f>
        <v>0.39264060000000001</v>
      </c>
    </row>
    <row r="196" spans="1:11" x14ac:dyDescent="0.2">
      <c r="A196" s="1">
        <v>45662.041666666664</v>
      </c>
      <c r="B196">
        <v>0</v>
      </c>
      <c r="C196">
        <v>3.0550000000000002</v>
      </c>
      <c r="D196">
        <v>0</v>
      </c>
      <c r="E196">
        <v>0</v>
      </c>
      <c r="F196">
        <f t="shared" si="6"/>
        <v>3.0550000000000002</v>
      </c>
      <c r="G196">
        <v>2</v>
      </c>
      <c r="H196">
        <f>E196*$N$8</f>
        <v>0</v>
      </c>
      <c r="I196">
        <f xml:space="preserve"> C196 * IF( G196 = 2, $N$7, $N$6 )</f>
        <v>0.41334150000000003</v>
      </c>
      <c r="J196">
        <f xml:space="preserve"> MAX( (C196 - B196) * IF( G196 = 2, $N$7, $N$6 ), 0 )</f>
        <v>0.41334150000000003</v>
      </c>
      <c r="K196" s="3">
        <f t="shared" si="7"/>
        <v>0.41334150000000003</v>
      </c>
    </row>
    <row r="197" spans="1:11" x14ac:dyDescent="0.2">
      <c r="A197" s="1">
        <v>45662.0625</v>
      </c>
      <c r="B197">
        <v>0</v>
      </c>
      <c r="C197">
        <v>2.5790000000000002</v>
      </c>
      <c r="D197">
        <v>0</v>
      </c>
      <c r="E197">
        <v>0</v>
      </c>
      <c r="F197">
        <f t="shared" si="6"/>
        <v>2.5790000000000002</v>
      </c>
      <c r="G197">
        <v>2</v>
      </c>
      <c r="H197">
        <f>E197*$N$8</f>
        <v>0</v>
      </c>
      <c r="I197">
        <f xml:space="preserve"> C197 * IF( G197 = 2, $N$7, $N$6 )</f>
        <v>0.34893870000000005</v>
      </c>
      <c r="J197">
        <f xml:space="preserve"> MAX( (C197 - B197) * IF( G197 = 2, $N$7, $N$6 ), 0 )</f>
        <v>0.34893870000000005</v>
      </c>
      <c r="K197" s="3">
        <f t="shared" si="7"/>
        <v>0.34893870000000005</v>
      </c>
    </row>
    <row r="198" spans="1:11" x14ac:dyDescent="0.2">
      <c r="A198" s="1">
        <v>45662.083333333336</v>
      </c>
      <c r="B198">
        <v>0</v>
      </c>
      <c r="C198">
        <v>2.7250000000000001</v>
      </c>
      <c r="D198">
        <v>0</v>
      </c>
      <c r="E198">
        <v>0</v>
      </c>
      <c r="F198">
        <f t="shared" si="6"/>
        <v>2.7250000000000001</v>
      </c>
      <c r="G198">
        <v>2</v>
      </c>
      <c r="H198">
        <f>E198*$N$8</f>
        <v>0</v>
      </c>
      <c r="I198">
        <f xml:space="preserve"> C198 * IF( G198 = 2, $N$7, $N$6 )</f>
        <v>0.36869250000000003</v>
      </c>
      <c r="J198">
        <f xml:space="preserve"> MAX( (C198 - B198) * IF( G198 = 2, $N$7, $N$6 ), 0 )</f>
        <v>0.36869250000000003</v>
      </c>
      <c r="K198" s="3">
        <f t="shared" si="7"/>
        <v>0.36869250000000003</v>
      </c>
    </row>
    <row r="199" spans="1:11" x14ac:dyDescent="0.2">
      <c r="A199" s="1">
        <v>45662.104166666664</v>
      </c>
      <c r="B199">
        <v>0</v>
      </c>
      <c r="C199">
        <v>2.6509999999999998</v>
      </c>
      <c r="D199">
        <v>0</v>
      </c>
      <c r="E199">
        <v>0</v>
      </c>
      <c r="F199">
        <f t="shared" si="6"/>
        <v>2.6509999999999998</v>
      </c>
      <c r="G199">
        <v>2</v>
      </c>
      <c r="H199">
        <f>E199*$N$8</f>
        <v>0</v>
      </c>
      <c r="I199">
        <f xml:space="preserve"> C199 * IF( G199 = 2, $N$7, $N$6 )</f>
        <v>0.35868030000000001</v>
      </c>
      <c r="J199">
        <f xml:space="preserve"> MAX( (C199 - B199) * IF( G199 = 2, $N$7, $N$6 ), 0 )</f>
        <v>0.35868030000000001</v>
      </c>
      <c r="K199" s="3">
        <f t="shared" si="7"/>
        <v>0.35868030000000001</v>
      </c>
    </row>
    <row r="200" spans="1:11" x14ac:dyDescent="0.2">
      <c r="A200" s="1">
        <v>45662.125</v>
      </c>
      <c r="B200">
        <v>0</v>
      </c>
      <c r="C200">
        <v>2.5369999999999999</v>
      </c>
      <c r="D200">
        <v>0</v>
      </c>
      <c r="E200">
        <v>0</v>
      </c>
      <c r="F200">
        <f t="shared" si="6"/>
        <v>2.5369999999999999</v>
      </c>
      <c r="G200">
        <v>2</v>
      </c>
      <c r="H200">
        <f>E200*$N$8</f>
        <v>0</v>
      </c>
      <c r="I200">
        <f xml:space="preserve"> C200 * IF( G200 = 2, $N$7, $N$6 )</f>
        <v>0.34325610000000001</v>
      </c>
      <c r="J200">
        <f xml:space="preserve"> MAX( (C200 - B200) * IF( G200 = 2, $N$7, $N$6 ), 0 )</f>
        <v>0.34325610000000001</v>
      </c>
      <c r="K200" s="3">
        <f t="shared" si="7"/>
        <v>0.34325610000000001</v>
      </c>
    </row>
    <row r="201" spans="1:11" x14ac:dyDescent="0.2">
      <c r="A201" s="1">
        <v>45662.145833333336</v>
      </c>
      <c r="B201">
        <v>0</v>
      </c>
      <c r="C201">
        <v>2.4079999999999999</v>
      </c>
      <c r="D201">
        <v>0</v>
      </c>
      <c r="E201">
        <v>0</v>
      </c>
      <c r="F201">
        <f t="shared" si="6"/>
        <v>2.4079999999999999</v>
      </c>
      <c r="G201">
        <v>2</v>
      </c>
      <c r="H201">
        <f>E201*$N$8</f>
        <v>0</v>
      </c>
      <c r="I201">
        <f xml:space="preserve"> C201 * IF( G201 = 2, $N$7, $N$6 )</f>
        <v>0.32580239999999999</v>
      </c>
      <c r="J201">
        <f xml:space="preserve"> MAX( (C201 - B201) * IF( G201 = 2, $N$7, $N$6 ), 0 )</f>
        <v>0.32580239999999999</v>
      </c>
      <c r="K201" s="3">
        <f t="shared" si="7"/>
        <v>0.32580239999999999</v>
      </c>
    </row>
    <row r="202" spans="1:11" x14ac:dyDescent="0.2">
      <c r="A202" s="1">
        <v>45662.166666666664</v>
      </c>
      <c r="B202">
        <v>0</v>
      </c>
      <c r="C202">
        <v>2.637</v>
      </c>
      <c r="D202">
        <v>0</v>
      </c>
      <c r="E202">
        <v>0</v>
      </c>
      <c r="F202">
        <f t="shared" si="6"/>
        <v>2.637</v>
      </c>
      <c r="G202">
        <v>2</v>
      </c>
      <c r="H202">
        <f>E202*$N$8</f>
        <v>0</v>
      </c>
      <c r="I202">
        <f xml:space="preserve"> C202 * IF( G202 = 2, $N$7, $N$6 )</f>
        <v>0.35678609999999999</v>
      </c>
      <c r="J202">
        <f xml:space="preserve"> MAX( (C202 - B202) * IF( G202 = 2, $N$7, $N$6 ), 0 )</f>
        <v>0.35678609999999999</v>
      </c>
      <c r="K202" s="3">
        <f t="shared" si="7"/>
        <v>0.35678609999999999</v>
      </c>
    </row>
    <row r="203" spans="1:11" x14ac:dyDescent="0.2">
      <c r="A203" s="1">
        <v>45662.1875</v>
      </c>
      <c r="B203">
        <v>0</v>
      </c>
      <c r="C203">
        <v>2.5259999999999998</v>
      </c>
      <c r="D203">
        <v>0</v>
      </c>
      <c r="E203">
        <v>0</v>
      </c>
      <c r="F203">
        <f t="shared" si="6"/>
        <v>2.5259999999999998</v>
      </c>
      <c r="G203">
        <v>2</v>
      </c>
      <c r="H203">
        <f>E203*$N$8</f>
        <v>0</v>
      </c>
      <c r="I203">
        <f xml:space="preserve"> C203 * IF( G203 = 2, $N$7, $N$6 )</f>
        <v>0.34176779999999995</v>
      </c>
      <c r="J203">
        <f xml:space="preserve"> MAX( (C203 - B203) * IF( G203 = 2, $N$7, $N$6 ), 0 )</f>
        <v>0.34176779999999995</v>
      </c>
      <c r="K203" s="3">
        <f t="shared" si="7"/>
        <v>0.34176779999999995</v>
      </c>
    </row>
    <row r="204" spans="1:11" x14ac:dyDescent="0.2">
      <c r="A204" s="1">
        <v>45662.208333333336</v>
      </c>
      <c r="B204">
        <v>5.87099E-4</v>
      </c>
      <c r="C204">
        <v>2.8123300000000002</v>
      </c>
      <c r="D204">
        <v>1.8329999999999999E-2</v>
      </c>
      <c r="E204">
        <v>0</v>
      </c>
      <c r="F204">
        <f t="shared" si="6"/>
        <v>2.8117429010000001</v>
      </c>
      <c r="G204">
        <v>2</v>
      </c>
      <c r="H204">
        <f>E204*$N$8</f>
        <v>0</v>
      </c>
      <c r="I204">
        <f xml:space="preserve"> C204 * IF( G204 = 2, $N$7, $N$6 )</f>
        <v>0.38050824900000002</v>
      </c>
      <c r="J204">
        <f xml:space="preserve"> MAX( (C204 - B204) * IF( G204 = 2, $N$7, $N$6 ), 0 )</f>
        <v>0.38042881450530003</v>
      </c>
      <c r="K204" s="3">
        <f t="shared" si="7"/>
        <v>0.38042881450530003</v>
      </c>
    </row>
    <row r="205" spans="1:11" x14ac:dyDescent="0.2">
      <c r="A205" s="1">
        <v>45662.229166666664</v>
      </c>
      <c r="B205">
        <v>1.174198E-3</v>
      </c>
      <c r="C205">
        <v>2.8670100000000001</v>
      </c>
      <c r="D205">
        <v>8.4010000000000001E-2</v>
      </c>
      <c r="E205">
        <v>0</v>
      </c>
      <c r="F205">
        <f t="shared" si="6"/>
        <v>2.8658358019999999</v>
      </c>
      <c r="G205">
        <v>2</v>
      </c>
      <c r="H205">
        <f>E205*$N$8</f>
        <v>0</v>
      </c>
      <c r="I205">
        <f xml:space="preserve"> C205 * IF( G205 = 2, $N$7, $N$6 )</f>
        <v>0.38790645300000004</v>
      </c>
      <c r="J205">
        <f xml:space="preserve"> MAX( (C205 - B205) * IF( G205 = 2, $N$7, $N$6 ), 0 )</f>
        <v>0.3877475840106</v>
      </c>
      <c r="K205" s="3">
        <f t="shared" si="7"/>
        <v>0.3877475840106</v>
      </c>
    </row>
    <row r="206" spans="1:11" x14ac:dyDescent="0.2">
      <c r="A206" s="1">
        <v>45662.25</v>
      </c>
      <c r="B206">
        <v>0.19454663899999999</v>
      </c>
      <c r="C206">
        <v>3.3274400000000002</v>
      </c>
      <c r="D206">
        <v>0.18744</v>
      </c>
      <c r="E206">
        <v>0</v>
      </c>
      <c r="F206">
        <f t="shared" si="6"/>
        <v>3.1328933610000003</v>
      </c>
      <c r="G206">
        <v>2</v>
      </c>
      <c r="H206">
        <f>E206*$N$8</f>
        <v>0</v>
      </c>
      <c r="I206">
        <f xml:space="preserve"> C206 * IF( G206 = 2, $N$7, $N$6 )</f>
        <v>0.45020263200000005</v>
      </c>
      <c r="J206">
        <f xml:space="preserve"> MAX( (C206 - B206) * IF( G206 = 2, $N$7, $N$6 ), 0 )</f>
        <v>0.42388047174330007</v>
      </c>
      <c r="K206" s="3">
        <f t="shared" si="7"/>
        <v>0.42388047174330007</v>
      </c>
    </row>
    <row r="207" spans="1:11" x14ac:dyDescent="0.2">
      <c r="A207" s="1">
        <v>45662.270833333336</v>
      </c>
      <c r="B207">
        <v>0.38791908000000003</v>
      </c>
      <c r="C207">
        <v>3.1193</v>
      </c>
      <c r="D207">
        <v>0.1343</v>
      </c>
      <c r="E207">
        <v>0</v>
      </c>
      <c r="F207">
        <f t="shared" si="6"/>
        <v>2.7313809199999999</v>
      </c>
      <c r="G207">
        <v>2</v>
      </c>
      <c r="H207">
        <f>E207*$N$8</f>
        <v>0</v>
      </c>
      <c r="I207">
        <f xml:space="preserve"> C207 * IF( G207 = 2, $N$7, $N$6 )</f>
        <v>0.42204129000000001</v>
      </c>
      <c r="J207">
        <f xml:space="preserve"> MAX( (C207 - B207) * IF( G207 = 2, $N$7, $N$6 ), 0 )</f>
        <v>0.36955583847599999</v>
      </c>
      <c r="K207" s="3">
        <f t="shared" si="7"/>
        <v>0.36955583847599999</v>
      </c>
    </row>
    <row r="208" spans="1:11" x14ac:dyDescent="0.2">
      <c r="A208" s="1">
        <v>45662.291666666664</v>
      </c>
      <c r="B208">
        <v>0.66210075400000001</v>
      </c>
      <c r="C208">
        <v>3.80707</v>
      </c>
      <c r="D208">
        <v>0.14207</v>
      </c>
      <c r="E208">
        <v>0</v>
      </c>
      <c r="F208">
        <f t="shared" si="6"/>
        <v>3.1449692460000001</v>
      </c>
      <c r="G208">
        <v>2</v>
      </c>
      <c r="H208">
        <f>E208*$N$8</f>
        <v>0</v>
      </c>
      <c r="I208">
        <f xml:space="preserve"> C208 * IF( G208 = 2, $N$7, $N$6 )</f>
        <v>0.51509657100000006</v>
      </c>
      <c r="J208">
        <f xml:space="preserve"> MAX( (C208 - B208) * IF( G208 = 2, $N$7, $N$6 ), 0 )</f>
        <v>0.42551433898380003</v>
      </c>
      <c r="K208" s="3">
        <f t="shared" si="7"/>
        <v>0.42551433898380003</v>
      </c>
    </row>
    <row r="209" spans="1:11" x14ac:dyDescent="0.2">
      <c r="A209" s="1">
        <v>45662.3125</v>
      </c>
      <c r="B209">
        <v>0.93628242900000003</v>
      </c>
      <c r="C209">
        <v>4.8682999999999996</v>
      </c>
      <c r="D209">
        <v>0.23530000000000001</v>
      </c>
      <c r="E209">
        <v>0</v>
      </c>
      <c r="F209">
        <f t="shared" si="6"/>
        <v>3.9320175709999994</v>
      </c>
      <c r="G209">
        <v>2</v>
      </c>
      <c r="H209">
        <f>E209*$N$8</f>
        <v>0</v>
      </c>
      <c r="I209">
        <f xml:space="preserve"> C209 * IF( G209 = 2, $N$7, $N$6 )</f>
        <v>0.65868099000000002</v>
      </c>
      <c r="J209">
        <f xml:space="preserve"> MAX( (C209 - B209) * IF( G209 = 2, $N$7, $N$6 ), 0 )</f>
        <v>0.53200197735629995</v>
      </c>
      <c r="K209" s="3">
        <f t="shared" si="7"/>
        <v>0.53200197735629995</v>
      </c>
    </row>
    <row r="210" spans="1:11" x14ac:dyDescent="0.2">
      <c r="A210" s="1">
        <v>45662.333333333336</v>
      </c>
      <c r="B210">
        <v>1.1520354239999999</v>
      </c>
      <c r="C210">
        <v>15.71001</v>
      </c>
      <c r="D210">
        <v>0.68101</v>
      </c>
      <c r="E210">
        <v>0</v>
      </c>
      <c r="F210">
        <f t="shared" si="6"/>
        <v>14.557974576000001</v>
      </c>
      <c r="G210">
        <v>2</v>
      </c>
      <c r="H210">
        <f>E210*$N$8</f>
        <v>0</v>
      </c>
      <c r="I210">
        <f xml:space="preserve"> C210 * IF( G210 = 2, $N$7, $N$6 )</f>
        <v>2.1255643530000001</v>
      </c>
      <c r="J210">
        <f xml:space="preserve"> MAX( (C210 - B210) * IF( G210 = 2, $N$7, $N$6 ), 0 )</f>
        <v>1.9696939601328003</v>
      </c>
      <c r="K210" s="3">
        <f t="shared" si="7"/>
        <v>1.9696939601328003</v>
      </c>
    </row>
    <row r="211" spans="1:11" x14ac:dyDescent="0.2">
      <c r="A211" s="1">
        <v>45662.354166666664</v>
      </c>
      <c r="B211">
        <v>1.367788418</v>
      </c>
      <c r="C211">
        <v>14.9879</v>
      </c>
      <c r="D211">
        <v>0.46489999999999998</v>
      </c>
      <c r="E211">
        <v>0</v>
      </c>
      <c r="F211">
        <f t="shared" si="6"/>
        <v>13.620111582</v>
      </c>
      <c r="G211">
        <v>2</v>
      </c>
      <c r="H211">
        <f>E211*$N$8</f>
        <v>0</v>
      </c>
      <c r="I211">
        <f xml:space="preserve"> C211 * IF( G211 = 2, $N$7, $N$6 )</f>
        <v>2.0278628699999999</v>
      </c>
      <c r="J211">
        <f xml:space="preserve"> MAX( (C211 - B211) * IF( G211 = 2, $N$7, $N$6 ), 0 )</f>
        <v>1.8428010970446</v>
      </c>
      <c r="K211" s="3">
        <f t="shared" si="7"/>
        <v>1.8428010970446</v>
      </c>
    </row>
    <row r="212" spans="1:11" x14ac:dyDescent="0.2">
      <c r="A212" s="1">
        <v>45662.375</v>
      </c>
      <c r="B212">
        <v>1.5921291</v>
      </c>
      <c r="C212">
        <v>14.170590000000001</v>
      </c>
      <c r="D212">
        <v>0.35459000000000002</v>
      </c>
      <c r="E212">
        <v>0</v>
      </c>
      <c r="F212">
        <f t="shared" si="6"/>
        <v>12.578460900000001</v>
      </c>
      <c r="G212">
        <v>2</v>
      </c>
      <c r="H212">
        <f>E212*$N$8</f>
        <v>0</v>
      </c>
      <c r="I212">
        <f xml:space="preserve"> C212 * IF( G212 = 2, $N$7, $N$6 )</f>
        <v>1.9172808270000001</v>
      </c>
      <c r="J212">
        <f xml:space="preserve"> MAX( (C212 - B212) * IF( G212 = 2, $N$7, $N$6 ), 0 )</f>
        <v>1.7018657597700002</v>
      </c>
      <c r="K212" s="3">
        <f t="shared" si="7"/>
        <v>1.7018657597700002</v>
      </c>
    </row>
    <row r="213" spans="1:11" x14ac:dyDescent="0.2">
      <c r="A213" s="1">
        <v>45662.395833333336</v>
      </c>
      <c r="B213">
        <v>1.8164697830000001</v>
      </c>
      <c r="C213">
        <v>14.451269999999999</v>
      </c>
      <c r="D213">
        <v>0.48326999999999998</v>
      </c>
      <c r="E213">
        <v>0</v>
      </c>
      <c r="F213">
        <f t="shared" si="6"/>
        <v>12.634800216999999</v>
      </c>
      <c r="G213">
        <v>2</v>
      </c>
      <c r="H213">
        <f>E213*$N$8</f>
        <v>0</v>
      </c>
      <c r="I213">
        <f xml:space="preserve"> C213 * IF( G213 = 2, $N$7, $N$6 )</f>
        <v>1.955256831</v>
      </c>
      <c r="J213">
        <f xml:space="preserve"> MAX( (C213 - B213) * IF( G213 = 2, $N$7, $N$6 ), 0 )</f>
        <v>1.7094884693600998</v>
      </c>
      <c r="K213" s="3">
        <f t="shared" si="7"/>
        <v>1.7094884693600998</v>
      </c>
    </row>
    <row r="214" spans="1:11" x14ac:dyDescent="0.2">
      <c r="A214" s="1">
        <v>45662.416666666664</v>
      </c>
      <c r="B214">
        <v>1.897179857</v>
      </c>
      <c r="C214">
        <v>14.04543</v>
      </c>
      <c r="D214">
        <v>1.1484300000000001</v>
      </c>
      <c r="E214">
        <v>0</v>
      </c>
      <c r="F214">
        <f t="shared" si="6"/>
        <v>12.148250143</v>
      </c>
      <c r="G214">
        <v>2</v>
      </c>
      <c r="H214">
        <f>E214*$N$8</f>
        <v>0</v>
      </c>
      <c r="I214">
        <f xml:space="preserve"> C214 * IF( G214 = 2, $N$7, $N$6 )</f>
        <v>1.9003466790000001</v>
      </c>
      <c r="J214">
        <f xml:space="preserve"> MAX( (C214 - B214) * IF( G214 = 2, $N$7, $N$6 ), 0 )</f>
        <v>1.6436582443479</v>
      </c>
      <c r="K214" s="3">
        <f t="shared" si="7"/>
        <v>1.6436582443479</v>
      </c>
    </row>
    <row r="215" spans="1:11" x14ac:dyDescent="0.2">
      <c r="A215" s="1">
        <v>45662.4375</v>
      </c>
      <c r="B215">
        <v>1.9778899320000001</v>
      </c>
      <c r="C215">
        <v>15.32372</v>
      </c>
      <c r="D215">
        <v>1.57172</v>
      </c>
      <c r="E215">
        <v>0</v>
      </c>
      <c r="F215">
        <f t="shared" si="6"/>
        <v>13.345830068</v>
      </c>
      <c r="G215">
        <v>2</v>
      </c>
      <c r="H215">
        <f>E215*$N$8</f>
        <v>0</v>
      </c>
      <c r="I215">
        <f xml:space="preserve"> C215 * IF( G215 = 2, $N$7, $N$6 )</f>
        <v>2.0732993159999999</v>
      </c>
      <c r="J215">
        <f xml:space="preserve"> MAX( (C215 - B215) * IF( G215 = 2, $N$7, $N$6 ), 0 )</f>
        <v>1.8056908082004</v>
      </c>
      <c r="K215" s="3">
        <f t="shared" si="7"/>
        <v>1.8056908082004</v>
      </c>
    </row>
    <row r="216" spans="1:11" x14ac:dyDescent="0.2">
      <c r="A216" s="1">
        <v>45662.458333333336</v>
      </c>
      <c r="B216">
        <v>1.433150871</v>
      </c>
      <c r="C216">
        <v>16.299880000000002</v>
      </c>
      <c r="D216">
        <v>1.5678799999999999</v>
      </c>
      <c r="E216">
        <v>0</v>
      </c>
      <c r="F216">
        <f t="shared" si="6"/>
        <v>14.866729129000001</v>
      </c>
      <c r="G216">
        <v>2</v>
      </c>
      <c r="H216">
        <f>E216*$N$8</f>
        <v>0</v>
      </c>
      <c r="I216">
        <f xml:space="preserve"> C216 * IF( G216 = 2, $N$7, $N$6 )</f>
        <v>2.2053737640000004</v>
      </c>
      <c r="J216">
        <f xml:space="preserve"> MAX( (C216 - B216) * IF( G216 = 2, $N$7, $N$6 ), 0 )</f>
        <v>2.0114684511537004</v>
      </c>
      <c r="K216" s="3">
        <f t="shared" si="7"/>
        <v>2.0114684511537004</v>
      </c>
    </row>
    <row r="217" spans="1:11" x14ac:dyDescent="0.2">
      <c r="A217" s="1">
        <v>45662.479166666664</v>
      </c>
      <c r="B217">
        <v>0.88841180900000005</v>
      </c>
      <c r="C217">
        <v>15.989789999999999</v>
      </c>
      <c r="D217">
        <v>1.37479</v>
      </c>
      <c r="E217">
        <v>0</v>
      </c>
      <c r="F217">
        <f t="shared" si="6"/>
        <v>15.101378190999998</v>
      </c>
      <c r="G217">
        <v>2</v>
      </c>
      <c r="H217">
        <f>E217*$N$8</f>
        <v>0</v>
      </c>
      <c r="I217">
        <f xml:space="preserve"> C217 * IF( G217 = 2, $N$7, $N$6 )</f>
        <v>2.1634185869999998</v>
      </c>
      <c r="J217">
        <f xml:space="preserve"> MAX( (C217 - B217) * IF( G217 = 2, $N$7, $N$6 ), 0 )</f>
        <v>2.0432164692422998</v>
      </c>
      <c r="K217" s="3">
        <f t="shared" si="7"/>
        <v>2.0432164692422998</v>
      </c>
    </row>
    <row r="218" spans="1:11" x14ac:dyDescent="0.2">
      <c r="A218" s="1">
        <v>45662.5</v>
      </c>
      <c r="B218">
        <v>0.82256597099999995</v>
      </c>
      <c r="C218">
        <v>15.964119999999999</v>
      </c>
      <c r="D218">
        <v>1.32012</v>
      </c>
      <c r="E218">
        <v>0</v>
      </c>
      <c r="F218">
        <f t="shared" si="6"/>
        <v>15.141554029</v>
      </c>
      <c r="G218">
        <v>2</v>
      </c>
      <c r="H218">
        <f>E218*$N$8</f>
        <v>0</v>
      </c>
      <c r="I218">
        <f xml:space="preserve"> C218 * IF( G218 = 2, $N$7, $N$6 )</f>
        <v>2.1599454360000001</v>
      </c>
      <c r="J218">
        <f xml:space="preserve"> MAX( (C218 - B218) * IF( G218 = 2, $N$7, $N$6 ), 0 )</f>
        <v>2.0486522601237001</v>
      </c>
      <c r="K218" s="3">
        <f t="shared" si="7"/>
        <v>2.0486522601237001</v>
      </c>
    </row>
    <row r="219" spans="1:11" x14ac:dyDescent="0.2">
      <c r="A219" s="1">
        <v>45662.520833333336</v>
      </c>
      <c r="B219">
        <v>0.75672013299999996</v>
      </c>
      <c r="C219">
        <v>15.322620000000001</v>
      </c>
      <c r="D219">
        <v>1.39462</v>
      </c>
      <c r="E219">
        <v>0</v>
      </c>
      <c r="F219">
        <f t="shared" si="6"/>
        <v>14.565899867000001</v>
      </c>
      <c r="G219">
        <v>2</v>
      </c>
      <c r="H219">
        <f>E219*$N$8</f>
        <v>0</v>
      </c>
      <c r="I219">
        <f xml:space="preserve"> C219 * IF( G219 = 2, $N$7, $N$6 )</f>
        <v>2.0731504860000003</v>
      </c>
      <c r="J219">
        <f xml:space="preserve"> MAX( (C219 - B219) * IF( G219 = 2, $N$7, $N$6 ), 0 )</f>
        <v>1.9707662520051001</v>
      </c>
      <c r="K219" s="3">
        <f t="shared" si="7"/>
        <v>1.9707662520051001</v>
      </c>
    </row>
    <row r="220" spans="1:11" x14ac:dyDescent="0.2">
      <c r="A220" s="1">
        <v>45662.541666666664</v>
      </c>
      <c r="B220">
        <v>0.74830077299999997</v>
      </c>
      <c r="C220">
        <v>16.126139999999999</v>
      </c>
      <c r="D220">
        <v>1.75214</v>
      </c>
      <c r="E220">
        <v>0</v>
      </c>
      <c r="F220">
        <f t="shared" si="6"/>
        <v>15.377839226999999</v>
      </c>
      <c r="G220">
        <v>2</v>
      </c>
      <c r="H220">
        <f>E220*$N$8</f>
        <v>0</v>
      </c>
      <c r="I220">
        <f xml:space="preserve"> C220 * IF( G220 = 2, $N$7, $N$6 )</f>
        <v>2.181866742</v>
      </c>
      <c r="J220">
        <f xml:space="preserve"> MAX( (C220 - B220) * IF( G220 = 2, $N$7, $N$6 ), 0 )</f>
        <v>2.0806216474130999</v>
      </c>
      <c r="K220" s="3">
        <f t="shared" si="7"/>
        <v>2.0806216474130999</v>
      </c>
    </row>
    <row r="221" spans="1:11" x14ac:dyDescent="0.2">
      <c r="A221" s="1">
        <v>45662.5625</v>
      </c>
      <c r="B221">
        <v>0.73988141200000002</v>
      </c>
      <c r="C221">
        <v>16.31073</v>
      </c>
      <c r="D221">
        <v>1.2747299999999999</v>
      </c>
      <c r="E221">
        <v>0</v>
      </c>
      <c r="F221">
        <f t="shared" si="6"/>
        <v>15.570848587999999</v>
      </c>
      <c r="G221">
        <v>2</v>
      </c>
      <c r="H221">
        <f>E221*$N$8</f>
        <v>0</v>
      </c>
      <c r="I221">
        <f xml:space="preserve"> C221 * IF( G221 = 2, $N$7, $N$6 )</f>
        <v>2.206841769</v>
      </c>
      <c r="J221">
        <f xml:space="preserve"> MAX( (C221 - B221) * IF( G221 = 2, $N$7, $N$6 ), 0 )</f>
        <v>2.1067358139564001</v>
      </c>
      <c r="K221" s="3">
        <f t="shared" si="7"/>
        <v>2.1067358139564001</v>
      </c>
    </row>
    <row r="222" spans="1:11" x14ac:dyDescent="0.2">
      <c r="A222" s="1">
        <v>45662.583333333336</v>
      </c>
      <c r="B222">
        <v>0.71508891200000002</v>
      </c>
      <c r="C222">
        <v>17.058319999999998</v>
      </c>
      <c r="D222">
        <v>1.1983200000000001</v>
      </c>
      <c r="E222">
        <v>0</v>
      </c>
      <c r="F222">
        <f t="shared" si="6"/>
        <v>16.343231088</v>
      </c>
      <c r="G222">
        <v>1</v>
      </c>
      <c r="H222">
        <f>E222*$N$8</f>
        <v>0</v>
      </c>
      <c r="I222">
        <f xml:space="preserve"> C222 * IF( G222 = 2, $N$7, $N$6 )</f>
        <v>6.7738588719999999</v>
      </c>
      <c r="J222">
        <f xml:space="preserve"> MAX( (C222 - B222) * IF( G222 = 2, $N$7, $N$6 ), 0 )</f>
        <v>6.4898970650447998</v>
      </c>
      <c r="K222" s="3">
        <f t="shared" si="7"/>
        <v>6.4898970650447998</v>
      </c>
    </row>
    <row r="223" spans="1:11" x14ac:dyDescent="0.2">
      <c r="A223" s="1">
        <v>45662.604166666664</v>
      </c>
      <c r="B223">
        <v>0.69029641100000005</v>
      </c>
      <c r="C223">
        <v>16.974920000000001</v>
      </c>
      <c r="D223">
        <v>1.05992</v>
      </c>
      <c r="E223">
        <v>0</v>
      </c>
      <c r="F223">
        <f t="shared" si="6"/>
        <v>16.284623589000002</v>
      </c>
      <c r="G223">
        <v>1</v>
      </c>
      <c r="H223">
        <f>E223*$N$8</f>
        <v>0</v>
      </c>
      <c r="I223">
        <f xml:space="preserve"> C223 * IF( G223 = 2, $N$7, $N$6 )</f>
        <v>6.7407407320000008</v>
      </c>
      <c r="J223">
        <f xml:space="preserve"> MAX( (C223 - B223) * IF( G223 = 2, $N$7, $N$6 ), 0 )</f>
        <v>6.4666240271919007</v>
      </c>
      <c r="K223" s="3">
        <f t="shared" si="7"/>
        <v>6.4666240271919007</v>
      </c>
    </row>
    <row r="224" spans="1:11" x14ac:dyDescent="0.2">
      <c r="A224" s="1">
        <v>45662.625</v>
      </c>
      <c r="B224">
        <v>0.63245197099999995</v>
      </c>
      <c r="C224">
        <v>6.8215599999999998</v>
      </c>
      <c r="D224">
        <v>0.41755999999999999</v>
      </c>
      <c r="E224">
        <v>0</v>
      </c>
      <c r="F224">
        <f t="shared" si="6"/>
        <v>6.1891080289999998</v>
      </c>
      <c r="G224">
        <v>1</v>
      </c>
      <c r="H224">
        <f>E224*$N$8</f>
        <v>0</v>
      </c>
      <c r="I224">
        <f xml:space="preserve"> C224 * IF( G224 = 2, $N$7, $N$6 )</f>
        <v>2.7088414759999999</v>
      </c>
      <c r="J224">
        <f xml:space="preserve"> MAX( (C224 - B224) * IF( G224 = 2, $N$7, $N$6 ), 0 )</f>
        <v>2.4576947983159001</v>
      </c>
      <c r="K224" s="3">
        <f t="shared" si="7"/>
        <v>2.4576947983159001</v>
      </c>
    </row>
    <row r="225" spans="1:11" x14ac:dyDescent="0.2">
      <c r="A225" s="1">
        <v>45662.645833333336</v>
      </c>
      <c r="B225">
        <v>0.57460753099999995</v>
      </c>
      <c r="C225">
        <v>5.7201700000000004</v>
      </c>
      <c r="D225">
        <v>0.48916999999999999</v>
      </c>
      <c r="E225">
        <v>0</v>
      </c>
      <c r="F225">
        <f t="shared" si="6"/>
        <v>5.1455624690000006</v>
      </c>
      <c r="G225">
        <v>1</v>
      </c>
      <c r="H225">
        <f>E225*$N$8</f>
        <v>0</v>
      </c>
      <c r="I225">
        <f xml:space="preserve"> C225 * IF( G225 = 2, $N$7, $N$6 )</f>
        <v>2.271479507</v>
      </c>
      <c r="J225">
        <f xml:space="preserve"> MAX( (C225 - B225) * IF( G225 = 2, $N$7, $N$6 ), 0 )</f>
        <v>2.0433028564399001</v>
      </c>
      <c r="K225" s="3">
        <f t="shared" si="7"/>
        <v>2.0433028564399001</v>
      </c>
    </row>
    <row r="226" spans="1:11" x14ac:dyDescent="0.2">
      <c r="A226" s="1">
        <v>45662.666666666664</v>
      </c>
      <c r="B226">
        <v>0.55376753099999998</v>
      </c>
      <c r="C226">
        <v>7.4200400000000002</v>
      </c>
      <c r="D226">
        <v>0.55003999999999997</v>
      </c>
      <c r="E226">
        <v>0</v>
      </c>
      <c r="F226">
        <f t="shared" si="6"/>
        <v>6.8662724690000001</v>
      </c>
      <c r="G226">
        <v>1</v>
      </c>
      <c r="H226">
        <f>E226*$N$8</f>
        <v>0</v>
      </c>
      <c r="I226">
        <f xml:space="preserve"> C226 * IF( G226 = 2, $N$7, $N$6 )</f>
        <v>2.9464978840000002</v>
      </c>
      <c r="J226">
        <f xml:space="preserve"> MAX( (C226 - B226) * IF( G226 = 2, $N$7, $N$6 ), 0 )</f>
        <v>2.7265967974399001</v>
      </c>
      <c r="K226" s="3">
        <f t="shared" si="7"/>
        <v>2.7265967974399001</v>
      </c>
    </row>
    <row r="227" spans="1:11" x14ac:dyDescent="0.2">
      <c r="A227" s="1">
        <v>45662.6875</v>
      </c>
      <c r="B227">
        <v>0.53292753100000001</v>
      </c>
      <c r="C227">
        <v>6.3159700000000001</v>
      </c>
      <c r="D227">
        <v>0.18096999999999999</v>
      </c>
      <c r="E227">
        <v>0</v>
      </c>
      <c r="F227">
        <f t="shared" si="6"/>
        <v>5.7830424689999997</v>
      </c>
      <c r="G227">
        <v>1</v>
      </c>
      <c r="H227">
        <f>E227*$N$8</f>
        <v>0</v>
      </c>
      <c r="I227">
        <f xml:space="preserve"> C227 * IF( G227 = 2, $N$7, $N$6 )</f>
        <v>2.5080716870000002</v>
      </c>
      <c r="J227">
        <f xml:space="preserve"> MAX( (C227 - B227) * IF( G227 = 2, $N$7, $N$6 ), 0 )</f>
        <v>2.2964461644398999</v>
      </c>
      <c r="K227" s="3">
        <f t="shared" si="7"/>
        <v>2.2964461644398999</v>
      </c>
    </row>
    <row r="228" spans="1:11" x14ac:dyDescent="0.2">
      <c r="A228" s="1">
        <v>45662.708333333336</v>
      </c>
      <c r="B228">
        <v>0.43928047100000001</v>
      </c>
      <c r="C228">
        <v>7.8239900000000002</v>
      </c>
      <c r="D228">
        <v>0.12299</v>
      </c>
      <c r="E228">
        <v>0</v>
      </c>
      <c r="F228">
        <f t="shared" si="6"/>
        <v>7.3847095290000002</v>
      </c>
      <c r="G228">
        <v>1</v>
      </c>
      <c r="H228">
        <f>E228*$N$8</f>
        <v>0</v>
      </c>
      <c r="I228">
        <f xml:space="preserve"> C228 * IF( G228 = 2, $N$7, $N$6 )</f>
        <v>3.1069064290000004</v>
      </c>
      <c r="J228">
        <f xml:space="preserve"> MAX( (C228 - B228) * IF( G228 = 2, $N$7, $N$6 ), 0 )</f>
        <v>2.9324681539659001</v>
      </c>
      <c r="K228" s="3">
        <f t="shared" si="7"/>
        <v>2.9324681539659001</v>
      </c>
    </row>
    <row r="229" spans="1:11" x14ac:dyDescent="0.2">
      <c r="A229" s="1">
        <v>45662.729166666664</v>
      </c>
      <c r="B229">
        <v>0.345633411</v>
      </c>
      <c r="C229">
        <v>6.8337599999999998</v>
      </c>
      <c r="D229">
        <v>2.6759999999999999E-2</v>
      </c>
      <c r="E229">
        <v>0</v>
      </c>
      <c r="F229">
        <f t="shared" si="6"/>
        <v>6.4881265890000002</v>
      </c>
      <c r="G229">
        <v>1</v>
      </c>
      <c r="H229">
        <f>E229*$N$8</f>
        <v>0</v>
      </c>
      <c r="I229">
        <f xml:space="preserve"> C229 * IF( G229 = 2, $N$7, $N$6 )</f>
        <v>2.713686096</v>
      </c>
      <c r="J229">
        <f xml:space="preserve"> MAX( (C229 - B229) * IF( G229 = 2, $N$7, $N$6 ), 0 )</f>
        <v>2.5764350684919002</v>
      </c>
      <c r="K229" s="3">
        <f t="shared" si="7"/>
        <v>2.5764350684919002</v>
      </c>
    </row>
    <row r="230" spans="1:11" x14ac:dyDescent="0.2">
      <c r="A230" s="1">
        <v>45662.75</v>
      </c>
      <c r="B230">
        <v>0.24017300699999999</v>
      </c>
      <c r="C230">
        <v>5.9124499999999998</v>
      </c>
      <c r="D230">
        <v>3.4499999999999999E-3</v>
      </c>
      <c r="E230">
        <v>0</v>
      </c>
      <c r="F230">
        <f t="shared" si="6"/>
        <v>5.6722769929999997</v>
      </c>
      <c r="G230">
        <v>1</v>
      </c>
      <c r="H230">
        <f>E230*$N$8</f>
        <v>0</v>
      </c>
      <c r="I230">
        <f xml:space="preserve"> C230 * IF( G230 = 2, $N$7, $N$6 )</f>
        <v>2.3478338949999999</v>
      </c>
      <c r="J230">
        <f xml:space="preserve"> MAX( (C230 - B230) * IF( G230 = 2, $N$7, $N$6 ), 0 )</f>
        <v>2.2524611939203001</v>
      </c>
      <c r="K230" s="3">
        <f t="shared" si="7"/>
        <v>2.2524611939203001</v>
      </c>
    </row>
    <row r="231" spans="1:11" x14ac:dyDescent="0.2">
      <c r="A231" s="1">
        <v>45662.770833333336</v>
      </c>
      <c r="B231">
        <v>0.13471260400000001</v>
      </c>
      <c r="C231">
        <v>5.61043</v>
      </c>
      <c r="D231">
        <v>4.2999999999999999E-4</v>
      </c>
      <c r="E231">
        <v>0</v>
      </c>
      <c r="F231">
        <f t="shared" si="6"/>
        <v>5.4757173960000003</v>
      </c>
      <c r="G231">
        <v>1</v>
      </c>
      <c r="H231">
        <f>E231*$N$8</f>
        <v>0</v>
      </c>
      <c r="I231">
        <f xml:space="preserve"> C231 * IF( G231 = 2, $N$7, $N$6 )</f>
        <v>2.2279017530000003</v>
      </c>
      <c r="J231">
        <f xml:space="preserve"> MAX( (C231 - B231) * IF( G231 = 2, $N$7, $N$6 ), 0 )</f>
        <v>2.1744073779516002</v>
      </c>
      <c r="K231" s="3">
        <f t="shared" si="7"/>
        <v>2.1744073779516002</v>
      </c>
    </row>
    <row r="232" spans="1:11" x14ac:dyDescent="0.2">
      <c r="A232" s="1">
        <v>45662.791666666664</v>
      </c>
      <c r="B232">
        <v>6.7356302000000007E-2</v>
      </c>
      <c r="C232">
        <v>5.085</v>
      </c>
      <c r="D232">
        <v>0</v>
      </c>
      <c r="E232">
        <v>0</v>
      </c>
      <c r="F232">
        <f t="shared" si="6"/>
        <v>5.0176436979999997</v>
      </c>
      <c r="G232">
        <v>1</v>
      </c>
      <c r="H232">
        <f>E232*$N$8</f>
        <v>0</v>
      </c>
      <c r="I232">
        <f xml:space="preserve"> C232 * IF( G232 = 2, $N$7, $N$6 )</f>
        <v>2.0192535</v>
      </c>
      <c r="J232">
        <f xml:space="preserve"> MAX( (C232 - B232) * IF( G232 = 2, $N$7, $N$6 ), 0 )</f>
        <v>1.9925063124758</v>
      </c>
      <c r="K232" s="3">
        <f t="shared" si="7"/>
        <v>1.9925063124758</v>
      </c>
    </row>
    <row r="233" spans="1:11" x14ac:dyDescent="0.2">
      <c r="A233" s="1">
        <v>45662.8125</v>
      </c>
      <c r="B233">
        <v>0</v>
      </c>
      <c r="C233">
        <v>4.593</v>
      </c>
      <c r="D233">
        <v>0</v>
      </c>
      <c r="E233">
        <v>0</v>
      </c>
      <c r="F233">
        <f t="shared" si="6"/>
        <v>4.593</v>
      </c>
      <c r="G233">
        <v>1</v>
      </c>
      <c r="H233">
        <f>E233*$N$8</f>
        <v>0</v>
      </c>
      <c r="I233">
        <f xml:space="preserve"> C233 * IF( G233 = 2, $N$7, $N$6 )</f>
        <v>1.8238803000000001</v>
      </c>
      <c r="J233">
        <f xml:space="preserve"> MAX( (C233 - B233) * IF( G233 = 2, $N$7, $N$6 ), 0 )</f>
        <v>1.8238803000000001</v>
      </c>
      <c r="K233" s="3">
        <f t="shared" si="7"/>
        <v>1.8238803000000001</v>
      </c>
    </row>
    <row r="234" spans="1:11" x14ac:dyDescent="0.2">
      <c r="A234" s="1">
        <v>45662.833333333336</v>
      </c>
      <c r="B234">
        <v>0</v>
      </c>
      <c r="C234">
        <v>4.3090000000000002</v>
      </c>
      <c r="D234">
        <v>0</v>
      </c>
      <c r="E234">
        <v>0</v>
      </c>
      <c r="F234">
        <f t="shared" si="6"/>
        <v>4.3090000000000002</v>
      </c>
      <c r="G234">
        <v>2</v>
      </c>
      <c r="H234">
        <f>E234*$N$8</f>
        <v>0</v>
      </c>
      <c r="I234">
        <f xml:space="preserve"> C234 * IF( G234 = 2, $N$7, $N$6 )</f>
        <v>0.58300770000000002</v>
      </c>
      <c r="J234">
        <f xml:space="preserve"> MAX( (C234 - B234) * IF( G234 = 2, $N$7, $N$6 ), 0 )</f>
        <v>0.58300770000000002</v>
      </c>
      <c r="K234" s="3">
        <f t="shared" si="7"/>
        <v>0.58300770000000002</v>
      </c>
    </row>
    <row r="235" spans="1:11" x14ac:dyDescent="0.2">
      <c r="A235" s="1">
        <v>45662.854166666664</v>
      </c>
      <c r="B235">
        <v>0</v>
      </c>
      <c r="C235">
        <v>4.1059999999999999</v>
      </c>
      <c r="D235">
        <v>0</v>
      </c>
      <c r="E235">
        <v>0</v>
      </c>
      <c r="F235">
        <f t="shared" si="6"/>
        <v>4.1059999999999999</v>
      </c>
      <c r="G235">
        <v>2</v>
      </c>
      <c r="H235">
        <f>E235*$N$8</f>
        <v>0</v>
      </c>
      <c r="I235">
        <f xml:space="preserve"> C235 * IF( G235 = 2, $N$7, $N$6 )</f>
        <v>0.55554179999999997</v>
      </c>
      <c r="J235">
        <f xml:space="preserve"> MAX( (C235 - B235) * IF( G235 = 2, $N$7, $N$6 ), 0 )</f>
        <v>0.55554179999999997</v>
      </c>
      <c r="K235" s="3">
        <f t="shared" si="7"/>
        <v>0.55554179999999997</v>
      </c>
    </row>
    <row r="236" spans="1:11" x14ac:dyDescent="0.2">
      <c r="A236" s="1">
        <v>45662.875</v>
      </c>
      <c r="B236">
        <v>0</v>
      </c>
      <c r="C236">
        <v>3.504</v>
      </c>
      <c r="D236">
        <v>0</v>
      </c>
      <c r="E236">
        <v>0</v>
      </c>
      <c r="F236">
        <f t="shared" si="6"/>
        <v>3.504</v>
      </c>
      <c r="G236">
        <v>2</v>
      </c>
      <c r="H236">
        <f>E236*$N$8</f>
        <v>0</v>
      </c>
      <c r="I236">
        <f xml:space="preserve"> C236 * IF( G236 = 2, $N$7, $N$6 )</f>
        <v>0.47409119999999999</v>
      </c>
      <c r="J236">
        <f xml:space="preserve"> MAX( (C236 - B236) * IF( G236 = 2, $N$7, $N$6 ), 0 )</f>
        <v>0.47409119999999999</v>
      </c>
      <c r="K236" s="3">
        <f t="shared" si="7"/>
        <v>0.47409119999999999</v>
      </c>
    </row>
    <row r="237" spans="1:11" x14ac:dyDescent="0.2">
      <c r="A237" s="1">
        <v>45662.895833333336</v>
      </c>
      <c r="B237">
        <v>0</v>
      </c>
      <c r="C237">
        <v>3.2650000000000001</v>
      </c>
      <c r="D237">
        <v>0</v>
      </c>
      <c r="E237">
        <v>0</v>
      </c>
      <c r="F237">
        <f t="shared" si="6"/>
        <v>3.2650000000000001</v>
      </c>
      <c r="G237">
        <v>2</v>
      </c>
      <c r="H237">
        <f>E237*$N$8</f>
        <v>0</v>
      </c>
      <c r="I237">
        <f xml:space="preserve"> C237 * IF( G237 = 2, $N$7, $N$6 )</f>
        <v>0.44175450000000005</v>
      </c>
      <c r="J237">
        <f xml:space="preserve"> MAX( (C237 - B237) * IF( G237 = 2, $N$7, $N$6 ), 0 )</f>
        <v>0.44175450000000005</v>
      </c>
      <c r="K237" s="3">
        <f t="shared" si="7"/>
        <v>0.44175450000000005</v>
      </c>
    </row>
    <row r="238" spans="1:11" x14ac:dyDescent="0.2">
      <c r="A238" s="1">
        <v>45662.916666666664</v>
      </c>
      <c r="B238">
        <v>0</v>
      </c>
      <c r="C238">
        <v>3.105</v>
      </c>
      <c r="D238">
        <v>0</v>
      </c>
      <c r="E238">
        <v>0</v>
      </c>
      <c r="F238">
        <f t="shared" si="6"/>
        <v>3.105</v>
      </c>
      <c r="G238">
        <v>2</v>
      </c>
      <c r="H238">
        <f>E238*$N$8</f>
        <v>0</v>
      </c>
      <c r="I238">
        <f xml:space="preserve"> C238 * IF( G238 = 2, $N$7, $N$6 )</f>
        <v>0.42010649999999999</v>
      </c>
      <c r="J238">
        <f xml:space="preserve"> MAX( (C238 - B238) * IF( G238 = 2, $N$7, $N$6 ), 0 )</f>
        <v>0.42010649999999999</v>
      </c>
      <c r="K238" s="3">
        <f t="shared" si="7"/>
        <v>0.42010649999999999</v>
      </c>
    </row>
    <row r="239" spans="1:11" x14ac:dyDescent="0.2">
      <c r="A239" s="1">
        <v>45662.9375</v>
      </c>
      <c r="B239">
        <v>0</v>
      </c>
      <c r="C239">
        <v>3.028</v>
      </c>
      <c r="D239">
        <v>0</v>
      </c>
      <c r="E239">
        <v>0</v>
      </c>
      <c r="F239">
        <f t="shared" si="6"/>
        <v>3.028</v>
      </c>
      <c r="G239">
        <v>2</v>
      </c>
      <c r="H239">
        <f>E239*$N$8</f>
        <v>0</v>
      </c>
      <c r="I239">
        <f xml:space="preserve"> C239 * IF( G239 = 2, $N$7, $N$6 )</f>
        <v>0.40968840000000001</v>
      </c>
      <c r="J239">
        <f xml:space="preserve"> MAX( (C239 - B239) * IF( G239 = 2, $N$7, $N$6 ), 0 )</f>
        <v>0.40968840000000001</v>
      </c>
      <c r="K239" s="3">
        <f t="shared" si="7"/>
        <v>0.40968840000000001</v>
      </c>
    </row>
    <row r="240" spans="1:11" x14ac:dyDescent="0.2">
      <c r="A240" s="1">
        <v>45662.958333333336</v>
      </c>
      <c r="B240">
        <v>0</v>
      </c>
      <c r="C240">
        <v>3.06</v>
      </c>
      <c r="D240">
        <v>0</v>
      </c>
      <c r="E240">
        <v>0</v>
      </c>
      <c r="F240">
        <f t="shared" si="6"/>
        <v>3.06</v>
      </c>
      <c r="G240">
        <v>2</v>
      </c>
      <c r="H240">
        <f>E240*$N$8</f>
        <v>0</v>
      </c>
      <c r="I240">
        <f xml:space="preserve"> C240 * IF( G240 = 2, $N$7, $N$6 )</f>
        <v>0.414018</v>
      </c>
      <c r="J240">
        <f xml:space="preserve"> MAX( (C240 - B240) * IF( G240 = 2, $N$7, $N$6 ), 0 )</f>
        <v>0.414018</v>
      </c>
      <c r="K240" s="3">
        <f t="shared" si="7"/>
        <v>0.414018</v>
      </c>
    </row>
    <row r="241" spans="1:11" x14ac:dyDescent="0.2">
      <c r="A241" s="1">
        <v>45662.979166666664</v>
      </c>
      <c r="B241">
        <v>0</v>
      </c>
      <c r="C241">
        <v>2.8140000000000001</v>
      </c>
      <c r="D241">
        <v>0</v>
      </c>
      <c r="E241">
        <v>0</v>
      </c>
      <c r="F241">
        <f t="shared" si="6"/>
        <v>2.8140000000000001</v>
      </c>
      <c r="G241">
        <v>2</v>
      </c>
      <c r="H241">
        <f>E241*$N$8</f>
        <v>0</v>
      </c>
      <c r="I241">
        <f xml:space="preserve"> C241 * IF( G241 = 2, $N$7, $N$6 )</f>
        <v>0.38073420000000002</v>
      </c>
      <c r="J241">
        <f xml:space="preserve"> MAX( (C241 - B241) * IF( G241 = 2, $N$7, $N$6 ), 0 )</f>
        <v>0.38073420000000002</v>
      </c>
      <c r="K241" s="3">
        <f t="shared" si="7"/>
        <v>0.38073420000000002</v>
      </c>
    </row>
    <row r="242" spans="1:11" x14ac:dyDescent="0.2">
      <c r="A242" s="1">
        <v>45663</v>
      </c>
      <c r="B242">
        <v>0</v>
      </c>
      <c r="C242">
        <v>3.8570000000000002</v>
      </c>
      <c r="D242">
        <v>0</v>
      </c>
      <c r="E242">
        <v>0</v>
      </c>
      <c r="F242">
        <f t="shared" si="6"/>
        <v>3.8570000000000002</v>
      </c>
      <c r="G242">
        <v>2</v>
      </c>
      <c r="H242">
        <f>E242*$N$8</f>
        <v>0</v>
      </c>
      <c r="I242">
        <f xml:space="preserve"> C242 * IF( G242 = 2, $N$7, $N$6 )</f>
        <v>0.52185210000000004</v>
      </c>
      <c r="J242">
        <f xml:space="preserve"> MAX( (C242 - B242) * IF( G242 = 2, $N$7, $N$6 ), 0 )</f>
        <v>0.52185210000000004</v>
      </c>
      <c r="K242" s="3">
        <f t="shared" si="7"/>
        <v>0.52185210000000004</v>
      </c>
    </row>
    <row r="243" spans="1:11" x14ac:dyDescent="0.2">
      <c r="A243" s="1">
        <v>45663.020833333336</v>
      </c>
      <c r="B243">
        <v>0</v>
      </c>
      <c r="C243">
        <v>3.2370000000000001</v>
      </c>
      <c r="D243">
        <v>0</v>
      </c>
      <c r="E243">
        <v>0</v>
      </c>
      <c r="F243">
        <f t="shared" si="6"/>
        <v>3.2370000000000001</v>
      </c>
      <c r="G243">
        <v>2</v>
      </c>
      <c r="H243">
        <f>E243*$N$8</f>
        <v>0</v>
      </c>
      <c r="I243">
        <f xml:space="preserve"> C243 * IF( G243 = 2, $N$7, $N$6 )</f>
        <v>0.43796610000000002</v>
      </c>
      <c r="J243">
        <f xml:space="preserve"> MAX( (C243 - B243) * IF( G243 = 2, $N$7, $N$6 ), 0 )</f>
        <v>0.43796610000000002</v>
      </c>
      <c r="K243" s="3">
        <f t="shared" si="7"/>
        <v>0.43796610000000002</v>
      </c>
    </row>
    <row r="244" spans="1:11" x14ac:dyDescent="0.2">
      <c r="A244" s="1">
        <v>45663.041666666664</v>
      </c>
      <c r="B244">
        <v>0</v>
      </c>
      <c r="C244">
        <v>2.786</v>
      </c>
      <c r="D244">
        <v>0</v>
      </c>
      <c r="E244">
        <v>0</v>
      </c>
      <c r="F244">
        <f t="shared" si="6"/>
        <v>2.786</v>
      </c>
      <c r="G244">
        <v>2</v>
      </c>
      <c r="H244">
        <f>E244*$N$8</f>
        <v>0</v>
      </c>
      <c r="I244">
        <f xml:space="preserve"> C244 * IF( G244 = 2, $N$7, $N$6 )</f>
        <v>0.3769458</v>
      </c>
      <c r="J244">
        <f xml:space="preserve"> MAX( (C244 - B244) * IF( G244 = 2, $N$7, $N$6 ), 0 )</f>
        <v>0.3769458</v>
      </c>
      <c r="K244" s="3">
        <f t="shared" si="7"/>
        <v>0.3769458</v>
      </c>
    </row>
    <row r="245" spans="1:11" x14ac:dyDescent="0.2">
      <c r="A245" s="1">
        <v>45663.0625</v>
      </c>
      <c r="B245">
        <v>0</v>
      </c>
      <c r="C245">
        <v>2.4729999999999999</v>
      </c>
      <c r="D245">
        <v>0</v>
      </c>
      <c r="E245">
        <v>0</v>
      </c>
      <c r="F245">
        <f t="shared" si="6"/>
        <v>2.4729999999999999</v>
      </c>
      <c r="G245">
        <v>2</v>
      </c>
      <c r="H245">
        <f>E245*$N$8</f>
        <v>0</v>
      </c>
      <c r="I245">
        <f xml:space="preserve"> C245 * IF( G245 = 2, $N$7, $N$6 )</f>
        <v>0.33459689999999997</v>
      </c>
      <c r="J245">
        <f xml:space="preserve"> MAX( (C245 - B245) * IF( G245 = 2, $N$7, $N$6 ), 0 )</f>
        <v>0.33459689999999997</v>
      </c>
      <c r="K245" s="3">
        <f t="shared" si="7"/>
        <v>0.33459689999999997</v>
      </c>
    </row>
    <row r="246" spans="1:11" x14ac:dyDescent="0.2">
      <c r="A246" s="1">
        <v>45663.083333333336</v>
      </c>
      <c r="B246">
        <v>0</v>
      </c>
      <c r="C246">
        <v>2.9079999999999999</v>
      </c>
      <c r="D246">
        <v>0</v>
      </c>
      <c r="E246">
        <v>0</v>
      </c>
      <c r="F246">
        <f t="shared" si="6"/>
        <v>2.9079999999999999</v>
      </c>
      <c r="G246">
        <v>2</v>
      </c>
      <c r="H246">
        <f>E246*$N$8</f>
        <v>0</v>
      </c>
      <c r="I246">
        <f xml:space="preserve"> C246 * IF( G246 = 2, $N$7, $N$6 )</f>
        <v>0.39345239999999998</v>
      </c>
      <c r="J246">
        <f xml:space="preserve"> MAX( (C246 - B246) * IF( G246 = 2, $N$7, $N$6 ), 0 )</f>
        <v>0.39345239999999998</v>
      </c>
      <c r="K246" s="3">
        <f t="shared" si="7"/>
        <v>0.39345239999999998</v>
      </c>
    </row>
    <row r="247" spans="1:11" x14ac:dyDescent="0.2">
      <c r="A247" s="1">
        <v>45663.104166666664</v>
      </c>
      <c r="B247">
        <v>0</v>
      </c>
      <c r="C247">
        <v>2.593</v>
      </c>
      <c r="D247">
        <v>0</v>
      </c>
      <c r="E247">
        <v>0</v>
      </c>
      <c r="F247">
        <f t="shared" si="6"/>
        <v>2.593</v>
      </c>
      <c r="G247">
        <v>2</v>
      </c>
      <c r="H247">
        <f>E247*$N$8</f>
        <v>0</v>
      </c>
      <c r="I247">
        <f xml:space="preserve"> C247 * IF( G247 = 2, $N$7, $N$6 )</f>
        <v>0.3508329</v>
      </c>
      <c r="J247">
        <f xml:space="preserve"> MAX( (C247 - B247) * IF( G247 = 2, $N$7, $N$6 ), 0 )</f>
        <v>0.3508329</v>
      </c>
      <c r="K247" s="3">
        <f t="shared" si="7"/>
        <v>0.3508329</v>
      </c>
    </row>
    <row r="248" spans="1:11" x14ac:dyDescent="0.2">
      <c r="A248" s="1">
        <v>45663.125</v>
      </c>
      <c r="B248">
        <v>0</v>
      </c>
      <c r="C248">
        <v>2.831</v>
      </c>
      <c r="D248">
        <v>0</v>
      </c>
      <c r="E248">
        <v>0</v>
      </c>
      <c r="F248">
        <f t="shared" si="6"/>
        <v>2.831</v>
      </c>
      <c r="G248">
        <v>2</v>
      </c>
      <c r="H248">
        <f>E248*$N$8</f>
        <v>0</v>
      </c>
      <c r="I248">
        <f xml:space="preserve"> C248 * IF( G248 = 2, $N$7, $N$6 )</f>
        <v>0.38303429999999999</v>
      </c>
      <c r="J248">
        <f xml:space="preserve"> MAX( (C248 - B248) * IF( G248 = 2, $N$7, $N$6 ), 0 )</f>
        <v>0.38303429999999999</v>
      </c>
      <c r="K248" s="3">
        <f t="shared" si="7"/>
        <v>0.38303429999999999</v>
      </c>
    </row>
    <row r="249" spans="1:11" x14ac:dyDescent="0.2">
      <c r="A249" s="1">
        <v>45663.145833333336</v>
      </c>
      <c r="B249">
        <v>0</v>
      </c>
      <c r="C249">
        <v>2.5950000000000002</v>
      </c>
      <c r="D249">
        <v>0</v>
      </c>
      <c r="E249">
        <v>0</v>
      </c>
      <c r="F249">
        <f t="shared" si="6"/>
        <v>2.5950000000000002</v>
      </c>
      <c r="G249">
        <v>2</v>
      </c>
      <c r="H249">
        <f>E249*$N$8</f>
        <v>0</v>
      </c>
      <c r="I249">
        <f xml:space="preserve"> C249 * IF( G249 = 2, $N$7, $N$6 )</f>
        <v>0.35110350000000001</v>
      </c>
      <c r="J249">
        <f xml:space="preserve"> MAX( (C249 - B249) * IF( G249 = 2, $N$7, $N$6 ), 0 )</f>
        <v>0.35110350000000001</v>
      </c>
      <c r="K249" s="3">
        <f t="shared" si="7"/>
        <v>0.35110350000000001</v>
      </c>
    </row>
    <row r="250" spans="1:11" x14ac:dyDescent="0.2">
      <c r="A250" s="1">
        <v>45663.166666666664</v>
      </c>
      <c r="B250">
        <v>0</v>
      </c>
      <c r="C250">
        <v>2.633</v>
      </c>
      <c r="D250">
        <v>0</v>
      </c>
      <c r="E250">
        <v>0</v>
      </c>
      <c r="F250">
        <f t="shared" si="6"/>
        <v>2.633</v>
      </c>
      <c r="G250">
        <v>2</v>
      </c>
      <c r="H250">
        <f>E250*$N$8</f>
        <v>0</v>
      </c>
      <c r="I250">
        <f xml:space="preserve"> C250 * IF( G250 = 2, $N$7, $N$6 )</f>
        <v>0.35624490000000003</v>
      </c>
      <c r="J250">
        <f xml:space="preserve"> MAX( (C250 - B250) * IF( G250 = 2, $N$7, $N$6 ), 0 )</f>
        <v>0.35624490000000003</v>
      </c>
      <c r="K250" s="3">
        <f t="shared" si="7"/>
        <v>0.35624490000000003</v>
      </c>
    </row>
    <row r="251" spans="1:11" x14ac:dyDescent="0.2">
      <c r="A251" s="1">
        <v>45663.1875</v>
      </c>
      <c r="B251">
        <v>0</v>
      </c>
      <c r="C251">
        <v>2.3540000000000001</v>
      </c>
      <c r="D251">
        <v>0</v>
      </c>
      <c r="E251">
        <v>0</v>
      </c>
      <c r="F251">
        <f t="shared" si="6"/>
        <v>2.3540000000000001</v>
      </c>
      <c r="G251">
        <v>2</v>
      </c>
      <c r="H251">
        <f>E251*$N$8</f>
        <v>0</v>
      </c>
      <c r="I251">
        <f xml:space="preserve"> C251 * IF( G251 = 2, $N$7, $N$6 )</f>
        <v>0.31849620000000001</v>
      </c>
      <c r="J251">
        <f xml:space="preserve"> MAX( (C251 - B251) * IF( G251 = 2, $N$7, $N$6 ), 0 )</f>
        <v>0.31849620000000001</v>
      </c>
      <c r="K251" s="3">
        <f t="shared" si="7"/>
        <v>0.31849620000000001</v>
      </c>
    </row>
    <row r="252" spans="1:11" x14ac:dyDescent="0.2">
      <c r="A252" s="1">
        <v>45663.208333333336</v>
      </c>
      <c r="B252">
        <v>6.8260700000000001E-4</v>
      </c>
      <c r="C252">
        <v>2.8420000000000001</v>
      </c>
      <c r="D252">
        <v>0</v>
      </c>
      <c r="E252">
        <v>0</v>
      </c>
      <c r="F252">
        <f t="shared" si="6"/>
        <v>2.8413173930000002</v>
      </c>
      <c r="G252">
        <v>2</v>
      </c>
      <c r="H252">
        <f>E252*$N$8</f>
        <v>0</v>
      </c>
      <c r="I252">
        <f xml:space="preserve"> C252 * IF( G252 = 2, $N$7, $N$6 )</f>
        <v>0.38452260000000005</v>
      </c>
      <c r="J252">
        <f xml:space="preserve"> MAX( (C252 - B252) * IF( G252 = 2, $N$7, $N$6 ), 0 )</f>
        <v>0.38443024327290004</v>
      </c>
      <c r="K252" s="3">
        <f t="shared" si="7"/>
        <v>0.38443024327290004</v>
      </c>
    </row>
    <row r="253" spans="1:11" x14ac:dyDescent="0.2">
      <c r="A253" s="1">
        <v>45663.229166666664</v>
      </c>
      <c r="B253">
        <v>1.3652149999999999E-3</v>
      </c>
      <c r="C253">
        <v>3.6226099999999999</v>
      </c>
      <c r="D253">
        <v>8.6099999999999996E-3</v>
      </c>
      <c r="E253">
        <v>0</v>
      </c>
      <c r="F253">
        <f t="shared" si="6"/>
        <v>3.621244785</v>
      </c>
      <c r="G253">
        <v>2</v>
      </c>
      <c r="H253">
        <f>E253*$N$8</f>
        <v>0</v>
      </c>
      <c r="I253">
        <f xml:space="preserve"> C253 * IF( G253 = 2, $N$7, $N$6 )</f>
        <v>0.490139133</v>
      </c>
      <c r="J253">
        <f xml:space="preserve"> MAX( (C253 - B253) * IF( G253 = 2, $N$7, $N$6 ), 0 )</f>
        <v>0.4899544194105</v>
      </c>
      <c r="K253" s="3">
        <f t="shared" si="7"/>
        <v>0.4899544194105</v>
      </c>
    </row>
    <row r="254" spans="1:11" x14ac:dyDescent="0.2">
      <c r="A254" s="1">
        <v>45663.25</v>
      </c>
      <c r="B254">
        <v>0.19460101499999999</v>
      </c>
      <c r="C254">
        <v>2.3875700000000002</v>
      </c>
      <c r="D254">
        <v>6.5570000000000003E-2</v>
      </c>
      <c r="E254">
        <v>0</v>
      </c>
      <c r="F254">
        <f t="shared" si="6"/>
        <v>2.1929689850000003</v>
      </c>
      <c r="G254">
        <v>2</v>
      </c>
      <c r="H254">
        <f>E254*$N$8</f>
        <v>0</v>
      </c>
      <c r="I254">
        <f xml:space="preserve"> C254 * IF( G254 = 2, $N$7, $N$6 )</f>
        <v>0.32303822100000001</v>
      </c>
      <c r="J254">
        <f xml:space="preserve"> MAX( (C254 - B254) * IF( G254 = 2, $N$7, $N$6 ), 0 )</f>
        <v>0.29670870367050006</v>
      </c>
      <c r="K254" s="3">
        <f t="shared" si="7"/>
        <v>0.29670870367050006</v>
      </c>
    </row>
    <row r="255" spans="1:11" x14ac:dyDescent="0.2">
      <c r="A255" s="1">
        <v>45663.270833333336</v>
      </c>
      <c r="B255">
        <v>0.38783681399999997</v>
      </c>
      <c r="C255">
        <v>2.42062</v>
      </c>
      <c r="D255">
        <v>0.19461999999999999</v>
      </c>
      <c r="E255">
        <v>0</v>
      </c>
      <c r="F255">
        <f t="shared" si="6"/>
        <v>2.0327831860000001</v>
      </c>
      <c r="G255">
        <v>2</v>
      </c>
      <c r="H255">
        <f>E255*$N$8</f>
        <v>0</v>
      </c>
      <c r="I255">
        <f xml:space="preserve"> C255 * IF( G255 = 2, $N$7, $N$6 )</f>
        <v>0.32750988600000003</v>
      </c>
      <c r="J255">
        <f xml:space="preserve"> MAX( (C255 - B255) * IF( G255 = 2, $N$7, $N$6 ), 0 )</f>
        <v>0.27503556506580001</v>
      </c>
      <c r="K255" s="3">
        <f t="shared" si="7"/>
        <v>0.27503556506580001</v>
      </c>
    </row>
    <row r="256" spans="1:11" x14ac:dyDescent="0.2">
      <c r="A256" s="1">
        <v>45663.291666666664</v>
      </c>
      <c r="B256">
        <v>0.65363942600000002</v>
      </c>
      <c r="C256">
        <v>2.1298900000000001</v>
      </c>
      <c r="D256">
        <v>5.4890000000000001E-2</v>
      </c>
      <c r="E256">
        <v>0</v>
      </c>
      <c r="F256">
        <f t="shared" si="6"/>
        <v>1.476250574</v>
      </c>
      <c r="G256">
        <v>2</v>
      </c>
      <c r="H256">
        <f>E256*$N$8</f>
        <v>0</v>
      </c>
      <c r="I256">
        <f xml:space="preserve"> C256 * IF( G256 = 2, $N$7, $N$6 )</f>
        <v>0.28817411700000001</v>
      </c>
      <c r="J256">
        <f xml:space="preserve"> MAX( (C256 - B256) * IF( G256 = 2, $N$7, $N$6 ), 0 )</f>
        <v>0.19973670266220001</v>
      </c>
      <c r="K256" s="3">
        <f t="shared" si="7"/>
        <v>0.19973670266220001</v>
      </c>
    </row>
    <row r="257" spans="1:11" x14ac:dyDescent="0.2">
      <c r="A257" s="1">
        <v>45663.3125</v>
      </c>
      <c r="B257">
        <v>0.91944203700000005</v>
      </c>
      <c r="C257">
        <v>2.6113400000000002</v>
      </c>
      <c r="D257">
        <v>0.10534</v>
      </c>
      <c r="E257">
        <v>0</v>
      </c>
      <c r="F257">
        <f t="shared" si="6"/>
        <v>1.6918979630000002</v>
      </c>
      <c r="G257">
        <v>2</v>
      </c>
      <c r="H257">
        <f>E257*$N$8</f>
        <v>0</v>
      </c>
      <c r="I257">
        <f xml:space="preserve"> C257 * IF( G257 = 2, $N$7, $N$6 )</f>
        <v>0.35331430200000002</v>
      </c>
      <c r="J257">
        <f xml:space="preserve"> MAX( (C257 - B257) * IF( G257 = 2, $N$7, $N$6 ), 0 )</f>
        <v>0.22891379439390003</v>
      </c>
      <c r="K257" s="3">
        <f t="shared" si="7"/>
        <v>0.22891379439390003</v>
      </c>
    </row>
    <row r="258" spans="1:11" x14ac:dyDescent="0.2">
      <c r="A258" s="1">
        <v>45663.333333333336</v>
      </c>
      <c r="B258">
        <v>1.145455729</v>
      </c>
      <c r="C258">
        <v>2.6273900000000001</v>
      </c>
      <c r="D258">
        <v>0.11939</v>
      </c>
      <c r="E258">
        <v>0</v>
      </c>
      <c r="F258">
        <f t="shared" si="6"/>
        <v>1.4819342710000001</v>
      </c>
      <c r="G258">
        <v>2</v>
      </c>
      <c r="H258">
        <f>E258*$N$8</f>
        <v>0</v>
      </c>
      <c r="I258">
        <f xml:space="preserve"> C258 * IF( G258 = 2, $N$7, $N$6 )</f>
        <v>0.35548586700000001</v>
      </c>
      <c r="J258">
        <f xml:space="preserve"> MAX( (C258 - B258) * IF( G258 = 2, $N$7, $N$6 ), 0 )</f>
        <v>0.20050570686630001</v>
      </c>
      <c r="K258" s="3">
        <f t="shared" si="7"/>
        <v>0.20050570686630001</v>
      </c>
    </row>
    <row r="259" spans="1:11" x14ac:dyDescent="0.2">
      <c r="A259" s="1">
        <v>45663.354166666664</v>
      </c>
      <c r="B259">
        <v>1.3714694199999999</v>
      </c>
      <c r="C259">
        <v>2.2684700000000002</v>
      </c>
      <c r="D259">
        <v>0.12647</v>
      </c>
      <c r="E259">
        <v>0</v>
      </c>
      <c r="F259">
        <f t="shared" ref="F259:F322" si="8">MAX(C259-B259,0)</f>
        <v>0.89700058000000027</v>
      </c>
      <c r="G259">
        <v>2</v>
      </c>
      <c r="H259">
        <f>E259*$N$8</f>
        <v>0</v>
      </c>
      <c r="I259">
        <f xml:space="preserve"> C259 * IF( G259 = 2, $N$7, $N$6 )</f>
        <v>0.30692399100000006</v>
      </c>
      <c r="J259">
        <f xml:space="preserve"> MAX( (C259 - B259) * IF( G259 = 2, $N$7, $N$6 ), 0 )</f>
        <v>0.12136417847400004</v>
      </c>
      <c r="K259" s="3">
        <f t="shared" ref="K259:K322" si="9">(C259-B259)*IF(G259=2,$N$7,$N$6)</f>
        <v>0.12136417847400004</v>
      </c>
    </row>
    <row r="260" spans="1:11" x14ac:dyDescent="0.2">
      <c r="A260" s="1">
        <v>45663.375</v>
      </c>
      <c r="B260">
        <v>1.5273061999999999</v>
      </c>
      <c r="C260">
        <v>1.9766600000000001</v>
      </c>
      <c r="D260">
        <v>0.20766000000000001</v>
      </c>
      <c r="E260">
        <v>0</v>
      </c>
      <c r="F260">
        <f t="shared" si="8"/>
        <v>0.44935380000000014</v>
      </c>
      <c r="G260">
        <v>2</v>
      </c>
      <c r="H260">
        <f>E260*$N$8</f>
        <v>0</v>
      </c>
      <c r="I260">
        <f xml:space="preserve"> C260 * IF( G260 = 2, $N$7, $N$6 )</f>
        <v>0.26744209800000002</v>
      </c>
      <c r="J260">
        <f xml:space="preserve"> MAX( (C260 - B260) * IF( G260 = 2, $N$7, $N$6 ), 0 )</f>
        <v>6.0797569140000021E-2</v>
      </c>
      <c r="K260" s="3">
        <f t="shared" si="9"/>
        <v>6.0797569140000021E-2</v>
      </c>
    </row>
    <row r="261" spans="1:11" x14ac:dyDescent="0.2">
      <c r="A261" s="1">
        <v>45663.395833333336</v>
      </c>
      <c r="B261">
        <v>1.68314298</v>
      </c>
      <c r="C261">
        <v>2.34938</v>
      </c>
      <c r="D261">
        <v>0.18837999999999999</v>
      </c>
      <c r="E261">
        <v>0</v>
      </c>
      <c r="F261">
        <f t="shared" si="8"/>
        <v>0.66623702000000007</v>
      </c>
      <c r="G261">
        <v>2</v>
      </c>
      <c r="H261">
        <f>E261*$N$8</f>
        <v>0</v>
      </c>
      <c r="I261">
        <f xml:space="preserve"> C261 * IF( G261 = 2, $N$7, $N$6 )</f>
        <v>0.31787111400000001</v>
      </c>
      <c r="J261">
        <f xml:space="preserve"> MAX( (C261 - B261) * IF( G261 = 2, $N$7, $N$6 ), 0 )</f>
        <v>9.0141868806000017E-2</v>
      </c>
      <c r="K261" s="3">
        <f t="shared" si="9"/>
        <v>9.0141868806000017E-2</v>
      </c>
    </row>
    <row r="262" spans="1:11" x14ac:dyDescent="0.2">
      <c r="A262" s="1">
        <v>45663.416666666664</v>
      </c>
      <c r="B262">
        <v>1.800879822</v>
      </c>
      <c r="C262">
        <v>2.0524200000000001</v>
      </c>
      <c r="D262">
        <v>0.19742000000000001</v>
      </c>
      <c r="E262">
        <v>0</v>
      </c>
      <c r="F262">
        <f t="shared" si="8"/>
        <v>0.25154017800000017</v>
      </c>
      <c r="G262">
        <v>2</v>
      </c>
      <c r="H262">
        <f>E262*$N$8</f>
        <v>0</v>
      </c>
      <c r="I262">
        <f xml:space="preserve"> C262 * IF( G262 = 2, $N$7, $N$6 )</f>
        <v>0.27769242600000005</v>
      </c>
      <c r="J262">
        <f xml:space="preserve"> MAX( (C262 - B262) * IF( G262 = 2, $N$7, $N$6 ), 0 )</f>
        <v>3.4033386083400022E-2</v>
      </c>
      <c r="K262" s="3">
        <f t="shared" si="9"/>
        <v>3.4033386083400022E-2</v>
      </c>
    </row>
    <row r="263" spans="1:11" x14ac:dyDescent="0.2">
      <c r="A263" s="1">
        <v>45663.4375</v>
      </c>
      <c r="B263">
        <v>1.9186166650000001</v>
      </c>
      <c r="C263">
        <v>2.04922</v>
      </c>
      <c r="D263">
        <v>0.28222000000000003</v>
      </c>
      <c r="E263">
        <v>0</v>
      </c>
      <c r="F263">
        <f t="shared" si="8"/>
        <v>0.13060333499999999</v>
      </c>
      <c r="G263">
        <v>2</v>
      </c>
      <c r="H263">
        <f>E263*$N$8</f>
        <v>0</v>
      </c>
      <c r="I263">
        <f xml:space="preserve"> C263 * IF( G263 = 2, $N$7, $N$6 )</f>
        <v>0.27725946600000001</v>
      </c>
      <c r="J263">
        <f xml:space="preserve"> MAX( (C263 - B263) * IF( G263 = 2, $N$7, $N$6 ), 0 )</f>
        <v>1.76706312255E-2</v>
      </c>
      <c r="K263" s="3">
        <f t="shared" si="9"/>
        <v>1.76706312255E-2</v>
      </c>
    </row>
    <row r="264" spans="1:11" x14ac:dyDescent="0.2">
      <c r="A264" s="1">
        <v>45663.458333333336</v>
      </c>
      <c r="B264">
        <v>1.983910606</v>
      </c>
      <c r="C264">
        <v>2.05993</v>
      </c>
      <c r="D264">
        <v>0.24293000000000001</v>
      </c>
      <c r="E264">
        <v>0</v>
      </c>
      <c r="F264">
        <f t="shared" si="8"/>
        <v>7.6019394000000018E-2</v>
      </c>
      <c r="G264">
        <v>2</v>
      </c>
      <c r="H264">
        <f>E264*$N$8</f>
        <v>0</v>
      </c>
      <c r="I264">
        <f xml:space="preserve"> C264 * IF( G264 = 2, $N$7, $N$6 )</f>
        <v>0.27870852900000004</v>
      </c>
      <c r="J264">
        <f xml:space="preserve"> MAX( (C264 - B264) * IF( G264 = 2, $N$7, $N$6 ), 0 )</f>
        <v>1.0285424008200003E-2</v>
      </c>
      <c r="K264" s="3">
        <f t="shared" si="9"/>
        <v>1.0285424008200003E-2</v>
      </c>
    </row>
    <row r="265" spans="1:11" x14ac:dyDescent="0.2">
      <c r="A265" s="1">
        <v>45663.479166666664</v>
      </c>
      <c r="B265">
        <v>2.0492045480000001</v>
      </c>
      <c r="C265">
        <v>1.46248</v>
      </c>
      <c r="D265">
        <v>0.14147999999999999</v>
      </c>
      <c r="E265">
        <v>1.0999999999999999E-2</v>
      </c>
      <c r="F265">
        <f t="shared" si="8"/>
        <v>0</v>
      </c>
      <c r="G265">
        <v>2</v>
      </c>
      <c r="H265">
        <f>E265*$N$8</f>
        <v>3.6299999999999999E-4</v>
      </c>
      <c r="I265">
        <f xml:space="preserve"> C265 * IF( G265 = 2, $N$7, $N$6 )</f>
        <v>0.19787354400000001</v>
      </c>
      <c r="J265">
        <f xml:space="preserve"> MAX( (C265 - B265) * IF( G265 = 2, $N$7, $N$6 ), 0 )</f>
        <v>0</v>
      </c>
      <c r="K265" s="3">
        <f t="shared" si="9"/>
        <v>-7.938383134440001E-2</v>
      </c>
    </row>
    <row r="266" spans="1:11" x14ac:dyDescent="0.2">
      <c r="A266" s="1">
        <v>45663.5</v>
      </c>
      <c r="B266">
        <v>2.0629504750000001</v>
      </c>
      <c r="C266">
        <v>1.1263399999999999</v>
      </c>
      <c r="D266">
        <v>0.93233999999999995</v>
      </c>
      <c r="E266">
        <v>0.48599999999999999</v>
      </c>
      <c r="F266">
        <f t="shared" si="8"/>
        <v>0</v>
      </c>
      <c r="G266">
        <v>2</v>
      </c>
      <c r="H266">
        <f>E266*$N$8</f>
        <v>1.6038E-2</v>
      </c>
      <c r="I266">
        <f xml:space="preserve"> C266 * IF( G266 = 2, $N$7, $N$6 )</f>
        <v>0.15239380199999999</v>
      </c>
      <c r="J266">
        <f xml:space="preserve"> MAX( (C266 - B266) * IF( G266 = 2, $N$7, $N$6 ), 0 )</f>
        <v>0</v>
      </c>
      <c r="K266" s="3">
        <f t="shared" si="9"/>
        <v>-0.12672339726750004</v>
      </c>
    </row>
    <row r="267" spans="1:11" x14ac:dyDescent="0.2">
      <c r="A267" s="1">
        <v>45663.520833333336</v>
      </c>
      <c r="B267">
        <v>2.0766964030000001</v>
      </c>
      <c r="C267">
        <v>2.8869600000000002</v>
      </c>
      <c r="D267">
        <v>0.92196</v>
      </c>
      <c r="E267">
        <v>0</v>
      </c>
      <c r="F267">
        <f t="shared" si="8"/>
        <v>0.81026359700000006</v>
      </c>
      <c r="G267">
        <v>2</v>
      </c>
      <c r="H267">
        <f>E267*$N$8</f>
        <v>0</v>
      </c>
      <c r="I267">
        <f xml:space="preserve"> C267 * IF( G267 = 2, $N$7, $N$6 )</f>
        <v>0.39060568800000006</v>
      </c>
      <c r="J267">
        <f xml:space="preserve"> MAX( (C267 - B267) * IF( G267 = 2, $N$7, $N$6 ), 0 )</f>
        <v>0.10962866467410001</v>
      </c>
      <c r="K267" s="3">
        <f t="shared" si="9"/>
        <v>0.10962866467410001</v>
      </c>
    </row>
    <row r="268" spans="1:11" x14ac:dyDescent="0.2">
      <c r="A268" s="1">
        <v>45663.541666666664</v>
      </c>
      <c r="B268">
        <v>2.037266775</v>
      </c>
      <c r="C268">
        <v>2.6947700000000001</v>
      </c>
      <c r="D268">
        <v>0.58577000000000001</v>
      </c>
      <c r="E268">
        <v>0</v>
      </c>
      <c r="F268">
        <f t="shared" si="8"/>
        <v>0.65750322500000014</v>
      </c>
      <c r="G268">
        <v>2</v>
      </c>
      <c r="H268">
        <f>E268*$N$8</f>
        <v>0</v>
      </c>
      <c r="I268">
        <f xml:space="preserve"> C268 * IF( G268 = 2, $N$7, $N$6 )</f>
        <v>0.36460238100000003</v>
      </c>
      <c r="J268">
        <f xml:space="preserve"> MAX( (C268 - B268) * IF( G268 = 2, $N$7, $N$6 ), 0 )</f>
        <v>8.8960186342500025E-2</v>
      </c>
      <c r="K268" s="3">
        <f t="shared" si="9"/>
        <v>8.8960186342500025E-2</v>
      </c>
    </row>
    <row r="269" spans="1:11" x14ac:dyDescent="0.2">
      <c r="A269" s="1">
        <v>45663.5625</v>
      </c>
      <c r="B269">
        <v>1.997837147</v>
      </c>
      <c r="C269">
        <v>2.3673199999999999</v>
      </c>
      <c r="D269">
        <v>0.30731999999999998</v>
      </c>
      <c r="E269">
        <v>0</v>
      </c>
      <c r="F269">
        <f t="shared" si="8"/>
        <v>0.36948285299999983</v>
      </c>
      <c r="G269">
        <v>2</v>
      </c>
      <c r="H269">
        <f>E269*$N$8</f>
        <v>0</v>
      </c>
      <c r="I269">
        <f xml:space="preserve"> C269 * IF( G269 = 2, $N$7, $N$6 )</f>
        <v>0.32029839599999999</v>
      </c>
      <c r="J269">
        <f xml:space="preserve"> MAX( (C269 - B269) * IF( G269 = 2, $N$7, $N$6 ), 0 )</f>
        <v>4.9991030010899981E-2</v>
      </c>
      <c r="K269" s="3">
        <f t="shared" si="9"/>
        <v>4.9991030010899981E-2</v>
      </c>
    </row>
    <row r="270" spans="1:11" x14ac:dyDescent="0.2">
      <c r="A270" s="1">
        <v>45663.583333333336</v>
      </c>
      <c r="B270">
        <v>1.894335694</v>
      </c>
      <c r="C270">
        <v>2.5104199999999999</v>
      </c>
      <c r="D270">
        <v>0.21242</v>
      </c>
      <c r="E270">
        <v>0</v>
      </c>
      <c r="F270">
        <f t="shared" si="8"/>
        <v>0.61608430599999986</v>
      </c>
      <c r="G270">
        <v>1</v>
      </c>
      <c r="H270">
        <f>E270*$N$8</f>
        <v>0</v>
      </c>
      <c r="I270">
        <f xml:space="preserve"> C270 * IF( G270 = 2, $N$7, $N$6 )</f>
        <v>0.99688778199999994</v>
      </c>
      <c r="J270">
        <f xml:space="preserve"> MAX( (C270 - B270) * IF( G270 = 2, $N$7, $N$6 ), 0 )</f>
        <v>0.24464707791259996</v>
      </c>
      <c r="K270" s="3">
        <f t="shared" si="9"/>
        <v>0.24464707791259996</v>
      </c>
    </row>
    <row r="271" spans="1:11" x14ac:dyDescent="0.2">
      <c r="A271" s="1">
        <v>45663.604166666664</v>
      </c>
      <c r="B271">
        <v>1.790834241</v>
      </c>
      <c r="C271">
        <v>2.3131900000000001</v>
      </c>
      <c r="D271">
        <v>0.45218999999999998</v>
      </c>
      <c r="E271">
        <v>0</v>
      </c>
      <c r="F271">
        <f t="shared" si="8"/>
        <v>0.52235575900000009</v>
      </c>
      <c r="G271">
        <v>1</v>
      </c>
      <c r="H271">
        <f>E271*$N$8</f>
        <v>0</v>
      </c>
      <c r="I271">
        <f xml:space="preserve"> C271 * IF( G271 = 2, $N$7, $N$6 )</f>
        <v>0.91856774900000004</v>
      </c>
      <c r="J271">
        <f xml:space="preserve"> MAX( (C271 - B271) * IF( G271 = 2, $N$7, $N$6 ), 0 )</f>
        <v>0.20742747189890004</v>
      </c>
      <c r="K271" s="3">
        <f t="shared" si="9"/>
        <v>0.20742747189890004</v>
      </c>
    </row>
    <row r="272" spans="1:11" x14ac:dyDescent="0.2">
      <c r="A272" s="1">
        <v>45663.625</v>
      </c>
      <c r="B272">
        <v>1.6378136059999999</v>
      </c>
      <c r="C272">
        <v>1.34626</v>
      </c>
      <c r="D272">
        <v>0.64625999999999995</v>
      </c>
      <c r="E272">
        <v>9.5000000000000001E-2</v>
      </c>
      <c r="F272">
        <f t="shared" si="8"/>
        <v>0</v>
      </c>
      <c r="G272">
        <v>1</v>
      </c>
      <c r="H272">
        <f>E272*$N$8</f>
        <v>3.1350000000000002E-3</v>
      </c>
      <c r="I272">
        <f xml:space="preserve"> C272 * IF( G272 = 2, $N$7, $N$6 )</f>
        <v>0.53459984599999999</v>
      </c>
      <c r="J272">
        <f xml:space="preserve"> MAX( (C272 - B272) * IF( G272 = 2, $N$7, $N$6 ), 0 )</f>
        <v>0</v>
      </c>
      <c r="K272" s="3">
        <f t="shared" si="9"/>
        <v>-0.11577593694259997</v>
      </c>
    </row>
    <row r="273" spans="1:11" x14ac:dyDescent="0.2">
      <c r="A273" s="1">
        <v>45663.645833333336</v>
      </c>
      <c r="B273">
        <v>1.4847929710000001</v>
      </c>
      <c r="C273">
        <v>2.1798999999999999</v>
      </c>
      <c r="D273">
        <v>0.85489999999999999</v>
      </c>
      <c r="E273">
        <v>3.5999999999999997E-2</v>
      </c>
      <c r="F273">
        <f t="shared" si="8"/>
        <v>0.69510702899999988</v>
      </c>
      <c r="G273">
        <v>1</v>
      </c>
      <c r="H273">
        <f>E273*$N$8</f>
        <v>1.188E-3</v>
      </c>
      <c r="I273">
        <f xml:space="preserve"> C273 * IF( G273 = 2, $N$7, $N$6 )</f>
        <v>0.86563829000000003</v>
      </c>
      <c r="J273">
        <f xml:space="preserve"> MAX( (C273 - B273) * IF( G273 = 2, $N$7, $N$6 ), 0 )</f>
        <v>0.27602700121589996</v>
      </c>
      <c r="K273" s="3">
        <f t="shared" si="9"/>
        <v>0.27602700121589996</v>
      </c>
    </row>
    <row r="274" spans="1:11" x14ac:dyDescent="0.2">
      <c r="A274" s="1">
        <v>45663.666666666664</v>
      </c>
      <c r="B274">
        <v>1.2821346469999999</v>
      </c>
      <c r="C274">
        <v>2.67123</v>
      </c>
      <c r="D274">
        <v>0.73823000000000005</v>
      </c>
      <c r="E274">
        <v>0</v>
      </c>
      <c r="F274">
        <f t="shared" si="8"/>
        <v>1.3890953530000001</v>
      </c>
      <c r="G274">
        <v>1</v>
      </c>
      <c r="H274">
        <f>E274*$N$8</f>
        <v>0</v>
      </c>
      <c r="I274">
        <f xml:space="preserve"> C274 * IF( G274 = 2, $N$7, $N$6 )</f>
        <v>1.0607454330000001</v>
      </c>
      <c r="J274">
        <f xml:space="preserve"> MAX( (C274 - B274) * IF( G274 = 2, $N$7, $N$6 ), 0 )</f>
        <v>0.55160976467630007</v>
      </c>
      <c r="K274" s="3">
        <f t="shared" si="9"/>
        <v>0.55160976467630007</v>
      </c>
    </row>
    <row r="275" spans="1:11" x14ac:dyDescent="0.2">
      <c r="A275" s="1">
        <v>45663.6875</v>
      </c>
      <c r="B275">
        <v>1.079476323</v>
      </c>
      <c r="C275">
        <v>2.4076499999999998</v>
      </c>
      <c r="D275">
        <v>0.62065000000000003</v>
      </c>
      <c r="E275">
        <v>4.2000000000000003E-2</v>
      </c>
      <c r="F275">
        <f t="shared" si="8"/>
        <v>1.3281736769999999</v>
      </c>
      <c r="G275">
        <v>1</v>
      </c>
      <c r="H275">
        <f>E275*$N$8</f>
        <v>1.3860000000000001E-3</v>
      </c>
      <c r="I275">
        <f xml:space="preserve"> C275 * IF( G275 = 2, $N$7, $N$6 )</f>
        <v>0.956077815</v>
      </c>
      <c r="J275">
        <f xml:space="preserve"> MAX( (C275 - B275) * IF( G275 = 2, $N$7, $N$6 ), 0 )</f>
        <v>0.52741776713669997</v>
      </c>
      <c r="K275" s="3">
        <f t="shared" si="9"/>
        <v>0.52741776713669997</v>
      </c>
    </row>
    <row r="276" spans="1:11" x14ac:dyDescent="0.2">
      <c r="A276" s="1">
        <v>45663.708333333336</v>
      </c>
      <c r="B276">
        <v>0.82605932400000004</v>
      </c>
      <c r="C276">
        <v>2.93466</v>
      </c>
      <c r="D276">
        <v>0.60765999999999998</v>
      </c>
      <c r="E276">
        <v>0</v>
      </c>
      <c r="F276">
        <f t="shared" si="8"/>
        <v>2.108600676</v>
      </c>
      <c r="G276">
        <v>1</v>
      </c>
      <c r="H276">
        <f>E276*$N$8</f>
        <v>0</v>
      </c>
      <c r="I276">
        <f xml:space="preserve"> C276 * IF( G276 = 2, $N$7, $N$6 )</f>
        <v>1.1653534860000001</v>
      </c>
      <c r="J276">
        <f xml:space="preserve"> MAX( (C276 - B276) * IF( G276 = 2, $N$7, $N$6 ), 0 )</f>
        <v>0.83732532843960006</v>
      </c>
      <c r="K276" s="3">
        <f t="shared" si="9"/>
        <v>0.83732532843960006</v>
      </c>
    </row>
    <row r="277" spans="1:11" x14ac:dyDescent="0.2">
      <c r="A277" s="1">
        <v>45663.729166666664</v>
      </c>
      <c r="B277">
        <v>0.57264232400000004</v>
      </c>
      <c r="C277">
        <v>2.0302600000000002</v>
      </c>
      <c r="D277">
        <v>0.31425999999999998</v>
      </c>
      <c r="E277">
        <v>0</v>
      </c>
      <c r="F277">
        <f t="shared" si="8"/>
        <v>1.4576176760000001</v>
      </c>
      <c r="G277">
        <v>1</v>
      </c>
      <c r="H277">
        <f>E277*$N$8</f>
        <v>0</v>
      </c>
      <c r="I277">
        <f xml:space="preserve"> C277 * IF( G277 = 2, $N$7, $N$6 )</f>
        <v>0.80621624600000008</v>
      </c>
      <c r="J277">
        <f xml:space="preserve"> MAX( (C277 - B277) * IF( G277 = 2, $N$7, $N$6 ), 0 )</f>
        <v>0.57881997913960004</v>
      </c>
      <c r="K277" s="3">
        <f t="shared" si="9"/>
        <v>0.57881997913960004</v>
      </c>
    </row>
    <row r="278" spans="1:11" x14ac:dyDescent="0.2">
      <c r="A278" s="1">
        <v>45663.75</v>
      </c>
      <c r="B278">
        <v>0.34757605600000002</v>
      </c>
      <c r="C278">
        <v>2.0348700000000002</v>
      </c>
      <c r="D278">
        <v>0.26787</v>
      </c>
      <c r="E278">
        <v>0</v>
      </c>
      <c r="F278">
        <f t="shared" si="8"/>
        <v>1.6872939440000001</v>
      </c>
      <c r="G278">
        <v>1</v>
      </c>
      <c r="H278">
        <f>E278*$N$8</f>
        <v>0</v>
      </c>
      <c r="I278">
        <f xml:space="preserve"> C278 * IF( G278 = 2, $N$7, $N$6 )</f>
        <v>0.80804687700000011</v>
      </c>
      <c r="J278">
        <f xml:space="preserve"> MAX( (C278 - B278) * IF( G278 = 2, $N$7, $N$6 ), 0 )</f>
        <v>0.67002442516240002</v>
      </c>
      <c r="K278" s="3">
        <f t="shared" si="9"/>
        <v>0.67002442516240002</v>
      </c>
    </row>
    <row r="279" spans="1:11" x14ac:dyDescent="0.2">
      <c r="A279" s="1">
        <v>45663.770833333336</v>
      </c>
      <c r="B279">
        <v>0.12250978799999999</v>
      </c>
      <c r="C279">
        <v>2.34775</v>
      </c>
      <c r="D279">
        <v>4.2750000000000003E-2</v>
      </c>
      <c r="E279">
        <v>0</v>
      </c>
      <c r="F279">
        <f t="shared" si="8"/>
        <v>2.2252402120000001</v>
      </c>
      <c r="G279">
        <v>1</v>
      </c>
      <c r="H279">
        <f>E279*$N$8</f>
        <v>0</v>
      </c>
      <c r="I279">
        <f xml:space="preserve"> C279 * IF( G279 = 2, $N$7, $N$6 )</f>
        <v>0.93229152500000001</v>
      </c>
      <c r="J279">
        <f xml:space="preserve"> MAX( (C279 - B279) * IF( G279 = 2, $N$7, $N$6 ), 0 )</f>
        <v>0.88364288818520009</v>
      </c>
      <c r="K279" s="3">
        <f t="shared" si="9"/>
        <v>0.88364288818520009</v>
      </c>
    </row>
    <row r="280" spans="1:11" x14ac:dyDescent="0.2">
      <c r="A280" s="1">
        <v>45663.791666666664</v>
      </c>
      <c r="B280">
        <v>6.1254893999999997E-2</v>
      </c>
      <c r="C280">
        <v>1.8859999999999999</v>
      </c>
      <c r="D280">
        <v>1E-3</v>
      </c>
      <c r="E280">
        <v>0</v>
      </c>
      <c r="F280">
        <f t="shared" si="8"/>
        <v>1.824745106</v>
      </c>
      <c r="G280">
        <v>1</v>
      </c>
      <c r="H280">
        <f>E280*$N$8</f>
        <v>0</v>
      </c>
      <c r="I280">
        <f xml:space="preserve"> C280 * IF( G280 = 2, $N$7, $N$6 )</f>
        <v>0.7489306</v>
      </c>
      <c r="J280">
        <f xml:space="preserve"> MAX( (C280 - B280) * IF( G280 = 2, $N$7, $N$6 ), 0 )</f>
        <v>0.72460628159259999</v>
      </c>
      <c r="K280" s="3">
        <f t="shared" si="9"/>
        <v>0.72460628159259999</v>
      </c>
    </row>
    <row r="281" spans="1:11" x14ac:dyDescent="0.2">
      <c r="A281" s="1">
        <v>45663.8125</v>
      </c>
      <c r="B281">
        <v>0</v>
      </c>
      <c r="C281">
        <v>1.994</v>
      </c>
      <c r="D281">
        <v>0</v>
      </c>
      <c r="E281">
        <v>0</v>
      </c>
      <c r="F281">
        <f t="shared" si="8"/>
        <v>1.994</v>
      </c>
      <c r="G281">
        <v>1</v>
      </c>
      <c r="H281">
        <f>E281*$N$8</f>
        <v>0</v>
      </c>
      <c r="I281">
        <f xml:space="preserve"> C281 * IF( G281 = 2, $N$7, $N$6 )</f>
        <v>0.7918174</v>
      </c>
      <c r="J281">
        <f xml:space="preserve"> MAX( (C281 - B281) * IF( G281 = 2, $N$7, $N$6 ), 0 )</f>
        <v>0.7918174</v>
      </c>
      <c r="K281" s="3">
        <f t="shared" si="9"/>
        <v>0.7918174</v>
      </c>
    </row>
    <row r="282" spans="1:11" x14ac:dyDescent="0.2">
      <c r="A282" s="1">
        <v>45663.833333333336</v>
      </c>
      <c r="B282">
        <v>0</v>
      </c>
      <c r="C282">
        <v>1.77</v>
      </c>
      <c r="D282">
        <v>0</v>
      </c>
      <c r="E282">
        <v>0</v>
      </c>
      <c r="F282">
        <f t="shared" si="8"/>
        <v>1.77</v>
      </c>
      <c r="G282">
        <v>2</v>
      </c>
      <c r="H282">
        <f>E282*$N$8</f>
        <v>0</v>
      </c>
      <c r="I282">
        <f xml:space="preserve"> C282 * IF( G282 = 2, $N$7, $N$6 )</f>
        <v>0.239481</v>
      </c>
      <c r="J282">
        <f xml:space="preserve"> MAX( (C282 - B282) * IF( G282 = 2, $N$7, $N$6 ), 0 )</f>
        <v>0.239481</v>
      </c>
      <c r="K282" s="3">
        <f t="shared" si="9"/>
        <v>0.239481</v>
      </c>
    </row>
    <row r="283" spans="1:11" x14ac:dyDescent="0.2">
      <c r="A283" s="1">
        <v>45663.854166666664</v>
      </c>
      <c r="B283">
        <v>0</v>
      </c>
      <c r="C283">
        <v>2.0449999999999999</v>
      </c>
      <c r="D283">
        <v>0</v>
      </c>
      <c r="E283">
        <v>0</v>
      </c>
      <c r="F283">
        <f t="shared" si="8"/>
        <v>2.0449999999999999</v>
      </c>
      <c r="G283">
        <v>2</v>
      </c>
      <c r="H283">
        <f>E283*$N$8</f>
        <v>0</v>
      </c>
      <c r="I283">
        <f xml:space="preserve"> C283 * IF( G283 = 2, $N$7, $N$6 )</f>
        <v>0.2766885</v>
      </c>
      <c r="J283">
        <f xml:space="preserve"> MAX( (C283 - B283) * IF( G283 = 2, $N$7, $N$6 ), 0 )</f>
        <v>0.2766885</v>
      </c>
      <c r="K283" s="3">
        <f t="shared" si="9"/>
        <v>0.2766885</v>
      </c>
    </row>
    <row r="284" spans="1:11" x14ac:dyDescent="0.2">
      <c r="A284" s="1">
        <v>45663.875</v>
      </c>
      <c r="B284">
        <v>0</v>
      </c>
      <c r="C284">
        <v>1.665</v>
      </c>
      <c r="D284">
        <v>0</v>
      </c>
      <c r="E284">
        <v>0</v>
      </c>
      <c r="F284">
        <f t="shared" si="8"/>
        <v>1.665</v>
      </c>
      <c r="G284">
        <v>2</v>
      </c>
      <c r="H284">
        <f>E284*$N$8</f>
        <v>0</v>
      </c>
      <c r="I284">
        <f xml:space="preserve"> C284 * IF( G284 = 2, $N$7, $N$6 )</f>
        <v>0.22527450000000002</v>
      </c>
      <c r="J284">
        <f xml:space="preserve"> MAX( (C284 - B284) * IF( G284 = 2, $N$7, $N$6 ), 0 )</f>
        <v>0.22527450000000002</v>
      </c>
      <c r="K284" s="3">
        <f t="shared" si="9"/>
        <v>0.22527450000000002</v>
      </c>
    </row>
    <row r="285" spans="1:11" x14ac:dyDescent="0.2">
      <c r="A285" s="1">
        <v>45663.895833333336</v>
      </c>
      <c r="B285">
        <v>0</v>
      </c>
      <c r="C285">
        <v>1.911</v>
      </c>
      <c r="D285">
        <v>0</v>
      </c>
      <c r="E285">
        <v>0</v>
      </c>
      <c r="F285">
        <f t="shared" si="8"/>
        <v>1.911</v>
      </c>
      <c r="G285">
        <v>2</v>
      </c>
      <c r="H285">
        <f>E285*$N$8</f>
        <v>0</v>
      </c>
      <c r="I285">
        <f xml:space="preserve"> C285 * IF( G285 = 2, $N$7, $N$6 )</f>
        <v>0.25855830000000002</v>
      </c>
      <c r="J285">
        <f xml:space="preserve"> MAX( (C285 - B285) * IF( G285 = 2, $N$7, $N$6 ), 0 )</f>
        <v>0.25855830000000002</v>
      </c>
      <c r="K285" s="3">
        <f t="shared" si="9"/>
        <v>0.25855830000000002</v>
      </c>
    </row>
    <row r="286" spans="1:11" x14ac:dyDescent="0.2">
      <c r="A286" s="1">
        <v>45663.916666666664</v>
      </c>
      <c r="B286">
        <v>0</v>
      </c>
      <c r="C286">
        <v>1.802</v>
      </c>
      <c r="D286">
        <v>0</v>
      </c>
      <c r="E286">
        <v>0</v>
      </c>
      <c r="F286">
        <f t="shared" si="8"/>
        <v>1.802</v>
      </c>
      <c r="G286">
        <v>2</v>
      </c>
      <c r="H286">
        <f>E286*$N$8</f>
        <v>0</v>
      </c>
      <c r="I286">
        <f xml:space="preserve"> C286 * IF( G286 = 2, $N$7, $N$6 )</f>
        <v>0.24381060000000002</v>
      </c>
      <c r="J286">
        <f xml:space="preserve"> MAX( (C286 - B286) * IF( G286 = 2, $N$7, $N$6 ), 0 )</f>
        <v>0.24381060000000002</v>
      </c>
      <c r="K286" s="3">
        <f t="shared" si="9"/>
        <v>0.24381060000000002</v>
      </c>
    </row>
    <row r="287" spans="1:11" x14ac:dyDescent="0.2">
      <c r="A287" s="1">
        <v>45663.9375</v>
      </c>
      <c r="B287">
        <v>0</v>
      </c>
      <c r="C287">
        <v>1.8069999999999999</v>
      </c>
      <c r="D287">
        <v>0</v>
      </c>
      <c r="E287">
        <v>0</v>
      </c>
      <c r="F287">
        <f t="shared" si="8"/>
        <v>1.8069999999999999</v>
      </c>
      <c r="G287">
        <v>2</v>
      </c>
      <c r="H287">
        <f>E287*$N$8</f>
        <v>0</v>
      </c>
      <c r="I287">
        <f xml:space="preserve"> C287 * IF( G287 = 2, $N$7, $N$6 )</f>
        <v>0.24448709999999998</v>
      </c>
      <c r="J287">
        <f xml:space="preserve"> MAX( (C287 - B287) * IF( G287 = 2, $N$7, $N$6 ), 0 )</f>
        <v>0.24448709999999998</v>
      </c>
      <c r="K287" s="3">
        <f t="shared" si="9"/>
        <v>0.24448709999999998</v>
      </c>
    </row>
    <row r="288" spans="1:11" x14ac:dyDescent="0.2">
      <c r="A288" s="1">
        <v>45663.958333333336</v>
      </c>
      <c r="B288">
        <v>0</v>
      </c>
      <c r="C288">
        <v>1.7230000000000001</v>
      </c>
      <c r="D288">
        <v>0</v>
      </c>
      <c r="E288">
        <v>0</v>
      </c>
      <c r="F288">
        <f t="shared" si="8"/>
        <v>1.7230000000000001</v>
      </c>
      <c r="G288">
        <v>2</v>
      </c>
      <c r="H288">
        <f>E288*$N$8</f>
        <v>0</v>
      </c>
      <c r="I288">
        <f xml:space="preserve"> C288 * IF( G288 = 2, $N$7, $N$6 )</f>
        <v>0.23312190000000002</v>
      </c>
      <c r="J288">
        <f xml:space="preserve"> MAX( (C288 - B288) * IF( G288 = 2, $N$7, $N$6 ), 0 )</f>
        <v>0.23312190000000002</v>
      </c>
      <c r="K288" s="3">
        <f t="shared" si="9"/>
        <v>0.23312190000000002</v>
      </c>
    </row>
    <row r="289" spans="1:11" x14ac:dyDescent="0.2">
      <c r="A289" s="1">
        <v>45663.979166666664</v>
      </c>
      <c r="B289">
        <v>0</v>
      </c>
      <c r="C289">
        <v>2.3250000000000002</v>
      </c>
      <c r="D289">
        <v>0</v>
      </c>
      <c r="E289">
        <v>0</v>
      </c>
      <c r="F289">
        <f t="shared" si="8"/>
        <v>2.3250000000000002</v>
      </c>
      <c r="G289">
        <v>2</v>
      </c>
      <c r="H289">
        <f>E289*$N$8</f>
        <v>0</v>
      </c>
      <c r="I289">
        <f xml:space="preserve"> C289 * IF( G289 = 2, $N$7, $N$6 )</f>
        <v>0.31457250000000003</v>
      </c>
      <c r="J289">
        <f xml:space="preserve"> MAX( (C289 - B289) * IF( G289 = 2, $N$7, $N$6 ), 0 )</f>
        <v>0.31457250000000003</v>
      </c>
      <c r="K289" s="3">
        <f t="shared" si="9"/>
        <v>0.31457250000000003</v>
      </c>
    </row>
    <row r="290" spans="1:11" x14ac:dyDescent="0.2">
      <c r="A290" s="1">
        <v>45664</v>
      </c>
      <c r="B290">
        <v>0</v>
      </c>
      <c r="C290">
        <v>2.052</v>
      </c>
      <c r="D290">
        <v>0</v>
      </c>
      <c r="E290">
        <v>0</v>
      </c>
      <c r="F290">
        <f t="shared" si="8"/>
        <v>2.052</v>
      </c>
      <c r="G290">
        <v>2</v>
      </c>
      <c r="H290">
        <f>E290*$N$8</f>
        <v>0</v>
      </c>
      <c r="I290">
        <f xml:space="preserve"> C290 * IF( G290 = 2, $N$7, $N$6 )</f>
        <v>0.27763560000000004</v>
      </c>
      <c r="J290">
        <f xml:space="preserve"> MAX( (C290 - B290) * IF( G290 = 2, $N$7, $N$6 ), 0 )</f>
        <v>0.27763560000000004</v>
      </c>
      <c r="K290" s="3">
        <f t="shared" si="9"/>
        <v>0.27763560000000004</v>
      </c>
    </row>
    <row r="291" spans="1:11" x14ac:dyDescent="0.2">
      <c r="A291" s="1">
        <v>45664.020833333336</v>
      </c>
      <c r="B291">
        <v>0</v>
      </c>
      <c r="C291">
        <v>1.7869999999999999</v>
      </c>
      <c r="D291">
        <v>0</v>
      </c>
      <c r="E291">
        <v>0</v>
      </c>
      <c r="F291">
        <f t="shared" si="8"/>
        <v>1.7869999999999999</v>
      </c>
      <c r="G291">
        <v>2</v>
      </c>
      <c r="H291">
        <f>E291*$N$8</f>
        <v>0</v>
      </c>
      <c r="I291">
        <f xml:space="preserve"> C291 * IF( G291 = 2, $N$7, $N$6 )</f>
        <v>0.2417811</v>
      </c>
      <c r="J291">
        <f xml:space="preserve"> MAX( (C291 - B291) * IF( G291 = 2, $N$7, $N$6 ), 0 )</f>
        <v>0.2417811</v>
      </c>
      <c r="K291" s="3">
        <f t="shared" si="9"/>
        <v>0.2417811</v>
      </c>
    </row>
    <row r="292" spans="1:11" x14ac:dyDescent="0.2">
      <c r="A292" s="1">
        <v>45664.041666666664</v>
      </c>
      <c r="B292">
        <v>0</v>
      </c>
      <c r="C292">
        <v>2.1190000000000002</v>
      </c>
      <c r="D292">
        <v>0</v>
      </c>
      <c r="E292">
        <v>0</v>
      </c>
      <c r="F292">
        <f t="shared" si="8"/>
        <v>2.1190000000000002</v>
      </c>
      <c r="G292">
        <v>2</v>
      </c>
      <c r="H292">
        <f>E292*$N$8</f>
        <v>0</v>
      </c>
      <c r="I292">
        <f xml:space="preserve"> C292 * IF( G292 = 2, $N$7, $N$6 )</f>
        <v>0.28670070000000003</v>
      </c>
      <c r="J292">
        <f xml:space="preserve"> MAX( (C292 - B292) * IF( G292 = 2, $N$7, $N$6 ), 0 )</f>
        <v>0.28670070000000003</v>
      </c>
      <c r="K292" s="3">
        <f t="shared" si="9"/>
        <v>0.28670070000000003</v>
      </c>
    </row>
    <row r="293" spans="1:11" x14ac:dyDescent="0.2">
      <c r="A293" s="1">
        <v>45664.0625</v>
      </c>
      <c r="B293">
        <v>0</v>
      </c>
      <c r="C293">
        <v>1.65</v>
      </c>
      <c r="D293">
        <v>0</v>
      </c>
      <c r="E293">
        <v>0</v>
      </c>
      <c r="F293">
        <f t="shared" si="8"/>
        <v>1.65</v>
      </c>
      <c r="G293">
        <v>2</v>
      </c>
      <c r="H293">
        <f>E293*$N$8</f>
        <v>0</v>
      </c>
      <c r="I293">
        <f xml:space="preserve"> C293 * IF( G293 = 2, $N$7, $N$6 )</f>
        <v>0.223245</v>
      </c>
      <c r="J293">
        <f xml:space="preserve"> MAX( (C293 - B293) * IF( G293 = 2, $N$7, $N$6 ), 0 )</f>
        <v>0.223245</v>
      </c>
      <c r="K293" s="3">
        <f t="shared" si="9"/>
        <v>0.223245</v>
      </c>
    </row>
    <row r="294" spans="1:11" x14ac:dyDescent="0.2">
      <c r="A294" s="1">
        <v>45664.083333333336</v>
      </c>
      <c r="B294">
        <v>0</v>
      </c>
      <c r="C294">
        <v>1.6850000000000001</v>
      </c>
      <c r="D294">
        <v>0</v>
      </c>
      <c r="E294">
        <v>0</v>
      </c>
      <c r="F294">
        <f t="shared" si="8"/>
        <v>1.6850000000000001</v>
      </c>
      <c r="G294">
        <v>2</v>
      </c>
      <c r="H294">
        <f>E294*$N$8</f>
        <v>0</v>
      </c>
      <c r="I294">
        <f xml:space="preserve"> C294 * IF( G294 = 2, $N$7, $N$6 )</f>
        <v>0.2279805</v>
      </c>
      <c r="J294">
        <f xml:space="preserve"> MAX( (C294 - B294) * IF( G294 = 2, $N$7, $N$6 ), 0 )</f>
        <v>0.2279805</v>
      </c>
      <c r="K294" s="3">
        <f t="shared" si="9"/>
        <v>0.2279805</v>
      </c>
    </row>
    <row r="295" spans="1:11" x14ac:dyDescent="0.2">
      <c r="A295" s="1">
        <v>45664.104166666664</v>
      </c>
      <c r="B295">
        <v>0</v>
      </c>
      <c r="C295">
        <v>1.671</v>
      </c>
      <c r="D295">
        <v>0</v>
      </c>
      <c r="E295">
        <v>0</v>
      </c>
      <c r="F295">
        <f t="shared" si="8"/>
        <v>1.671</v>
      </c>
      <c r="G295">
        <v>2</v>
      </c>
      <c r="H295">
        <f>E295*$N$8</f>
        <v>0</v>
      </c>
      <c r="I295">
        <f xml:space="preserve"> C295 * IF( G295 = 2, $N$7, $N$6 )</f>
        <v>0.22608630000000002</v>
      </c>
      <c r="J295">
        <f xml:space="preserve"> MAX( (C295 - B295) * IF( G295 = 2, $N$7, $N$6 ), 0 )</f>
        <v>0.22608630000000002</v>
      </c>
      <c r="K295" s="3">
        <f t="shared" si="9"/>
        <v>0.22608630000000002</v>
      </c>
    </row>
    <row r="296" spans="1:11" x14ac:dyDescent="0.2">
      <c r="A296" s="1">
        <v>45664.125</v>
      </c>
      <c r="B296">
        <v>0</v>
      </c>
      <c r="C296">
        <v>1.478</v>
      </c>
      <c r="D296">
        <v>0</v>
      </c>
      <c r="E296">
        <v>0</v>
      </c>
      <c r="F296">
        <f t="shared" si="8"/>
        <v>1.478</v>
      </c>
      <c r="G296">
        <v>2</v>
      </c>
      <c r="H296">
        <f>E296*$N$8</f>
        <v>0</v>
      </c>
      <c r="I296">
        <f xml:space="preserve"> C296 * IF( G296 = 2, $N$7, $N$6 )</f>
        <v>0.1999734</v>
      </c>
      <c r="J296">
        <f xml:space="preserve"> MAX( (C296 - B296) * IF( G296 = 2, $N$7, $N$6 ), 0 )</f>
        <v>0.1999734</v>
      </c>
      <c r="K296" s="3">
        <f t="shared" si="9"/>
        <v>0.1999734</v>
      </c>
    </row>
    <row r="297" spans="1:11" x14ac:dyDescent="0.2">
      <c r="A297" s="1">
        <v>45664.145833333336</v>
      </c>
      <c r="B297">
        <v>0</v>
      </c>
      <c r="C297">
        <v>1.667</v>
      </c>
      <c r="D297">
        <v>0</v>
      </c>
      <c r="E297">
        <v>0</v>
      </c>
      <c r="F297">
        <f t="shared" si="8"/>
        <v>1.667</v>
      </c>
      <c r="G297">
        <v>2</v>
      </c>
      <c r="H297">
        <f>E297*$N$8</f>
        <v>0</v>
      </c>
      <c r="I297">
        <f xml:space="preserve"> C297 * IF( G297 = 2, $N$7, $N$6 )</f>
        <v>0.2255451</v>
      </c>
      <c r="J297">
        <f xml:space="preserve"> MAX( (C297 - B297) * IF( G297 = 2, $N$7, $N$6 ), 0 )</f>
        <v>0.2255451</v>
      </c>
      <c r="K297" s="3">
        <f t="shared" si="9"/>
        <v>0.2255451</v>
      </c>
    </row>
    <row r="298" spans="1:11" x14ac:dyDescent="0.2">
      <c r="A298" s="1">
        <v>45664.166666666664</v>
      </c>
      <c r="B298">
        <v>0</v>
      </c>
      <c r="C298">
        <v>1.79</v>
      </c>
      <c r="D298">
        <v>0</v>
      </c>
      <c r="E298">
        <v>0</v>
      </c>
      <c r="F298">
        <f t="shared" si="8"/>
        <v>1.79</v>
      </c>
      <c r="G298">
        <v>2</v>
      </c>
      <c r="H298">
        <f>E298*$N$8</f>
        <v>0</v>
      </c>
      <c r="I298">
        <f xml:space="preserve"> C298 * IF( G298 = 2, $N$7, $N$6 )</f>
        <v>0.24218700000000001</v>
      </c>
      <c r="J298">
        <f xml:space="preserve"> MAX( (C298 - B298) * IF( G298 = 2, $N$7, $N$6 ), 0 )</f>
        <v>0.24218700000000001</v>
      </c>
      <c r="K298" s="3">
        <f t="shared" si="9"/>
        <v>0.24218700000000001</v>
      </c>
    </row>
    <row r="299" spans="1:11" x14ac:dyDescent="0.2">
      <c r="A299" s="1">
        <v>45664.1875</v>
      </c>
      <c r="B299">
        <v>0</v>
      </c>
      <c r="C299">
        <v>1.633</v>
      </c>
      <c r="D299">
        <v>0</v>
      </c>
      <c r="E299">
        <v>0</v>
      </c>
      <c r="F299">
        <f t="shared" si="8"/>
        <v>1.633</v>
      </c>
      <c r="G299">
        <v>2</v>
      </c>
      <c r="H299">
        <f>E299*$N$8</f>
        <v>0</v>
      </c>
      <c r="I299">
        <f xml:space="preserve"> C299 * IF( G299 = 2, $N$7, $N$6 )</f>
        <v>0.2209449</v>
      </c>
      <c r="J299">
        <f xml:space="preserve"> MAX( (C299 - B299) * IF( G299 = 2, $N$7, $N$6 ), 0 )</f>
        <v>0.2209449</v>
      </c>
      <c r="K299" s="3">
        <f t="shared" si="9"/>
        <v>0.2209449</v>
      </c>
    </row>
    <row r="300" spans="1:11" x14ac:dyDescent="0.2">
      <c r="A300" s="1">
        <v>45664.208333333336</v>
      </c>
      <c r="B300">
        <v>0</v>
      </c>
      <c r="C300">
        <v>1.6014600000000001</v>
      </c>
      <c r="D300">
        <v>6.4599999999999996E-3</v>
      </c>
      <c r="E300">
        <v>0</v>
      </c>
      <c r="F300">
        <f t="shared" si="8"/>
        <v>1.6014600000000001</v>
      </c>
      <c r="G300">
        <v>2</v>
      </c>
      <c r="H300">
        <f>E300*$N$8</f>
        <v>0</v>
      </c>
      <c r="I300">
        <f xml:space="preserve"> C300 * IF( G300 = 2, $N$7, $N$6 )</f>
        <v>0.21667753800000003</v>
      </c>
      <c r="J300">
        <f xml:space="preserve"> MAX( (C300 - B300) * IF( G300 = 2, $N$7, $N$6 ), 0 )</f>
        <v>0.21667753800000003</v>
      </c>
      <c r="K300" s="3">
        <f t="shared" si="9"/>
        <v>0.21667753800000003</v>
      </c>
    </row>
    <row r="301" spans="1:11" x14ac:dyDescent="0.2">
      <c r="A301" s="1">
        <v>45664.229166666664</v>
      </c>
      <c r="B301">
        <v>0</v>
      </c>
      <c r="C301">
        <v>1.48224</v>
      </c>
      <c r="D301">
        <v>3.8240000000000003E-2</v>
      </c>
      <c r="E301">
        <v>0</v>
      </c>
      <c r="F301">
        <f t="shared" si="8"/>
        <v>1.48224</v>
      </c>
      <c r="G301">
        <v>2</v>
      </c>
      <c r="H301">
        <f>E301*$N$8</f>
        <v>0</v>
      </c>
      <c r="I301">
        <f xml:space="preserve"> C301 * IF( G301 = 2, $N$7, $N$6 )</f>
        <v>0.20054707199999999</v>
      </c>
      <c r="J301">
        <f xml:space="preserve"> MAX( (C301 - B301) * IF( G301 = 2, $N$7, $N$6 ), 0 )</f>
        <v>0.20054707199999999</v>
      </c>
      <c r="K301" s="3">
        <f t="shared" si="9"/>
        <v>0.20054707199999999</v>
      </c>
    </row>
    <row r="302" spans="1:11" x14ac:dyDescent="0.2">
      <c r="A302" s="1">
        <v>45664.25</v>
      </c>
      <c r="B302">
        <v>0.187097078</v>
      </c>
      <c r="C302">
        <v>1.60853</v>
      </c>
      <c r="D302">
        <v>5.953E-2</v>
      </c>
      <c r="E302">
        <v>0</v>
      </c>
      <c r="F302">
        <f t="shared" si="8"/>
        <v>1.4214329219999999</v>
      </c>
      <c r="G302">
        <v>2</v>
      </c>
      <c r="H302">
        <f>E302*$N$8</f>
        <v>0</v>
      </c>
      <c r="I302">
        <f xml:space="preserve"> C302 * IF( G302 = 2, $N$7, $N$6 )</f>
        <v>0.21763410900000002</v>
      </c>
      <c r="J302">
        <f xml:space="preserve"> MAX( (C302 - B302) * IF( G302 = 2, $N$7, $N$6 ), 0 )</f>
        <v>0.1923198743466</v>
      </c>
      <c r="K302" s="3">
        <f t="shared" si="9"/>
        <v>0.1923198743466</v>
      </c>
    </row>
    <row r="303" spans="1:11" x14ac:dyDescent="0.2">
      <c r="A303" s="1">
        <v>45664.270833333336</v>
      </c>
      <c r="B303">
        <v>0.37419415700000003</v>
      </c>
      <c r="C303">
        <v>0.96482999999999997</v>
      </c>
      <c r="D303">
        <v>0.26383000000000001</v>
      </c>
      <c r="E303">
        <v>5.5E-2</v>
      </c>
      <c r="F303">
        <f t="shared" si="8"/>
        <v>0.59063584299999994</v>
      </c>
      <c r="G303">
        <v>2</v>
      </c>
      <c r="H303">
        <f>E303*$N$8</f>
        <v>1.815E-3</v>
      </c>
      <c r="I303">
        <f xml:space="preserve"> C303 * IF( G303 = 2, $N$7, $N$6 )</f>
        <v>0.13054149900000001</v>
      </c>
      <c r="J303">
        <f xml:space="preserve"> MAX( (C303 - B303) * IF( G303 = 2, $N$7, $N$6 ), 0 )</f>
        <v>7.9913029557900001E-2</v>
      </c>
      <c r="K303" s="3">
        <f t="shared" si="9"/>
        <v>7.9913029557900001E-2</v>
      </c>
    </row>
    <row r="304" spans="1:11" x14ac:dyDescent="0.2">
      <c r="A304" s="1">
        <v>45664.291666666664</v>
      </c>
      <c r="B304">
        <v>0.62560897800000004</v>
      </c>
      <c r="C304">
        <v>1.165</v>
      </c>
      <c r="D304">
        <v>0.8</v>
      </c>
      <c r="E304">
        <v>0.22500000000000001</v>
      </c>
      <c r="F304">
        <f t="shared" si="8"/>
        <v>0.539391022</v>
      </c>
      <c r="G304">
        <v>2</v>
      </c>
      <c r="H304">
        <f>E304*$N$8</f>
        <v>7.4250000000000002E-3</v>
      </c>
      <c r="I304">
        <f xml:space="preserve"> C304 * IF( G304 = 2, $N$7, $N$6 )</f>
        <v>0.1576245</v>
      </c>
      <c r="J304">
        <f xml:space="preserve"> MAX( (C304 - B304) * IF( G304 = 2, $N$7, $N$6 ), 0 )</f>
        <v>7.2979605276599996E-2</v>
      </c>
      <c r="K304" s="3">
        <f t="shared" si="9"/>
        <v>7.2979605276599996E-2</v>
      </c>
    </row>
    <row r="305" spans="1:11" x14ac:dyDescent="0.2">
      <c r="A305" s="1">
        <v>45664.3125</v>
      </c>
      <c r="B305">
        <v>0.87702379900000005</v>
      </c>
      <c r="C305">
        <v>1.57169</v>
      </c>
      <c r="D305">
        <v>1.05369</v>
      </c>
      <c r="E305">
        <v>0.25600000000000001</v>
      </c>
      <c r="F305">
        <f t="shared" si="8"/>
        <v>0.69466620099999998</v>
      </c>
      <c r="G305">
        <v>2</v>
      </c>
      <c r="H305">
        <f>E305*$N$8</f>
        <v>8.4480000000000006E-3</v>
      </c>
      <c r="I305">
        <f xml:space="preserve"> C305 * IF( G305 = 2, $N$7, $N$6 )</f>
        <v>0.21264965700000002</v>
      </c>
      <c r="J305">
        <f xml:space="preserve"> MAX( (C305 - B305) * IF( G305 = 2, $N$7, $N$6 ), 0 )</f>
        <v>9.3988336995300001E-2</v>
      </c>
      <c r="K305" s="3">
        <f t="shared" si="9"/>
        <v>9.3988336995300001E-2</v>
      </c>
    </row>
    <row r="306" spans="1:11" x14ac:dyDescent="0.2">
      <c r="A306" s="1">
        <v>45664.333333333336</v>
      </c>
      <c r="B306">
        <v>1.0771907730000001</v>
      </c>
      <c r="C306">
        <v>1.7972900000000001</v>
      </c>
      <c r="D306">
        <v>1.27529</v>
      </c>
      <c r="E306">
        <v>0.20599999999999999</v>
      </c>
      <c r="F306">
        <f t="shared" si="8"/>
        <v>0.72009922699999995</v>
      </c>
      <c r="G306">
        <v>2</v>
      </c>
      <c r="H306">
        <f>E306*$N$8</f>
        <v>6.7980000000000002E-3</v>
      </c>
      <c r="I306">
        <f xml:space="preserve"> C306 * IF( G306 = 2, $N$7, $N$6 )</f>
        <v>0.24317333700000002</v>
      </c>
      <c r="J306">
        <f xml:space="preserve"> MAX( (C306 - B306) * IF( G306 = 2, $N$7, $N$6 ), 0 )</f>
        <v>9.7429425413099999E-2</v>
      </c>
      <c r="K306" s="3">
        <f t="shared" si="9"/>
        <v>9.7429425413099999E-2</v>
      </c>
    </row>
    <row r="307" spans="1:11" x14ac:dyDescent="0.2">
      <c r="A307" s="1">
        <v>45664.354166666664</v>
      </c>
      <c r="B307">
        <v>1.2773577469999999</v>
      </c>
      <c r="C307">
        <v>0.86155999999999999</v>
      </c>
      <c r="D307">
        <v>1.45956</v>
      </c>
      <c r="E307">
        <v>0.79600000000000004</v>
      </c>
      <c r="F307">
        <f t="shared" si="8"/>
        <v>0</v>
      </c>
      <c r="G307">
        <v>2</v>
      </c>
      <c r="H307">
        <f>E307*$N$8</f>
        <v>2.6268000000000003E-2</v>
      </c>
      <c r="I307">
        <f xml:space="preserve"> C307 * IF( G307 = 2, $N$7, $N$6 )</f>
        <v>0.116569068</v>
      </c>
      <c r="J307">
        <f xml:space="preserve"> MAX( (C307 - B307) * IF( G307 = 2, $N$7, $N$6 ), 0 )</f>
        <v>0</v>
      </c>
      <c r="K307" s="3">
        <f t="shared" si="9"/>
        <v>-5.6257435169099992E-2</v>
      </c>
    </row>
    <row r="308" spans="1:11" x14ac:dyDescent="0.2">
      <c r="A308" s="1">
        <v>45664.375</v>
      </c>
      <c r="B308">
        <v>1.417828893</v>
      </c>
      <c r="C308">
        <v>1.5562400000000001</v>
      </c>
      <c r="D308">
        <v>1.60924</v>
      </c>
      <c r="E308">
        <v>0.47699999999999998</v>
      </c>
      <c r="F308">
        <f t="shared" si="8"/>
        <v>0.13841110700000003</v>
      </c>
      <c r="G308">
        <v>2</v>
      </c>
      <c r="H308">
        <f>E308*$N$8</f>
        <v>1.5741000000000002E-2</v>
      </c>
      <c r="I308">
        <f xml:space="preserve"> C308 * IF( G308 = 2, $N$7, $N$6 )</f>
        <v>0.21055927200000002</v>
      </c>
      <c r="J308">
        <f xml:space="preserve"> MAX( (C308 - B308) * IF( G308 = 2, $N$7, $N$6 ), 0 )</f>
        <v>1.8727022777100005E-2</v>
      </c>
      <c r="K308" s="3">
        <f t="shared" si="9"/>
        <v>1.8727022777100005E-2</v>
      </c>
    </row>
    <row r="309" spans="1:11" x14ac:dyDescent="0.2">
      <c r="A309" s="1">
        <v>45664.395833333336</v>
      </c>
      <c r="B309">
        <v>1.55830004</v>
      </c>
      <c r="C309">
        <v>2.0313500000000002</v>
      </c>
      <c r="D309">
        <v>1.7253499999999999</v>
      </c>
      <c r="E309">
        <v>0.10299999999999999</v>
      </c>
      <c r="F309">
        <f t="shared" si="8"/>
        <v>0.47304996000000021</v>
      </c>
      <c r="G309">
        <v>2</v>
      </c>
      <c r="H309">
        <f>E309*$N$8</f>
        <v>3.3990000000000001E-3</v>
      </c>
      <c r="I309">
        <f xml:space="preserve"> C309 * IF( G309 = 2, $N$7, $N$6 )</f>
        <v>0.27484165500000002</v>
      </c>
      <c r="J309">
        <f xml:space="preserve"> MAX( (C309 - B309) * IF( G309 = 2, $N$7, $N$6 ), 0 )</f>
        <v>6.4003659588000028E-2</v>
      </c>
      <c r="K309" s="3">
        <f t="shared" si="9"/>
        <v>6.4003659588000028E-2</v>
      </c>
    </row>
    <row r="310" spans="1:11" x14ac:dyDescent="0.2">
      <c r="A310" s="1">
        <v>45664.416666666664</v>
      </c>
      <c r="B310">
        <v>1.6625516899999999</v>
      </c>
      <c r="C310">
        <v>3.0403099999999998</v>
      </c>
      <c r="D310">
        <v>1.81931</v>
      </c>
      <c r="E310">
        <v>4.4999999999999998E-2</v>
      </c>
      <c r="F310">
        <f t="shared" si="8"/>
        <v>1.3777583099999999</v>
      </c>
      <c r="G310">
        <v>2</v>
      </c>
      <c r="H310">
        <f>E310*$N$8</f>
        <v>1.485E-3</v>
      </c>
      <c r="I310">
        <f xml:space="preserve"> C310 * IF( G310 = 2, $N$7, $N$6 )</f>
        <v>0.411353943</v>
      </c>
      <c r="J310">
        <f xml:space="preserve"> MAX( (C310 - B310) * IF( G310 = 2, $N$7, $N$6 ), 0 )</f>
        <v>0.186410699343</v>
      </c>
      <c r="K310" s="3">
        <f t="shared" si="9"/>
        <v>0.186410699343</v>
      </c>
    </row>
    <row r="311" spans="1:11" x14ac:dyDescent="0.2">
      <c r="A311" s="1">
        <v>45664.4375</v>
      </c>
      <c r="B311">
        <v>1.7668033400000001</v>
      </c>
      <c r="C311">
        <v>4.0185000000000004</v>
      </c>
      <c r="D311">
        <v>1.8925000000000001</v>
      </c>
      <c r="E311">
        <v>0</v>
      </c>
      <c r="F311">
        <f t="shared" si="8"/>
        <v>2.2516966600000003</v>
      </c>
      <c r="G311">
        <v>2</v>
      </c>
      <c r="H311">
        <f>E311*$N$8</f>
        <v>0</v>
      </c>
      <c r="I311">
        <f xml:space="preserve"> C311 * IF( G311 = 2, $N$7, $N$6 )</f>
        <v>0.54370305000000008</v>
      </c>
      <c r="J311">
        <f xml:space="preserve"> MAX( (C311 - B311) * IF( G311 = 2, $N$7, $N$6 ), 0 )</f>
        <v>0.30465455809800007</v>
      </c>
      <c r="K311" s="3">
        <f t="shared" si="9"/>
        <v>0.30465455809800007</v>
      </c>
    </row>
    <row r="312" spans="1:11" x14ac:dyDescent="0.2">
      <c r="A312" s="1">
        <v>45664.458333333336</v>
      </c>
      <c r="B312">
        <v>1.8230457200000001</v>
      </c>
      <c r="C312">
        <v>3.1258699999999999</v>
      </c>
      <c r="D312">
        <v>1.93187</v>
      </c>
      <c r="E312">
        <v>8.0000000000000002E-3</v>
      </c>
      <c r="F312">
        <f t="shared" si="8"/>
        <v>1.3028242799999998</v>
      </c>
      <c r="G312">
        <v>2</v>
      </c>
      <c r="H312">
        <f>E312*$N$8</f>
        <v>2.6400000000000002E-4</v>
      </c>
      <c r="I312">
        <f xml:space="preserve"> C312 * IF( G312 = 2, $N$7, $N$6 )</f>
        <v>0.422930211</v>
      </c>
      <c r="J312">
        <f xml:space="preserve"> MAX( (C312 - B312) * IF( G312 = 2, $N$7, $N$6 ), 0 )</f>
        <v>0.17627212508399998</v>
      </c>
      <c r="K312" s="3">
        <f t="shared" si="9"/>
        <v>0.17627212508399998</v>
      </c>
    </row>
    <row r="313" spans="1:11" x14ac:dyDescent="0.2">
      <c r="A313" s="1">
        <v>45664.479166666664</v>
      </c>
      <c r="B313">
        <v>1.8792880999999999</v>
      </c>
      <c r="C313">
        <v>3.6836899999999999</v>
      </c>
      <c r="D313">
        <v>1.9476899999999999</v>
      </c>
      <c r="E313">
        <v>0</v>
      </c>
      <c r="F313">
        <f t="shared" si="8"/>
        <v>1.8044019</v>
      </c>
      <c r="G313">
        <v>2</v>
      </c>
      <c r="H313">
        <f>E313*$N$8</f>
        <v>0</v>
      </c>
      <c r="I313">
        <f xml:space="preserve"> C313 * IF( G313 = 2, $N$7, $N$6 )</f>
        <v>0.49840325699999999</v>
      </c>
      <c r="J313">
        <f xml:space="preserve"> MAX( (C313 - B313) * IF( G313 = 2, $N$7, $N$6 ), 0 )</f>
        <v>0.24413557707</v>
      </c>
      <c r="K313" s="3">
        <f t="shared" si="9"/>
        <v>0.24413557707</v>
      </c>
    </row>
    <row r="314" spans="1:11" x14ac:dyDescent="0.2">
      <c r="A314" s="1">
        <v>45664.5</v>
      </c>
      <c r="B314">
        <v>1.8700768569999999</v>
      </c>
      <c r="C314">
        <v>3.07857</v>
      </c>
      <c r="D314">
        <v>1.9345699999999999</v>
      </c>
      <c r="E314">
        <v>0.13100000000000001</v>
      </c>
      <c r="F314">
        <f t="shared" si="8"/>
        <v>1.2084931430000001</v>
      </c>
      <c r="G314">
        <v>2</v>
      </c>
      <c r="H314">
        <f>E314*$N$8</f>
        <v>4.3230000000000005E-3</v>
      </c>
      <c r="I314">
        <f xml:space="preserve"> C314 * IF( G314 = 2, $N$7, $N$6 )</f>
        <v>0.41653052100000004</v>
      </c>
      <c r="J314">
        <f xml:space="preserve"> MAX( (C314 - B314) * IF( G314 = 2, $N$7, $N$6 ), 0 )</f>
        <v>0.16350912224790001</v>
      </c>
      <c r="K314" s="3">
        <f t="shared" si="9"/>
        <v>0.16350912224790001</v>
      </c>
    </row>
    <row r="315" spans="1:11" x14ac:dyDescent="0.2">
      <c r="A315" s="1">
        <v>45664.520833333336</v>
      </c>
      <c r="B315">
        <v>1.860865615</v>
      </c>
      <c r="C315">
        <v>4.1792899999999999</v>
      </c>
      <c r="D315">
        <v>1.9302900000000001</v>
      </c>
      <c r="E315">
        <v>0</v>
      </c>
      <c r="F315">
        <f t="shared" si="8"/>
        <v>2.3184243850000001</v>
      </c>
      <c r="G315">
        <v>2</v>
      </c>
      <c r="H315">
        <f>E315*$N$8</f>
        <v>0</v>
      </c>
      <c r="I315">
        <f xml:space="preserve"> C315 * IF( G315 = 2, $N$7, $N$6 )</f>
        <v>0.56545793700000002</v>
      </c>
      <c r="J315">
        <f xml:space="preserve"> MAX( (C315 - B315) * IF( G315 = 2, $N$7, $N$6 ), 0 )</f>
        <v>0.31368281929050001</v>
      </c>
      <c r="K315" s="3">
        <f t="shared" si="9"/>
        <v>0.31368281929050001</v>
      </c>
    </row>
    <row r="316" spans="1:11" x14ac:dyDescent="0.2">
      <c r="A316" s="1">
        <v>45664.541666666664</v>
      </c>
      <c r="B316">
        <v>1.842916046</v>
      </c>
      <c r="C316">
        <v>3.1906500000000002</v>
      </c>
      <c r="D316">
        <v>1.87565</v>
      </c>
      <c r="E316">
        <v>0.123</v>
      </c>
      <c r="F316">
        <f t="shared" si="8"/>
        <v>1.3477339540000002</v>
      </c>
      <c r="G316">
        <v>2</v>
      </c>
      <c r="H316">
        <f>E316*$N$8</f>
        <v>4.0590000000000001E-3</v>
      </c>
      <c r="I316">
        <f xml:space="preserve"> C316 * IF( G316 = 2, $N$7, $N$6 )</f>
        <v>0.43169494500000005</v>
      </c>
      <c r="J316">
        <f xml:space="preserve"> MAX( (C316 - B316) * IF( G316 = 2, $N$7, $N$6 ), 0 )</f>
        <v>0.18234840397620003</v>
      </c>
      <c r="K316" s="3">
        <f t="shared" si="9"/>
        <v>0.18234840397620003</v>
      </c>
    </row>
    <row r="317" spans="1:11" x14ac:dyDescent="0.2">
      <c r="A317" s="1">
        <v>45664.5625</v>
      </c>
      <c r="B317">
        <v>1.8249664779999999</v>
      </c>
      <c r="C317">
        <v>4.21814</v>
      </c>
      <c r="D317">
        <v>1.8201400000000001</v>
      </c>
      <c r="E317">
        <v>0</v>
      </c>
      <c r="F317">
        <f t="shared" si="8"/>
        <v>2.3931735220000001</v>
      </c>
      <c r="G317">
        <v>2</v>
      </c>
      <c r="H317">
        <f>E317*$N$8</f>
        <v>0</v>
      </c>
      <c r="I317">
        <f xml:space="preserve"> C317 * IF( G317 = 2, $N$7, $N$6 )</f>
        <v>0.57071434200000004</v>
      </c>
      <c r="J317">
        <f xml:space="preserve"> MAX( (C317 - B317) * IF( G317 = 2, $N$7, $N$6 ), 0 )</f>
        <v>0.32379637752660001</v>
      </c>
      <c r="K317" s="3">
        <f t="shared" si="9"/>
        <v>0.32379637752660001</v>
      </c>
    </row>
    <row r="318" spans="1:11" x14ac:dyDescent="0.2">
      <c r="A318" s="1">
        <v>45664.583333333336</v>
      </c>
      <c r="B318">
        <v>1.742600594</v>
      </c>
      <c r="C318">
        <v>3.7477</v>
      </c>
      <c r="D318">
        <v>1.7537</v>
      </c>
      <c r="E318">
        <v>3.9E-2</v>
      </c>
      <c r="F318">
        <f t="shared" si="8"/>
        <v>2.0050994060000003</v>
      </c>
      <c r="G318">
        <v>1</v>
      </c>
      <c r="H318">
        <f>E318*$N$8</f>
        <v>1.2870000000000002E-3</v>
      </c>
      <c r="I318">
        <f xml:space="preserve"> C318 * IF( G318 = 2, $N$7, $N$6 )</f>
        <v>1.4882116700000001</v>
      </c>
      <c r="J318">
        <f xml:space="preserve"> MAX( (C318 - B318) * IF( G318 = 2, $N$7, $N$6 ), 0 )</f>
        <v>0.79622497412260007</v>
      </c>
      <c r="K318" s="3">
        <f t="shared" si="9"/>
        <v>0.79622497412260007</v>
      </c>
    </row>
    <row r="319" spans="1:11" x14ac:dyDescent="0.2">
      <c r="A319" s="1">
        <v>45664.604166666664</v>
      </c>
      <c r="B319">
        <v>1.660234711</v>
      </c>
      <c r="C319">
        <v>5.3646399999999996</v>
      </c>
      <c r="D319">
        <v>0.94564000000000004</v>
      </c>
      <c r="E319">
        <v>0</v>
      </c>
      <c r="F319">
        <f t="shared" si="8"/>
        <v>3.7044052889999994</v>
      </c>
      <c r="G319">
        <v>1</v>
      </c>
      <c r="H319">
        <f>E319*$N$8</f>
        <v>0</v>
      </c>
      <c r="I319">
        <f xml:space="preserve"> C319 * IF( G319 = 2, $N$7, $N$6 )</f>
        <v>2.130298544</v>
      </c>
      <c r="J319">
        <f xml:space="preserve"> MAX( (C319 - B319) * IF( G319 = 2, $N$7, $N$6 ), 0 )</f>
        <v>1.4710193402618998</v>
      </c>
      <c r="K319" s="3">
        <f t="shared" si="9"/>
        <v>1.4710193402618998</v>
      </c>
    </row>
    <row r="320" spans="1:11" x14ac:dyDescent="0.2">
      <c r="A320" s="1">
        <v>45664.625</v>
      </c>
      <c r="B320">
        <v>1.520893085</v>
      </c>
      <c r="C320">
        <v>5.0688199999999997</v>
      </c>
      <c r="D320">
        <v>0.78281999999999996</v>
      </c>
      <c r="E320">
        <v>0</v>
      </c>
      <c r="F320">
        <f t="shared" si="8"/>
        <v>3.5479269149999997</v>
      </c>
      <c r="G320">
        <v>1</v>
      </c>
      <c r="H320">
        <f>E320*$N$8</f>
        <v>0</v>
      </c>
      <c r="I320">
        <f xml:space="preserve"> C320 * IF( G320 = 2, $N$7, $N$6 )</f>
        <v>2.0128284220000001</v>
      </c>
      <c r="J320">
        <f xml:space="preserve"> MAX( (C320 - B320) * IF( G320 = 2, $N$7, $N$6 ), 0 )</f>
        <v>1.4088817779464999</v>
      </c>
      <c r="K320" s="3">
        <f t="shared" si="9"/>
        <v>1.4088817779464999</v>
      </c>
    </row>
    <row r="321" spans="1:11" x14ac:dyDescent="0.2">
      <c r="A321" s="1">
        <v>45664.645833333336</v>
      </c>
      <c r="B321">
        <v>1.381551459</v>
      </c>
      <c r="C321">
        <v>4.9531599999999996</v>
      </c>
      <c r="D321">
        <v>1.0081599999999999</v>
      </c>
      <c r="E321">
        <v>0</v>
      </c>
      <c r="F321">
        <f t="shared" si="8"/>
        <v>3.5716085409999998</v>
      </c>
      <c r="G321">
        <v>1</v>
      </c>
      <c r="H321">
        <f>E321*$N$8</f>
        <v>0</v>
      </c>
      <c r="I321">
        <f xml:space="preserve"> C321 * IF( G321 = 2, $N$7, $N$6 )</f>
        <v>1.9668998359999998</v>
      </c>
      <c r="J321">
        <f xml:space="preserve"> MAX( (C321 - B321) * IF( G321 = 2, $N$7, $N$6 ), 0 )</f>
        <v>1.4182857516311</v>
      </c>
      <c r="K321" s="3">
        <f t="shared" si="9"/>
        <v>1.4182857516311</v>
      </c>
    </row>
    <row r="322" spans="1:11" x14ac:dyDescent="0.2">
      <c r="A322" s="1">
        <v>45664.666666666664</v>
      </c>
      <c r="B322">
        <v>1.209629641</v>
      </c>
      <c r="C322">
        <v>4.73637</v>
      </c>
      <c r="D322">
        <v>1.0903700000000001</v>
      </c>
      <c r="E322">
        <v>0</v>
      </c>
      <c r="F322">
        <f t="shared" si="8"/>
        <v>3.5267403589999997</v>
      </c>
      <c r="G322">
        <v>1</v>
      </c>
      <c r="H322">
        <f>E322*$N$8</f>
        <v>0</v>
      </c>
      <c r="I322">
        <f xml:space="preserve"> C322 * IF( G322 = 2, $N$7, $N$6 )</f>
        <v>1.880812527</v>
      </c>
      <c r="J322">
        <f xml:space="preserve"> MAX( (C322 - B322) * IF( G322 = 2, $N$7, $N$6 ), 0 )</f>
        <v>1.4004685965588999</v>
      </c>
      <c r="K322" s="3">
        <f t="shared" si="9"/>
        <v>1.4004685965588999</v>
      </c>
    </row>
    <row r="323" spans="1:11" x14ac:dyDescent="0.2">
      <c r="A323" s="1">
        <v>45664.6875</v>
      </c>
      <c r="B323">
        <v>1.0377078239999999</v>
      </c>
      <c r="C323">
        <v>5.6692200000000001</v>
      </c>
      <c r="D323">
        <v>0.73621999999999999</v>
      </c>
      <c r="E323">
        <v>0</v>
      </c>
      <c r="F323">
        <f t="shared" ref="F323:F386" si="10">MAX(C323-B323,0)</f>
        <v>4.6315121760000002</v>
      </c>
      <c r="G323">
        <v>1</v>
      </c>
      <c r="H323">
        <f>E323*$N$8</f>
        <v>0</v>
      </c>
      <c r="I323">
        <f xml:space="preserve"> C323 * IF( G323 = 2, $N$7, $N$6 )</f>
        <v>2.2512472620000001</v>
      </c>
      <c r="J323">
        <f xml:space="preserve"> MAX( (C323 - B323) * IF( G323 = 2, $N$7, $N$6 ), 0 )</f>
        <v>1.8391734850896002</v>
      </c>
      <c r="K323" s="3">
        <f t="shared" ref="K323:K386" si="11">(C323-B323)*IF(G323=2,$N$7,$N$6)</f>
        <v>1.8391734850896002</v>
      </c>
    </row>
    <row r="324" spans="1:11" x14ac:dyDescent="0.2">
      <c r="A324" s="1">
        <v>45664.708333333336</v>
      </c>
      <c r="B324">
        <v>0.80178568299999997</v>
      </c>
      <c r="C324">
        <v>4.40733</v>
      </c>
      <c r="D324">
        <v>0.45133000000000001</v>
      </c>
      <c r="E324">
        <v>0</v>
      </c>
      <c r="F324">
        <f t="shared" si="10"/>
        <v>3.6055443170000001</v>
      </c>
      <c r="G324">
        <v>1</v>
      </c>
      <c r="H324">
        <f>E324*$N$8</f>
        <v>0</v>
      </c>
      <c r="I324">
        <f xml:space="preserve"> C324 * IF( G324 = 2, $N$7, $N$6 )</f>
        <v>1.7501507430000001</v>
      </c>
      <c r="J324">
        <f xml:space="preserve"> MAX( (C324 - B324) * IF( G324 = 2, $N$7, $N$6 ), 0 )</f>
        <v>1.4317616482807001</v>
      </c>
      <c r="K324" s="3">
        <f t="shared" si="11"/>
        <v>1.4317616482807001</v>
      </c>
    </row>
    <row r="325" spans="1:11" x14ac:dyDescent="0.2">
      <c r="A325" s="1">
        <v>45664.729166666664</v>
      </c>
      <c r="B325">
        <v>0.56586354100000003</v>
      </c>
      <c r="C325">
        <v>5.4182600000000001</v>
      </c>
      <c r="D325">
        <v>0.19625999999999999</v>
      </c>
      <c r="E325">
        <v>0</v>
      </c>
      <c r="F325">
        <f t="shared" si="10"/>
        <v>4.8523964590000004</v>
      </c>
      <c r="G325">
        <v>1</v>
      </c>
      <c r="H325">
        <f>E325*$N$8</f>
        <v>0</v>
      </c>
      <c r="I325">
        <f xml:space="preserve"> C325 * IF( G325 = 2, $N$7, $N$6 )</f>
        <v>2.1515910460000001</v>
      </c>
      <c r="J325">
        <f xml:space="preserve"> MAX( (C325 - B325) * IF( G325 = 2, $N$7, $N$6 ), 0 )</f>
        <v>1.9268866338689001</v>
      </c>
      <c r="K325" s="3">
        <f t="shared" si="11"/>
        <v>1.9268866338689001</v>
      </c>
    </row>
    <row r="326" spans="1:11" x14ac:dyDescent="0.2">
      <c r="A326" s="1">
        <v>45664.75</v>
      </c>
      <c r="B326">
        <v>0.34439438999999999</v>
      </c>
      <c r="C326">
        <v>4.4764699999999999</v>
      </c>
      <c r="D326">
        <v>5.2470000000000003E-2</v>
      </c>
      <c r="E326">
        <v>0</v>
      </c>
      <c r="F326">
        <f t="shared" si="10"/>
        <v>4.1320756100000002</v>
      </c>
      <c r="G326">
        <v>1</v>
      </c>
      <c r="H326">
        <f>E326*$N$8</f>
        <v>0</v>
      </c>
      <c r="I326">
        <f xml:space="preserve"> C326 * IF( G326 = 2, $N$7, $N$6 )</f>
        <v>1.7776062370000001</v>
      </c>
      <c r="J326">
        <f xml:space="preserve"> MAX( (C326 - B326) * IF( G326 = 2, $N$7, $N$6 ), 0 )</f>
        <v>1.6408472247310002</v>
      </c>
      <c r="K326" s="3">
        <f t="shared" si="11"/>
        <v>1.6408472247310002</v>
      </c>
    </row>
    <row r="327" spans="1:11" x14ac:dyDescent="0.2">
      <c r="A327" s="1">
        <v>45664.770833333336</v>
      </c>
      <c r="B327">
        <v>0.12292523900000001</v>
      </c>
      <c r="C327">
        <v>5.2470600000000003</v>
      </c>
      <c r="D327">
        <v>2.0060000000000001E-2</v>
      </c>
      <c r="E327">
        <v>0</v>
      </c>
      <c r="F327">
        <f t="shared" si="10"/>
        <v>5.1241347610000005</v>
      </c>
      <c r="G327">
        <v>1</v>
      </c>
      <c r="H327">
        <f>E327*$N$8</f>
        <v>0</v>
      </c>
      <c r="I327">
        <f xml:space="preserve"> C327 * IF( G327 = 2, $N$7, $N$6 )</f>
        <v>2.0836075260000002</v>
      </c>
      <c r="J327">
        <f xml:space="preserve"> MAX( (C327 - B327) * IF( G327 = 2, $N$7, $N$6 ), 0 )</f>
        <v>2.0347939135931004</v>
      </c>
      <c r="K327" s="3">
        <f t="shared" si="11"/>
        <v>2.0347939135931004</v>
      </c>
    </row>
    <row r="328" spans="1:11" x14ac:dyDescent="0.2">
      <c r="A328" s="1">
        <v>45664.791666666664</v>
      </c>
      <c r="B328">
        <v>6.1462620000000003E-2</v>
      </c>
      <c r="C328">
        <v>4.2757500000000004</v>
      </c>
      <c r="D328">
        <v>7.5000000000000002E-4</v>
      </c>
      <c r="E328">
        <v>0</v>
      </c>
      <c r="F328">
        <f t="shared" si="10"/>
        <v>4.21428738</v>
      </c>
      <c r="G328">
        <v>1</v>
      </c>
      <c r="H328">
        <f>E328*$N$8</f>
        <v>0</v>
      </c>
      <c r="I328">
        <f xml:space="preserve"> C328 * IF( G328 = 2, $N$7, $N$6 )</f>
        <v>1.6979003250000002</v>
      </c>
      <c r="J328">
        <f xml:space="preserve"> MAX( (C328 - B328) * IF( G328 = 2, $N$7, $N$6 ), 0 )</f>
        <v>1.673493518598</v>
      </c>
      <c r="K328" s="3">
        <f t="shared" si="11"/>
        <v>1.673493518598</v>
      </c>
    </row>
    <row r="329" spans="1:11" x14ac:dyDescent="0.2">
      <c r="A329" s="1">
        <v>45664.8125</v>
      </c>
      <c r="B329">
        <v>0</v>
      </c>
      <c r="C329">
        <v>5.0199999999999996</v>
      </c>
      <c r="D329">
        <v>0</v>
      </c>
      <c r="E329">
        <v>0</v>
      </c>
      <c r="F329">
        <f t="shared" si="10"/>
        <v>5.0199999999999996</v>
      </c>
      <c r="G329">
        <v>1</v>
      </c>
      <c r="H329">
        <f>E329*$N$8</f>
        <v>0</v>
      </c>
      <c r="I329">
        <f xml:space="preserve"> C329 * IF( G329 = 2, $N$7, $N$6 )</f>
        <v>1.9934419999999999</v>
      </c>
      <c r="J329">
        <f xml:space="preserve"> MAX( (C329 - B329) * IF( G329 = 2, $N$7, $N$6 ), 0 )</f>
        <v>1.9934419999999999</v>
      </c>
      <c r="K329" s="3">
        <f t="shared" si="11"/>
        <v>1.9934419999999999</v>
      </c>
    </row>
    <row r="330" spans="1:11" x14ac:dyDescent="0.2">
      <c r="A330" s="1">
        <v>45664.833333333336</v>
      </c>
      <c r="B330">
        <v>0</v>
      </c>
      <c r="C330">
        <v>4.8470000000000004</v>
      </c>
      <c r="D330">
        <v>0</v>
      </c>
      <c r="E330">
        <v>0</v>
      </c>
      <c r="F330">
        <f t="shared" si="10"/>
        <v>4.8470000000000004</v>
      </c>
      <c r="G330">
        <v>2</v>
      </c>
      <c r="H330">
        <f>E330*$N$8</f>
        <v>0</v>
      </c>
      <c r="I330">
        <f xml:space="preserve"> C330 * IF( G330 = 2, $N$7, $N$6 )</f>
        <v>0.65579910000000008</v>
      </c>
      <c r="J330">
        <f xml:space="preserve"> MAX( (C330 - B330) * IF( G330 = 2, $N$7, $N$6 ), 0 )</f>
        <v>0.65579910000000008</v>
      </c>
      <c r="K330" s="3">
        <f t="shared" si="11"/>
        <v>0.65579910000000008</v>
      </c>
    </row>
    <row r="331" spans="1:11" x14ac:dyDescent="0.2">
      <c r="A331" s="1">
        <v>45664.854166666664</v>
      </c>
      <c r="B331">
        <v>0</v>
      </c>
      <c r="C331">
        <v>5.4</v>
      </c>
      <c r="D331">
        <v>0</v>
      </c>
      <c r="E331">
        <v>0</v>
      </c>
      <c r="F331">
        <f t="shared" si="10"/>
        <v>5.4</v>
      </c>
      <c r="G331">
        <v>2</v>
      </c>
      <c r="H331">
        <f>E331*$N$8</f>
        <v>0</v>
      </c>
      <c r="I331">
        <f xml:space="preserve"> C331 * IF( G331 = 2, $N$7, $N$6 )</f>
        <v>0.73062000000000005</v>
      </c>
      <c r="J331">
        <f xml:space="preserve"> MAX( (C331 - B331) * IF( G331 = 2, $N$7, $N$6 ), 0 )</f>
        <v>0.73062000000000005</v>
      </c>
      <c r="K331" s="3">
        <f t="shared" si="11"/>
        <v>0.73062000000000005</v>
      </c>
    </row>
    <row r="332" spans="1:11" x14ac:dyDescent="0.2">
      <c r="A332" s="1">
        <v>45664.875</v>
      </c>
      <c r="B332">
        <v>0</v>
      </c>
      <c r="C332">
        <v>4.3789999999999996</v>
      </c>
      <c r="D332">
        <v>0</v>
      </c>
      <c r="E332">
        <v>0</v>
      </c>
      <c r="F332">
        <f t="shared" si="10"/>
        <v>4.3789999999999996</v>
      </c>
      <c r="G332">
        <v>2</v>
      </c>
      <c r="H332">
        <f>E332*$N$8</f>
        <v>0</v>
      </c>
      <c r="I332">
        <f xml:space="preserve"> C332 * IF( G332 = 2, $N$7, $N$6 )</f>
        <v>0.59247869999999991</v>
      </c>
      <c r="J332">
        <f xml:space="preserve"> MAX( (C332 - B332) * IF( G332 = 2, $N$7, $N$6 ), 0 )</f>
        <v>0.59247869999999991</v>
      </c>
      <c r="K332" s="3">
        <f t="shared" si="11"/>
        <v>0.59247869999999991</v>
      </c>
    </row>
    <row r="333" spans="1:11" x14ac:dyDescent="0.2">
      <c r="A333" s="1">
        <v>45664.895833333336</v>
      </c>
      <c r="B333">
        <v>0</v>
      </c>
      <c r="C333">
        <v>4.2670000000000003</v>
      </c>
      <c r="D333">
        <v>0</v>
      </c>
      <c r="E333">
        <v>0</v>
      </c>
      <c r="F333">
        <f t="shared" si="10"/>
        <v>4.2670000000000003</v>
      </c>
      <c r="G333">
        <v>2</v>
      </c>
      <c r="H333">
        <f>E333*$N$8</f>
        <v>0</v>
      </c>
      <c r="I333">
        <f xml:space="preserve"> C333 * IF( G333 = 2, $N$7, $N$6 )</f>
        <v>0.57732510000000004</v>
      </c>
      <c r="J333">
        <f xml:space="preserve"> MAX( (C333 - B333) * IF( G333 = 2, $N$7, $N$6 ), 0 )</f>
        <v>0.57732510000000004</v>
      </c>
      <c r="K333" s="3">
        <f t="shared" si="11"/>
        <v>0.57732510000000004</v>
      </c>
    </row>
    <row r="334" spans="1:11" x14ac:dyDescent="0.2">
      <c r="A334" s="1">
        <v>45664.916666666664</v>
      </c>
      <c r="B334">
        <v>0</v>
      </c>
      <c r="C334">
        <v>3.8889999999999998</v>
      </c>
      <c r="D334">
        <v>0</v>
      </c>
      <c r="E334">
        <v>0</v>
      </c>
      <c r="F334">
        <f t="shared" si="10"/>
        <v>3.8889999999999998</v>
      </c>
      <c r="G334">
        <v>2</v>
      </c>
      <c r="H334">
        <f>E334*$N$8</f>
        <v>0</v>
      </c>
      <c r="I334">
        <f xml:space="preserve"> C334 * IF( G334 = 2, $N$7, $N$6 )</f>
        <v>0.52618169999999997</v>
      </c>
      <c r="J334">
        <f xml:space="preserve"> MAX( (C334 - B334) * IF( G334 = 2, $N$7, $N$6 ), 0 )</f>
        <v>0.52618169999999997</v>
      </c>
      <c r="K334" s="3">
        <f t="shared" si="11"/>
        <v>0.52618169999999997</v>
      </c>
    </row>
    <row r="335" spans="1:11" x14ac:dyDescent="0.2">
      <c r="A335" s="1">
        <v>45664.9375</v>
      </c>
      <c r="B335">
        <v>0</v>
      </c>
      <c r="C335">
        <v>3.9550000000000001</v>
      </c>
      <c r="D335">
        <v>0</v>
      </c>
      <c r="E335">
        <v>0</v>
      </c>
      <c r="F335">
        <f t="shared" si="10"/>
        <v>3.9550000000000001</v>
      </c>
      <c r="G335">
        <v>2</v>
      </c>
      <c r="H335">
        <f>E335*$N$8</f>
        <v>0</v>
      </c>
      <c r="I335">
        <f xml:space="preserve"> C335 * IF( G335 = 2, $N$7, $N$6 )</f>
        <v>0.53511150000000007</v>
      </c>
      <c r="J335">
        <f xml:space="preserve"> MAX( (C335 - B335) * IF( G335 = 2, $N$7, $N$6 ), 0 )</f>
        <v>0.53511150000000007</v>
      </c>
      <c r="K335" s="3">
        <f t="shared" si="11"/>
        <v>0.53511150000000007</v>
      </c>
    </row>
    <row r="336" spans="1:11" x14ac:dyDescent="0.2">
      <c r="A336" s="1">
        <v>45664.958333333336</v>
      </c>
      <c r="B336">
        <v>0</v>
      </c>
      <c r="C336">
        <v>3.7570000000000001</v>
      </c>
      <c r="D336">
        <v>0</v>
      </c>
      <c r="E336">
        <v>0</v>
      </c>
      <c r="F336">
        <f t="shared" si="10"/>
        <v>3.7570000000000001</v>
      </c>
      <c r="G336">
        <v>2</v>
      </c>
      <c r="H336">
        <f>E336*$N$8</f>
        <v>0</v>
      </c>
      <c r="I336">
        <f xml:space="preserve"> C336 * IF( G336 = 2, $N$7, $N$6 )</f>
        <v>0.5083221</v>
      </c>
      <c r="J336">
        <f xml:space="preserve"> MAX( (C336 - B336) * IF( G336 = 2, $N$7, $N$6 ), 0 )</f>
        <v>0.5083221</v>
      </c>
      <c r="K336" s="3">
        <f t="shared" si="11"/>
        <v>0.5083221</v>
      </c>
    </row>
    <row r="337" spans="1:11" x14ac:dyDescent="0.2">
      <c r="A337" s="1">
        <v>45664.979166666664</v>
      </c>
      <c r="B337">
        <v>0</v>
      </c>
      <c r="C337">
        <v>3.81</v>
      </c>
      <c r="D337">
        <v>0</v>
      </c>
      <c r="E337">
        <v>0</v>
      </c>
      <c r="F337">
        <f t="shared" si="10"/>
        <v>3.81</v>
      </c>
      <c r="G337">
        <v>2</v>
      </c>
      <c r="H337">
        <f>E337*$N$8</f>
        <v>0</v>
      </c>
      <c r="I337">
        <f xml:space="preserve"> C337 * IF( G337 = 2, $N$7, $N$6 )</f>
        <v>0.51549299999999998</v>
      </c>
      <c r="J337">
        <f xml:space="preserve"> MAX( (C337 - B337) * IF( G337 = 2, $N$7, $N$6 ), 0 )</f>
        <v>0.51549299999999998</v>
      </c>
      <c r="K337" s="3">
        <f t="shared" si="11"/>
        <v>0.51549299999999998</v>
      </c>
    </row>
    <row r="338" spans="1:11" x14ac:dyDescent="0.2">
      <c r="A338" s="1">
        <v>45665</v>
      </c>
      <c r="B338">
        <v>0</v>
      </c>
      <c r="C338">
        <v>4.181</v>
      </c>
      <c r="D338">
        <v>0</v>
      </c>
      <c r="E338">
        <v>0</v>
      </c>
      <c r="F338">
        <f t="shared" si="10"/>
        <v>4.181</v>
      </c>
      <c r="G338">
        <v>2</v>
      </c>
      <c r="H338">
        <f>E338*$N$8</f>
        <v>0</v>
      </c>
      <c r="I338">
        <f xml:space="preserve"> C338 * IF( G338 = 2, $N$7, $N$6 )</f>
        <v>0.56568930000000006</v>
      </c>
      <c r="J338">
        <f xml:space="preserve"> MAX( (C338 - B338) * IF( G338 = 2, $N$7, $N$6 ), 0 )</f>
        <v>0.56568930000000006</v>
      </c>
      <c r="K338" s="3">
        <f t="shared" si="11"/>
        <v>0.56568930000000006</v>
      </c>
    </row>
    <row r="339" spans="1:11" x14ac:dyDescent="0.2">
      <c r="A339" s="1">
        <v>45665.020833333336</v>
      </c>
      <c r="B339">
        <v>0</v>
      </c>
      <c r="C339">
        <v>3.4079999999999999</v>
      </c>
      <c r="D339">
        <v>0</v>
      </c>
      <c r="E339">
        <v>0</v>
      </c>
      <c r="F339">
        <f t="shared" si="10"/>
        <v>3.4079999999999999</v>
      </c>
      <c r="G339">
        <v>2</v>
      </c>
      <c r="H339">
        <f>E339*$N$8</f>
        <v>0</v>
      </c>
      <c r="I339">
        <f xml:space="preserve"> C339 * IF( G339 = 2, $N$7, $N$6 )</f>
        <v>0.46110240000000002</v>
      </c>
      <c r="J339">
        <f xml:space="preserve"> MAX( (C339 - B339) * IF( G339 = 2, $N$7, $N$6 ), 0 )</f>
        <v>0.46110240000000002</v>
      </c>
      <c r="K339" s="3">
        <f t="shared" si="11"/>
        <v>0.46110240000000002</v>
      </c>
    </row>
    <row r="340" spans="1:11" x14ac:dyDescent="0.2">
      <c r="A340" s="1">
        <v>45665.041666666664</v>
      </c>
      <c r="B340">
        <v>0</v>
      </c>
      <c r="C340">
        <v>3.6230000000000002</v>
      </c>
      <c r="D340">
        <v>0</v>
      </c>
      <c r="E340">
        <v>0</v>
      </c>
      <c r="F340">
        <f t="shared" si="10"/>
        <v>3.6230000000000002</v>
      </c>
      <c r="G340">
        <v>2</v>
      </c>
      <c r="H340">
        <f>E340*$N$8</f>
        <v>0</v>
      </c>
      <c r="I340">
        <f xml:space="preserve"> C340 * IF( G340 = 2, $N$7, $N$6 )</f>
        <v>0.49019190000000007</v>
      </c>
      <c r="J340">
        <f xml:space="preserve"> MAX( (C340 - B340) * IF( G340 = 2, $N$7, $N$6 ), 0 )</f>
        <v>0.49019190000000007</v>
      </c>
      <c r="K340" s="3">
        <f t="shared" si="11"/>
        <v>0.49019190000000007</v>
      </c>
    </row>
    <row r="341" spans="1:11" x14ac:dyDescent="0.2">
      <c r="A341" s="1">
        <v>45665.0625</v>
      </c>
      <c r="B341">
        <v>0</v>
      </c>
      <c r="C341">
        <v>3.2949999999999999</v>
      </c>
      <c r="D341">
        <v>0</v>
      </c>
      <c r="E341">
        <v>0</v>
      </c>
      <c r="F341">
        <f t="shared" si="10"/>
        <v>3.2949999999999999</v>
      </c>
      <c r="G341">
        <v>2</v>
      </c>
      <c r="H341">
        <f>E341*$N$8</f>
        <v>0</v>
      </c>
      <c r="I341">
        <f xml:space="preserve"> C341 * IF( G341 = 2, $N$7, $N$6 )</f>
        <v>0.44581350000000003</v>
      </c>
      <c r="J341">
        <f xml:space="preserve"> MAX( (C341 - B341) * IF( G341 = 2, $N$7, $N$6 ), 0 )</f>
        <v>0.44581350000000003</v>
      </c>
      <c r="K341" s="3">
        <f t="shared" si="11"/>
        <v>0.44581350000000003</v>
      </c>
    </row>
    <row r="342" spans="1:11" x14ac:dyDescent="0.2">
      <c r="A342" s="1">
        <v>45665.083333333336</v>
      </c>
      <c r="B342">
        <v>0</v>
      </c>
      <c r="C342">
        <v>3.782</v>
      </c>
      <c r="D342">
        <v>0</v>
      </c>
      <c r="E342">
        <v>0</v>
      </c>
      <c r="F342">
        <f t="shared" si="10"/>
        <v>3.782</v>
      </c>
      <c r="G342">
        <v>2</v>
      </c>
      <c r="H342">
        <f>E342*$N$8</f>
        <v>0</v>
      </c>
      <c r="I342">
        <f xml:space="preserve"> C342 * IF( G342 = 2, $N$7, $N$6 )</f>
        <v>0.51170460000000006</v>
      </c>
      <c r="J342">
        <f xml:space="preserve"> MAX( (C342 - B342) * IF( G342 = 2, $N$7, $N$6 ), 0 )</f>
        <v>0.51170460000000006</v>
      </c>
      <c r="K342" s="3">
        <f t="shared" si="11"/>
        <v>0.51170460000000006</v>
      </c>
    </row>
    <row r="343" spans="1:11" x14ac:dyDescent="0.2">
      <c r="A343" s="1">
        <v>45665.104166666664</v>
      </c>
      <c r="B343">
        <v>0</v>
      </c>
      <c r="C343">
        <v>3.3</v>
      </c>
      <c r="D343">
        <v>0</v>
      </c>
      <c r="E343">
        <v>0</v>
      </c>
      <c r="F343">
        <f t="shared" si="10"/>
        <v>3.3</v>
      </c>
      <c r="G343">
        <v>2</v>
      </c>
      <c r="H343">
        <f>E343*$N$8</f>
        <v>0</v>
      </c>
      <c r="I343">
        <f xml:space="preserve"> C343 * IF( G343 = 2, $N$7, $N$6 )</f>
        <v>0.44649</v>
      </c>
      <c r="J343">
        <f xml:space="preserve"> MAX( (C343 - B343) * IF( G343 = 2, $N$7, $N$6 ), 0 )</f>
        <v>0.44649</v>
      </c>
      <c r="K343" s="3">
        <f t="shared" si="11"/>
        <v>0.44649</v>
      </c>
    </row>
    <row r="344" spans="1:11" x14ac:dyDescent="0.2">
      <c r="A344" s="1">
        <v>45665.125</v>
      </c>
      <c r="B344">
        <v>0</v>
      </c>
      <c r="C344">
        <v>3.5369999999999999</v>
      </c>
      <c r="D344">
        <v>0</v>
      </c>
      <c r="E344">
        <v>0</v>
      </c>
      <c r="F344">
        <f t="shared" si="10"/>
        <v>3.5369999999999999</v>
      </c>
      <c r="G344">
        <v>2</v>
      </c>
      <c r="H344">
        <f>E344*$N$8</f>
        <v>0</v>
      </c>
      <c r="I344">
        <f xml:space="preserve"> C344 * IF( G344 = 2, $N$7, $N$6 )</f>
        <v>0.47855609999999998</v>
      </c>
      <c r="J344">
        <f xml:space="preserve"> MAX( (C344 - B344) * IF( G344 = 2, $N$7, $N$6 ), 0 )</f>
        <v>0.47855609999999998</v>
      </c>
      <c r="K344" s="3">
        <f t="shared" si="11"/>
        <v>0.47855609999999998</v>
      </c>
    </row>
    <row r="345" spans="1:11" x14ac:dyDescent="0.2">
      <c r="A345" s="1">
        <v>45665.145833333336</v>
      </c>
      <c r="B345">
        <v>0</v>
      </c>
      <c r="C345">
        <v>3.2069999999999999</v>
      </c>
      <c r="D345">
        <v>0</v>
      </c>
      <c r="E345">
        <v>0</v>
      </c>
      <c r="F345">
        <f t="shared" si="10"/>
        <v>3.2069999999999999</v>
      </c>
      <c r="G345">
        <v>2</v>
      </c>
      <c r="H345">
        <f>E345*$N$8</f>
        <v>0</v>
      </c>
      <c r="I345">
        <f xml:space="preserve"> C345 * IF( G345 = 2, $N$7, $N$6 )</f>
        <v>0.43390709999999999</v>
      </c>
      <c r="J345">
        <f xml:space="preserve"> MAX( (C345 - B345) * IF( G345 = 2, $N$7, $N$6 ), 0 )</f>
        <v>0.43390709999999999</v>
      </c>
      <c r="K345" s="3">
        <f t="shared" si="11"/>
        <v>0.43390709999999999</v>
      </c>
    </row>
    <row r="346" spans="1:11" x14ac:dyDescent="0.2">
      <c r="A346" s="1">
        <v>45665.166666666664</v>
      </c>
      <c r="B346">
        <v>0</v>
      </c>
      <c r="C346">
        <v>3.3809999999999998</v>
      </c>
      <c r="D346">
        <v>0</v>
      </c>
      <c r="E346">
        <v>0</v>
      </c>
      <c r="F346">
        <f t="shared" si="10"/>
        <v>3.3809999999999998</v>
      </c>
      <c r="G346">
        <v>2</v>
      </c>
      <c r="H346">
        <f>E346*$N$8</f>
        <v>0</v>
      </c>
      <c r="I346">
        <f xml:space="preserve"> C346 * IF( G346 = 2, $N$7, $N$6 )</f>
        <v>0.4574493</v>
      </c>
      <c r="J346">
        <f xml:space="preserve"> MAX( (C346 - B346) * IF( G346 = 2, $N$7, $N$6 ), 0 )</f>
        <v>0.4574493</v>
      </c>
      <c r="K346" s="3">
        <f t="shared" si="11"/>
        <v>0.4574493</v>
      </c>
    </row>
    <row r="347" spans="1:11" x14ac:dyDescent="0.2">
      <c r="A347" s="1">
        <v>45665.1875</v>
      </c>
      <c r="B347">
        <v>0</v>
      </c>
      <c r="C347">
        <v>3.202</v>
      </c>
      <c r="D347">
        <v>0</v>
      </c>
      <c r="E347">
        <v>0</v>
      </c>
      <c r="F347">
        <f t="shared" si="10"/>
        <v>3.202</v>
      </c>
      <c r="G347">
        <v>2</v>
      </c>
      <c r="H347">
        <f>E347*$N$8</f>
        <v>0</v>
      </c>
      <c r="I347">
        <f xml:space="preserve"> C347 * IF( G347 = 2, $N$7, $N$6 )</f>
        <v>0.43323060000000002</v>
      </c>
      <c r="J347">
        <f xml:space="preserve"> MAX( (C347 - B347) * IF( G347 = 2, $N$7, $N$6 ), 0 )</f>
        <v>0.43323060000000002</v>
      </c>
      <c r="K347" s="3">
        <f t="shared" si="11"/>
        <v>0.43323060000000002</v>
      </c>
    </row>
    <row r="348" spans="1:11" x14ac:dyDescent="0.2">
      <c r="A348" s="1">
        <v>45665.208333333336</v>
      </c>
      <c r="B348">
        <v>0</v>
      </c>
      <c r="C348">
        <v>3.3425199999999999</v>
      </c>
      <c r="D348">
        <v>6.5199999999999998E-3</v>
      </c>
      <c r="E348">
        <v>0</v>
      </c>
      <c r="F348">
        <f t="shared" si="10"/>
        <v>3.3425199999999999</v>
      </c>
      <c r="G348">
        <v>2</v>
      </c>
      <c r="H348">
        <f>E348*$N$8</f>
        <v>0</v>
      </c>
      <c r="I348">
        <f xml:space="preserve"> C348 * IF( G348 = 2, $N$7, $N$6 )</f>
        <v>0.45224295600000003</v>
      </c>
      <c r="J348">
        <f xml:space="preserve"> MAX( (C348 - B348) * IF( G348 = 2, $N$7, $N$6 ), 0 )</f>
        <v>0.45224295600000003</v>
      </c>
      <c r="K348" s="3">
        <f t="shared" si="11"/>
        <v>0.45224295600000003</v>
      </c>
    </row>
    <row r="349" spans="1:11" x14ac:dyDescent="0.2">
      <c r="A349" s="1">
        <v>45665.229166666664</v>
      </c>
      <c r="B349">
        <v>0</v>
      </c>
      <c r="C349">
        <v>3.3793000000000002</v>
      </c>
      <c r="D349">
        <v>3.73E-2</v>
      </c>
      <c r="E349">
        <v>0</v>
      </c>
      <c r="F349">
        <f t="shared" si="10"/>
        <v>3.3793000000000002</v>
      </c>
      <c r="G349">
        <v>2</v>
      </c>
      <c r="H349">
        <f>E349*$N$8</f>
        <v>0</v>
      </c>
      <c r="I349">
        <f xml:space="preserve"> C349 * IF( G349 = 2, $N$7, $N$6 )</f>
        <v>0.45721929000000006</v>
      </c>
      <c r="J349">
        <f xml:space="preserve"> MAX( (C349 - B349) * IF( G349 = 2, $N$7, $N$6 ), 0 )</f>
        <v>0.45721929000000006</v>
      </c>
      <c r="K349" s="3">
        <f t="shared" si="11"/>
        <v>0.45721929000000006</v>
      </c>
    </row>
    <row r="350" spans="1:11" x14ac:dyDescent="0.2">
      <c r="A350" s="1">
        <v>45665.25</v>
      </c>
      <c r="B350">
        <v>0.144125578</v>
      </c>
      <c r="C350">
        <v>2.9735999999999998</v>
      </c>
      <c r="D350">
        <v>5.8599999999999999E-2</v>
      </c>
      <c r="E350">
        <v>0</v>
      </c>
      <c r="F350">
        <f t="shared" si="10"/>
        <v>2.8294744219999997</v>
      </c>
      <c r="G350">
        <v>2</v>
      </c>
      <c r="H350">
        <f>E350*$N$8</f>
        <v>0</v>
      </c>
      <c r="I350">
        <f xml:space="preserve"> C350 * IF( G350 = 2, $N$7, $N$6 )</f>
        <v>0.40232807999999998</v>
      </c>
      <c r="J350">
        <f xml:space="preserve"> MAX( (C350 - B350) * IF( G350 = 2, $N$7, $N$6 ), 0 )</f>
        <v>0.38282788929659994</v>
      </c>
      <c r="K350" s="3">
        <f t="shared" si="11"/>
        <v>0.38282788929659994</v>
      </c>
    </row>
    <row r="351" spans="1:11" x14ac:dyDescent="0.2">
      <c r="A351" s="1">
        <v>45665.270833333336</v>
      </c>
      <c r="B351">
        <v>0.28825115600000001</v>
      </c>
      <c r="C351">
        <v>2.5773999999999999</v>
      </c>
      <c r="D351">
        <v>0.26640000000000003</v>
      </c>
      <c r="E351">
        <v>0</v>
      </c>
      <c r="F351">
        <f t="shared" si="10"/>
        <v>2.2891488440000001</v>
      </c>
      <c r="G351">
        <v>2</v>
      </c>
      <c r="H351">
        <f>E351*$N$8</f>
        <v>0</v>
      </c>
      <c r="I351">
        <f xml:space="preserve"> C351 * IF( G351 = 2, $N$7, $N$6 )</f>
        <v>0.34872221999999997</v>
      </c>
      <c r="J351">
        <f xml:space="preserve"> MAX( (C351 - B351) * IF( G351 = 2, $N$7, $N$6 ), 0 )</f>
        <v>0.30972183859320002</v>
      </c>
      <c r="K351" s="3">
        <f t="shared" si="11"/>
        <v>0.30972183859320002</v>
      </c>
    </row>
    <row r="352" spans="1:11" x14ac:dyDescent="0.2">
      <c r="A352" s="1">
        <v>45665.291666666664</v>
      </c>
      <c r="B352">
        <v>0.478777858</v>
      </c>
      <c r="C352">
        <v>2.75346</v>
      </c>
      <c r="D352">
        <v>0.77446000000000004</v>
      </c>
      <c r="E352">
        <v>2E-3</v>
      </c>
      <c r="F352">
        <f t="shared" si="10"/>
        <v>2.2746821420000001</v>
      </c>
      <c r="G352">
        <v>2</v>
      </c>
      <c r="H352">
        <f>E352*$N$8</f>
        <v>6.6000000000000005E-5</v>
      </c>
      <c r="I352">
        <f xml:space="preserve"> C352 * IF( G352 = 2, $N$7, $N$6 )</f>
        <v>0.372543138</v>
      </c>
      <c r="J352">
        <f xml:space="preserve"> MAX( (C352 - B352) * IF( G352 = 2, $N$7, $N$6 ), 0 )</f>
        <v>0.30776449381260002</v>
      </c>
      <c r="K352" s="3">
        <f t="shared" si="11"/>
        <v>0.30776449381260002</v>
      </c>
    </row>
    <row r="353" spans="1:11" x14ac:dyDescent="0.2">
      <c r="A353" s="1">
        <v>45665.3125</v>
      </c>
      <c r="B353">
        <v>0.66930456000000005</v>
      </c>
      <c r="C353">
        <v>2.3399899999999998</v>
      </c>
      <c r="D353">
        <v>1.0059899999999999</v>
      </c>
      <c r="E353">
        <v>2.4E-2</v>
      </c>
      <c r="F353">
        <f t="shared" si="10"/>
        <v>1.6706854399999997</v>
      </c>
      <c r="G353">
        <v>2</v>
      </c>
      <c r="H353">
        <f>E353*$N$8</f>
        <v>7.9200000000000006E-4</v>
      </c>
      <c r="I353">
        <f xml:space="preserve"> C353 * IF( G353 = 2, $N$7, $N$6 )</f>
        <v>0.31660064699999996</v>
      </c>
      <c r="J353">
        <f xml:space="preserve"> MAX( (C353 - B353) * IF( G353 = 2, $N$7, $N$6 ), 0 )</f>
        <v>0.22604374003199998</v>
      </c>
      <c r="K353" s="3">
        <f t="shared" si="11"/>
        <v>0.22604374003199998</v>
      </c>
    </row>
    <row r="354" spans="1:11" x14ac:dyDescent="0.2">
      <c r="A354" s="1">
        <v>45665.333333333336</v>
      </c>
      <c r="B354">
        <v>0.83858347799999999</v>
      </c>
      <c r="C354">
        <v>3.46123</v>
      </c>
      <c r="D354">
        <v>1.21923</v>
      </c>
      <c r="E354">
        <v>0</v>
      </c>
      <c r="F354">
        <f t="shared" si="10"/>
        <v>2.6226465220000001</v>
      </c>
      <c r="G354">
        <v>2</v>
      </c>
      <c r="H354">
        <f>E354*$N$8</f>
        <v>0</v>
      </c>
      <c r="I354">
        <f xml:space="preserve"> C354 * IF( G354 = 2, $N$7, $N$6 )</f>
        <v>0.46830441900000003</v>
      </c>
      <c r="J354">
        <f xml:space="preserve"> MAX( (C354 - B354) * IF( G354 = 2, $N$7, $N$6 ), 0 )</f>
        <v>0.35484407442660004</v>
      </c>
      <c r="K354" s="3">
        <f t="shared" si="11"/>
        <v>0.35484407442660004</v>
      </c>
    </row>
    <row r="355" spans="1:11" x14ac:dyDescent="0.2">
      <c r="A355" s="1">
        <v>45665.354166666664</v>
      </c>
      <c r="B355">
        <v>1.0078623950000001</v>
      </c>
      <c r="C355">
        <v>3.2199200000000001</v>
      </c>
      <c r="D355">
        <v>1.4029199999999999</v>
      </c>
      <c r="E355">
        <v>0</v>
      </c>
      <c r="F355">
        <f t="shared" si="10"/>
        <v>2.212057605</v>
      </c>
      <c r="G355">
        <v>2</v>
      </c>
      <c r="H355">
        <f>E355*$N$8</f>
        <v>0</v>
      </c>
      <c r="I355">
        <f xml:space="preserve"> C355 * IF( G355 = 2, $N$7, $N$6 )</f>
        <v>0.43565517600000003</v>
      </c>
      <c r="J355">
        <f xml:space="preserve"> MAX( (C355 - B355) * IF( G355 = 2, $N$7, $N$6 ), 0 )</f>
        <v>0.29929139395650001</v>
      </c>
      <c r="K355" s="3">
        <f t="shared" si="11"/>
        <v>0.29929139395650001</v>
      </c>
    </row>
    <row r="356" spans="1:11" x14ac:dyDescent="0.2">
      <c r="A356" s="1">
        <v>45665.375</v>
      </c>
      <c r="B356">
        <v>1.0900469269999999</v>
      </c>
      <c r="C356">
        <v>3.5506600000000001</v>
      </c>
      <c r="D356">
        <v>1.5606599999999999</v>
      </c>
      <c r="E356">
        <v>1.2E-2</v>
      </c>
      <c r="F356">
        <f t="shared" si="10"/>
        <v>2.4606130730000002</v>
      </c>
      <c r="G356">
        <v>2</v>
      </c>
      <c r="H356">
        <f>E356*$N$8</f>
        <v>3.9600000000000003E-4</v>
      </c>
      <c r="I356">
        <f xml:space="preserve"> C356 * IF( G356 = 2, $N$7, $N$6 )</f>
        <v>0.48040429800000001</v>
      </c>
      <c r="J356">
        <f xml:space="preserve"> MAX( (C356 - B356) * IF( G356 = 2, $N$7, $N$6 ), 0 )</f>
        <v>0.33292094877690004</v>
      </c>
      <c r="K356" s="3">
        <f t="shared" si="11"/>
        <v>0.33292094877690004</v>
      </c>
    </row>
    <row r="357" spans="1:11" x14ac:dyDescent="0.2">
      <c r="A357" s="1">
        <v>45665.395833333336</v>
      </c>
      <c r="B357">
        <v>1.1722314579999999</v>
      </c>
      <c r="C357">
        <v>2.8023600000000002</v>
      </c>
      <c r="D357">
        <v>1.6883600000000001</v>
      </c>
      <c r="E357">
        <v>0.11</v>
      </c>
      <c r="F357">
        <f t="shared" si="10"/>
        <v>1.6301285420000002</v>
      </c>
      <c r="G357">
        <v>2</v>
      </c>
      <c r="H357">
        <f>E357*$N$8</f>
        <v>3.63E-3</v>
      </c>
      <c r="I357">
        <f xml:space="preserve"> C357 * IF( G357 = 2, $N$7, $N$6 )</f>
        <v>0.37915930800000003</v>
      </c>
      <c r="J357">
        <f xml:space="preserve"> MAX( (C357 - B357) * IF( G357 = 2, $N$7, $N$6 ), 0 )</f>
        <v>0.22055639173260003</v>
      </c>
      <c r="K357" s="3">
        <f t="shared" si="11"/>
        <v>0.22055639173260003</v>
      </c>
    </row>
    <row r="358" spans="1:11" x14ac:dyDescent="0.2">
      <c r="A358" s="1">
        <v>45665.416666666664</v>
      </c>
      <c r="B358">
        <v>1.2640341740000001</v>
      </c>
      <c r="C358">
        <v>3.71027</v>
      </c>
      <c r="D358">
        <v>1.79627</v>
      </c>
      <c r="E358">
        <v>0.14599999999999999</v>
      </c>
      <c r="F358">
        <f t="shared" si="10"/>
        <v>2.4462358259999997</v>
      </c>
      <c r="G358">
        <v>2</v>
      </c>
      <c r="H358">
        <f>E358*$N$8</f>
        <v>4.8180000000000002E-3</v>
      </c>
      <c r="I358">
        <f xml:space="preserve"> C358 * IF( G358 = 2, $N$7, $N$6 )</f>
        <v>0.50199953100000005</v>
      </c>
      <c r="J358">
        <f xml:space="preserve"> MAX( (C358 - B358) * IF( G358 = 2, $N$7, $N$6 ), 0 )</f>
        <v>0.33097570725779996</v>
      </c>
      <c r="K358" s="3">
        <f t="shared" si="11"/>
        <v>0.33097570725779996</v>
      </c>
    </row>
    <row r="359" spans="1:11" x14ac:dyDescent="0.2">
      <c r="A359" s="1">
        <v>45665.4375</v>
      </c>
      <c r="B359">
        <v>1.3558368890000001</v>
      </c>
      <c r="C359">
        <v>2.7176300000000002</v>
      </c>
      <c r="D359">
        <v>1.8676299999999999</v>
      </c>
      <c r="E359">
        <v>0.109</v>
      </c>
      <c r="F359">
        <f t="shared" si="10"/>
        <v>1.3617931110000001</v>
      </c>
      <c r="G359">
        <v>2</v>
      </c>
      <c r="H359">
        <f>E359*$N$8</f>
        <v>3.5970000000000004E-3</v>
      </c>
      <c r="I359">
        <f xml:space="preserve"> C359 * IF( G359 = 2, $N$7, $N$6 )</f>
        <v>0.36769533900000007</v>
      </c>
      <c r="J359">
        <f xml:space="preserve"> MAX( (C359 - B359) * IF( G359 = 2, $N$7, $N$6 ), 0 )</f>
        <v>0.18425060791830003</v>
      </c>
      <c r="K359" s="3">
        <f t="shared" si="11"/>
        <v>0.18425060791830003</v>
      </c>
    </row>
    <row r="360" spans="1:11" x14ac:dyDescent="0.2">
      <c r="A360" s="1">
        <v>45665.458333333336</v>
      </c>
      <c r="B360">
        <v>1.4017314350000001</v>
      </c>
      <c r="C360">
        <v>3.4700299999999999</v>
      </c>
      <c r="D360">
        <v>1.90303</v>
      </c>
      <c r="E360">
        <v>8.0000000000000002E-3</v>
      </c>
      <c r="F360">
        <f t="shared" si="10"/>
        <v>2.0682985650000001</v>
      </c>
      <c r="G360">
        <v>2</v>
      </c>
      <c r="H360">
        <f>E360*$N$8</f>
        <v>2.6400000000000002E-4</v>
      </c>
      <c r="I360">
        <f xml:space="preserve"> C360 * IF( G360 = 2, $N$7, $N$6 )</f>
        <v>0.46949505899999999</v>
      </c>
      <c r="J360">
        <f xml:space="preserve"> MAX( (C360 - B360) * IF( G360 = 2, $N$7, $N$6 ), 0 )</f>
        <v>0.2798407958445</v>
      </c>
      <c r="K360" s="3">
        <f t="shared" si="11"/>
        <v>0.2798407958445</v>
      </c>
    </row>
    <row r="361" spans="1:11" x14ac:dyDescent="0.2">
      <c r="A361" s="1">
        <v>45665.479166666664</v>
      </c>
      <c r="B361">
        <v>1.4476259810000001</v>
      </c>
      <c r="C361">
        <v>3.1571099999999999</v>
      </c>
      <c r="D361">
        <v>1.9351100000000001</v>
      </c>
      <c r="E361">
        <v>2.5000000000000001E-2</v>
      </c>
      <c r="F361">
        <f t="shared" si="10"/>
        <v>1.7094840189999998</v>
      </c>
      <c r="G361">
        <v>2</v>
      </c>
      <c r="H361">
        <f>E361*$N$8</f>
        <v>8.250000000000001E-4</v>
      </c>
      <c r="I361">
        <f xml:space="preserve"> C361 * IF( G361 = 2, $N$7, $N$6 )</f>
        <v>0.42715698299999999</v>
      </c>
      <c r="J361">
        <f xml:space="preserve"> MAX( (C361 - B361) * IF( G361 = 2, $N$7, $N$6 ), 0 )</f>
        <v>0.23129318777069999</v>
      </c>
      <c r="K361" s="3">
        <f t="shared" si="11"/>
        <v>0.23129318777069999</v>
      </c>
    </row>
    <row r="362" spans="1:11" x14ac:dyDescent="0.2">
      <c r="A362" s="1">
        <v>45665.5</v>
      </c>
      <c r="B362">
        <v>1.440545237</v>
      </c>
      <c r="C362">
        <v>4.2494399999999999</v>
      </c>
      <c r="D362">
        <v>1.9614400000000001</v>
      </c>
      <c r="E362">
        <v>0</v>
      </c>
      <c r="F362">
        <f t="shared" si="10"/>
        <v>2.8088947629999996</v>
      </c>
      <c r="G362">
        <v>2</v>
      </c>
      <c r="H362">
        <f>E362*$N$8</f>
        <v>0</v>
      </c>
      <c r="I362">
        <f xml:space="preserve"> C362 * IF( G362 = 2, $N$7, $N$6 )</f>
        <v>0.57494923200000003</v>
      </c>
      <c r="J362">
        <f xml:space="preserve"> MAX( (C362 - B362) * IF( G362 = 2, $N$7, $N$6 ), 0 )</f>
        <v>0.38004346143389994</v>
      </c>
      <c r="K362" s="3">
        <f t="shared" si="11"/>
        <v>0.38004346143389994</v>
      </c>
    </row>
    <row r="363" spans="1:11" x14ac:dyDescent="0.2">
      <c r="A363" s="1">
        <v>45665.520833333336</v>
      </c>
      <c r="B363">
        <v>1.4334644919999999</v>
      </c>
      <c r="C363">
        <v>2.9073699999999998</v>
      </c>
      <c r="D363">
        <v>1.84937</v>
      </c>
      <c r="E363">
        <v>8.1000000000000003E-2</v>
      </c>
      <c r="F363">
        <f t="shared" si="10"/>
        <v>1.4739055079999999</v>
      </c>
      <c r="G363">
        <v>2</v>
      </c>
      <c r="H363">
        <f>E363*$N$8</f>
        <v>2.673E-3</v>
      </c>
      <c r="I363">
        <f xml:space="preserve"> C363 * IF( G363 = 2, $N$7, $N$6 )</f>
        <v>0.39336716099999997</v>
      </c>
      <c r="J363">
        <f xml:space="preserve"> MAX( (C363 - B363) * IF( G363 = 2, $N$7, $N$6 ), 0 )</f>
        <v>0.19941941523239998</v>
      </c>
      <c r="K363" s="3">
        <f t="shared" si="11"/>
        <v>0.19941941523239998</v>
      </c>
    </row>
    <row r="364" spans="1:11" x14ac:dyDescent="0.2">
      <c r="A364" s="1">
        <v>45665.541666666664</v>
      </c>
      <c r="B364">
        <v>1.4559412540000001</v>
      </c>
      <c r="C364">
        <v>5.1045299999999996</v>
      </c>
      <c r="D364">
        <v>1.85053</v>
      </c>
      <c r="E364">
        <v>0</v>
      </c>
      <c r="F364">
        <f t="shared" si="10"/>
        <v>3.6485887459999997</v>
      </c>
      <c r="G364">
        <v>2</v>
      </c>
      <c r="H364">
        <f>E364*$N$8</f>
        <v>0</v>
      </c>
      <c r="I364">
        <f xml:space="preserve"> C364 * IF( G364 = 2, $N$7, $N$6 )</f>
        <v>0.69064290899999992</v>
      </c>
      <c r="J364">
        <f xml:space="preserve"> MAX( (C364 - B364) * IF( G364 = 2, $N$7, $N$6 ), 0 )</f>
        <v>0.49365405733379997</v>
      </c>
      <c r="K364" s="3">
        <f t="shared" si="11"/>
        <v>0.49365405733379997</v>
      </c>
    </row>
    <row r="365" spans="1:11" x14ac:dyDescent="0.2">
      <c r="A365" s="1">
        <v>45665.5625</v>
      </c>
      <c r="B365">
        <v>1.478418016</v>
      </c>
      <c r="C365">
        <v>4.6119000000000003</v>
      </c>
      <c r="D365">
        <v>1.7339</v>
      </c>
      <c r="E365">
        <v>0</v>
      </c>
      <c r="F365">
        <f t="shared" si="10"/>
        <v>3.1334819840000003</v>
      </c>
      <c r="G365">
        <v>2</v>
      </c>
      <c r="H365">
        <f>E365*$N$8</f>
        <v>0</v>
      </c>
      <c r="I365">
        <f xml:space="preserve"> C365 * IF( G365 = 2, $N$7, $N$6 )</f>
        <v>0.62399007000000006</v>
      </c>
      <c r="J365">
        <f xml:space="preserve"> MAX( (C365 - B365) * IF( G365 = 2, $N$7, $N$6 ), 0 )</f>
        <v>0.42396011243520004</v>
      </c>
      <c r="K365" s="3">
        <f t="shared" si="11"/>
        <v>0.42396011243520004</v>
      </c>
    </row>
    <row r="366" spans="1:11" x14ac:dyDescent="0.2">
      <c r="A366" s="1">
        <v>45665.583333333336</v>
      </c>
      <c r="B366">
        <v>1.3753557160000001</v>
      </c>
      <c r="C366">
        <v>5.5698499999999997</v>
      </c>
      <c r="D366">
        <v>1.62385</v>
      </c>
      <c r="E366">
        <v>0</v>
      </c>
      <c r="F366">
        <f t="shared" si="10"/>
        <v>4.1944942839999992</v>
      </c>
      <c r="G366">
        <v>1</v>
      </c>
      <c r="H366">
        <f>E366*$N$8</f>
        <v>0</v>
      </c>
      <c r="I366">
        <f xml:space="preserve"> C366 * IF( G366 = 2, $N$7, $N$6 )</f>
        <v>2.2117874349999997</v>
      </c>
      <c r="J366">
        <f xml:space="preserve"> MAX( (C366 - B366) * IF( G366 = 2, $N$7, $N$6 ), 0 )</f>
        <v>1.6656336801763998</v>
      </c>
      <c r="K366" s="3">
        <f t="shared" si="11"/>
        <v>1.6656336801763998</v>
      </c>
    </row>
    <row r="367" spans="1:11" x14ac:dyDescent="0.2">
      <c r="A367" s="1">
        <v>45665.604166666664</v>
      </c>
      <c r="B367">
        <v>1.272293417</v>
      </c>
      <c r="C367">
        <v>3.8245399999999998</v>
      </c>
      <c r="D367">
        <v>1.47454</v>
      </c>
      <c r="E367">
        <v>0</v>
      </c>
      <c r="F367">
        <f t="shared" si="10"/>
        <v>2.5522465829999996</v>
      </c>
      <c r="G367">
        <v>1</v>
      </c>
      <c r="H367">
        <f>E367*$N$8</f>
        <v>0</v>
      </c>
      <c r="I367">
        <f xml:space="preserve"> C367 * IF( G367 = 2, $N$7, $N$6 )</f>
        <v>1.5187248339999999</v>
      </c>
      <c r="J367">
        <f xml:space="preserve"> MAX( (C367 - B367) * IF( G367 = 2, $N$7, $N$6 ), 0 )</f>
        <v>1.0134971181092998</v>
      </c>
      <c r="K367" s="3">
        <f t="shared" si="11"/>
        <v>1.0134971181092998</v>
      </c>
    </row>
    <row r="368" spans="1:11" x14ac:dyDescent="0.2">
      <c r="A368" s="1">
        <v>45665.625</v>
      </c>
      <c r="B368">
        <v>1.0986483899999999</v>
      </c>
      <c r="C368">
        <v>4.7138099999999996</v>
      </c>
      <c r="D368">
        <v>1.2938099999999999</v>
      </c>
      <c r="E368">
        <v>0</v>
      </c>
      <c r="F368">
        <f t="shared" si="10"/>
        <v>3.6151616099999995</v>
      </c>
      <c r="G368">
        <v>1</v>
      </c>
      <c r="H368">
        <f>E368*$N$8</f>
        <v>0</v>
      </c>
      <c r="I368">
        <f xml:space="preserve"> C368 * IF( G368 = 2, $N$7, $N$6 )</f>
        <v>1.8718539509999998</v>
      </c>
      <c r="J368">
        <f xml:space="preserve"> MAX( (C368 - B368) * IF( G368 = 2, $N$7, $N$6 ), 0 )</f>
        <v>1.4355806753309999</v>
      </c>
      <c r="K368" s="3">
        <f t="shared" si="11"/>
        <v>1.4355806753309999</v>
      </c>
    </row>
    <row r="369" spans="1:11" x14ac:dyDescent="0.2">
      <c r="A369" s="1">
        <v>45665.645833333336</v>
      </c>
      <c r="B369">
        <v>0.92500336299999997</v>
      </c>
      <c r="C369">
        <v>4.0941700000000001</v>
      </c>
      <c r="D369">
        <v>1.0601700000000001</v>
      </c>
      <c r="E369">
        <v>0</v>
      </c>
      <c r="F369">
        <f t="shared" si="10"/>
        <v>3.169166637</v>
      </c>
      <c r="G369">
        <v>1</v>
      </c>
      <c r="H369">
        <f>E369*$N$8</f>
        <v>0</v>
      </c>
      <c r="I369">
        <f xml:space="preserve"> C369 * IF( G369 = 2, $N$7, $N$6 )</f>
        <v>1.6257949070000002</v>
      </c>
      <c r="J369">
        <f xml:space="preserve"> MAX( (C369 - B369) * IF( G369 = 2, $N$7, $N$6 ), 0 )</f>
        <v>1.2584760715527001</v>
      </c>
      <c r="K369" s="3">
        <f t="shared" si="11"/>
        <v>1.2584760715527001</v>
      </c>
    </row>
    <row r="370" spans="1:11" x14ac:dyDescent="0.2">
      <c r="A370" s="1">
        <v>45665.666666666664</v>
      </c>
      <c r="B370">
        <v>0.79523268999999996</v>
      </c>
      <c r="C370">
        <v>5.7553099999999997</v>
      </c>
      <c r="D370">
        <v>0.83631</v>
      </c>
      <c r="E370">
        <v>0</v>
      </c>
      <c r="F370">
        <f t="shared" si="10"/>
        <v>4.96007731</v>
      </c>
      <c r="G370">
        <v>1</v>
      </c>
      <c r="H370">
        <f>E370*$N$8</f>
        <v>0</v>
      </c>
      <c r="I370">
        <f xml:space="preserve"> C370 * IF( G370 = 2, $N$7, $N$6 )</f>
        <v>2.2854336009999998</v>
      </c>
      <c r="J370">
        <f xml:space="preserve"> MAX( (C370 - B370) * IF( G370 = 2, $N$7, $N$6 ), 0 )</f>
        <v>1.969646699801</v>
      </c>
      <c r="K370" s="3">
        <f t="shared" si="11"/>
        <v>1.969646699801</v>
      </c>
    </row>
    <row r="371" spans="1:11" x14ac:dyDescent="0.2">
      <c r="A371" s="1">
        <v>45665.6875</v>
      </c>
      <c r="B371">
        <v>0.66546201800000004</v>
      </c>
      <c r="C371">
        <v>4.3199800000000002</v>
      </c>
      <c r="D371">
        <v>0.65198</v>
      </c>
      <c r="E371">
        <v>0</v>
      </c>
      <c r="F371">
        <f t="shared" si="10"/>
        <v>3.6545179820000002</v>
      </c>
      <c r="G371">
        <v>1</v>
      </c>
      <c r="H371">
        <f>E371*$N$8</f>
        <v>0</v>
      </c>
      <c r="I371">
        <f xml:space="preserve"> C371 * IF( G371 = 2, $N$7, $N$6 )</f>
        <v>1.715464058</v>
      </c>
      <c r="J371">
        <f xml:space="preserve"> MAX( (C371 - B371) * IF( G371 = 2, $N$7, $N$6 ), 0 )</f>
        <v>1.4512090906522002</v>
      </c>
      <c r="K371" s="3">
        <f t="shared" si="11"/>
        <v>1.4512090906522002</v>
      </c>
    </row>
    <row r="372" spans="1:11" x14ac:dyDescent="0.2">
      <c r="A372" s="1">
        <v>45665.708333333336</v>
      </c>
      <c r="B372">
        <v>0.51960066000000005</v>
      </c>
      <c r="C372">
        <v>5.3027499999999996</v>
      </c>
      <c r="D372">
        <v>0.39174999999999999</v>
      </c>
      <c r="E372">
        <v>0</v>
      </c>
      <c r="F372">
        <f t="shared" si="10"/>
        <v>4.7831493399999996</v>
      </c>
      <c r="G372">
        <v>1</v>
      </c>
      <c r="H372">
        <f>E372*$N$8</f>
        <v>0</v>
      </c>
      <c r="I372">
        <f xml:space="preserve"> C372 * IF( G372 = 2, $N$7, $N$6 )</f>
        <v>2.1057220249999999</v>
      </c>
      <c r="J372">
        <f xml:space="preserve"> MAX( (C372 - B372) * IF( G372 = 2, $N$7, $N$6 ), 0 )</f>
        <v>1.8993886029139999</v>
      </c>
      <c r="K372" s="3">
        <f t="shared" si="11"/>
        <v>1.8993886029139999</v>
      </c>
    </row>
    <row r="373" spans="1:11" x14ac:dyDescent="0.2">
      <c r="A373" s="1">
        <v>45665.729166666664</v>
      </c>
      <c r="B373">
        <v>0.37373930300000002</v>
      </c>
      <c r="C373">
        <v>4.7312700000000003</v>
      </c>
      <c r="D373">
        <v>0.17827000000000001</v>
      </c>
      <c r="E373">
        <v>0</v>
      </c>
      <c r="F373">
        <f t="shared" si="10"/>
        <v>4.3575306970000005</v>
      </c>
      <c r="G373">
        <v>1</v>
      </c>
      <c r="H373">
        <f>E373*$N$8</f>
        <v>0</v>
      </c>
      <c r="I373">
        <f xml:space="preserve"> C373 * IF( G373 = 2, $N$7, $N$6 )</f>
        <v>1.8787873170000002</v>
      </c>
      <c r="J373">
        <f xml:space="preserve"> MAX( (C373 - B373) * IF( G373 = 2, $N$7, $N$6 ), 0 )</f>
        <v>1.7303754397787003</v>
      </c>
      <c r="K373" s="3">
        <f t="shared" si="11"/>
        <v>1.7303754397787003</v>
      </c>
    </row>
    <row r="374" spans="1:11" x14ac:dyDescent="0.2">
      <c r="A374" s="1">
        <v>45665.75</v>
      </c>
      <c r="B374">
        <v>0.25585086899999998</v>
      </c>
      <c r="C374">
        <v>5.3302300000000002</v>
      </c>
      <c r="D374">
        <v>3.823E-2</v>
      </c>
      <c r="E374">
        <v>0</v>
      </c>
      <c r="F374">
        <f t="shared" si="10"/>
        <v>5.0743791310000006</v>
      </c>
      <c r="G374">
        <v>1</v>
      </c>
      <c r="H374">
        <f>E374*$N$8</f>
        <v>0</v>
      </c>
      <c r="I374">
        <f xml:space="preserve"> C374 * IF( G374 = 2, $N$7, $N$6 )</f>
        <v>2.1166343329999999</v>
      </c>
      <c r="J374">
        <f xml:space="preserve"> MAX( (C374 - B374) * IF( G374 = 2, $N$7, $N$6 ), 0 )</f>
        <v>2.0150359529201003</v>
      </c>
      <c r="K374" s="3">
        <f t="shared" si="11"/>
        <v>2.0150359529201003</v>
      </c>
    </row>
    <row r="375" spans="1:11" x14ac:dyDescent="0.2">
      <c r="A375" s="1">
        <v>45665.770833333336</v>
      </c>
      <c r="B375">
        <v>0.13796243599999999</v>
      </c>
      <c r="C375">
        <v>4.3351699999999997</v>
      </c>
      <c r="D375">
        <v>8.1700000000000002E-3</v>
      </c>
      <c r="E375">
        <v>0</v>
      </c>
      <c r="F375">
        <f t="shared" si="10"/>
        <v>4.1972075640000002</v>
      </c>
      <c r="G375">
        <v>1</v>
      </c>
      <c r="H375">
        <f>E375*$N$8</f>
        <v>0</v>
      </c>
      <c r="I375">
        <f xml:space="preserve"> C375 * IF( G375 = 2, $N$7, $N$6 )</f>
        <v>1.7214960069999998</v>
      </c>
      <c r="J375">
        <f xml:space="preserve"> MAX( (C375 - B375) * IF( G375 = 2, $N$7, $N$6 ), 0 )</f>
        <v>1.6667111236644001</v>
      </c>
      <c r="K375" s="3">
        <f t="shared" si="11"/>
        <v>1.6667111236644001</v>
      </c>
    </row>
    <row r="376" spans="1:11" x14ac:dyDescent="0.2">
      <c r="A376" s="1">
        <v>45665.791666666664</v>
      </c>
      <c r="B376">
        <v>6.8981217999999997E-2</v>
      </c>
      <c r="C376">
        <v>5.8841299999999999</v>
      </c>
      <c r="D376">
        <v>1.2999999999999999E-4</v>
      </c>
      <c r="E376">
        <v>0</v>
      </c>
      <c r="F376">
        <f t="shared" si="10"/>
        <v>5.8151487819999996</v>
      </c>
      <c r="G376">
        <v>1</v>
      </c>
      <c r="H376">
        <f>E376*$N$8</f>
        <v>0</v>
      </c>
      <c r="I376">
        <f xml:space="preserve"> C376 * IF( G376 = 2, $N$7, $N$6 )</f>
        <v>2.336588023</v>
      </c>
      <c r="J376">
        <f xml:space="preserve"> MAX( (C376 - B376) * IF( G376 = 2, $N$7, $N$6 ), 0 )</f>
        <v>2.3091955813322</v>
      </c>
      <c r="K376" s="3">
        <f t="shared" si="11"/>
        <v>2.3091955813322</v>
      </c>
    </row>
    <row r="377" spans="1:11" x14ac:dyDescent="0.2">
      <c r="A377" s="1">
        <v>45665.8125</v>
      </c>
      <c r="B377">
        <v>0</v>
      </c>
      <c r="C377">
        <v>4.3499999999999996</v>
      </c>
      <c r="D377">
        <v>0</v>
      </c>
      <c r="E377">
        <v>0</v>
      </c>
      <c r="F377">
        <f t="shared" si="10"/>
        <v>4.3499999999999996</v>
      </c>
      <c r="G377">
        <v>1</v>
      </c>
      <c r="H377">
        <f>E377*$N$8</f>
        <v>0</v>
      </c>
      <c r="I377">
        <f xml:space="preserve"> C377 * IF( G377 = 2, $N$7, $N$6 )</f>
        <v>1.7273849999999999</v>
      </c>
      <c r="J377">
        <f xml:space="preserve"> MAX( (C377 - B377) * IF( G377 = 2, $N$7, $N$6 ), 0 )</f>
        <v>1.7273849999999999</v>
      </c>
      <c r="K377" s="3">
        <f t="shared" si="11"/>
        <v>1.7273849999999999</v>
      </c>
    </row>
    <row r="378" spans="1:11" x14ac:dyDescent="0.2">
      <c r="A378" s="1">
        <v>45665.833333333336</v>
      </c>
      <c r="B378">
        <v>0</v>
      </c>
      <c r="C378">
        <v>4.5119999999999996</v>
      </c>
      <c r="D378">
        <v>0</v>
      </c>
      <c r="E378">
        <v>0</v>
      </c>
      <c r="F378">
        <f t="shared" si="10"/>
        <v>4.5119999999999996</v>
      </c>
      <c r="G378">
        <v>2</v>
      </c>
      <c r="H378">
        <f>E378*$N$8</f>
        <v>0</v>
      </c>
      <c r="I378">
        <f xml:space="preserve"> C378 * IF( G378 = 2, $N$7, $N$6 )</f>
        <v>0.61047359999999995</v>
      </c>
      <c r="J378">
        <f xml:space="preserve"> MAX( (C378 - B378) * IF( G378 = 2, $N$7, $N$6 ), 0 )</f>
        <v>0.61047359999999995</v>
      </c>
      <c r="K378" s="3">
        <f t="shared" si="11"/>
        <v>0.61047359999999995</v>
      </c>
    </row>
    <row r="379" spans="1:11" x14ac:dyDescent="0.2">
      <c r="A379" s="1">
        <v>45665.854166666664</v>
      </c>
      <c r="B379">
        <v>0</v>
      </c>
      <c r="C379">
        <v>3.8</v>
      </c>
      <c r="D379">
        <v>0</v>
      </c>
      <c r="E379">
        <v>0</v>
      </c>
      <c r="F379">
        <f t="shared" si="10"/>
        <v>3.8</v>
      </c>
      <c r="G379">
        <v>2</v>
      </c>
      <c r="H379">
        <f>E379*$N$8</f>
        <v>0</v>
      </c>
      <c r="I379">
        <f xml:space="preserve"> C379 * IF( G379 = 2, $N$7, $N$6 )</f>
        <v>0.51414000000000004</v>
      </c>
      <c r="J379">
        <f xml:space="preserve"> MAX( (C379 - B379) * IF( G379 = 2, $N$7, $N$6 ), 0 )</f>
        <v>0.51414000000000004</v>
      </c>
      <c r="K379" s="3">
        <f t="shared" si="11"/>
        <v>0.51414000000000004</v>
      </c>
    </row>
    <row r="380" spans="1:11" x14ac:dyDescent="0.2">
      <c r="A380" s="1">
        <v>45665.875</v>
      </c>
      <c r="B380">
        <v>0</v>
      </c>
      <c r="C380">
        <v>4.0789999999999997</v>
      </c>
      <c r="D380">
        <v>0</v>
      </c>
      <c r="E380">
        <v>0</v>
      </c>
      <c r="F380">
        <f t="shared" si="10"/>
        <v>4.0789999999999997</v>
      </c>
      <c r="G380">
        <v>2</v>
      </c>
      <c r="H380">
        <f>E380*$N$8</f>
        <v>0</v>
      </c>
      <c r="I380">
        <f xml:space="preserve"> C380 * IF( G380 = 2, $N$7, $N$6 )</f>
        <v>0.55188870000000001</v>
      </c>
      <c r="J380">
        <f xml:space="preserve"> MAX( (C380 - B380) * IF( G380 = 2, $N$7, $N$6 ), 0 )</f>
        <v>0.55188870000000001</v>
      </c>
      <c r="K380" s="3">
        <f t="shared" si="11"/>
        <v>0.55188870000000001</v>
      </c>
    </row>
    <row r="381" spans="1:11" x14ac:dyDescent="0.2">
      <c r="A381" s="1">
        <v>45665.895833333336</v>
      </c>
      <c r="B381">
        <v>0</v>
      </c>
      <c r="C381">
        <v>3.6360000000000001</v>
      </c>
      <c r="D381">
        <v>0</v>
      </c>
      <c r="E381">
        <v>0</v>
      </c>
      <c r="F381">
        <f t="shared" si="10"/>
        <v>3.6360000000000001</v>
      </c>
      <c r="G381">
        <v>2</v>
      </c>
      <c r="H381">
        <f>E381*$N$8</f>
        <v>0</v>
      </c>
      <c r="I381">
        <f xml:space="preserve"> C381 * IF( G381 = 2, $N$7, $N$6 )</f>
        <v>0.49195080000000002</v>
      </c>
      <c r="J381">
        <f xml:space="preserve"> MAX( (C381 - B381) * IF( G381 = 2, $N$7, $N$6 ), 0 )</f>
        <v>0.49195080000000002</v>
      </c>
      <c r="K381" s="3">
        <f t="shared" si="11"/>
        <v>0.49195080000000002</v>
      </c>
    </row>
    <row r="382" spans="1:11" x14ac:dyDescent="0.2">
      <c r="A382" s="1">
        <v>45665.916666666664</v>
      </c>
      <c r="B382">
        <v>0</v>
      </c>
      <c r="C382">
        <v>4.3440000000000003</v>
      </c>
      <c r="D382">
        <v>0</v>
      </c>
      <c r="E382">
        <v>0</v>
      </c>
      <c r="F382">
        <f t="shared" si="10"/>
        <v>4.3440000000000003</v>
      </c>
      <c r="G382">
        <v>2</v>
      </c>
      <c r="H382">
        <f>E382*$N$8</f>
        <v>0</v>
      </c>
      <c r="I382">
        <f xml:space="preserve"> C382 * IF( G382 = 2, $N$7, $N$6 )</f>
        <v>0.58774320000000002</v>
      </c>
      <c r="J382">
        <f xml:space="preserve"> MAX( (C382 - B382) * IF( G382 = 2, $N$7, $N$6 ), 0 )</f>
        <v>0.58774320000000002</v>
      </c>
      <c r="K382" s="3">
        <f t="shared" si="11"/>
        <v>0.58774320000000002</v>
      </c>
    </row>
    <row r="383" spans="1:11" x14ac:dyDescent="0.2">
      <c r="A383" s="1">
        <v>45665.9375</v>
      </c>
      <c r="B383">
        <v>0</v>
      </c>
      <c r="C383">
        <v>3.9420000000000002</v>
      </c>
      <c r="D383">
        <v>0</v>
      </c>
      <c r="E383">
        <v>0</v>
      </c>
      <c r="F383">
        <f t="shared" si="10"/>
        <v>3.9420000000000002</v>
      </c>
      <c r="G383">
        <v>2</v>
      </c>
      <c r="H383">
        <f>E383*$N$8</f>
        <v>0</v>
      </c>
      <c r="I383">
        <f xml:space="preserve"> C383 * IF( G383 = 2, $N$7, $N$6 )</f>
        <v>0.53335260000000007</v>
      </c>
      <c r="J383">
        <f xml:space="preserve"> MAX( (C383 - B383) * IF( G383 = 2, $N$7, $N$6 ), 0 )</f>
        <v>0.53335260000000007</v>
      </c>
      <c r="K383" s="3">
        <f t="shared" si="11"/>
        <v>0.53335260000000007</v>
      </c>
    </row>
    <row r="384" spans="1:11" x14ac:dyDescent="0.2">
      <c r="A384" s="1">
        <v>45665.958333333336</v>
      </c>
      <c r="B384">
        <v>0</v>
      </c>
      <c r="C384">
        <v>3.746</v>
      </c>
      <c r="D384">
        <v>0</v>
      </c>
      <c r="E384">
        <v>0</v>
      </c>
      <c r="F384">
        <f t="shared" si="10"/>
        <v>3.746</v>
      </c>
      <c r="G384">
        <v>2</v>
      </c>
      <c r="H384">
        <f>E384*$N$8</f>
        <v>0</v>
      </c>
      <c r="I384">
        <f xml:space="preserve"> C384 * IF( G384 = 2, $N$7, $N$6 )</f>
        <v>0.5068338</v>
      </c>
      <c r="J384">
        <f xml:space="preserve"> MAX( (C384 - B384) * IF( G384 = 2, $N$7, $N$6 ), 0 )</f>
        <v>0.5068338</v>
      </c>
      <c r="K384" s="3">
        <f t="shared" si="11"/>
        <v>0.5068338</v>
      </c>
    </row>
    <row r="385" spans="1:11" x14ac:dyDescent="0.2">
      <c r="A385" s="1">
        <v>45665.979166666664</v>
      </c>
      <c r="B385">
        <v>0</v>
      </c>
      <c r="C385">
        <v>3.58</v>
      </c>
      <c r="D385">
        <v>0</v>
      </c>
      <c r="E385">
        <v>0</v>
      </c>
      <c r="F385">
        <f t="shared" si="10"/>
        <v>3.58</v>
      </c>
      <c r="G385">
        <v>2</v>
      </c>
      <c r="H385">
        <f>E385*$N$8</f>
        <v>0</v>
      </c>
      <c r="I385">
        <f xml:space="preserve"> C385 * IF( G385 = 2, $N$7, $N$6 )</f>
        <v>0.48437400000000003</v>
      </c>
      <c r="J385">
        <f xml:space="preserve"> MAX( (C385 - B385) * IF( G385 = 2, $N$7, $N$6 ), 0 )</f>
        <v>0.48437400000000003</v>
      </c>
      <c r="K385" s="3">
        <f t="shared" si="11"/>
        <v>0.48437400000000003</v>
      </c>
    </row>
    <row r="386" spans="1:11" x14ac:dyDescent="0.2">
      <c r="A386" s="1">
        <v>45666</v>
      </c>
      <c r="B386">
        <v>0</v>
      </c>
      <c r="C386">
        <v>3.9060000000000001</v>
      </c>
      <c r="D386">
        <v>0</v>
      </c>
      <c r="E386">
        <v>0</v>
      </c>
      <c r="F386">
        <f t="shared" si="10"/>
        <v>3.9060000000000001</v>
      </c>
      <c r="G386">
        <v>2</v>
      </c>
      <c r="H386">
        <f>E386*$N$8</f>
        <v>0</v>
      </c>
      <c r="I386">
        <f xml:space="preserve"> C386 * IF( G386 = 2, $N$7, $N$6 )</f>
        <v>0.5284818</v>
      </c>
      <c r="J386">
        <f xml:space="preserve"> MAX( (C386 - B386) * IF( G386 = 2, $N$7, $N$6 ), 0 )</f>
        <v>0.5284818</v>
      </c>
      <c r="K386" s="3">
        <f t="shared" si="11"/>
        <v>0.5284818</v>
      </c>
    </row>
    <row r="387" spans="1:11" x14ac:dyDescent="0.2">
      <c r="A387" s="1">
        <v>45666.020833333336</v>
      </c>
      <c r="B387">
        <v>0</v>
      </c>
      <c r="C387">
        <v>3.7389999999999999</v>
      </c>
      <c r="D387">
        <v>0</v>
      </c>
      <c r="E387">
        <v>0</v>
      </c>
      <c r="F387">
        <f t="shared" ref="F387:F450" si="12">MAX(C387-B387,0)</f>
        <v>3.7389999999999999</v>
      </c>
      <c r="G387">
        <v>2</v>
      </c>
      <c r="H387">
        <f>E387*$N$8</f>
        <v>0</v>
      </c>
      <c r="I387">
        <f xml:space="preserve"> C387 * IF( G387 = 2, $N$7, $N$6 )</f>
        <v>0.50588670000000002</v>
      </c>
      <c r="J387">
        <f xml:space="preserve"> MAX( (C387 - B387) * IF( G387 = 2, $N$7, $N$6 ), 0 )</f>
        <v>0.50588670000000002</v>
      </c>
      <c r="K387" s="3">
        <f t="shared" ref="K387:K450" si="13">(C387-B387)*IF(G387=2,$N$7,$N$6)</f>
        <v>0.50588670000000002</v>
      </c>
    </row>
    <row r="388" spans="1:11" x14ac:dyDescent="0.2">
      <c r="A388" s="1">
        <v>45666.041666666664</v>
      </c>
      <c r="B388">
        <v>0</v>
      </c>
      <c r="C388">
        <v>3.5539999999999998</v>
      </c>
      <c r="D388">
        <v>0</v>
      </c>
      <c r="E388">
        <v>0</v>
      </c>
      <c r="F388">
        <f t="shared" si="12"/>
        <v>3.5539999999999998</v>
      </c>
      <c r="G388">
        <v>2</v>
      </c>
      <c r="H388">
        <f>E388*$N$8</f>
        <v>0</v>
      </c>
      <c r="I388">
        <f xml:space="preserve"> C388 * IF( G388 = 2, $N$7, $N$6 )</f>
        <v>0.48085620000000001</v>
      </c>
      <c r="J388">
        <f xml:space="preserve"> MAX( (C388 - B388) * IF( G388 = 2, $N$7, $N$6 ), 0 )</f>
        <v>0.48085620000000001</v>
      </c>
      <c r="K388" s="3">
        <f t="shared" si="13"/>
        <v>0.48085620000000001</v>
      </c>
    </row>
    <row r="389" spans="1:11" x14ac:dyDescent="0.2">
      <c r="A389" s="1">
        <v>45666.0625</v>
      </c>
      <c r="B389">
        <v>0</v>
      </c>
      <c r="C389">
        <v>3.879</v>
      </c>
      <c r="D389">
        <v>0</v>
      </c>
      <c r="E389">
        <v>0</v>
      </c>
      <c r="F389">
        <f t="shared" si="12"/>
        <v>3.879</v>
      </c>
      <c r="G389">
        <v>2</v>
      </c>
      <c r="H389">
        <f>E389*$N$8</f>
        <v>0</v>
      </c>
      <c r="I389">
        <f xml:space="preserve"> C389 * IF( G389 = 2, $N$7, $N$6 )</f>
        <v>0.52482870000000004</v>
      </c>
      <c r="J389">
        <f xml:space="preserve"> MAX( (C389 - B389) * IF( G389 = 2, $N$7, $N$6 ), 0 )</f>
        <v>0.52482870000000004</v>
      </c>
      <c r="K389" s="3">
        <f t="shared" si="13"/>
        <v>0.52482870000000004</v>
      </c>
    </row>
    <row r="390" spans="1:11" x14ac:dyDescent="0.2">
      <c r="A390" s="1">
        <v>45666.083333333336</v>
      </c>
      <c r="B390">
        <v>0</v>
      </c>
      <c r="C390">
        <v>3.448</v>
      </c>
      <c r="D390">
        <v>0</v>
      </c>
      <c r="E390">
        <v>0</v>
      </c>
      <c r="F390">
        <f t="shared" si="12"/>
        <v>3.448</v>
      </c>
      <c r="G390">
        <v>2</v>
      </c>
      <c r="H390">
        <f>E390*$N$8</f>
        <v>0</v>
      </c>
      <c r="I390">
        <f xml:space="preserve"> C390 * IF( G390 = 2, $N$7, $N$6 )</f>
        <v>0.4665144</v>
      </c>
      <c r="J390">
        <f xml:space="preserve"> MAX( (C390 - B390) * IF( G390 = 2, $N$7, $N$6 ), 0 )</f>
        <v>0.4665144</v>
      </c>
      <c r="K390" s="3">
        <f t="shared" si="13"/>
        <v>0.4665144</v>
      </c>
    </row>
    <row r="391" spans="1:11" x14ac:dyDescent="0.2">
      <c r="A391" s="1">
        <v>45666.104166666664</v>
      </c>
      <c r="B391">
        <v>0</v>
      </c>
      <c r="C391">
        <v>3.5449999999999999</v>
      </c>
      <c r="D391">
        <v>0</v>
      </c>
      <c r="E391">
        <v>0</v>
      </c>
      <c r="F391">
        <f t="shared" si="12"/>
        <v>3.5449999999999999</v>
      </c>
      <c r="G391">
        <v>2</v>
      </c>
      <c r="H391">
        <f>E391*$N$8</f>
        <v>0</v>
      </c>
      <c r="I391">
        <f xml:space="preserve"> C391 * IF( G391 = 2, $N$7, $N$6 )</f>
        <v>0.47963850000000002</v>
      </c>
      <c r="J391">
        <f xml:space="preserve"> MAX( (C391 - B391) * IF( G391 = 2, $N$7, $N$6 ), 0 )</f>
        <v>0.47963850000000002</v>
      </c>
      <c r="K391" s="3">
        <f t="shared" si="13"/>
        <v>0.47963850000000002</v>
      </c>
    </row>
    <row r="392" spans="1:11" x14ac:dyDescent="0.2">
      <c r="A392" s="1">
        <v>45666.125</v>
      </c>
      <c r="B392">
        <v>0</v>
      </c>
      <c r="C392">
        <v>3.2850000000000001</v>
      </c>
      <c r="D392">
        <v>0</v>
      </c>
      <c r="E392">
        <v>0</v>
      </c>
      <c r="F392">
        <f t="shared" si="12"/>
        <v>3.2850000000000001</v>
      </c>
      <c r="G392">
        <v>2</v>
      </c>
      <c r="H392">
        <f>E392*$N$8</f>
        <v>0</v>
      </c>
      <c r="I392">
        <f xml:space="preserve"> C392 * IF( G392 = 2, $N$7, $N$6 )</f>
        <v>0.44446050000000004</v>
      </c>
      <c r="J392">
        <f xml:space="preserve"> MAX( (C392 - B392) * IF( G392 = 2, $N$7, $N$6 ), 0 )</f>
        <v>0.44446050000000004</v>
      </c>
      <c r="K392" s="3">
        <f t="shared" si="13"/>
        <v>0.44446050000000004</v>
      </c>
    </row>
    <row r="393" spans="1:11" x14ac:dyDescent="0.2">
      <c r="A393" s="1">
        <v>45666.145833333336</v>
      </c>
      <c r="B393">
        <v>0</v>
      </c>
      <c r="C393">
        <v>3.5640000000000001</v>
      </c>
      <c r="D393">
        <v>0</v>
      </c>
      <c r="E393">
        <v>0</v>
      </c>
      <c r="F393">
        <f t="shared" si="12"/>
        <v>3.5640000000000001</v>
      </c>
      <c r="G393">
        <v>2</v>
      </c>
      <c r="H393">
        <f>E393*$N$8</f>
        <v>0</v>
      </c>
      <c r="I393">
        <f xml:space="preserve"> C393 * IF( G393 = 2, $N$7, $N$6 )</f>
        <v>0.4822092</v>
      </c>
      <c r="J393">
        <f xml:space="preserve"> MAX( (C393 - B393) * IF( G393 = 2, $N$7, $N$6 ), 0 )</f>
        <v>0.4822092</v>
      </c>
      <c r="K393" s="3">
        <f t="shared" si="13"/>
        <v>0.4822092</v>
      </c>
    </row>
    <row r="394" spans="1:11" x14ac:dyDescent="0.2">
      <c r="A394" s="1">
        <v>45666.166666666664</v>
      </c>
      <c r="B394">
        <v>0</v>
      </c>
      <c r="C394">
        <v>3.1949999999999998</v>
      </c>
      <c r="D394">
        <v>0</v>
      </c>
      <c r="E394">
        <v>0</v>
      </c>
      <c r="F394">
        <f t="shared" si="12"/>
        <v>3.1949999999999998</v>
      </c>
      <c r="G394">
        <v>2</v>
      </c>
      <c r="H394">
        <f>E394*$N$8</f>
        <v>0</v>
      </c>
      <c r="I394">
        <f xml:space="preserve"> C394 * IF( G394 = 2, $N$7, $N$6 )</f>
        <v>0.43228349999999999</v>
      </c>
      <c r="J394">
        <f xml:space="preserve"> MAX( (C394 - B394) * IF( G394 = 2, $N$7, $N$6 ), 0 )</f>
        <v>0.43228349999999999</v>
      </c>
      <c r="K394" s="3">
        <f t="shared" si="13"/>
        <v>0.43228349999999999</v>
      </c>
    </row>
    <row r="395" spans="1:11" x14ac:dyDescent="0.2">
      <c r="A395" s="1">
        <v>45666.1875</v>
      </c>
      <c r="B395">
        <v>0</v>
      </c>
      <c r="C395">
        <v>3.04</v>
      </c>
      <c r="D395">
        <v>0</v>
      </c>
      <c r="E395">
        <v>0</v>
      </c>
      <c r="F395">
        <f t="shared" si="12"/>
        <v>3.04</v>
      </c>
      <c r="G395">
        <v>2</v>
      </c>
      <c r="H395">
        <f>E395*$N$8</f>
        <v>0</v>
      </c>
      <c r="I395">
        <f xml:space="preserve"> C395 * IF( G395 = 2, $N$7, $N$6 )</f>
        <v>0.41131200000000001</v>
      </c>
      <c r="J395">
        <f xml:space="preserve"> MAX( (C395 - B395) * IF( G395 = 2, $N$7, $N$6 ), 0 )</f>
        <v>0.41131200000000001</v>
      </c>
      <c r="K395" s="3">
        <f t="shared" si="13"/>
        <v>0.41131200000000001</v>
      </c>
    </row>
    <row r="396" spans="1:11" x14ac:dyDescent="0.2">
      <c r="A396" s="1">
        <v>45666.208333333336</v>
      </c>
      <c r="B396">
        <v>0</v>
      </c>
      <c r="C396">
        <v>2.7064900000000001</v>
      </c>
      <c r="D396">
        <v>1.149E-2</v>
      </c>
      <c r="E396">
        <v>0</v>
      </c>
      <c r="F396">
        <f t="shared" si="12"/>
        <v>2.7064900000000001</v>
      </c>
      <c r="G396">
        <v>2</v>
      </c>
      <c r="H396">
        <f>E396*$N$8</f>
        <v>0</v>
      </c>
      <c r="I396">
        <f xml:space="preserve"> C396 * IF( G396 = 2, $N$7, $N$6 )</f>
        <v>0.36618809700000005</v>
      </c>
      <c r="J396">
        <f xml:space="preserve"> MAX( (C396 - B396) * IF( G396 = 2, $N$7, $N$6 ), 0 )</f>
        <v>0.36618809700000005</v>
      </c>
      <c r="K396" s="3">
        <f t="shared" si="13"/>
        <v>0.36618809700000005</v>
      </c>
    </row>
    <row r="397" spans="1:11" x14ac:dyDescent="0.2">
      <c r="A397" s="1">
        <v>45666.229166666664</v>
      </c>
      <c r="B397">
        <v>0</v>
      </c>
      <c r="C397">
        <v>3.0998600000000001</v>
      </c>
      <c r="D397">
        <v>5.2859999999999997E-2</v>
      </c>
      <c r="E397">
        <v>0</v>
      </c>
      <c r="F397">
        <f t="shared" si="12"/>
        <v>3.0998600000000001</v>
      </c>
      <c r="G397">
        <v>2</v>
      </c>
      <c r="H397">
        <f>E397*$N$8</f>
        <v>0</v>
      </c>
      <c r="I397">
        <f xml:space="preserve"> C397 * IF( G397 = 2, $N$7, $N$6 )</f>
        <v>0.419411058</v>
      </c>
      <c r="J397">
        <f xml:space="preserve"> MAX( (C397 - B397) * IF( G397 = 2, $N$7, $N$6 ), 0 )</f>
        <v>0.419411058</v>
      </c>
      <c r="K397" s="3">
        <f t="shared" si="13"/>
        <v>0.419411058</v>
      </c>
    </row>
    <row r="398" spans="1:11" x14ac:dyDescent="0.2">
      <c r="A398" s="1">
        <v>45666.25</v>
      </c>
      <c r="B398">
        <v>0.17367954599999999</v>
      </c>
      <c r="C398">
        <v>2.3389899999999999</v>
      </c>
      <c r="D398">
        <v>9.8989999999999995E-2</v>
      </c>
      <c r="E398">
        <v>0</v>
      </c>
      <c r="F398">
        <f t="shared" si="12"/>
        <v>2.1653104540000001</v>
      </c>
      <c r="G398">
        <v>2</v>
      </c>
      <c r="H398">
        <f>E398*$N$8</f>
        <v>0</v>
      </c>
      <c r="I398">
        <f xml:space="preserve"> C398 * IF( G398 = 2, $N$7, $N$6 )</f>
        <v>0.31646534700000001</v>
      </c>
      <c r="J398">
        <f xml:space="preserve"> MAX( (C398 - B398) * IF( G398 = 2, $N$7, $N$6 ), 0 )</f>
        <v>0.29296650442620004</v>
      </c>
      <c r="K398" s="3">
        <f t="shared" si="13"/>
        <v>0.29296650442620004</v>
      </c>
    </row>
    <row r="399" spans="1:11" x14ac:dyDescent="0.2">
      <c r="A399" s="1">
        <v>45666.270833333336</v>
      </c>
      <c r="B399">
        <v>0.34735909199999998</v>
      </c>
      <c r="C399">
        <v>3.0084900000000001</v>
      </c>
      <c r="D399">
        <v>0.32449</v>
      </c>
      <c r="E399">
        <v>0</v>
      </c>
      <c r="F399">
        <f t="shared" si="12"/>
        <v>2.6611309080000001</v>
      </c>
      <c r="G399">
        <v>2</v>
      </c>
      <c r="H399">
        <f>E399*$N$8</f>
        <v>0</v>
      </c>
      <c r="I399">
        <f xml:space="preserve"> C399 * IF( G399 = 2, $N$7, $N$6 )</f>
        <v>0.40704869700000001</v>
      </c>
      <c r="J399">
        <f xml:space="preserve"> MAX( (C399 - B399) * IF( G399 = 2, $N$7, $N$6 ), 0 )</f>
        <v>0.36005101185240002</v>
      </c>
      <c r="K399" s="3">
        <f t="shared" si="13"/>
        <v>0.36005101185240002</v>
      </c>
    </row>
    <row r="400" spans="1:11" x14ac:dyDescent="0.2">
      <c r="A400" s="1">
        <v>45666.291666666664</v>
      </c>
      <c r="B400">
        <v>0.56250849400000003</v>
      </c>
      <c r="C400">
        <v>2.62887</v>
      </c>
      <c r="D400">
        <v>0.58487</v>
      </c>
      <c r="E400">
        <v>0</v>
      </c>
      <c r="F400">
        <f t="shared" si="12"/>
        <v>2.0663615059999998</v>
      </c>
      <c r="G400">
        <v>2</v>
      </c>
      <c r="H400">
        <f>E400*$N$8</f>
        <v>0</v>
      </c>
      <c r="I400">
        <f xml:space="preserve"> C400 * IF( G400 = 2, $N$7, $N$6 )</f>
        <v>0.35568611100000003</v>
      </c>
      <c r="J400">
        <f xml:space="preserve"> MAX( (C400 - B400) * IF( G400 = 2, $N$7, $N$6 ), 0 )</f>
        <v>0.27957871176179999</v>
      </c>
      <c r="K400" s="3">
        <f t="shared" si="13"/>
        <v>0.27957871176179999</v>
      </c>
    </row>
    <row r="401" spans="1:11" x14ac:dyDescent="0.2">
      <c r="A401" s="1">
        <v>45666.3125</v>
      </c>
      <c r="B401">
        <v>0.77765789600000002</v>
      </c>
      <c r="C401">
        <v>3.6457000000000002</v>
      </c>
      <c r="D401">
        <v>0.97670000000000001</v>
      </c>
      <c r="E401">
        <v>0</v>
      </c>
      <c r="F401">
        <f t="shared" si="12"/>
        <v>2.8680421040000001</v>
      </c>
      <c r="G401">
        <v>2</v>
      </c>
      <c r="H401">
        <f>E401*$N$8</f>
        <v>0</v>
      </c>
      <c r="I401">
        <f xml:space="preserve"> C401 * IF( G401 = 2, $N$7, $N$6 )</f>
        <v>0.49326321000000001</v>
      </c>
      <c r="J401">
        <f xml:space="preserve"> MAX( (C401 - B401) * IF( G401 = 2, $N$7, $N$6 ), 0 )</f>
        <v>0.38804609667120005</v>
      </c>
      <c r="K401" s="3">
        <f t="shared" si="13"/>
        <v>0.38804609667120005</v>
      </c>
    </row>
    <row r="402" spans="1:11" x14ac:dyDescent="0.2">
      <c r="A402" s="1">
        <v>45666.333333333336</v>
      </c>
      <c r="B402">
        <v>1.084792092</v>
      </c>
      <c r="C402">
        <v>4.37418</v>
      </c>
      <c r="D402">
        <v>0.86817999999999995</v>
      </c>
      <c r="E402">
        <v>0</v>
      </c>
      <c r="F402">
        <f t="shared" si="12"/>
        <v>3.2893879080000001</v>
      </c>
      <c r="G402">
        <v>2</v>
      </c>
      <c r="H402">
        <f>E402*$N$8</f>
        <v>0</v>
      </c>
      <c r="I402">
        <f xml:space="preserve"> C402 * IF( G402 = 2, $N$7, $N$6 )</f>
        <v>0.59182655400000006</v>
      </c>
      <c r="J402">
        <f xml:space="preserve"> MAX( (C402 - B402) * IF( G402 = 2, $N$7, $N$6 ), 0 )</f>
        <v>0.44505418395240004</v>
      </c>
      <c r="K402" s="3">
        <f t="shared" si="13"/>
        <v>0.44505418395240004</v>
      </c>
    </row>
    <row r="403" spans="1:11" x14ac:dyDescent="0.2">
      <c r="A403" s="1">
        <v>45666.354166666664</v>
      </c>
      <c r="B403">
        <v>1.391926287</v>
      </c>
      <c r="C403">
        <v>3.1564100000000002</v>
      </c>
      <c r="D403">
        <v>0.61341000000000001</v>
      </c>
      <c r="E403">
        <v>0.01</v>
      </c>
      <c r="F403">
        <f t="shared" si="12"/>
        <v>1.7644837130000002</v>
      </c>
      <c r="G403">
        <v>2</v>
      </c>
      <c r="H403">
        <f>E403*$N$8</f>
        <v>3.3E-4</v>
      </c>
      <c r="I403">
        <f xml:space="preserve"> C403 * IF( G403 = 2, $N$7, $N$6 )</f>
        <v>0.42706227300000005</v>
      </c>
      <c r="J403">
        <f xml:space="preserve"> MAX( (C403 - B403) * IF( G403 = 2, $N$7, $N$6 ), 0 )</f>
        <v>0.23873464636890002</v>
      </c>
      <c r="K403" s="3">
        <f t="shared" si="13"/>
        <v>0.23873464636890002</v>
      </c>
    </row>
    <row r="404" spans="1:11" x14ac:dyDescent="0.2">
      <c r="A404" s="1">
        <v>45666.375</v>
      </c>
      <c r="B404">
        <v>1.5590283869999999</v>
      </c>
      <c r="C404">
        <v>3.0369000000000002</v>
      </c>
      <c r="D404">
        <v>1.3958999999999999</v>
      </c>
      <c r="E404">
        <v>2.4E-2</v>
      </c>
      <c r="F404">
        <f t="shared" si="12"/>
        <v>1.4778716130000003</v>
      </c>
      <c r="G404">
        <v>2</v>
      </c>
      <c r="H404">
        <f>E404*$N$8</f>
        <v>7.9200000000000006E-4</v>
      </c>
      <c r="I404">
        <f xml:space="preserve"> C404 * IF( G404 = 2, $N$7, $N$6 )</f>
        <v>0.41089257000000001</v>
      </c>
      <c r="J404">
        <f xml:space="preserve"> MAX( (C404 - B404) * IF( G404 = 2, $N$7, $N$6 ), 0 )</f>
        <v>0.19995602923890005</v>
      </c>
      <c r="K404" s="3">
        <f t="shared" si="13"/>
        <v>0.19995602923890005</v>
      </c>
    </row>
    <row r="405" spans="1:11" x14ac:dyDescent="0.2">
      <c r="A405" s="1">
        <v>45666.395833333336</v>
      </c>
      <c r="B405">
        <v>1.726130487</v>
      </c>
      <c r="C405">
        <v>3.1412200000000001</v>
      </c>
      <c r="D405">
        <v>0.75022</v>
      </c>
      <c r="E405">
        <v>0</v>
      </c>
      <c r="F405">
        <f t="shared" si="12"/>
        <v>1.4150895130000001</v>
      </c>
      <c r="G405">
        <v>2</v>
      </c>
      <c r="H405">
        <f>E405*$N$8</f>
        <v>0</v>
      </c>
      <c r="I405">
        <f xml:space="preserve"> C405 * IF( G405 = 2, $N$7, $N$6 )</f>
        <v>0.42500706600000004</v>
      </c>
      <c r="J405">
        <f xml:space="preserve"> MAX( (C405 - B405) * IF( G405 = 2, $N$7, $N$6 ), 0 )</f>
        <v>0.1914616111089</v>
      </c>
      <c r="K405" s="3">
        <f t="shared" si="13"/>
        <v>0.1914616111089</v>
      </c>
    </row>
    <row r="406" spans="1:11" x14ac:dyDescent="0.2">
      <c r="A406" s="1">
        <v>45666.416666666664</v>
      </c>
      <c r="B406">
        <v>1.543818911</v>
      </c>
      <c r="C406">
        <v>3.9071500000000001</v>
      </c>
      <c r="D406">
        <v>1.1831499999999999</v>
      </c>
      <c r="E406">
        <v>0</v>
      </c>
      <c r="F406">
        <f t="shared" si="12"/>
        <v>2.3633310889999999</v>
      </c>
      <c r="G406">
        <v>2</v>
      </c>
      <c r="H406">
        <f>E406*$N$8</f>
        <v>0</v>
      </c>
      <c r="I406">
        <f xml:space="preserve"> C406 * IF( G406 = 2, $N$7, $N$6 )</f>
        <v>0.52863739500000007</v>
      </c>
      <c r="J406">
        <f xml:space="preserve"> MAX( (C406 - B406) * IF( G406 = 2, $N$7, $N$6 ), 0 )</f>
        <v>0.31975869634170001</v>
      </c>
      <c r="K406" s="3">
        <f t="shared" si="13"/>
        <v>0.31975869634170001</v>
      </c>
    </row>
    <row r="407" spans="1:11" x14ac:dyDescent="0.2">
      <c r="A407" s="1">
        <v>45666.4375</v>
      </c>
      <c r="B407">
        <v>1.361507335</v>
      </c>
      <c r="C407">
        <v>2.9837199999999999</v>
      </c>
      <c r="D407">
        <v>1.09172</v>
      </c>
      <c r="E407">
        <v>0.106</v>
      </c>
      <c r="F407">
        <f t="shared" si="12"/>
        <v>1.6222126649999999</v>
      </c>
      <c r="G407">
        <v>2</v>
      </c>
      <c r="H407">
        <f>E407*$N$8</f>
        <v>3.4980000000000002E-3</v>
      </c>
      <c r="I407">
        <f xml:space="preserve"> C407 * IF( G407 = 2, $N$7, $N$6 )</f>
        <v>0.40369731600000003</v>
      </c>
      <c r="J407">
        <f xml:space="preserve"> MAX( (C407 - B407) * IF( G407 = 2, $N$7, $N$6 ), 0 )</f>
        <v>0.21948537357449999</v>
      </c>
      <c r="K407" s="3">
        <f t="shared" si="13"/>
        <v>0.21948537357449999</v>
      </c>
    </row>
    <row r="408" spans="1:11" x14ac:dyDescent="0.2">
      <c r="A408" s="1">
        <v>45666.458333333336</v>
      </c>
      <c r="B408">
        <v>1.554086654</v>
      </c>
      <c r="C408">
        <v>3.0322800000000001</v>
      </c>
      <c r="D408">
        <v>1.4332800000000001</v>
      </c>
      <c r="E408">
        <v>1.2999999999999999E-2</v>
      </c>
      <c r="F408">
        <f t="shared" si="12"/>
        <v>1.4781933460000001</v>
      </c>
      <c r="G408">
        <v>2</v>
      </c>
      <c r="H408">
        <f>E408*$N$8</f>
        <v>4.2900000000000002E-4</v>
      </c>
      <c r="I408">
        <f xml:space="preserve"> C408 * IF( G408 = 2, $N$7, $N$6 )</f>
        <v>0.41026748400000002</v>
      </c>
      <c r="J408">
        <f xml:space="preserve"> MAX( (C408 - B408) * IF( G408 = 2, $N$7, $N$6 ), 0 )</f>
        <v>0.19999955971380001</v>
      </c>
      <c r="K408" s="3">
        <f t="shared" si="13"/>
        <v>0.19999955971380001</v>
      </c>
    </row>
    <row r="409" spans="1:11" x14ac:dyDescent="0.2">
      <c r="A409" s="1">
        <v>45666.479166666664</v>
      </c>
      <c r="B409">
        <v>1.746665973</v>
      </c>
      <c r="C409">
        <v>4.6856799999999996</v>
      </c>
      <c r="D409">
        <v>1.7796799999999999</v>
      </c>
      <c r="E409">
        <v>3.5999999999999997E-2</v>
      </c>
      <c r="F409">
        <f t="shared" si="12"/>
        <v>2.9390140269999998</v>
      </c>
      <c r="G409">
        <v>2</v>
      </c>
      <c r="H409">
        <f>E409*$N$8</f>
        <v>1.188E-3</v>
      </c>
      <c r="I409">
        <f xml:space="preserve"> C409 * IF( G409 = 2, $N$7, $N$6 )</f>
        <v>0.63397250399999994</v>
      </c>
      <c r="J409">
        <f xml:space="preserve"> MAX( (C409 - B409) * IF( G409 = 2, $N$7, $N$6 ), 0 )</f>
        <v>0.39764859785309997</v>
      </c>
      <c r="K409" s="3">
        <f t="shared" si="13"/>
        <v>0.39764859785309997</v>
      </c>
    </row>
    <row r="410" spans="1:11" x14ac:dyDescent="0.2">
      <c r="A410" s="1">
        <v>45666.5</v>
      </c>
      <c r="B410">
        <v>1.536493219</v>
      </c>
      <c r="C410">
        <v>3.7077399999999998</v>
      </c>
      <c r="D410">
        <v>0.87873999999999997</v>
      </c>
      <c r="E410">
        <v>0</v>
      </c>
      <c r="F410">
        <f t="shared" si="12"/>
        <v>2.1712467809999998</v>
      </c>
      <c r="G410">
        <v>2</v>
      </c>
      <c r="H410">
        <f>E410*$N$8</f>
        <v>0</v>
      </c>
      <c r="I410">
        <f xml:space="preserve"> C410 * IF( G410 = 2, $N$7, $N$6 )</f>
        <v>0.50165722199999996</v>
      </c>
      <c r="J410">
        <f xml:space="preserve"> MAX( (C410 - B410) * IF( G410 = 2, $N$7, $N$6 ), 0 )</f>
        <v>0.29376968946929999</v>
      </c>
      <c r="K410" s="3">
        <f t="shared" si="13"/>
        <v>0.29376968946929999</v>
      </c>
    </row>
    <row r="411" spans="1:11" x14ac:dyDescent="0.2">
      <c r="A411" s="1">
        <v>45666.520833333336</v>
      </c>
      <c r="B411">
        <v>1.326320465</v>
      </c>
      <c r="C411">
        <v>3.6866300000000001</v>
      </c>
      <c r="D411">
        <v>0.84462999999999999</v>
      </c>
      <c r="E411">
        <v>0</v>
      </c>
      <c r="F411">
        <f t="shared" si="12"/>
        <v>2.3603095349999998</v>
      </c>
      <c r="G411">
        <v>2</v>
      </c>
      <c r="H411">
        <f>E411*$N$8</f>
        <v>0</v>
      </c>
      <c r="I411">
        <f xml:space="preserve"> C411 * IF( G411 = 2, $N$7, $N$6 )</f>
        <v>0.498801039</v>
      </c>
      <c r="J411">
        <f xml:space="preserve"> MAX( (C411 - B411) * IF( G411 = 2, $N$7, $N$6 ), 0 )</f>
        <v>0.31934988008549997</v>
      </c>
      <c r="K411" s="3">
        <f t="shared" si="13"/>
        <v>0.31934988008549997</v>
      </c>
    </row>
    <row r="412" spans="1:11" x14ac:dyDescent="0.2">
      <c r="A412" s="1">
        <v>45666.541666666664</v>
      </c>
      <c r="B412">
        <v>1.327665517</v>
      </c>
      <c r="C412">
        <v>2.7785799999999998</v>
      </c>
      <c r="D412">
        <v>1.1445799999999999</v>
      </c>
      <c r="E412">
        <v>8.2000000000000003E-2</v>
      </c>
      <c r="F412">
        <f t="shared" si="12"/>
        <v>1.4509144829999998</v>
      </c>
      <c r="G412">
        <v>2</v>
      </c>
      <c r="H412">
        <f>E412*$N$8</f>
        <v>2.7060000000000001E-3</v>
      </c>
      <c r="I412">
        <f xml:space="preserve"> C412 * IF( G412 = 2, $N$7, $N$6 )</f>
        <v>0.37594187400000001</v>
      </c>
      <c r="J412">
        <f xml:space="preserve"> MAX( (C412 - B412) * IF( G412 = 2, $N$7, $N$6 ), 0 )</f>
        <v>0.19630872954989997</v>
      </c>
      <c r="K412" s="3">
        <f t="shared" si="13"/>
        <v>0.19630872954989997</v>
      </c>
    </row>
    <row r="413" spans="1:11" x14ac:dyDescent="0.2">
      <c r="A413" s="1">
        <v>45666.5625</v>
      </c>
      <c r="B413">
        <v>1.329010569</v>
      </c>
      <c r="C413">
        <v>3.6456400000000002</v>
      </c>
      <c r="D413">
        <v>1.20164</v>
      </c>
      <c r="E413">
        <v>0</v>
      </c>
      <c r="F413">
        <f t="shared" si="12"/>
        <v>2.316629431</v>
      </c>
      <c r="G413">
        <v>2</v>
      </c>
      <c r="H413">
        <f>E413*$N$8</f>
        <v>0</v>
      </c>
      <c r="I413">
        <f xml:space="preserve"> C413 * IF( G413 = 2, $N$7, $N$6 )</f>
        <v>0.49325509200000006</v>
      </c>
      <c r="J413">
        <f xml:space="preserve"> MAX( (C413 - B413) * IF( G413 = 2, $N$7, $N$6 ), 0 )</f>
        <v>0.31343996201430002</v>
      </c>
      <c r="K413" s="3">
        <f t="shared" si="13"/>
        <v>0.31343996201430002</v>
      </c>
    </row>
    <row r="414" spans="1:11" x14ac:dyDescent="0.2">
      <c r="A414" s="1">
        <v>45666.583333333336</v>
      </c>
      <c r="B414">
        <v>1.2433109090000001</v>
      </c>
      <c r="C414">
        <v>3.3926799999999999</v>
      </c>
      <c r="D414">
        <v>1.3626799999999999</v>
      </c>
      <c r="E414">
        <v>3.1E-2</v>
      </c>
      <c r="F414">
        <f t="shared" si="12"/>
        <v>2.1493690909999996</v>
      </c>
      <c r="G414">
        <v>1</v>
      </c>
      <c r="H414">
        <f>E414*$N$8</f>
        <v>1.023E-3</v>
      </c>
      <c r="I414">
        <f xml:space="preserve"> C414 * IF( G414 = 2, $N$7, $N$6 )</f>
        <v>1.3472332279999999</v>
      </c>
      <c r="J414">
        <f xml:space="preserve"> MAX( (C414 - B414) * IF( G414 = 2, $N$7, $N$6 ), 0 )</f>
        <v>0.85351446603609982</v>
      </c>
      <c r="K414" s="3">
        <f t="shared" si="13"/>
        <v>0.85351446603609982</v>
      </c>
    </row>
    <row r="415" spans="1:11" x14ac:dyDescent="0.2">
      <c r="A415" s="1">
        <v>45666.604166666664</v>
      </c>
      <c r="B415">
        <v>1.1576112489999999</v>
      </c>
      <c r="C415">
        <v>3.8228499999999999</v>
      </c>
      <c r="D415">
        <v>1.3668499999999999</v>
      </c>
      <c r="E415">
        <v>6.3E-2</v>
      </c>
      <c r="F415">
        <f t="shared" si="12"/>
        <v>2.665238751</v>
      </c>
      <c r="G415">
        <v>1</v>
      </c>
      <c r="H415">
        <f>E415*$N$8</f>
        <v>2.0790000000000001E-3</v>
      </c>
      <c r="I415">
        <f xml:space="preserve"> C415 * IF( G415 = 2, $N$7, $N$6 )</f>
        <v>1.5180537350000001</v>
      </c>
      <c r="J415">
        <f xml:space="preserve"> MAX( (C415 - B415) * IF( G415 = 2, $N$7, $N$6 ), 0 )</f>
        <v>1.0583663080221</v>
      </c>
      <c r="K415" s="3">
        <f t="shared" si="13"/>
        <v>1.0583663080221</v>
      </c>
    </row>
    <row r="416" spans="1:11" x14ac:dyDescent="0.2">
      <c r="A416" s="1">
        <v>45666.625</v>
      </c>
      <c r="B416">
        <v>1.023361266</v>
      </c>
      <c r="C416">
        <v>3.94807</v>
      </c>
      <c r="D416">
        <v>0.94306999999999996</v>
      </c>
      <c r="E416">
        <v>0</v>
      </c>
      <c r="F416">
        <f t="shared" si="12"/>
        <v>2.9247087340000002</v>
      </c>
      <c r="G416">
        <v>1</v>
      </c>
      <c r="H416">
        <f>E416*$N$8</f>
        <v>0</v>
      </c>
      <c r="I416">
        <f xml:space="preserve"> C416 * IF( G416 = 2, $N$7, $N$6 )</f>
        <v>1.567778597</v>
      </c>
      <c r="J416">
        <f xml:space="preserve"> MAX( (C416 - B416) * IF( G416 = 2, $N$7, $N$6 ), 0 )</f>
        <v>1.1614018382714002</v>
      </c>
      <c r="K416" s="3">
        <f t="shared" si="13"/>
        <v>1.1614018382714002</v>
      </c>
    </row>
    <row r="417" spans="1:11" x14ac:dyDescent="0.2">
      <c r="A417" s="1">
        <v>45666.645833333336</v>
      </c>
      <c r="B417">
        <v>0.88911128299999997</v>
      </c>
      <c r="C417">
        <v>3.7679100000000001</v>
      </c>
      <c r="D417">
        <v>0.85390999999999995</v>
      </c>
      <c r="E417">
        <v>0</v>
      </c>
      <c r="F417">
        <f t="shared" si="12"/>
        <v>2.878798717</v>
      </c>
      <c r="G417">
        <v>1</v>
      </c>
      <c r="H417">
        <f>E417*$N$8</f>
        <v>0</v>
      </c>
      <c r="I417">
        <f xml:space="preserve"> C417 * IF( G417 = 2, $N$7, $N$6 )</f>
        <v>1.496237061</v>
      </c>
      <c r="J417">
        <f xml:space="preserve"> MAX( (C417 - B417) * IF( G417 = 2, $N$7, $N$6 ), 0 )</f>
        <v>1.1431709705207</v>
      </c>
      <c r="K417" s="3">
        <f t="shared" si="13"/>
        <v>1.1431709705207</v>
      </c>
    </row>
    <row r="418" spans="1:11" x14ac:dyDescent="0.2">
      <c r="A418" s="1">
        <v>45666.666666666664</v>
      </c>
      <c r="B418">
        <v>0.90336677099999996</v>
      </c>
      <c r="C418">
        <v>4.5941299999999998</v>
      </c>
      <c r="D418">
        <v>0.47613</v>
      </c>
      <c r="E418">
        <v>0</v>
      </c>
      <c r="F418">
        <f t="shared" si="12"/>
        <v>3.6907632289999999</v>
      </c>
      <c r="G418">
        <v>1</v>
      </c>
      <c r="H418">
        <f>E418*$N$8</f>
        <v>0</v>
      </c>
      <c r="I418">
        <f xml:space="preserve"> C418 * IF( G418 = 2, $N$7, $N$6 )</f>
        <v>1.824329023</v>
      </c>
      <c r="J418">
        <f xml:space="preserve"> MAX( (C418 - B418) * IF( G418 = 2, $N$7, $N$6 ), 0 )</f>
        <v>1.4656020782359001</v>
      </c>
      <c r="K418" s="3">
        <f t="shared" si="13"/>
        <v>1.4656020782359001</v>
      </c>
    </row>
    <row r="419" spans="1:11" x14ac:dyDescent="0.2">
      <c r="A419" s="1">
        <v>45666.6875</v>
      </c>
      <c r="B419">
        <v>0.91762226000000002</v>
      </c>
      <c r="C419">
        <v>4.6866000000000003</v>
      </c>
      <c r="D419">
        <v>0.36159999999999998</v>
      </c>
      <c r="E419">
        <v>0</v>
      </c>
      <c r="F419">
        <f t="shared" si="12"/>
        <v>3.7689777400000004</v>
      </c>
      <c r="G419">
        <v>1</v>
      </c>
      <c r="H419">
        <f>E419*$N$8</f>
        <v>0</v>
      </c>
      <c r="I419">
        <f xml:space="preserve"> C419 * IF( G419 = 2, $N$7, $N$6 )</f>
        <v>1.8610488600000001</v>
      </c>
      <c r="J419">
        <f xml:space="preserve"> MAX( (C419 - B419) * IF( G419 = 2, $N$7, $N$6 ), 0 )</f>
        <v>1.4966610605540003</v>
      </c>
      <c r="K419" s="3">
        <f t="shared" si="13"/>
        <v>1.4966610605540003</v>
      </c>
    </row>
    <row r="420" spans="1:11" x14ac:dyDescent="0.2">
      <c r="A420" s="1">
        <v>45666.708333333336</v>
      </c>
      <c r="B420">
        <v>0.69926227600000002</v>
      </c>
      <c r="C420">
        <v>3.77129</v>
      </c>
      <c r="D420">
        <v>0.25729000000000002</v>
      </c>
      <c r="E420">
        <v>0</v>
      </c>
      <c r="F420">
        <f t="shared" si="12"/>
        <v>3.0720277239999998</v>
      </c>
      <c r="G420">
        <v>1</v>
      </c>
      <c r="H420">
        <f>E420*$N$8</f>
        <v>0</v>
      </c>
      <c r="I420">
        <f xml:space="preserve"> C420 * IF( G420 = 2, $N$7, $N$6 )</f>
        <v>1.4975792590000001</v>
      </c>
      <c r="J420">
        <f xml:space="preserve"> MAX( (C420 - B420) * IF( G420 = 2, $N$7, $N$6 ), 0 )</f>
        <v>1.2199022092003999</v>
      </c>
      <c r="K420" s="3">
        <f t="shared" si="13"/>
        <v>1.2199022092003999</v>
      </c>
    </row>
    <row r="421" spans="1:11" x14ac:dyDescent="0.2">
      <c r="A421" s="1">
        <v>45666.729166666664</v>
      </c>
      <c r="B421">
        <v>0.48090229299999998</v>
      </c>
      <c r="C421">
        <v>3.9757600000000002</v>
      </c>
      <c r="D421">
        <v>0.19975999999999999</v>
      </c>
      <c r="E421">
        <v>0</v>
      </c>
      <c r="F421">
        <f t="shared" si="12"/>
        <v>3.4948577070000004</v>
      </c>
      <c r="G421">
        <v>1</v>
      </c>
      <c r="H421">
        <f>E421*$N$8</f>
        <v>0</v>
      </c>
      <c r="I421">
        <f xml:space="preserve"> C421 * IF( G421 = 2, $N$7, $N$6 )</f>
        <v>1.5787742960000002</v>
      </c>
      <c r="J421">
        <f xml:space="preserve"> MAX( (C421 - B421) * IF( G421 = 2, $N$7, $N$6 ), 0 )</f>
        <v>1.3878079954497002</v>
      </c>
      <c r="K421" s="3">
        <f t="shared" si="13"/>
        <v>1.3878079954497002</v>
      </c>
    </row>
    <row r="422" spans="1:11" x14ac:dyDescent="0.2">
      <c r="A422" s="1">
        <v>45666.75</v>
      </c>
      <c r="B422">
        <v>0.31466382999999998</v>
      </c>
      <c r="C422">
        <v>3.8834300000000002</v>
      </c>
      <c r="D422">
        <v>8.7429999999999994E-2</v>
      </c>
      <c r="E422">
        <v>0</v>
      </c>
      <c r="F422">
        <f t="shared" si="12"/>
        <v>3.56876617</v>
      </c>
      <c r="G422">
        <v>1</v>
      </c>
      <c r="H422">
        <f>E422*$N$8</f>
        <v>0</v>
      </c>
      <c r="I422">
        <f xml:space="preserve"> C422 * IF( G422 = 2, $N$7, $N$6 )</f>
        <v>1.542110053</v>
      </c>
      <c r="J422">
        <f xml:space="preserve"> MAX( (C422 - B422) * IF( G422 = 2, $N$7, $N$6 ), 0 )</f>
        <v>1.417157046107</v>
      </c>
      <c r="K422" s="3">
        <f t="shared" si="13"/>
        <v>1.417157046107</v>
      </c>
    </row>
    <row r="423" spans="1:11" x14ac:dyDescent="0.2">
      <c r="A423" s="1">
        <v>45666.770833333336</v>
      </c>
      <c r="B423">
        <v>0.148425367</v>
      </c>
      <c r="C423">
        <v>3.85406</v>
      </c>
      <c r="D423">
        <v>5.3060000000000003E-2</v>
      </c>
      <c r="E423">
        <v>0</v>
      </c>
      <c r="F423">
        <f t="shared" si="12"/>
        <v>3.7056346329999998</v>
      </c>
      <c r="G423">
        <v>1</v>
      </c>
      <c r="H423">
        <f>E423*$N$8</f>
        <v>0</v>
      </c>
      <c r="I423">
        <f xml:space="preserve"> C423 * IF( G423 = 2, $N$7, $N$6 )</f>
        <v>1.5304472259999999</v>
      </c>
      <c r="J423">
        <f xml:space="preserve"> MAX( (C423 - B423) * IF( G423 = 2, $N$7, $N$6 ), 0 )</f>
        <v>1.4715075127643</v>
      </c>
      <c r="K423" s="3">
        <f t="shared" si="13"/>
        <v>1.4715075127643</v>
      </c>
    </row>
    <row r="424" spans="1:11" x14ac:dyDescent="0.2">
      <c r="A424" s="1">
        <v>45666.791666666664</v>
      </c>
      <c r="B424">
        <v>7.4212684000000001E-2</v>
      </c>
      <c r="C424">
        <v>3.98895</v>
      </c>
      <c r="D424">
        <v>3.9500000000000004E-3</v>
      </c>
      <c r="E424">
        <v>0</v>
      </c>
      <c r="F424">
        <f t="shared" si="12"/>
        <v>3.9147373160000001</v>
      </c>
      <c r="G424">
        <v>1</v>
      </c>
      <c r="H424">
        <f>E424*$N$8</f>
        <v>0</v>
      </c>
      <c r="I424">
        <f xml:space="preserve"> C424 * IF( G424 = 2, $N$7, $N$6 )</f>
        <v>1.5840120449999999</v>
      </c>
      <c r="J424">
        <f xml:space="preserve"> MAX( (C424 - B424) * IF( G424 = 2, $N$7, $N$6 ), 0 )</f>
        <v>1.5545421881836001</v>
      </c>
      <c r="K424" s="3">
        <f t="shared" si="13"/>
        <v>1.5545421881836001</v>
      </c>
    </row>
    <row r="425" spans="1:11" x14ac:dyDescent="0.2">
      <c r="A425" s="1">
        <v>45666.8125</v>
      </c>
      <c r="B425">
        <v>0</v>
      </c>
      <c r="C425">
        <v>3.6309999999999998</v>
      </c>
      <c r="D425">
        <v>0</v>
      </c>
      <c r="E425">
        <v>0</v>
      </c>
      <c r="F425">
        <f t="shared" si="12"/>
        <v>3.6309999999999998</v>
      </c>
      <c r="G425">
        <v>1</v>
      </c>
      <c r="H425">
        <f>E425*$N$8</f>
        <v>0</v>
      </c>
      <c r="I425">
        <f xml:space="preserve"> C425 * IF( G425 = 2, $N$7, $N$6 )</f>
        <v>1.4418701</v>
      </c>
      <c r="J425">
        <f xml:space="preserve"> MAX( (C425 - B425) * IF( G425 = 2, $N$7, $N$6 ), 0 )</f>
        <v>1.4418701</v>
      </c>
      <c r="K425" s="3">
        <f t="shared" si="13"/>
        <v>1.4418701</v>
      </c>
    </row>
    <row r="426" spans="1:11" x14ac:dyDescent="0.2">
      <c r="A426" s="1">
        <v>45666.833333333336</v>
      </c>
      <c r="B426">
        <v>0</v>
      </c>
      <c r="C426">
        <v>3.581</v>
      </c>
      <c r="D426">
        <v>0</v>
      </c>
      <c r="E426">
        <v>0</v>
      </c>
      <c r="F426">
        <f t="shared" si="12"/>
        <v>3.581</v>
      </c>
      <c r="G426">
        <v>2</v>
      </c>
      <c r="H426">
        <f>E426*$N$8</f>
        <v>0</v>
      </c>
      <c r="I426">
        <f xml:space="preserve"> C426 * IF( G426 = 2, $N$7, $N$6 )</f>
        <v>0.48450930000000003</v>
      </c>
      <c r="J426">
        <f xml:space="preserve"> MAX( (C426 - B426) * IF( G426 = 2, $N$7, $N$6 ), 0 )</f>
        <v>0.48450930000000003</v>
      </c>
      <c r="K426" s="3">
        <f t="shared" si="13"/>
        <v>0.48450930000000003</v>
      </c>
    </row>
    <row r="427" spans="1:11" x14ac:dyDescent="0.2">
      <c r="A427" s="1">
        <v>45666.854166666664</v>
      </c>
      <c r="B427">
        <v>0</v>
      </c>
      <c r="C427">
        <v>3.36</v>
      </c>
      <c r="D427">
        <v>0</v>
      </c>
      <c r="E427">
        <v>0</v>
      </c>
      <c r="F427">
        <f t="shared" si="12"/>
        <v>3.36</v>
      </c>
      <c r="G427">
        <v>2</v>
      </c>
      <c r="H427">
        <f>E427*$N$8</f>
        <v>0</v>
      </c>
      <c r="I427">
        <f xml:space="preserve"> C427 * IF( G427 = 2, $N$7, $N$6 )</f>
        <v>0.45460800000000001</v>
      </c>
      <c r="J427">
        <f xml:space="preserve"> MAX( (C427 - B427) * IF( G427 = 2, $N$7, $N$6 ), 0 )</f>
        <v>0.45460800000000001</v>
      </c>
      <c r="K427" s="3">
        <f t="shared" si="13"/>
        <v>0.45460800000000001</v>
      </c>
    </row>
    <row r="428" spans="1:11" x14ac:dyDescent="0.2">
      <c r="A428" s="1">
        <v>45666.875</v>
      </c>
      <c r="B428">
        <v>0</v>
      </c>
      <c r="C428">
        <v>3.3780000000000001</v>
      </c>
      <c r="D428">
        <v>0</v>
      </c>
      <c r="E428">
        <v>0</v>
      </c>
      <c r="F428">
        <f t="shared" si="12"/>
        <v>3.3780000000000001</v>
      </c>
      <c r="G428">
        <v>2</v>
      </c>
      <c r="H428">
        <f>E428*$N$8</f>
        <v>0</v>
      </c>
      <c r="I428">
        <f xml:space="preserve"> C428 * IF( G428 = 2, $N$7, $N$6 )</f>
        <v>0.45704340000000004</v>
      </c>
      <c r="J428">
        <f xml:space="preserve"> MAX( (C428 - B428) * IF( G428 = 2, $N$7, $N$6 ), 0 )</f>
        <v>0.45704340000000004</v>
      </c>
      <c r="K428" s="3">
        <f t="shared" si="13"/>
        <v>0.45704340000000004</v>
      </c>
    </row>
    <row r="429" spans="1:11" x14ac:dyDescent="0.2">
      <c r="A429" s="1">
        <v>45666.895833333336</v>
      </c>
      <c r="B429">
        <v>0</v>
      </c>
      <c r="C429">
        <v>3.27</v>
      </c>
      <c r="D429">
        <v>0</v>
      </c>
      <c r="E429">
        <v>0</v>
      </c>
      <c r="F429">
        <f t="shared" si="12"/>
        <v>3.27</v>
      </c>
      <c r="G429">
        <v>2</v>
      </c>
      <c r="H429">
        <f>E429*$N$8</f>
        <v>0</v>
      </c>
      <c r="I429">
        <f xml:space="preserve"> C429 * IF( G429 = 2, $N$7, $N$6 )</f>
        <v>0.44243100000000002</v>
      </c>
      <c r="J429">
        <f xml:space="preserve"> MAX( (C429 - B429) * IF( G429 = 2, $N$7, $N$6 ), 0 )</f>
        <v>0.44243100000000002</v>
      </c>
      <c r="K429" s="3">
        <f t="shared" si="13"/>
        <v>0.44243100000000002</v>
      </c>
    </row>
    <row r="430" spans="1:11" x14ac:dyDescent="0.2">
      <c r="A430" s="1">
        <v>45666.916666666664</v>
      </c>
      <c r="B430">
        <v>0</v>
      </c>
      <c r="C430">
        <v>2.9420000000000002</v>
      </c>
      <c r="D430">
        <v>0</v>
      </c>
      <c r="E430">
        <v>0</v>
      </c>
      <c r="F430">
        <f t="shared" si="12"/>
        <v>2.9420000000000002</v>
      </c>
      <c r="G430">
        <v>2</v>
      </c>
      <c r="H430">
        <f>E430*$N$8</f>
        <v>0</v>
      </c>
      <c r="I430">
        <f xml:space="preserve"> C430 * IF( G430 = 2, $N$7, $N$6 )</f>
        <v>0.39805260000000003</v>
      </c>
      <c r="J430">
        <f xml:space="preserve"> MAX( (C430 - B430) * IF( G430 = 2, $N$7, $N$6 ), 0 )</f>
        <v>0.39805260000000003</v>
      </c>
      <c r="K430" s="3">
        <f t="shared" si="13"/>
        <v>0.39805260000000003</v>
      </c>
    </row>
    <row r="431" spans="1:11" x14ac:dyDescent="0.2">
      <c r="A431" s="1">
        <v>45666.9375</v>
      </c>
      <c r="B431">
        <v>0</v>
      </c>
      <c r="C431">
        <v>3.3929999999999998</v>
      </c>
      <c r="D431">
        <v>0</v>
      </c>
      <c r="E431">
        <v>0</v>
      </c>
      <c r="F431">
        <f t="shared" si="12"/>
        <v>3.3929999999999998</v>
      </c>
      <c r="G431">
        <v>2</v>
      </c>
      <c r="H431">
        <f>E431*$N$8</f>
        <v>0</v>
      </c>
      <c r="I431">
        <f xml:space="preserve"> C431 * IF( G431 = 2, $N$7, $N$6 )</f>
        <v>0.45907290000000001</v>
      </c>
      <c r="J431">
        <f xml:space="preserve"> MAX( (C431 - B431) * IF( G431 = 2, $N$7, $N$6 ), 0 )</f>
        <v>0.45907290000000001</v>
      </c>
      <c r="K431" s="3">
        <f t="shared" si="13"/>
        <v>0.45907290000000001</v>
      </c>
    </row>
    <row r="432" spans="1:11" x14ac:dyDescent="0.2">
      <c r="A432" s="1">
        <v>45666.958333333336</v>
      </c>
      <c r="B432">
        <v>0</v>
      </c>
      <c r="C432">
        <v>3.2040000000000002</v>
      </c>
      <c r="D432">
        <v>0</v>
      </c>
      <c r="E432">
        <v>0</v>
      </c>
      <c r="F432">
        <f t="shared" si="12"/>
        <v>3.2040000000000002</v>
      </c>
      <c r="G432">
        <v>2</v>
      </c>
      <c r="H432">
        <f>E432*$N$8</f>
        <v>0</v>
      </c>
      <c r="I432">
        <f xml:space="preserve"> C432 * IF( G432 = 2, $N$7, $N$6 )</f>
        <v>0.43350120000000003</v>
      </c>
      <c r="J432">
        <f xml:space="preserve"> MAX( (C432 - B432) * IF( G432 = 2, $N$7, $N$6 ), 0 )</f>
        <v>0.43350120000000003</v>
      </c>
      <c r="K432" s="3">
        <f t="shared" si="13"/>
        <v>0.43350120000000003</v>
      </c>
    </row>
    <row r="433" spans="1:11" x14ac:dyDescent="0.2">
      <c r="A433" s="1">
        <v>45666.979166666664</v>
      </c>
      <c r="B433">
        <v>0</v>
      </c>
      <c r="C433">
        <v>3.3679999999999999</v>
      </c>
      <c r="D433">
        <v>0</v>
      </c>
      <c r="E433">
        <v>0</v>
      </c>
      <c r="F433">
        <f t="shared" si="12"/>
        <v>3.3679999999999999</v>
      </c>
      <c r="G433">
        <v>2</v>
      </c>
      <c r="H433">
        <f>E433*$N$8</f>
        <v>0</v>
      </c>
      <c r="I433">
        <f xml:space="preserve"> C433 * IF( G433 = 2, $N$7, $N$6 )</f>
        <v>0.4556904</v>
      </c>
      <c r="J433">
        <f xml:space="preserve"> MAX( (C433 - B433) * IF( G433 = 2, $N$7, $N$6 ), 0 )</f>
        <v>0.4556904</v>
      </c>
      <c r="K433" s="3">
        <f t="shared" si="13"/>
        <v>0.4556904</v>
      </c>
    </row>
    <row r="434" spans="1:11" x14ac:dyDescent="0.2">
      <c r="A434" s="1">
        <v>45667</v>
      </c>
      <c r="B434">
        <v>0</v>
      </c>
      <c r="C434">
        <v>3.4039999999999999</v>
      </c>
      <c r="D434">
        <v>0</v>
      </c>
      <c r="E434">
        <v>0</v>
      </c>
      <c r="F434">
        <f t="shared" si="12"/>
        <v>3.4039999999999999</v>
      </c>
      <c r="G434">
        <v>2</v>
      </c>
      <c r="H434">
        <f>E434*$N$8</f>
        <v>0</v>
      </c>
      <c r="I434">
        <f xml:space="preserve"> C434 * IF( G434 = 2, $N$7, $N$6 )</f>
        <v>0.4605612</v>
      </c>
      <c r="J434">
        <f xml:space="preserve"> MAX( (C434 - B434) * IF( G434 = 2, $N$7, $N$6 ), 0 )</f>
        <v>0.4605612</v>
      </c>
      <c r="K434" s="3">
        <f t="shared" si="13"/>
        <v>0.4605612</v>
      </c>
    </row>
    <row r="435" spans="1:11" x14ac:dyDescent="0.2">
      <c r="A435" s="1">
        <v>45667.020833333336</v>
      </c>
      <c r="B435">
        <v>0</v>
      </c>
      <c r="C435">
        <v>3</v>
      </c>
      <c r="D435">
        <v>0</v>
      </c>
      <c r="E435">
        <v>0</v>
      </c>
      <c r="F435">
        <f t="shared" si="12"/>
        <v>3</v>
      </c>
      <c r="G435">
        <v>2</v>
      </c>
      <c r="H435">
        <f>E435*$N$8</f>
        <v>0</v>
      </c>
      <c r="I435">
        <f xml:space="preserve"> C435 * IF( G435 = 2, $N$7, $N$6 )</f>
        <v>0.40590000000000004</v>
      </c>
      <c r="J435">
        <f xml:space="preserve"> MAX( (C435 - B435) * IF( G435 = 2, $N$7, $N$6 ), 0 )</f>
        <v>0.40590000000000004</v>
      </c>
      <c r="K435" s="3">
        <f t="shared" si="13"/>
        <v>0.40590000000000004</v>
      </c>
    </row>
    <row r="436" spans="1:11" x14ac:dyDescent="0.2">
      <c r="A436" s="1">
        <v>45667.041666666664</v>
      </c>
      <c r="B436">
        <v>0</v>
      </c>
      <c r="C436">
        <v>2.8140000000000001</v>
      </c>
      <c r="D436">
        <v>0</v>
      </c>
      <c r="E436">
        <v>0</v>
      </c>
      <c r="F436">
        <f t="shared" si="12"/>
        <v>2.8140000000000001</v>
      </c>
      <c r="G436">
        <v>2</v>
      </c>
      <c r="H436">
        <f>E436*$N$8</f>
        <v>0</v>
      </c>
      <c r="I436">
        <f xml:space="preserve"> C436 * IF( G436 = 2, $N$7, $N$6 )</f>
        <v>0.38073420000000002</v>
      </c>
      <c r="J436">
        <f xml:space="preserve"> MAX( (C436 - B436) * IF( G436 = 2, $N$7, $N$6 ), 0 )</f>
        <v>0.38073420000000002</v>
      </c>
      <c r="K436" s="3">
        <f t="shared" si="13"/>
        <v>0.38073420000000002</v>
      </c>
    </row>
    <row r="437" spans="1:11" x14ac:dyDescent="0.2">
      <c r="A437" s="1">
        <v>45667.0625</v>
      </c>
      <c r="B437">
        <v>0</v>
      </c>
      <c r="C437">
        <v>2.9780000000000002</v>
      </c>
      <c r="D437">
        <v>0</v>
      </c>
      <c r="E437">
        <v>0</v>
      </c>
      <c r="F437">
        <f t="shared" si="12"/>
        <v>2.9780000000000002</v>
      </c>
      <c r="G437">
        <v>2</v>
      </c>
      <c r="H437">
        <f>E437*$N$8</f>
        <v>0</v>
      </c>
      <c r="I437">
        <f xml:space="preserve"> C437 * IF( G437 = 2, $N$7, $N$6 )</f>
        <v>0.40292340000000004</v>
      </c>
      <c r="J437">
        <f xml:space="preserve"> MAX( (C437 - B437) * IF( G437 = 2, $N$7, $N$6 ), 0 )</f>
        <v>0.40292340000000004</v>
      </c>
      <c r="K437" s="3">
        <f t="shared" si="13"/>
        <v>0.40292340000000004</v>
      </c>
    </row>
    <row r="438" spans="1:11" x14ac:dyDescent="0.2">
      <c r="A438" s="1">
        <v>45667.083333333336</v>
      </c>
      <c r="B438">
        <v>0</v>
      </c>
      <c r="C438">
        <v>2.65</v>
      </c>
      <c r="D438">
        <v>0</v>
      </c>
      <c r="E438">
        <v>0</v>
      </c>
      <c r="F438">
        <f t="shared" si="12"/>
        <v>2.65</v>
      </c>
      <c r="G438">
        <v>2</v>
      </c>
      <c r="H438">
        <f>E438*$N$8</f>
        <v>0</v>
      </c>
      <c r="I438">
        <f xml:space="preserve"> C438 * IF( G438 = 2, $N$7, $N$6 )</f>
        <v>0.358545</v>
      </c>
      <c r="J438">
        <f xml:space="preserve"> MAX( (C438 - B438) * IF( G438 = 2, $N$7, $N$6 ), 0 )</f>
        <v>0.358545</v>
      </c>
      <c r="K438" s="3">
        <f t="shared" si="13"/>
        <v>0.358545</v>
      </c>
    </row>
    <row r="439" spans="1:11" x14ac:dyDescent="0.2">
      <c r="A439" s="1">
        <v>45667.104166666664</v>
      </c>
      <c r="B439">
        <v>0</v>
      </c>
      <c r="C439">
        <v>2.9670000000000001</v>
      </c>
      <c r="D439">
        <v>0</v>
      </c>
      <c r="E439">
        <v>0</v>
      </c>
      <c r="F439">
        <f t="shared" si="12"/>
        <v>2.9670000000000001</v>
      </c>
      <c r="G439">
        <v>2</v>
      </c>
      <c r="H439">
        <f>E439*$N$8</f>
        <v>0</v>
      </c>
      <c r="I439">
        <f xml:space="preserve"> C439 * IF( G439 = 2, $N$7, $N$6 )</f>
        <v>0.40143510000000004</v>
      </c>
      <c r="J439">
        <f xml:space="preserve"> MAX( (C439 - B439) * IF( G439 = 2, $N$7, $N$6 ), 0 )</f>
        <v>0.40143510000000004</v>
      </c>
      <c r="K439" s="3">
        <f t="shared" si="13"/>
        <v>0.40143510000000004</v>
      </c>
    </row>
    <row r="440" spans="1:11" x14ac:dyDescent="0.2">
      <c r="A440" s="1">
        <v>45667.125</v>
      </c>
      <c r="B440">
        <v>0</v>
      </c>
      <c r="C440">
        <v>2.6739999999999999</v>
      </c>
      <c r="D440">
        <v>0</v>
      </c>
      <c r="E440">
        <v>0</v>
      </c>
      <c r="F440">
        <f t="shared" si="12"/>
        <v>2.6739999999999999</v>
      </c>
      <c r="G440">
        <v>2</v>
      </c>
      <c r="H440">
        <f>E440*$N$8</f>
        <v>0</v>
      </c>
      <c r="I440">
        <f xml:space="preserve"> C440 * IF( G440 = 2, $N$7, $N$6 )</f>
        <v>0.36179220000000001</v>
      </c>
      <c r="J440">
        <f xml:space="preserve"> MAX( (C440 - B440) * IF( G440 = 2, $N$7, $N$6 ), 0 )</f>
        <v>0.36179220000000001</v>
      </c>
      <c r="K440" s="3">
        <f t="shared" si="13"/>
        <v>0.36179220000000001</v>
      </c>
    </row>
    <row r="441" spans="1:11" x14ac:dyDescent="0.2">
      <c r="A441" s="1">
        <v>45667.145833333336</v>
      </c>
      <c r="B441">
        <v>0</v>
      </c>
      <c r="C441">
        <v>3.056</v>
      </c>
      <c r="D441">
        <v>0</v>
      </c>
      <c r="E441">
        <v>0</v>
      </c>
      <c r="F441">
        <f t="shared" si="12"/>
        <v>3.056</v>
      </c>
      <c r="G441">
        <v>2</v>
      </c>
      <c r="H441">
        <f>E441*$N$8</f>
        <v>0</v>
      </c>
      <c r="I441">
        <f xml:space="preserve"> C441 * IF( G441 = 2, $N$7, $N$6 )</f>
        <v>0.41347680000000003</v>
      </c>
      <c r="J441">
        <f xml:space="preserve"> MAX( (C441 - B441) * IF( G441 = 2, $N$7, $N$6 ), 0 )</f>
        <v>0.41347680000000003</v>
      </c>
      <c r="K441" s="3">
        <f t="shared" si="13"/>
        <v>0.41347680000000003</v>
      </c>
    </row>
    <row r="442" spans="1:11" x14ac:dyDescent="0.2">
      <c r="A442" s="1">
        <v>45667.166666666664</v>
      </c>
      <c r="B442">
        <v>0</v>
      </c>
      <c r="C442">
        <v>2.6259999999999999</v>
      </c>
      <c r="D442">
        <v>0</v>
      </c>
      <c r="E442">
        <v>0</v>
      </c>
      <c r="F442">
        <f t="shared" si="12"/>
        <v>2.6259999999999999</v>
      </c>
      <c r="G442">
        <v>2</v>
      </c>
      <c r="H442">
        <f>E442*$N$8</f>
        <v>0</v>
      </c>
      <c r="I442">
        <f xml:space="preserve"> C442 * IF( G442 = 2, $N$7, $N$6 )</f>
        <v>0.3552978</v>
      </c>
      <c r="J442">
        <f xml:space="preserve"> MAX( (C442 - B442) * IF( G442 = 2, $N$7, $N$6 ), 0 )</f>
        <v>0.3552978</v>
      </c>
      <c r="K442" s="3">
        <f t="shared" si="13"/>
        <v>0.3552978</v>
      </c>
    </row>
    <row r="443" spans="1:11" x14ac:dyDescent="0.2">
      <c r="A443" s="1">
        <v>45667.1875</v>
      </c>
      <c r="B443">
        <v>0</v>
      </c>
      <c r="C443">
        <v>3.0019999999999998</v>
      </c>
      <c r="D443">
        <v>0</v>
      </c>
      <c r="E443">
        <v>0</v>
      </c>
      <c r="F443">
        <f t="shared" si="12"/>
        <v>3.0019999999999998</v>
      </c>
      <c r="G443">
        <v>2</v>
      </c>
      <c r="H443">
        <f>E443*$N$8</f>
        <v>0</v>
      </c>
      <c r="I443">
        <f xml:space="preserve"> C443 * IF( G443 = 2, $N$7, $N$6 )</f>
        <v>0.40617059999999999</v>
      </c>
      <c r="J443">
        <f xml:space="preserve"> MAX( (C443 - B443) * IF( G443 = 2, $N$7, $N$6 ), 0 )</f>
        <v>0.40617059999999999</v>
      </c>
      <c r="K443" s="3">
        <f t="shared" si="13"/>
        <v>0.40617059999999999</v>
      </c>
    </row>
    <row r="444" spans="1:11" x14ac:dyDescent="0.2">
      <c r="A444" s="1">
        <v>45667.208333333336</v>
      </c>
      <c r="B444">
        <v>0</v>
      </c>
      <c r="C444">
        <v>2.3667500000000001</v>
      </c>
      <c r="D444">
        <v>7.5000000000000002E-4</v>
      </c>
      <c r="E444">
        <v>0</v>
      </c>
      <c r="F444">
        <f t="shared" si="12"/>
        <v>2.3667500000000001</v>
      </c>
      <c r="G444">
        <v>2</v>
      </c>
      <c r="H444">
        <f>E444*$N$8</f>
        <v>0</v>
      </c>
      <c r="I444">
        <f xml:space="preserve"> C444 * IF( G444 = 2, $N$7, $N$6 )</f>
        <v>0.32022127500000003</v>
      </c>
      <c r="J444">
        <f xml:space="preserve"> MAX( (C444 - B444) * IF( G444 = 2, $N$7, $N$6 ), 0 )</f>
        <v>0.32022127500000003</v>
      </c>
      <c r="K444" s="3">
        <f t="shared" si="13"/>
        <v>0.32022127500000003</v>
      </c>
    </row>
    <row r="445" spans="1:11" x14ac:dyDescent="0.2">
      <c r="A445" s="1">
        <v>45667.229166666664</v>
      </c>
      <c r="B445">
        <v>0</v>
      </c>
      <c r="C445">
        <v>3.13056</v>
      </c>
      <c r="D445">
        <v>5.4559999999999997E-2</v>
      </c>
      <c r="E445">
        <v>0</v>
      </c>
      <c r="F445">
        <f t="shared" si="12"/>
        <v>3.13056</v>
      </c>
      <c r="G445">
        <v>2</v>
      </c>
      <c r="H445">
        <f>E445*$N$8</f>
        <v>0</v>
      </c>
      <c r="I445">
        <f xml:space="preserve"> C445 * IF( G445 = 2, $N$7, $N$6 )</f>
        <v>0.42356476800000004</v>
      </c>
      <c r="J445">
        <f xml:space="preserve"> MAX( (C445 - B445) * IF( G445 = 2, $N$7, $N$6 ), 0 )</f>
        <v>0.42356476800000004</v>
      </c>
      <c r="K445" s="3">
        <f t="shared" si="13"/>
        <v>0.42356476800000004</v>
      </c>
    </row>
    <row r="446" spans="1:11" x14ac:dyDescent="0.2">
      <c r="A446" s="1">
        <v>45667.25</v>
      </c>
      <c r="B446">
        <v>0.15839899700000001</v>
      </c>
      <c r="C446">
        <v>2.46774</v>
      </c>
      <c r="D446">
        <v>0.11074000000000001</v>
      </c>
      <c r="E446">
        <v>0</v>
      </c>
      <c r="F446">
        <f t="shared" si="12"/>
        <v>2.3093410030000001</v>
      </c>
      <c r="G446">
        <v>2</v>
      </c>
      <c r="H446">
        <f>E446*$N$8</f>
        <v>0</v>
      </c>
      <c r="I446">
        <f xml:space="preserve"> C446 * IF( G446 = 2, $N$7, $N$6 )</f>
        <v>0.33388522200000004</v>
      </c>
      <c r="J446">
        <f xml:space="preserve"> MAX( (C446 - B446) * IF( G446 = 2, $N$7, $N$6 ), 0 )</f>
        <v>0.31245383770590002</v>
      </c>
      <c r="K446" s="3">
        <f t="shared" si="13"/>
        <v>0.31245383770590002</v>
      </c>
    </row>
    <row r="447" spans="1:11" x14ac:dyDescent="0.2">
      <c r="A447" s="1">
        <v>45667.270833333336</v>
      </c>
      <c r="B447">
        <v>0.31679799400000003</v>
      </c>
      <c r="C447">
        <v>3.18336</v>
      </c>
      <c r="D447">
        <v>0.22036</v>
      </c>
      <c r="E447">
        <v>0</v>
      </c>
      <c r="F447">
        <f t="shared" si="12"/>
        <v>2.8665620060000001</v>
      </c>
      <c r="G447">
        <v>2</v>
      </c>
      <c r="H447">
        <f>E447*$N$8</f>
        <v>0</v>
      </c>
      <c r="I447">
        <f xml:space="preserve"> C447 * IF( G447 = 2, $N$7, $N$6 )</f>
        <v>0.43070860799999999</v>
      </c>
      <c r="J447">
        <f xml:space="preserve"> MAX( (C447 - B447) * IF( G447 = 2, $N$7, $N$6 ), 0 )</f>
        <v>0.38784583941180001</v>
      </c>
      <c r="K447" s="3">
        <f t="shared" si="13"/>
        <v>0.38784583941180001</v>
      </c>
    </row>
    <row r="448" spans="1:11" x14ac:dyDescent="0.2">
      <c r="A448" s="1">
        <v>45667.291666666664</v>
      </c>
      <c r="B448">
        <v>0.56026377400000005</v>
      </c>
      <c r="C448">
        <v>2.2604199999999999</v>
      </c>
      <c r="D448">
        <v>0.35142000000000001</v>
      </c>
      <c r="E448">
        <v>0</v>
      </c>
      <c r="F448">
        <f t="shared" si="12"/>
        <v>1.7001562259999998</v>
      </c>
      <c r="G448">
        <v>2</v>
      </c>
      <c r="H448">
        <f>E448*$N$8</f>
        <v>0</v>
      </c>
      <c r="I448">
        <f xml:space="preserve"> C448 * IF( G448 = 2, $N$7, $N$6 )</f>
        <v>0.305834826</v>
      </c>
      <c r="J448">
        <f xml:space="preserve"> MAX( (C448 - B448) * IF( G448 = 2, $N$7, $N$6 ), 0 )</f>
        <v>0.23003113737779998</v>
      </c>
      <c r="K448" s="3">
        <f t="shared" si="13"/>
        <v>0.23003113737779998</v>
      </c>
    </row>
    <row r="449" spans="1:11" x14ac:dyDescent="0.2">
      <c r="A449" s="1">
        <v>45667.3125</v>
      </c>
      <c r="B449">
        <v>0.80372955499999998</v>
      </c>
      <c r="C449">
        <v>2.4233600000000002</v>
      </c>
      <c r="D449">
        <v>0.57435999999999998</v>
      </c>
      <c r="E449">
        <v>0.15</v>
      </c>
      <c r="F449">
        <f t="shared" si="12"/>
        <v>1.6196304450000003</v>
      </c>
      <c r="G449">
        <v>2</v>
      </c>
      <c r="H449">
        <f>E449*$N$8</f>
        <v>4.9500000000000004E-3</v>
      </c>
      <c r="I449">
        <f xml:space="preserve"> C449 * IF( G449 = 2, $N$7, $N$6 )</f>
        <v>0.32788060800000002</v>
      </c>
      <c r="J449">
        <f xml:space="preserve"> MAX( (C449 - B449) * IF( G449 = 2, $N$7, $N$6 ), 0 )</f>
        <v>0.21913599920850005</v>
      </c>
      <c r="K449" s="3">
        <f t="shared" si="13"/>
        <v>0.21913599920850005</v>
      </c>
    </row>
    <row r="450" spans="1:11" x14ac:dyDescent="0.2">
      <c r="A450" s="1">
        <v>45667.333333333336</v>
      </c>
      <c r="B450">
        <v>1.009569382</v>
      </c>
      <c r="C450">
        <v>2.27739</v>
      </c>
      <c r="D450">
        <v>1.32039</v>
      </c>
      <c r="E450">
        <v>1E-3</v>
      </c>
      <c r="F450">
        <f t="shared" si="12"/>
        <v>1.267820618</v>
      </c>
      <c r="G450">
        <v>2</v>
      </c>
      <c r="H450">
        <f>E450*$N$8</f>
        <v>3.3000000000000003E-5</v>
      </c>
      <c r="I450">
        <f xml:space="preserve"> C450 * IF( G450 = 2, $N$7, $N$6 )</f>
        <v>0.30813086700000003</v>
      </c>
      <c r="J450">
        <f xml:space="preserve"> MAX( (C450 - B450) * IF( G450 = 2, $N$7, $N$6 ), 0 )</f>
        <v>0.17153612961540002</v>
      </c>
      <c r="K450" s="3">
        <f t="shared" si="13"/>
        <v>0.17153612961540002</v>
      </c>
    </row>
    <row r="451" spans="1:11" x14ac:dyDescent="0.2">
      <c r="A451" s="1">
        <v>45667.354166666664</v>
      </c>
      <c r="B451">
        <v>1.2154092089999999</v>
      </c>
      <c r="C451">
        <v>3.2168199999999998</v>
      </c>
      <c r="D451">
        <v>1.4698199999999999</v>
      </c>
      <c r="E451">
        <v>5.5E-2</v>
      </c>
      <c r="F451">
        <f t="shared" ref="F451:F514" si="14">MAX(C451-B451,0)</f>
        <v>2.0014107909999996</v>
      </c>
      <c r="G451">
        <v>2</v>
      </c>
      <c r="H451">
        <f>E451*$N$8</f>
        <v>1.815E-3</v>
      </c>
      <c r="I451">
        <f xml:space="preserve"> C451 * IF( G451 = 2, $N$7, $N$6 )</f>
        <v>0.43523574599999998</v>
      </c>
      <c r="J451">
        <f xml:space="preserve"> MAX( (C451 - B451) * IF( G451 = 2, $N$7, $N$6 ), 0 )</f>
        <v>0.27079088002229995</v>
      </c>
      <c r="K451" s="3">
        <f t="shared" ref="K451:K514" si="15">(C451-B451)*IF(G451=2,$N$7,$N$6)</f>
        <v>0.27079088002229995</v>
      </c>
    </row>
    <row r="452" spans="1:11" x14ac:dyDescent="0.2">
      <c r="A452" s="1">
        <v>45667.375</v>
      </c>
      <c r="B452">
        <v>1.3912454329999999</v>
      </c>
      <c r="C452">
        <v>1.35233</v>
      </c>
      <c r="D452">
        <v>1.19933</v>
      </c>
      <c r="E452">
        <v>0.46600000000000003</v>
      </c>
      <c r="F452">
        <f t="shared" si="14"/>
        <v>0</v>
      </c>
      <c r="G452">
        <v>2</v>
      </c>
      <c r="H452">
        <f>E452*$N$8</f>
        <v>1.5378000000000001E-2</v>
      </c>
      <c r="I452">
        <f xml:space="preserve"> C452 * IF( G452 = 2, $N$7, $N$6 )</f>
        <v>0.182970249</v>
      </c>
      <c r="J452">
        <f xml:space="preserve"> MAX( (C452 - B452) * IF( G452 = 2, $N$7, $N$6 ), 0 )</f>
        <v>0</v>
      </c>
      <c r="K452" s="3">
        <f t="shared" si="15"/>
        <v>-5.2652580848999847E-3</v>
      </c>
    </row>
    <row r="453" spans="1:11" x14ac:dyDescent="0.2">
      <c r="A453" s="1">
        <v>45667.395833333336</v>
      </c>
      <c r="B453">
        <v>1.567081656</v>
      </c>
      <c r="C453">
        <v>3.63937</v>
      </c>
      <c r="D453">
        <v>1.9163699999999999</v>
      </c>
      <c r="E453">
        <v>2E-3</v>
      </c>
      <c r="F453">
        <f t="shared" si="14"/>
        <v>2.0722883439999999</v>
      </c>
      <c r="G453">
        <v>2</v>
      </c>
      <c r="H453">
        <f>E453*$N$8</f>
        <v>6.6000000000000005E-5</v>
      </c>
      <c r="I453">
        <f xml:space="preserve"> C453 * IF( G453 = 2, $N$7, $N$6 )</f>
        <v>0.49240676100000003</v>
      </c>
      <c r="J453">
        <f xml:space="preserve"> MAX( (C453 - B453) * IF( G453 = 2, $N$7, $N$6 ), 0 )</f>
        <v>0.28038061294319999</v>
      </c>
      <c r="K453" s="3">
        <f t="shared" si="15"/>
        <v>0.28038061294319999</v>
      </c>
    </row>
    <row r="454" spans="1:11" x14ac:dyDescent="0.2">
      <c r="A454" s="1">
        <v>45667.416666666664</v>
      </c>
      <c r="B454">
        <v>1.67681634</v>
      </c>
      <c r="C454">
        <v>2.4340799999999998</v>
      </c>
      <c r="D454">
        <v>1.7260800000000001</v>
      </c>
      <c r="E454">
        <v>0.14499999999999999</v>
      </c>
      <c r="F454">
        <f t="shared" si="14"/>
        <v>0.75726365999999978</v>
      </c>
      <c r="G454">
        <v>2</v>
      </c>
      <c r="H454">
        <f>E454*$N$8</f>
        <v>4.7850000000000002E-3</v>
      </c>
      <c r="I454">
        <f xml:space="preserve"> C454 * IF( G454 = 2, $N$7, $N$6 )</f>
        <v>0.32933102399999997</v>
      </c>
      <c r="J454">
        <f xml:space="preserve"> MAX( (C454 - B454) * IF( G454 = 2, $N$7, $N$6 ), 0 )</f>
        <v>0.10245777319799998</v>
      </c>
      <c r="K454" s="3">
        <f t="shared" si="15"/>
        <v>0.10245777319799998</v>
      </c>
    </row>
    <row r="455" spans="1:11" x14ac:dyDescent="0.2">
      <c r="A455" s="1">
        <v>45667.4375</v>
      </c>
      <c r="B455">
        <v>1.786551024</v>
      </c>
      <c r="C455">
        <v>3.7025399999999999</v>
      </c>
      <c r="D455">
        <v>1.86554</v>
      </c>
      <c r="E455">
        <v>2.1000000000000001E-2</v>
      </c>
      <c r="F455">
        <f t="shared" si="14"/>
        <v>1.915988976</v>
      </c>
      <c r="G455">
        <v>2</v>
      </c>
      <c r="H455">
        <f>E455*$N$8</f>
        <v>6.9300000000000004E-4</v>
      </c>
      <c r="I455">
        <f xml:space="preserve"> C455 * IF( G455 = 2, $N$7, $N$6 )</f>
        <v>0.50095366200000002</v>
      </c>
      <c r="J455">
        <f xml:space="preserve"> MAX( (C455 - B455) * IF( G455 = 2, $N$7, $N$6 ), 0 )</f>
        <v>0.25923330845280002</v>
      </c>
      <c r="K455" s="3">
        <f t="shared" si="15"/>
        <v>0.25923330845280002</v>
      </c>
    </row>
    <row r="456" spans="1:11" x14ac:dyDescent="0.2">
      <c r="A456" s="1">
        <v>45667.458333333336</v>
      </c>
      <c r="B456">
        <v>1.8232334569999999</v>
      </c>
      <c r="C456">
        <v>3.4274200000000001</v>
      </c>
      <c r="D456">
        <v>1.90442</v>
      </c>
      <c r="E456">
        <v>0</v>
      </c>
      <c r="F456">
        <f t="shared" si="14"/>
        <v>1.6041865430000002</v>
      </c>
      <c r="G456">
        <v>2</v>
      </c>
      <c r="H456">
        <f>E456*$N$8</f>
        <v>0</v>
      </c>
      <c r="I456">
        <f xml:space="preserve"> C456 * IF( G456 = 2, $N$7, $N$6 )</f>
        <v>0.46372992600000001</v>
      </c>
      <c r="J456">
        <f xml:space="preserve"> MAX( (C456 - B456) * IF( G456 = 2, $N$7, $N$6 ), 0 )</f>
        <v>0.21704643926790004</v>
      </c>
      <c r="K456" s="3">
        <f t="shared" si="15"/>
        <v>0.21704643926790004</v>
      </c>
    </row>
    <row r="457" spans="1:11" x14ac:dyDescent="0.2">
      <c r="A457" s="1">
        <v>45667.479166666664</v>
      </c>
      <c r="B457">
        <v>1.8599158899999999</v>
      </c>
      <c r="C457">
        <v>4.81074</v>
      </c>
      <c r="D457">
        <v>1.9527399999999999</v>
      </c>
      <c r="E457">
        <v>0</v>
      </c>
      <c r="F457">
        <f t="shared" si="14"/>
        <v>2.9508241100000001</v>
      </c>
      <c r="G457">
        <v>2</v>
      </c>
      <c r="H457">
        <f>E457*$N$8</f>
        <v>0</v>
      </c>
      <c r="I457">
        <f xml:space="preserve"> C457 * IF( G457 = 2, $N$7, $N$6 )</f>
        <v>0.65089312200000005</v>
      </c>
      <c r="J457">
        <f xml:space="preserve"> MAX( (C457 - B457) * IF( G457 = 2, $N$7, $N$6 ), 0 )</f>
        <v>0.399246502083</v>
      </c>
      <c r="K457" s="3">
        <f t="shared" si="15"/>
        <v>0.399246502083</v>
      </c>
    </row>
    <row r="458" spans="1:11" x14ac:dyDescent="0.2">
      <c r="A458" s="1">
        <v>45667.5</v>
      </c>
      <c r="B458">
        <v>1.8448375610000001</v>
      </c>
      <c r="C458">
        <v>5.7247700000000004</v>
      </c>
      <c r="D458">
        <v>1.06877</v>
      </c>
      <c r="E458">
        <v>0</v>
      </c>
      <c r="F458">
        <f t="shared" si="14"/>
        <v>3.8799324390000001</v>
      </c>
      <c r="G458">
        <v>2</v>
      </c>
      <c r="H458">
        <f>E458*$N$8</f>
        <v>0</v>
      </c>
      <c r="I458">
        <f xml:space="preserve"> C458 * IF( G458 = 2, $N$7, $N$6 )</f>
        <v>0.77456138100000005</v>
      </c>
      <c r="J458">
        <f xml:space="preserve"> MAX( (C458 - B458) * IF( G458 = 2, $N$7, $N$6 ), 0 )</f>
        <v>0.52495485899670002</v>
      </c>
      <c r="K458" s="3">
        <f t="shared" si="15"/>
        <v>0.52495485899670002</v>
      </c>
    </row>
    <row r="459" spans="1:11" x14ac:dyDescent="0.2">
      <c r="A459" s="1">
        <v>45667.520833333336</v>
      </c>
      <c r="B459">
        <v>1.829759232</v>
      </c>
      <c r="C459">
        <v>3.8578000000000001</v>
      </c>
      <c r="D459">
        <v>0.44879999999999998</v>
      </c>
      <c r="E459">
        <v>4.0000000000000001E-3</v>
      </c>
      <c r="F459">
        <f t="shared" si="14"/>
        <v>2.0280407680000003</v>
      </c>
      <c r="G459">
        <v>2</v>
      </c>
      <c r="H459">
        <f>E459*$N$8</f>
        <v>1.3200000000000001E-4</v>
      </c>
      <c r="I459">
        <f xml:space="preserve"> C459 * IF( G459 = 2, $N$7, $N$6 )</f>
        <v>0.52196034000000002</v>
      </c>
      <c r="J459">
        <f xml:space="preserve"> MAX( (C459 - B459) * IF( G459 = 2, $N$7, $N$6 ), 0 )</f>
        <v>0.27439391591040008</v>
      </c>
      <c r="K459" s="3">
        <f t="shared" si="15"/>
        <v>0.27439391591040008</v>
      </c>
    </row>
    <row r="460" spans="1:11" x14ac:dyDescent="0.2">
      <c r="A460" s="1">
        <v>45667.541666666664</v>
      </c>
      <c r="B460">
        <v>1.808929</v>
      </c>
      <c r="C460">
        <v>4.5585899999999997</v>
      </c>
      <c r="D460">
        <v>1.8575900000000001</v>
      </c>
      <c r="E460">
        <v>0</v>
      </c>
      <c r="F460">
        <f t="shared" si="14"/>
        <v>2.7496609999999997</v>
      </c>
      <c r="G460">
        <v>2</v>
      </c>
      <c r="H460">
        <f>E460*$N$8</f>
        <v>0</v>
      </c>
      <c r="I460">
        <f xml:space="preserve"> C460 * IF( G460 = 2, $N$7, $N$6 )</f>
        <v>0.61677722699999993</v>
      </c>
      <c r="J460">
        <f xml:space="preserve"> MAX( (C460 - B460) * IF( G460 = 2, $N$7, $N$6 ), 0 )</f>
        <v>0.37202913329999998</v>
      </c>
      <c r="K460" s="3">
        <f t="shared" si="15"/>
        <v>0.37202913329999998</v>
      </c>
    </row>
    <row r="461" spans="1:11" x14ac:dyDescent="0.2">
      <c r="A461" s="1">
        <v>45667.5625</v>
      </c>
      <c r="B461">
        <v>1.788098768</v>
      </c>
      <c r="C461">
        <v>5.5184899999999999</v>
      </c>
      <c r="D461">
        <v>0.75048999999999999</v>
      </c>
      <c r="E461">
        <v>0</v>
      </c>
      <c r="F461">
        <f t="shared" si="14"/>
        <v>3.7303912319999997</v>
      </c>
      <c r="G461">
        <v>2</v>
      </c>
      <c r="H461">
        <f>E461*$N$8</f>
        <v>0</v>
      </c>
      <c r="I461">
        <f xml:space="preserve"> C461 * IF( G461 = 2, $N$7, $N$6 )</f>
        <v>0.746651697</v>
      </c>
      <c r="J461">
        <f xml:space="preserve"> MAX( (C461 - B461) * IF( G461 = 2, $N$7, $N$6 ), 0 )</f>
        <v>0.50472193368959994</v>
      </c>
      <c r="K461" s="3">
        <f t="shared" si="15"/>
        <v>0.50472193368959994</v>
      </c>
    </row>
    <row r="462" spans="1:11" x14ac:dyDescent="0.2">
      <c r="A462" s="1">
        <v>45667.583333333336</v>
      </c>
      <c r="B462">
        <v>1.7009813140000001</v>
      </c>
      <c r="C462">
        <v>4.5615699999999997</v>
      </c>
      <c r="D462">
        <v>0.18856999999999999</v>
      </c>
      <c r="E462">
        <v>0</v>
      </c>
      <c r="F462">
        <f t="shared" si="14"/>
        <v>2.8605886859999998</v>
      </c>
      <c r="G462">
        <v>1</v>
      </c>
      <c r="H462">
        <f>E462*$N$8</f>
        <v>0</v>
      </c>
      <c r="I462">
        <f xml:space="preserve"> C462 * IF( G462 = 2, $N$7, $N$6 )</f>
        <v>1.8113994469999999</v>
      </c>
      <c r="J462">
        <f xml:space="preserve"> MAX( (C462 - B462) * IF( G462 = 2, $N$7, $N$6 ), 0 )</f>
        <v>1.1359397672106</v>
      </c>
      <c r="K462" s="3">
        <f t="shared" si="15"/>
        <v>1.1359397672106</v>
      </c>
    </row>
    <row r="463" spans="1:11" x14ac:dyDescent="0.2">
      <c r="A463" s="1">
        <v>45667.604166666664</v>
      </c>
      <c r="B463">
        <v>1.6138638599999999</v>
      </c>
      <c r="C463">
        <v>4.3540000000000001</v>
      </c>
      <c r="D463">
        <v>8.0000000000000002E-3</v>
      </c>
      <c r="E463">
        <v>0</v>
      </c>
      <c r="F463">
        <f t="shared" si="14"/>
        <v>2.7401361400000002</v>
      </c>
      <c r="G463">
        <v>1</v>
      </c>
      <c r="H463">
        <f>E463*$N$8</f>
        <v>0</v>
      </c>
      <c r="I463">
        <f xml:space="preserve"> C463 * IF( G463 = 2, $N$7, $N$6 )</f>
        <v>1.7289734000000001</v>
      </c>
      <c r="J463">
        <f xml:space="preserve"> MAX( (C463 - B463) * IF( G463 = 2, $N$7, $N$6 ), 0 )</f>
        <v>1.0881080611940002</v>
      </c>
      <c r="K463" s="3">
        <f t="shared" si="15"/>
        <v>1.0881080611940002</v>
      </c>
    </row>
    <row r="464" spans="1:11" x14ac:dyDescent="0.2">
      <c r="A464" s="1">
        <v>45667.625</v>
      </c>
      <c r="B464">
        <v>1.4559904180000001</v>
      </c>
      <c r="C464">
        <v>3.1707000000000001</v>
      </c>
      <c r="D464">
        <v>6.9999999999999999E-4</v>
      </c>
      <c r="E464">
        <v>0</v>
      </c>
      <c r="F464">
        <f t="shared" si="14"/>
        <v>1.714709582</v>
      </c>
      <c r="G464">
        <v>1</v>
      </c>
      <c r="H464">
        <f>E464*$N$8</f>
        <v>0</v>
      </c>
      <c r="I464">
        <f xml:space="preserve"> C464 * IF( G464 = 2, $N$7, $N$6 )</f>
        <v>1.25908497</v>
      </c>
      <c r="J464">
        <f xml:space="preserve"> MAX( (C464 - B464) * IF( G464 = 2, $N$7, $N$6 ), 0 )</f>
        <v>0.6809111750122</v>
      </c>
      <c r="K464" s="3">
        <f t="shared" si="15"/>
        <v>0.6809111750122</v>
      </c>
    </row>
    <row r="465" spans="1:11" x14ac:dyDescent="0.2">
      <c r="A465" s="1">
        <v>45667.645833333336</v>
      </c>
      <c r="B465">
        <v>1.298116976</v>
      </c>
      <c r="C465">
        <v>3.52704</v>
      </c>
      <c r="D465">
        <v>7.0400000000000003E-3</v>
      </c>
      <c r="E465">
        <v>0</v>
      </c>
      <c r="F465">
        <f t="shared" si="14"/>
        <v>2.2289230240000002</v>
      </c>
      <c r="G465">
        <v>1</v>
      </c>
      <c r="H465">
        <f>E465*$N$8</f>
        <v>0</v>
      </c>
      <c r="I465">
        <f xml:space="preserve"> C465 * IF( G465 = 2, $N$7, $N$6 )</f>
        <v>1.4005875839999999</v>
      </c>
      <c r="J465">
        <f xml:space="preserve"> MAX( (C465 - B465) * IF( G465 = 2, $N$7, $N$6 ), 0 )</f>
        <v>0.88510533283040005</v>
      </c>
      <c r="K465" s="3">
        <f t="shared" si="15"/>
        <v>0.88510533283040005</v>
      </c>
    </row>
    <row r="466" spans="1:11" x14ac:dyDescent="0.2">
      <c r="A466" s="1">
        <v>45667.666666666664</v>
      </c>
      <c r="B466">
        <v>1.109833852</v>
      </c>
      <c r="C466">
        <v>3.4964400000000002</v>
      </c>
      <c r="D466">
        <v>1.644E-2</v>
      </c>
      <c r="E466">
        <v>0</v>
      </c>
      <c r="F466">
        <f t="shared" si="14"/>
        <v>2.3866061480000003</v>
      </c>
      <c r="G466">
        <v>1</v>
      </c>
      <c r="H466">
        <f>E466*$N$8</f>
        <v>0</v>
      </c>
      <c r="I466">
        <f xml:space="preserve"> C466 * IF( G466 = 2, $N$7, $N$6 )</f>
        <v>1.3884363240000002</v>
      </c>
      <c r="J466">
        <f xml:space="preserve"> MAX( (C466 - B466) * IF( G466 = 2, $N$7, $N$6 ), 0 )</f>
        <v>0.94772130137080013</v>
      </c>
      <c r="K466" s="3">
        <f t="shared" si="15"/>
        <v>0.94772130137080013</v>
      </c>
    </row>
    <row r="467" spans="1:11" x14ac:dyDescent="0.2">
      <c r="A467" s="1">
        <v>45667.6875</v>
      </c>
      <c r="B467">
        <v>0.92155072800000004</v>
      </c>
      <c r="C467">
        <v>3.18716</v>
      </c>
      <c r="D467">
        <v>4.7160000000000001E-2</v>
      </c>
      <c r="E467">
        <v>0</v>
      </c>
      <c r="F467">
        <f t="shared" si="14"/>
        <v>2.2656092719999998</v>
      </c>
      <c r="G467">
        <v>1</v>
      </c>
      <c r="H467">
        <f>E467*$N$8</f>
        <v>0</v>
      </c>
      <c r="I467">
        <f xml:space="preserve"> C467 * IF( G467 = 2, $N$7, $N$6 )</f>
        <v>1.2656212360000001</v>
      </c>
      <c r="J467">
        <f xml:space="preserve"> MAX( (C467 - B467) * IF( G467 = 2, $N$7, $N$6 ), 0 )</f>
        <v>0.89967344191119991</v>
      </c>
      <c r="K467" s="3">
        <f t="shared" si="15"/>
        <v>0.89967344191119991</v>
      </c>
    </row>
    <row r="468" spans="1:11" x14ac:dyDescent="0.2">
      <c r="A468" s="1">
        <v>45667.708333333336</v>
      </c>
      <c r="B468">
        <v>0.71722356899999995</v>
      </c>
      <c r="C468">
        <v>2.55376</v>
      </c>
      <c r="D468">
        <v>8.276E-2</v>
      </c>
      <c r="E468">
        <v>0</v>
      </c>
      <c r="F468">
        <f t="shared" si="14"/>
        <v>1.8365364310000001</v>
      </c>
      <c r="G468">
        <v>1</v>
      </c>
      <c r="H468">
        <f>E468*$N$8</f>
        <v>0</v>
      </c>
      <c r="I468">
        <f xml:space="preserve"> C468 * IF( G468 = 2, $N$7, $N$6 )</f>
        <v>1.0140980960000001</v>
      </c>
      <c r="J468">
        <f xml:space="preserve"> MAX( (C468 - B468) * IF( G468 = 2, $N$7, $N$6 ), 0 )</f>
        <v>0.72928861675010004</v>
      </c>
      <c r="K468" s="3">
        <f t="shared" si="15"/>
        <v>0.72928861675010004</v>
      </c>
    </row>
    <row r="469" spans="1:11" x14ac:dyDescent="0.2">
      <c r="A469" s="1">
        <v>45667.729166666664</v>
      </c>
      <c r="B469">
        <v>0.51289640999999997</v>
      </c>
      <c r="C469">
        <v>3.0848300000000002</v>
      </c>
      <c r="D469">
        <v>0.23383000000000001</v>
      </c>
      <c r="E469">
        <v>0</v>
      </c>
      <c r="F469">
        <f t="shared" si="14"/>
        <v>2.5719335900000004</v>
      </c>
      <c r="G469">
        <v>1</v>
      </c>
      <c r="H469">
        <f>E469*$N$8</f>
        <v>0</v>
      </c>
      <c r="I469">
        <f xml:space="preserve"> C469 * IF( G469 = 2, $N$7, $N$6 )</f>
        <v>1.224985993</v>
      </c>
      <c r="J469">
        <f xml:space="preserve"> MAX( (C469 - B469) * IF( G469 = 2, $N$7, $N$6 ), 0 )</f>
        <v>1.0213148285890001</v>
      </c>
      <c r="K469" s="3">
        <f t="shared" si="15"/>
        <v>1.0213148285890001</v>
      </c>
    </row>
    <row r="470" spans="1:11" x14ac:dyDescent="0.2">
      <c r="A470" s="1">
        <v>45667.75</v>
      </c>
      <c r="B470">
        <v>0.32192413600000003</v>
      </c>
      <c r="C470">
        <v>3.3319000000000001</v>
      </c>
      <c r="D470">
        <v>0.19989999999999999</v>
      </c>
      <c r="E470">
        <v>0</v>
      </c>
      <c r="F470">
        <f t="shared" si="14"/>
        <v>3.0099758640000003</v>
      </c>
      <c r="G470">
        <v>1</v>
      </c>
      <c r="H470">
        <f>E470*$N$8</f>
        <v>0</v>
      </c>
      <c r="I470">
        <f xml:space="preserve"> C470 * IF( G470 = 2, $N$7, $N$6 )</f>
        <v>1.3230974900000001</v>
      </c>
      <c r="J470">
        <f xml:space="preserve"> MAX( (C470 - B470) * IF( G470 = 2, $N$7, $N$6 ), 0 )</f>
        <v>1.1952614155944001</v>
      </c>
      <c r="K470" s="3">
        <f t="shared" si="15"/>
        <v>1.1952614155944001</v>
      </c>
    </row>
    <row r="471" spans="1:11" x14ac:dyDescent="0.2">
      <c r="A471" s="1">
        <v>45667.770833333336</v>
      </c>
      <c r="B471">
        <v>0.130951862</v>
      </c>
      <c r="C471">
        <v>3.3096899999999998</v>
      </c>
      <c r="D471">
        <v>6.3689999999999997E-2</v>
      </c>
      <c r="E471">
        <v>0</v>
      </c>
      <c r="F471">
        <f t="shared" si="14"/>
        <v>3.1787381379999999</v>
      </c>
      <c r="G471">
        <v>1</v>
      </c>
      <c r="H471">
        <f>E471*$N$8</f>
        <v>0</v>
      </c>
      <c r="I471">
        <f xml:space="preserve"> C471 * IF( G471 = 2, $N$7, $N$6 )</f>
        <v>1.3142778989999999</v>
      </c>
      <c r="J471">
        <f xml:space="preserve"> MAX( (C471 - B471) * IF( G471 = 2, $N$7, $N$6 ), 0 )</f>
        <v>1.2622769145998001</v>
      </c>
      <c r="K471" s="3">
        <f t="shared" si="15"/>
        <v>1.2622769145998001</v>
      </c>
    </row>
    <row r="472" spans="1:11" x14ac:dyDescent="0.2">
      <c r="A472" s="1">
        <v>45667.791666666664</v>
      </c>
      <c r="B472">
        <v>6.5475931000000001E-2</v>
      </c>
      <c r="C472">
        <v>3.0984799999999999</v>
      </c>
      <c r="D472">
        <v>5.4799999999999996E-3</v>
      </c>
      <c r="E472">
        <v>0</v>
      </c>
      <c r="F472">
        <f t="shared" si="14"/>
        <v>3.033004069</v>
      </c>
      <c r="G472">
        <v>1</v>
      </c>
      <c r="H472">
        <f>E472*$N$8</f>
        <v>0</v>
      </c>
      <c r="I472">
        <f xml:space="preserve"> C472 * IF( G472 = 2, $N$7, $N$6 )</f>
        <v>1.2304064079999999</v>
      </c>
      <c r="J472">
        <f xml:space="preserve"> MAX( (C472 - B472) * IF( G472 = 2, $N$7, $N$6 ), 0 )</f>
        <v>1.2044059157999001</v>
      </c>
      <c r="K472" s="3">
        <f t="shared" si="15"/>
        <v>1.2044059157999001</v>
      </c>
    </row>
    <row r="473" spans="1:11" x14ac:dyDescent="0.2">
      <c r="A473" s="1">
        <v>45667.8125</v>
      </c>
      <c r="B473">
        <v>0</v>
      </c>
      <c r="C473">
        <v>2.9710000000000001</v>
      </c>
      <c r="D473">
        <v>0</v>
      </c>
      <c r="E473">
        <v>0</v>
      </c>
      <c r="F473">
        <f t="shared" si="14"/>
        <v>2.9710000000000001</v>
      </c>
      <c r="G473">
        <v>1</v>
      </c>
      <c r="H473">
        <f>E473*$N$8</f>
        <v>0</v>
      </c>
      <c r="I473">
        <f xml:space="preserve"> C473 * IF( G473 = 2, $N$7, $N$6 )</f>
        <v>1.1797841</v>
      </c>
      <c r="J473">
        <f xml:space="preserve"> MAX( (C473 - B473) * IF( G473 = 2, $N$7, $N$6 ), 0 )</f>
        <v>1.1797841</v>
      </c>
      <c r="K473" s="3">
        <f t="shared" si="15"/>
        <v>1.1797841</v>
      </c>
    </row>
    <row r="474" spans="1:11" x14ac:dyDescent="0.2">
      <c r="A474" s="1">
        <v>45667.833333333336</v>
      </c>
      <c r="B474">
        <v>0</v>
      </c>
      <c r="C474">
        <v>2.8769999999999998</v>
      </c>
      <c r="D474">
        <v>0</v>
      </c>
      <c r="E474">
        <v>0</v>
      </c>
      <c r="F474">
        <f t="shared" si="14"/>
        <v>2.8769999999999998</v>
      </c>
      <c r="G474">
        <v>2</v>
      </c>
      <c r="H474">
        <f>E474*$N$8</f>
        <v>0</v>
      </c>
      <c r="I474">
        <f xml:space="preserve"> C474 * IF( G474 = 2, $N$7, $N$6 )</f>
        <v>0.3892581</v>
      </c>
      <c r="J474">
        <f xml:space="preserve"> MAX( (C474 - B474) * IF( G474 = 2, $N$7, $N$6 ), 0 )</f>
        <v>0.3892581</v>
      </c>
      <c r="K474" s="3">
        <f t="shared" si="15"/>
        <v>0.3892581</v>
      </c>
    </row>
    <row r="475" spans="1:11" x14ac:dyDescent="0.2">
      <c r="A475" s="1">
        <v>45667.854166666664</v>
      </c>
      <c r="B475">
        <v>0</v>
      </c>
      <c r="C475">
        <v>2.78</v>
      </c>
      <c r="D475">
        <v>0</v>
      </c>
      <c r="E475">
        <v>0</v>
      </c>
      <c r="F475">
        <f t="shared" si="14"/>
        <v>2.78</v>
      </c>
      <c r="G475">
        <v>2</v>
      </c>
      <c r="H475">
        <f>E475*$N$8</f>
        <v>0</v>
      </c>
      <c r="I475">
        <f xml:space="preserve"> C475 * IF( G475 = 2, $N$7, $N$6 )</f>
        <v>0.37613399999999997</v>
      </c>
      <c r="J475">
        <f xml:space="preserve"> MAX( (C475 - B475) * IF( G475 = 2, $N$7, $N$6 ), 0 )</f>
        <v>0.37613399999999997</v>
      </c>
      <c r="K475" s="3">
        <f t="shared" si="15"/>
        <v>0.37613399999999997</v>
      </c>
    </row>
    <row r="476" spans="1:11" x14ac:dyDescent="0.2">
      <c r="A476" s="1">
        <v>45667.875</v>
      </c>
      <c r="B476">
        <v>0</v>
      </c>
      <c r="C476">
        <v>2.9430000000000001</v>
      </c>
      <c r="D476">
        <v>0</v>
      </c>
      <c r="E476">
        <v>0</v>
      </c>
      <c r="F476">
        <f t="shared" si="14"/>
        <v>2.9430000000000001</v>
      </c>
      <c r="G476">
        <v>2</v>
      </c>
      <c r="H476">
        <f>E476*$N$8</f>
        <v>0</v>
      </c>
      <c r="I476">
        <f xml:space="preserve"> C476 * IF( G476 = 2, $N$7, $N$6 )</f>
        <v>0.39818790000000004</v>
      </c>
      <c r="J476">
        <f xml:space="preserve"> MAX( (C476 - B476) * IF( G476 = 2, $N$7, $N$6 ), 0 )</f>
        <v>0.39818790000000004</v>
      </c>
      <c r="K476" s="3">
        <f t="shared" si="15"/>
        <v>0.39818790000000004</v>
      </c>
    </row>
    <row r="477" spans="1:11" x14ac:dyDescent="0.2">
      <c r="A477" s="1">
        <v>45667.895833333336</v>
      </c>
      <c r="B477">
        <v>0</v>
      </c>
      <c r="C477">
        <v>2.8170000000000002</v>
      </c>
      <c r="D477">
        <v>0</v>
      </c>
      <c r="E477">
        <v>0</v>
      </c>
      <c r="F477">
        <f t="shared" si="14"/>
        <v>2.8170000000000002</v>
      </c>
      <c r="G477">
        <v>2</v>
      </c>
      <c r="H477">
        <f>E477*$N$8</f>
        <v>0</v>
      </c>
      <c r="I477">
        <f xml:space="preserve"> C477 * IF( G477 = 2, $N$7, $N$6 )</f>
        <v>0.38114010000000004</v>
      </c>
      <c r="J477">
        <f xml:space="preserve"> MAX( (C477 - B477) * IF( G477 = 2, $N$7, $N$6 ), 0 )</f>
        <v>0.38114010000000004</v>
      </c>
      <c r="K477" s="3">
        <f t="shared" si="15"/>
        <v>0.38114010000000004</v>
      </c>
    </row>
    <row r="478" spans="1:11" x14ac:dyDescent="0.2">
      <c r="A478" s="1">
        <v>45667.916666666664</v>
      </c>
      <c r="B478">
        <v>0</v>
      </c>
      <c r="C478">
        <v>2.8650000000000002</v>
      </c>
      <c r="D478">
        <v>0</v>
      </c>
      <c r="E478">
        <v>0</v>
      </c>
      <c r="F478">
        <f t="shared" si="14"/>
        <v>2.8650000000000002</v>
      </c>
      <c r="G478">
        <v>2</v>
      </c>
      <c r="H478">
        <f>E478*$N$8</f>
        <v>0</v>
      </c>
      <c r="I478">
        <f xml:space="preserve"> C478 * IF( G478 = 2, $N$7, $N$6 )</f>
        <v>0.38763450000000005</v>
      </c>
      <c r="J478">
        <f xml:space="preserve"> MAX( (C478 - B478) * IF( G478 = 2, $N$7, $N$6 ), 0 )</f>
        <v>0.38763450000000005</v>
      </c>
      <c r="K478" s="3">
        <f t="shared" si="15"/>
        <v>0.38763450000000005</v>
      </c>
    </row>
    <row r="479" spans="1:11" x14ac:dyDescent="0.2">
      <c r="A479" s="1">
        <v>45667.9375</v>
      </c>
      <c r="B479">
        <v>0</v>
      </c>
      <c r="C479">
        <v>2.6150000000000002</v>
      </c>
      <c r="D479">
        <v>0</v>
      </c>
      <c r="E479">
        <v>0</v>
      </c>
      <c r="F479">
        <f t="shared" si="14"/>
        <v>2.6150000000000002</v>
      </c>
      <c r="G479">
        <v>2</v>
      </c>
      <c r="H479">
        <f>E479*$N$8</f>
        <v>0</v>
      </c>
      <c r="I479">
        <f xml:space="preserve"> C479 * IF( G479 = 2, $N$7, $N$6 )</f>
        <v>0.35380950000000005</v>
      </c>
      <c r="J479">
        <f xml:space="preserve"> MAX( (C479 - B479) * IF( G479 = 2, $N$7, $N$6 ), 0 )</f>
        <v>0.35380950000000005</v>
      </c>
      <c r="K479" s="3">
        <f t="shared" si="15"/>
        <v>0.35380950000000005</v>
      </c>
    </row>
    <row r="480" spans="1:11" x14ac:dyDescent="0.2">
      <c r="A480" s="1">
        <v>45667.958333333336</v>
      </c>
      <c r="B480">
        <v>0</v>
      </c>
      <c r="C480">
        <v>3.056</v>
      </c>
      <c r="D480">
        <v>0</v>
      </c>
      <c r="E480">
        <v>0</v>
      </c>
      <c r="F480">
        <f t="shared" si="14"/>
        <v>3.056</v>
      </c>
      <c r="G480">
        <v>2</v>
      </c>
      <c r="H480">
        <f>E480*$N$8</f>
        <v>0</v>
      </c>
      <c r="I480">
        <f xml:space="preserve"> C480 * IF( G480 = 2, $N$7, $N$6 )</f>
        <v>0.41347680000000003</v>
      </c>
      <c r="J480">
        <f xml:space="preserve"> MAX( (C480 - B480) * IF( G480 = 2, $N$7, $N$6 ), 0 )</f>
        <v>0.41347680000000003</v>
      </c>
      <c r="K480" s="3">
        <f t="shared" si="15"/>
        <v>0.41347680000000003</v>
      </c>
    </row>
    <row r="481" spans="1:11" x14ac:dyDescent="0.2">
      <c r="A481" s="1">
        <v>45667.979166666664</v>
      </c>
      <c r="B481">
        <v>0</v>
      </c>
      <c r="C481">
        <v>2.6339999999999999</v>
      </c>
      <c r="D481">
        <v>0</v>
      </c>
      <c r="E481">
        <v>0</v>
      </c>
      <c r="F481">
        <f t="shared" si="14"/>
        <v>2.6339999999999999</v>
      </c>
      <c r="G481">
        <v>2</v>
      </c>
      <c r="H481">
        <f>E481*$N$8</f>
        <v>0</v>
      </c>
      <c r="I481">
        <f xml:space="preserve"> C481 * IF( G481 = 2, $N$7, $N$6 )</f>
        <v>0.35638019999999998</v>
      </c>
      <c r="J481">
        <f xml:space="preserve"> MAX( (C481 - B481) * IF( G481 = 2, $N$7, $N$6 ), 0 )</f>
        <v>0.35638019999999998</v>
      </c>
      <c r="K481" s="3">
        <f t="shared" si="15"/>
        <v>0.35638019999999998</v>
      </c>
    </row>
    <row r="482" spans="1:11" x14ac:dyDescent="0.2">
      <c r="A482" s="1">
        <v>45668</v>
      </c>
      <c r="B482">
        <v>0</v>
      </c>
      <c r="C482">
        <v>3.2120000000000002</v>
      </c>
      <c r="D482">
        <v>0</v>
      </c>
      <c r="E482">
        <v>0</v>
      </c>
      <c r="F482">
        <f t="shared" si="14"/>
        <v>3.2120000000000002</v>
      </c>
      <c r="G482">
        <v>2</v>
      </c>
      <c r="H482">
        <f>E482*$N$8</f>
        <v>0</v>
      </c>
      <c r="I482">
        <f xml:space="preserve"> C482 * IF( G482 = 2, $N$7, $N$6 )</f>
        <v>0.43458360000000001</v>
      </c>
      <c r="J482">
        <f xml:space="preserve"> MAX( (C482 - B482) * IF( G482 = 2, $N$7, $N$6 ), 0 )</f>
        <v>0.43458360000000001</v>
      </c>
      <c r="K482" s="3">
        <f t="shared" si="15"/>
        <v>0.43458360000000001</v>
      </c>
    </row>
    <row r="483" spans="1:11" x14ac:dyDescent="0.2">
      <c r="A483" s="1">
        <v>45668.020833333336</v>
      </c>
      <c r="B483">
        <v>0</v>
      </c>
      <c r="C483">
        <v>2.645</v>
      </c>
      <c r="D483">
        <v>0</v>
      </c>
      <c r="E483">
        <v>0</v>
      </c>
      <c r="F483">
        <f t="shared" si="14"/>
        <v>2.645</v>
      </c>
      <c r="G483">
        <v>2</v>
      </c>
      <c r="H483">
        <f>E483*$N$8</f>
        <v>0</v>
      </c>
      <c r="I483">
        <f xml:space="preserve"> C483 * IF( G483 = 2, $N$7, $N$6 )</f>
        <v>0.35786850000000003</v>
      </c>
      <c r="J483">
        <f xml:space="preserve"> MAX( (C483 - B483) * IF( G483 = 2, $N$7, $N$6 ), 0 )</f>
        <v>0.35786850000000003</v>
      </c>
      <c r="K483" s="3">
        <f t="shared" si="15"/>
        <v>0.35786850000000003</v>
      </c>
    </row>
    <row r="484" spans="1:11" x14ac:dyDescent="0.2">
      <c r="A484" s="1">
        <v>45668.041666666664</v>
      </c>
      <c r="B484">
        <v>0</v>
      </c>
      <c r="C484">
        <v>2.718</v>
      </c>
      <c r="D484">
        <v>0</v>
      </c>
      <c r="E484">
        <v>0</v>
      </c>
      <c r="F484">
        <f t="shared" si="14"/>
        <v>2.718</v>
      </c>
      <c r="G484">
        <v>2</v>
      </c>
      <c r="H484">
        <f>E484*$N$8</f>
        <v>0</v>
      </c>
      <c r="I484">
        <f xml:space="preserve"> C484 * IF( G484 = 2, $N$7, $N$6 )</f>
        <v>0.3677454</v>
      </c>
      <c r="J484">
        <f xml:space="preserve"> MAX( (C484 - B484) * IF( G484 = 2, $N$7, $N$6 ), 0 )</f>
        <v>0.3677454</v>
      </c>
      <c r="K484" s="3">
        <f t="shared" si="15"/>
        <v>0.3677454</v>
      </c>
    </row>
    <row r="485" spans="1:11" x14ac:dyDescent="0.2">
      <c r="A485" s="1">
        <v>45668.0625</v>
      </c>
      <c r="B485">
        <v>0</v>
      </c>
      <c r="C485">
        <v>2.5310000000000001</v>
      </c>
      <c r="D485">
        <v>0</v>
      </c>
      <c r="E485">
        <v>0</v>
      </c>
      <c r="F485">
        <f t="shared" si="14"/>
        <v>2.5310000000000001</v>
      </c>
      <c r="G485">
        <v>2</v>
      </c>
      <c r="H485">
        <f>E485*$N$8</f>
        <v>0</v>
      </c>
      <c r="I485">
        <f xml:space="preserve"> C485 * IF( G485 = 2, $N$7, $N$6 )</f>
        <v>0.34244430000000003</v>
      </c>
      <c r="J485">
        <f xml:space="preserve"> MAX( (C485 - B485) * IF( G485 = 2, $N$7, $N$6 ), 0 )</f>
        <v>0.34244430000000003</v>
      </c>
      <c r="K485" s="3">
        <f t="shared" si="15"/>
        <v>0.34244430000000003</v>
      </c>
    </row>
    <row r="486" spans="1:11" x14ac:dyDescent="0.2">
      <c r="A486" s="1">
        <v>45668.083333333336</v>
      </c>
      <c r="B486">
        <v>0</v>
      </c>
      <c r="C486">
        <v>2.59</v>
      </c>
      <c r="D486">
        <v>0</v>
      </c>
      <c r="E486">
        <v>0</v>
      </c>
      <c r="F486">
        <f t="shared" si="14"/>
        <v>2.59</v>
      </c>
      <c r="G486">
        <v>2</v>
      </c>
      <c r="H486">
        <f>E486*$N$8</f>
        <v>0</v>
      </c>
      <c r="I486">
        <f xml:space="preserve"> C486 * IF( G486 = 2, $N$7, $N$6 )</f>
        <v>0.35042699999999999</v>
      </c>
      <c r="J486">
        <f xml:space="preserve"> MAX( (C486 - B486) * IF( G486 = 2, $N$7, $N$6 ), 0 )</f>
        <v>0.35042699999999999</v>
      </c>
      <c r="K486" s="3">
        <f t="shared" si="15"/>
        <v>0.35042699999999999</v>
      </c>
    </row>
    <row r="487" spans="1:11" x14ac:dyDescent="0.2">
      <c r="A487" s="1">
        <v>45668.104166666664</v>
      </c>
      <c r="B487">
        <v>0</v>
      </c>
      <c r="C487">
        <v>2.5259999999999998</v>
      </c>
      <c r="D487">
        <v>0</v>
      </c>
      <c r="E487">
        <v>0</v>
      </c>
      <c r="F487">
        <f t="shared" si="14"/>
        <v>2.5259999999999998</v>
      </c>
      <c r="G487">
        <v>2</v>
      </c>
      <c r="H487">
        <f>E487*$N$8</f>
        <v>0</v>
      </c>
      <c r="I487">
        <f xml:space="preserve"> C487 * IF( G487 = 2, $N$7, $N$6 )</f>
        <v>0.34176779999999995</v>
      </c>
      <c r="J487">
        <f xml:space="preserve"> MAX( (C487 - B487) * IF( G487 = 2, $N$7, $N$6 ), 0 )</f>
        <v>0.34176779999999995</v>
      </c>
      <c r="K487" s="3">
        <f t="shared" si="15"/>
        <v>0.34176779999999995</v>
      </c>
    </row>
    <row r="488" spans="1:11" x14ac:dyDescent="0.2">
      <c r="A488" s="1">
        <v>45668.125</v>
      </c>
      <c r="B488">
        <v>0</v>
      </c>
      <c r="C488">
        <v>2.6339999999999999</v>
      </c>
      <c r="D488">
        <v>0</v>
      </c>
      <c r="E488">
        <v>0</v>
      </c>
      <c r="F488">
        <f t="shared" si="14"/>
        <v>2.6339999999999999</v>
      </c>
      <c r="G488">
        <v>2</v>
      </c>
      <c r="H488">
        <f>E488*$N$8</f>
        <v>0</v>
      </c>
      <c r="I488">
        <f xml:space="preserve"> C488 * IF( G488 = 2, $N$7, $N$6 )</f>
        <v>0.35638019999999998</v>
      </c>
      <c r="J488">
        <f xml:space="preserve"> MAX( (C488 - B488) * IF( G488 = 2, $N$7, $N$6 ), 0 )</f>
        <v>0.35638019999999998</v>
      </c>
      <c r="K488" s="3">
        <f t="shared" si="15"/>
        <v>0.35638019999999998</v>
      </c>
    </row>
    <row r="489" spans="1:11" x14ac:dyDescent="0.2">
      <c r="A489" s="1">
        <v>45668.145833333336</v>
      </c>
      <c r="B489">
        <v>0</v>
      </c>
      <c r="C489">
        <v>2.601</v>
      </c>
      <c r="D489">
        <v>0</v>
      </c>
      <c r="E489">
        <v>0</v>
      </c>
      <c r="F489">
        <f t="shared" si="14"/>
        <v>2.601</v>
      </c>
      <c r="G489">
        <v>2</v>
      </c>
      <c r="H489">
        <f>E489*$N$8</f>
        <v>0</v>
      </c>
      <c r="I489">
        <f xml:space="preserve"> C489 * IF( G489 = 2, $N$7, $N$6 )</f>
        <v>0.35191529999999999</v>
      </c>
      <c r="J489">
        <f xml:space="preserve"> MAX( (C489 - B489) * IF( G489 = 2, $N$7, $N$6 ), 0 )</f>
        <v>0.35191529999999999</v>
      </c>
      <c r="K489" s="3">
        <f t="shared" si="15"/>
        <v>0.35191529999999999</v>
      </c>
    </row>
    <row r="490" spans="1:11" x14ac:dyDescent="0.2">
      <c r="A490" s="1">
        <v>45668.166666666664</v>
      </c>
      <c r="B490">
        <v>0</v>
      </c>
      <c r="C490">
        <v>2.4449999999999998</v>
      </c>
      <c r="D490">
        <v>0</v>
      </c>
      <c r="E490">
        <v>0</v>
      </c>
      <c r="F490">
        <f t="shared" si="14"/>
        <v>2.4449999999999998</v>
      </c>
      <c r="G490">
        <v>2</v>
      </c>
      <c r="H490">
        <f>E490*$N$8</f>
        <v>0</v>
      </c>
      <c r="I490">
        <f xml:space="preserve"> C490 * IF( G490 = 2, $N$7, $N$6 )</f>
        <v>0.33080850000000001</v>
      </c>
      <c r="J490">
        <f xml:space="preserve"> MAX( (C490 - B490) * IF( G490 = 2, $N$7, $N$6 ), 0 )</f>
        <v>0.33080850000000001</v>
      </c>
      <c r="K490" s="3">
        <f t="shared" si="15"/>
        <v>0.33080850000000001</v>
      </c>
    </row>
    <row r="491" spans="1:11" x14ac:dyDescent="0.2">
      <c r="A491" s="1">
        <v>45668.1875</v>
      </c>
      <c r="B491">
        <v>0</v>
      </c>
      <c r="C491">
        <v>2.4580000000000002</v>
      </c>
      <c r="D491">
        <v>0</v>
      </c>
      <c r="E491">
        <v>0</v>
      </c>
      <c r="F491">
        <f t="shared" si="14"/>
        <v>2.4580000000000002</v>
      </c>
      <c r="G491">
        <v>2</v>
      </c>
      <c r="H491">
        <f>E491*$N$8</f>
        <v>0</v>
      </c>
      <c r="I491">
        <f xml:space="preserve"> C491 * IF( G491 = 2, $N$7, $N$6 )</f>
        <v>0.33256740000000001</v>
      </c>
      <c r="J491">
        <f xml:space="preserve"> MAX( (C491 - B491) * IF( G491 = 2, $N$7, $N$6 ), 0 )</f>
        <v>0.33256740000000001</v>
      </c>
      <c r="K491" s="3">
        <f t="shared" si="15"/>
        <v>0.33256740000000001</v>
      </c>
    </row>
    <row r="492" spans="1:11" x14ac:dyDescent="0.2">
      <c r="A492" s="1">
        <v>45668.208333333336</v>
      </c>
      <c r="B492">
        <v>0</v>
      </c>
      <c r="C492">
        <v>2.4992800000000002</v>
      </c>
      <c r="D492">
        <v>5.28E-3</v>
      </c>
      <c r="E492">
        <v>0</v>
      </c>
      <c r="F492">
        <f t="shared" si="14"/>
        <v>2.4992800000000002</v>
      </c>
      <c r="G492">
        <v>2</v>
      </c>
      <c r="H492">
        <f>E492*$N$8</f>
        <v>0</v>
      </c>
      <c r="I492">
        <f xml:space="preserve"> C492 * IF( G492 = 2, $N$7, $N$6 )</f>
        <v>0.33815258400000003</v>
      </c>
      <c r="J492">
        <f xml:space="preserve"> MAX( (C492 - B492) * IF( G492 = 2, $N$7, $N$6 ), 0 )</f>
        <v>0.33815258400000003</v>
      </c>
      <c r="K492" s="3">
        <f t="shared" si="15"/>
        <v>0.33815258400000003</v>
      </c>
    </row>
    <row r="493" spans="1:11" x14ac:dyDescent="0.2">
      <c r="A493" s="1">
        <v>45668.229166666664</v>
      </c>
      <c r="B493">
        <v>0</v>
      </c>
      <c r="C493">
        <v>2.5770599999999999</v>
      </c>
      <c r="D493">
        <v>3.9059999999999997E-2</v>
      </c>
      <c r="E493">
        <v>0</v>
      </c>
      <c r="F493">
        <f t="shared" si="14"/>
        <v>2.5770599999999999</v>
      </c>
      <c r="G493">
        <v>2</v>
      </c>
      <c r="H493">
        <f>E493*$N$8</f>
        <v>0</v>
      </c>
      <c r="I493">
        <f xml:space="preserve"> C493 * IF( G493 = 2, $N$7, $N$6 )</f>
        <v>0.34867621799999998</v>
      </c>
      <c r="J493">
        <f xml:space="preserve"> MAX( (C493 - B493) * IF( G493 = 2, $N$7, $N$6 ), 0 )</f>
        <v>0.34867621799999998</v>
      </c>
      <c r="K493" s="3">
        <f t="shared" si="15"/>
        <v>0.34867621799999998</v>
      </c>
    </row>
    <row r="494" spans="1:11" x14ac:dyDescent="0.2">
      <c r="A494" s="1">
        <v>45668.25</v>
      </c>
      <c r="B494">
        <v>0.182912246</v>
      </c>
      <c r="C494">
        <v>2.9147400000000001</v>
      </c>
      <c r="D494">
        <v>6.3740000000000005E-2</v>
      </c>
      <c r="E494">
        <v>0</v>
      </c>
      <c r="F494">
        <f t="shared" si="14"/>
        <v>2.7318277540000002</v>
      </c>
      <c r="G494">
        <v>2</v>
      </c>
      <c r="H494">
        <f>E494*$N$8</f>
        <v>0</v>
      </c>
      <c r="I494">
        <f xml:space="preserve"> C494 * IF( G494 = 2, $N$7, $N$6 )</f>
        <v>0.39436432200000004</v>
      </c>
      <c r="J494">
        <f xml:space="preserve"> MAX( (C494 - B494) * IF( G494 = 2, $N$7, $N$6 ), 0 )</f>
        <v>0.36961629511620003</v>
      </c>
      <c r="K494" s="3">
        <f t="shared" si="15"/>
        <v>0.36961629511620003</v>
      </c>
    </row>
    <row r="495" spans="1:11" x14ac:dyDescent="0.2">
      <c r="A495" s="1">
        <v>45668.270833333336</v>
      </c>
      <c r="B495">
        <v>0.365824492</v>
      </c>
      <c r="C495">
        <v>2.75969</v>
      </c>
      <c r="D495">
        <v>0.23769000000000001</v>
      </c>
      <c r="E495">
        <v>0</v>
      </c>
      <c r="F495">
        <f t="shared" si="14"/>
        <v>2.3938655080000002</v>
      </c>
      <c r="G495">
        <v>2</v>
      </c>
      <c r="H495">
        <f>E495*$N$8</f>
        <v>0</v>
      </c>
      <c r="I495">
        <f xml:space="preserve"> C495 * IF( G495 = 2, $N$7, $N$6 )</f>
        <v>0.37338605699999999</v>
      </c>
      <c r="J495">
        <f xml:space="preserve"> MAX( (C495 - B495) * IF( G495 = 2, $N$7, $N$6 ), 0 )</f>
        <v>0.32389000323240003</v>
      </c>
      <c r="K495" s="3">
        <f t="shared" si="15"/>
        <v>0.32389000323240003</v>
      </c>
    </row>
    <row r="496" spans="1:11" x14ac:dyDescent="0.2">
      <c r="A496" s="1">
        <v>45668.291666666664</v>
      </c>
      <c r="B496">
        <v>0.63579202700000004</v>
      </c>
      <c r="C496">
        <v>2.7518099999999999</v>
      </c>
      <c r="D496">
        <v>0.71580999999999995</v>
      </c>
      <c r="E496">
        <v>0</v>
      </c>
      <c r="F496">
        <f t="shared" si="14"/>
        <v>2.1160179729999999</v>
      </c>
      <c r="G496">
        <v>2</v>
      </c>
      <c r="H496">
        <f>E496*$N$8</f>
        <v>0</v>
      </c>
      <c r="I496">
        <f xml:space="preserve"> C496 * IF( G496 = 2, $N$7, $N$6 )</f>
        <v>0.37231989300000001</v>
      </c>
      <c r="J496">
        <f xml:space="preserve"> MAX( (C496 - B496) * IF( G496 = 2, $N$7, $N$6 ), 0 )</f>
        <v>0.28629723174690003</v>
      </c>
      <c r="K496" s="3">
        <f t="shared" si="15"/>
        <v>0.28629723174690003</v>
      </c>
    </row>
    <row r="497" spans="1:11" x14ac:dyDescent="0.2">
      <c r="A497" s="1">
        <v>45668.3125</v>
      </c>
      <c r="B497">
        <v>0.90575956199999996</v>
      </c>
      <c r="C497">
        <v>2.7703099999999998</v>
      </c>
      <c r="D497">
        <v>0.95030999999999999</v>
      </c>
      <c r="E497">
        <v>0</v>
      </c>
      <c r="F497">
        <f t="shared" si="14"/>
        <v>1.8645504379999998</v>
      </c>
      <c r="G497">
        <v>2</v>
      </c>
      <c r="H497">
        <f>E497*$N$8</f>
        <v>0</v>
      </c>
      <c r="I497">
        <f xml:space="preserve"> C497 * IF( G497 = 2, $N$7, $N$6 )</f>
        <v>0.37482294299999996</v>
      </c>
      <c r="J497">
        <f xml:space="preserve"> MAX( (C497 - B497) * IF( G497 = 2, $N$7, $N$6 ), 0 )</f>
        <v>0.25227367426139996</v>
      </c>
      <c r="K497" s="3">
        <f t="shared" si="15"/>
        <v>0.25227367426139996</v>
      </c>
    </row>
    <row r="498" spans="1:11" x14ac:dyDescent="0.2">
      <c r="A498" s="1">
        <v>45668.333333333336</v>
      </c>
      <c r="B498">
        <v>1.1409073199999999</v>
      </c>
      <c r="C498">
        <v>4.0316599999999996</v>
      </c>
      <c r="D498">
        <v>1.15466</v>
      </c>
      <c r="E498">
        <v>0</v>
      </c>
      <c r="F498">
        <f t="shared" si="14"/>
        <v>2.8907526799999994</v>
      </c>
      <c r="G498">
        <v>2</v>
      </c>
      <c r="H498">
        <f>E498*$N$8</f>
        <v>0</v>
      </c>
      <c r="I498">
        <f xml:space="preserve"> C498 * IF( G498 = 2, $N$7, $N$6 )</f>
        <v>0.5454835979999999</v>
      </c>
      <c r="J498">
        <f xml:space="preserve"> MAX( (C498 - B498) * IF( G498 = 2, $N$7, $N$6 ), 0 )</f>
        <v>0.3911188376039999</v>
      </c>
      <c r="K498" s="3">
        <f t="shared" si="15"/>
        <v>0.3911188376039999</v>
      </c>
    </row>
    <row r="499" spans="1:11" x14ac:dyDescent="0.2">
      <c r="A499" s="1">
        <v>45668.354166666664</v>
      </c>
      <c r="B499">
        <v>1.376055078</v>
      </c>
      <c r="C499">
        <v>4.5294400000000001</v>
      </c>
      <c r="D499">
        <v>1.3304400000000001</v>
      </c>
      <c r="E499">
        <v>0</v>
      </c>
      <c r="F499">
        <f t="shared" si="14"/>
        <v>3.1533849219999999</v>
      </c>
      <c r="G499">
        <v>2</v>
      </c>
      <c r="H499">
        <f>E499*$N$8</f>
        <v>0</v>
      </c>
      <c r="I499">
        <f xml:space="preserve"> C499 * IF( G499 = 2, $N$7, $N$6 )</f>
        <v>0.61283323200000006</v>
      </c>
      <c r="J499">
        <f xml:space="preserve"> MAX( (C499 - B499) * IF( G499 = 2, $N$7, $N$6 ), 0 )</f>
        <v>0.42665297994660001</v>
      </c>
      <c r="K499" s="3">
        <f t="shared" si="15"/>
        <v>0.42665297994660001</v>
      </c>
    </row>
    <row r="500" spans="1:11" x14ac:dyDescent="0.2">
      <c r="A500" s="1">
        <v>45668.375</v>
      </c>
      <c r="B500">
        <v>1.558465521</v>
      </c>
      <c r="C500">
        <v>3.3653200000000001</v>
      </c>
      <c r="D500">
        <v>1.4843200000000001</v>
      </c>
      <c r="E500">
        <v>0</v>
      </c>
      <c r="F500">
        <f t="shared" si="14"/>
        <v>1.8068544790000001</v>
      </c>
      <c r="G500">
        <v>2</v>
      </c>
      <c r="H500">
        <f>E500*$N$8</f>
        <v>0</v>
      </c>
      <c r="I500">
        <f xml:space="preserve"> C500 * IF( G500 = 2, $N$7, $N$6 )</f>
        <v>0.45532779600000001</v>
      </c>
      <c r="J500">
        <f xml:space="preserve"> MAX( (C500 - B500) * IF( G500 = 2, $N$7, $N$6 ), 0 )</f>
        <v>0.24446741100870001</v>
      </c>
      <c r="K500" s="3">
        <f t="shared" si="15"/>
        <v>0.24446741100870001</v>
      </c>
    </row>
    <row r="501" spans="1:11" x14ac:dyDescent="0.2">
      <c r="A501" s="1">
        <v>45668.395833333336</v>
      </c>
      <c r="B501">
        <v>1.740875964</v>
      </c>
      <c r="C501">
        <v>3.2070500000000002</v>
      </c>
      <c r="D501">
        <v>1.6170500000000001</v>
      </c>
      <c r="E501">
        <v>0</v>
      </c>
      <c r="F501">
        <f t="shared" si="14"/>
        <v>1.4661740360000002</v>
      </c>
      <c r="G501">
        <v>2</v>
      </c>
      <c r="H501">
        <f>E501*$N$8</f>
        <v>0</v>
      </c>
      <c r="I501">
        <f xml:space="preserve"> C501 * IF( G501 = 2, $N$7, $N$6 )</f>
        <v>0.43391386500000001</v>
      </c>
      <c r="J501">
        <f xml:space="preserve"> MAX( (C501 - B501) * IF( G501 = 2, $N$7, $N$6 ), 0 )</f>
        <v>0.19837334707080004</v>
      </c>
      <c r="K501" s="3">
        <f t="shared" si="15"/>
        <v>0.19837334707080004</v>
      </c>
    </row>
    <row r="502" spans="1:11" x14ac:dyDescent="0.2">
      <c r="A502" s="1">
        <v>45668.416666666664</v>
      </c>
      <c r="B502">
        <v>1.8600934689999999</v>
      </c>
      <c r="C502">
        <v>3.5105400000000002</v>
      </c>
      <c r="D502">
        <v>1.7275400000000001</v>
      </c>
      <c r="E502">
        <v>0</v>
      </c>
      <c r="F502">
        <f t="shared" si="14"/>
        <v>1.6504465310000003</v>
      </c>
      <c r="G502">
        <v>2</v>
      </c>
      <c r="H502">
        <f>E502*$N$8</f>
        <v>0</v>
      </c>
      <c r="I502">
        <f xml:space="preserve"> C502 * IF( G502 = 2, $N$7, $N$6 )</f>
        <v>0.47497606200000003</v>
      </c>
      <c r="J502">
        <f xml:space="preserve"> MAX( (C502 - B502) * IF( G502 = 2, $N$7, $N$6 ), 0 )</f>
        <v>0.22330541564430004</v>
      </c>
      <c r="K502" s="3">
        <f t="shared" si="15"/>
        <v>0.22330541564430004</v>
      </c>
    </row>
    <row r="503" spans="1:11" x14ac:dyDescent="0.2">
      <c r="A503" s="1">
        <v>45668.4375</v>
      </c>
      <c r="B503">
        <v>1.979310975</v>
      </c>
      <c r="C503">
        <v>3.8429600000000002</v>
      </c>
      <c r="D503">
        <v>1.79396</v>
      </c>
      <c r="E503">
        <v>5.8999999999999997E-2</v>
      </c>
      <c r="F503">
        <f t="shared" si="14"/>
        <v>1.8636490250000002</v>
      </c>
      <c r="G503">
        <v>2</v>
      </c>
      <c r="H503">
        <f>E503*$N$8</f>
        <v>1.9469999999999999E-3</v>
      </c>
      <c r="I503">
        <f xml:space="preserve"> C503 * IF( G503 = 2, $N$7, $N$6 )</f>
        <v>0.51995248800000005</v>
      </c>
      <c r="J503">
        <f xml:space="preserve"> MAX( (C503 - B503) * IF( G503 = 2, $N$7, $N$6 ), 0 )</f>
        <v>0.25215171308250001</v>
      </c>
      <c r="K503" s="3">
        <f t="shared" si="15"/>
        <v>0.25215171308250001</v>
      </c>
    </row>
    <row r="504" spans="1:11" x14ac:dyDescent="0.2">
      <c r="A504" s="1">
        <v>45668.458333333336</v>
      </c>
      <c r="B504">
        <v>2.0366194759999998</v>
      </c>
      <c r="C504">
        <v>4.0402199999999997</v>
      </c>
      <c r="D504">
        <v>1.84422</v>
      </c>
      <c r="E504">
        <v>0</v>
      </c>
      <c r="F504">
        <f t="shared" si="14"/>
        <v>2.0036005239999999</v>
      </c>
      <c r="G504">
        <v>2</v>
      </c>
      <c r="H504">
        <f>E504*$N$8</f>
        <v>0</v>
      </c>
      <c r="I504">
        <f xml:space="preserve"> C504 * IF( G504 = 2, $N$7, $N$6 )</f>
        <v>0.54664176600000003</v>
      </c>
      <c r="J504">
        <f xml:space="preserve"> MAX( (C504 - B504) * IF( G504 = 2, $N$7, $N$6 ), 0 )</f>
        <v>0.27108715089719998</v>
      </c>
      <c r="K504" s="3">
        <f t="shared" si="15"/>
        <v>0.27108715089719998</v>
      </c>
    </row>
    <row r="505" spans="1:11" x14ac:dyDescent="0.2">
      <c r="A505" s="1">
        <v>45668.479166666664</v>
      </c>
      <c r="B505">
        <v>2.0939279769999999</v>
      </c>
      <c r="C505">
        <v>3.9377800000000001</v>
      </c>
      <c r="D505">
        <v>1.8587800000000001</v>
      </c>
      <c r="E505">
        <v>1E-3</v>
      </c>
      <c r="F505">
        <f t="shared" si="14"/>
        <v>1.8438520230000002</v>
      </c>
      <c r="G505">
        <v>2</v>
      </c>
      <c r="H505">
        <f>E505*$N$8</f>
        <v>3.3000000000000003E-5</v>
      </c>
      <c r="I505">
        <f xml:space="preserve"> C505 * IF( G505 = 2, $N$7, $N$6 )</f>
        <v>0.532781634</v>
      </c>
      <c r="J505">
        <f xml:space="preserve"> MAX( (C505 - B505) * IF( G505 = 2, $N$7, $N$6 ), 0 )</f>
        <v>0.24947317871190003</v>
      </c>
      <c r="K505" s="3">
        <f t="shared" si="15"/>
        <v>0.24947317871190003</v>
      </c>
    </row>
    <row r="506" spans="1:11" x14ac:dyDescent="0.2">
      <c r="A506" s="1">
        <v>45668.5</v>
      </c>
      <c r="B506">
        <v>2.1048748179999999</v>
      </c>
      <c r="C506">
        <v>3.87425</v>
      </c>
      <c r="D506">
        <v>1.8492500000000001</v>
      </c>
      <c r="E506">
        <v>6.0000000000000001E-3</v>
      </c>
      <c r="F506">
        <f t="shared" si="14"/>
        <v>1.7693751820000001</v>
      </c>
      <c r="G506">
        <v>2</v>
      </c>
      <c r="H506">
        <f>E506*$N$8</f>
        <v>1.9800000000000002E-4</v>
      </c>
      <c r="I506">
        <f xml:space="preserve"> C506 * IF( G506 = 2, $N$7, $N$6 )</f>
        <v>0.524186025</v>
      </c>
      <c r="J506">
        <f xml:space="preserve"> MAX( (C506 - B506) * IF( G506 = 2, $N$7, $N$6 ), 0 )</f>
        <v>0.23939646212460003</v>
      </c>
      <c r="K506" s="3">
        <f t="shared" si="15"/>
        <v>0.23939646212460003</v>
      </c>
    </row>
    <row r="507" spans="1:11" x14ac:dyDescent="0.2">
      <c r="A507" s="1">
        <v>45668.520833333336</v>
      </c>
      <c r="B507">
        <v>2.1158216599999999</v>
      </c>
      <c r="C507">
        <v>4.5968200000000001</v>
      </c>
      <c r="D507">
        <v>1.67282</v>
      </c>
      <c r="E507">
        <v>0.02</v>
      </c>
      <c r="F507">
        <f t="shared" si="14"/>
        <v>2.4809983400000002</v>
      </c>
      <c r="G507">
        <v>2</v>
      </c>
      <c r="H507">
        <f>E507*$N$8</f>
        <v>6.6E-4</v>
      </c>
      <c r="I507">
        <f xml:space="preserve"> C507 * IF( G507 = 2, $N$7, $N$6 )</f>
        <v>0.62194974600000008</v>
      </c>
      <c r="J507">
        <f xml:space="preserve"> MAX( (C507 - B507) * IF( G507 = 2, $N$7, $N$6 ), 0 )</f>
        <v>0.33567907540200004</v>
      </c>
      <c r="K507" s="3">
        <f t="shared" si="15"/>
        <v>0.33567907540200004</v>
      </c>
    </row>
    <row r="508" spans="1:11" x14ac:dyDescent="0.2">
      <c r="A508" s="1">
        <v>45668.541666666664</v>
      </c>
      <c r="B508">
        <v>2.0468461819999999</v>
      </c>
      <c r="C508">
        <v>6.1389699999999996</v>
      </c>
      <c r="D508">
        <v>0.70396999999999998</v>
      </c>
      <c r="E508">
        <v>0</v>
      </c>
      <c r="F508">
        <f t="shared" si="14"/>
        <v>4.0921238179999992</v>
      </c>
      <c r="G508">
        <v>2</v>
      </c>
      <c r="H508">
        <f>E508*$N$8</f>
        <v>0</v>
      </c>
      <c r="I508">
        <f xml:space="preserve"> C508 * IF( G508 = 2, $N$7, $N$6 )</f>
        <v>0.83060264099999992</v>
      </c>
      <c r="J508">
        <f xml:space="preserve"> MAX( (C508 - B508) * IF( G508 = 2, $N$7, $N$6 ), 0 )</f>
        <v>0.55366435257539992</v>
      </c>
      <c r="K508" s="3">
        <f t="shared" si="15"/>
        <v>0.55366435257539992</v>
      </c>
    </row>
    <row r="509" spans="1:11" x14ac:dyDescent="0.2">
      <c r="A509" s="1">
        <v>45668.5625</v>
      </c>
      <c r="B509">
        <v>1.9778707040000001</v>
      </c>
      <c r="C509">
        <v>3.92604</v>
      </c>
      <c r="D509">
        <v>0.48604000000000003</v>
      </c>
      <c r="E509">
        <v>0</v>
      </c>
      <c r="F509">
        <f t="shared" si="14"/>
        <v>1.9481692959999999</v>
      </c>
      <c r="G509">
        <v>2</v>
      </c>
      <c r="H509">
        <f>E509*$N$8</f>
        <v>0</v>
      </c>
      <c r="I509">
        <f xml:space="preserve"> C509 * IF( G509 = 2, $N$7, $N$6 )</f>
        <v>0.53119321200000003</v>
      </c>
      <c r="J509">
        <f xml:space="preserve"> MAX( (C509 - B509) * IF( G509 = 2, $N$7, $N$6 ), 0 )</f>
        <v>0.26358730574880002</v>
      </c>
      <c r="K509" s="3">
        <f t="shared" si="15"/>
        <v>0.26358730574880002</v>
      </c>
    </row>
    <row r="510" spans="1:11" x14ac:dyDescent="0.2">
      <c r="A510" s="1">
        <v>45668.583333333336</v>
      </c>
      <c r="B510">
        <v>1.9049743910000001</v>
      </c>
      <c r="C510">
        <v>5.8675800000000002</v>
      </c>
      <c r="D510">
        <v>0.95557999999999998</v>
      </c>
      <c r="E510">
        <v>0</v>
      </c>
      <c r="F510">
        <f t="shared" si="14"/>
        <v>3.9626056090000001</v>
      </c>
      <c r="G510">
        <v>1</v>
      </c>
      <c r="H510">
        <f>E510*$N$8</f>
        <v>0</v>
      </c>
      <c r="I510">
        <f xml:space="preserve"> C510 * IF( G510 = 2, $N$7, $N$6 )</f>
        <v>2.3300160180000002</v>
      </c>
      <c r="J510">
        <f xml:space="preserve"> MAX( (C510 - B510) * IF( G510 = 2, $N$7, $N$6 ), 0 )</f>
        <v>1.5735506873339</v>
      </c>
      <c r="K510" s="3">
        <f t="shared" si="15"/>
        <v>1.5735506873339</v>
      </c>
    </row>
    <row r="511" spans="1:11" x14ac:dyDescent="0.2">
      <c r="A511" s="1">
        <v>45668.604166666664</v>
      </c>
      <c r="B511">
        <v>1.832078077</v>
      </c>
      <c r="C511">
        <v>4.8167299999999997</v>
      </c>
      <c r="D511">
        <v>0.75073000000000001</v>
      </c>
      <c r="E511">
        <v>0</v>
      </c>
      <c r="F511">
        <f t="shared" si="14"/>
        <v>2.9846519229999995</v>
      </c>
      <c r="G511">
        <v>1</v>
      </c>
      <c r="H511">
        <f>E511*$N$8</f>
        <v>0</v>
      </c>
      <c r="I511">
        <f xml:space="preserve"> C511 * IF( G511 = 2, $N$7, $N$6 )</f>
        <v>1.9127234829999999</v>
      </c>
      <c r="J511">
        <f xml:space="preserve"> MAX( (C511 - B511) * IF( G511 = 2, $N$7, $N$6 ), 0 )</f>
        <v>1.1852052786232998</v>
      </c>
      <c r="K511" s="3">
        <f t="shared" si="15"/>
        <v>1.1852052786232998</v>
      </c>
    </row>
    <row r="512" spans="1:11" x14ac:dyDescent="0.2">
      <c r="A512" s="1">
        <v>45668.625</v>
      </c>
      <c r="B512">
        <v>1.678798134</v>
      </c>
      <c r="C512">
        <v>5.5294600000000003</v>
      </c>
      <c r="D512">
        <v>0.39545999999999998</v>
      </c>
      <c r="E512">
        <v>0</v>
      </c>
      <c r="F512">
        <f t="shared" si="14"/>
        <v>3.8506618660000003</v>
      </c>
      <c r="G512">
        <v>1</v>
      </c>
      <c r="H512">
        <f>E512*$N$8</f>
        <v>0</v>
      </c>
      <c r="I512">
        <f xml:space="preserve"> C512 * IF( G512 = 2, $N$7, $N$6 )</f>
        <v>2.1957485660000002</v>
      </c>
      <c r="J512">
        <f xml:space="preserve"> MAX( (C512 - B512) * IF( G512 = 2, $N$7, $N$6 ), 0 )</f>
        <v>1.5290978269886002</v>
      </c>
      <c r="K512" s="3">
        <f t="shared" si="15"/>
        <v>1.5290978269886002</v>
      </c>
    </row>
    <row r="513" spans="1:11" x14ac:dyDescent="0.2">
      <c r="A513" s="1">
        <v>45668.645833333336</v>
      </c>
      <c r="B513">
        <v>1.5255181900000001</v>
      </c>
      <c r="C513">
        <v>4.3707099999999999</v>
      </c>
      <c r="D513">
        <v>0.61470999999999998</v>
      </c>
      <c r="E513">
        <v>0</v>
      </c>
      <c r="F513">
        <f t="shared" si="14"/>
        <v>2.8451918099999998</v>
      </c>
      <c r="G513">
        <v>1</v>
      </c>
      <c r="H513">
        <f>E513*$N$8</f>
        <v>0</v>
      </c>
      <c r="I513">
        <f xml:space="preserve"> C513 * IF( G513 = 2, $N$7, $N$6 )</f>
        <v>1.735608941</v>
      </c>
      <c r="J513">
        <f xml:space="preserve"> MAX( (C513 - B513) * IF( G513 = 2, $N$7, $N$6 ), 0 )</f>
        <v>1.1298256677509999</v>
      </c>
      <c r="K513" s="3">
        <f t="shared" si="15"/>
        <v>1.1298256677509999</v>
      </c>
    </row>
    <row r="514" spans="1:11" x14ac:dyDescent="0.2">
      <c r="A514" s="1">
        <v>45668.666666666664</v>
      </c>
      <c r="B514">
        <v>1.324617283</v>
      </c>
      <c r="C514">
        <v>6.4279200000000003</v>
      </c>
      <c r="D514">
        <v>0.74192000000000002</v>
      </c>
      <c r="E514">
        <v>0</v>
      </c>
      <c r="F514">
        <f t="shared" si="14"/>
        <v>5.103302717</v>
      </c>
      <c r="G514">
        <v>1</v>
      </c>
      <c r="H514">
        <f>E514*$N$8</f>
        <v>0</v>
      </c>
      <c r="I514">
        <f xml:space="preserve"> C514 * IF( G514 = 2, $N$7, $N$6 )</f>
        <v>2.552527032</v>
      </c>
      <c r="J514">
        <f xml:space="preserve"> MAX( (C514 - B514) * IF( G514 = 2, $N$7, $N$6 ), 0 )</f>
        <v>2.0265215089207</v>
      </c>
      <c r="K514" s="3">
        <f t="shared" si="15"/>
        <v>2.0265215089207</v>
      </c>
    </row>
    <row r="515" spans="1:11" x14ac:dyDescent="0.2">
      <c r="A515" s="1">
        <v>45668.6875</v>
      </c>
      <c r="B515">
        <v>1.123716377</v>
      </c>
      <c r="C515">
        <v>5.0567099999999998</v>
      </c>
      <c r="D515">
        <v>0.36770999999999998</v>
      </c>
      <c r="E515">
        <v>0</v>
      </c>
      <c r="F515">
        <f t="shared" ref="F515:F578" si="16">MAX(C515-B515,0)</f>
        <v>3.9329936229999998</v>
      </c>
      <c r="G515">
        <v>1</v>
      </c>
      <c r="H515">
        <f>E515*$N$8</f>
        <v>0</v>
      </c>
      <c r="I515">
        <f xml:space="preserve"> C515 * IF( G515 = 2, $N$7, $N$6 )</f>
        <v>2.0080195409999999</v>
      </c>
      <c r="J515">
        <f xml:space="preserve"> MAX( (C515 - B515) * IF( G515 = 2, $N$7, $N$6 ), 0 )</f>
        <v>1.5617917676933</v>
      </c>
      <c r="K515" s="3">
        <f t="shared" ref="K515:K578" si="17">(C515-B515)*IF(G515=2,$N$7,$N$6)</f>
        <v>1.5617917676933</v>
      </c>
    </row>
    <row r="516" spans="1:11" x14ac:dyDescent="0.2">
      <c r="A516" s="1">
        <v>45668.708333333336</v>
      </c>
      <c r="B516">
        <v>0.86236118399999995</v>
      </c>
      <c r="C516">
        <v>5.7523799999999996</v>
      </c>
      <c r="D516">
        <v>0.55937999999999999</v>
      </c>
      <c r="E516">
        <v>0</v>
      </c>
      <c r="F516">
        <f t="shared" si="16"/>
        <v>4.8900188159999995</v>
      </c>
      <c r="G516">
        <v>1</v>
      </c>
      <c r="H516">
        <f>E516*$N$8</f>
        <v>0</v>
      </c>
      <c r="I516">
        <f xml:space="preserve"> C516 * IF( G516 = 2, $N$7, $N$6 )</f>
        <v>2.2842700979999999</v>
      </c>
      <c r="J516">
        <f xml:space="preserve"> MAX( (C516 - B516) * IF( G516 = 2, $N$7, $N$6 ), 0 )</f>
        <v>1.9418264718335998</v>
      </c>
      <c r="K516" s="3">
        <f t="shared" si="17"/>
        <v>1.9418264718335998</v>
      </c>
    </row>
    <row r="517" spans="1:11" x14ac:dyDescent="0.2">
      <c r="A517" s="1">
        <v>45668.729166666664</v>
      </c>
      <c r="B517">
        <v>0.60100599099999996</v>
      </c>
      <c r="C517">
        <v>5.9428099999999997</v>
      </c>
      <c r="D517">
        <v>0.23780999999999999</v>
      </c>
      <c r="E517">
        <v>0</v>
      </c>
      <c r="F517">
        <f t="shared" si="16"/>
        <v>5.3418040089999996</v>
      </c>
      <c r="G517">
        <v>1</v>
      </c>
      <c r="H517">
        <f>E517*$N$8</f>
        <v>0</v>
      </c>
      <c r="I517">
        <f xml:space="preserve"> C517 * IF( G517 = 2, $N$7, $N$6 )</f>
        <v>2.3598898510000001</v>
      </c>
      <c r="J517">
        <f xml:space="preserve"> MAX( (C517 - B517) * IF( G517 = 2, $N$7, $N$6 ), 0 )</f>
        <v>2.1212303719738999</v>
      </c>
      <c r="K517" s="3">
        <f t="shared" si="17"/>
        <v>2.1212303719738999</v>
      </c>
    </row>
    <row r="518" spans="1:11" x14ac:dyDescent="0.2">
      <c r="A518" s="1">
        <v>45668.75</v>
      </c>
      <c r="B518">
        <v>0.36260719800000002</v>
      </c>
      <c r="C518">
        <v>6.04596</v>
      </c>
      <c r="D518">
        <v>7.9960000000000003E-2</v>
      </c>
      <c r="E518">
        <v>0</v>
      </c>
      <c r="F518">
        <f t="shared" si="16"/>
        <v>5.6833528019999999</v>
      </c>
      <c r="G518">
        <v>1</v>
      </c>
      <c r="H518">
        <f>E518*$N$8</f>
        <v>0</v>
      </c>
      <c r="I518">
        <f xml:space="preserve"> C518 * IF( G518 = 2, $N$7, $N$6 )</f>
        <v>2.4008507159999999</v>
      </c>
      <c r="J518">
        <f xml:space="preserve"> MAX( (C518 - B518) * IF( G518 = 2, $N$7, $N$6 ), 0 )</f>
        <v>2.2568593976742002</v>
      </c>
      <c r="K518" s="3">
        <f t="shared" si="17"/>
        <v>2.2568593976742002</v>
      </c>
    </row>
    <row r="519" spans="1:11" x14ac:dyDescent="0.2">
      <c r="A519" s="1">
        <v>45668.770833333336</v>
      </c>
      <c r="B519">
        <v>0.12420840599999999</v>
      </c>
      <c r="C519">
        <v>5.4760799999999996</v>
      </c>
      <c r="D519">
        <v>2.1080000000000002E-2</v>
      </c>
      <c r="E519">
        <v>0</v>
      </c>
      <c r="F519">
        <f t="shared" si="16"/>
        <v>5.3518715939999995</v>
      </c>
      <c r="G519">
        <v>1</v>
      </c>
      <c r="H519">
        <f>E519*$N$8</f>
        <v>0</v>
      </c>
      <c r="I519">
        <f xml:space="preserve"> C519 * IF( G519 = 2, $N$7, $N$6 )</f>
        <v>2.1745513679999999</v>
      </c>
      <c r="J519">
        <f xml:space="preserve"> MAX( (C519 - B519) * IF( G519 = 2, $N$7, $N$6 ), 0 )</f>
        <v>2.1252282099773998</v>
      </c>
      <c r="K519" s="3">
        <f t="shared" si="17"/>
        <v>2.1252282099773998</v>
      </c>
    </row>
    <row r="520" spans="1:11" x14ac:dyDescent="0.2">
      <c r="A520" s="1">
        <v>45668.791666666664</v>
      </c>
      <c r="B520">
        <v>6.2104202999999997E-2</v>
      </c>
      <c r="C520">
        <v>7.0150100000000002</v>
      </c>
      <c r="D520">
        <v>1.0000000000000001E-5</v>
      </c>
      <c r="E520">
        <v>0</v>
      </c>
      <c r="F520">
        <f t="shared" si="16"/>
        <v>6.9529057970000006</v>
      </c>
      <c r="G520">
        <v>1</v>
      </c>
      <c r="H520">
        <f>E520*$N$8</f>
        <v>0</v>
      </c>
      <c r="I520">
        <f xml:space="preserve"> C520 * IF( G520 = 2, $N$7, $N$6 )</f>
        <v>2.7856604709999999</v>
      </c>
      <c r="J520">
        <f xml:space="preserve"> MAX( (C520 - B520) * IF( G520 = 2, $N$7, $N$6 ), 0 )</f>
        <v>2.7609988919887001</v>
      </c>
      <c r="K520" s="3">
        <f t="shared" si="17"/>
        <v>2.7609988919887001</v>
      </c>
    </row>
    <row r="521" spans="1:11" x14ac:dyDescent="0.2">
      <c r="A521" s="1">
        <v>45668.8125</v>
      </c>
      <c r="B521">
        <v>0</v>
      </c>
      <c r="C521">
        <v>6.82</v>
      </c>
      <c r="D521">
        <v>0</v>
      </c>
      <c r="E521">
        <v>0</v>
      </c>
      <c r="F521">
        <f t="shared" si="16"/>
        <v>6.82</v>
      </c>
      <c r="G521">
        <v>1</v>
      </c>
      <c r="H521">
        <f>E521*$N$8</f>
        <v>0</v>
      </c>
      <c r="I521">
        <f xml:space="preserve"> C521 * IF( G521 = 2, $N$7, $N$6 )</f>
        <v>2.7082220000000001</v>
      </c>
      <c r="J521">
        <f xml:space="preserve"> MAX( (C521 - B521) * IF( G521 = 2, $N$7, $N$6 ), 0 )</f>
        <v>2.7082220000000001</v>
      </c>
      <c r="K521" s="3">
        <f t="shared" si="17"/>
        <v>2.7082220000000001</v>
      </c>
    </row>
    <row r="522" spans="1:11" x14ac:dyDescent="0.2">
      <c r="A522" s="1">
        <v>45668.833333333336</v>
      </c>
      <c r="B522">
        <v>0</v>
      </c>
      <c r="C522">
        <v>4.2709999999999999</v>
      </c>
      <c r="D522">
        <v>0</v>
      </c>
      <c r="E522">
        <v>0</v>
      </c>
      <c r="F522">
        <f t="shared" si="16"/>
        <v>4.2709999999999999</v>
      </c>
      <c r="G522">
        <v>2</v>
      </c>
      <c r="H522">
        <f>E522*$N$8</f>
        <v>0</v>
      </c>
      <c r="I522">
        <f xml:space="preserve"> C522 * IF( G522 = 2, $N$7, $N$6 )</f>
        <v>0.57786630000000005</v>
      </c>
      <c r="J522">
        <f xml:space="preserve"> MAX( (C522 - B522) * IF( G522 = 2, $N$7, $N$6 ), 0 )</f>
        <v>0.57786630000000005</v>
      </c>
      <c r="K522" s="3">
        <f t="shared" si="17"/>
        <v>0.57786630000000005</v>
      </c>
    </row>
    <row r="523" spans="1:11" x14ac:dyDescent="0.2">
      <c r="A523" s="1">
        <v>45668.854166666664</v>
      </c>
      <c r="B523">
        <v>0</v>
      </c>
      <c r="C523">
        <v>3.71</v>
      </c>
      <c r="D523">
        <v>0</v>
      </c>
      <c r="E523">
        <v>0</v>
      </c>
      <c r="F523">
        <f t="shared" si="16"/>
        <v>3.71</v>
      </c>
      <c r="G523">
        <v>2</v>
      </c>
      <c r="H523">
        <f>E523*$N$8</f>
        <v>0</v>
      </c>
      <c r="I523">
        <f xml:space="preserve"> C523 * IF( G523 = 2, $N$7, $N$6 )</f>
        <v>0.50196300000000005</v>
      </c>
      <c r="J523">
        <f xml:space="preserve"> MAX( (C523 - B523) * IF( G523 = 2, $N$7, $N$6 ), 0 )</f>
        <v>0.50196300000000005</v>
      </c>
      <c r="K523" s="3">
        <f t="shared" si="17"/>
        <v>0.50196300000000005</v>
      </c>
    </row>
    <row r="524" spans="1:11" x14ac:dyDescent="0.2">
      <c r="A524" s="1">
        <v>45668.875</v>
      </c>
      <c r="B524">
        <v>0</v>
      </c>
      <c r="C524">
        <v>3.88</v>
      </c>
      <c r="D524">
        <v>0</v>
      </c>
      <c r="E524">
        <v>0</v>
      </c>
      <c r="F524">
        <f t="shared" si="16"/>
        <v>3.88</v>
      </c>
      <c r="G524">
        <v>2</v>
      </c>
      <c r="H524">
        <f>E524*$N$8</f>
        <v>0</v>
      </c>
      <c r="I524">
        <f xml:space="preserve"> C524 * IF( G524 = 2, $N$7, $N$6 )</f>
        <v>0.52496399999999999</v>
      </c>
      <c r="J524">
        <f xml:space="preserve"> MAX( (C524 - B524) * IF( G524 = 2, $N$7, $N$6 ), 0 )</f>
        <v>0.52496399999999999</v>
      </c>
      <c r="K524" s="3">
        <f t="shared" si="17"/>
        <v>0.52496399999999999</v>
      </c>
    </row>
    <row r="525" spans="1:11" x14ac:dyDescent="0.2">
      <c r="A525" s="1">
        <v>45668.895833333336</v>
      </c>
      <c r="B525">
        <v>0</v>
      </c>
      <c r="C525">
        <v>3.476</v>
      </c>
      <c r="D525">
        <v>0</v>
      </c>
      <c r="E525">
        <v>0</v>
      </c>
      <c r="F525">
        <f t="shared" si="16"/>
        <v>3.476</v>
      </c>
      <c r="G525">
        <v>2</v>
      </c>
      <c r="H525">
        <f>E525*$N$8</f>
        <v>0</v>
      </c>
      <c r="I525">
        <f xml:space="preserve"> C525 * IF( G525 = 2, $N$7, $N$6 )</f>
        <v>0.47030280000000002</v>
      </c>
      <c r="J525">
        <f xml:space="preserve"> MAX( (C525 - B525) * IF( G525 = 2, $N$7, $N$6 ), 0 )</f>
        <v>0.47030280000000002</v>
      </c>
      <c r="K525" s="3">
        <f t="shared" si="17"/>
        <v>0.47030280000000002</v>
      </c>
    </row>
    <row r="526" spans="1:11" x14ac:dyDescent="0.2">
      <c r="A526" s="1">
        <v>45668.916666666664</v>
      </c>
      <c r="B526">
        <v>0</v>
      </c>
      <c r="C526">
        <v>3.706</v>
      </c>
      <c r="D526">
        <v>0</v>
      </c>
      <c r="E526">
        <v>0</v>
      </c>
      <c r="F526">
        <f t="shared" si="16"/>
        <v>3.706</v>
      </c>
      <c r="G526">
        <v>2</v>
      </c>
      <c r="H526">
        <f>E526*$N$8</f>
        <v>0</v>
      </c>
      <c r="I526">
        <f xml:space="preserve"> C526 * IF( G526 = 2, $N$7, $N$6 )</f>
        <v>0.50142180000000003</v>
      </c>
      <c r="J526">
        <f xml:space="preserve"> MAX( (C526 - B526) * IF( G526 = 2, $N$7, $N$6 ), 0 )</f>
        <v>0.50142180000000003</v>
      </c>
      <c r="K526" s="3">
        <f t="shared" si="17"/>
        <v>0.50142180000000003</v>
      </c>
    </row>
    <row r="527" spans="1:11" x14ac:dyDescent="0.2">
      <c r="A527" s="1">
        <v>45668.9375</v>
      </c>
      <c r="B527">
        <v>0</v>
      </c>
      <c r="C527">
        <v>3.31</v>
      </c>
      <c r="D527">
        <v>0</v>
      </c>
      <c r="E527">
        <v>0</v>
      </c>
      <c r="F527">
        <f t="shared" si="16"/>
        <v>3.31</v>
      </c>
      <c r="G527">
        <v>2</v>
      </c>
      <c r="H527">
        <f>E527*$N$8</f>
        <v>0</v>
      </c>
      <c r="I527">
        <f xml:space="preserve"> C527 * IF( G527 = 2, $N$7, $N$6 )</f>
        <v>0.44784300000000005</v>
      </c>
      <c r="J527">
        <f xml:space="preserve"> MAX( (C527 - B527) * IF( G527 = 2, $N$7, $N$6 ), 0 )</f>
        <v>0.44784300000000005</v>
      </c>
      <c r="K527" s="3">
        <f t="shared" si="17"/>
        <v>0.44784300000000005</v>
      </c>
    </row>
    <row r="528" spans="1:11" x14ac:dyDescent="0.2">
      <c r="A528" s="1">
        <v>45668.958333333336</v>
      </c>
      <c r="B528">
        <v>0</v>
      </c>
      <c r="C528">
        <v>3.5449999999999999</v>
      </c>
      <c r="D528">
        <v>0</v>
      </c>
      <c r="E528">
        <v>0</v>
      </c>
      <c r="F528">
        <f t="shared" si="16"/>
        <v>3.5449999999999999</v>
      </c>
      <c r="G528">
        <v>2</v>
      </c>
      <c r="H528">
        <f>E528*$N$8</f>
        <v>0</v>
      </c>
      <c r="I528">
        <f xml:space="preserve"> C528 * IF( G528 = 2, $N$7, $N$6 )</f>
        <v>0.47963850000000002</v>
      </c>
      <c r="J528">
        <f xml:space="preserve"> MAX( (C528 - B528) * IF( G528 = 2, $N$7, $N$6 ), 0 )</f>
        <v>0.47963850000000002</v>
      </c>
      <c r="K528" s="3">
        <f t="shared" si="17"/>
        <v>0.47963850000000002</v>
      </c>
    </row>
    <row r="529" spans="1:11" x14ac:dyDescent="0.2">
      <c r="A529" s="1">
        <v>45668.979166666664</v>
      </c>
      <c r="B529">
        <v>0</v>
      </c>
      <c r="C529">
        <v>3.3530000000000002</v>
      </c>
      <c r="D529">
        <v>0</v>
      </c>
      <c r="E529">
        <v>0</v>
      </c>
      <c r="F529">
        <f t="shared" si="16"/>
        <v>3.3530000000000002</v>
      </c>
      <c r="G529">
        <v>2</v>
      </c>
      <c r="H529">
        <f>E529*$N$8</f>
        <v>0</v>
      </c>
      <c r="I529">
        <f xml:space="preserve"> C529 * IF( G529 = 2, $N$7, $N$6 )</f>
        <v>0.45366090000000003</v>
      </c>
      <c r="J529">
        <f xml:space="preserve"> MAX( (C529 - B529) * IF( G529 = 2, $N$7, $N$6 ), 0 )</f>
        <v>0.45366090000000003</v>
      </c>
      <c r="K529" s="3">
        <f t="shared" si="17"/>
        <v>0.45366090000000003</v>
      </c>
    </row>
    <row r="530" spans="1:11" x14ac:dyDescent="0.2">
      <c r="A530" s="1">
        <v>45669</v>
      </c>
      <c r="B530">
        <v>0</v>
      </c>
      <c r="C530">
        <v>4.056</v>
      </c>
      <c r="D530">
        <v>0</v>
      </c>
      <c r="E530">
        <v>0</v>
      </c>
      <c r="F530">
        <f t="shared" si="16"/>
        <v>4.056</v>
      </c>
      <c r="G530">
        <v>2</v>
      </c>
      <c r="H530">
        <f>E530*$N$8</f>
        <v>0</v>
      </c>
      <c r="I530">
        <f xml:space="preserve"> C530 * IF( G530 = 2, $N$7, $N$6 )</f>
        <v>0.54877680000000006</v>
      </c>
      <c r="J530">
        <f xml:space="preserve"> MAX( (C530 - B530) * IF( G530 = 2, $N$7, $N$6 ), 0 )</f>
        <v>0.54877680000000006</v>
      </c>
      <c r="K530" s="3">
        <f t="shared" si="17"/>
        <v>0.54877680000000006</v>
      </c>
    </row>
    <row r="531" spans="1:11" x14ac:dyDescent="0.2">
      <c r="A531" s="1">
        <v>45669.020833333336</v>
      </c>
      <c r="B531">
        <v>0</v>
      </c>
      <c r="C531">
        <v>2.871</v>
      </c>
      <c r="D531">
        <v>0</v>
      </c>
      <c r="E531">
        <v>0</v>
      </c>
      <c r="F531">
        <f t="shared" si="16"/>
        <v>2.871</v>
      </c>
      <c r="G531">
        <v>2</v>
      </c>
      <c r="H531">
        <f>E531*$N$8</f>
        <v>0</v>
      </c>
      <c r="I531">
        <f xml:space="preserve"> C531 * IF( G531 = 2, $N$7, $N$6 )</f>
        <v>0.38844630000000002</v>
      </c>
      <c r="J531">
        <f xml:space="preserve"> MAX( (C531 - B531) * IF( G531 = 2, $N$7, $N$6 ), 0 )</f>
        <v>0.38844630000000002</v>
      </c>
      <c r="K531" s="3">
        <f t="shared" si="17"/>
        <v>0.38844630000000002</v>
      </c>
    </row>
    <row r="532" spans="1:11" x14ac:dyDescent="0.2">
      <c r="A532" s="1">
        <v>45669.041666666664</v>
      </c>
      <c r="B532">
        <v>0</v>
      </c>
      <c r="C532">
        <v>3.4260000000000002</v>
      </c>
      <c r="D532">
        <v>0</v>
      </c>
      <c r="E532">
        <v>0</v>
      </c>
      <c r="F532">
        <f t="shared" si="16"/>
        <v>3.4260000000000002</v>
      </c>
      <c r="G532">
        <v>2</v>
      </c>
      <c r="H532">
        <f>E532*$N$8</f>
        <v>0</v>
      </c>
      <c r="I532">
        <f xml:space="preserve"> C532 * IF( G532 = 2, $N$7, $N$6 )</f>
        <v>0.46353780000000006</v>
      </c>
      <c r="J532">
        <f xml:space="preserve"> MAX( (C532 - B532) * IF( G532 = 2, $N$7, $N$6 ), 0 )</f>
        <v>0.46353780000000006</v>
      </c>
      <c r="K532" s="3">
        <f t="shared" si="17"/>
        <v>0.46353780000000006</v>
      </c>
    </row>
    <row r="533" spans="1:11" x14ac:dyDescent="0.2">
      <c r="A533" s="1">
        <v>45669.0625</v>
      </c>
      <c r="B533">
        <v>0</v>
      </c>
      <c r="C533">
        <v>2.7989999999999999</v>
      </c>
      <c r="D533">
        <v>0</v>
      </c>
      <c r="E533">
        <v>0</v>
      </c>
      <c r="F533">
        <f t="shared" si="16"/>
        <v>2.7989999999999999</v>
      </c>
      <c r="G533">
        <v>2</v>
      </c>
      <c r="H533">
        <f>E533*$N$8</f>
        <v>0</v>
      </c>
      <c r="I533">
        <f xml:space="preserve"> C533 * IF( G533 = 2, $N$7, $N$6 )</f>
        <v>0.37870470000000001</v>
      </c>
      <c r="J533">
        <f xml:space="preserve"> MAX( (C533 - B533) * IF( G533 = 2, $N$7, $N$6 ), 0 )</f>
        <v>0.37870470000000001</v>
      </c>
      <c r="K533" s="3">
        <f t="shared" si="17"/>
        <v>0.37870470000000001</v>
      </c>
    </row>
    <row r="534" spans="1:11" x14ac:dyDescent="0.2">
      <c r="A534" s="1">
        <v>45669.083333333336</v>
      </c>
      <c r="B534">
        <v>0</v>
      </c>
      <c r="C534">
        <v>3.41</v>
      </c>
      <c r="D534">
        <v>0</v>
      </c>
      <c r="E534">
        <v>0</v>
      </c>
      <c r="F534">
        <f t="shared" si="16"/>
        <v>3.41</v>
      </c>
      <c r="G534">
        <v>2</v>
      </c>
      <c r="H534">
        <f>E534*$N$8</f>
        <v>0</v>
      </c>
      <c r="I534">
        <f xml:space="preserve"> C534 * IF( G534 = 2, $N$7, $N$6 )</f>
        <v>0.46137300000000003</v>
      </c>
      <c r="J534">
        <f xml:space="preserve"> MAX( (C534 - B534) * IF( G534 = 2, $N$7, $N$6 ), 0 )</f>
        <v>0.46137300000000003</v>
      </c>
      <c r="K534" s="3">
        <f t="shared" si="17"/>
        <v>0.46137300000000003</v>
      </c>
    </row>
    <row r="535" spans="1:11" x14ac:dyDescent="0.2">
      <c r="A535" s="1">
        <v>45669.104166666664</v>
      </c>
      <c r="B535">
        <v>0</v>
      </c>
      <c r="C535">
        <v>2.6509999999999998</v>
      </c>
      <c r="D535">
        <v>0</v>
      </c>
      <c r="E535">
        <v>0</v>
      </c>
      <c r="F535">
        <f t="shared" si="16"/>
        <v>2.6509999999999998</v>
      </c>
      <c r="G535">
        <v>2</v>
      </c>
      <c r="H535">
        <f>E535*$N$8</f>
        <v>0</v>
      </c>
      <c r="I535">
        <f xml:space="preserve"> C535 * IF( G535 = 2, $N$7, $N$6 )</f>
        <v>0.35868030000000001</v>
      </c>
      <c r="J535">
        <f xml:space="preserve"> MAX( (C535 - B535) * IF( G535 = 2, $N$7, $N$6 ), 0 )</f>
        <v>0.35868030000000001</v>
      </c>
      <c r="K535" s="3">
        <f t="shared" si="17"/>
        <v>0.35868030000000001</v>
      </c>
    </row>
    <row r="536" spans="1:11" x14ac:dyDescent="0.2">
      <c r="A536" s="1">
        <v>45669.125</v>
      </c>
      <c r="B536">
        <v>0</v>
      </c>
      <c r="C536">
        <v>3.4049999999999998</v>
      </c>
      <c r="D536">
        <v>0</v>
      </c>
      <c r="E536">
        <v>0</v>
      </c>
      <c r="F536">
        <f t="shared" si="16"/>
        <v>3.4049999999999998</v>
      </c>
      <c r="G536">
        <v>2</v>
      </c>
      <c r="H536">
        <f>E536*$N$8</f>
        <v>0</v>
      </c>
      <c r="I536">
        <f xml:space="preserve"> C536 * IF( G536 = 2, $N$7, $N$6 )</f>
        <v>0.46069650000000001</v>
      </c>
      <c r="J536">
        <f xml:space="preserve"> MAX( (C536 - B536) * IF( G536 = 2, $N$7, $N$6 ), 0 )</f>
        <v>0.46069650000000001</v>
      </c>
      <c r="K536" s="3">
        <f t="shared" si="17"/>
        <v>0.46069650000000001</v>
      </c>
    </row>
    <row r="537" spans="1:11" x14ac:dyDescent="0.2">
      <c r="A537" s="1">
        <v>45669.145833333336</v>
      </c>
      <c r="B537">
        <v>0</v>
      </c>
      <c r="C537">
        <v>2.4929999999999999</v>
      </c>
      <c r="D537">
        <v>0</v>
      </c>
      <c r="E537">
        <v>0</v>
      </c>
      <c r="F537">
        <f t="shared" si="16"/>
        <v>2.4929999999999999</v>
      </c>
      <c r="G537">
        <v>2</v>
      </c>
      <c r="H537">
        <f>E537*$N$8</f>
        <v>0</v>
      </c>
      <c r="I537">
        <f xml:space="preserve"> C537 * IF( G537 = 2, $N$7, $N$6 )</f>
        <v>0.33730290000000002</v>
      </c>
      <c r="J537">
        <f xml:space="preserve"> MAX( (C537 - B537) * IF( G537 = 2, $N$7, $N$6 ), 0 )</f>
        <v>0.33730290000000002</v>
      </c>
      <c r="K537" s="3">
        <f t="shared" si="17"/>
        <v>0.33730290000000002</v>
      </c>
    </row>
    <row r="538" spans="1:11" x14ac:dyDescent="0.2">
      <c r="A538" s="1">
        <v>45669.166666666664</v>
      </c>
      <c r="B538">
        <v>0</v>
      </c>
      <c r="C538">
        <v>3.1779999999999999</v>
      </c>
      <c r="D538">
        <v>0</v>
      </c>
      <c r="E538">
        <v>0</v>
      </c>
      <c r="F538">
        <f t="shared" si="16"/>
        <v>3.1779999999999999</v>
      </c>
      <c r="G538">
        <v>2</v>
      </c>
      <c r="H538">
        <f>E538*$N$8</f>
        <v>0</v>
      </c>
      <c r="I538">
        <f xml:space="preserve"> C538 * IF( G538 = 2, $N$7, $N$6 )</f>
        <v>0.42998340000000002</v>
      </c>
      <c r="J538">
        <f xml:space="preserve"> MAX( (C538 - B538) * IF( G538 = 2, $N$7, $N$6 ), 0 )</f>
        <v>0.42998340000000002</v>
      </c>
      <c r="K538" s="3">
        <f t="shared" si="17"/>
        <v>0.42998340000000002</v>
      </c>
    </row>
    <row r="539" spans="1:11" x14ac:dyDescent="0.2">
      <c r="A539" s="1">
        <v>45669.1875</v>
      </c>
      <c r="B539">
        <v>0</v>
      </c>
      <c r="C539">
        <v>2.4750000000000001</v>
      </c>
      <c r="D539">
        <v>0</v>
      </c>
      <c r="E539">
        <v>0</v>
      </c>
      <c r="F539">
        <f t="shared" si="16"/>
        <v>2.4750000000000001</v>
      </c>
      <c r="G539">
        <v>2</v>
      </c>
      <c r="H539">
        <f>E539*$N$8</f>
        <v>0</v>
      </c>
      <c r="I539">
        <f xml:space="preserve"> C539 * IF( G539 = 2, $N$7, $N$6 )</f>
        <v>0.33486750000000004</v>
      </c>
      <c r="J539">
        <f xml:space="preserve"> MAX( (C539 - B539) * IF( G539 = 2, $N$7, $N$6 ), 0 )</f>
        <v>0.33486750000000004</v>
      </c>
      <c r="K539" s="3">
        <f t="shared" si="17"/>
        <v>0.33486750000000004</v>
      </c>
    </row>
    <row r="540" spans="1:11" x14ac:dyDescent="0.2">
      <c r="A540" s="1">
        <v>45669.208333333336</v>
      </c>
      <c r="B540">
        <v>0</v>
      </c>
      <c r="C540">
        <v>2.95885</v>
      </c>
      <c r="D540">
        <v>1.985E-2</v>
      </c>
      <c r="E540">
        <v>0</v>
      </c>
      <c r="F540">
        <f t="shared" si="16"/>
        <v>2.95885</v>
      </c>
      <c r="G540">
        <v>2</v>
      </c>
      <c r="H540">
        <f>E540*$N$8</f>
        <v>0</v>
      </c>
      <c r="I540">
        <f xml:space="preserve"> C540 * IF( G540 = 2, $N$7, $N$6 )</f>
        <v>0.400332405</v>
      </c>
      <c r="J540">
        <f xml:space="preserve"> MAX( (C540 - B540) * IF( G540 = 2, $N$7, $N$6 ), 0 )</f>
        <v>0.400332405</v>
      </c>
      <c r="K540" s="3">
        <f t="shared" si="17"/>
        <v>0.400332405</v>
      </c>
    </row>
    <row r="541" spans="1:11" x14ac:dyDescent="0.2">
      <c r="A541" s="1">
        <v>45669.229166666664</v>
      </c>
      <c r="B541">
        <v>0</v>
      </c>
      <c r="C541">
        <v>2.4959799999999999</v>
      </c>
      <c r="D541">
        <v>9.8979999999999999E-2</v>
      </c>
      <c r="E541">
        <v>0</v>
      </c>
      <c r="F541">
        <f t="shared" si="16"/>
        <v>2.4959799999999999</v>
      </c>
      <c r="G541">
        <v>2</v>
      </c>
      <c r="H541">
        <f>E541*$N$8</f>
        <v>0</v>
      </c>
      <c r="I541">
        <f xml:space="preserve"> C541 * IF( G541 = 2, $N$7, $N$6 )</f>
        <v>0.33770609400000001</v>
      </c>
      <c r="J541">
        <f xml:space="preserve"> MAX( (C541 - B541) * IF( G541 = 2, $N$7, $N$6 ), 0 )</f>
        <v>0.33770609400000001</v>
      </c>
      <c r="K541" s="3">
        <f t="shared" si="17"/>
        <v>0.33770609400000001</v>
      </c>
    </row>
    <row r="542" spans="1:11" x14ac:dyDescent="0.2">
      <c r="A542" s="1">
        <v>45669.25</v>
      </c>
      <c r="B542">
        <v>0.186309681</v>
      </c>
      <c r="C542">
        <v>3.5880800000000002</v>
      </c>
      <c r="D542">
        <v>0.17008000000000001</v>
      </c>
      <c r="E542">
        <v>0</v>
      </c>
      <c r="F542">
        <f t="shared" si="16"/>
        <v>3.4017703190000002</v>
      </c>
      <c r="G542">
        <v>2</v>
      </c>
      <c r="H542">
        <f>E542*$N$8</f>
        <v>0</v>
      </c>
      <c r="I542">
        <f xml:space="preserve"> C542 * IF( G542 = 2, $N$7, $N$6 )</f>
        <v>0.48546722400000003</v>
      </c>
      <c r="J542">
        <f xml:space="preserve"> MAX( (C542 - B542) * IF( G542 = 2, $N$7, $N$6 ), 0 )</f>
        <v>0.46025952416070004</v>
      </c>
      <c r="K542" s="3">
        <f t="shared" si="17"/>
        <v>0.46025952416070004</v>
      </c>
    </row>
    <row r="543" spans="1:11" x14ac:dyDescent="0.2">
      <c r="A543" s="1">
        <v>45669.270833333336</v>
      </c>
      <c r="B543">
        <v>0.37261936099999998</v>
      </c>
      <c r="C543">
        <v>2.9424899999999998</v>
      </c>
      <c r="D543">
        <v>0.27649000000000001</v>
      </c>
      <c r="E543">
        <v>0</v>
      </c>
      <c r="F543">
        <f t="shared" si="16"/>
        <v>2.5698706389999999</v>
      </c>
      <c r="G543">
        <v>2</v>
      </c>
      <c r="H543">
        <f>E543*$N$8</f>
        <v>0</v>
      </c>
      <c r="I543">
        <f xml:space="preserve"> C543 * IF( G543 = 2, $N$7, $N$6 )</f>
        <v>0.39811889699999997</v>
      </c>
      <c r="J543">
        <f xml:space="preserve"> MAX( (C543 - B543) * IF( G543 = 2, $N$7, $N$6 ), 0 )</f>
        <v>0.34770349745669998</v>
      </c>
      <c r="K543" s="3">
        <f t="shared" si="17"/>
        <v>0.34770349745669998</v>
      </c>
    </row>
    <row r="544" spans="1:11" x14ac:dyDescent="0.2">
      <c r="A544" s="1">
        <v>45669.291666666664</v>
      </c>
      <c r="B544">
        <v>0.65844401799999996</v>
      </c>
      <c r="C544">
        <v>3.9584100000000002</v>
      </c>
      <c r="D544">
        <v>0.55140999999999996</v>
      </c>
      <c r="E544">
        <v>0</v>
      </c>
      <c r="F544">
        <f t="shared" si="16"/>
        <v>3.2999659820000002</v>
      </c>
      <c r="G544">
        <v>2</v>
      </c>
      <c r="H544">
        <f>E544*$N$8</f>
        <v>0</v>
      </c>
      <c r="I544">
        <f xml:space="preserve"> C544 * IF( G544 = 2, $N$7, $N$6 )</f>
        <v>0.535572873</v>
      </c>
      <c r="J544">
        <f xml:space="preserve"> MAX( (C544 - B544) * IF( G544 = 2, $N$7, $N$6 ), 0 )</f>
        <v>0.44648539736460002</v>
      </c>
      <c r="K544" s="3">
        <f t="shared" si="17"/>
        <v>0.44648539736460002</v>
      </c>
    </row>
    <row r="545" spans="1:11" x14ac:dyDescent="0.2">
      <c r="A545" s="1">
        <v>45669.3125</v>
      </c>
      <c r="B545">
        <v>0.944268675</v>
      </c>
      <c r="C545">
        <v>4.2572200000000002</v>
      </c>
      <c r="D545">
        <v>0.76322000000000001</v>
      </c>
      <c r="E545">
        <v>0</v>
      </c>
      <c r="F545">
        <f t="shared" si="16"/>
        <v>3.3129513250000002</v>
      </c>
      <c r="G545">
        <v>2</v>
      </c>
      <c r="H545">
        <f>E545*$N$8</f>
        <v>0</v>
      </c>
      <c r="I545">
        <f xml:space="preserve"> C545 * IF( G545 = 2, $N$7, $N$6 )</f>
        <v>0.57600186600000003</v>
      </c>
      <c r="J545">
        <f xml:space="preserve"> MAX( (C545 - B545) * IF( G545 = 2, $N$7, $N$6 ), 0 )</f>
        <v>0.44824231427250005</v>
      </c>
      <c r="K545" s="3">
        <f t="shared" si="17"/>
        <v>0.44824231427250005</v>
      </c>
    </row>
    <row r="546" spans="1:11" x14ac:dyDescent="0.2">
      <c r="A546" s="1">
        <v>45669.333333333336</v>
      </c>
      <c r="B546">
        <v>1.1848893650000001</v>
      </c>
      <c r="C546">
        <v>5.0402100000000001</v>
      </c>
      <c r="D546">
        <v>0.89920999999999995</v>
      </c>
      <c r="E546">
        <v>0</v>
      </c>
      <c r="F546">
        <f t="shared" si="16"/>
        <v>3.855320635</v>
      </c>
      <c r="G546">
        <v>2</v>
      </c>
      <c r="H546">
        <f>E546*$N$8</f>
        <v>0</v>
      </c>
      <c r="I546">
        <f xml:space="preserve"> C546 * IF( G546 = 2, $N$7, $N$6 )</f>
        <v>0.68194041300000008</v>
      </c>
      <c r="J546">
        <f xml:space="preserve"> MAX( (C546 - B546) * IF( G546 = 2, $N$7, $N$6 ), 0 )</f>
        <v>0.52162488191550005</v>
      </c>
      <c r="K546" s="3">
        <f t="shared" si="17"/>
        <v>0.52162488191550005</v>
      </c>
    </row>
    <row r="547" spans="1:11" x14ac:dyDescent="0.2">
      <c r="A547" s="1">
        <v>45669.354166666664</v>
      </c>
      <c r="B547">
        <v>1.425510056</v>
      </c>
      <c r="C547">
        <v>3.7012499999999999</v>
      </c>
      <c r="D547">
        <v>1.10225</v>
      </c>
      <c r="E547">
        <v>0</v>
      </c>
      <c r="F547">
        <f t="shared" si="16"/>
        <v>2.2757399439999997</v>
      </c>
      <c r="G547">
        <v>2</v>
      </c>
      <c r="H547">
        <f>E547*$N$8</f>
        <v>0</v>
      </c>
      <c r="I547">
        <f xml:space="preserve"> C547 * IF( G547 = 2, $N$7, $N$6 )</f>
        <v>0.50077912499999999</v>
      </c>
      <c r="J547">
        <f xml:space="preserve"> MAX( (C547 - B547) * IF( G547 = 2, $N$7, $N$6 ), 0 )</f>
        <v>0.30790761442319997</v>
      </c>
      <c r="K547" s="3">
        <f t="shared" si="17"/>
        <v>0.30790761442319997</v>
      </c>
    </row>
    <row r="548" spans="1:11" x14ac:dyDescent="0.2">
      <c r="A548" s="1">
        <v>45669.375</v>
      </c>
      <c r="B548">
        <v>1.6057254009999999</v>
      </c>
      <c r="C548">
        <v>4.9442000000000004</v>
      </c>
      <c r="D548">
        <v>1.5042</v>
      </c>
      <c r="E548">
        <v>0</v>
      </c>
      <c r="F548">
        <f t="shared" si="16"/>
        <v>3.3384745990000004</v>
      </c>
      <c r="G548">
        <v>2</v>
      </c>
      <c r="H548">
        <f>E548*$N$8</f>
        <v>0</v>
      </c>
      <c r="I548">
        <f xml:space="preserve"> C548 * IF( G548 = 2, $N$7, $N$6 )</f>
        <v>0.66895026000000002</v>
      </c>
      <c r="J548">
        <f xml:space="preserve"> MAX( (C548 - B548) * IF( G548 = 2, $N$7, $N$6 ), 0 )</f>
        <v>0.45169561324470009</v>
      </c>
      <c r="K548" s="3">
        <f t="shared" si="17"/>
        <v>0.45169561324470009</v>
      </c>
    </row>
    <row r="549" spans="1:11" x14ac:dyDescent="0.2">
      <c r="A549" s="1">
        <v>45669.395833333336</v>
      </c>
      <c r="B549">
        <v>1.7859407469999999</v>
      </c>
      <c r="C549">
        <v>4.6622199999999996</v>
      </c>
      <c r="D549">
        <v>1.6572199999999999</v>
      </c>
      <c r="E549">
        <v>0</v>
      </c>
      <c r="F549">
        <f t="shared" si="16"/>
        <v>2.8762792529999999</v>
      </c>
      <c r="G549">
        <v>2</v>
      </c>
      <c r="H549">
        <f>E549*$N$8</f>
        <v>0</v>
      </c>
      <c r="I549">
        <f xml:space="preserve"> C549 * IF( G549 = 2, $N$7, $N$6 )</f>
        <v>0.63079836599999994</v>
      </c>
      <c r="J549">
        <f xml:space="preserve"> MAX( (C549 - B549) * IF( G549 = 2, $N$7, $N$6 ), 0 )</f>
        <v>0.3891605829309</v>
      </c>
      <c r="K549" s="3">
        <f t="shared" si="17"/>
        <v>0.3891605829309</v>
      </c>
    </row>
    <row r="550" spans="1:11" x14ac:dyDescent="0.2">
      <c r="A550" s="1">
        <v>45669.416666666664</v>
      </c>
      <c r="B550">
        <v>1.901093033</v>
      </c>
      <c r="C550">
        <v>6.3044500000000001</v>
      </c>
      <c r="D550">
        <v>1.45445</v>
      </c>
      <c r="E550">
        <v>0</v>
      </c>
      <c r="F550">
        <f t="shared" si="16"/>
        <v>4.4033569670000006</v>
      </c>
      <c r="G550">
        <v>2</v>
      </c>
      <c r="H550">
        <f>E550*$N$8</f>
        <v>0</v>
      </c>
      <c r="I550">
        <f xml:space="preserve"> C550 * IF( G550 = 2, $N$7, $N$6 )</f>
        <v>0.85299208500000001</v>
      </c>
      <c r="J550">
        <f xml:space="preserve"> MAX( (C550 - B550) * IF( G550 = 2, $N$7, $N$6 ), 0 )</f>
        <v>0.59577419763510009</v>
      </c>
      <c r="K550" s="3">
        <f t="shared" si="17"/>
        <v>0.59577419763510009</v>
      </c>
    </row>
    <row r="551" spans="1:11" x14ac:dyDescent="0.2">
      <c r="A551" s="1">
        <v>45669.4375</v>
      </c>
      <c r="B551">
        <v>2.0162453189999998</v>
      </c>
      <c r="C551">
        <v>3.5088499999999998</v>
      </c>
      <c r="D551">
        <v>0.71984999999999999</v>
      </c>
      <c r="E551">
        <v>6.0000000000000001E-3</v>
      </c>
      <c r="F551">
        <f t="shared" si="16"/>
        <v>1.492604681</v>
      </c>
      <c r="G551">
        <v>2</v>
      </c>
      <c r="H551">
        <f>E551*$N$8</f>
        <v>1.9800000000000002E-4</v>
      </c>
      <c r="I551">
        <f xml:space="preserve"> C551 * IF( G551 = 2, $N$7, $N$6 )</f>
        <v>0.47474740500000001</v>
      </c>
      <c r="J551">
        <f xml:space="preserve"> MAX( (C551 - B551) * IF( G551 = 2, $N$7, $N$6 ), 0 )</f>
        <v>0.2019494133393</v>
      </c>
      <c r="K551" s="3">
        <f t="shared" si="17"/>
        <v>0.2019494133393</v>
      </c>
    </row>
    <row r="552" spans="1:11" x14ac:dyDescent="0.2">
      <c r="A552" s="1">
        <v>45669.458333333336</v>
      </c>
      <c r="B552">
        <v>2.0631149070000001</v>
      </c>
      <c r="C552">
        <v>6.1481000000000003</v>
      </c>
      <c r="D552">
        <v>1.6061000000000001</v>
      </c>
      <c r="E552">
        <v>6.0000000000000001E-3</v>
      </c>
      <c r="F552">
        <f t="shared" si="16"/>
        <v>4.0849850930000002</v>
      </c>
      <c r="G552">
        <v>2</v>
      </c>
      <c r="H552">
        <f>E552*$N$8</f>
        <v>1.9800000000000002E-4</v>
      </c>
      <c r="I552">
        <f xml:space="preserve"> C552 * IF( G552 = 2, $N$7, $N$6 )</f>
        <v>0.83183793000000006</v>
      </c>
      <c r="J552">
        <f xml:space="preserve"> MAX( (C552 - B552) * IF( G552 = 2, $N$7, $N$6 ), 0 )</f>
        <v>0.55269848308290004</v>
      </c>
      <c r="K552" s="3">
        <f t="shared" si="17"/>
        <v>0.55269848308290004</v>
      </c>
    </row>
    <row r="553" spans="1:11" x14ac:dyDescent="0.2">
      <c r="A553" s="1">
        <v>45669.479166666664</v>
      </c>
      <c r="B553">
        <v>2.1099844939999999</v>
      </c>
      <c r="C553">
        <v>5.4576900000000004</v>
      </c>
      <c r="D553">
        <v>0.61568999999999996</v>
      </c>
      <c r="E553">
        <v>0</v>
      </c>
      <c r="F553">
        <f t="shared" si="16"/>
        <v>3.3477055060000005</v>
      </c>
      <c r="G553">
        <v>2</v>
      </c>
      <c r="H553">
        <f>E553*$N$8</f>
        <v>0</v>
      </c>
      <c r="I553">
        <f xml:space="preserve"> C553 * IF( G553 = 2, $N$7, $N$6 )</f>
        <v>0.73842545700000006</v>
      </c>
      <c r="J553">
        <f xml:space="preserve"> MAX( (C553 - B553) * IF( G553 = 2, $N$7, $N$6 ), 0 )</f>
        <v>0.45294455496180008</v>
      </c>
      <c r="K553" s="3">
        <f t="shared" si="17"/>
        <v>0.45294455496180008</v>
      </c>
    </row>
    <row r="554" spans="1:11" x14ac:dyDescent="0.2">
      <c r="A554" s="1">
        <v>45669.5</v>
      </c>
      <c r="B554">
        <v>2.1335949209999998</v>
      </c>
      <c r="C554">
        <v>5.94198</v>
      </c>
      <c r="D554">
        <v>0.45998</v>
      </c>
      <c r="E554">
        <v>0</v>
      </c>
      <c r="F554">
        <f t="shared" si="16"/>
        <v>3.8083850790000002</v>
      </c>
      <c r="G554">
        <v>2</v>
      </c>
      <c r="H554">
        <f>E554*$N$8</f>
        <v>0</v>
      </c>
      <c r="I554">
        <f xml:space="preserve"> C554 * IF( G554 = 2, $N$7, $N$6 )</f>
        <v>0.80394989400000005</v>
      </c>
      <c r="J554">
        <f xml:space="preserve"> MAX( (C554 - B554) * IF( G554 = 2, $N$7, $N$6 ), 0 )</f>
        <v>0.5152745011887</v>
      </c>
      <c r="K554" s="3">
        <f t="shared" si="17"/>
        <v>0.5152745011887</v>
      </c>
    </row>
    <row r="555" spans="1:11" x14ac:dyDescent="0.2">
      <c r="A555" s="1">
        <v>45669.520833333336</v>
      </c>
      <c r="B555">
        <v>2.1572053480000002</v>
      </c>
      <c r="C555">
        <v>4.27752</v>
      </c>
      <c r="D555">
        <v>1.37452</v>
      </c>
      <c r="E555">
        <v>1E-3</v>
      </c>
      <c r="F555">
        <f t="shared" si="16"/>
        <v>2.1203146519999998</v>
      </c>
      <c r="G555">
        <v>2</v>
      </c>
      <c r="H555">
        <f>E555*$N$8</f>
        <v>3.3000000000000003E-5</v>
      </c>
      <c r="I555">
        <f xml:space="preserve"> C555 * IF( G555 = 2, $N$7, $N$6 )</f>
        <v>0.57874845600000002</v>
      </c>
      <c r="J555">
        <f xml:space="preserve"> MAX( (C555 - B555) * IF( G555 = 2, $N$7, $N$6 ), 0 )</f>
        <v>0.2868785724156</v>
      </c>
      <c r="K555" s="3">
        <f t="shared" si="17"/>
        <v>0.2868785724156</v>
      </c>
    </row>
    <row r="556" spans="1:11" x14ac:dyDescent="0.2">
      <c r="A556" s="1">
        <v>45669.541666666664</v>
      </c>
      <c r="B556">
        <v>2.1163299979999999</v>
      </c>
      <c r="C556">
        <v>6.7127800000000004</v>
      </c>
      <c r="D556">
        <v>1.3327800000000001</v>
      </c>
      <c r="E556">
        <v>0</v>
      </c>
      <c r="F556">
        <f t="shared" si="16"/>
        <v>4.596450002000001</v>
      </c>
      <c r="G556">
        <v>2</v>
      </c>
      <c r="H556">
        <f>E556*$N$8</f>
        <v>0</v>
      </c>
      <c r="I556">
        <f xml:space="preserve"> C556 * IF( G556 = 2, $N$7, $N$6 )</f>
        <v>0.90823913400000011</v>
      </c>
      <c r="J556">
        <f xml:space="preserve"> MAX( (C556 - B556) * IF( G556 = 2, $N$7, $N$6 ), 0 )</f>
        <v>0.62189968527060013</v>
      </c>
      <c r="K556" s="3">
        <f t="shared" si="17"/>
        <v>0.62189968527060013</v>
      </c>
    </row>
    <row r="557" spans="1:11" x14ac:dyDescent="0.2">
      <c r="A557" s="1">
        <v>45669.5625</v>
      </c>
      <c r="B557">
        <v>2.075454648</v>
      </c>
      <c r="C557">
        <v>6.0943100000000001</v>
      </c>
      <c r="D557">
        <v>0.81330999999999998</v>
      </c>
      <c r="E557">
        <v>0</v>
      </c>
      <c r="F557">
        <f t="shared" si="16"/>
        <v>4.0188553520000001</v>
      </c>
      <c r="G557">
        <v>2</v>
      </c>
      <c r="H557">
        <f>E557*$N$8</f>
        <v>0</v>
      </c>
      <c r="I557">
        <f xml:space="preserve"> C557 * IF( G557 = 2, $N$7, $N$6 )</f>
        <v>0.82456014300000002</v>
      </c>
      <c r="J557">
        <f xml:space="preserve"> MAX( (C557 - B557) * IF( G557 = 2, $N$7, $N$6 ), 0 )</f>
        <v>0.54375112912559997</v>
      </c>
      <c r="K557" s="3">
        <f t="shared" si="17"/>
        <v>0.54375112912559997</v>
      </c>
    </row>
    <row r="558" spans="1:11" x14ac:dyDescent="0.2">
      <c r="A558" s="1">
        <v>45669.583333333336</v>
      </c>
      <c r="B558">
        <v>1.9715948329999999</v>
      </c>
      <c r="C558">
        <v>4.9580000000000002</v>
      </c>
      <c r="D558">
        <v>0.746</v>
      </c>
      <c r="E558">
        <v>0</v>
      </c>
      <c r="F558">
        <f t="shared" si="16"/>
        <v>2.986405167</v>
      </c>
      <c r="G558">
        <v>1</v>
      </c>
      <c r="H558">
        <f>E558*$N$8</f>
        <v>0</v>
      </c>
      <c r="I558">
        <f xml:space="preserve"> C558 * IF( G558 = 2, $N$7, $N$6 )</f>
        <v>1.9688218000000002</v>
      </c>
      <c r="J558">
        <f xml:space="preserve"> MAX( (C558 - B558) * IF( G558 = 2, $N$7, $N$6 ), 0 )</f>
        <v>1.1859014918157</v>
      </c>
      <c r="K558" s="3">
        <f t="shared" si="17"/>
        <v>1.1859014918157</v>
      </c>
    </row>
    <row r="559" spans="1:11" x14ac:dyDescent="0.2">
      <c r="A559" s="1">
        <v>45669.604166666664</v>
      </c>
      <c r="B559">
        <v>1.8677350180000001</v>
      </c>
      <c r="C559">
        <v>4.2043299999999997</v>
      </c>
      <c r="D559">
        <v>1.6443300000000001</v>
      </c>
      <c r="E559">
        <v>0</v>
      </c>
      <c r="F559">
        <f t="shared" si="16"/>
        <v>2.3365949819999994</v>
      </c>
      <c r="G559">
        <v>1</v>
      </c>
      <c r="H559">
        <f>E559*$N$8</f>
        <v>0</v>
      </c>
      <c r="I559">
        <f xml:space="preserve"> C559 * IF( G559 = 2, $N$7, $N$6 )</f>
        <v>1.6695394429999999</v>
      </c>
      <c r="J559">
        <f xml:space="preserve"> MAX( (C559 - B559) * IF( G559 = 2, $N$7, $N$6 ), 0 )</f>
        <v>0.92786186735219978</v>
      </c>
      <c r="K559" s="3">
        <f t="shared" si="17"/>
        <v>0.92786186735219978</v>
      </c>
    </row>
    <row r="560" spans="1:11" x14ac:dyDescent="0.2">
      <c r="A560" s="1">
        <v>45669.625</v>
      </c>
      <c r="B560">
        <v>1.7106168740000001</v>
      </c>
      <c r="C560">
        <v>6.6907500000000004</v>
      </c>
      <c r="D560">
        <v>1.09575</v>
      </c>
      <c r="E560">
        <v>0</v>
      </c>
      <c r="F560">
        <f t="shared" si="16"/>
        <v>4.9801331260000001</v>
      </c>
      <c r="G560">
        <v>1</v>
      </c>
      <c r="H560">
        <f>E560*$N$8</f>
        <v>0</v>
      </c>
      <c r="I560">
        <f xml:space="preserve"> C560 * IF( G560 = 2, $N$7, $N$6 )</f>
        <v>2.656896825</v>
      </c>
      <c r="J560">
        <f xml:space="preserve"> MAX( (C560 - B560) * IF( G560 = 2, $N$7, $N$6 ), 0 )</f>
        <v>1.9776108643346002</v>
      </c>
      <c r="K560" s="3">
        <f t="shared" si="17"/>
        <v>1.9776108643346002</v>
      </c>
    </row>
    <row r="561" spans="1:11" x14ac:dyDescent="0.2">
      <c r="A561" s="1">
        <v>45669.645833333336</v>
      </c>
      <c r="B561">
        <v>1.55349873</v>
      </c>
      <c r="C561">
        <v>5.1249500000000001</v>
      </c>
      <c r="D561">
        <v>0.15595000000000001</v>
      </c>
      <c r="E561">
        <v>0</v>
      </c>
      <c r="F561">
        <f t="shared" si="16"/>
        <v>3.5714512699999998</v>
      </c>
      <c r="G561">
        <v>1</v>
      </c>
      <c r="H561">
        <f>E561*$N$8</f>
        <v>0</v>
      </c>
      <c r="I561">
        <f xml:space="preserve"> C561 * IF( G561 = 2, $N$7, $N$6 )</f>
        <v>2.0351176450000001</v>
      </c>
      <c r="J561">
        <f xml:space="preserve"> MAX( (C561 - B561) * IF( G561 = 2, $N$7, $N$6 ), 0 )</f>
        <v>1.4182232993169999</v>
      </c>
      <c r="K561" s="3">
        <f t="shared" si="17"/>
        <v>1.4182232993169999</v>
      </c>
    </row>
    <row r="562" spans="1:11" x14ac:dyDescent="0.2">
      <c r="A562" s="1">
        <v>45669.666666666664</v>
      </c>
      <c r="B562">
        <v>1.353718449</v>
      </c>
      <c r="C562">
        <v>5.9436</v>
      </c>
      <c r="D562">
        <v>0.1656</v>
      </c>
      <c r="E562">
        <v>0</v>
      </c>
      <c r="F562">
        <f t="shared" si="16"/>
        <v>4.5898815509999995</v>
      </c>
      <c r="G562">
        <v>1</v>
      </c>
      <c r="H562">
        <f>E562*$N$8</f>
        <v>0</v>
      </c>
      <c r="I562">
        <f xml:space="preserve"> C562 * IF( G562 = 2, $N$7, $N$6 )</f>
        <v>2.36020356</v>
      </c>
      <c r="J562">
        <f xml:space="preserve"> MAX( (C562 - B562) * IF( G562 = 2, $N$7, $N$6 ), 0 )</f>
        <v>1.8226419639020999</v>
      </c>
      <c r="K562" s="3">
        <f t="shared" si="17"/>
        <v>1.8226419639020999</v>
      </c>
    </row>
    <row r="563" spans="1:11" x14ac:dyDescent="0.2">
      <c r="A563" s="1">
        <v>45669.6875</v>
      </c>
      <c r="B563">
        <v>1.1539381689999999</v>
      </c>
      <c r="C563">
        <v>5.9814499999999997</v>
      </c>
      <c r="D563">
        <v>9.0450000000000003E-2</v>
      </c>
      <c r="E563">
        <v>0</v>
      </c>
      <c r="F563">
        <f t="shared" si="16"/>
        <v>4.8275118309999998</v>
      </c>
      <c r="G563">
        <v>1</v>
      </c>
      <c r="H563">
        <f>E563*$N$8</f>
        <v>0</v>
      </c>
      <c r="I563">
        <f xml:space="preserve"> C563 * IF( G563 = 2, $N$7, $N$6 )</f>
        <v>2.3752337949999998</v>
      </c>
      <c r="J563">
        <f xml:space="preserve"> MAX( (C563 - B563) * IF( G563 = 2, $N$7, $N$6 ), 0 )</f>
        <v>1.9170049480900999</v>
      </c>
      <c r="K563" s="3">
        <f t="shared" si="17"/>
        <v>1.9170049480900999</v>
      </c>
    </row>
    <row r="564" spans="1:11" x14ac:dyDescent="0.2">
      <c r="A564" s="1">
        <v>45669.708333333336</v>
      </c>
      <c r="B564">
        <v>0.88593525500000003</v>
      </c>
      <c r="C564">
        <v>5.7922799999999999</v>
      </c>
      <c r="D564">
        <v>3.9280000000000002E-2</v>
      </c>
      <c r="E564">
        <v>0</v>
      </c>
      <c r="F564">
        <f t="shared" si="16"/>
        <v>4.9063447450000002</v>
      </c>
      <c r="G564">
        <v>1</v>
      </c>
      <c r="H564">
        <f>E564*$N$8</f>
        <v>0</v>
      </c>
      <c r="I564">
        <f xml:space="preserve"> C564 * IF( G564 = 2, $N$7, $N$6 )</f>
        <v>2.3001143879999999</v>
      </c>
      <c r="J564">
        <f xml:space="preserve"> MAX( (C564 - B564) * IF( G564 = 2, $N$7, $N$6 ), 0 )</f>
        <v>1.9483094982395002</v>
      </c>
      <c r="K564" s="3">
        <f t="shared" si="17"/>
        <v>1.9483094982395002</v>
      </c>
    </row>
    <row r="565" spans="1:11" x14ac:dyDescent="0.2">
      <c r="A565" s="1">
        <v>45669.729166666664</v>
      </c>
      <c r="B565">
        <v>0.61793233999999997</v>
      </c>
      <c r="C565">
        <v>5.94923</v>
      </c>
      <c r="D565">
        <v>6.123E-2</v>
      </c>
      <c r="E565">
        <v>0</v>
      </c>
      <c r="F565">
        <f t="shared" si="16"/>
        <v>5.3312976599999997</v>
      </c>
      <c r="G565">
        <v>1</v>
      </c>
      <c r="H565">
        <f>E565*$N$8</f>
        <v>0</v>
      </c>
      <c r="I565">
        <f xml:space="preserve"> C565 * IF( G565 = 2, $N$7, $N$6 )</f>
        <v>2.3624392329999999</v>
      </c>
      <c r="J565">
        <f xml:space="preserve"> MAX( (C565 - B565) * IF( G565 = 2, $N$7, $N$6 ), 0 )</f>
        <v>2.1170583007859998</v>
      </c>
      <c r="K565" s="3">
        <f t="shared" si="17"/>
        <v>2.1170583007859998</v>
      </c>
    </row>
    <row r="566" spans="1:11" x14ac:dyDescent="0.2">
      <c r="A566" s="1">
        <v>45669.75</v>
      </c>
      <c r="B566">
        <v>0.37398385000000001</v>
      </c>
      <c r="C566">
        <v>5.8243299999999998</v>
      </c>
      <c r="D566">
        <v>1.4330000000000001E-2</v>
      </c>
      <c r="E566">
        <v>0</v>
      </c>
      <c r="F566">
        <f t="shared" si="16"/>
        <v>5.4503461499999997</v>
      </c>
      <c r="G566">
        <v>1</v>
      </c>
      <c r="H566">
        <f>E566*$N$8</f>
        <v>0</v>
      </c>
      <c r="I566">
        <f xml:space="preserve"> C566 * IF( G566 = 2, $N$7, $N$6 )</f>
        <v>2.3128414429999999</v>
      </c>
      <c r="J566">
        <f xml:space="preserve"> MAX( (C566 - B566) * IF( G566 = 2, $N$7, $N$6 ), 0 )</f>
        <v>2.1643324561649999</v>
      </c>
      <c r="K566" s="3">
        <f t="shared" si="17"/>
        <v>2.1643324561649999</v>
      </c>
    </row>
    <row r="567" spans="1:11" x14ac:dyDescent="0.2">
      <c r="A567" s="1">
        <v>45669.770833333336</v>
      </c>
      <c r="B567">
        <v>0.13003535999999999</v>
      </c>
      <c r="C567">
        <v>4.7798499999999997</v>
      </c>
      <c r="D567">
        <v>8.4999999999999995E-4</v>
      </c>
      <c r="E567">
        <v>0</v>
      </c>
      <c r="F567">
        <f t="shared" si="16"/>
        <v>4.6498146399999998</v>
      </c>
      <c r="G567">
        <v>1</v>
      </c>
      <c r="H567">
        <f>E567*$N$8</f>
        <v>0</v>
      </c>
      <c r="I567">
        <f xml:space="preserve"> C567 * IF( G567 = 2, $N$7, $N$6 )</f>
        <v>1.898078435</v>
      </c>
      <c r="J567">
        <f xml:space="preserve"> MAX( (C567 - B567) * IF( G567 = 2, $N$7, $N$6 ), 0 )</f>
        <v>1.8464413935440001</v>
      </c>
      <c r="K567" s="3">
        <f t="shared" si="17"/>
        <v>1.8464413935440001</v>
      </c>
    </row>
    <row r="568" spans="1:11" x14ac:dyDescent="0.2">
      <c r="A568" s="1">
        <v>45669.791666666664</v>
      </c>
      <c r="B568">
        <v>6.5017679999999994E-2</v>
      </c>
      <c r="C568">
        <v>3.5287500000000001</v>
      </c>
      <c r="D568">
        <v>2.9749999999999999E-2</v>
      </c>
      <c r="E568">
        <v>0</v>
      </c>
      <c r="F568">
        <f t="shared" si="16"/>
        <v>3.4637323200000001</v>
      </c>
      <c r="G568">
        <v>1</v>
      </c>
      <c r="H568">
        <f>E568*$N$8</f>
        <v>0</v>
      </c>
      <c r="I568">
        <f xml:space="preserve"> C568 * IF( G568 = 2, $N$7, $N$6 )</f>
        <v>1.4012666250000001</v>
      </c>
      <c r="J568">
        <f xml:space="preserve"> MAX( (C568 - B568) * IF( G568 = 2, $N$7, $N$6 ), 0 )</f>
        <v>1.3754481042720001</v>
      </c>
      <c r="K568" s="3">
        <f t="shared" si="17"/>
        <v>1.3754481042720001</v>
      </c>
    </row>
    <row r="569" spans="1:11" x14ac:dyDescent="0.2">
      <c r="A569" s="1">
        <v>45669.8125</v>
      </c>
      <c r="B569">
        <v>0</v>
      </c>
      <c r="C569">
        <v>3.3422999999999998</v>
      </c>
      <c r="D569">
        <v>4.3E-3</v>
      </c>
      <c r="E569">
        <v>0</v>
      </c>
      <c r="F569">
        <f t="shared" si="16"/>
        <v>3.3422999999999998</v>
      </c>
      <c r="G569">
        <v>1</v>
      </c>
      <c r="H569">
        <f>E569*$N$8</f>
        <v>0</v>
      </c>
      <c r="I569">
        <f xml:space="preserve"> C569 * IF( G569 = 2, $N$7, $N$6 )</f>
        <v>1.3272273299999999</v>
      </c>
      <c r="J569">
        <f xml:space="preserve"> MAX( (C569 - B569) * IF( G569 = 2, $N$7, $N$6 ), 0 )</f>
        <v>1.3272273299999999</v>
      </c>
      <c r="K569" s="3">
        <f t="shared" si="17"/>
        <v>1.3272273299999999</v>
      </c>
    </row>
    <row r="570" spans="1:11" x14ac:dyDescent="0.2">
      <c r="A570" s="1">
        <v>45669.833333333336</v>
      </c>
      <c r="B570">
        <v>0</v>
      </c>
      <c r="C570">
        <v>3.1629999999999998</v>
      </c>
      <c r="D570">
        <v>0</v>
      </c>
      <c r="E570">
        <v>0</v>
      </c>
      <c r="F570">
        <f t="shared" si="16"/>
        <v>3.1629999999999998</v>
      </c>
      <c r="G570">
        <v>2</v>
      </c>
      <c r="H570">
        <f>E570*$N$8</f>
        <v>0</v>
      </c>
      <c r="I570">
        <f xml:space="preserve"> C570 * IF( G570 = 2, $N$7, $N$6 )</f>
        <v>0.4279539</v>
      </c>
      <c r="J570">
        <f xml:space="preserve"> MAX( (C570 - B570) * IF( G570 = 2, $N$7, $N$6 ), 0 )</f>
        <v>0.4279539</v>
      </c>
      <c r="K570" s="3">
        <f t="shared" si="17"/>
        <v>0.4279539</v>
      </c>
    </row>
    <row r="571" spans="1:11" x14ac:dyDescent="0.2">
      <c r="A571" s="1">
        <v>45669.854166666664</v>
      </c>
      <c r="B571">
        <v>0</v>
      </c>
      <c r="C571">
        <v>3.1509999999999998</v>
      </c>
      <c r="D571">
        <v>0</v>
      </c>
      <c r="E571">
        <v>0</v>
      </c>
      <c r="F571">
        <f t="shared" si="16"/>
        <v>3.1509999999999998</v>
      </c>
      <c r="G571">
        <v>2</v>
      </c>
      <c r="H571">
        <f>E571*$N$8</f>
        <v>0</v>
      </c>
      <c r="I571">
        <f xml:space="preserve"> C571 * IF( G571 = 2, $N$7, $N$6 )</f>
        <v>0.4263303</v>
      </c>
      <c r="J571">
        <f xml:space="preserve"> MAX( (C571 - B571) * IF( G571 = 2, $N$7, $N$6 ), 0 )</f>
        <v>0.4263303</v>
      </c>
      <c r="K571" s="3">
        <f t="shared" si="17"/>
        <v>0.4263303</v>
      </c>
    </row>
    <row r="572" spans="1:11" x14ac:dyDescent="0.2">
      <c r="A572" s="1">
        <v>45669.875</v>
      </c>
      <c r="B572">
        <v>0</v>
      </c>
      <c r="C572">
        <v>3.0859999999999999</v>
      </c>
      <c r="D572">
        <v>0</v>
      </c>
      <c r="E572">
        <v>0</v>
      </c>
      <c r="F572">
        <f t="shared" si="16"/>
        <v>3.0859999999999999</v>
      </c>
      <c r="G572">
        <v>2</v>
      </c>
      <c r="H572">
        <f>E572*$N$8</f>
        <v>0</v>
      </c>
      <c r="I572">
        <f xml:space="preserve"> C572 * IF( G572 = 2, $N$7, $N$6 )</f>
        <v>0.41753580000000001</v>
      </c>
      <c r="J572">
        <f xml:space="preserve"> MAX( (C572 - B572) * IF( G572 = 2, $N$7, $N$6 ), 0 )</f>
        <v>0.41753580000000001</v>
      </c>
      <c r="K572" s="3">
        <f t="shared" si="17"/>
        <v>0.41753580000000001</v>
      </c>
    </row>
    <row r="573" spans="1:11" x14ac:dyDescent="0.2">
      <c r="A573" s="1">
        <v>45669.895833333336</v>
      </c>
      <c r="B573">
        <v>0</v>
      </c>
      <c r="C573">
        <v>3.0760000000000001</v>
      </c>
      <c r="D573">
        <v>0</v>
      </c>
      <c r="E573">
        <v>0</v>
      </c>
      <c r="F573">
        <f t="shared" si="16"/>
        <v>3.0760000000000001</v>
      </c>
      <c r="G573">
        <v>2</v>
      </c>
      <c r="H573">
        <f>E573*$N$8</f>
        <v>0</v>
      </c>
      <c r="I573">
        <f xml:space="preserve"> C573 * IF( G573 = 2, $N$7, $N$6 )</f>
        <v>0.41618280000000002</v>
      </c>
      <c r="J573">
        <f xml:space="preserve"> MAX( (C573 - B573) * IF( G573 = 2, $N$7, $N$6 ), 0 )</f>
        <v>0.41618280000000002</v>
      </c>
      <c r="K573" s="3">
        <f t="shared" si="17"/>
        <v>0.41618280000000002</v>
      </c>
    </row>
    <row r="574" spans="1:11" x14ac:dyDescent="0.2">
      <c r="A574" s="1">
        <v>45669.916666666664</v>
      </c>
      <c r="B574">
        <v>0</v>
      </c>
      <c r="C574">
        <v>3.0190000000000001</v>
      </c>
      <c r="D574">
        <v>0</v>
      </c>
      <c r="E574">
        <v>0</v>
      </c>
      <c r="F574">
        <f t="shared" si="16"/>
        <v>3.0190000000000001</v>
      </c>
      <c r="G574">
        <v>2</v>
      </c>
      <c r="H574">
        <f>E574*$N$8</f>
        <v>0</v>
      </c>
      <c r="I574">
        <f xml:space="preserve"> C574 * IF( G574 = 2, $N$7, $N$6 )</f>
        <v>0.40847070000000002</v>
      </c>
      <c r="J574">
        <f xml:space="preserve"> MAX( (C574 - B574) * IF( G574 = 2, $N$7, $N$6 ), 0 )</f>
        <v>0.40847070000000002</v>
      </c>
      <c r="K574" s="3">
        <f t="shared" si="17"/>
        <v>0.40847070000000002</v>
      </c>
    </row>
    <row r="575" spans="1:11" x14ac:dyDescent="0.2">
      <c r="A575" s="1">
        <v>45669.9375</v>
      </c>
      <c r="B575">
        <v>0</v>
      </c>
      <c r="C575">
        <v>2.9790000000000001</v>
      </c>
      <c r="D575">
        <v>0</v>
      </c>
      <c r="E575">
        <v>0</v>
      </c>
      <c r="F575">
        <f t="shared" si="16"/>
        <v>2.9790000000000001</v>
      </c>
      <c r="G575">
        <v>2</v>
      </c>
      <c r="H575">
        <f>E575*$N$8</f>
        <v>0</v>
      </c>
      <c r="I575">
        <f xml:space="preserve"> C575 * IF( G575 = 2, $N$7, $N$6 )</f>
        <v>0.40305870000000005</v>
      </c>
      <c r="J575">
        <f xml:space="preserve"> MAX( (C575 - B575) * IF( G575 = 2, $N$7, $N$6 ), 0 )</f>
        <v>0.40305870000000005</v>
      </c>
      <c r="K575" s="3">
        <f t="shared" si="17"/>
        <v>0.40305870000000005</v>
      </c>
    </row>
    <row r="576" spans="1:11" x14ac:dyDescent="0.2">
      <c r="A576" s="1">
        <v>45669.958333333336</v>
      </c>
      <c r="B576">
        <v>0</v>
      </c>
      <c r="C576">
        <v>2.875</v>
      </c>
      <c r="D576">
        <v>0</v>
      </c>
      <c r="E576">
        <v>0</v>
      </c>
      <c r="F576">
        <f t="shared" si="16"/>
        <v>2.875</v>
      </c>
      <c r="G576">
        <v>2</v>
      </c>
      <c r="H576">
        <f>E576*$N$8</f>
        <v>0</v>
      </c>
      <c r="I576">
        <f xml:space="preserve"> C576 * IF( G576 = 2, $N$7, $N$6 )</f>
        <v>0.38898749999999999</v>
      </c>
      <c r="J576">
        <f xml:space="preserve"> MAX( (C576 - B576) * IF( G576 = 2, $N$7, $N$6 ), 0 )</f>
        <v>0.38898749999999999</v>
      </c>
      <c r="K576" s="3">
        <f t="shared" si="17"/>
        <v>0.38898749999999999</v>
      </c>
    </row>
    <row r="577" spans="1:11" x14ac:dyDescent="0.2">
      <c r="A577" s="1">
        <v>45669.979166666664</v>
      </c>
      <c r="B577">
        <v>0</v>
      </c>
      <c r="C577">
        <v>3.0670000000000002</v>
      </c>
      <c r="D577">
        <v>0</v>
      </c>
      <c r="E577">
        <v>0</v>
      </c>
      <c r="F577">
        <f t="shared" si="16"/>
        <v>3.0670000000000002</v>
      </c>
      <c r="G577">
        <v>2</v>
      </c>
      <c r="H577">
        <f>E577*$N$8</f>
        <v>0</v>
      </c>
      <c r="I577">
        <f xml:space="preserve"> C577 * IF( G577 = 2, $N$7, $N$6 )</f>
        <v>0.41496510000000003</v>
      </c>
      <c r="J577">
        <f xml:space="preserve"> MAX( (C577 - B577) * IF( G577 = 2, $N$7, $N$6 ), 0 )</f>
        <v>0.41496510000000003</v>
      </c>
      <c r="K577" s="3">
        <f t="shared" si="17"/>
        <v>0.41496510000000003</v>
      </c>
    </row>
    <row r="578" spans="1:11" x14ac:dyDescent="0.2">
      <c r="A578" s="1">
        <v>45670</v>
      </c>
      <c r="B578">
        <v>0</v>
      </c>
      <c r="C578">
        <v>3.3769999999999998</v>
      </c>
      <c r="D578">
        <v>0</v>
      </c>
      <c r="E578">
        <v>0</v>
      </c>
      <c r="F578">
        <f t="shared" si="16"/>
        <v>3.3769999999999998</v>
      </c>
      <c r="G578">
        <v>2</v>
      </c>
      <c r="H578">
        <f>E578*$N$8</f>
        <v>0</v>
      </c>
      <c r="I578">
        <f xml:space="preserve"> C578 * IF( G578 = 2, $N$7, $N$6 )</f>
        <v>0.45690809999999998</v>
      </c>
      <c r="J578">
        <f xml:space="preserve"> MAX( (C578 - B578) * IF( G578 = 2, $N$7, $N$6 ), 0 )</f>
        <v>0.45690809999999998</v>
      </c>
      <c r="K578" s="3">
        <f t="shared" si="17"/>
        <v>0.45690809999999998</v>
      </c>
    </row>
    <row r="579" spans="1:11" x14ac:dyDescent="0.2">
      <c r="A579" s="1">
        <v>45670.020833333336</v>
      </c>
      <c r="B579">
        <v>0</v>
      </c>
      <c r="C579">
        <v>2.9159999999999999</v>
      </c>
      <c r="D579">
        <v>0</v>
      </c>
      <c r="E579">
        <v>0</v>
      </c>
      <c r="F579">
        <f t="shared" ref="F579:F642" si="18">MAX(C579-B579,0)</f>
        <v>2.9159999999999999</v>
      </c>
      <c r="G579">
        <v>2</v>
      </c>
      <c r="H579">
        <f>E579*$N$8</f>
        <v>0</v>
      </c>
      <c r="I579">
        <f xml:space="preserve"> C579 * IF( G579 = 2, $N$7, $N$6 )</f>
        <v>0.39453480000000002</v>
      </c>
      <c r="J579">
        <f xml:space="preserve"> MAX( (C579 - B579) * IF( G579 = 2, $N$7, $N$6 ), 0 )</f>
        <v>0.39453480000000002</v>
      </c>
      <c r="K579" s="3">
        <f t="shared" ref="K579:K642" si="19">(C579-B579)*IF(G579=2,$N$7,$N$6)</f>
        <v>0.39453480000000002</v>
      </c>
    </row>
    <row r="580" spans="1:11" x14ac:dyDescent="0.2">
      <c r="A580" s="1">
        <v>45670.041666666664</v>
      </c>
      <c r="B580">
        <v>0</v>
      </c>
      <c r="C580">
        <v>2.9279999999999999</v>
      </c>
      <c r="D580">
        <v>0</v>
      </c>
      <c r="E580">
        <v>0</v>
      </c>
      <c r="F580">
        <f t="shared" si="18"/>
        <v>2.9279999999999999</v>
      </c>
      <c r="G580">
        <v>2</v>
      </c>
      <c r="H580">
        <f>E580*$N$8</f>
        <v>0</v>
      </c>
      <c r="I580">
        <f xml:space="preserve"> C580 * IF( G580 = 2, $N$7, $N$6 )</f>
        <v>0.39615840000000002</v>
      </c>
      <c r="J580">
        <f xml:space="preserve"> MAX( (C580 - B580) * IF( G580 = 2, $N$7, $N$6 ), 0 )</f>
        <v>0.39615840000000002</v>
      </c>
      <c r="K580" s="3">
        <f t="shared" si="19"/>
        <v>0.39615840000000002</v>
      </c>
    </row>
    <row r="581" spans="1:11" x14ac:dyDescent="0.2">
      <c r="A581" s="1">
        <v>45670.0625</v>
      </c>
      <c r="B581">
        <v>0</v>
      </c>
      <c r="C581">
        <v>2.9289999999999998</v>
      </c>
      <c r="D581">
        <v>0</v>
      </c>
      <c r="E581">
        <v>0</v>
      </c>
      <c r="F581">
        <f t="shared" si="18"/>
        <v>2.9289999999999998</v>
      </c>
      <c r="G581">
        <v>2</v>
      </c>
      <c r="H581">
        <f>E581*$N$8</f>
        <v>0</v>
      </c>
      <c r="I581">
        <f xml:space="preserve"> C581 * IF( G581 = 2, $N$7, $N$6 )</f>
        <v>0.39629369999999997</v>
      </c>
      <c r="J581">
        <f xml:space="preserve"> MAX( (C581 - B581) * IF( G581 = 2, $N$7, $N$6 ), 0 )</f>
        <v>0.39629369999999997</v>
      </c>
      <c r="K581" s="3">
        <f t="shared" si="19"/>
        <v>0.39629369999999997</v>
      </c>
    </row>
    <row r="582" spans="1:11" x14ac:dyDescent="0.2">
      <c r="A582" s="1">
        <v>45670.083333333336</v>
      </c>
      <c r="B582">
        <v>0</v>
      </c>
      <c r="C582">
        <v>2.7370000000000001</v>
      </c>
      <c r="D582">
        <v>0</v>
      </c>
      <c r="E582">
        <v>0</v>
      </c>
      <c r="F582">
        <f t="shared" si="18"/>
        <v>2.7370000000000001</v>
      </c>
      <c r="G582">
        <v>2</v>
      </c>
      <c r="H582">
        <f>E582*$N$8</f>
        <v>0</v>
      </c>
      <c r="I582">
        <f xml:space="preserve"> C582 * IF( G582 = 2, $N$7, $N$6 )</f>
        <v>0.37031610000000004</v>
      </c>
      <c r="J582">
        <f xml:space="preserve"> MAX( (C582 - B582) * IF( G582 = 2, $N$7, $N$6 ), 0 )</f>
        <v>0.37031610000000004</v>
      </c>
      <c r="K582" s="3">
        <f t="shared" si="19"/>
        <v>0.37031610000000004</v>
      </c>
    </row>
    <row r="583" spans="1:11" x14ac:dyDescent="0.2">
      <c r="A583" s="1">
        <v>45670.104166666664</v>
      </c>
      <c r="B583">
        <v>0</v>
      </c>
      <c r="C583">
        <v>2.6669999999999998</v>
      </c>
      <c r="D583">
        <v>0</v>
      </c>
      <c r="E583">
        <v>0</v>
      </c>
      <c r="F583">
        <f t="shared" si="18"/>
        <v>2.6669999999999998</v>
      </c>
      <c r="G583">
        <v>2</v>
      </c>
      <c r="H583">
        <f>E583*$N$8</f>
        <v>0</v>
      </c>
      <c r="I583">
        <f xml:space="preserve"> C583 * IF( G583 = 2, $N$7, $N$6 )</f>
        <v>0.36084509999999997</v>
      </c>
      <c r="J583">
        <f xml:space="preserve"> MAX( (C583 - B583) * IF( G583 = 2, $N$7, $N$6 ), 0 )</f>
        <v>0.36084509999999997</v>
      </c>
      <c r="K583" s="3">
        <f t="shared" si="19"/>
        <v>0.36084509999999997</v>
      </c>
    </row>
    <row r="584" spans="1:11" x14ac:dyDescent="0.2">
      <c r="A584" s="1">
        <v>45670.125</v>
      </c>
      <c r="B584">
        <v>0</v>
      </c>
      <c r="C584">
        <v>2.58</v>
      </c>
      <c r="D584">
        <v>0</v>
      </c>
      <c r="E584">
        <v>0</v>
      </c>
      <c r="F584">
        <f t="shared" si="18"/>
        <v>2.58</v>
      </c>
      <c r="G584">
        <v>2</v>
      </c>
      <c r="H584">
        <f>E584*$N$8</f>
        <v>0</v>
      </c>
      <c r="I584">
        <f xml:space="preserve"> C584 * IF( G584 = 2, $N$7, $N$6 )</f>
        <v>0.349074</v>
      </c>
      <c r="J584">
        <f xml:space="preserve"> MAX( (C584 - B584) * IF( G584 = 2, $N$7, $N$6 ), 0 )</f>
        <v>0.349074</v>
      </c>
      <c r="K584" s="3">
        <f t="shared" si="19"/>
        <v>0.349074</v>
      </c>
    </row>
    <row r="585" spans="1:11" x14ac:dyDescent="0.2">
      <c r="A585" s="1">
        <v>45670.145833333336</v>
      </c>
      <c r="B585">
        <v>0</v>
      </c>
      <c r="C585">
        <v>2.5569999999999999</v>
      </c>
      <c r="D585">
        <v>0</v>
      </c>
      <c r="E585">
        <v>0</v>
      </c>
      <c r="F585">
        <f t="shared" si="18"/>
        <v>2.5569999999999999</v>
      </c>
      <c r="G585">
        <v>2</v>
      </c>
      <c r="H585">
        <f>E585*$N$8</f>
        <v>0</v>
      </c>
      <c r="I585">
        <f xml:space="preserve"> C585 * IF( G585 = 2, $N$7, $N$6 )</f>
        <v>0.34596209999999999</v>
      </c>
      <c r="J585">
        <f xml:space="preserve"> MAX( (C585 - B585) * IF( G585 = 2, $N$7, $N$6 ), 0 )</f>
        <v>0.34596209999999999</v>
      </c>
      <c r="K585" s="3">
        <f t="shared" si="19"/>
        <v>0.34596209999999999</v>
      </c>
    </row>
    <row r="586" spans="1:11" x14ac:dyDescent="0.2">
      <c r="A586" s="1">
        <v>45670.166666666664</v>
      </c>
      <c r="B586">
        <v>0</v>
      </c>
      <c r="C586">
        <v>2.5859999999999999</v>
      </c>
      <c r="D586">
        <v>0</v>
      </c>
      <c r="E586">
        <v>0</v>
      </c>
      <c r="F586">
        <f t="shared" si="18"/>
        <v>2.5859999999999999</v>
      </c>
      <c r="G586">
        <v>2</v>
      </c>
      <c r="H586">
        <f>E586*$N$8</f>
        <v>0</v>
      </c>
      <c r="I586">
        <f xml:space="preserve"> C586 * IF( G586 = 2, $N$7, $N$6 )</f>
        <v>0.34988579999999997</v>
      </c>
      <c r="J586">
        <f xml:space="preserve"> MAX( (C586 - B586) * IF( G586 = 2, $N$7, $N$6 ), 0 )</f>
        <v>0.34988579999999997</v>
      </c>
      <c r="K586" s="3">
        <f t="shared" si="19"/>
        <v>0.34988579999999997</v>
      </c>
    </row>
    <row r="587" spans="1:11" x14ac:dyDescent="0.2">
      <c r="A587" s="1">
        <v>45670.1875</v>
      </c>
      <c r="B587">
        <v>0</v>
      </c>
      <c r="C587">
        <v>2.601</v>
      </c>
      <c r="D587">
        <v>0</v>
      </c>
      <c r="E587">
        <v>0</v>
      </c>
      <c r="F587">
        <f t="shared" si="18"/>
        <v>2.601</v>
      </c>
      <c r="G587">
        <v>2</v>
      </c>
      <c r="H587">
        <f>E587*$N$8</f>
        <v>0</v>
      </c>
      <c r="I587">
        <f xml:space="preserve"> C587 * IF( G587 = 2, $N$7, $N$6 )</f>
        <v>0.35191529999999999</v>
      </c>
      <c r="J587">
        <f xml:space="preserve"> MAX( (C587 - B587) * IF( G587 = 2, $N$7, $N$6 ), 0 )</f>
        <v>0.35191529999999999</v>
      </c>
      <c r="K587" s="3">
        <f t="shared" si="19"/>
        <v>0.35191529999999999</v>
      </c>
    </row>
    <row r="588" spans="1:11" x14ac:dyDescent="0.2">
      <c r="A588" s="1">
        <v>45670.208333333336</v>
      </c>
      <c r="B588">
        <v>0</v>
      </c>
      <c r="C588">
        <v>2.45879</v>
      </c>
      <c r="D588">
        <v>6.79E-3</v>
      </c>
      <c r="E588">
        <v>0</v>
      </c>
      <c r="F588">
        <f t="shared" si="18"/>
        <v>2.45879</v>
      </c>
      <c r="G588">
        <v>2</v>
      </c>
      <c r="H588">
        <f>E588*$N$8</f>
        <v>0</v>
      </c>
      <c r="I588">
        <f xml:space="preserve"> C588 * IF( G588 = 2, $N$7, $N$6 )</f>
        <v>0.33267428700000001</v>
      </c>
      <c r="J588">
        <f xml:space="preserve"> MAX( (C588 - B588) * IF( G588 = 2, $N$7, $N$6 ), 0 )</f>
        <v>0.33267428700000001</v>
      </c>
      <c r="K588" s="3">
        <f t="shared" si="19"/>
        <v>0.33267428700000001</v>
      </c>
    </row>
    <row r="589" spans="1:11" x14ac:dyDescent="0.2">
      <c r="A589" s="1">
        <v>45670.229166666664</v>
      </c>
      <c r="B589">
        <v>0</v>
      </c>
      <c r="C589">
        <v>2.6421600000000001</v>
      </c>
      <c r="D589">
        <v>8.1159999999999996E-2</v>
      </c>
      <c r="E589">
        <v>0</v>
      </c>
      <c r="F589">
        <f t="shared" si="18"/>
        <v>2.6421600000000001</v>
      </c>
      <c r="G589">
        <v>2</v>
      </c>
      <c r="H589">
        <f>E589*$N$8</f>
        <v>0</v>
      </c>
      <c r="I589">
        <f xml:space="preserve"> C589 * IF( G589 = 2, $N$7, $N$6 )</f>
        <v>0.357484248</v>
      </c>
      <c r="J589">
        <f xml:space="preserve"> MAX( (C589 - B589) * IF( G589 = 2, $N$7, $N$6 ), 0 )</f>
        <v>0.357484248</v>
      </c>
      <c r="K589" s="3">
        <f t="shared" si="19"/>
        <v>0.357484248</v>
      </c>
    </row>
    <row r="590" spans="1:11" x14ac:dyDescent="0.2">
      <c r="A590" s="1">
        <v>45670.25</v>
      </c>
      <c r="B590">
        <v>0.167278701</v>
      </c>
      <c r="C590">
        <v>2.54129</v>
      </c>
      <c r="D590">
        <v>0.10729</v>
      </c>
      <c r="E590">
        <v>0</v>
      </c>
      <c r="F590">
        <f t="shared" si="18"/>
        <v>2.3740112990000002</v>
      </c>
      <c r="G590">
        <v>2</v>
      </c>
      <c r="H590">
        <f>E590*$N$8</f>
        <v>0</v>
      </c>
      <c r="I590">
        <f xml:space="preserve"> C590 * IF( G590 = 2, $N$7, $N$6 )</f>
        <v>0.343836537</v>
      </c>
      <c r="J590">
        <f xml:space="preserve"> MAX( (C590 - B590) * IF( G590 = 2, $N$7, $N$6 ), 0 )</f>
        <v>0.32120372875470005</v>
      </c>
      <c r="K590" s="3">
        <f t="shared" si="19"/>
        <v>0.32120372875470005</v>
      </c>
    </row>
    <row r="591" spans="1:11" x14ac:dyDescent="0.2">
      <c r="A591" s="1">
        <v>45670.270833333336</v>
      </c>
      <c r="B591">
        <v>0.334557402</v>
      </c>
      <c r="C591">
        <v>2.1645300000000001</v>
      </c>
      <c r="D591">
        <v>0.22753000000000001</v>
      </c>
      <c r="E591">
        <v>0</v>
      </c>
      <c r="F591">
        <f t="shared" si="18"/>
        <v>1.8299725980000001</v>
      </c>
      <c r="G591">
        <v>2</v>
      </c>
      <c r="H591">
        <f>E591*$N$8</f>
        <v>0</v>
      </c>
      <c r="I591">
        <f xml:space="preserve"> C591 * IF( G591 = 2, $N$7, $N$6 )</f>
        <v>0.292860909</v>
      </c>
      <c r="J591">
        <f xml:space="preserve"> MAX( (C591 - B591) * IF( G591 = 2, $N$7, $N$6 ), 0 )</f>
        <v>0.24759529250940002</v>
      </c>
      <c r="K591" s="3">
        <f t="shared" si="19"/>
        <v>0.24759529250940002</v>
      </c>
    </row>
    <row r="592" spans="1:11" x14ac:dyDescent="0.2">
      <c r="A592" s="1">
        <v>45670.291666666664</v>
      </c>
      <c r="B592">
        <v>0.58583501800000004</v>
      </c>
      <c r="C592">
        <v>2.1757499999999999</v>
      </c>
      <c r="D592">
        <v>0.70774999999999999</v>
      </c>
      <c r="E592">
        <v>0</v>
      </c>
      <c r="F592">
        <f t="shared" si="18"/>
        <v>1.5899149819999998</v>
      </c>
      <c r="G592">
        <v>2</v>
      </c>
      <c r="H592">
        <f>E592*$N$8</f>
        <v>0</v>
      </c>
      <c r="I592">
        <f xml:space="preserve"> C592 * IF( G592 = 2, $N$7, $N$6 )</f>
        <v>0.29437897499999999</v>
      </c>
      <c r="J592">
        <f xml:space="preserve"> MAX( (C592 - B592) * IF( G592 = 2, $N$7, $N$6 ), 0 )</f>
        <v>0.21511549706459998</v>
      </c>
      <c r="K592" s="3">
        <f t="shared" si="19"/>
        <v>0.21511549706459998</v>
      </c>
    </row>
    <row r="593" spans="1:11" x14ac:dyDescent="0.2">
      <c r="A593" s="1">
        <v>45670.3125</v>
      </c>
      <c r="B593">
        <v>0.83711263499999999</v>
      </c>
      <c r="C593">
        <v>3.0803600000000002</v>
      </c>
      <c r="D593">
        <v>0.94835999999999998</v>
      </c>
      <c r="E593">
        <v>0</v>
      </c>
      <c r="F593">
        <f t="shared" si="18"/>
        <v>2.2432473650000002</v>
      </c>
      <c r="G593">
        <v>2</v>
      </c>
      <c r="H593">
        <f>E593*$N$8</f>
        <v>0</v>
      </c>
      <c r="I593">
        <f xml:space="preserve"> C593 * IF( G593 = 2, $N$7, $N$6 )</f>
        <v>0.41677270800000005</v>
      </c>
      <c r="J593">
        <f xml:space="preserve"> MAX( (C593 - B593) * IF( G593 = 2, $N$7, $N$6 ), 0 )</f>
        <v>0.30351136848450005</v>
      </c>
      <c r="K593" s="3">
        <f t="shared" si="19"/>
        <v>0.30351136848450005</v>
      </c>
    </row>
    <row r="594" spans="1:11" x14ac:dyDescent="0.2">
      <c r="A594" s="1">
        <v>45670.333333333336</v>
      </c>
      <c r="B594">
        <v>1.0559854909999999</v>
      </c>
      <c r="C594">
        <v>3.4094199999999999</v>
      </c>
      <c r="D594">
        <v>1.16442</v>
      </c>
      <c r="E594">
        <v>3.5999999999999997E-2</v>
      </c>
      <c r="F594">
        <f t="shared" si="18"/>
        <v>2.353434509</v>
      </c>
      <c r="G594">
        <v>2</v>
      </c>
      <c r="H594">
        <f>E594*$N$8</f>
        <v>1.188E-3</v>
      </c>
      <c r="I594">
        <f xml:space="preserve"> C594 * IF( G594 = 2, $N$7, $N$6 )</f>
        <v>0.46129452599999998</v>
      </c>
      <c r="J594">
        <f xml:space="preserve"> MAX( (C594 - B594) * IF( G594 = 2, $N$7, $N$6 ), 0 )</f>
        <v>0.31841968906770002</v>
      </c>
      <c r="K594" s="3">
        <f t="shared" si="19"/>
        <v>0.31841968906770002</v>
      </c>
    </row>
    <row r="595" spans="1:11" x14ac:dyDescent="0.2">
      <c r="A595" s="1">
        <v>45670.354166666664</v>
      </c>
      <c r="B595">
        <v>1.274858346</v>
      </c>
      <c r="C595">
        <v>2.3679100000000002</v>
      </c>
      <c r="D595">
        <v>1.3549100000000001</v>
      </c>
      <c r="E595">
        <v>9.9000000000000005E-2</v>
      </c>
      <c r="F595">
        <f t="shared" si="18"/>
        <v>1.0930516540000002</v>
      </c>
      <c r="G595">
        <v>2</v>
      </c>
      <c r="H595">
        <f>E595*$N$8</f>
        <v>3.2670000000000004E-3</v>
      </c>
      <c r="I595">
        <f xml:space="preserve"> C595 * IF( G595 = 2, $N$7, $N$6 )</f>
        <v>0.32037822300000002</v>
      </c>
      <c r="J595">
        <f xml:space="preserve"> MAX( (C595 - B595) * IF( G595 = 2, $N$7, $N$6 ), 0 )</f>
        <v>0.14788988878620002</v>
      </c>
      <c r="K595" s="3">
        <f t="shared" si="19"/>
        <v>0.14788988878620002</v>
      </c>
    </row>
    <row r="596" spans="1:11" x14ac:dyDescent="0.2">
      <c r="A596" s="1">
        <v>45670.375</v>
      </c>
      <c r="B596">
        <v>1.450224309</v>
      </c>
      <c r="C596">
        <v>2.6438000000000001</v>
      </c>
      <c r="D596">
        <v>1.5127999999999999</v>
      </c>
      <c r="E596">
        <v>6.5000000000000002E-2</v>
      </c>
      <c r="F596">
        <f t="shared" si="18"/>
        <v>1.1935756910000002</v>
      </c>
      <c r="G596">
        <v>2</v>
      </c>
      <c r="H596">
        <f>E596*$N$8</f>
        <v>2.1450000000000002E-3</v>
      </c>
      <c r="I596">
        <f xml:space="preserve"> C596 * IF( G596 = 2, $N$7, $N$6 )</f>
        <v>0.35770614000000001</v>
      </c>
      <c r="J596">
        <f xml:space="preserve"> MAX( (C596 - B596) * IF( G596 = 2, $N$7, $N$6 ), 0 )</f>
        <v>0.16149079099230002</v>
      </c>
      <c r="K596" s="3">
        <f t="shared" si="19"/>
        <v>0.16149079099230002</v>
      </c>
    </row>
    <row r="597" spans="1:11" x14ac:dyDescent="0.2">
      <c r="A597" s="1">
        <v>45670.395833333336</v>
      </c>
      <c r="B597">
        <v>1.6255902719999999</v>
      </c>
      <c r="C597">
        <v>3.1842899999999998</v>
      </c>
      <c r="D597">
        <v>1.63429</v>
      </c>
      <c r="E597">
        <v>0.113</v>
      </c>
      <c r="F597">
        <f t="shared" si="18"/>
        <v>1.5586997279999999</v>
      </c>
      <c r="G597">
        <v>2</v>
      </c>
      <c r="H597">
        <f>E597*$N$8</f>
        <v>3.7290000000000001E-3</v>
      </c>
      <c r="I597">
        <f xml:space="preserve"> C597 * IF( G597 = 2, $N$7, $N$6 )</f>
        <v>0.43083443700000001</v>
      </c>
      <c r="J597">
        <f xml:space="preserve"> MAX( (C597 - B597) * IF( G597 = 2, $N$7, $N$6 ), 0 )</f>
        <v>0.2108920731984</v>
      </c>
      <c r="K597" s="3">
        <f t="shared" si="19"/>
        <v>0.2108920731984</v>
      </c>
    </row>
    <row r="598" spans="1:11" x14ac:dyDescent="0.2">
      <c r="A598" s="1">
        <v>45670.416666666664</v>
      </c>
      <c r="B598">
        <v>1.744765076</v>
      </c>
      <c r="C598">
        <v>2.8768099999999999</v>
      </c>
      <c r="D598">
        <v>1.7298100000000001</v>
      </c>
      <c r="E598">
        <v>1E-3</v>
      </c>
      <c r="F598">
        <f t="shared" si="18"/>
        <v>1.1320449239999999</v>
      </c>
      <c r="G598">
        <v>2</v>
      </c>
      <c r="H598">
        <f>E598*$N$8</f>
        <v>3.3000000000000003E-5</v>
      </c>
      <c r="I598">
        <f xml:space="preserve"> C598 * IF( G598 = 2, $N$7, $N$6 )</f>
        <v>0.38923239300000001</v>
      </c>
      <c r="J598">
        <f xml:space="preserve"> MAX( (C598 - B598) * IF( G598 = 2, $N$7, $N$6 ), 0 )</f>
        <v>0.15316567821719998</v>
      </c>
      <c r="K598" s="3">
        <f t="shared" si="19"/>
        <v>0.15316567821719998</v>
      </c>
    </row>
    <row r="599" spans="1:11" x14ac:dyDescent="0.2">
      <c r="A599" s="1">
        <v>45670.4375</v>
      </c>
      <c r="B599">
        <v>1.8639398789999999</v>
      </c>
      <c r="C599">
        <v>3.2619799999999999</v>
      </c>
      <c r="D599">
        <v>1.80498</v>
      </c>
      <c r="E599">
        <v>1E-3</v>
      </c>
      <c r="F599">
        <f t="shared" si="18"/>
        <v>1.398040121</v>
      </c>
      <c r="G599">
        <v>2</v>
      </c>
      <c r="H599">
        <f>E599*$N$8</f>
        <v>3.3000000000000003E-5</v>
      </c>
      <c r="I599">
        <f xml:space="preserve"> C599 * IF( G599 = 2, $N$7, $N$6 )</f>
        <v>0.44134589400000002</v>
      </c>
      <c r="J599">
        <f xml:space="preserve"> MAX( (C599 - B599) * IF( G599 = 2, $N$7, $N$6 ), 0 )</f>
        <v>0.18915482837129999</v>
      </c>
      <c r="K599" s="3">
        <f t="shared" si="19"/>
        <v>0.18915482837129999</v>
      </c>
    </row>
    <row r="600" spans="1:11" x14ac:dyDescent="0.2">
      <c r="A600" s="1">
        <v>45670.458333333336</v>
      </c>
      <c r="B600">
        <v>1.907630865</v>
      </c>
      <c r="C600">
        <v>2.9651200000000002</v>
      </c>
      <c r="D600">
        <v>1.8431200000000001</v>
      </c>
      <c r="E600">
        <v>8.2000000000000003E-2</v>
      </c>
      <c r="F600">
        <f t="shared" si="18"/>
        <v>1.0574891350000002</v>
      </c>
      <c r="G600">
        <v>2</v>
      </c>
      <c r="H600">
        <f>E600*$N$8</f>
        <v>2.7060000000000001E-3</v>
      </c>
      <c r="I600">
        <f xml:space="preserve"> C600 * IF( G600 = 2, $N$7, $N$6 )</f>
        <v>0.40118073600000004</v>
      </c>
      <c r="J600">
        <f xml:space="preserve"> MAX( (C600 - B600) * IF( G600 = 2, $N$7, $N$6 ), 0 )</f>
        <v>0.14307827996550002</v>
      </c>
      <c r="K600" s="3">
        <f t="shared" si="19"/>
        <v>0.14307827996550002</v>
      </c>
    </row>
    <row r="601" spans="1:11" x14ac:dyDescent="0.2">
      <c r="A601" s="1">
        <v>45670.479166666664</v>
      </c>
      <c r="B601">
        <v>1.951321852</v>
      </c>
      <c r="C601">
        <v>3.6053299999999999</v>
      </c>
      <c r="D601">
        <v>1.8693299999999999</v>
      </c>
      <c r="E601">
        <v>1.4999999999999999E-2</v>
      </c>
      <c r="F601">
        <f t="shared" si="18"/>
        <v>1.654008148</v>
      </c>
      <c r="G601">
        <v>2</v>
      </c>
      <c r="H601">
        <f>E601*$N$8</f>
        <v>4.95E-4</v>
      </c>
      <c r="I601">
        <f xml:space="preserve"> C601 * IF( G601 = 2, $N$7, $N$6 )</f>
        <v>0.48780114899999999</v>
      </c>
      <c r="J601">
        <f xml:space="preserve"> MAX( (C601 - B601) * IF( G601 = 2, $N$7, $N$6 ), 0 )</f>
        <v>0.22378730242440001</v>
      </c>
      <c r="K601" s="3">
        <f t="shared" si="19"/>
        <v>0.22378730242440001</v>
      </c>
    </row>
    <row r="602" spans="1:11" x14ac:dyDescent="0.2">
      <c r="A602" s="1">
        <v>45670.5</v>
      </c>
      <c r="B602">
        <v>1.9451161960000001</v>
      </c>
      <c r="C602">
        <v>4.2111200000000002</v>
      </c>
      <c r="D602">
        <v>1.9171199999999999</v>
      </c>
      <c r="E602">
        <v>6.0000000000000001E-3</v>
      </c>
      <c r="F602">
        <f t="shared" si="18"/>
        <v>2.2660038040000003</v>
      </c>
      <c r="G602">
        <v>2</v>
      </c>
      <c r="H602">
        <f>E602*$N$8</f>
        <v>1.9800000000000002E-4</v>
      </c>
      <c r="I602">
        <f xml:space="preserve"> C602 * IF( G602 = 2, $N$7, $N$6 )</f>
        <v>0.56976453599999999</v>
      </c>
      <c r="J602">
        <f xml:space="preserve"> MAX( (C602 - B602) * IF( G602 = 2, $N$7, $N$6 ), 0 )</f>
        <v>0.30659031468120007</v>
      </c>
      <c r="K602" s="3">
        <f t="shared" si="19"/>
        <v>0.30659031468120007</v>
      </c>
    </row>
    <row r="603" spans="1:11" x14ac:dyDescent="0.2">
      <c r="A603" s="1">
        <v>45670.520833333336</v>
      </c>
      <c r="B603">
        <v>1.938910541</v>
      </c>
      <c r="C603">
        <v>5.09511</v>
      </c>
      <c r="D603">
        <v>1.30511</v>
      </c>
      <c r="E603">
        <v>0</v>
      </c>
      <c r="F603">
        <f t="shared" si="18"/>
        <v>3.1561994589999998</v>
      </c>
      <c r="G603">
        <v>2</v>
      </c>
      <c r="H603">
        <f>E603*$N$8</f>
        <v>0</v>
      </c>
      <c r="I603">
        <f xml:space="preserve"> C603 * IF( G603 = 2, $N$7, $N$6 )</f>
        <v>0.68936838300000003</v>
      </c>
      <c r="J603">
        <f xml:space="preserve"> MAX( (C603 - B603) * IF( G603 = 2, $N$7, $N$6 ), 0 )</f>
        <v>0.42703378680269999</v>
      </c>
      <c r="K603" s="3">
        <f t="shared" si="19"/>
        <v>0.42703378680269999</v>
      </c>
    </row>
    <row r="604" spans="1:11" x14ac:dyDescent="0.2">
      <c r="A604" s="1">
        <v>45670.541666666664</v>
      </c>
      <c r="B604">
        <v>1.8999249060000001</v>
      </c>
      <c r="C604">
        <v>4.3189599999999997</v>
      </c>
      <c r="D604">
        <v>1.5229600000000001</v>
      </c>
      <c r="E604">
        <v>0</v>
      </c>
      <c r="F604">
        <f t="shared" si="18"/>
        <v>2.4190350939999998</v>
      </c>
      <c r="G604">
        <v>2</v>
      </c>
      <c r="H604">
        <f>E604*$N$8</f>
        <v>0</v>
      </c>
      <c r="I604">
        <f xml:space="preserve"> C604 * IF( G604 = 2, $N$7, $N$6 )</f>
        <v>0.58435528800000003</v>
      </c>
      <c r="J604">
        <f xml:space="preserve"> MAX( (C604 - B604) * IF( G604 = 2, $N$7, $N$6 ), 0 )</f>
        <v>0.3272954482182</v>
      </c>
      <c r="K604" s="3">
        <f t="shared" si="19"/>
        <v>0.3272954482182</v>
      </c>
    </row>
    <row r="605" spans="1:11" x14ac:dyDescent="0.2">
      <c r="A605" s="1">
        <v>45670.5625</v>
      </c>
      <c r="B605">
        <v>1.860939272</v>
      </c>
      <c r="C605">
        <v>4.7938799999999997</v>
      </c>
      <c r="D605">
        <v>1.77888</v>
      </c>
      <c r="E605">
        <v>0</v>
      </c>
      <c r="F605">
        <f t="shared" si="18"/>
        <v>2.9329407279999997</v>
      </c>
      <c r="G605">
        <v>2</v>
      </c>
      <c r="H605">
        <f>E605*$N$8</f>
        <v>0</v>
      </c>
      <c r="I605">
        <f xml:space="preserve"> C605 * IF( G605 = 2, $N$7, $N$6 )</f>
        <v>0.64861196399999999</v>
      </c>
      <c r="J605">
        <f xml:space="preserve"> MAX( (C605 - B605) * IF( G605 = 2, $N$7, $N$6 ), 0 )</f>
        <v>0.39682688049839998</v>
      </c>
      <c r="K605" s="3">
        <f t="shared" si="19"/>
        <v>0.39682688049839998</v>
      </c>
    </row>
    <row r="606" spans="1:11" x14ac:dyDescent="0.2">
      <c r="A606" s="1">
        <v>45670.583333333336</v>
      </c>
      <c r="B606">
        <v>1.762167638</v>
      </c>
      <c r="C606">
        <v>5.8711599999999997</v>
      </c>
      <c r="D606">
        <v>1.15916</v>
      </c>
      <c r="E606">
        <v>0</v>
      </c>
      <c r="F606">
        <f t="shared" si="18"/>
        <v>4.1089923619999995</v>
      </c>
      <c r="G606">
        <v>1</v>
      </c>
      <c r="H606">
        <f>E606*$N$8</f>
        <v>0</v>
      </c>
      <c r="I606">
        <f xml:space="preserve"> C606 * IF( G606 = 2, $N$7, $N$6 )</f>
        <v>2.331437636</v>
      </c>
      <c r="J606">
        <f xml:space="preserve"> MAX( (C606 - B606) * IF( G606 = 2, $N$7, $N$6 ), 0 )</f>
        <v>1.6316808669501999</v>
      </c>
      <c r="K606" s="3">
        <f t="shared" si="19"/>
        <v>1.6316808669501999</v>
      </c>
    </row>
    <row r="607" spans="1:11" x14ac:dyDescent="0.2">
      <c r="A607" s="1">
        <v>45670.604166666664</v>
      </c>
      <c r="B607">
        <v>1.663396004</v>
      </c>
      <c r="C607">
        <v>4.2903200000000004</v>
      </c>
      <c r="D607">
        <v>0.30031999999999998</v>
      </c>
      <c r="E607">
        <v>0</v>
      </c>
      <c r="F607">
        <f t="shared" si="18"/>
        <v>2.6269239960000004</v>
      </c>
      <c r="G607">
        <v>1</v>
      </c>
      <c r="H607">
        <f>E607*$N$8</f>
        <v>0</v>
      </c>
      <c r="I607">
        <f xml:space="preserve"> C607 * IF( G607 = 2, $N$7, $N$6 )</f>
        <v>1.7036860720000002</v>
      </c>
      <c r="J607">
        <f xml:space="preserve"> MAX( (C607 - B607) * IF( G607 = 2, $N$7, $N$6 ), 0 )</f>
        <v>1.0431515188116001</v>
      </c>
      <c r="K607" s="3">
        <f t="shared" si="19"/>
        <v>1.0431515188116001</v>
      </c>
    </row>
    <row r="608" spans="1:11" x14ac:dyDescent="0.2">
      <c r="A608" s="1">
        <v>45670.625</v>
      </c>
      <c r="B608">
        <v>1.5268401899999999</v>
      </c>
      <c r="C608">
        <v>3.6728700000000001</v>
      </c>
      <c r="D608">
        <v>0.88187000000000004</v>
      </c>
      <c r="E608">
        <v>0</v>
      </c>
      <c r="F608">
        <f t="shared" si="18"/>
        <v>2.1460298099999999</v>
      </c>
      <c r="G608">
        <v>1</v>
      </c>
      <c r="H608">
        <f>E608*$N$8</f>
        <v>0</v>
      </c>
      <c r="I608">
        <f xml:space="preserve"> C608 * IF( G608 = 2, $N$7, $N$6 )</f>
        <v>1.4584966770000001</v>
      </c>
      <c r="J608">
        <f xml:space="preserve"> MAX( (C608 - B608) * IF( G608 = 2, $N$7, $N$6 ), 0 )</f>
        <v>0.85218843755100004</v>
      </c>
      <c r="K608" s="3">
        <f t="shared" si="19"/>
        <v>0.85218843755100004</v>
      </c>
    </row>
    <row r="609" spans="1:11" x14ac:dyDescent="0.2">
      <c r="A609" s="1">
        <v>45670.645833333336</v>
      </c>
      <c r="B609">
        <v>1.3902843760000001</v>
      </c>
      <c r="C609">
        <v>4.9392699999999996</v>
      </c>
      <c r="D609">
        <v>0.92527000000000004</v>
      </c>
      <c r="E609">
        <v>0</v>
      </c>
      <c r="F609">
        <f t="shared" si="18"/>
        <v>3.5489856239999993</v>
      </c>
      <c r="G609">
        <v>1</v>
      </c>
      <c r="H609">
        <f>E609*$N$8</f>
        <v>0</v>
      </c>
      <c r="I609">
        <f xml:space="preserve"> C609 * IF( G609 = 2, $N$7, $N$6 )</f>
        <v>1.9613841169999999</v>
      </c>
      <c r="J609">
        <f xml:space="preserve"> MAX( (C609 - B609) * IF( G609 = 2, $N$7, $N$6 ), 0 )</f>
        <v>1.4093021912903998</v>
      </c>
      <c r="K609" s="3">
        <f t="shared" si="19"/>
        <v>1.4093021912903998</v>
      </c>
    </row>
    <row r="610" spans="1:11" x14ac:dyDescent="0.2">
      <c r="A610" s="1">
        <v>45670.666666666664</v>
      </c>
      <c r="B610">
        <v>1.210220796</v>
      </c>
      <c r="C610">
        <v>4.9537000000000004</v>
      </c>
      <c r="D610">
        <v>0.79569999999999996</v>
      </c>
      <c r="E610">
        <v>0</v>
      </c>
      <c r="F610">
        <f t="shared" si="18"/>
        <v>3.7434792040000007</v>
      </c>
      <c r="G610">
        <v>1</v>
      </c>
      <c r="H610">
        <f>E610*$N$8</f>
        <v>0</v>
      </c>
      <c r="I610">
        <f xml:space="preserve"> C610 * IF( G610 = 2, $N$7, $N$6 )</f>
        <v>1.9671142700000002</v>
      </c>
      <c r="J610">
        <f xml:space="preserve"> MAX( (C610 - B610) * IF( G610 = 2, $N$7, $N$6 ), 0 )</f>
        <v>1.4865355919084002</v>
      </c>
      <c r="K610" s="3">
        <f t="shared" si="19"/>
        <v>1.4865355919084002</v>
      </c>
    </row>
    <row r="611" spans="1:11" x14ac:dyDescent="0.2">
      <c r="A611" s="1">
        <v>45670.6875</v>
      </c>
      <c r="B611">
        <v>1.030157215</v>
      </c>
      <c r="C611">
        <v>5.3666400000000003</v>
      </c>
      <c r="D611">
        <v>0.50963999999999998</v>
      </c>
      <c r="E611">
        <v>0</v>
      </c>
      <c r="F611">
        <f t="shared" si="18"/>
        <v>4.3364827850000003</v>
      </c>
      <c r="G611">
        <v>1</v>
      </c>
      <c r="H611">
        <f>E611*$N$8</f>
        <v>0</v>
      </c>
      <c r="I611">
        <f xml:space="preserve"> C611 * IF( G611 = 2, $N$7, $N$6 )</f>
        <v>2.131092744</v>
      </c>
      <c r="J611">
        <f xml:space="preserve"> MAX( (C611 - B611) * IF( G611 = 2, $N$7, $N$6 ), 0 )</f>
        <v>1.7220173139235002</v>
      </c>
      <c r="K611" s="3">
        <f t="shared" si="19"/>
        <v>1.7220173139235002</v>
      </c>
    </row>
    <row r="612" spans="1:11" x14ac:dyDescent="0.2">
      <c r="A612" s="1">
        <v>45670.708333333336</v>
      </c>
      <c r="B612">
        <v>0.79436284300000004</v>
      </c>
      <c r="C612">
        <v>3.9424899999999998</v>
      </c>
      <c r="D612">
        <v>0.40249000000000001</v>
      </c>
      <c r="E612">
        <v>0</v>
      </c>
      <c r="F612">
        <f t="shared" si="18"/>
        <v>3.1481271569999998</v>
      </c>
      <c r="G612">
        <v>1</v>
      </c>
      <c r="H612">
        <f>E612*$N$8</f>
        <v>0</v>
      </c>
      <c r="I612">
        <f xml:space="preserve"> C612 * IF( G612 = 2, $N$7, $N$6 )</f>
        <v>1.565562779</v>
      </c>
      <c r="J612">
        <f xml:space="preserve"> MAX( (C612 - B612) * IF( G612 = 2, $N$7, $N$6 ), 0 )</f>
        <v>1.2501212940447</v>
      </c>
      <c r="K612" s="3">
        <f t="shared" si="19"/>
        <v>1.2501212940447</v>
      </c>
    </row>
    <row r="613" spans="1:11" x14ac:dyDescent="0.2">
      <c r="A613" s="1">
        <v>45670.729166666664</v>
      </c>
      <c r="B613">
        <v>0.55856847099999996</v>
      </c>
      <c r="C613">
        <v>3.8521999999999998</v>
      </c>
      <c r="D613">
        <v>0.15620000000000001</v>
      </c>
      <c r="E613">
        <v>0</v>
      </c>
      <c r="F613">
        <f t="shared" si="18"/>
        <v>3.2936315289999998</v>
      </c>
      <c r="G613">
        <v>1</v>
      </c>
      <c r="H613">
        <f>E613*$N$8</f>
        <v>0</v>
      </c>
      <c r="I613">
        <f xml:space="preserve"> C613 * IF( G613 = 2, $N$7, $N$6 )</f>
        <v>1.5297086200000001</v>
      </c>
      <c r="J613">
        <f xml:space="preserve"> MAX( (C613 - B613) * IF( G613 = 2, $N$7, $N$6 ), 0 )</f>
        <v>1.3079010801658999</v>
      </c>
      <c r="K613" s="3">
        <f t="shared" si="19"/>
        <v>1.3079010801658999</v>
      </c>
    </row>
    <row r="614" spans="1:11" x14ac:dyDescent="0.2">
      <c r="A614" s="1">
        <v>45670.75</v>
      </c>
      <c r="B614">
        <v>0.34575299900000001</v>
      </c>
      <c r="C614">
        <v>3.5453700000000001</v>
      </c>
      <c r="D614">
        <v>0.10437</v>
      </c>
      <c r="E614">
        <v>0</v>
      </c>
      <c r="F614">
        <f t="shared" si="18"/>
        <v>3.199617001</v>
      </c>
      <c r="G614">
        <v>1</v>
      </c>
      <c r="H614">
        <f>E614*$N$8</f>
        <v>0</v>
      </c>
      <c r="I614">
        <f xml:space="preserve"> C614 * IF( G614 = 2, $N$7, $N$6 )</f>
        <v>1.4078664270000001</v>
      </c>
      <c r="J614">
        <f xml:space="preserve"> MAX( (C614 - B614) * IF( G614 = 2, $N$7, $N$6 ), 0 )</f>
        <v>1.2705679110971</v>
      </c>
      <c r="K614" s="3">
        <f t="shared" si="19"/>
        <v>1.2705679110971</v>
      </c>
    </row>
    <row r="615" spans="1:11" x14ac:dyDescent="0.2">
      <c r="A615" s="1">
        <v>45670.770833333336</v>
      </c>
      <c r="B615">
        <v>0.132937526</v>
      </c>
      <c r="C615">
        <v>4.1137699999999997</v>
      </c>
      <c r="D615">
        <v>6.7769999999999997E-2</v>
      </c>
      <c r="E615">
        <v>0</v>
      </c>
      <c r="F615">
        <f t="shared" si="18"/>
        <v>3.9808324739999996</v>
      </c>
      <c r="G615">
        <v>1</v>
      </c>
      <c r="H615">
        <f>E615*$N$8</f>
        <v>0</v>
      </c>
      <c r="I615">
        <f xml:space="preserve"> C615 * IF( G615 = 2, $N$7, $N$6 )</f>
        <v>1.633578067</v>
      </c>
      <c r="J615">
        <f xml:space="preserve"> MAX( (C615 - B615) * IF( G615 = 2, $N$7, $N$6 ), 0 )</f>
        <v>1.5807885754253999</v>
      </c>
      <c r="K615" s="3">
        <f t="shared" si="19"/>
        <v>1.5807885754253999</v>
      </c>
    </row>
    <row r="616" spans="1:11" x14ac:dyDescent="0.2">
      <c r="A616" s="1">
        <v>45670.791666666664</v>
      </c>
      <c r="B616">
        <v>6.6468763E-2</v>
      </c>
      <c r="C616">
        <v>3.3465400000000001</v>
      </c>
      <c r="D616">
        <v>2.5400000000000002E-3</v>
      </c>
      <c r="E616">
        <v>0</v>
      </c>
      <c r="F616">
        <f t="shared" si="18"/>
        <v>3.280071237</v>
      </c>
      <c r="G616">
        <v>1</v>
      </c>
      <c r="H616">
        <f>E616*$N$8</f>
        <v>0</v>
      </c>
      <c r="I616">
        <f xml:space="preserve"> C616 * IF( G616 = 2, $N$7, $N$6 )</f>
        <v>1.3289110340000001</v>
      </c>
      <c r="J616">
        <f xml:space="preserve"> MAX( (C616 - B616) * IF( G616 = 2, $N$7, $N$6 ), 0 )</f>
        <v>1.3025162882126999</v>
      </c>
      <c r="K616" s="3">
        <f t="shared" si="19"/>
        <v>1.3025162882126999</v>
      </c>
    </row>
    <row r="617" spans="1:11" x14ac:dyDescent="0.2">
      <c r="A617" s="1">
        <v>45670.8125</v>
      </c>
      <c r="B617">
        <v>0</v>
      </c>
      <c r="C617">
        <v>3.766</v>
      </c>
      <c r="D617">
        <v>0</v>
      </c>
      <c r="E617">
        <v>0</v>
      </c>
      <c r="F617">
        <f t="shared" si="18"/>
        <v>3.766</v>
      </c>
      <c r="G617">
        <v>1</v>
      </c>
      <c r="H617">
        <f>E617*$N$8</f>
        <v>0</v>
      </c>
      <c r="I617">
        <f xml:space="preserve"> C617 * IF( G617 = 2, $N$7, $N$6 )</f>
        <v>1.4954786</v>
      </c>
      <c r="J617">
        <f xml:space="preserve"> MAX( (C617 - B617) * IF( G617 = 2, $N$7, $N$6 ), 0 )</f>
        <v>1.4954786</v>
      </c>
      <c r="K617" s="3">
        <f t="shared" si="19"/>
        <v>1.4954786</v>
      </c>
    </row>
    <row r="618" spans="1:11" x14ac:dyDescent="0.2">
      <c r="A618" s="1">
        <v>45670.833333333336</v>
      </c>
      <c r="B618">
        <v>0</v>
      </c>
      <c r="C618">
        <v>2.9060000000000001</v>
      </c>
      <c r="D618">
        <v>0</v>
      </c>
      <c r="E618">
        <v>0</v>
      </c>
      <c r="F618">
        <f t="shared" si="18"/>
        <v>2.9060000000000001</v>
      </c>
      <c r="G618">
        <v>2</v>
      </c>
      <c r="H618">
        <f>E618*$N$8</f>
        <v>0</v>
      </c>
      <c r="I618">
        <f xml:space="preserve"> C618 * IF( G618 = 2, $N$7, $N$6 )</f>
        <v>0.39318180000000003</v>
      </c>
      <c r="J618">
        <f xml:space="preserve"> MAX( (C618 - B618) * IF( G618 = 2, $N$7, $N$6 ), 0 )</f>
        <v>0.39318180000000003</v>
      </c>
      <c r="K618" s="3">
        <f t="shared" si="19"/>
        <v>0.39318180000000003</v>
      </c>
    </row>
    <row r="619" spans="1:11" x14ac:dyDescent="0.2">
      <c r="A619" s="1">
        <v>45670.854166666664</v>
      </c>
      <c r="B619">
        <v>0</v>
      </c>
      <c r="C619">
        <v>3.4119999999999999</v>
      </c>
      <c r="D619">
        <v>0</v>
      </c>
      <c r="E619">
        <v>0</v>
      </c>
      <c r="F619">
        <f t="shared" si="18"/>
        <v>3.4119999999999999</v>
      </c>
      <c r="G619">
        <v>2</v>
      </c>
      <c r="H619">
        <f>E619*$N$8</f>
        <v>0</v>
      </c>
      <c r="I619">
        <f xml:space="preserve"> C619 * IF( G619 = 2, $N$7, $N$6 )</f>
        <v>0.46164359999999999</v>
      </c>
      <c r="J619">
        <f xml:space="preserve"> MAX( (C619 - B619) * IF( G619 = 2, $N$7, $N$6 ), 0 )</f>
        <v>0.46164359999999999</v>
      </c>
      <c r="K619" s="3">
        <f t="shared" si="19"/>
        <v>0.46164359999999999</v>
      </c>
    </row>
    <row r="620" spans="1:11" x14ac:dyDescent="0.2">
      <c r="A620" s="1">
        <v>45670.875</v>
      </c>
      <c r="B620">
        <v>0</v>
      </c>
      <c r="C620">
        <v>3.012</v>
      </c>
      <c r="D620">
        <v>0</v>
      </c>
      <c r="E620">
        <v>0</v>
      </c>
      <c r="F620">
        <f t="shared" si="18"/>
        <v>3.012</v>
      </c>
      <c r="G620">
        <v>2</v>
      </c>
      <c r="H620">
        <f>E620*$N$8</f>
        <v>0</v>
      </c>
      <c r="I620">
        <f xml:space="preserve"> C620 * IF( G620 = 2, $N$7, $N$6 )</f>
        <v>0.40752359999999999</v>
      </c>
      <c r="J620">
        <f xml:space="preserve"> MAX( (C620 - B620) * IF( G620 = 2, $N$7, $N$6 ), 0 )</f>
        <v>0.40752359999999999</v>
      </c>
      <c r="K620" s="3">
        <f t="shared" si="19"/>
        <v>0.40752359999999999</v>
      </c>
    </row>
    <row r="621" spans="1:11" x14ac:dyDescent="0.2">
      <c r="A621" s="1">
        <v>45670.895833333336</v>
      </c>
      <c r="B621">
        <v>0</v>
      </c>
      <c r="C621">
        <v>3.423</v>
      </c>
      <c r="D621">
        <v>0</v>
      </c>
      <c r="E621">
        <v>0</v>
      </c>
      <c r="F621">
        <f t="shared" si="18"/>
        <v>3.423</v>
      </c>
      <c r="G621">
        <v>2</v>
      </c>
      <c r="H621">
        <f>E621*$N$8</f>
        <v>0</v>
      </c>
      <c r="I621">
        <f xml:space="preserve"> C621 * IF( G621 = 2, $N$7, $N$6 )</f>
        <v>0.46313190000000004</v>
      </c>
      <c r="J621">
        <f xml:space="preserve"> MAX( (C621 - B621) * IF( G621 = 2, $N$7, $N$6 ), 0 )</f>
        <v>0.46313190000000004</v>
      </c>
      <c r="K621" s="3">
        <f t="shared" si="19"/>
        <v>0.46313190000000004</v>
      </c>
    </row>
    <row r="622" spans="1:11" x14ac:dyDescent="0.2">
      <c r="A622" s="1">
        <v>45670.916666666664</v>
      </c>
      <c r="B622">
        <v>0</v>
      </c>
      <c r="C622">
        <v>2.6829999999999998</v>
      </c>
      <c r="D622">
        <v>0</v>
      </c>
      <c r="E622">
        <v>0</v>
      </c>
      <c r="F622">
        <f t="shared" si="18"/>
        <v>2.6829999999999998</v>
      </c>
      <c r="G622">
        <v>2</v>
      </c>
      <c r="H622">
        <f>E622*$N$8</f>
        <v>0</v>
      </c>
      <c r="I622">
        <f xml:space="preserve"> C622 * IF( G622 = 2, $N$7, $N$6 )</f>
        <v>0.3630099</v>
      </c>
      <c r="J622">
        <f xml:space="preserve"> MAX( (C622 - B622) * IF( G622 = 2, $N$7, $N$6 ), 0 )</f>
        <v>0.3630099</v>
      </c>
      <c r="K622" s="3">
        <f t="shared" si="19"/>
        <v>0.3630099</v>
      </c>
    </row>
    <row r="623" spans="1:11" x14ac:dyDescent="0.2">
      <c r="A623" s="1">
        <v>45670.9375</v>
      </c>
      <c r="B623">
        <v>0</v>
      </c>
      <c r="C623">
        <v>3.2589999999999999</v>
      </c>
      <c r="D623">
        <v>0</v>
      </c>
      <c r="E623">
        <v>0</v>
      </c>
      <c r="F623">
        <f t="shared" si="18"/>
        <v>3.2589999999999999</v>
      </c>
      <c r="G623">
        <v>2</v>
      </c>
      <c r="H623">
        <f>E623*$N$8</f>
        <v>0</v>
      </c>
      <c r="I623">
        <f xml:space="preserve"> C623 * IF( G623 = 2, $N$7, $N$6 )</f>
        <v>0.44094270000000002</v>
      </c>
      <c r="J623">
        <f xml:space="preserve"> MAX( (C623 - B623) * IF( G623 = 2, $N$7, $N$6 ), 0 )</f>
        <v>0.44094270000000002</v>
      </c>
      <c r="K623" s="3">
        <f t="shared" si="19"/>
        <v>0.44094270000000002</v>
      </c>
    </row>
    <row r="624" spans="1:11" x14ac:dyDescent="0.2">
      <c r="A624" s="1">
        <v>45670.958333333336</v>
      </c>
      <c r="B624">
        <v>0</v>
      </c>
      <c r="C624">
        <v>2.5510000000000002</v>
      </c>
      <c r="D624">
        <v>0</v>
      </c>
      <c r="E624">
        <v>0</v>
      </c>
      <c r="F624">
        <f t="shared" si="18"/>
        <v>2.5510000000000002</v>
      </c>
      <c r="G624">
        <v>2</v>
      </c>
      <c r="H624">
        <f>E624*$N$8</f>
        <v>0</v>
      </c>
      <c r="I624">
        <f xml:space="preserve"> C624 * IF( G624 = 2, $N$7, $N$6 )</f>
        <v>0.34515030000000002</v>
      </c>
      <c r="J624">
        <f xml:space="preserve"> MAX( (C624 - B624) * IF( G624 = 2, $N$7, $N$6 ), 0 )</f>
        <v>0.34515030000000002</v>
      </c>
      <c r="K624" s="3">
        <f t="shared" si="19"/>
        <v>0.34515030000000002</v>
      </c>
    </row>
    <row r="625" spans="1:11" x14ac:dyDescent="0.2">
      <c r="A625" s="1">
        <v>45670.979166666664</v>
      </c>
      <c r="B625">
        <v>0</v>
      </c>
      <c r="C625">
        <v>3.399</v>
      </c>
      <c r="D625">
        <v>0</v>
      </c>
      <c r="E625">
        <v>0</v>
      </c>
      <c r="F625">
        <f t="shared" si="18"/>
        <v>3.399</v>
      </c>
      <c r="G625">
        <v>2</v>
      </c>
      <c r="H625">
        <f>E625*$N$8</f>
        <v>0</v>
      </c>
      <c r="I625">
        <f xml:space="preserve"> C625 * IF( G625 = 2, $N$7, $N$6 )</f>
        <v>0.45988470000000004</v>
      </c>
      <c r="J625">
        <f xml:space="preserve"> MAX( (C625 - B625) * IF( G625 = 2, $N$7, $N$6 ), 0 )</f>
        <v>0.45988470000000004</v>
      </c>
      <c r="K625" s="3">
        <f t="shared" si="19"/>
        <v>0.45988470000000004</v>
      </c>
    </row>
    <row r="626" spans="1:11" x14ac:dyDescent="0.2">
      <c r="A626" s="1">
        <v>45671</v>
      </c>
      <c r="B626">
        <v>0</v>
      </c>
      <c r="C626">
        <v>2.9550000000000001</v>
      </c>
      <c r="D626">
        <v>0</v>
      </c>
      <c r="E626">
        <v>0</v>
      </c>
      <c r="F626">
        <f t="shared" si="18"/>
        <v>2.9550000000000001</v>
      </c>
      <c r="G626">
        <v>2</v>
      </c>
      <c r="H626">
        <f>E626*$N$8</f>
        <v>0</v>
      </c>
      <c r="I626">
        <f xml:space="preserve"> C626 * IF( G626 = 2, $N$7, $N$6 )</f>
        <v>0.39981150000000004</v>
      </c>
      <c r="J626">
        <f xml:space="preserve"> MAX( (C626 - B626) * IF( G626 = 2, $N$7, $N$6 ), 0 )</f>
        <v>0.39981150000000004</v>
      </c>
      <c r="K626" s="3">
        <f t="shared" si="19"/>
        <v>0.39981150000000004</v>
      </c>
    </row>
    <row r="627" spans="1:11" x14ac:dyDescent="0.2">
      <c r="A627" s="1">
        <v>45671.020833333336</v>
      </c>
      <c r="B627">
        <v>0</v>
      </c>
      <c r="C627">
        <v>3.6850000000000001</v>
      </c>
      <c r="D627">
        <v>0</v>
      </c>
      <c r="E627">
        <v>0</v>
      </c>
      <c r="F627">
        <f t="shared" si="18"/>
        <v>3.6850000000000001</v>
      </c>
      <c r="G627">
        <v>2</v>
      </c>
      <c r="H627">
        <f>E627*$N$8</f>
        <v>0</v>
      </c>
      <c r="I627">
        <f xml:space="preserve"> C627 * IF( G627 = 2, $N$7, $N$6 )</f>
        <v>0.49858050000000004</v>
      </c>
      <c r="J627">
        <f xml:space="preserve"> MAX( (C627 - B627) * IF( G627 = 2, $N$7, $N$6 ), 0 )</f>
        <v>0.49858050000000004</v>
      </c>
      <c r="K627" s="3">
        <f t="shared" si="19"/>
        <v>0.49858050000000004</v>
      </c>
    </row>
    <row r="628" spans="1:11" x14ac:dyDescent="0.2">
      <c r="A628" s="1">
        <v>45671.041666666664</v>
      </c>
      <c r="B628">
        <v>0</v>
      </c>
      <c r="C628">
        <v>2.552</v>
      </c>
      <c r="D628">
        <v>0</v>
      </c>
      <c r="E628">
        <v>0</v>
      </c>
      <c r="F628">
        <f t="shared" si="18"/>
        <v>2.552</v>
      </c>
      <c r="G628">
        <v>2</v>
      </c>
      <c r="H628">
        <f>E628*$N$8</f>
        <v>0</v>
      </c>
      <c r="I628">
        <f xml:space="preserve"> C628 * IF( G628 = 2, $N$7, $N$6 )</f>
        <v>0.34528560000000003</v>
      </c>
      <c r="J628">
        <f xml:space="preserve"> MAX( (C628 - B628) * IF( G628 = 2, $N$7, $N$6 ), 0 )</f>
        <v>0.34528560000000003</v>
      </c>
      <c r="K628" s="3">
        <f t="shared" si="19"/>
        <v>0.34528560000000003</v>
      </c>
    </row>
    <row r="629" spans="1:11" x14ac:dyDescent="0.2">
      <c r="A629" s="1">
        <v>45671.0625</v>
      </c>
      <c r="B629">
        <v>0</v>
      </c>
      <c r="C629">
        <v>3.2989999999999999</v>
      </c>
      <c r="D629">
        <v>0</v>
      </c>
      <c r="E629">
        <v>0</v>
      </c>
      <c r="F629">
        <f t="shared" si="18"/>
        <v>3.2989999999999999</v>
      </c>
      <c r="G629">
        <v>2</v>
      </c>
      <c r="H629">
        <f>E629*$N$8</f>
        <v>0</v>
      </c>
      <c r="I629">
        <f xml:space="preserve"> C629 * IF( G629 = 2, $N$7, $N$6 )</f>
        <v>0.44635469999999999</v>
      </c>
      <c r="J629">
        <f xml:space="preserve"> MAX( (C629 - B629) * IF( G629 = 2, $N$7, $N$6 ), 0 )</f>
        <v>0.44635469999999999</v>
      </c>
      <c r="K629" s="3">
        <f t="shared" si="19"/>
        <v>0.44635469999999999</v>
      </c>
    </row>
    <row r="630" spans="1:11" x14ac:dyDescent="0.2">
      <c r="A630" s="1">
        <v>45671.083333333336</v>
      </c>
      <c r="B630">
        <v>0</v>
      </c>
      <c r="C630">
        <v>2.6589999999999998</v>
      </c>
      <c r="D630">
        <v>0</v>
      </c>
      <c r="E630">
        <v>0</v>
      </c>
      <c r="F630">
        <f t="shared" si="18"/>
        <v>2.6589999999999998</v>
      </c>
      <c r="G630">
        <v>2</v>
      </c>
      <c r="H630">
        <f>E630*$N$8</f>
        <v>0</v>
      </c>
      <c r="I630">
        <f xml:space="preserve"> C630 * IF( G630 = 2, $N$7, $N$6 )</f>
        <v>0.35976269999999999</v>
      </c>
      <c r="J630">
        <f xml:space="preserve"> MAX( (C630 - B630) * IF( G630 = 2, $N$7, $N$6 ), 0 )</f>
        <v>0.35976269999999999</v>
      </c>
      <c r="K630" s="3">
        <f t="shared" si="19"/>
        <v>0.35976269999999999</v>
      </c>
    </row>
    <row r="631" spans="1:11" x14ac:dyDescent="0.2">
      <c r="A631" s="1">
        <v>45671.104166666664</v>
      </c>
      <c r="B631">
        <v>0</v>
      </c>
      <c r="C631">
        <v>3.0979999999999999</v>
      </c>
      <c r="D631">
        <v>0</v>
      </c>
      <c r="E631">
        <v>0</v>
      </c>
      <c r="F631">
        <f t="shared" si="18"/>
        <v>3.0979999999999999</v>
      </c>
      <c r="G631">
        <v>2</v>
      </c>
      <c r="H631">
        <f>E631*$N$8</f>
        <v>0</v>
      </c>
      <c r="I631">
        <f xml:space="preserve"> C631 * IF( G631 = 2, $N$7, $N$6 )</f>
        <v>0.41915940000000002</v>
      </c>
      <c r="J631">
        <f xml:space="preserve"> MAX( (C631 - B631) * IF( G631 = 2, $N$7, $N$6 ), 0 )</f>
        <v>0.41915940000000002</v>
      </c>
      <c r="K631" s="3">
        <f t="shared" si="19"/>
        <v>0.41915940000000002</v>
      </c>
    </row>
    <row r="632" spans="1:11" x14ac:dyDescent="0.2">
      <c r="A632" s="1">
        <v>45671.125</v>
      </c>
      <c r="B632">
        <v>0</v>
      </c>
      <c r="C632">
        <v>2.464</v>
      </c>
      <c r="D632">
        <v>0</v>
      </c>
      <c r="E632">
        <v>0</v>
      </c>
      <c r="F632">
        <f t="shared" si="18"/>
        <v>2.464</v>
      </c>
      <c r="G632">
        <v>2</v>
      </c>
      <c r="H632">
        <f>E632*$N$8</f>
        <v>0</v>
      </c>
      <c r="I632">
        <f xml:space="preserve"> C632 * IF( G632 = 2, $N$7, $N$6 )</f>
        <v>0.33337919999999999</v>
      </c>
      <c r="J632">
        <f xml:space="preserve"> MAX( (C632 - B632) * IF( G632 = 2, $N$7, $N$6 ), 0 )</f>
        <v>0.33337919999999999</v>
      </c>
      <c r="K632" s="3">
        <f t="shared" si="19"/>
        <v>0.33337919999999999</v>
      </c>
    </row>
    <row r="633" spans="1:11" x14ac:dyDescent="0.2">
      <c r="A633" s="1">
        <v>45671.145833333336</v>
      </c>
      <c r="B633">
        <v>0</v>
      </c>
      <c r="C633">
        <v>2.7930000000000001</v>
      </c>
      <c r="D633">
        <v>0</v>
      </c>
      <c r="E633">
        <v>0</v>
      </c>
      <c r="F633">
        <f t="shared" si="18"/>
        <v>2.7930000000000001</v>
      </c>
      <c r="G633">
        <v>2</v>
      </c>
      <c r="H633">
        <f>E633*$N$8</f>
        <v>0</v>
      </c>
      <c r="I633">
        <f xml:space="preserve"> C633 * IF( G633 = 2, $N$7, $N$6 )</f>
        <v>0.37789290000000003</v>
      </c>
      <c r="J633">
        <f xml:space="preserve"> MAX( (C633 - B633) * IF( G633 = 2, $N$7, $N$6 ), 0 )</f>
        <v>0.37789290000000003</v>
      </c>
      <c r="K633" s="3">
        <f t="shared" si="19"/>
        <v>0.37789290000000003</v>
      </c>
    </row>
    <row r="634" spans="1:11" x14ac:dyDescent="0.2">
      <c r="A634" s="1">
        <v>45671.166666666664</v>
      </c>
      <c r="B634">
        <v>0</v>
      </c>
      <c r="C634">
        <v>2.694</v>
      </c>
      <c r="D634">
        <v>0</v>
      </c>
      <c r="E634">
        <v>0</v>
      </c>
      <c r="F634">
        <f t="shared" si="18"/>
        <v>2.694</v>
      </c>
      <c r="G634">
        <v>2</v>
      </c>
      <c r="H634">
        <f>E634*$N$8</f>
        <v>0</v>
      </c>
      <c r="I634">
        <f xml:space="preserve"> C634 * IF( G634 = 2, $N$7, $N$6 )</f>
        <v>0.36449819999999999</v>
      </c>
      <c r="J634">
        <f xml:space="preserve"> MAX( (C634 - B634) * IF( G634 = 2, $N$7, $N$6 ), 0 )</f>
        <v>0.36449819999999999</v>
      </c>
      <c r="K634" s="3">
        <f t="shared" si="19"/>
        <v>0.36449819999999999</v>
      </c>
    </row>
    <row r="635" spans="1:11" x14ac:dyDescent="0.2">
      <c r="A635" s="1">
        <v>45671.1875</v>
      </c>
      <c r="B635">
        <v>0</v>
      </c>
      <c r="C635">
        <v>2.7909999999999999</v>
      </c>
      <c r="D635">
        <v>0</v>
      </c>
      <c r="E635">
        <v>0</v>
      </c>
      <c r="F635">
        <f t="shared" si="18"/>
        <v>2.7909999999999999</v>
      </c>
      <c r="G635">
        <v>2</v>
      </c>
      <c r="H635">
        <f>E635*$N$8</f>
        <v>0</v>
      </c>
      <c r="I635">
        <f xml:space="preserve"> C635 * IF( G635 = 2, $N$7, $N$6 )</f>
        <v>0.37762230000000002</v>
      </c>
      <c r="J635">
        <f xml:space="preserve"> MAX( (C635 - B635) * IF( G635 = 2, $N$7, $N$6 ), 0 )</f>
        <v>0.37762230000000002</v>
      </c>
      <c r="K635" s="3">
        <f t="shared" si="19"/>
        <v>0.37762230000000002</v>
      </c>
    </row>
    <row r="636" spans="1:11" x14ac:dyDescent="0.2">
      <c r="A636" s="1">
        <v>45671.208333333336</v>
      </c>
      <c r="B636">
        <v>0</v>
      </c>
      <c r="C636">
        <v>2.5939700000000001</v>
      </c>
      <c r="D636">
        <v>2.97E-3</v>
      </c>
      <c r="E636">
        <v>0</v>
      </c>
      <c r="F636">
        <f t="shared" si="18"/>
        <v>2.5939700000000001</v>
      </c>
      <c r="G636">
        <v>2</v>
      </c>
      <c r="H636">
        <f>E636*$N$8</f>
        <v>0</v>
      </c>
      <c r="I636">
        <f xml:space="preserve"> C636 * IF( G636 = 2, $N$7, $N$6 )</f>
        <v>0.35096414100000001</v>
      </c>
      <c r="J636">
        <f xml:space="preserve"> MAX( (C636 - B636) * IF( G636 = 2, $N$7, $N$6 ), 0 )</f>
        <v>0.35096414100000001</v>
      </c>
      <c r="K636" s="3">
        <f t="shared" si="19"/>
        <v>0.35096414100000001</v>
      </c>
    </row>
    <row r="637" spans="1:11" x14ac:dyDescent="0.2">
      <c r="A637" s="1">
        <v>45671.229166666664</v>
      </c>
      <c r="B637">
        <v>0</v>
      </c>
      <c r="C637">
        <v>3.2124000000000001</v>
      </c>
      <c r="D637">
        <v>3.44E-2</v>
      </c>
      <c r="E637">
        <v>0</v>
      </c>
      <c r="F637">
        <f t="shared" si="18"/>
        <v>3.2124000000000001</v>
      </c>
      <c r="G637">
        <v>2</v>
      </c>
      <c r="H637">
        <f>E637*$N$8</f>
        <v>0</v>
      </c>
      <c r="I637">
        <f xml:space="preserve"> C637 * IF( G637 = 2, $N$7, $N$6 )</f>
        <v>0.43463772000000001</v>
      </c>
      <c r="J637">
        <f xml:space="preserve"> MAX( (C637 - B637) * IF( G637 = 2, $N$7, $N$6 ), 0 )</f>
        <v>0.43463772000000001</v>
      </c>
      <c r="K637" s="3">
        <f t="shared" si="19"/>
        <v>0.43463772000000001</v>
      </c>
    </row>
    <row r="638" spans="1:11" x14ac:dyDescent="0.2">
      <c r="A638" s="1">
        <v>45671.25</v>
      </c>
      <c r="B638">
        <v>7.7136720000000006E-2</v>
      </c>
      <c r="C638">
        <v>2.5698699999999999</v>
      </c>
      <c r="D638">
        <v>5.7869999999999998E-2</v>
      </c>
      <c r="E638">
        <v>0</v>
      </c>
      <c r="F638">
        <f t="shared" si="18"/>
        <v>2.4927332799999999</v>
      </c>
      <c r="G638">
        <v>2</v>
      </c>
      <c r="H638">
        <f>E638*$N$8</f>
        <v>0</v>
      </c>
      <c r="I638">
        <f xml:space="preserve"> C638 * IF( G638 = 2, $N$7, $N$6 )</f>
        <v>0.34770341100000002</v>
      </c>
      <c r="J638">
        <f xml:space="preserve"> MAX( (C638 - B638) * IF( G638 = 2, $N$7, $N$6 ), 0 )</f>
        <v>0.337266812784</v>
      </c>
      <c r="K638" s="3">
        <f t="shared" si="19"/>
        <v>0.337266812784</v>
      </c>
    </row>
    <row r="639" spans="1:11" x14ac:dyDescent="0.2">
      <c r="A639" s="1">
        <v>45671.270833333336</v>
      </c>
      <c r="B639">
        <v>0.15427344000000001</v>
      </c>
      <c r="C639">
        <v>2.7022300000000001</v>
      </c>
      <c r="D639">
        <v>0.21323</v>
      </c>
      <c r="E639">
        <v>0</v>
      </c>
      <c r="F639">
        <f t="shared" si="18"/>
        <v>2.5479565600000003</v>
      </c>
      <c r="G639">
        <v>2</v>
      </c>
      <c r="H639">
        <f>E639*$N$8</f>
        <v>0</v>
      </c>
      <c r="I639">
        <f xml:space="preserve"> C639 * IF( G639 = 2, $N$7, $N$6 )</f>
        <v>0.365611719</v>
      </c>
      <c r="J639">
        <f xml:space="preserve"> MAX( (C639 - B639) * IF( G639 = 2, $N$7, $N$6 ), 0 )</f>
        <v>0.34473852256800003</v>
      </c>
      <c r="K639" s="3">
        <f t="shared" si="19"/>
        <v>0.34473852256800003</v>
      </c>
    </row>
    <row r="640" spans="1:11" x14ac:dyDescent="0.2">
      <c r="A640" s="1">
        <v>45671.291666666664</v>
      </c>
      <c r="B640">
        <v>0.24228986699999999</v>
      </c>
      <c r="C640">
        <v>2.8938700000000002</v>
      </c>
      <c r="D640">
        <v>0.71987000000000001</v>
      </c>
      <c r="E640">
        <v>0</v>
      </c>
      <c r="F640">
        <f t="shared" si="18"/>
        <v>2.6515801330000004</v>
      </c>
      <c r="G640">
        <v>2</v>
      </c>
      <c r="H640">
        <f>E640*$N$8</f>
        <v>0</v>
      </c>
      <c r="I640">
        <f xml:space="preserve"> C640 * IF( G640 = 2, $N$7, $N$6 )</f>
        <v>0.39154061100000004</v>
      </c>
      <c r="J640">
        <f xml:space="preserve"> MAX( (C640 - B640) * IF( G640 = 2, $N$7, $N$6 ), 0 )</f>
        <v>0.35875879199490007</v>
      </c>
      <c r="K640" s="3">
        <f t="shared" si="19"/>
        <v>0.35875879199490007</v>
      </c>
    </row>
    <row r="641" spans="1:11" x14ac:dyDescent="0.2">
      <c r="A641" s="1">
        <v>45671.3125</v>
      </c>
      <c r="B641">
        <v>0.330306294</v>
      </c>
      <c r="C641">
        <v>3.2302499999999998</v>
      </c>
      <c r="D641">
        <v>0.96425000000000005</v>
      </c>
      <c r="E641">
        <v>0</v>
      </c>
      <c r="F641">
        <f t="shared" si="18"/>
        <v>2.8999437059999997</v>
      </c>
      <c r="G641">
        <v>2</v>
      </c>
      <c r="H641">
        <f>E641*$N$8</f>
        <v>0</v>
      </c>
      <c r="I641">
        <f xml:space="preserve"> C641 * IF( G641 = 2, $N$7, $N$6 )</f>
        <v>0.43705282499999998</v>
      </c>
      <c r="J641">
        <f xml:space="preserve"> MAX( (C641 - B641) * IF( G641 = 2, $N$7, $N$6 ), 0 )</f>
        <v>0.39236238342179997</v>
      </c>
      <c r="K641" s="3">
        <f t="shared" si="19"/>
        <v>0.39236238342179997</v>
      </c>
    </row>
    <row r="642" spans="1:11" x14ac:dyDescent="0.2">
      <c r="A642" s="1">
        <v>45671.333333333336</v>
      </c>
      <c r="B642">
        <v>0.42826547999999998</v>
      </c>
      <c r="C642">
        <v>3.3056700000000001</v>
      </c>
      <c r="D642">
        <v>1.17967</v>
      </c>
      <c r="E642">
        <v>0</v>
      </c>
      <c r="F642">
        <f t="shared" si="18"/>
        <v>2.8774045200000002</v>
      </c>
      <c r="G642">
        <v>2</v>
      </c>
      <c r="H642">
        <f>E642*$N$8</f>
        <v>0</v>
      </c>
      <c r="I642">
        <f xml:space="preserve"> C642 * IF( G642 = 2, $N$7, $N$6 )</f>
        <v>0.44725715100000002</v>
      </c>
      <c r="J642">
        <f xml:space="preserve"> MAX( (C642 - B642) * IF( G642 = 2, $N$7, $N$6 ), 0 )</f>
        <v>0.38931283155600005</v>
      </c>
      <c r="K642" s="3">
        <f t="shared" si="19"/>
        <v>0.38931283155600005</v>
      </c>
    </row>
    <row r="643" spans="1:11" x14ac:dyDescent="0.2">
      <c r="A643" s="1">
        <v>45671.354166666664</v>
      </c>
      <c r="B643">
        <v>0.52622466700000003</v>
      </c>
      <c r="C643">
        <v>3.8762400000000001</v>
      </c>
      <c r="D643">
        <v>1.3742399999999999</v>
      </c>
      <c r="E643">
        <v>0</v>
      </c>
      <c r="F643">
        <f t="shared" ref="F643:F706" si="20">MAX(C643-B643,0)</f>
        <v>3.350015333</v>
      </c>
      <c r="G643">
        <v>2</v>
      </c>
      <c r="H643">
        <f>E643*$N$8</f>
        <v>0</v>
      </c>
      <c r="I643">
        <f xml:space="preserve"> C643 * IF( G643 = 2, $N$7, $N$6 )</f>
        <v>0.52445527200000008</v>
      </c>
      <c r="J643">
        <f xml:space="preserve"> MAX( (C643 - B643) * IF( G643 = 2, $N$7, $N$6 ), 0 )</f>
        <v>0.4532570745549</v>
      </c>
      <c r="K643" s="3">
        <f t="shared" ref="K643:K706" si="21">(C643-B643)*IF(G643=2,$N$7,$N$6)</f>
        <v>0.4532570745549</v>
      </c>
    </row>
    <row r="644" spans="1:11" x14ac:dyDescent="0.2">
      <c r="A644" s="1">
        <v>45671.375</v>
      </c>
      <c r="B644">
        <v>0.63898074500000002</v>
      </c>
      <c r="C644">
        <v>3.23542</v>
      </c>
      <c r="D644">
        <v>1.53542</v>
      </c>
      <c r="E644">
        <v>0</v>
      </c>
      <c r="F644">
        <f t="shared" si="20"/>
        <v>2.5964392549999999</v>
      </c>
      <c r="G644">
        <v>2</v>
      </c>
      <c r="H644">
        <f>E644*$N$8</f>
        <v>0</v>
      </c>
      <c r="I644">
        <f xml:space="preserve"> C644 * IF( G644 = 2, $N$7, $N$6 )</f>
        <v>0.43775232600000002</v>
      </c>
      <c r="J644">
        <f xml:space="preserve"> MAX( (C644 - B644) * IF( G644 = 2, $N$7, $N$6 ), 0 )</f>
        <v>0.3512982312015</v>
      </c>
      <c r="K644" s="3">
        <f t="shared" si="21"/>
        <v>0.3512982312015</v>
      </c>
    </row>
    <row r="645" spans="1:11" x14ac:dyDescent="0.2">
      <c r="A645" s="1">
        <v>45671.395833333336</v>
      </c>
      <c r="B645">
        <v>0.751736823</v>
      </c>
      <c r="C645">
        <v>3.5597599999999998</v>
      </c>
      <c r="D645">
        <v>1.6577599999999999</v>
      </c>
      <c r="E645">
        <v>0</v>
      </c>
      <c r="F645">
        <f t="shared" si="20"/>
        <v>2.8080231769999999</v>
      </c>
      <c r="G645">
        <v>2</v>
      </c>
      <c r="H645">
        <f>E645*$N$8</f>
        <v>0</v>
      </c>
      <c r="I645">
        <f xml:space="preserve"> C645 * IF( G645 = 2, $N$7, $N$6 )</f>
        <v>0.48163552799999998</v>
      </c>
      <c r="J645">
        <f xml:space="preserve"> MAX( (C645 - B645) * IF( G645 = 2, $N$7, $N$6 ), 0 )</f>
        <v>0.37992553584810002</v>
      </c>
      <c r="K645" s="3">
        <f t="shared" si="21"/>
        <v>0.37992553584810002</v>
      </c>
    </row>
    <row r="646" spans="1:11" x14ac:dyDescent="0.2">
      <c r="A646" s="1">
        <v>45671.416666666664</v>
      </c>
      <c r="B646">
        <v>0.78051982099999995</v>
      </c>
      <c r="C646">
        <v>2.6465000000000001</v>
      </c>
      <c r="D646">
        <v>1.7555000000000001</v>
      </c>
      <c r="E646">
        <v>5.6000000000000001E-2</v>
      </c>
      <c r="F646">
        <f t="shared" si="20"/>
        <v>1.8659801790000001</v>
      </c>
      <c r="G646">
        <v>2</v>
      </c>
      <c r="H646">
        <f>E646*$N$8</f>
        <v>1.848E-3</v>
      </c>
      <c r="I646">
        <f xml:space="preserve"> C646 * IF( G646 = 2, $N$7, $N$6 )</f>
        <v>0.35807145000000001</v>
      </c>
      <c r="J646">
        <f xml:space="preserve"> MAX( (C646 - B646) * IF( G646 = 2, $N$7, $N$6 ), 0 )</f>
        <v>0.25246711821870005</v>
      </c>
      <c r="K646" s="3">
        <f t="shared" si="21"/>
        <v>0.25246711821870005</v>
      </c>
    </row>
    <row r="647" spans="1:11" x14ac:dyDescent="0.2">
      <c r="A647" s="1">
        <v>45671.4375</v>
      </c>
      <c r="B647">
        <v>0.80930281900000001</v>
      </c>
      <c r="C647">
        <v>3.9464999999999999</v>
      </c>
      <c r="D647">
        <v>1.8105</v>
      </c>
      <c r="E647">
        <v>0</v>
      </c>
      <c r="F647">
        <f t="shared" si="20"/>
        <v>3.1371971809999999</v>
      </c>
      <c r="G647">
        <v>2</v>
      </c>
      <c r="H647">
        <f>E647*$N$8</f>
        <v>0</v>
      </c>
      <c r="I647">
        <f xml:space="preserve"> C647 * IF( G647 = 2, $N$7, $N$6 )</f>
        <v>0.53396144999999995</v>
      </c>
      <c r="J647">
        <f xml:space="preserve"> MAX( (C647 - B647) * IF( G647 = 2, $N$7, $N$6 ), 0 )</f>
        <v>0.42446277858929998</v>
      </c>
      <c r="K647" s="3">
        <f t="shared" si="21"/>
        <v>0.42446277858929998</v>
      </c>
    </row>
    <row r="648" spans="1:11" x14ac:dyDescent="0.2">
      <c r="A648" s="1">
        <v>45671.458333333336</v>
      </c>
      <c r="B648">
        <v>0.82571377899999998</v>
      </c>
      <c r="C648">
        <v>3.7968700000000002</v>
      </c>
      <c r="D648">
        <v>1.8558699999999999</v>
      </c>
      <c r="E648">
        <v>0</v>
      </c>
      <c r="F648">
        <f t="shared" si="20"/>
        <v>2.9711562210000002</v>
      </c>
      <c r="G648">
        <v>2</v>
      </c>
      <c r="H648">
        <f>E648*$N$8</f>
        <v>0</v>
      </c>
      <c r="I648">
        <f xml:space="preserve"> C648 * IF( G648 = 2, $N$7, $N$6 )</f>
        <v>0.51371651100000004</v>
      </c>
      <c r="J648">
        <f xml:space="preserve"> MAX( (C648 - B648) * IF( G648 = 2, $N$7, $N$6 ), 0 )</f>
        <v>0.40199743670130006</v>
      </c>
      <c r="K648" s="3">
        <f t="shared" si="21"/>
        <v>0.40199743670130006</v>
      </c>
    </row>
    <row r="649" spans="1:11" x14ac:dyDescent="0.2">
      <c r="A649" s="1">
        <v>45671.479166666664</v>
      </c>
      <c r="B649">
        <v>0.84212473899999996</v>
      </c>
      <c r="C649">
        <v>5.0580299999999996</v>
      </c>
      <c r="D649">
        <v>1.8740300000000001</v>
      </c>
      <c r="E649">
        <v>0</v>
      </c>
      <c r="F649">
        <f t="shared" si="20"/>
        <v>4.2159052609999996</v>
      </c>
      <c r="G649">
        <v>2</v>
      </c>
      <c r="H649">
        <f>E649*$N$8</f>
        <v>0</v>
      </c>
      <c r="I649">
        <f xml:space="preserve"> C649 * IF( G649 = 2, $N$7, $N$6 )</f>
        <v>0.68435145899999994</v>
      </c>
      <c r="J649">
        <f xml:space="preserve"> MAX( (C649 - B649) * IF( G649 = 2, $N$7, $N$6 ), 0 )</f>
        <v>0.5704119818133</v>
      </c>
      <c r="K649" s="3">
        <f t="shared" si="21"/>
        <v>0.5704119818133</v>
      </c>
    </row>
    <row r="650" spans="1:11" x14ac:dyDescent="0.2">
      <c r="A650" s="1">
        <v>45671.5</v>
      </c>
      <c r="B650">
        <v>0.91094135600000004</v>
      </c>
      <c r="C650">
        <v>4.7698499999999999</v>
      </c>
      <c r="D650">
        <v>1.8028500000000001</v>
      </c>
      <c r="E650">
        <v>0</v>
      </c>
      <c r="F650">
        <f t="shared" si="20"/>
        <v>3.858908644</v>
      </c>
      <c r="G650">
        <v>2</v>
      </c>
      <c r="H650">
        <f>E650*$N$8</f>
        <v>0</v>
      </c>
      <c r="I650">
        <f xml:space="preserve"> C650 * IF( G650 = 2, $N$7, $N$6 )</f>
        <v>0.64536070499999998</v>
      </c>
      <c r="J650">
        <f xml:space="preserve"> MAX( (C650 - B650) * IF( G650 = 2, $N$7, $N$6 ), 0 )</f>
        <v>0.52211033953319996</v>
      </c>
      <c r="K650" s="3">
        <f t="shared" si="21"/>
        <v>0.52211033953319996</v>
      </c>
    </row>
    <row r="651" spans="1:11" x14ac:dyDescent="0.2">
      <c r="A651" s="1">
        <v>45671.520833333336</v>
      </c>
      <c r="B651">
        <v>0.979757973</v>
      </c>
      <c r="C651">
        <v>5.4862299999999999</v>
      </c>
      <c r="D651">
        <v>1.84823</v>
      </c>
      <c r="E651">
        <v>0</v>
      </c>
      <c r="F651">
        <f t="shared" si="20"/>
        <v>4.506472027</v>
      </c>
      <c r="G651">
        <v>2</v>
      </c>
      <c r="H651">
        <f>E651*$N$8</f>
        <v>0</v>
      </c>
      <c r="I651">
        <f xml:space="preserve"> C651 * IF( G651 = 2, $N$7, $N$6 )</f>
        <v>0.74228691899999999</v>
      </c>
      <c r="J651">
        <f xml:space="preserve"> MAX( (C651 - B651) * IF( G651 = 2, $N$7, $N$6 ), 0 )</f>
        <v>0.60972566525310001</v>
      </c>
      <c r="K651" s="3">
        <f t="shared" si="21"/>
        <v>0.60972566525310001</v>
      </c>
    </row>
    <row r="652" spans="1:11" x14ac:dyDescent="0.2">
      <c r="A652" s="1">
        <v>45671.541666666664</v>
      </c>
      <c r="B652">
        <v>0.98154646499999998</v>
      </c>
      <c r="C652">
        <v>4.9685899999999998</v>
      </c>
      <c r="D652">
        <v>1.87659</v>
      </c>
      <c r="E652">
        <v>0</v>
      </c>
      <c r="F652">
        <f t="shared" si="20"/>
        <v>3.9870435349999997</v>
      </c>
      <c r="G652">
        <v>2</v>
      </c>
      <c r="H652">
        <f>E652*$N$8</f>
        <v>0</v>
      </c>
      <c r="I652">
        <f xml:space="preserve"> C652 * IF( G652 = 2, $N$7, $N$6 )</f>
        <v>0.67225022700000003</v>
      </c>
      <c r="J652">
        <f xml:space="preserve"> MAX( (C652 - B652) * IF( G652 = 2, $N$7, $N$6 ), 0 )</f>
        <v>0.53944699028550003</v>
      </c>
      <c r="K652" s="3">
        <f t="shared" si="21"/>
        <v>0.53944699028550003</v>
      </c>
    </row>
    <row r="653" spans="1:11" x14ac:dyDescent="0.2">
      <c r="A653" s="1">
        <v>45671.5625</v>
      </c>
      <c r="B653">
        <v>0.98333495699999995</v>
      </c>
      <c r="C653">
        <v>5.5783899999999997</v>
      </c>
      <c r="D653">
        <v>1.7623899999999999</v>
      </c>
      <c r="E653">
        <v>0</v>
      </c>
      <c r="F653">
        <f t="shared" si="20"/>
        <v>4.5950550429999995</v>
      </c>
      <c r="G653">
        <v>2</v>
      </c>
      <c r="H653">
        <f>E653*$N$8</f>
        <v>0</v>
      </c>
      <c r="I653">
        <f xml:space="preserve"> C653 * IF( G653 = 2, $N$7, $N$6 )</f>
        <v>0.75475616700000003</v>
      </c>
      <c r="J653">
        <f xml:space="preserve"> MAX( (C653 - B653) * IF( G653 = 2, $N$7, $N$6 ), 0 )</f>
        <v>0.62171094731789989</v>
      </c>
      <c r="K653" s="3">
        <f t="shared" si="21"/>
        <v>0.62171094731789989</v>
      </c>
    </row>
    <row r="654" spans="1:11" x14ac:dyDescent="0.2">
      <c r="A654" s="1">
        <v>45671.583333333336</v>
      </c>
      <c r="B654">
        <v>0.91686160800000005</v>
      </c>
      <c r="C654">
        <v>4.6492699999999996</v>
      </c>
      <c r="D654">
        <v>1.6542699999999999</v>
      </c>
      <c r="E654">
        <v>0</v>
      </c>
      <c r="F654">
        <f t="shared" si="20"/>
        <v>3.7324083919999995</v>
      </c>
      <c r="G654">
        <v>1</v>
      </c>
      <c r="H654">
        <f>E654*$N$8</f>
        <v>0</v>
      </c>
      <c r="I654">
        <f xml:space="preserve"> C654 * IF( G654 = 2, $N$7, $N$6 )</f>
        <v>1.8462251169999999</v>
      </c>
      <c r="J654">
        <f xml:space="preserve"> MAX( (C654 - B654) * IF( G654 = 2, $N$7, $N$6 ), 0 )</f>
        <v>1.4821393724631999</v>
      </c>
      <c r="K654" s="3">
        <f t="shared" si="21"/>
        <v>1.4821393724631999</v>
      </c>
    </row>
    <row r="655" spans="1:11" x14ac:dyDescent="0.2">
      <c r="A655" s="1">
        <v>45671.604166666664</v>
      </c>
      <c r="B655">
        <v>0.85038825900000004</v>
      </c>
      <c r="C655">
        <v>5.9348700000000001</v>
      </c>
      <c r="D655">
        <v>1.4948699999999999</v>
      </c>
      <c r="E655">
        <v>0</v>
      </c>
      <c r="F655">
        <f t="shared" si="20"/>
        <v>5.0844817410000003</v>
      </c>
      <c r="G655">
        <v>1</v>
      </c>
      <c r="H655">
        <f>E655*$N$8</f>
        <v>0</v>
      </c>
      <c r="I655">
        <f xml:space="preserve"> C655 * IF( G655 = 2, $N$7, $N$6 )</f>
        <v>2.3567368769999999</v>
      </c>
      <c r="J655">
        <f xml:space="preserve"> MAX( (C655 - B655) * IF( G655 = 2, $N$7, $N$6 ), 0 )</f>
        <v>2.0190476993511002</v>
      </c>
      <c r="K655" s="3">
        <f t="shared" si="21"/>
        <v>2.0190476993511002</v>
      </c>
    </row>
    <row r="656" spans="1:11" x14ac:dyDescent="0.2">
      <c r="A656" s="1">
        <v>45671.625</v>
      </c>
      <c r="B656">
        <v>0.77740526700000001</v>
      </c>
      <c r="C656">
        <v>4.7858599999999996</v>
      </c>
      <c r="D656">
        <v>1.3108599999999999</v>
      </c>
      <c r="E656">
        <v>0</v>
      </c>
      <c r="F656">
        <f t="shared" si="20"/>
        <v>4.0084547329999998</v>
      </c>
      <c r="G656">
        <v>1</v>
      </c>
      <c r="H656">
        <f>E656*$N$8</f>
        <v>0</v>
      </c>
      <c r="I656">
        <f xml:space="preserve"> C656 * IF( G656 = 2, $N$7, $N$6 )</f>
        <v>1.9004650059999999</v>
      </c>
      <c r="J656">
        <f xml:space="preserve"> MAX( (C656 - B656) * IF( G656 = 2, $N$7, $N$6 ), 0 )</f>
        <v>1.5917573744742999</v>
      </c>
      <c r="K656" s="3">
        <f t="shared" si="21"/>
        <v>1.5917573744742999</v>
      </c>
    </row>
    <row r="657" spans="1:11" x14ac:dyDescent="0.2">
      <c r="A657" s="1">
        <v>45671.645833333336</v>
      </c>
      <c r="B657">
        <v>0.70442227499999999</v>
      </c>
      <c r="C657">
        <v>5.8695500000000003</v>
      </c>
      <c r="D657">
        <v>1.11555</v>
      </c>
      <c r="E657">
        <v>0</v>
      </c>
      <c r="F657">
        <f t="shared" si="20"/>
        <v>5.1651277250000005</v>
      </c>
      <c r="G657">
        <v>1</v>
      </c>
      <c r="H657">
        <f>E657*$N$8</f>
        <v>0</v>
      </c>
      <c r="I657">
        <f xml:space="preserve"> C657 * IF( G657 = 2, $N$7, $N$6 )</f>
        <v>2.3307983050000001</v>
      </c>
      <c r="J657">
        <f xml:space="preserve"> MAX( (C657 - B657) * IF( G657 = 2, $N$7, $N$6 ), 0 )</f>
        <v>2.0510722195975002</v>
      </c>
      <c r="K657" s="3">
        <f t="shared" si="21"/>
        <v>2.0510722195975002</v>
      </c>
    </row>
    <row r="658" spans="1:11" x14ac:dyDescent="0.2">
      <c r="A658" s="1">
        <v>45671.666666666664</v>
      </c>
      <c r="B658">
        <v>0.62470265400000002</v>
      </c>
      <c r="C658">
        <v>5.4593100000000003</v>
      </c>
      <c r="D658">
        <v>0.87631000000000003</v>
      </c>
      <c r="E658">
        <v>0</v>
      </c>
      <c r="F658">
        <f t="shared" si="20"/>
        <v>4.8346073460000003</v>
      </c>
      <c r="G658">
        <v>1</v>
      </c>
      <c r="H658">
        <f>E658*$N$8</f>
        <v>0</v>
      </c>
      <c r="I658">
        <f xml:space="preserve"> C658 * IF( G658 = 2, $N$7, $N$6 )</f>
        <v>2.1678920010000002</v>
      </c>
      <c r="J658">
        <f xml:space="preserve"> MAX( (C658 - B658) * IF( G658 = 2, $N$7, $N$6 ), 0 )</f>
        <v>1.9198225770966002</v>
      </c>
      <c r="K658" s="3">
        <f t="shared" si="21"/>
        <v>1.9198225770966002</v>
      </c>
    </row>
    <row r="659" spans="1:11" x14ac:dyDescent="0.2">
      <c r="A659" s="1">
        <v>45671.6875</v>
      </c>
      <c r="B659">
        <v>0.54498303299999995</v>
      </c>
      <c r="C659">
        <v>5.4230999999999998</v>
      </c>
      <c r="D659">
        <v>0.6431</v>
      </c>
      <c r="E659">
        <v>0</v>
      </c>
      <c r="F659">
        <f t="shared" si="20"/>
        <v>4.8781169669999995</v>
      </c>
      <c r="G659">
        <v>1</v>
      </c>
      <c r="H659">
        <f>E659*$N$8</f>
        <v>0</v>
      </c>
      <c r="I659">
        <f xml:space="preserve"> C659 * IF( G659 = 2, $N$7, $N$6 )</f>
        <v>2.1535130100000002</v>
      </c>
      <c r="J659">
        <f xml:space="preserve"> MAX( (C659 - B659) * IF( G659 = 2, $N$7, $N$6 ), 0 )</f>
        <v>1.9371002475956998</v>
      </c>
      <c r="K659" s="3">
        <f t="shared" si="21"/>
        <v>1.9371002475956998</v>
      </c>
    </row>
    <row r="660" spans="1:11" x14ac:dyDescent="0.2">
      <c r="A660" s="1">
        <v>45671.708333333336</v>
      </c>
      <c r="B660">
        <v>0.431020768</v>
      </c>
      <c r="C660">
        <v>5.6464499999999997</v>
      </c>
      <c r="D660">
        <v>0.39045000000000002</v>
      </c>
      <c r="E660">
        <v>0</v>
      </c>
      <c r="F660">
        <f t="shared" si="20"/>
        <v>5.215429232</v>
      </c>
      <c r="G660">
        <v>1</v>
      </c>
      <c r="H660">
        <f>E660*$N$8</f>
        <v>0</v>
      </c>
      <c r="I660">
        <f xml:space="preserve"> C660 * IF( G660 = 2, $N$7, $N$6 )</f>
        <v>2.2422052949999998</v>
      </c>
      <c r="J660">
        <f xml:space="preserve"> MAX( (C660 - B660) * IF( G660 = 2, $N$7, $N$6 ), 0 )</f>
        <v>2.0710469480272002</v>
      </c>
      <c r="K660" s="3">
        <f t="shared" si="21"/>
        <v>2.0710469480272002</v>
      </c>
    </row>
    <row r="661" spans="1:11" x14ac:dyDescent="0.2">
      <c r="A661" s="1">
        <v>45671.729166666664</v>
      </c>
      <c r="B661">
        <v>0.31705850400000002</v>
      </c>
      <c r="C661">
        <v>5.41805</v>
      </c>
      <c r="D661">
        <v>0.17405000000000001</v>
      </c>
      <c r="E661">
        <v>0</v>
      </c>
      <c r="F661">
        <f t="shared" si="20"/>
        <v>5.1009914959999998</v>
      </c>
      <c r="G661">
        <v>1</v>
      </c>
      <c r="H661">
        <f>E661*$N$8</f>
        <v>0</v>
      </c>
      <c r="I661">
        <f xml:space="preserve"> C661 * IF( G661 = 2, $N$7, $N$6 )</f>
        <v>2.1515076550000001</v>
      </c>
      <c r="J661">
        <f xml:space="preserve"> MAX( (C661 - B661) * IF( G661 = 2, $N$7, $N$6 ), 0 )</f>
        <v>2.0256037230615997</v>
      </c>
      <c r="K661" s="3">
        <f t="shared" si="21"/>
        <v>2.0256037230615997</v>
      </c>
    </row>
    <row r="662" spans="1:11" x14ac:dyDescent="0.2">
      <c r="A662" s="1">
        <v>45671.75</v>
      </c>
      <c r="B662">
        <v>0.21985742899999999</v>
      </c>
      <c r="C662">
        <v>5.2605199999999996</v>
      </c>
      <c r="D662">
        <v>3.5520000000000003E-2</v>
      </c>
      <c r="E662">
        <v>0</v>
      </c>
      <c r="F662">
        <f t="shared" si="20"/>
        <v>5.0406625709999995</v>
      </c>
      <c r="G662">
        <v>1</v>
      </c>
      <c r="H662">
        <f>E662*$N$8</f>
        <v>0</v>
      </c>
      <c r="I662">
        <f xml:space="preserve"> C662 * IF( G662 = 2, $N$7, $N$6 )</f>
        <v>2.0889524919999998</v>
      </c>
      <c r="J662">
        <f xml:space="preserve"> MAX( (C662 - B662) * IF( G662 = 2, $N$7, $N$6 ), 0 )</f>
        <v>2.0016471069441</v>
      </c>
      <c r="K662" s="3">
        <f t="shared" si="21"/>
        <v>2.0016471069441</v>
      </c>
    </row>
    <row r="663" spans="1:11" x14ac:dyDescent="0.2">
      <c r="A663" s="1">
        <v>45671.770833333336</v>
      </c>
      <c r="B663">
        <v>0.122656354</v>
      </c>
      <c r="C663">
        <v>4.7048699999999997</v>
      </c>
      <c r="D663">
        <v>1.687E-2</v>
      </c>
      <c r="E663">
        <v>0</v>
      </c>
      <c r="F663">
        <f t="shared" si="20"/>
        <v>4.5822136459999996</v>
      </c>
      <c r="G663">
        <v>1</v>
      </c>
      <c r="H663">
        <f>E663*$N$8</f>
        <v>0</v>
      </c>
      <c r="I663">
        <f xml:space="preserve"> C663 * IF( G663 = 2, $N$7, $N$6 )</f>
        <v>1.868303877</v>
      </c>
      <c r="J663">
        <f xml:space="preserve"> MAX( (C663 - B663) * IF( G663 = 2, $N$7, $N$6 ), 0 )</f>
        <v>1.8195970388265998</v>
      </c>
      <c r="K663" s="3">
        <f t="shared" si="21"/>
        <v>1.8195970388265998</v>
      </c>
    </row>
    <row r="664" spans="1:11" x14ac:dyDescent="0.2">
      <c r="A664" s="1">
        <v>45671.791666666664</v>
      </c>
      <c r="B664">
        <v>6.1328176999999998E-2</v>
      </c>
      <c r="C664">
        <v>4.5883700000000003</v>
      </c>
      <c r="D664">
        <v>3.6999999999999999E-4</v>
      </c>
      <c r="E664">
        <v>0</v>
      </c>
      <c r="F664">
        <f t="shared" si="20"/>
        <v>4.5270418230000002</v>
      </c>
      <c r="G664">
        <v>1</v>
      </c>
      <c r="H664">
        <f>E664*$N$8</f>
        <v>0</v>
      </c>
      <c r="I664">
        <f xml:space="preserve"> C664 * IF( G664 = 2, $N$7, $N$6 )</f>
        <v>1.8220417270000002</v>
      </c>
      <c r="J664">
        <f xml:space="preserve"> MAX( (C664 - B664) * IF( G664 = 2, $N$7, $N$6 ), 0 )</f>
        <v>1.7976883079133001</v>
      </c>
      <c r="K664" s="3">
        <f t="shared" si="21"/>
        <v>1.7976883079133001</v>
      </c>
    </row>
    <row r="665" spans="1:11" x14ac:dyDescent="0.2">
      <c r="A665" s="1">
        <v>45671.8125</v>
      </c>
      <c r="B665">
        <v>0</v>
      </c>
      <c r="C665">
        <v>4.343</v>
      </c>
      <c r="D665">
        <v>0</v>
      </c>
      <c r="E665">
        <v>0</v>
      </c>
      <c r="F665">
        <f t="shared" si="20"/>
        <v>4.343</v>
      </c>
      <c r="G665">
        <v>1</v>
      </c>
      <c r="H665">
        <f>E665*$N$8</f>
        <v>0</v>
      </c>
      <c r="I665">
        <f xml:space="preserve"> C665 * IF( G665 = 2, $N$7, $N$6 )</f>
        <v>1.7246053000000001</v>
      </c>
      <c r="J665">
        <f xml:space="preserve"> MAX( (C665 - B665) * IF( G665 = 2, $N$7, $N$6 ), 0 )</f>
        <v>1.7246053000000001</v>
      </c>
      <c r="K665" s="3">
        <f t="shared" si="21"/>
        <v>1.7246053000000001</v>
      </c>
    </row>
    <row r="666" spans="1:11" x14ac:dyDescent="0.2">
      <c r="A666" s="1">
        <v>45671.833333333336</v>
      </c>
      <c r="B666">
        <v>0</v>
      </c>
      <c r="C666">
        <v>4.4509999999999996</v>
      </c>
      <c r="D666">
        <v>0</v>
      </c>
      <c r="E666">
        <v>0</v>
      </c>
      <c r="F666">
        <f t="shared" si="20"/>
        <v>4.4509999999999996</v>
      </c>
      <c r="G666">
        <v>2</v>
      </c>
      <c r="H666">
        <f>E666*$N$8</f>
        <v>0</v>
      </c>
      <c r="I666">
        <f xml:space="preserve"> C666 * IF( G666 = 2, $N$7, $N$6 )</f>
        <v>0.60222029999999993</v>
      </c>
      <c r="J666">
        <f xml:space="preserve"> MAX( (C666 - B666) * IF( G666 = 2, $N$7, $N$6 ), 0 )</f>
        <v>0.60222029999999993</v>
      </c>
      <c r="K666" s="3">
        <f t="shared" si="21"/>
        <v>0.60222029999999993</v>
      </c>
    </row>
    <row r="667" spans="1:11" x14ac:dyDescent="0.2">
      <c r="A667" s="1">
        <v>45671.854166666664</v>
      </c>
      <c r="B667">
        <v>0</v>
      </c>
      <c r="C667">
        <v>4.3369999999999997</v>
      </c>
      <c r="D667">
        <v>0</v>
      </c>
      <c r="E667">
        <v>0</v>
      </c>
      <c r="F667">
        <f t="shared" si="20"/>
        <v>4.3369999999999997</v>
      </c>
      <c r="G667">
        <v>2</v>
      </c>
      <c r="H667">
        <f>E667*$N$8</f>
        <v>0</v>
      </c>
      <c r="I667">
        <f xml:space="preserve"> C667 * IF( G667 = 2, $N$7, $N$6 )</f>
        <v>0.58679609999999993</v>
      </c>
      <c r="J667">
        <f xml:space="preserve"> MAX( (C667 - B667) * IF( G667 = 2, $N$7, $N$6 ), 0 )</f>
        <v>0.58679609999999993</v>
      </c>
      <c r="K667" s="3">
        <f t="shared" si="21"/>
        <v>0.58679609999999993</v>
      </c>
    </row>
    <row r="668" spans="1:11" x14ac:dyDescent="0.2">
      <c r="A668" s="1">
        <v>45671.875</v>
      </c>
      <c r="B668">
        <v>0</v>
      </c>
      <c r="C668">
        <v>4.2309999999999999</v>
      </c>
      <c r="D668">
        <v>0</v>
      </c>
      <c r="E668">
        <v>0</v>
      </c>
      <c r="F668">
        <f t="shared" si="20"/>
        <v>4.2309999999999999</v>
      </c>
      <c r="G668">
        <v>2</v>
      </c>
      <c r="H668">
        <f>E668*$N$8</f>
        <v>0</v>
      </c>
      <c r="I668">
        <f xml:space="preserve"> C668 * IF( G668 = 2, $N$7, $N$6 )</f>
        <v>0.57245429999999997</v>
      </c>
      <c r="J668">
        <f xml:space="preserve"> MAX( (C668 - B668) * IF( G668 = 2, $N$7, $N$6 ), 0 )</f>
        <v>0.57245429999999997</v>
      </c>
      <c r="K668" s="3">
        <f t="shared" si="21"/>
        <v>0.57245429999999997</v>
      </c>
    </row>
    <row r="669" spans="1:11" x14ac:dyDescent="0.2">
      <c r="A669" s="1">
        <v>45671.895833333336</v>
      </c>
      <c r="B669">
        <v>0</v>
      </c>
      <c r="C669">
        <v>3.9790000000000001</v>
      </c>
      <c r="D669">
        <v>0</v>
      </c>
      <c r="E669">
        <v>0</v>
      </c>
      <c r="F669">
        <f t="shared" si="20"/>
        <v>3.9790000000000001</v>
      </c>
      <c r="G669">
        <v>2</v>
      </c>
      <c r="H669">
        <f>E669*$N$8</f>
        <v>0</v>
      </c>
      <c r="I669">
        <f xml:space="preserve"> C669 * IF( G669 = 2, $N$7, $N$6 )</f>
        <v>0.53835870000000008</v>
      </c>
      <c r="J669">
        <f xml:space="preserve"> MAX( (C669 - B669) * IF( G669 = 2, $N$7, $N$6 ), 0 )</f>
        <v>0.53835870000000008</v>
      </c>
      <c r="K669" s="3">
        <f t="shared" si="21"/>
        <v>0.53835870000000008</v>
      </c>
    </row>
    <row r="670" spans="1:11" x14ac:dyDescent="0.2">
      <c r="A670" s="1">
        <v>45671.916666666664</v>
      </c>
      <c r="B670">
        <v>0</v>
      </c>
      <c r="C670">
        <v>4.1820000000000004</v>
      </c>
      <c r="D670">
        <v>0</v>
      </c>
      <c r="E670">
        <v>0</v>
      </c>
      <c r="F670">
        <f t="shared" si="20"/>
        <v>4.1820000000000004</v>
      </c>
      <c r="G670">
        <v>2</v>
      </c>
      <c r="H670">
        <f>E670*$N$8</f>
        <v>0</v>
      </c>
      <c r="I670">
        <f xml:space="preserve"> C670 * IF( G670 = 2, $N$7, $N$6 )</f>
        <v>0.56582460000000012</v>
      </c>
      <c r="J670">
        <f xml:space="preserve"> MAX( (C670 - B670) * IF( G670 = 2, $N$7, $N$6 ), 0 )</f>
        <v>0.56582460000000012</v>
      </c>
      <c r="K670" s="3">
        <f t="shared" si="21"/>
        <v>0.56582460000000012</v>
      </c>
    </row>
    <row r="671" spans="1:11" x14ac:dyDescent="0.2">
      <c r="A671" s="1">
        <v>45671.9375</v>
      </c>
      <c r="B671">
        <v>0</v>
      </c>
      <c r="C671">
        <v>3.8519999999999999</v>
      </c>
      <c r="D671">
        <v>0</v>
      </c>
      <c r="E671">
        <v>0</v>
      </c>
      <c r="F671">
        <f t="shared" si="20"/>
        <v>3.8519999999999999</v>
      </c>
      <c r="G671">
        <v>2</v>
      </c>
      <c r="H671">
        <f>E671*$N$8</f>
        <v>0</v>
      </c>
      <c r="I671">
        <f xml:space="preserve"> C671 * IF( G671 = 2, $N$7, $N$6 )</f>
        <v>0.52117559999999996</v>
      </c>
      <c r="J671">
        <f xml:space="preserve"> MAX( (C671 - B671) * IF( G671 = 2, $N$7, $N$6 ), 0 )</f>
        <v>0.52117559999999996</v>
      </c>
      <c r="K671" s="3">
        <f t="shared" si="21"/>
        <v>0.52117559999999996</v>
      </c>
    </row>
    <row r="672" spans="1:11" x14ac:dyDescent="0.2">
      <c r="A672" s="1">
        <v>45671.958333333336</v>
      </c>
      <c r="B672">
        <v>0</v>
      </c>
      <c r="C672">
        <v>4.0620000000000003</v>
      </c>
      <c r="D672">
        <v>0</v>
      </c>
      <c r="E672">
        <v>0</v>
      </c>
      <c r="F672">
        <f t="shared" si="20"/>
        <v>4.0620000000000003</v>
      </c>
      <c r="G672">
        <v>2</v>
      </c>
      <c r="H672">
        <f>E672*$N$8</f>
        <v>0</v>
      </c>
      <c r="I672">
        <f xml:space="preserve"> C672 * IF( G672 = 2, $N$7, $N$6 )</f>
        <v>0.54958860000000009</v>
      </c>
      <c r="J672">
        <f xml:space="preserve"> MAX( (C672 - B672) * IF( G672 = 2, $N$7, $N$6 ), 0 )</f>
        <v>0.54958860000000009</v>
      </c>
      <c r="K672" s="3">
        <f t="shared" si="21"/>
        <v>0.54958860000000009</v>
      </c>
    </row>
    <row r="673" spans="1:11" x14ac:dyDescent="0.2">
      <c r="A673" s="1">
        <v>45671.979166666664</v>
      </c>
      <c r="B673">
        <v>0</v>
      </c>
      <c r="C673">
        <v>4.0510000000000002</v>
      </c>
      <c r="D673">
        <v>0</v>
      </c>
      <c r="E673">
        <v>0</v>
      </c>
      <c r="F673">
        <f t="shared" si="20"/>
        <v>4.0510000000000002</v>
      </c>
      <c r="G673">
        <v>2</v>
      </c>
      <c r="H673">
        <f>E673*$N$8</f>
        <v>0</v>
      </c>
      <c r="I673">
        <f xml:space="preserve"> C673 * IF( G673 = 2, $N$7, $N$6 )</f>
        <v>0.54810029999999998</v>
      </c>
      <c r="J673">
        <f xml:space="preserve"> MAX( (C673 - B673) * IF( G673 = 2, $N$7, $N$6 ), 0 )</f>
        <v>0.54810029999999998</v>
      </c>
      <c r="K673" s="3">
        <f t="shared" si="21"/>
        <v>0.54810029999999998</v>
      </c>
    </row>
    <row r="674" spans="1:11" x14ac:dyDescent="0.2">
      <c r="A674" s="1">
        <v>45672</v>
      </c>
      <c r="B674">
        <v>0</v>
      </c>
      <c r="C674">
        <v>4.0839999999999996</v>
      </c>
      <c r="D674">
        <v>0</v>
      </c>
      <c r="E674">
        <v>0</v>
      </c>
      <c r="F674">
        <f t="shared" si="20"/>
        <v>4.0839999999999996</v>
      </c>
      <c r="G674">
        <v>2</v>
      </c>
      <c r="H674">
        <f>E674*$N$8</f>
        <v>0</v>
      </c>
      <c r="I674">
        <f xml:space="preserve"> C674 * IF( G674 = 2, $N$7, $N$6 )</f>
        <v>0.55256519999999998</v>
      </c>
      <c r="J674">
        <f xml:space="preserve"> MAX( (C674 - B674) * IF( G674 = 2, $N$7, $N$6 ), 0 )</f>
        <v>0.55256519999999998</v>
      </c>
      <c r="K674" s="3">
        <f t="shared" si="21"/>
        <v>0.55256519999999998</v>
      </c>
    </row>
    <row r="675" spans="1:11" x14ac:dyDescent="0.2">
      <c r="A675" s="1">
        <v>45672.020833333336</v>
      </c>
      <c r="B675">
        <v>0</v>
      </c>
      <c r="C675">
        <v>3.8540000000000001</v>
      </c>
      <c r="D675">
        <v>0</v>
      </c>
      <c r="E675">
        <v>0</v>
      </c>
      <c r="F675">
        <f t="shared" si="20"/>
        <v>3.8540000000000001</v>
      </c>
      <c r="G675">
        <v>2</v>
      </c>
      <c r="H675">
        <f>E675*$N$8</f>
        <v>0</v>
      </c>
      <c r="I675">
        <f xml:space="preserve"> C675 * IF( G675 = 2, $N$7, $N$6 )</f>
        <v>0.52144620000000008</v>
      </c>
      <c r="J675">
        <f xml:space="preserve"> MAX( (C675 - B675) * IF( G675 = 2, $N$7, $N$6 ), 0 )</f>
        <v>0.52144620000000008</v>
      </c>
      <c r="K675" s="3">
        <f t="shared" si="21"/>
        <v>0.52144620000000008</v>
      </c>
    </row>
    <row r="676" spans="1:11" x14ac:dyDescent="0.2">
      <c r="A676" s="1">
        <v>45672.041666666664</v>
      </c>
      <c r="B676">
        <v>0</v>
      </c>
      <c r="C676">
        <v>3.8220000000000001</v>
      </c>
      <c r="D676">
        <v>0</v>
      </c>
      <c r="E676">
        <v>0</v>
      </c>
      <c r="F676">
        <f t="shared" si="20"/>
        <v>3.8220000000000001</v>
      </c>
      <c r="G676">
        <v>2</v>
      </c>
      <c r="H676">
        <f>E676*$N$8</f>
        <v>0</v>
      </c>
      <c r="I676">
        <f xml:space="preserve"> C676 * IF( G676 = 2, $N$7, $N$6 )</f>
        <v>0.51711660000000004</v>
      </c>
      <c r="J676">
        <f xml:space="preserve"> MAX( (C676 - B676) * IF( G676 = 2, $N$7, $N$6 ), 0 )</f>
        <v>0.51711660000000004</v>
      </c>
      <c r="K676" s="3">
        <f t="shared" si="21"/>
        <v>0.51711660000000004</v>
      </c>
    </row>
    <row r="677" spans="1:11" x14ac:dyDescent="0.2">
      <c r="A677" s="1">
        <v>45672.0625</v>
      </c>
      <c r="B677">
        <v>0</v>
      </c>
      <c r="C677">
        <v>3.9870000000000001</v>
      </c>
      <c r="D677">
        <v>0</v>
      </c>
      <c r="E677">
        <v>0</v>
      </c>
      <c r="F677">
        <f t="shared" si="20"/>
        <v>3.9870000000000001</v>
      </c>
      <c r="G677">
        <v>2</v>
      </c>
      <c r="H677">
        <f>E677*$N$8</f>
        <v>0</v>
      </c>
      <c r="I677">
        <f xml:space="preserve"> C677 * IF( G677 = 2, $N$7, $N$6 )</f>
        <v>0.53944110000000001</v>
      </c>
      <c r="J677">
        <f xml:space="preserve"> MAX( (C677 - B677) * IF( G677 = 2, $N$7, $N$6 ), 0 )</f>
        <v>0.53944110000000001</v>
      </c>
      <c r="K677" s="3">
        <f t="shared" si="21"/>
        <v>0.53944110000000001</v>
      </c>
    </row>
    <row r="678" spans="1:11" x14ac:dyDescent="0.2">
      <c r="A678" s="1">
        <v>45672.083333333336</v>
      </c>
      <c r="B678">
        <v>0</v>
      </c>
      <c r="C678">
        <v>3.758</v>
      </c>
      <c r="D678">
        <v>0</v>
      </c>
      <c r="E678">
        <v>0</v>
      </c>
      <c r="F678">
        <f t="shared" si="20"/>
        <v>3.758</v>
      </c>
      <c r="G678">
        <v>2</v>
      </c>
      <c r="H678">
        <f>E678*$N$8</f>
        <v>0</v>
      </c>
      <c r="I678">
        <f xml:space="preserve"> C678 * IF( G678 = 2, $N$7, $N$6 )</f>
        <v>0.50845740000000006</v>
      </c>
      <c r="J678">
        <f xml:space="preserve"> MAX( (C678 - B678) * IF( G678 = 2, $N$7, $N$6 ), 0 )</f>
        <v>0.50845740000000006</v>
      </c>
      <c r="K678" s="3">
        <f t="shared" si="21"/>
        <v>0.50845740000000006</v>
      </c>
    </row>
    <row r="679" spans="1:11" x14ac:dyDescent="0.2">
      <c r="A679" s="1">
        <v>45672.104166666664</v>
      </c>
      <c r="B679">
        <v>0</v>
      </c>
      <c r="C679">
        <v>3.7570000000000001</v>
      </c>
      <c r="D679">
        <v>0</v>
      </c>
      <c r="E679">
        <v>0</v>
      </c>
      <c r="F679">
        <f t="shared" si="20"/>
        <v>3.7570000000000001</v>
      </c>
      <c r="G679">
        <v>2</v>
      </c>
      <c r="H679">
        <f>E679*$N$8</f>
        <v>0</v>
      </c>
      <c r="I679">
        <f xml:space="preserve"> C679 * IF( G679 = 2, $N$7, $N$6 )</f>
        <v>0.5083221</v>
      </c>
      <c r="J679">
        <f xml:space="preserve"> MAX( (C679 - B679) * IF( G679 = 2, $N$7, $N$6 ), 0 )</f>
        <v>0.5083221</v>
      </c>
      <c r="K679" s="3">
        <f t="shared" si="21"/>
        <v>0.5083221</v>
      </c>
    </row>
    <row r="680" spans="1:11" x14ac:dyDescent="0.2">
      <c r="A680" s="1">
        <v>45672.125</v>
      </c>
      <c r="B680">
        <v>0</v>
      </c>
      <c r="C680">
        <v>3.7349999999999999</v>
      </c>
      <c r="D680">
        <v>0</v>
      </c>
      <c r="E680">
        <v>0</v>
      </c>
      <c r="F680">
        <f t="shared" si="20"/>
        <v>3.7349999999999999</v>
      </c>
      <c r="G680">
        <v>2</v>
      </c>
      <c r="H680">
        <f>E680*$N$8</f>
        <v>0</v>
      </c>
      <c r="I680">
        <f xml:space="preserve"> C680 * IF( G680 = 2, $N$7, $N$6 )</f>
        <v>0.5053455</v>
      </c>
      <c r="J680">
        <f xml:space="preserve"> MAX( (C680 - B680) * IF( G680 = 2, $N$7, $N$6 ), 0 )</f>
        <v>0.5053455</v>
      </c>
      <c r="K680" s="3">
        <f t="shared" si="21"/>
        <v>0.5053455</v>
      </c>
    </row>
    <row r="681" spans="1:11" x14ac:dyDescent="0.2">
      <c r="A681" s="1">
        <v>45672.145833333336</v>
      </c>
      <c r="B681">
        <v>0</v>
      </c>
      <c r="C681">
        <v>3.681</v>
      </c>
      <c r="D681">
        <v>0</v>
      </c>
      <c r="E681">
        <v>0</v>
      </c>
      <c r="F681">
        <f t="shared" si="20"/>
        <v>3.681</v>
      </c>
      <c r="G681">
        <v>2</v>
      </c>
      <c r="H681">
        <f>E681*$N$8</f>
        <v>0</v>
      </c>
      <c r="I681">
        <f xml:space="preserve"> C681 * IF( G681 = 2, $N$7, $N$6 )</f>
        <v>0.49803930000000002</v>
      </c>
      <c r="J681">
        <f xml:space="preserve"> MAX( (C681 - B681) * IF( G681 = 2, $N$7, $N$6 ), 0 )</f>
        <v>0.49803930000000002</v>
      </c>
      <c r="K681" s="3">
        <f t="shared" si="21"/>
        <v>0.49803930000000002</v>
      </c>
    </row>
    <row r="682" spans="1:11" x14ac:dyDescent="0.2">
      <c r="A682" s="1">
        <v>45672.166666666664</v>
      </c>
      <c r="B682">
        <v>0</v>
      </c>
      <c r="C682">
        <v>3.7050000000000001</v>
      </c>
      <c r="D682">
        <v>0</v>
      </c>
      <c r="E682">
        <v>0</v>
      </c>
      <c r="F682">
        <f t="shared" si="20"/>
        <v>3.7050000000000001</v>
      </c>
      <c r="G682">
        <v>2</v>
      </c>
      <c r="H682">
        <f>E682*$N$8</f>
        <v>0</v>
      </c>
      <c r="I682">
        <f xml:space="preserve"> C682 * IF( G682 = 2, $N$7, $N$6 )</f>
        <v>0.50128649999999997</v>
      </c>
      <c r="J682">
        <f xml:space="preserve"> MAX( (C682 - B682) * IF( G682 = 2, $N$7, $N$6 ), 0 )</f>
        <v>0.50128649999999997</v>
      </c>
      <c r="K682" s="3">
        <f t="shared" si="21"/>
        <v>0.50128649999999997</v>
      </c>
    </row>
    <row r="683" spans="1:11" x14ac:dyDescent="0.2">
      <c r="A683" s="1">
        <v>45672.1875</v>
      </c>
      <c r="B683">
        <v>0</v>
      </c>
      <c r="C683">
        <v>3.7370000000000001</v>
      </c>
      <c r="D683">
        <v>0</v>
      </c>
      <c r="E683">
        <v>0</v>
      </c>
      <c r="F683">
        <f t="shared" si="20"/>
        <v>3.7370000000000001</v>
      </c>
      <c r="G683">
        <v>2</v>
      </c>
      <c r="H683">
        <f>E683*$N$8</f>
        <v>0</v>
      </c>
      <c r="I683">
        <f xml:space="preserve"> C683 * IF( G683 = 2, $N$7, $N$6 )</f>
        <v>0.50561610000000001</v>
      </c>
      <c r="J683">
        <f xml:space="preserve"> MAX( (C683 - B683) * IF( G683 = 2, $N$7, $N$6 ), 0 )</f>
        <v>0.50561610000000001</v>
      </c>
      <c r="K683" s="3">
        <f t="shared" si="21"/>
        <v>0.50561610000000001</v>
      </c>
    </row>
    <row r="684" spans="1:11" x14ac:dyDescent="0.2">
      <c r="A684" s="1">
        <v>45672.208333333336</v>
      </c>
      <c r="B684">
        <v>0</v>
      </c>
      <c r="C684">
        <v>3.4700600000000001</v>
      </c>
      <c r="D684">
        <v>7.0600000000000003E-3</v>
      </c>
      <c r="E684">
        <v>0</v>
      </c>
      <c r="F684">
        <f t="shared" si="20"/>
        <v>3.4700600000000001</v>
      </c>
      <c r="G684">
        <v>2</v>
      </c>
      <c r="H684">
        <f>E684*$N$8</f>
        <v>0</v>
      </c>
      <c r="I684">
        <f xml:space="preserve"> C684 * IF( G684 = 2, $N$7, $N$6 )</f>
        <v>0.46949911800000005</v>
      </c>
      <c r="J684">
        <f xml:space="preserve"> MAX( (C684 - B684) * IF( G684 = 2, $N$7, $N$6 ), 0 )</f>
        <v>0.46949911800000005</v>
      </c>
      <c r="K684" s="3">
        <f t="shared" si="21"/>
        <v>0.46949911800000005</v>
      </c>
    </row>
    <row r="685" spans="1:11" x14ac:dyDescent="0.2">
      <c r="A685" s="1">
        <v>45672.229166666664</v>
      </c>
      <c r="B685">
        <v>0</v>
      </c>
      <c r="C685">
        <v>3.32761</v>
      </c>
      <c r="D685">
        <v>9.9610000000000004E-2</v>
      </c>
      <c r="E685">
        <v>0</v>
      </c>
      <c r="F685">
        <f t="shared" si="20"/>
        <v>3.32761</v>
      </c>
      <c r="G685">
        <v>2</v>
      </c>
      <c r="H685">
        <f>E685*$N$8</f>
        <v>0</v>
      </c>
      <c r="I685">
        <f xml:space="preserve"> C685 * IF( G685 = 2, $N$7, $N$6 )</f>
        <v>0.45022563300000001</v>
      </c>
      <c r="J685">
        <f xml:space="preserve"> MAX( (C685 - B685) * IF( G685 = 2, $N$7, $N$6 ), 0 )</f>
        <v>0.45022563300000001</v>
      </c>
      <c r="K685" s="3">
        <f t="shared" si="21"/>
        <v>0.45022563300000001</v>
      </c>
    </row>
    <row r="686" spans="1:11" x14ac:dyDescent="0.2">
      <c r="A686" s="1">
        <v>45672.25</v>
      </c>
      <c r="B686">
        <v>9.8930193E-2</v>
      </c>
      <c r="C686">
        <v>3.6319499999999998</v>
      </c>
      <c r="D686">
        <v>0.18595</v>
      </c>
      <c r="E686">
        <v>0</v>
      </c>
      <c r="F686">
        <f t="shared" si="20"/>
        <v>3.5330198069999996</v>
      </c>
      <c r="G686">
        <v>2</v>
      </c>
      <c r="H686">
        <f>E686*$N$8</f>
        <v>0</v>
      </c>
      <c r="I686">
        <f xml:space="preserve"> C686 * IF( G686 = 2, $N$7, $N$6 )</f>
        <v>0.49140283499999998</v>
      </c>
      <c r="J686">
        <f xml:space="preserve"> MAX( (C686 - B686) * IF( G686 = 2, $N$7, $N$6 ), 0 )</f>
        <v>0.47801757988709997</v>
      </c>
      <c r="K686" s="3">
        <f t="shared" si="21"/>
        <v>0.47801757988709997</v>
      </c>
    </row>
    <row r="687" spans="1:11" x14ac:dyDescent="0.2">
      <c r="A687" s="1">
        <v>45672.270833333336</v>
      </c>
      <c r="B687">
        <v>0.197860386</v>
      </c>
      <c r="C687">
        <v>3.87608</v>
      </c>
      <c r="D687">
        <v>0.36608000000000002</v>
      </c>
      <c r="E687">
        <v>0</v>
      </c>
      <c r="F687">
        <f t="shared" si="20"/>
        <v>3.6782196140000001</v>
      </c>
      <c r="G687">
        <v>2</v>
      </c>
      <c r="H687">
        <f>E687*$N$8</f>
        <v>0</v>
      </c>
      <c r="I687">
        <f xml:space="preserve"> C687 * IF( G687 = 2, $N$7, $N$6 )</f>
        <v>0.52443362400000004</v>
      </c>
      <c r="J687">
        <f xml:space="preserve"> MAX( (C687 - B687) * IF( G687 = 2, $N$7, $N$6 ), 0 )</f>
        <v>0.49766311377420003</v>
      </c>
      <c r="K687" s="3">
        <f t="shared" si="21"/>
        <v>0.49766311377420003</v>
      </c>
    </row>
    <row r="688" spans="1:11" x14ac:dyDescent="0.2">
      <c r="A688" s="1">
        <v>45672.291666666664</v>
      </c>
      <c r="B688">
        <v>0.34315870199999998</v>
      </c>
      <c r="C688">
        <v>3.1390400000000001</v>
      </c>
      <c r="D688">
        <v>0.60904000000000003</v>
      </c>
      <c r="E688">
        <v>0</v>
      </c>
      <c r="F688">
        <f t="shared" si="20"/>
        <v>2.7958812980000003</v>
      </c>
      <c r="G688">
        <v>2</v>
      </c>
      <c r="H688">
        <f>E688*$N$8</f>
        <v>0</v>
      </c>
      <c r="I688">
        <f xml:space="preserve"> C688 * IF( G688 = 2, $N$7, $N$6 )</f>
        <v>0.42471211200000003</v>
      </c>
      <c r="J688">
        <f xml:space="preserve"> MAX( (C688 - B688) * IF( G688 = 2, $N$7, $N$6 ), 0 )</f>
        <v>0.37828273961940007</v>
      </c>
      <c r="K688" s="3">
        <f t="shared" si="21"/>
        <v>0.37828273961940007</v>
      </c>
    </row>
    <row r="689" spans="1:11" x14ac:dyDescent="0.2">
      <c r="A689" s="1">
        <v>45672.3125</v>
      </c>
      <c r="B689">
        <v>0.48845701800000002</v>
      </c>
      <c r="C689">
        <v>3.7672099999999999</v>
      </c>
      <c r="D689">
        <v>0.92320999999999998</v>
      </c>
      <c r="E689">
        <v>0</v>
      </c>
      <c r="F689">
        <f t="shared" si="20"/>
        <v>3.2787529819999999</v>
      </c>
      <c r="G689">
        <v>2</v>
      </c>
      <c r="H689">
        <f>E689*$N$8</f>
        <v>0</v>
      </c>
      <c r="I689">
        <f xml:space="preserve"> C689 * IF( G689 = 2, $N$7, $N$6 )</f>
        <v>0.50970351300000005</v>
      </c>
      <c r="J689">
        <f xml:space="preserve"> MAX( (C689 - B689) * IF( G689 = 2, $N$7, $N$6 ), 0 )</f>
        <v>0.44361527846459997</v>
      </c>
      <c r="K689" s="3">
        <f t="shared" si="21"/>
        <v>0.44361527846459997</v>
      </c>
    </row>
    <row r="690" spans="1:11" x14ac:dyDescent="0.2">
      <c r="A690" s="1">
        <v>45672.333333333336</v>
      </c>
      <c r="B690">
        <v>0.622451054</v>
      </c>
      <c r="C690">
        <v>6.2893999999999997</v>
      </c>
      <c r="D690">
        <v>0.76839999999999997</v>
      </c>
      <c r="E690">
        <v>0</v>
      </c>
      <c r="F690">
        <f t="shared" si="20"/>
        <v>5.6669489459999998</v>
      </c>
      <c r="G690">
        <v>2</v>
      </c>
      <c r="H690">
        <f>E690*$N$8</f>
        <v>0</v>
      </c>
      <c r="I690">
        <f xml:space="preserve"> C690 * IF( G690 = 2, $N$7, $N$6 )</f>
        <v>0.85095582000000003</v>
      </c>
      <c r="J690">
        <f xml:space="preserve"> MAX( (C690 - B690) * IF( G690 = 2, $N$7, $N$6 ), 0 )</f>
        <v>0.76673819239380003</v>
      </c>
      <c r="K690" s="3">
        <f t="shared" si="21"/>
        <v>0.76673819239380003</v>
      </c>
    </row>
    <row r="691" spans="1:11" x14ac:dyDescent="0.2">
      <c r="A691" s="1">
        <v>45672.354166666664</v>
      </c>
      <c r="B691">
        <v>0.75644509100000001</v>
      </c>
      <c r="C691">
        <v>5.7301900000000003</v>
      </c>
      <c r="D691">
        <v>0.57818999999999998</v>
      </c>
      <c r="E691">
        <v>0</v>
      </c>
      <c r="F691">
        <f t="shared" si="20"/>
        <v>4.9737449090000005</v>
      </c>
      <c r="G691">
        <v>2</v>
      </c>
      <c r="H691">
        <f>E691*$N$8</f>
        <v>0</v>
      </c>
      <c r="I691">
        <f xml:space="preserve"> C691 * IF( G691 = 2, $N$7, $N$6 )</f>
        <v>0.77529470700000003</v>
      </c>
      <c r="J691">
        <f xml:space="preserve"> MAX( (C691 - B691) * IF( G691 = 2, $N$7, $N$6 ), 0 )</f>
        <v>0.67294768618770007</v>
      </c>
      <c r="K691" s="3">
        <f t="shared" si="21"/>
        <v>0.67294768618770007</v>
      </c>
    </row>
    <row r="692" spans="1:11" x14ac:dyDescent="0.2">
      <c r="A692" s="1">
        <v>45672.375</v>
      </c>
      <c r="B692">
        <v>0.84442632500000003</v>
      </c>
      <c r="C692">
        <v>5.6904399999999997</v>
      </c>
      <c r="D692">
        <v>0.60243999999999998</v>
      </c>
      <c r="E692">
        <v>0</v>
      </c>
      <c r="F692">
        <f t="shared" si="20"/>
        <v>4.846013675</v>
      </c>
      <c r="G692">
        <v>2</v>
      </c>
      <c r="H692">
        <f>E692*$N$8</f>
        <v>0</v>
      </c>
      <c r="I692">
        <f xml:space="preserve"> C692 * IF( G692 = 2, $N$7, $N$6 )</f>
        <v>0.76991653199999999</v>
      </c>
      <c r="J692">
        <f xml:space="preserve"> MAX( (C692 - B692) * IF( G692 = 2, $N$7, $N$6 ), 0 )</f>
        <v>0.65566565022750001</v>
      </c>
      <c r="K692" s="3">
        <f t="shared" si="21"/>
        <v>0.65566565022750001</v>
      </c>
    </row>
    <row r="693" spans="1:11" x14ac:dyDescent="0.2">
      <c r="A693" s="1">
        <v>45672.395833333336</v>
      </c>
      <c r="B693">
        <v>0.93240756000000002</v>
      </c>
      <c r="C693">
        <v>6.1939099999999998</v>
      </c>
      <c r="D693">
        <v>0.63990999999999998</v>
      </c>
      <c r="E693">
        <v>0</v>
      </c>
      <c r="F693">
        <f t="shared" si="20"/>
        <v>5.2615024400000001</v>
      </c>
      <c r="G693">
        <v>2</v>
      </c>
      <c r="H693">
        <f>E693*$N$8</f>
        <v>0</v>
      </c>
      <c r="I693">
        <f xml:space="preserve"> C693 * IF( G693 = 2, $N$7, $N$6 )</f>
        <v>0.83803602300000002</v>
      </c>
      <c r="J693">
        <f xml:space="preserve"> MAX( (C693 - B693) * IF( G693 = 2, $N$7, $N$6 ), 0 )</f>
        <v>0.71188128013200003</v>
      </c>
      <c r="K693" s="3">
        <f t="shared" si="21"/>
        <v>0.71188128013200003</v>
      </c>
    </row>
    <row r="694" spans="1:11" x14ac:dyDescent="0.2">
      <c r="A694" s="1">
        <v>45672.416666666664</v>
      </c>
      <c r="B694">
        <v>0.98442459800000004</v>
      </c>
      <c r="C694">
        <v>5.7718800000000003</v>
      </c>
      <c r="D694">
        <v>0.28788000000000002</v>
      </c>
      <c r="E694">
        <v>0</v>
      </c>
      <c r="F694">
        <f t="shared" si="20"/>
        <v>4.787455402</v>
      </c>
      <c r="G694">
        <v>2</v>
      </c>
      <c r="H694">
        <f>E694*$N$8</f>
        <v>0</v>
      </c>
      <c r="I694">
        <f xml:space="preserve"> C694 * IF( G694 = 2, $N$7, $N$6 )</f>
        <v>0.78093536400000008</v>
      </c>
      <c r="J694">
        <f xml:space="preserve"> MAX( (C694 - B694) * IF( G694 = 2, $N$7, $N$6 ), 0 )</f>
        <v>0.64774271589060006</v>
      </c>
      <c r="K694" s="3">
        <f t="shared" si="21"/>
        <v>0.64774271589060006</v>
      </c>
    </row>
    <row r="695" spans="1:11" x14ac:dyDescent="0.2">
      <c r="A695" s="1">
        <v>45672.4375</v>
      </c>
      <c r="B695">
        <v>1.036441637</v>
      </c>
      <c r="C695">
        <v>5.4949399999999997</v>
      </c>
      <c r="D695">
        <v>0.32294</v>
      </c>
      <c r="E695">
        <v>0</v>
      </c>
      <c r="F695">
        <f t="shared" si="20"/>
        <v>4.4584983629999995</v>
      </c>
      <c r="G695">
        <v>2</v>
      </c>
      <c r="H695">
        <f>E695*$N$8</f>
        <v>0</v>
      </c>
      <c r="I695">
        <f xml:space="preserve"> C695 * IF( G695 = 2, $N$7, $N$6 )</f>
        <v>0.74346538200000001</v>
      </c>
      <c r="J695">
        <f xml:space="preserve"> MAX( (C695 - B695) * IF( G695 = 2, $N$7, $N$6 ), 0 )</f>
        <v>0.60323482851389998</v>
      </c>
      <c r="K695" s="3">
        <f t="shared" si="21"/>
        <v>0.60323482851389998</v>
      </c>
    </row>
    <row r="696" spans="1:11" x14ac:dyDescent="0.2">
      <c r="A696" s="1">
        <v>45672.458333333336</v>
      </c>
      <c r="B696">
        <v>1.094358232</v>
      </c>
      <c r="C696">
        <v>5.7718699999999998</v>
      </c>
      <c r="D696">
        <v>0.67086999999999997</v>
      </c>
      <c r="E696">
        <v>0</v>
      </c>
      <c r="F696">
        <f t="shared" si="20"/>
        <v>4.6775117679999996</v>
      </c>
      <c r="G696">
        <v>2</v>
      </c>
      <c r="H696">
        <f>E696*$N$8</f>
        <v>0</v>
      </c>
      <c r="I696">
        <f xml:space="preserve"> C696 * IF( G696 = 2, $N$7, $N$6 )</f>
        <v>0.78093401100000004</v>
      </c>
      <c r="J696">
        <f xml:space="preserve"> MAX( (C696 - B696) * IF( G696 = 2, $N$7, $N$6 ), 0 )</f>
        <v>0.63286734221039997</v>
      </c>
      <c r="K696" s="3">
        <f t="shared" si="21"/>
        <v>0.63286734221039997</v>
      </c>
    </row>
    <row r="697" spans="1:11" x14ac:dyDescent="0.2">
      <c r="A697" s="1">
        <v>45672.479166666664</v>
      </c>
      <c r="B697">
        <v>1.1522748279999999</v>
      </c>
      <c r="C697">
        <v>3.3461699999999999</v>
      </c>
      <c r="D697">
        <v>0.75817000000000001</v>
      </c>
      <c r="E697">
        <v>0</v>
      </c>
      <c r="F697">
        <f t="shared" si="20"/>
        <v>2.1938951719999999</v>
      </c>
      <c r="G697">
        <v>2</v>
      </c>
      <c r="H697">
        <f>E697*$N$8</f>
        <v>0</v>
      </c>
      <c r="I697">
        <f xml:space="preserve"> C697 * IF( G697 = 2, $N$7, $N$6 )</f>
        <v>0.45273680099999997</v>
      </c>
      <c r="J697">
        <f xml:space="preserve"> MAX( (C697 - B697) * IF( G697 = 2, $N$7, $N$6 ), 0 )</f>
        <v>0.29683401677159998</v>
      </c>
      <c r="K697" s="3">
        <f t="shared" si="21"/>
        <v>0.29683401677159998</v>
      </c>
    </row>
    <row r="698" spans="1:11" x14ac:dyDescent="0.2">
      <c r="A698" s="1">
        <v>45672.5</v>
      </c>
      <c r="B698">
        <v>1.1167414229999999</v>
      </c>
      <c r="C698">
        <v>4.8870899999999997</v>
      </c>
      <c r="D698">
        <v>1.30009</v>
      </c>
      <c r="E698">
        <v>0</v>
      </c>
      <c r="F698">
        <f t="shared" si="20"/>
        <v>3.770348577</v>
      </c>
      <c r="G698">
        <v>2</v>
      </c>
      <c r="H698">
        <f>E698*$N$8</f>
        <v>0</v>
      </c>
      <c r="I698">
        <f xml:space="preserve"> C698 * IF( G698 = 2, $N$7, $N$6 )</f>
        <v>0.66122327699999994</v>
      </c>
      <c r="J698">
        <f xml:space="preserve"> MAX( (C698 - B698) * IF( G698 = 2, $N$7, $N$6 ), 0 )</f>
        <v>0.5101281624681</v>
      </c>
      <c r="K698" s="3">
        <f t="shared" si="21"/>
        <v>0.5101281624681</v>
      </c>
    </row>
    <row r="699" spans="1:11" x14ac:dyDescent="0.2">
      <c r="A699" s="1">
        <v>45672.520833333336</v>
      </c>
      <c r="B699">
        <v>1.081208017</v>
      </c>
      <c r="C699">
        <v>4.3401199999999998</v>
      </c>
      <c r="D699">
        <v>0.93211999999999995</v>
      </c>
      <c r="E699">
        <v>0</v>
      </c>
      <c r="F699">
        <f t="shared" si="20"/>
        <v>3.258911983</v>
      </c>
      <c r="G699">
        <v>2</v>
      </c>
      <c r="H699">
        <f>E699*$N$8</f>
        <v>0</v>
      </c>
      <c r="I699">
        <f xml:space="preserve"> C699 * IF( G699 = 2, $N$7, $N$6 )</f>
        <v>0.587218236</v>
      </c>
      <c r="J699">
        <f xml:space="preserve"> MAX( (C699 - B699) * IF( G699 = 2, $N$7, $N$6 ), 0 )</f>
        <v>0.44093079129989998</v>
      </c>
      <c r="K699" s="3">
        <f t="shared" si="21"/>
        <v>0.44093079129989998</v>
      </c>
    </row>
    <row r="700" spans="1:11" x14ac:dyDescent="0.2">
      <c r="A700" s="1">
        <v>45672.541666666664</v>
      </c>
      <c r="B700">
        <v>1.002177004</v>
      </c>
      <c r="C700">
        <v>3.92821</v>
      </c>
      <c r="D700">
        <v>0.91120999999999996</v>
      </c>
      <c r="E700">
        <v>0</v>
      </c>
      <c r="F700">
        <f t="shared" si="20"/>
        <v>2.926032996</v>
      </c>
      <c r="G700">
        <v>2</v>
      </c>
      <c r="H700">
        <f>E700*$N$8</f>
        <v>0</v>
      </c>
      <c r="I700">
        <f xml:space="preserve"> C700 * IF( G700 = 2, $N$7, $N$6 )</f>
        <v>0.531486813</v>
      </c>
      <c r="J700">
        <f xml:space="preserve"> MAX( (C700 - B700) * IF( G700 = 2, $N$7, $N$6 ), 0 )</f>
        <v>0.39589226435879998</v>
      </c>
      <c r="K700" s="3">
        <f t="shared" si="21"/>
        <v>0.39589226435879998</v>
      </c>
    </row>
    <row r="701" spans="1:11" x14ac:dyDescent="0.2">
      <c r="A701" s="1">
        <v>45672.5625</v>
      </c>
      <c r="B701">
        <v>0.92314599100000005</v>
      </c>
      <c r="C701">
        <v>3.9302800000000002</v>
      </c>
      <c r="D701">
        <v>1.1142799999999999</v>
      </c>
      <c r="E701">
        <v>0</v>
      </c>
      <c r="F701">
        <f t="shared" si="20"/>
        <v>3.0071340090000001</v>
      </c>
      <c r="G701">
        <v>2</v>
      </c>
      <c r="H701">
        <f>E701*$N$8</f>
        <v>0</v>
      </c>
      <c r="I701">
        <f xml:space="preserve"> C701 * IF( G701 = 2, $N$7, $N$6 )</f>
        <v>0.53176688400000005</v>
      </c>
      <c r="J701">
        <f xml:space="preserve"> MAX( (C701 - B701) * IF( G701 = 2, $N$7, $N$6 ), 0 )</f>
        <v>0.40686523141770004</v>
      </c>
      <c r="K701" s="3">
        <f t="shared" si="21"/>
        <v>0.40686523141770004</v>
      </c>
    </row>
    <row r="702" spans="1:11" x14ac:dyDescent="0.2">
      <c r="A702" s="1">
        <v>45672.583333333336</v>
      </c>
      <c r="B702">
        <v>0.83302107999999997</v>
      </c>
      <c r="C702">
        <v>4.3684599999999998</v>
      </c>
      <c r="D702">
        <v>0.91646000000000005</v>
      </c>
      <c r="E702">
        <v>0</v>
      </c>
      <c r="F702">
        <f t="shared" si="20"/>
        <v>3.5354389199999998</v>
      </c>
      <c r="G702">
        <v>1</v>
      </c>
      <c r="H702">
        <f>E702*$N$8</f>
        <v>0</v>
      </c>
      <c r="I702">
        <f xml:space="preserve"> C702 * IF( G702 = 2, $N$7, $N$6 )</f>
        <v>1.7347154659999999</v>
      </c>
      <c r="J702">
        <f xml:space="preserve"> MAX( (C702 - B702) * IF( G702 = 2, $N$7, $N$6 ), 0 )</f>
        <v>1.4039227951319999</v>
      </c>
      <c r="K702" s="3">
        <f t="shared" si="21"/>
        <v>1.4039227951319999</v>
      </c>
    </row>
    <row r="703" spans="1:11" x14ac:dyDescent="0.2">
      <c r="A703" s="1">
        <v>45672.604166666664</v>
      </c>
      <c r="B703">
        <v>0.742896169</v>
      </c>
      <c r="C703">
        <v>4.0859300000000003</v>
      </c>
      <c r="D703">
        <v>0.74392999999999998</v>
      </c>
      <c r="E703">
        <v>0</v>
      </c>
      <c r="F703">
        <f t="shared" si="20"/>
        <v>3.3430338310000005</v>
      </c>
      <c r="G703">
        <v>1</v>
      </c>
      <c r="H703">
        <f>E703*$N$8</f>
        <v>0</v>
      </c>
      <c r="I703">
        <f xml:space="preserve"> C703 * IF( G703 = 2, $N$7, $N$6 )</f>
        <v>1.6225228030000001</v>
      </c>
      <c r="J703">
        <f xml:space="preserve"> MAX( (C703 - B703) * IF( G703 = 2, $N$7, $N$6 ), 0 )</f>
        <v>1.3275187342901003</v>
      </c>
      <c r="K703" s="3">
        <f t="shared" si="21"/>
        <v>1.3275187342901003</v>
      </c>
    </row>
    <row r="704" spans="1:11" x14ac:dyDescent="0.2">
      <c r="A704" s="1">
        <v>45672.625</v>
      </c>
      <c r="B704">
        <v>0.72038036999999999</v>
      </c>
      <c r="C704">
        <v>4.35764</v>
      </c>
      <c r="D704">
        <v>0.58764000000000005</v>
      </c>
      <c r="E704">
        <v>0</v>
      </c>
      <c r="F704">
        <f t="shared" si="20"/>
        <v>3.63725963</v>
      </c>
      <c r="G704">
        <v>1</v>
      </c>
      <c r="H704">
        <f>E704*$N$8</f>
        <v>0</v>
      </c>
      <c r="I704">
        <f xml:space="preserve"> C704 * IF( G704 = 2, $N$7, $N$6 )</f>
        <v>1.7304188440000001</v>
      </c>
      <c r="J704">
        <f xml:space="preserve"> MAX( (C704 - B704) * IF( G704 = 2, $N$7, $N$6 ), 0 )</f>
        <v>1.444355799073</v>
      </c>
      <c r="K704" s="3">
        <f t="shared" si="21"/>
        <v>1.444355799073</v>
      </c>
    </row>
    <row r="705" spans="1:11" x14ac:dyDescent="0.2">
      <c r="A705" s="1">
        <v>45672.645833333336</v>
      </c>
      <c r="B705">
        <v>0.69786457000000002</v>
      </c>
      <c r="C705">
        <v>3.83114</v>
      </c>
      <c r="D705">
        <v>0.29614000000000001</v>
      </c>
      <c r="E705">
        <v>0</v>
      </c>
      <c r="F705">
        <f t="shared" si="20"/>
        <v>3.1332754299999999</v>
      </c>
      <c r="G705">
        <v>1</v>
      </c>
      <c r="H705">
        <f>E705*$N$8</f>
        <v>0</v>
      </c>
      <c r="I705">
        <f xml:space="preserve"> C705 * IF( G705 = 2, $N$7, $N$6 )</f>
        <v>1.5213456940000001</v>
      </c>
      <c r="J705">
        <f xml:space="preserve"> MAX( (C705 - B705) * IF( G705 = 2, $N$7, $N$6 ), 0 )</f>
        <v>1.2442236732529999</v>
      </c>
      <c r="K705" s="3">
        <f t="shared" si="21"/>
        <v>1.2442236732529999</v>
      </c>
    </row>
    <row r="706" spans="1:11" x14ac:dyDescent="0.2">
      <c r="A706" s="1">
        <v>45672.666666666664</v>
      </c>
      <c r="B706">
        <v>0.60694530499999999</v>
      </c>
      <c r="C706">
        <v>3.4178299999999999</v>
      </c>
      <c r="D706">
        <v>0.13583000000000001</v>
      </c>
      <c r="E706">
        <v>0</v>
      </c>
      <c r="F706">
        <f t="shared" si="20"/>
        <v>2.8108846949999999</v>
      </c>
      <c r="G706">
        <v>1</v>
      </c>
      <c r="H706">
        <f>E706*$N$8</f>
        <v>0</v>
      </c>
      <c r="I706">
        <f xml:space="preserve"> C706 * IF( G706 = 2, $N$7, $N$6 )</f>
        <v>1.3572202929999999</v>
      </c>
      <c r="J706">
        <f xml:space="preserve"> MAX( (C706 - B706) * IF( G706 = 2, $N$7, $N$6 ), 0 )</f>
        <v>1.1162023123845</v>
      </c>
      <c r="K706" s="3">
        <f t="shared" si="21"/>
        <v>1.1162023123845</v>
      </c>
    </row>
    <row r="707" spans="1:11" x14ac:dyDescent="0.2">
      <c r="A707" s="1">
        <v>45672.6875</v>
      </c>
      <c r="B707">
        <v>0.51602603999999996</v>
      </c>
      <c r="C707">
        <v>3.2717299999999998</v>
      </c>
      <c r="D707">
        <v>0.24273</v>
      </c>
      <c r="E707">
        <v>0</v>
      </c>
      <c r="F707">
        <f t="shared" ref="F707:F770" si="22">MAX(C707-B707,0)</f>
        <v>2.75570396</v>
      </c>
      <c r="G707">
        <v>1</v>
      </c>
      <c r="H707">
        <f>E707*$N$8</f>
        <v>0</v>
      </c>
      <c r="I707">
        <f xml:space="preserve"> C707 * IF( G707 = 2, $N$7, $N$6 )</f>
        <v>1.299203983</v>
      </c>
      <c r="J707">
        <f xml:space="preserve"> MAX( (C707 - B707) * IF( G707 = 2, $N$7, $N$6 ), 0 )</f>
        <v>1.094290042516</v>
      </c>
      <c r="K707" s="3">
        <f t="shared" ref="K707:K770" si="23">(C707-B707)*IF(G707=2,$N$7,$N$6)</f>
        <v>1.094290042516</v>
      </c>
    </row>
    <row r="708" spans="1:11" x14ac:dyDescent="0.2">
      <c r="A708" s="1">
        <v>45672.708333333336</v>
      </c>
      <c r="B708">
        <v>0.43994008800000001</v>
      </c>
      <c r="C708">
        <v>3.61049</v>
      </c>
      <c r="D708">
        <v>0.19949</v>
      </c>
      <c r="E708">
        <v>0</v>
      </c>
      <c r="F708">
        <f t="shared" si="22"/>
        <v>3.1705499119999998</v>
      </c>
      <c r="G708">
        <v>1</v>
      </c>
      <c r="H708">
        <f>E708*$N$8</f>
        <v>0</v>
      </c>
      <c r="I708">
        <f xml:space="preserve"> C708 * IF( G708 = 2, $N$7, $N$6 )</f>
        <v>1.4337255790000001</v>
      </c>
      <c r="J708">
        <f xml:space="preserve"> MAX( (C708 - B708) * IF( G708 = 2, $N$7, $N$6 ), 0 )</f>
        <v>1.2590253700551999</v>
      </c>
      <c r="K708" s="3">
        <f t="shared" si="23"/>
        <v>1.2590253700551999</v>
      </c>
    </row>
    <row r="709" spans="1:11" x14ac:dyDescent="0.2">
      <c r="A709" s="1">
        <v>45672.729166666664</v>
      </c>
      <c r="B709">
        <v>0.36385413500000002</v>
      </c>
      <c r="C709">
        <v>3.1537700000000002</v>
      </c>
      <c r="D709">
        <v>0.11677</v>
      </c>
      <c r="E709">
        <v>0</v>
      </c>
      <c r="F709">
        <f t="shared" si="22"/>
        <v>2.7899158650000002</v>
      </c>
      <c r="G709">
        <v>1</v>
      </c>
      <c r="H709">
        <f>E709*$N$8</f>
        <v>0</v>
      </c>
      <c r="I709">
        <f xml:space="preserve"> C709 * IF( G709 = 2, $N$7, $N$6 )</f>
        <v>1.2523620670000002</v>
      </c>
      <c r="J709">
        <f xml:space="preserve"> MAX( (C709 - B709) * IF( G709 = 2, $N$7, $N$6 ), 0 )</f>
        <v>1.1078755899915</v>
      </c>
      <c r="K709" s="3">
        <f t="shared" si="23"/>
        <v>1.1078755899915</v>
      </c>
    </row>
    <row r="710" spans="1:11" x14ac:dyDescent="0.2">
      <c r="A710" s="1">
        <v>45672.75</v>
      </c>
      <c r="B710">
        <v>0.25043863500000002</v>
      </c>
      <c r="C710">
        <v>2.9359899999999999</v>
      </c>
      <c r="D710">
        <v>0.16999</v>
      </c>
      <c r="E710">
        <v>0</v>
      </c>
      <c r="F710">
        <f t="shared" si="22"/>
        <v>2.6855513649999998</v>
      </c>
      <c r="G710">
        <v>1</v>
      </c>
      <c r="H710">
        <f>E710*$N$8</f>
        <v>0</v>
      </c>
      <c r="I710">
        <f xml:space="preserve"> C710 * IF( G710 = 2, $N$7, $N$6 )</f>
        <v>1.165881629</v>
      </c>
      <c r="J710">
        <f xml:space="preserve"> MAX( (C710 - B710) * IF( G710 = 2, $N$7, $N$6 ), 0 )</f>
        <v>1.0664324470414999</v>
      </c>
      <c r="K710" s="3">
        <f t="shared" si="23"/>
        <v>1.0664324470414999</v>
      </c>
    </row>
    <row r="711" spans="1:11" x14ac:dyDescent="0.2">
      <c r="A711" s="1">
        <v>45672.770833333336</v>
      </c>
      <c r="B711">
        <v>0.13702313599999999</v>
      </c>
      <c r="C711">
        <v>3.4521899999999999</v>
      </c>
      <c r="D711">
        <v>5.4190000000000002E-2</v>
      </c>
      <c r="E711">
        <v>0</v>
      </c>
      <c r="F711">
        <f t="shared" si="22"/>
        <v>3.315166864</v>
      </c>
      <c r="G711">
        <v>1</v>
      </c>
      <c r="H711">
        <f>E711*$N$8</f>
        <v>0</v>
      </c>
      <c r="I711">
        <f xml:space="preserve"> C711 * IF( G711 = 2, $N$7, $N$6 )</f>
        <v>1.370864649</v>
      </c>
      <c r="J711">
        <f xml:space="preserve"> MAX( (C711 - B711) * IF( G711 = 2, $N$7, $N$6 ), 0 )</f>
        <v>1.3164527616944</v>
      </c>
      <c r="K711" s="3">
        <f t="shared" si="23"/>
        <v>1.3164527616944</v>
      </c>
    </row>
    <row r="712" spans="1:11" x14ac:dyDescent="0.2">
      <c r="A712" s="1">
        <v>45672.791666666664</v>
      </c>
      <c r="B712">
        <v>6.8511567999999995E-2</v>
      </c>
      <c r="C712">
        <v>2.8048600000000001</v>
      </c>
      <c r="D712">
        <v>8.5999999999999998E-4</v>
      </c>
      <c r="E712">
        <v>0</v>
      </c>
      <c r="F712">
        <f t="shared" si="22"/>
        <v>2.7363484320000002</v>
      </c>
      <c r="G712">
        <v>1</v>
      </c>
      <c r="H712">
        <f>E712*$N$8</f>
        <v>0</v>
      </c>
      <c r="I712">
        <f xml:space="preserve"> C712 * IF( G712 = 2, $N$7, $N$6 )</f>
        <v>1.1138099060000002</v>
      </c>
      <c r="J712">
        <f xml:space="preserve"> MAX( (C712 - B712) * IF( G712 = 2, $N$7, $N$6 ), 0 )</f>
        <v>1.0866039623472001</v>
      </c>
      <c r="K712" s="3">
        <f t="shared" si="23"/>
        <v>1.0866039623472001</v>
      </c>
    </row>
    <row r="713" spans="1:11" x14ac:dyDescent="0.2">
      <c r="A713" s="1">
        <v>45672.8125</v>
      </c>
      <c r="B713">
        <v>0</v>
      </c>
      <c r="C713">
        <v>2.883</v>
      </c>
      <c r="D713">
        <v>0</v>
      </c>
      <c r="E713">
        <v>0</v>
      </c>
      <c r="F713">
        <f t="shared" si="22"/>
        <v>2.883</v>
      </c>
      <c r="G713">
        <v>1</v>
      </c>
      <c r="H713">
        <f>E713*$N$8</f>
        <v>0</v>
      </c>
      <c r="I713">
        <f xml:space="preserve"> C713 * IF( G713 = 2, $N$7, $N$6 )</f>
        <v>1.1448393000000001</v>
      </c>
      <c r="J713">
        <f xml:space="preserve"> MAX( (C713 - B713) * IF( G713 = 2, $N$7, $N$6 ), 0 )</f>
        <v>1.1448393000000001</v>
      </c>
      <c r="K713" s="3">
        <f t="shared" si="23"/>
        <v>1.1448393000000001</v>
      </c>
    </row>
    <row r="714" spans="1:11" x14ac:dyDescent="0.2">
      <c r="A714" s="1">
        <v>45672.833333333336</v>
      </c>
      <c r="B714">
        <v>0</v>
      </c>
      <c r="C714">
        <v>3.177</v>
      </c>
      <c r="D714">
        <v>0</v>
      </c>
      <c r="E714">
        <v>0</v>
      </c>
      <c r="F714">
        <f t="shared" si="22"/>
        <v>3.177</v>
      </c>
      <c r="G714">
        <v>2</v>
      </c>
      <c r="H714">
        <f>E714*$N$8</f>
        <v>0</v>
      </c>
      <c r="I714">
        <f xml:space="preserve"> C714 * IF( G714 = 2, $N$7, $N$6 )</f>
        <v>0.42984810000000001</v>
      </c>
      <c r="J714">
        <f xml:space="preserve"> MAX( (C714 - B714) * IF( G714 = 2, $N$7, $N$6 ), 0 )</f>
        <v>0.42984810000000001</v>
      </c>
      <c r="K714" s="3">
        <f t="shared" si="23"/>
        <v>0.42984810000000001</v>
      </c>
    </row>
    <row r="715" spans="1:11" x14ac:dyDescent="0.2">
      <c r="A715" s="1">
        <v>45672.854166666664</v>
      </c>
      <c r="B715">
        <v>0</v>
      </c>
      <c r="C715">
        <v>2.8769999999999998</v>
      </c>
      <c r="D715">
        <v>0</v>
      </c>
      <c r="E715">
        <v>0</v>
      </c>
      <c r="F715">
        <f t="shared" si="22"/>
        <v>2.8769999999999998</v>
      </c>
      <c r="G715">
        <v>2</v>
      </c>
      <c r="H715">
        <f>E715*$N$8</f>
        <v>0</v>
      </c>
      <c r="I715">
        <f xml:space="preserve"> C715 * IF( G715 = 2, $N$7, $N$6 )</f>
        <v>0.3892581</v>
      </c>
      <c r="J715">
        <f xml:space="preserve"> MAX( (C715 - B715) * IF( G715 = 2, $N$7, $N$6 ), 0 )</f>
        <v>0.3892581</v>
      </c>
      <c r="K715" s="3">
        <f t="shared" si="23"/>
        <v>0.3892581</v>
      </c>
    </row>
    <row r="716" spans="1:11" x14ac:dyDescent="0.2">
      <c r="A716" s="1">
        <v>45672.875</v>
      </c>
      <c r="B716">
        <v>0</v>
      </c>
      <c r="C716">
        <v>2.8490000000000002</v>
      </c>
      <c r="D716">
        <v>0</v>
      </c>
      <c r="E716">
        <v>0</v>
      </c>
      <c r="F716">
        <f t="shared" si="22"/>
        <v>2.8490000000000002</v>
      </c>
      <c r="G716">
        <v>2</v>
      </c>
      <c r="H716">
        <f>E716*$N$8</f>
        <v>0</v>
      </c>
      <c r="I716">
        <f xml:space="preserve"> C716 * IF( G716 = 2, $N$7, $N$6 )</f>
        <v>0.38546970000000003</v>
      </c>
      <c r="J716">
        <f xml:space="preserve"> MAX( (C716 - B716) * IF( G716 = 2, $N$7, $N$6 ), 0 )</f>
        <v>0.38546970000000003</v>
      </c>
      <c r="K716" s="3">
        <f t="shared" si="23"/>
        <v>0.38546970000000003</v>
      </c>
    </row>
    <row r="717" spans="1:11" x14ac:dyDescent="0.2">
      <c r="A717" s="1">
        <v>45672.895833333336</v>
      </c>
      <c r="B717">
        <v>0</v>
      </c>
      <c r="C717">
        <v>2.7029999999999998</v>
      </c>
      <c r="D717">
        <v>0</v>
      </c>
      <c r="E717">
        <v>0</v>
      </c>
      <c r="F717">
        <f t="shared" si="22"/>
        <v>2.7029999999999998</v>
      </c>
      <c r="G717">
        <v>2</v>
      </c>
      <c r="H717">
        <f>E717*$N$8</f>
        <v>0</v>
      </c>
      <c r="I717">
        <f xml:space="preserve"> C717 * IF( G717 = 2, $N$7, $N$6 )</f>
        <v>0.36571589999999998</v>
      </c>
      <c r="J717">
        <f xml:space="preserve"> MAX( (C717 - B717) * IF( G717 = 2, $N$7, $N$6 ), 0 )</f>
        <v>0.36571589999999998</v>
      </c>
      <c r="K717" s="3">
        <f t="shared" si="23"/>
        <v>0.36571589999999998</v>
      </c>
    </row>
    <row r="718" spans="1:11" x14ac:dyDescent="0.2">
      <c r="A718" s="1">
        <v>45672.916666666664</v>
      </c>
      <c r="B718">
        <v>0</v>
      </c>
      <c r="C718">
        <v>3</v>
      </c>
      <c r="D718">
        <v>0</v>
      </c>
      <c r="E718">
        <v>0</v>
      </c>
      <c r="F718">
        <f t="shared" si="22"/>
        <v>3</v>
      </c>
      <c r="G718">
        <v>2</v>
      </c>
      <c r="H718">
        <f>E718*$N$8</f>
        <v>0</v>
      </c>
      <c r="I718">
        <f xml:space="preserve"> C718 * IF( G718 = 2, $N$7, $N$6 )</f>
        <v>0.40590000000000004</v>
      </c>
      <c r="J718">
        <f xml:space="preserve"> MAX( (C718 - B718) * IF( G718 = 2, $N$7, $N$6 ), 0 )</f>
        <v>0.40590000000000004</v>
      </c>
      <c r="K718" s="3">
        <f t="shared" si="23"/>
        <v>0.40590000000000004</v>
      </c>
    </row>
    <row r="719" spans="1:11" x14ac:dyDescent="0.2">
      <c r="A719" s="1">
        <v>45672.9375</v>
      </c>
      <c r="B719">
        <v>0</v>
      </c>
      <c r="C719">
        <v>2.6579999999999999</v>
      </c>
      <c r="D719">
        <v>0</v>
      </c>
      <c r="E719">
        <v>0</v>
      </c>
      <c r="F719">
        <f t="shared" si="22"/>
        <v>2.6579999999999999</v>
      </c>
      <c r="G719">
        <v>2</v>
      </c>
      <c r="H719">
        <f>E719*$N$8</f>
        <v>0</v>
      </c>
      <c r="I719">
        <f xml:space="preserve"> C719 * IF( G719 = 2, $N$7, $N$6 )</f>
        <v>0.35962739999999999</v>
      </c>
      <c r="J719">
        <f xml:space="preserve"> MAX( (C719 - B719) * IF( G719 = 2, $N$7, $N$6 ), 0 )</f>
        <v>0.35962739999999999</v>
      </c>
      <c r="K719" s="3">
        <f t="shared" si="23"/>
        <v>0.35962739999999999</v>
      </c>
    </row>
    <row r="720" spans="1:11" x14ac:dyDescent="0.2">
      <c r="A720" s="1">
        <v>45672.958333333336</v>
      </c>
      <c r="B720">
        <v>0</v>
      </c>
      <c r="C720">
        <v>2.669</v>
      </c>
      <c r="D720">
        <v>0</v>
      </c>
      <c r="E720">
        <v>0</v>
      </c>
      <c r="F720">
        <f t="shared" si="22"/>
        <v>2.669</v>
      </c>
      <c r="G720">
        <v>2</v>
      </c>
      <c r="H720">
        <f>E720*$N$8</f>
        <v>0</v>
      </c>
      <c r="I720">
        <f xml:space="preserve"> C720 * IF( G720 = 2, $N$7, $N$6 )</f>
        <v>0.36111570000000004</v>
      </c>
      <c r="J720">
        <f xml:space="preserve"> MAX( (C720 - B720) * IF( G720 = 2, $N$7, $N$6 ), 0 )</f>
        <v>0.36111570000000004</v>
      </c>
      <c r="K720" s="3">
        <f t="shared" si="23"/>
        <v>0.36111570000000004</v>
      </c>
    </row>
    <row r="721" spans="1:11" x14ac:dyDescent="0.2">
      <c r="A721" s="1">
        <v>45672.979166666664</v>
      </c>
      <c r="B721">
        <v>0</v>
      </c>
      <c r="C721">
        <v>2.7509999999999999</v>
      </c>
      <c r="D721">
        <v>0</v>
      </c>
      <c r="E721">
        <v>0</v>
      </c>
      <c r="F721">
        <f t="shared" si="22"/>
        <v>2.7509999999999999</v>
      </c>
      <c r="G721">
        <v>2</v>
      </c>
      <c r="H721">
        <f>E721*$N$8</f>
        <v>0</v>
      </c>
      <c r="I721">
        <f xml:space="preserve"> C721 * IF( G721 = 2, $N$7, $N$6 )</f>
        <v>0.37221029999999999</v>
      </c>
      <c r="J721">
        <f xml:space="preserve"> MAX( (C721 - B721) * IF( G721 = 2, $N$7, $N$6 ), 0 )</f>
        <v>0.37221029999999999</v>
      </c>
      <c r="K721" s="3">
        <f t="shared" si="23"/>
        <v>0.37221029999999999</v>
      </c>
    </row>
    <row r="722" spans="1:11" x14ac:dyDescent="0.2">
      <c r="A722" s="1">
        <v>45673</v>
      </c>
      <c r="B722">
        <v>0</v>
      </c>
      <c r="C722">
        <v>2.9609999999999999</v>
      </c>
      <c r="D722">
        <v>0</v>
      </c>
      <c r="E722">
        <v>0</v>
      </c>
      <c r="F722">
        <f t="shared" si="22"/>
        <v>2.9609999999999999</v>
      </c>
      <c r="G722">
        <v>2</v>
      </c>
      <c r="H722">
        <f>E722*$N$8</f>
        <v>0</v>
      </c>
      <c r="I722">
        <f xml:space="preserve"> C722 * IF( G722 = 2, $N$7, $N$6 )</f>
        <v>0.40062330000000002</v>
      </c>
      <c r="J722">
        <f xml:space="preserve"> MAX( (C722 - B722) * IF( G722 = 2, $N$7, $N$6 ), 0 )</f>
        <v>0.40062330000000002</v>
      </c>
      <c r="K722" s="3">
        <f t="shared" si="23"/>
        <v>0.40062330000000002</v>
      </c>
    </row>
    <row r="723" spans="1:11" x14ac:dyDescent="0.2">
      <c r="A723" s="1">
        <v>45673.020833333336</v>
      </c>
      <c r="B723">
        <v>0</v>
      </c>
      <c r="C723">
        <v>2.6440000000000001</v>
      </c>
      <c r="D723">
        <v>0</v>
      </c>
      <c r="E723">
        <v>0</v>
      </c>
      <c r="F723">
        <f t="shared" si="22"/>
        <v>2.6440000000000001</v>
      </c>
      <c r="G723">
        <v>2</v>
      </c>
      <c r="H723">
        <f>E723*$N$8</f>
        <v>0</v>
      </c>
      <c r="I723">
        <f xml:space="preserve"> C723 * IF( G723 = 2, $N$7, $N$6 )</f>
        <v>0.35773320000000003</v>
      </c>
      <c r="J723">
        <f xml:space="preserve"> MAX( (C723 - B723) * IF( G723 = 2, $N$7, $N$6 ), 0 )</f>
        <v>0.35773320000000003</v>
      </c>
      <c r="K723" s="3">
        <f t="shared" si="23"/>
        <v>0.35773320000000003</v>
      </c>
    </row>
    <row r="724" spans="1:11" x14ac:dyDescent="0.2">
      <c r="A724" s="1">
        <v>45673.041666666664</v>
      </c>
      <c r="B724">
        <v>0</v>
      </c>
      <c r="C724">
        <v>2.7029999999999998</v>
      </c>
      <c r="D724">
        <v>0</v>
      </c>
      <c r="E724">
        <v>0</v>
      </c>
      <c r="F724">
        <f t="shared" si="22"/>
        <v>2.7029999999999998</v>
      </c>
      <c r="G724">
        <v>2</v>
      </c>
      <c r="H724">
        <f>E724*$N$8</f>
        <v>0</v>
      </c>
      <c r="I724">
        <f xml:space="preserve"> C724 * IF( G724 = 2, $N$7, $N$6 )</f>
        <v>0.36571589999999998</v>
      </c>
      <c r="J724">
        <f xml:space="preserve"> MAX( (C724 - B724) * IF( G724 = 2, $N$7, $N$6 ), 0 )</f>
        <v>0.36571589999999998</v>
      </c>
      <c r="K724" s="3">
        <f t="shared" si="23"/>
        <v>0.36571589999999998</v>
      </c>
    </row>
    <row r="725" spans="1:11" x14ac:dyDescent="0.2">
      <c r="A725" s="1">
        <v>45673.0625</v>
      </c>
      <c r="B725">
        <v>0</v>
      </c>
      <c r="C725">
        <v>2.5219999999999998</v>
      </c>
      <c r="D725">
        <v>0</v>
      </c>
      <c r="E725">
        <v>0</v>
      </c>
      <c r="F725">
        <f t="shared" si="22"/>
        <v>2.5219999999999998</v>
      </c>
      <c r="G725">
        <v>2</v>
      </c>
      <c r="H725">
        <f>E725*$N$8</f>
        <v>0</v>
      </c>
      <c r="I725">
        <f xml:space="preserve"> C725 * IF( G725 = 2, $N$7, $N$6 )</f>
        <v>0.34122659999999999</v>
      </c>
      <c r="J725">
        <f xml:space="preserve"> MAX( (C725 - B725) * IF( G725 = 2, $N$7, $N$6 ), 0 )</f>
        <v>0.34122659999999999</v>
      </c>
      <c r="K725" s="3">
        <f t="shared" si="23"/>
        <v>0.34122659999999999</v>
      </c>
    </row>
    <row r="726" spans="1:11" x14ac:dyDescent="0.2">
      <c r="A726" s="1">
        <v>45673.083333333336</v>
      </c>
      <c r="B726">
        <v>0</v>
      </c>
      <c r="C726">
        <v>2.452</v>
      </c>
      <c r="D726">
        <v>0</v>
      </c>
      <c r="E726">
        <v>0</v>
      </c>
      <c r="F726">
        <f t="shared" si="22"/>
        <v>2.452</v>
      </c>
      <c r="G726">
        <v>2</v>
      </c>
      <c r="H726">
        <f>E726*$N$8</f>
        <v>0</v>
      </c>
      <c r="I726">
        <f xml:space="preserve"> C726 * IF( G726 = 2, $N$7, $N$6 )</f>
        <v>0.33175559999999998</v>
      </c>
      <c r="J726">
        <f xml:space="preserve"> MAX( (C726 - B726) * IF( G726 = 2, $N$7, $N$6 ), 0 )</f>
        <v>0.33175559999999998</v>
      </c>
      <c r="K726" s="3">
        <f t="shared" si="23"/>
        <v>0.33175559999999998</v>
      </c>
    </row>
    <row r="727" spans="1:11" x14ac:dyDescent="0.2">
      <c r="A727" s="1">
        <v>45673.104166666664</v>
      </c>
      <c r="B727">
        <v>0</v>
      </c>
      <c r="C727">
        <v>2.3570000000000002</v>
      </c>
      <c r="D727">
        <v>0</v>
      </c>
      <c r="E727">
        <v>0</v>
      </c>
      <c r="F727">
        <f t="shared" si="22"/>
        <v>2.3570000000000002</v>
      </c>
      <c r="G727">
        <v>2</v>
      </c>
      <c r="H727">
        <f>E727*$N$8</f>
        <v>0</v>
      </c>
      <c r="I727">
        <f xml:space="preserve"> C727 * IF( G727 = 2, $N$7, $N$6 )</f>
        <v>0.31890210000000002</v>
      </c>
      <c r="J727">
        <f xml:space="preserve"> MAX( (C727 - B727) * IF( G727 = 2, $N$7, $N$6 ), 0 )</f>
        <v>0.31890210000000002</v>
      </c>
      <c r="K727" s="3">
        <f t="shared" si="23"/>
        <v>0.31890210000000002</v>
      </c>
    </row>
    <row r="728" spans="1:11" x14ac:dyDescent="0.2">
      <c r="A728" s="1">
        <v>45673.125</v>
      </c>
      <c r="B728">
        <v>0</v>
      </c>
      <c r="C728">
        <v>2.4329999999999998</v>
      </c>
      <c r="D728">
        <v>0</v>
      </c>
      <c r="E728">
        <v>0</v>
      </c>
      <c r="F728">
        <f t="shared" si="22"/>
        <v>2.4329999999999998</v>
      </c>
      <c r="G728">
        <v>2</v>
      </c>
      <c r="H728">
        <f>E728*$N$8</f>
        <v>0</v>
      </c>
      <c r="I728">
        <f xml:space="preserve"> C728 * IF( G728 = 2, $N$7, $N$6 )</f>
        <v>0.3291849</v>
      </c>
      <c r="J728">
        <f xml:space="preserve"> MAX( (C728 - B728) * IF( G728 = 2, $N$7, $N$6 ), 0 )</f>
        <v>0.3291849</v>
      </c>
      <c r="K728" s="3">
        <f t="shared" si="23"/>
        <v>0.3291849</v>
      </c>
    </row>
    <row r="729" spans="1:11" x14ac:dyDescent="0.2">
      <c r="A729" s="1">
        <v>45673.145833333336</v>
      </c>
      <c r="B729">
        <v>0</v>
      </c>
      <c r="C729">
        <v>2.3759999999999999</v>
      </c>
      <c r="D729">
        <v>0</v>
      </c>
      <c r="E729">
        <v>0</v>
      </c>
      <c r="F729">
        <f t="shared" si="22"/>
        <v>2.3759999999999999</v>
      </c>
      <c r="G729">
        <v>2</v>
      </c>
      <c r="H729">
        <f>E729*$N$8</f>
        <v>0</v>
      </c>
      <c r="I729">
        <f xml:space="preserve"> C729 * IF( G729 = 2, $N$7, $N$6 )</f>
        <v>0.3214728</v>
      </c>
      <c r="J729">
        <f xml:space="preserve"> MAX( (C729 - B729) * IF( G729 = 2, $N$7, $N$6 ), 0 )</f>
        <v>0.3214728</v>
      </c>
      <c r="K729" s="3">
        <f t="shared" si="23"/>
        <v>0.3214728</v>
      </c>
    </row>
    <row r="730" spans="1:11" x14ac:dyDescent="0.2">
      <c r="A730" s="1">
        <v>45673.166666666664</v>
      </c>
      <c r="B730">
        <v>0</v>
      </c>
      <c r="C730">
        <v>2.7389999999999999</v>
      </c>
      <c r="D730">
        <v>0</v>
      </c>
      <c r="E730">
        <v>0</v>
      </c>
      <c r="F730">
        <f t="shared" si="22"/>
        <v>2.7389999999999999</v>
      </c>
      <c r="G730">
        <v>2</v>
      </c>
      <c r="H730">
        <f>E730*$N$8</f>
        <v>0</v>
      </c>
      <c r="I730">
        <f xml:space="preserve"> C730 * IF( G730 = 2, $N$7, $N$6 )</f>
        <v>0.37058669999999999</v>
      </c>
      <c r="J730">
        <f xml:space="preserve"> MAX( (C730 - B730) * IF( G730 = 2, $N$7, $N$6 ), 0 )</f>
        <v>0.37058669999999999</v>
      </c>
      <c r="K730" s="3">
        <f t="shared" si="23"/>
        <v>0.37058669999999999</v>
      </c>
    </row>
    <row r="731" spans="1:11" x14ac:dyDescent="0.2">
      <c r="A731" s="1">
        <v>45673.1875</v>
      </c>
      <c r="B731">
        <v>0</v>
      </c>
      <c r="C731">
        <v>3.056</v>
      </c>
      <c r="D731">
        <v>0</v>
      </c>
      <c r="E731">
        <v>0</v>
      </c>
      <c r="F731">
        <f t="shared" si="22"/>
        <v>3.056</v>
      </c>
      <c r="G731">
        <v>2</v>
      </c>
      <c r="H731">
        <f>E731*$N$8</f>
        <v>0</v>
      </c>
      <c r="I731">
        <f xml:space="preserve"> C731 * IF( G731 = 2, $N$7, $N$6 )</f>
        <v>0.41347680000000003</v>
      </c>
      <c r="J731">
        <f xml:space="preserve"> MAX( (C731 - B731) * IF( G731 = 2, $N$7, $N$6 ), 0 )</f>
        <v>0.41347680000000003</v>
      </c>
      <c r="K731" s="3">
        <f t="shared" si="23"/>
        <v>0.41347680000000003</v>
      </c>
    </row>
    <row r="732" spans="1:11" x14ac:dyDescent="0.2">
      <c r="A732" s="1">
        <v>45673.208333333336</v>
      </c>
      <c r="B732">
        <v>0</v>
      </c>
      <c r="C732">
        <v>2.2498</v>
      </c>
      <c r="D732">
        <v>8.8000000000000005E-3</v>
      </c>
      <c r="E732">
        <v>0</v>
      </c>
      <c r="F732">
        <f t="shared" si="22"/>
        <v>2.2498</v>
      </c>
      <c r="G732">
        <v>2</v>
      </c>
      <c r="H732">
        <f>E732*$N$8</f>
        <v>0</v>
      </c>
      <c r="I732">
        <f xml:space="preserve"> C732 * IF( G732 = 2, $N$7, $N$6 )</f>
        <v>0.30439794000000003</v>
      </c>
      <c r="J732">
        <f xml:space="preserve"> MAX( (C732 - B732) * IF( G732 = 2, $N$7, $N$6 ), 0 )</f>
        <v>0.30439794000000003</v>
      </c>
      <c r="K732" s="3">
        <f t="shared" si="23"/>
        <v>0.30439794000000003</v>
      </c>
    </row>
    <row r="733" spans="1:11" x14ac:dyDescent="0.2">
      <c r="A733" s="1">
        <v>45673.229166666664</v>
      </c>
      <c r="B733">
        <v>0</v>
      </c>
      <c r="C733">
        <v>2.8731599999999999</v>
      </c>
      <c r="D733">
        <v>8.516E-2</v>
      </c>
      <c r="E733">
        <v>0</v>
      </c>
      <c r="F733">
        <f t="shared" si="22"/>
        <v>2.8731599999999999</v>
      </c>
      <c r="G733">
        <v>2</v>
      </c>
      <c r="H733">
        <f>E733*$N$8</f>
        <v>0</v>
      </c>
      <c r="I733">
        <f xml:space="preserve"> C733 * IF( G733 = 2, $N$7, $N$6 )</f>
        <v>0.38873854800000002</v>
      </c>
      <c r="J733">
        <f xml:space="preserve"> MAX( (C733 - B733) * IF( G733 = 2, $N$7, $N$6 ), 0 )</f>
        <v>0.38873854800000002</v>
      </c>
      <c r="K733" s="3">
        <f t="shared" si="23"/>
        <v>0.38873854800000002</v>
      </c>
    </row>
    <row r="734" spans="1:11" x14ac:dyDescent="0.2">
      <c r="A734" s="1">
        <v>45673.25</v>
      </c>
      <c r="B734">
        <v>7.0594245E-2</v>
      </c>
      <c r="C734">
        <v>2.7080899999999999</v>
      </c>
      <c r="D734">
        <v>6.7089999999999997E-2</v>
      </c>
      <c r="E734">
        <v>0</v>
      </c>
      <c r="F734">
        <f t="shared" si="22"/>
        <v>2.6374957549999998</v>
      </c>
      <c r="G734">
        <v>2</v>
      </c>
      <c r="H734">
        <f>E734*$N$8</f>
        <v>0</v>
      </c>
      <c r="I734">
        <f xml:space="preserve"> C734 * IF( G734 = 2, $N$7, $N$6 )</f>
        <v>0.36640457700000001</v>
      </c>
      <c r="J734">
        <f xml:space="preserve"> MAX( (C734 - B734) * IF( G734 = 2, $N$7, $N$6 ), 0 )</f>
        <v>0.35685317565149999</v>
      </c>
      <c r="K734" s="3">
        <f t="shared" si="23"/>
        <v>0.35685317565149999</v>
      </c>
    </row>
    <row r="735" spans="1:11" x14ac:dyDescent="0.2">
      <c r="A735" s="1">
        <v>45673.270833333336</v>
      </c>
      <c r="B735">
        <v>0.141188491</v>
      </c>
      <c r="C735">
        <v>2.22017</v>
      </c>
      <c r="D735">
        <v>0.19617000000000001</v>
      </c>
      <c r="E735">
        <v>0</v>
      </c>
      <c r="F735">
        <f t="shared" si="22"/>
        <v>2.0789815090000001</v>
      </c>
      <c r="G735">
        <v>2</v>
      </c>
      <c r="H735">
        <f>E735*$N$8</f>
        <v>0</v>
      </c>
      <c r="I735">
        <f xml:space="preserve"> C735 * IF( G735 = 2, $N$7, $N$6 )</f>
        <v>0.30038900099999999</v>
      </c>
      <c r="J735">
        <f xml:space="preserve"> MAX( (C735 - B735) * IF( G735 = 2, $N$7, $N$6 ), 0 )</f>
        <v>0.28128619816770001</v>
      </c>
      <c r="K735" s="3">
        <f t="shared" si="23"/>
        <v>0.28128619816770001</v>
      </c>
    </row>
    <row r="736" spans="1:11" x14ac:dyDescent="0.2">
      <c r="A736" s="1">
        <v>45673.291666666664</v>
      </c>
      <c r="B736">
        <v>0.17818228699999999</v>
      </c>
      <c r="C736">
        <v>2.0657399999999999</v>
      </c>
      <c r="D736">
        <v>0.75173999999999996</v>
      </c>
      <c r="E736">
        <v>0</v>
      </c>
      <c r="F736">
        <f t="shared" si="22"/>
        <v>1.8875577129999999</v>
      </c>
      <c r="G736">
        <v>2</v>
      </c>
      <c r="H736">
        <f>E736*$N$8</f>
        <v>0</v>
      </c>
      <c r="I736">
        <f xml:space="preserve"> C736 * IF( G736 = 2, $N$7, $N$6 )</f>
        <v>0.27949462199999997</v>
      </c>
      <c r="J736">
        <f xml:space="preserve"> MAX( (C736 - B736) * IF( G736 = 2, $N$7, $N$6 ), 0 )</f>
        <v>0.25538655856889997</v>
      </c>
      <c r="K736" s="3">
        <f t="shared" si="23"/>
        <v>0.25538655856889997</v>
      </c>
    </row>
    <row r="737" spans="1:11" x14ac:dyDescent="0.2">
      <c r="A737" s="1">
        <v>45673.3125</v>
      </c>
      <c r="B737">
        <v>0.21517608199999999</v>
      </c>
      <c r="C737">
        <v>2.0647700000000002</v>
      </c>
      <c r="D737">
        <v>1.0237700000000001</v>
      </c>
      <c r="E737">
        <v>0.06</v>
      </c>
      <c r="F737">
        <f t="shared" si="22"/>
        <v>1.8495939180000003</v>
      </c>
      <c r="G737">
        <v>2</v>
      </c>
      <c r="H737">
        <f>E737*$N$8</f>
        <v>1.98E-3</v>
      </c>
      <c r="I737">
        <f xml:space="preserve"> C737 * IF( G737 = 2, $N$7, $N$6 )</f>
        <v>0.27936338100000002</v>
      </c>
      <c r="J737">
        <f xml:space="preserve"> MAX( (C737 - B737) * IF( G737 = 2, $N$7, $N$6 ), 0 )</f>
        <v>0.25025005710540005</v>
      </c>
      <c r="K737" s="3">
        <f t="shared" si="23"/>
        <v>0.25025005710540005</v>
      </c>
    </row>
    <row r="738" spans="1:11" x14ac:dyDescent="0.2">
      <c r="A738" s="1">
        <v>45673.333333333336</v>
      </c>
      <c r="B738">
        <v>0.31759415299999999</v>
      </c>
      <c r="C738">
        <v>1.7815099999999999</v>
      </c>
      <c r="D738">
        <v>1.27451</v>
      </c>
      <c r="E738">
        <v>8.3000000000000004E-2</v>
      </c>
      <c r="F738">
        <f t="shared" si="22"/>
        <v>1.463915847</v>
      </c>
      <c r="G738">
        <v>2</v>
      </c>
      <c r="H738">
        <f>E738*$N$8</f>
        <v>2.7390000000000001E-3</v>
      </c>
      <c r="I738">
        <f xml:space="preserve"> C738 * IF( G738 = 2, $N$7, $N$6 )</f>
        <v>0.24103830300000001</v>
      </c>
      <c r="J738">
        <f xml:space="preserve"> MAX( (C738 - B738) * IF( G738 = 2, $N$7, $N$6 ), 0 )</f>
        <v>0.19806781409910001</v>
      </c>
      <c r="K738" s="3">
        <f t="shared" si="23"/>
        <v>0.19806781409910001</v>
      </c>
    </row>
    <row r="739" spans="1:11" x14ac:dyDescent="0.2">
      <c r="A739" s="1">
        <v>45673.354166666664</v>
      </c>
      <c r="B739">
        <v>0.42001222399999999</v>
      </c>
      <c r="C739">
        <v>1.7525599999999999</v>
      </c>
      <c r="D739">
        <v>1.4945600000000001</v>
      </c>
      <c r="E739">
        <v>0.31900000000000001</v>
      </c>
      <c r="F739">
        <f t="shared" si="22"/>
        <v>1.332547776</v>
      </c>
      <c r="G739">
        <v>2</v>
      </c>
      <c r="H739">
        <f>E739*$N$8</f>
        <v>1.0527E-2</v>
      </c>
      <c r="I739">
        <f xml:space="preserve"> C739 * IF( G739 = 2, $N$7, $N$6 )</f>
        <v>0.237121368</v>
      </c>
      <c r="J739">
        <f xml:space="preserve"> MAX( (C739 - B739) * IF( G739 = 2, $N$7, $N$6 ), 0 )</f>
        <v>0.18029371409280001</v>
      </c>
      <c r="K739" s="3">
        <f t="shared" si="23"/>
        <v>0.18029371409280001</v>
      </c>
    </row>
    <row r="740" spans="1:11" x14ac:dyDescent="0.2">
      <c r="A740" s="1">
        <v>45673.375</v>
      </c>
      <c r="B740">
        <v>0.55391245200000006</v>
      </c>
      <c r="C740">
        <v>5.7607400000000002</v>
      </c>
      <c r="D740">
        <v>1.70174</v>
      </c>
      <c r="E740">
        <v>4.2999999999999997E-2</v>
      </c>
      <c r="F740">
        <f t="shared" si="22"/>
        <v>5.2068275479999997</v>
      </c>
      <c r="G740">
        <v>2</v>
      </c>
      <c r="H740">
        <f>E740*$N$8</f>
        <v>1.4189999999999999E-3</v>
      </c>
      <c r="I740">
        <f xml:space="preserve"> C740 * IF( G740 = 2, $N$7, $N$6 )</f>
        <v>0.779428122</v>
      </c>
      <c r="J740">
        <f xml:space="preserve"> MAX( (C740 - B740) * IF( G740 = 2, $N$7, $N$6 ), 0 )</f>
        <v>0.70448376724439998</v>
      </c>
      <c r="K740" s="3">
        <f t="shared" si="23"/>
        <v>0.70448376724439998</v>
      </c>
    </row>
    <row r="741" spans="1:11" x14ac:dyDescent="0.2">
      <c r="A741" s="1">
        <v>45673.395833333336</v>
      </c>
      <c r="B741">
        <v>0.68781268100000004</v>
      </c>
      <c r="C741">
        <v>2.4750999999999999</v>
      </c>
      <c r="D741">
        <v>1.9100999999999999</v>
      </c>
      <c r="E741">
        <v>0.29799999999999999</v>
      </c>
      <c r="F741">
        <f t="shared" si="22"/>
        <v>1.7872873189999998</v>
      </c>
      <c r="G741">
        <v>2</v>
      </c>
      <c r="H741">
        <f>E741*$N$8</f>
        <v>9.8340000000000007E-3</v>
      </c>
      <c r="I741">
        <f xml:space="preserve"> C741 * IF( G741 = 2, $N$7, $N$6 )</f>
        <v>0.33488102999999997</v>
      </c>
      <c r="J741">
        <f xml:space="preserve"> MAX( (C741 - B741) * IF( G741 = 2, $N$7, $N$6 ), 0 )</f>
        <v>0.24181997426069998</v>
      </c>
      <c r="K741" s="3">
        <f t="shared" si="23"/>
        <v>0.24181997426069998</v>
      </c>
    </row>
    <row r="742" spans="1:11" x14ac:dyDescent="0.2">
      <c r="A742" s="1">
        <v>45673.416666666664</v>
      </c>
      <c r="B742">
        <v>0.82799612499999997</v>
      </c>
      <c r="C742">
        <v>1.69265</v>
      </c>
      <c r="D742">
        <v>2.0006499999999998</v>
      </c>
      <c r="E742">
        <v>0.64200000000000002</v>
      </c>
      <c r="F742">
        <f t="shared" si="22"/>
        <v>0.86465387500000002</v>
      </c>
      <c r="G742">
        <v>2</v>
      </c>
      <c r="H742">
        <f>E742*$N$8</f>
        <v>2.1186E-2</v>
      </c>
      <c r="I742">
        <f xml:space="preserve"> C742 * IF( G742 = 2, $N$7, $N$6 )</f>
        <v>0.22901554500000001</v>
      </c>
      <c r="J742">
        <f xml:space="preserve"> MAX( (C742 - B742) * IF( G742 = 2, $N$7, $N$6 ), 0 )</f>
        <v>0.1169876692875</v>
      </c>
      <c r="K742" s="3">
        <f t="shared" si="23"/>
        <v>0.1169876692875</v>
      </c>
    </row>
    <row r="743" spans="1:11" x14ac:dyDescent="0.2">
      <c r="A743" s="1">
        <v>45673.4375</v>
      </c>
      <c r="B743">
        <v>0.96817956800000005</v>
      </c>
      <c r="C743">
        <v>2.1686899999999998</v>
      </c>
      <c r="D743">
        <v>1.9806900000000001</v>
      </c>
      <c r="E743">
        <v>0.377</v>
      </c>
      <c r="F743">
        <f t="shared" si="22"/>
        <v>1.2005104319999997</v>
      </c>
      <c r="G743">
        <v>2</v>
      </c>
      <c r="H743">
        <f>E743*$N$8</f>
        <v>1.2441000000000001E-2</v>
      </c>
      <c r="I743">
        <f xml:space="preserve"> C743 * IF( G743 = 2, $N$7, $N$6 )</f>
        <v>0.29342375699999995</v>
      </c>
      <c r="J743">
        <f xml:space="preserve"> MAX( (C743 - B743) * IF( G743 = 2, $N$7, $N$6 ), 0 )</f>
        <v>0.16242906144959998</v>
      </c>
      <c r="K743" s="3">
        <f t="shared" si="23"/>
        <v>0.16242906144959998</v>
      </c>
    </row>
    <row r="744" spans="1:11" x14ac:dyDescent="0.2">
      <c r="A744" s="1">
        <v>45673.458333333336</v>
      </c>
      <c r="B744">
        <v>1.001782164</v>
      </c>
      <c r="C744">
        <v>1.9391400000000001</v>
      </c>
      <c r="D744">
        <v>2.10914</v>
      </c>
      <c r="E744">
        <v>0.623</v>
      </c>
      <c r="F744">
        <f t="shared" si="22"/>
        <v>0.93735783600000011</v>
      </c>
      <c r="G744">
        <v>2</v>
      </c>
      <c r="H744">
        <f>E744*$N$8</f>
        <v>2.0559000000000001E-2</v>
      </c>
      <c r="I744">
        <f xml:space="preserve"> C744 * IF( G744 = 2, $N$7, $N$6 )</f>
        <v>0.26236564200000001</v>
      </c>
      <c r="J744">
        <f xml:space="preserve"> MAX( (C744 - B744) * IF( G744 = 2, $N$7, $N$6 ), 0 )</f>
        <v>0.12682451521080002</v>
      </c>
      <c r="K744" s="3">
        <f t="shared" si="23"/>
        <v>0.12682451521080002</v>
      </c>
    </row>
    <row r="745" spans="1:11" x14ac:dyDescent="0.2">
      <c r="A745" s="1">
        <v>45673.479166666664</v>
      </c>
      <c r="B745">
        <v>1.0353847599999999</v>
      </c>
      <c r="C745">
        <v>2.5081199999999999</v>
      </c>
      <c r="D745">
        <v>1.57012</v>
      </c>
      <c r="E745">
        <v>0.13400000000000001</v>
      </c>
      <c r="F745">
        <f t="shared" si="22"/>
        <v>1.47273524</v>
      </c>
      <c r="G745">
        <v>2</v>
      </c>
      <c r="H745">
        <f>E745*$N$8</f>
        <v>4.4220000000000006E-3</v>
      </c>
      <c r="I745">
        <f xml:space="preserve"> C745 * IF( G745 = 2, $N$7, $N$6 )</f>
        <v>0.33934863599999998</v>
      </c>
      <c r="J745">
        <f xml:space="preserve"> MAX( (C745 - B745) * IF( G745 = 2, $N$7, $N$6 ), 0 )</f>
        <v>0.19926107797200002</v>
      </c>
      <c r="K745" s="3">
        <f t="shared" si="23"/>
        <v>0.19926107797200002</v>
      </c>
    </row>
    <row r="746" spans="1:11" x14ac:dyDescent="0.2">
      <c r="A746" s="1">
        <v>45673.5</v>
      </c>
      <c r="B746">
        <v>0.943298258</v>
      </c>
      <c r="C746">
        <v>1.6656299999999999</v>
      </c>
      <c r="D746">
        <v>1.28363</v>
      </c>
      <c r="E746">
        <v>0.46200000000000002</v>
      </c>
      <c r="F746">
        <f t="shared" si="22"/>
        <v>0.72233174199999994</v>
      </c>
      <c r="G746">
        <v>2</v>
      </c>
      <c r="H746">
        <f>E746*$N$8</f>
        <v>1.5246000000000001E-2</v>
      </c>
      <c r="I746">
        <f xml:space="preserve"> C746 * IF( G746 = 2, $N$7, $N$6 )</f>
        <v>0.225359739</v>
      </c>
      <c r="J746">
        <f xml:space="preserve"> MAX( (C746 - B746) * IF( G746 = 2, $N$7, $N$6 ), 0 )</f>
        <v>9.7731484692599999E-2</v>
      </c>
      <c r="K746" s="3">
        <f t="shared" si="23"/>
        <v>9.7731484692599999E-2</v>
      </c>
    </row>
    <row r="747" spans="1:11" x14ac:dyDescent="0.2">
      <c r="A747" s="1">
        <v>45673.520833333336</v>
      </c>
      <c r="B747">
        <v>0.85121175599999999</v>
      </c>
      <c r="C747">
        <v>0.57504999999999995</v>
      </c>
      <c r="D747">
        <v>1.6970499999999999</v>
      </c>
      <c r="E747">
        <v>1.4670000000000001</v>
      </c>
      <c r="F747">
        <f t="shared" si="22"/>
        <v>0</v>
      </c>
      <c r="G747">
        <v>2</v>
      </c>
      <c r="H747">
        <f>E747*$N$8</f>
        <v>4.8411000000000003E-2</v>
      </c>
      <c r="I747">
        <f xml:space="preserve"> C747 * IF( G747 = 2, $N$7, $N$6 )</f>
        <v>7.7804264999999997E-2</v>
      </c>
      <c r="J747">
        <f xml:space="preserve"> MAX( (C747 - B747) * IF( G747 = 2, $N$7, $N$6 ), 0 )</f>
        <v>0</v>
      </c>
      <c r="K747" s="3">
        <f t="shared" si="23"/>
        <v>-3.7364685586800006E-2</v>
      </c>
    </row>
    <row r="748" spans="1:11" x14ac:dyDescent="0.2">
      <c r="A748" s="1">
        <v>45673.541666666664</v>
      </c>
      <c r="B748">
        <v>0.75263669600000005</v>
      </c>
      <c r="C748">
        <v>2.4575499999999999</v>
      </c>
      <c r="D748">
        <v>1.81755</v>
      </c>
      <c r="E748">
        <v>0.42399999999999999</v>
      </c>
      <c r="F748">
        <f t="shared" si="22"/>
        <v>1.7049133039999997</v>
      </c>
      <c r="G748">
        <v>2</v>
      </c>
      <c r="H748">
        <f>E748*$N$8</f>
        <v>1.3992000000000001E-2</v>
      </c>
      <c r="I748">
        <f xml:space="preserve"> C748 * IF( G748 = 2, $N$7, $N$6 )</f>
        <v>0.332506515</v>
      </c>
      <c r="J748">
        <f xml:space="preserve"> MAX( (C748 - B748) * IF( G748 = 2, $N$7, $N$6 ), 0 )</f>
        <v>0.23067477003119996</v>
      </c>
      <c r="K748" s="3">
        <f t="shared" si="23"/>
        <v>0.23067477003119996</v>
      </c>
    </row>
    <row r="749" spans="1:11" x14ac:dyDescent="0.2">
      <c r="A749" s="1">
        <v>45673.5625</v>
      </c>
      <c r="B749">
        <v>0.65406163699999997</v>
      </c>
      <c r="C749">
        <v>2.5706099999999998</v>
      </c>
      <c r="D749">
        <v>1.37361</v>
      </c>
      <c r="E749">
        <v>0.34799999999999998</v>
      </c>
      <c r="F749">
        <f t="shared" si="22"/>
        <v>1.916548363</v>
      </c>
      <c r="G749">
        <v>2</v>
      </c>
      <c r="H749">
        <f>E749*$N$8</f>
        <v>1.1483999999999999E-2</v>
      </c>
      <c r="I749">
        <f xml:space="preserve"> C749 * IF( G749 = 2, $N$7, $N$6 )</f>
        <v>0.347803533</v>
      </c>
      <c r="J749">
        <f xml:space="preserve"> MAX( (C749 - B749) * IF( G749 = 2, $N$7, $N$6 ), 0 )</f>
        <v>0.25930899351390002</v>
      </c>
      <c r="K749" s="3">
        <f t="shared" si="23"/>
        <v>0.25930899351390002</v>
      </c>
    </row>
    <row r="750" spans="1:11" x14ac:dyDescent="0.2">
      <c r="A750" s="1">
        <v>45673.583333333336</v>
      </c>
      <c r="B750">
        <v>0.53810787100000002</v>
      </c>
      <c r="C750">
        <v>2.2642199999999999</v>
      </c>
      <c r="D750">
        <v>1.33422</v>
      </c>
      <c r="E750">
        <v>0.14899999999999999</v>
      </c>
      <c r="F750">
        <f t="shared" si="22"/>
        <v>1.7261121289999999</v>
      </c>
      <c r="G750">
        <v>1</v>
      </c>
      <c r="H750">
        <f>E750*$N$8</f>
        <v>4.9170000000000004E-3</v>
      </c>
      <c r="I750">
        <f xml:space="preserve"> C750 * IF( G750 = 2, $N$7, $N$6 )</f>
        <v>0.89912176199999994</v>
      </c>
      <c r="J750">
        <f xml:space="preserve"> MAX( (C750 - B750) * IF( G750 = 2, $N$7, $N$6 ), 0 )</f>
        <v>0.68543912642589999</v>
      </c>
      <c r="K750" s="3">
        <f t="shared" si="23"/>
        <v>0.68543912642589999</v>
      </c>
    </row>
    <row r="751" spans="1:11" x14ac:dyDescent="0.2">
      <c r="A751" s="1">
        <v>45673.604166666664</v>
      </c>
      <c r="B751">
        <v>0.42215410399999997</v>
      </c>
      <c r="C751">
        <v>2.3216899999999998</v>
      </c>
      <c r="D751">
        <v>1.50369</v>
      </c>
      <c r="E751">
        <v>0.27400000000000002</v>
      </c>
      <c r="F751">
        <f t="shared" si="22"/>
        <v>1.8995358959999997</v>
      </c>
      <c r="G751">
        <v>1</v>
      </c>
      <c r="H751">
        <f>E751*$N$8</f>
        <v>9.0420000000000014E-3</v>
      </c>
      <c r="I751">
        <f xml:space="preserve"> C751 * IF( G751 = 2, $N$7, $N$6 )</f>
        <v>0.92194309899999993</v>
      </c>
      <c r="J751">
        <f xml:space="preserve"> MAX( (C751 - B751) * IF( G751 = 2, $N$7, $N$6 ), 0 )</f>
        <v>0.75430570430159993</v>
      </c>
      <c r="K751" s="3">
        <f t="shared" si="23"/>
        <v>0.75430570430159993</v>
      </c>
    </row>
    <row r="752" spans="1:11" x14ac:dyDescent="0.2">
      <c r="A752" s="1">
        <v>45673.625</v>
      </c>
      <c r="B752">
        <v>0.37315459699999998</v>
      </c>
      <c r="C752">
        <v>2.4457599999999999</v>
      </c>
      <c r="D752">
        <v>1.19276</v>
      </c>
      <c r="E752">
        <v>9.0999999999999998E-2</v>
      </c>
      <c r="F752">
        <f t="shared" si="22"/>
        <v>2.0726054029999998</v>
      </c>
      <c r="G752">
        <v>1</v>
      </c>
      <c r="H752">
        <f>E752*$N$8</f>
        <v>3.003E-3</v>
      </c>
      <c r="I752">
        <f xml:space="preserve"> C752 * IF( G752 = 2, $N$7, $N$6 )</f>
        <v>0.971211296</v>
      </c>
      <c r="J752">
        <f xml:space="preserve"> MAX( (C752 - B752) * IF( G752 = 2, $N$7, $N$6 ), 0 )</f>
        <v>0.82303160553129995</v>
      </c>
      <c r="K752" s="3">
        <f t="shared" si="23"/>
        <v>0.82303160553129995</v>
      </c>
    </row>
    <row r="753" spans="1:11" x14ac:dyDescent="0.2">
      <c r="A753" s="1">
        <v>45673.645833333336</v>
      </c>
      <c r="B753">
        <v>0.32415508999999998</v>
      </c>
      <c r="C753">
        <v>2.72296</v>
      </c>
      <c r="D753">
        <v>1.16096</v>
      </c>
      <c r="E753">
        <v>1E-3</v>
      </c>
      <c r="F753">
        <f t="shared" si="22"/>
        <v>2.39880491</v>
      </c>
      <c r="G753">
        <v>1</v>
      </c>
      <c r="H753">
        <f>E753*$N$8</f>
        <v>3.3000000000000003E-5</v>
      </c>
      <c r="I753">
        <f xml:space="preserve"> C753 * IF( G753 = 2, $N$7, $N$6 )</f>
        <v>1.0812874160000001</v>
      </c>
      <c r="J753">
        <f xml:space="preserve"> MAX( (C753 - B753) * IF( G753 = 2, $N$7, $N$6 ), 0 )</f>
        <v>0.952565429761</v>
      </c>
      <c r="K753" s="3">
        <f t="shared" si="23"/>
        <v>0.952565429761</v>
      </c>
    </row>
    <row r="754" spans="1:11" x14ac:dyDescent="0.2">
      <c r="A754" s="1">
        <v>45673.666666666664</v>
      </c>
      <c r="B754">
        <v>0.47212914</v>
      </c>
      <c r="C754">
        <v>3.5486499999999999</v>
      </c>
      <c r="D754">
        <v>0.91864999999999997</v>
      </c>
      <c r="E754">
        <v>0</v>
      </c>
      <c r="F754">
        <f t="shared" si="22"/>
        <v>3.07652086</v>
      </c>
      <c r="G754">
        <v>1</v>
      </c>
      <c r="H754">
        <f>E754*$N$8</f>
        <v>0</v>
      </c>
      <c r="I754">
        <f xml:space="preserve"> C754 * IF( G754 = 2, $N$7, $N$6 )</f>
        <v>1.409168915</v>
      </c>
      <c r="J754">
        <f xml:space="preserve"> MAX( (C754 - B754) * IF( G754 = 2, $N$7, $N$6 ), 0 )</f>
        <v>1.221686433506</v>
      </c>
      <c r="K754" s="3">
        <f t="shared" si="23"/>
        <v>1.221686433506</v>
      </c>
    </row>
    <row r="755" spans="1:11" x14ac:dyDescent="0.2">
      <c r="A755" s="1">
        <v>45673.6875</v>
      </c>
      <c r="B755">
        <v>0.62010319000000003</v>
      </c>
      <c r="C755">
        <v>2.2961100000000001</v>
      </c>
      <c r="D755">
        <v>0.60811000000000004</v>
      </c>
      <c r="E755">
        <v>0</v>
      </c>
      <c r="F755">
        <f t="shared" si="22"/>
        <v>1.6760068100000001</v>
      </c>
      <c r="G755">
        <v>1</v>
      </c>
      <c r="H755">
        <f>E755*$N$8</f>
        <v>0</v>
      </c>
      <c r="I755">
        <f xml:space="preserve"> C755 * IF( G755 = 2, $N$7, $N$6 )</f>
        <v>0.911785281</v>
      </c>
      <c r="J755">
        <f xml:space="preserve"> MAX( (C755 - B755) * IF( G755 = 2, $N$7, $N$6 ), 0 )</f>
        <v>0.66554230425100003</v>
      </c>
      <c r="K755" s="3">
        <f t="shared" si="23"/>
        <v>0.66554230425100003</v>
      </c>
    </row>
    <row r="756" spans="1:11" x14ac:dyDescent="0.2">
      <c r="A756" s="1">
        <v>45673.708333333336</v>
      </c>
      <c r="B756">
        <v>0.56215202500000006</v>
      </c>
      <c r="C756">
        <v>2.4406400000000001</v>
      </c>
      <c r="D756">
        <v>0.53364</v>
      </c>
      <c r="E756">
        <v>0</v>
      </c>
      <c r="F756">
        <f t="shared" si="22"/>
        <v>1.8784879750000001</v>
      </c>
      <c r="G756">
        <v>1</v>
      </c>
      <c r="H756">
        <f>E756*$N$8</f>
        <v>0</v>
      </c>
      <c r="I756">
        <f xml:space="preserve"> C756 * IF( G756 = 2, $N$7, $N$6 )</f>
        <v>0.96917814400000013</v>
      </c>
      <c r="J756">
        <f xml:space="preserve"> MAX( (C756 - B756) * IF( G756 = 2, $N$7, $N$6 ), 0 )</f>
        <v>0.74594757487250007</v>
      </c>
      <c r="K756" s="3">
        <f t="shared" si="23"/>
        <v>0.74594757487250007</v>
      </c>
    </row>
    <row r="757" spans="1:11" x14ac:dyDescent="0.2">
      <c r="A757" s="1">
        <v>45673.729166666664</v>
      </c>
      <c r="B757">
        <v>0.50420085999999997</v>
      </c>
      <c r="C757">
        <v>2.7286299999999999</v>
      </c>
      <c r="D757">
        <v>0.23263</v>
      </c>
      <c r="E757">
        <v>0</v>
      </c>
      <c r="F757">
        <f t="shared" si="22"/>
        <v>2.2244291399999998</v>
      </c>
      <c r="G757">
        <v>1</v>
      </c>
      <c r="H757">
        <f>E757*$N$8</f>
        <v>0</v>
      </c>
      <c r="I757">
        <f xml:space="preserve"> C757 * IF( G757 = 2, $N$7, $N$6 )</f>
        <v>1.083538973</v>
      </c>
      <c r="J757">
        <f xml:space="preserve"> MAX( (C757 - B757) * IF( G757 = 2, $N$7, $N$6 ), 0 )</f>
        <v>0.88332081149399999</v>
      </c>
      <c r="K757" s="3">
        <f t="shared" si="23"/>
        <v>0.88332081149399999</v>
      </c>
    </row>
    <row r="758" spans="1:11" x14ac:dyDescent="0.2">
      <c r="A758" s="1">
        <v>45673.75</v>
      </c>
      <c r="B758">
        <v>0.361562726</v>
      </c>
      <c r="C758">
        <v>2.5581100000000001</v>
      </c>
      <c r="D758">
        <v>5.2109999999999997E-2</v>
      </c>
      <c r="E758">
        <v>0</v>
      </c>
      <c r="F758">
        <f t="shared" si="22"/>
        <v>2.1965472740000003</v>
      </c>
      <c r="G758">
        <v>1</v>
      </c>
      <c r="H758">
        <f>E758*$N$8</f>
        <v>0</v>
      </c>
      <c r="I758">
        <f xml:space="preserve"> C758 * IF( G758 = 2, $N$7, $N$6 )</f>
        <v>1.015825481</v>
      </c>
      <c r="J758">
        <f xml:space="preserve"> MAX( (C758 - B758) * IF( G758 = 2, $N$7, $N$6 ), 0 )</f>
        <v>0.87224892250540009</v>
      </c>
      <c r="K758" s="3">
        <f t="shared" si="23"/>
        <v>0.87224892250540009</v>
      </c>
    </row>
    <row r="759" spans="1:11" x14ac:dyDescent="0.2">
      <c r="A759" s="1">
        <v>45673.770833333336</v>
      </c>
      <c r="B759">
        <v>0.218924592</v>
      </c>
      <c r="C759">
        <v>2.2979500000000002</v>
      </c>
      <c r="D759">
        <v>1.5949999999999999E-2</v>
      </c>
      <c r="E759">
        <v>0</v>
      </c>
      <c r="F759">
        <f t="shared" si="22"/>
        <v>2.0790254080000001</v>
      </c>
      <c r="G759">
        <v>1</v>
      </c>
      <c r="H759">
        <f>E759*$N$8</f>
        <v>0</v>
      </c>
      <c r="I759">
        <f xml:space="preserve"> C759 * IF( G759 = 2, $N$7, $N$6 )</f>
        <v>0.91251594500000011</v>
      </c>
      <c r="J759">
        <f xml:space="preserve"> MAX( (C759 - B759) * IF( G759 = 2, $N$7, $N$6 ), 0 )</f>
        <v>0.82558098951680003</v>
      </c>
      <c r="K759" s="3">
        <f t="shared" si="23"/>
        <v>0.82558098951680003</v>
      </c>
    </row>
    <row r="760" spans="1:11" x14ac:dyDescent="0.2">
      <c r="A760" s="1">
        <v>45673.791666666664</v>
      </c>
      <c r="B760">
        <v>0.109462296</v>
      </c>
      <c r="C760">
        <v>2.3442599999999998</v>
      </c>
      <c r="D760">
        <v>2.5999999999999998E-4</v>
      </c>
      <c r="E760">
        <v>0</v>
      </c>
      <c r="F760">
        <f t="shared" si="22"/>
        <v>2.234797704</v>
      </c>
      <c r="G760">
        <v>1</v>
      </c>
      <c r="H760">
        <f>E760*$N$8</f>
        <v>0</v>
      </c>
      <c r="I760">
        <f xml:space="preserve"> C760 * IF( G760 = 2, $N$7, $N$6 )</f>
        <v>0.93090564599999992</v>
      </c>
      <c r="J760">
        <f xml:space="preserve"> MAX( (C760 - B760) * IF( G760 = 2, $N$7, $N$6 ), 0 )</f>
        <v>0.88743816825840005</v>
      </c>
      <c r="K760" s="3">
        <f t="shared" si="23"/>
        <v>0.88743816825840005</v>
      </c>
    </row>
    <row r="761" spans="1:11" x14ac:dyDescent="0.2">
      <c r="A761" s="1">
        <v>45673.8125</v>
      </c>
      <c r="B761">
        <v>0</v>
      </c>
      <c r="C761">
        <v>2.7730000000000001</v>
      </c>
      <c r="D761">
        <v>0</v>
      </c>
      <c r="E761">
        <v>0</v>
      </c>
      <c r="F761">
        <f t="shared" si="22"/>
        <v>2.7730000000000001</v>
      </c>
      <c r="G761">
        <v>1</v>
      </c>
      <c r="H761">
        <f>E761*$N$8</f>
        <v>0</v>
      </c>
      <c r="I761">
        <f xml:space="preserve"> C761 * IF( G761 = 2, $N$7, $N$6 )</f>
        <v>1.1011583</v>
      </c>
      <c r="J761">
        <f xml:space="preserve"> MAX( (C761 - B761) * IF( G761 = 2, $N$7, $N$6 ), 0 )</f>
        <v>1.1011583</v>
      </c>
      <c r="K761" s="3">
        <f t="shared" si="23"/>
        <v>1.1011583</v>
      </c>
    </row>
    <row r="762" spans="1:11" x14ac:dyDescent="0.2">
      <c r="A762" s="1">
        <v>45673.833333333336</v>
      </c>
      <c r="B762">
        <v>0</v>
      </c>
      <c r="C762">
        <v>2.7469999999999999</v>
      </c>
      <c r="D762">
        <v>0</v>
      </c>
      <c r="E762">
        <v>0</v>
      </c>
      <c r="F762">
        <f t="shared" si="22"/>
        <v>2.7469999999999999</v>
      </c>
      <c r="G762">
        <v>2</v>
      </c>
      <c r="H762">
        <f>E762*$N$8</f>
        <v>0</v>
      </c>
      <c r="I762">
        <f xml:space="preserve"> C762 * IF( G762 = 2, $N$7, $N$6 )</f>
        <v>0.37166909999999997</v>
      </c>
      <c r="J762">
        <f xml:space="preserve"> MAX( (C762 - B762) * IF( G762 = 2, $N$7, $N$6 ), 0 )</f>
        <v>0.37166909999999997</v>
      </c>
      <c r="K762" s="3">
        <f t="shared" si="23"/>
        <v>0.37166909999999997</v>
      </c>
    </row>
    <row r="763" spans="1:11" x14ac:dyDescent="0.2">
      <c r="A763" s="1">
        <v>45673.854166666664</v>
      </c>
      <c r="B763">
        <v>0</v>
      </c>
      <c r="C763">
        <v>2.5670000000000002</v>
      </c>
      <c r="D763">
        <v>0</v>
      </c>
      <c r="E763">
        <v>0</v>
      </c>
      <c r="F763">
        <f t="shared" si="22"/>
        <v>2.5670000000000002</v>
      </c>
      <c r="G763">
        <v>2</v>
      </c>
      <c r="H763">
        <f>E763*$N$8</f>
        <v>0</v>
      </c>
      <c r="I763">
        <f xml:space="preserve"> C763 * IF( G763 = 2, $N$7, $N$6 )</f>
        <v>0.34731510000000004</v>
      </c>
      <c r="J763">
        <f xml:space="preserve"> MAX( (C763 - B763) * IF( G763 = 2, $N$7, $N$6 ), 0 )</f>
        <v>0.34731510000000004</v>
      </c>
      <c r="K763" s="3">
        <f t="shared" si="23"/>
        <v>0.34731510000000004</v>
      </c>
    </row>
    <row r="764" spans="1:11" x14ac:dyDescent="0.2">
      <c r="A764" s="1">
        <v>45673.875</v>
      </c>
      <c r="B764">
        <v>0</v>
      </c>
      <c r="C764">
        <v>1.9690000000000001</v>
      </c>
      <c r="D764">
        <v>0</v>
      </c>
      <c r="E764">
        <v>0</v>
      </c>
      <c r="F764">
        <f t="shared" si="22"/>
        <v>1.9690000000000001</v>
      </c>
      <c r="G764">
        <v>2</v>
      </c>
      <c r="H764">
        <f>E764*$N$8</f>
        <v>0</v>
      </c>
      <c r="I764">
        <f xml:space="preserve"> C764 * IF( G764 = 2, $N$7, $N$6 )</f>
        <v>0.26640570000000002</v>
      </c>
      <c r="J764">
        <f xml:space="preserve"> MAX( (C764 - B764) * IF( G764 = 2, $N$7, $N$6 ), 0 )</f>
        <v>0.26640570000000002</v>
      </c>
      <c r="K764" s="3">
        <f t="shared" si="23"/>
        <v>0.26640570000000002</v>
      </c>
    </row>
    <row r="765" spans="1:11" x14ac:dyDescent="0.2">
      <c r="A765" s="1">
        <v>45673.895833333336</v>
      </c>
      <c r="B765">
        <v>0</v>
      </c>
      <c r="C765">
        <v>1.67</v>
      </c>
      <c r="D765">
        <v>0</v>
      </c>
      <c r="E765">
        <v>0</v>
      </c>
      <c r="F765">
        <f t="shared" si="22"/>
        <v>1.67</v>
      </c>
      <c r="G765">
        <v>2</v>
      </c>
      <c r="H765">
        <f>E765*$N$8</f>
        <v>0</v>
      </c>
      <c r="I765">
        <f xml:space="preserve"> C765 * IF( G765 = 2, $N$7, $N$6 )</f>
        <v>0.22595099999999999</v>
      </c>
      <c r="J765">
        <f xml:space="preserve"> MAX( (C765 - B765) * IF( G765 = 2, $N$7, $N$6 ), 0 )</f>
        <v>0.22595099999999999</v>
      </c>
      <c r="K765" s="3">
        <f t="shared" si="23"/>
        <v>0.22595099999999999</v>
      </c>
    </row>
    <row r="766" spans="1:11" x14ac:dyDescent="0.2">
      <c r="A766" s="1">
        <v>45673.916666666664</v>
      </c>
      <c r="B766">
        <v>0</v>
      </c>
      <c r="C766">
        <v>2.0459999999999998</v>
      </c>
      <c r="D766">
        <v>0</v>
      </c>
      <c r="E766">
        <v>0</v>
      </c>
      <c r="F766">
        <f t="shared" si="22"/>
        <v>2.0459999999999998</v>
      </c>
      <c r="G766">
        <v>2</v>
      </c>
      <c r="H766">
        <f>E766*$N$8</f>
        <v>0</v>
      </c>
      <c r="I766">
        <f xml:space="preserve"> C766 * IF( G766 = 2, $N$7, $N$6 )</f>
        <v>0.27682380000000001</v>
      </c>
      <c r="J766">
        <f xml:space="preserve"> MAX( (C766 - B766) * IF( G766 = 2, $N$7, $N$6 ), 0 )</f>
        <v>0.27682380000000001</v>
      </c>
      <c r="K766" s="3">
        <f t="shared" si="23"/>
        <v>0.27682380000000001</v>
      </c>
    </row>
    <row r="767" spans="1:11" x14ac:dyDescent="0.2">
      <c r="A767" s="1">
        <v>45673.9375</v>
      </c>
      <c r="B767">
        <v>0</v>
      </c>
      <c r="C767">
        <v>2.024</v>
      </c>
      <c r="D767">
        <v>0</v>
      </c>
      <c r="E767">
        <v>0</v>
      </c>
      <c r="F767">
        <f t="shared" si="22"/>
        <v>2.024</v>
      </c>
      <c r="G767">
        <v>2</v>
      </c>
      <c r="H767">
        <f>E767*$N$8</f>
        <v>0</v>
      </c>
      <c r="I767">
        <f xml:space="preserve"> C767 * IF( G767 = 2, $N$7, $N$6 )</f>
        <v>0.27384720000000001</v>
      </c>
      <c r="J767">
        <f xml:space="preserve"> MAX( (C767 - B767) * IF( G767 = 2, $N$7, $N$6 ), 0 )</f>
        <v>0.27384720000000001</v>
      </c>
      <c r="K767" s="3">
        <f t="shared" si="23"/>
        <v>0.27384720000000001</v>
      </c>
    </row>
    <row r="768" spans="1:11" x14ac:dyDescent="0.2">
      <c r="A768" s="1">
        <v>45673.958333333336</v>
      </c>
      <c r="B768">
        <v>0</v>
      </c>
      <c r="C768">
        <v>1.556</v>
      </c>
      <c r="D768">
        <v>0</v>
      </c>
      <c r="E768">
        <v>0</v>
      </c>
      <c r="F768">
        <f t="shared" si="22"/>
        <v>1.556</v>
      </c>
      <c r="G768">
        <v>2</v>
      </c>
      <c r="H768">
        <f>E768*$N$8</f>
        <v>0</v>
      </c>
      <c r="I768">
        <f xml:space="preserve"> C768 * IF( G768 = 2, $N$7, $N$6 )</f>
        <v>0.21052680000000001</v>
      </c>
      <c r="J768">
        <f xml:space="preserve"> MAX( (C768 - B768) * IF( G768 = 2, $N$7, $N$6 ), 0 )</f>
        <v>0.21052680000000001</v>
      </c>
      <c r="K768" s="3">
        <f t="shared" si="23"/>
        <v>0.21052680000000001</v>
      </c>
    </row>
    <row r="769" spans="1:11" x14ac:dyDescent="0.2">
      <c r="A769" s="1">
        <v>45673.979166666664</v>
      </c>
      <c r="B769">
        <v>0</v>
      </c>
      <c r="C769">
        <v>2.1219999999999999</v>
      </c>
      <c r="D769">
        <v>0</v>
      </c>
      <c r="E769">
        <v>0</v>
      </c>
      <c r="F769">
        <f t="shared" si="22"/>
        <v>2.1219999999999999</v>
      </c>
      <c r="G769">
        <v>2</v>
      </c>
      <c r="H769">
        <f>E769*$N$8</f>
        <v>0</v>
      </c>
      <c r="I769">
        <f xml:space="preserve"> C769 * IF( G769 = 2, $N$7, $N$6 )</f>
        <v>0.28710659999999999</v>
      </c>
      <c r="J769">
        <f xml:space="preserve"> MAX( (C769 - B769) * IF( G769 = 2, $N$7, $N$6 ), 0 )</f>
        <v>0.28710659999999999</v>
      </c>
      <c r="K769" s="3">
        <f t="shared" si="23"/>
        <v>0.28710659999999999</v>
      </c>
    </row>
    <row r="770" spans="1:11" x14ac:dyDescent="0.2">
      <c r="A770" s="1">
        <v>45674</v>
      </c>
      <c r="B770">
        <v>0</v>
      </c>
      <c r="C770">
        <v>2.1040000000000001</v>
      </c>
      <c r="D770">
        <v>0</v>
      </c>
      <c r="E770">
        <v>0</v>
      </c>
      <c r="F770">
        <f t="shared" si="22"/>
        <v>2.1040000000000001</v>
      </c>
      <c r="G770">
        <v>2</v>
      </c>
      <c r="H770">
        <f>E770*$N$8</f>
        <v>0</v>
      </c>
      <c r="I770">
        <f xml:space="preserve"> C770 * IF( G770 = 2, $N$7, $N$6 )</f>
        <v>0.28467120000000001</v>
      </c>
      <c r="J770">
        <f xml:space="preserve"> MAX( (C770 - B770) * IF( G770 = 2, $N$7, $N$6 ), 0 )</f>
        <v>0.28467120000000001</v>
      </c>
      <c r="K770" s="3">
        <f t="shared" si="23"/>
        <v>0.28467120000000001</v>
      </c>
    </row>
    <row r="771" spans="1:11" x14ac:dyDescent="0.2">
      <c r="A771" s="1">
        <v>45674.020833333336</v>
      </c>
      <c r="B771">
        <v>0</v>
      </c>
      <c r="C771">
        <v>1.962</v>
      </c>
      <c r="D771">
        <v>0</v>
      </c>
      <c r="E771">
        <v>0</v>
      </c>
      <c r="F771">
        <f t="shared" ref="F771:F834" si="24">MAX(C771-B771,0)</f>
        <v>1.962</v>
      </c>
      <c r="G771">
        <v>2</v>
      </c>
      <c r="H771">
        <f>E771*$N$8</f>
        <v>0</v>
      </c>
      <c r="I771">
        <f xml:space="preserve"> C771 * IF( G771 = 2, $N$7, $N$6 )</f>
        <v>0.26545859999999999</v>
      </c>
      <c r="J771">
        <f xml:space="preserve"> MAX( (C771 - B771) * IF( G771 = 2, $N$7, $N$6 ), 0 )</f>
        <v>0.26545859999999999</v>
      </c>
      <c r="K771" s="3">
        <f t="shared" ref="K771:K834" si="25">(C771-B771)*IF(G771=2,$N$7,$N$6)</f>
        <v>0.26545859999999999</v>
      </c>
    </row>
    <row r="772" spans="1:11" x14ac:dyDescent="0.2">
      <c r="A772" s="1">
        <v>45674.041666666664</v>
      </c>
      <c r="B772">
        <v>0</v>
      </c>
      <c r="C772">
        <v>1.746</v>
      </c>
      <c r="D772">
        <v>0</v>
      </c>
      <c r="E772">
        <v>0</v>
      </c>
      <c r="F772">
        <f t="shared" si="24"/>
        <v>1.746</v>
      </c>
      <c r="G772">
        <v>2</v>
      </c>
      <c r="H772">
        <f>E772*$N$8</f>
        <v>0</v>
      </c>
      <c r="I772">
        <f xml:space="preserve"> C772 * IF( G772 = 2, $N$7, $N$6 )</f>
        <v>0.23623379999999999</v>
      </c>
      <c r="J772">
        <f xml:space="preserve"> MAX( (C772 - B772) * IF( G772 = 2, $N$7, $N$6 ), 0 )</f>
        <v>0.23623379999999999</v>
      </c>
      <c r="K772" s="3">
        <f t="shared" si="25"/>
        <v>0.23623379999999999</v>
      </c>
    </row>
    <row r="773" spans="1:11" x14ac:dyDescent="0.2">
      <c r="A773" s="1">
        <v>45674.0625</v>
      </c>
      <c r="B773">
        <v>0</v>
      </c>
      <c r="C773">
        <v>1.9079999999999999</v>
      </c>
      <c r="D773">
        <v>0</v>
      </c>
      <c r="E773">
        <v>0</v>
      </c>
      <c r="F773">
        <f t="shared" si="24"/>
        <v>1.9079999999999999</v>
      </c>
      <c r="G773">
        <v>2</v>
      </c>
      <c r="H773">
        <f>E773*$N$8</f>
        <v>0</v>
      </c>
      <c r="I773">
        <f xml:space="preserve"> C773 * IF( G773 = 2, $N$7, $N$6 )</f>
        <v>0.2581524</v>
      </c>
      <c r="J773">
        <f xml:space="preserve"> MAX( (C773 - B773) * IF( G773 = 2, $N$7, $N$6 ), 0 )</f>
        <v>0.2581524</v>
      </c>
      <c r="K773" s="3">
        <f t="shared" si="25"/>
        <v>0.2581524</v>
      </c>
    </row>
    <row r="774" spans="1:11" x14ac:dyDescent="0.2">
      <c r="A774" s="1">
        <v>45674.083333333336</v>
      </c>
      <c r="B774">
        <v>0</v>
      </c>
      <c r="C774">
        <v>1.6890000000000001</v>
      </c>
      <c r="D774">
        <v>0</v>
      </c>
      <c r="E774">
        <v>0</v>
      </c>
      <c r="F774">
        <f t="shared" si="24"/>
        <v>1.6890000000000001</v>
      </c>
      <c r="G774">
        <v>2</v>
      </c>
      <c r="H774">
        <f>E774*$N$8</f>
        <v>0</v>
      </c>
      <c r="I774">
        <f xml:space="preserve"> C774 * IF( G774 = 2, $N$7, $N$6 )</f>
        <v>0.22852170000000002</v>
      </c>
      <c r="J774">
        <f xml:space="preserve"> MAX( (C774 - B774) * IF( G774 = 2, $N$7, $N$6 ), 0 )</f>
        <v>0.22852170000000002</v>
      </c>
      <c r="K774" s="3">
        <f t="shared" si="25"/>
        <v>0.22852170000000002</v>
      </c>
    </row>
    <row r="775" spans="1:11" x14ac:dyDescent="0.2">
      <c r="A775" s="1">
        <v>45674.104166666664</v>
      </c>
      <c r="B775">
        <v>0</v>
      </c>
      <c r="C775">
        <v>1.9970000000000001</v>
      </c>
      <c r="D775">
        <v>0</v>
      </c>
      <c r="E775">
        <v>0</v>
      </c>
      <c r="F775">
        <f t="shared" si="24"/>
        <v>1.9970000000000001</v>
      </c>
      <c r="G775">
        <v>2</v>
      </c>
      <c r="H775">
        <f>E775*$N$8</f>
        <v>0</v>
      </c>
      <c r="I775">
        <f xml:space="preserve"> C775 * IF( G775 = 2, $N$7, $N$6 )</f>
        <v>0.27019410000000005</v>
      </c>
      <c r="J775">
        <f xml:space="preserve"> MAX( (C775 - B775) * IF( G775 = 2, $N$7, $N$6 ), 0 )</f>
        <v>0.27019410000000005</v>
      </c>
      <c r="K775" s="3">
        <f t="shared" si="25"/>
        <v>0.27019410000000005</v>
      </c>
    </row>
    <row r="776" spans="1:11" x14ac:dyDescent="0.2">
      <c r="A776" s="1">
        <v>45674.125</v>
      </c>
      <c r="B776">
        <v>0</v>
      </c>
      <c r="C776">
        <v>1.657</v>
      </c>
      <c r="D776">
        <v>0</v>
      </c>
      <c r="E776">
        <v>0</v>
      </c>
      <c r="F776">
        <f t="shared" si="24"/>
        <v>1.657</v>
      </c>
      <c r="G776">
        <v>2</v>
      </c>
      <c r="H776">
        <f>E776*$N$8</f>
        <v>0</v>
      </c>
      <c r="I776">
        <f xml:space="preserve"> C776 * IF( G776 = 2, $N$7, $N$6 )</f>
        <v>0.22419210000000001</v>
      </c>
      <c r="J776">
        <f xml:space="preserve"> MAX( (C776 - B776) * IF( G776 = 2, $N$7, $N$6 ), 0 )</f>
        <v>0.22419210000000001</v>
      </c>
      <c r="K776" s="3">
        <f t="shared" si="25"/>
        <v>0.22419210000000001</v>
      </c>
    </row>
    <row r="777" spans="1:11" x14ac:dyDescent="0.2">
      <c r="A777" s="1">
        <v>45674.145833333336</v>
      </c>
      <c r="B777">
        <v>0</v>
      </c>
      <c r="C777">
        <v>1.891</v>
      </c>
      <c r="D777">
        <v>0</v>
      </c>
      <c r="E777">
        <v>0</v>
      </c>
      <c r="F777">
        <f t="shared" si="24"/>
        <v>1.891</v>
      </c>
      <c r="G777">
        <v>2</v>
      </c>
      <c r="H777">
        <f>E777*$N$8</f>
        <v>0</v>
      </c>
      <c r="I777">
        <f xml:space="preserve"> C777 * IF( G777 = 2, $N$7, $N$6 )</f>
        <v>0.25585230000000003</v>
      </c>
      <c r="J777">
        <f xml:space="preserve"> MAX( (C777 - B777) * IF( G777 = 2, $N$7, $N$6 ), 0 )</f>
        <v>0.25585230000000003</v>
      </c>
      <c r="K777" s="3">
        <f t="shared" si="25"/>
        <v>0.25585230000000003</v>
      </c>
    </row>
    <row r="778" spans="1:11" x14ac:dyDescent="0.2">
      <c r="A778" s="1">
        <v>45674.166666666664</v>
      </c>
      <c r="B778">
        <v>0</v>
      </c>
      <c r="C778">
        <v>1.68</v>
      </c>
      <c r="D778">
        <v>0</v>
      </c>
      <c r="E778">
        <v>0</v>
      </c>
      <c r="F778">
        <f t="shared" si="24"/>
        <v>1.68</v>
      </c>
      <c r="G778">
        <v>2</v>
      </c>
      <c r="H778">
        <f>E778*$N$8</f>
        <v>0</v>
      </c>
      <c r="I778">
        <f xml:space="preserve"> C778 * IF( G778 = 2, $N$7, $N$6 )</f>
        <v>0.22730400000000001</v>
      </c>
      <c r="J778">
        <f xml:space="preserve"> MAX( (C778 - B778) * IF( G778 = 2, $N$7, $N$6 ), 0 )</f>
        <v>0.22730400000000001</v>
      </c>
      <c r="K778" s="3">
        <f t="shared" si="25"/>
        <v>0.22730400000000001</v>
      </c>
    </row>
    <row r="779" spans="1:11" x14ac:dyDescent="0.2">
      <c r="A779" s="1">
        <v>45674.1875</v>
      </c>
      <c r="B779">
        <v>0</v>
      </c>
      <c r="C779">
        <v>1.974</v>
      </c>
      <c r="D779">
        <v>0</v>
      </c>
      <c r="E779">
        <v>0</v>
      </c>
      <c r="F779">
        <f t="shared" si="24"/>
        <v>1.974</v>
      </c>
      <c r="G779">
        <v>2</v>
      </c>
      <c r="H779">
        <f>E779*$N$8</f>
        <v>0</v>
      </c>
      <c r="I779">
        <f xml:space="preserve"> C779 * IF( G779 = 2, $N$7, $N$6 )</f>
        <v>0.26708219999999999</v>
      </c>
      <c r="J779">
        <f xml:space="preserve"> MAX( (C779 - B779) * IF( G779 = 2, $N$7, $N$6 ), 0 )</f>
        <v>0.26708219999999999</v>
      </c>
      <c r="K779" s="3">
        <f t="shared" si="25"/>
        <v>0.26708219999999999</v>
      </c>
    </row>
    <row r="780" spans="1:11" x14ac:dyDescent="0.2">
      <c r="A780" s="1">
        <v>45674.208333333336</v>
      </c>
      <c r="B780">
        <v>0</v>
      </c>
      <c r="C780">
        <v>1.7688699999999999</v>
      </c>
      <c r="D780">
        <v>8.7000000000000001E-4</v>
      </c>
      <c r="E780">
        <v>0</v>
      </c>
      <c r="F780">
        <f t="shared" si="24"/>
        <v>1.7688699999999999</v>
      </c>
      <c r="G780">
        <v>2</v>
      </c>
      <c r="H780">
        <f>E780*$N$8</f>
        <v>0</v>
      </c>
      <c r="I780">
        <f xml:space="preserve"> C780 * IF( G780 = 2, $N$7, $N$6 )</f>
        <v>0.23932811100000001</v>
      </c>
      <c r="J780">
        <f xml:space="preserve"> MAX( (C780 - B780) * IF( G780 = 2, $N$7, $N$6 ), 0 )</f>
        <v>0.23932811100000001</v>
      </c>
      <c r="K780" s="3">
        <f t="shared" si="25"/>
        <v>0.23932811100000001</v>
      </c>
    </row>
    <row r="781" spans="1:11" x14ac:dyDescent="0.2">
      <c r="A781" s="1">
        <v>45674.229166666664</v>
      </c>
      <c r="B781">
        <v>0</v>
      </c>
      <c r="C781">
        <v>1.8980699999999999</v>
      </c>
      <c r="D781">
        <v>2.5069999999999999E-2</v>
      </c>
      <c r="E781">
        <v>0</v>
      </c>
      <c r="F781">
        <f t="shared" si="24"/>
        <v>1.8980699999999999</v>
      </c>
      <c r="G781">
        <v>2</v>
      </c>
      <c r="H781">
        <f>E781*$N$8</f>
        <v>0</v>
      </c>
      <c r="I781">
        <f xml:space="preserve"> C781 * IF( G781 = 2, $N$7, $N$6 )</f>
        <v>0.25680887099999999</v>
      </c>
      <c r="J781">
        <f xml:space="preserve"> MAX( (C781 - B781) * IF( G781 = 2, $N$7, $N$6 ), 0 )</f>
        <v>0.25680887099999999</v>
      </c>
      <c r="K781" s="3">
        <f t="shared" si="25"/>
        <v>0.25680887099999999</v>
      </c>
    </row>
    <row r="782" spans="1:11" x14ac:dyDescent="0.2">
      <c r="A782" s="1">
        <v>45674.25</v>
      </c>
      <c r="B782">
        <v>0.17352632900000001</v>
      </c>
      <c r="C782">
        <v>2.0317599999999998</v>
      </c>
      <c r="D782">
        <v>4.7759999999999997E-2</v>
      </c>
      <c r="E782">
        <v>0</v>
      </c>
      <c r="F782">
        <f t="shared" si="24"/>
        <v>1.8582336709999998</v>
      </c>
      <c r="G782">
        <v>2</v>
      </c>
      <c r="H782">
        <f>E782*$N$8</f>
        <v>0</v>
      </c>
      <c r="I782">
        <f xml:space="preserve"> C782 * IF( G782 = 2, $N$7, $N$6 )</f>
        <v>0.27489712799999999</v>
      </c>
      <c r="J782">
        <f xml:space="preserve"> MAX( (C782 - B782) * IF( G782 = 2, $N$7, $N$6 ), 0 )</f>
        <v>0.25141901568629998</v>
      </c>
      <c r="K782" s="3">
        <f t="shared" si="25"/>
        <v>0.25141901568629998</v>
      </c>
    </row>
    <row r="783" spans="1:11" x14ac:dyDescent="0.2">
      <c r="A783" s="1">
        <v>45674.270833333336</v>
      </c>
      <c r="B783">
        <v>0.34705265800000001</v>
      </c>
      <c r="C783">
        <v>1.97001</v>
      </c>
      <c r="D783">
        <v>0.20501</v>
      </c>
      <c r="E783">
        <v>0</v>
      </c>
      <c r="F783">
        <f t="shared" si="24"/>
        <v>1.6229573420000001</v>
      </c>
      <c r="G783">
        <v>2</v>
      </c>
      <c r="H783">
        <f>E783*$N$8</f>
        <v>0</v>
      </c>
      <c r="I783">
        <f xml:space="preserve"> C783 * IF( G783 = 2, $N$7, $N$6 )</f>
        <v>0.26654235300000001</v>
      </c>
      <c r="J783">
        <f xml:space="preserve"> MAX( (C783 - B783) * IF( G783 = 2, $N$7, $N$6 ), 0 )</f>
        <v>0.21958612837260003</v>
      </c>
      <c r="K783" s="3">
        <f t="shared" si="25"/>
        <v>0.21958612837260003</v>
      </c>
    </row>
    <row r="784" spans="1:11" x14ac:dyDescent="0.2">
      <c r="A784" s="1">
        <v>45674.291666666664</v>
      </c>
      <c r="B784">
        <v>0.63149450699999998</v>
      </c>
      <c r="C784">
        <v>2.3080599999999998</v>
      </c>
      <c r="D784">
        <v>0.74805999999999995</v>
      </c>
      <c r="E784">
        <v>0</v>
      </c>
      <c r="F784">
        <f t="shared" si="24"/>
        <v>1.6765654929999998</v>
      </c>
      <c r="G784">
        <v>2</v>
      </c>
      <c r="H784">
        <f>E784*$N$8</f>
        <v>0</v>
      </c>
      <c r="I784">
        <f xml:space="preserve"> C784 * IF( G784 = 2, $N$7, $N$6 )</f>
        <v>0.31228051799999995</v>
      </c>
      <c r="J784">
        <f xml:space="preserve"> MAX( (C784 - B784) * IF( G784 = 2, $N$7, $N$6 ), 0 )</f>
        <v>0.22683931120289999</v>
      </c>
      <c r="K784" s="3">
        <f t="shared" si="25"/>
        <v>0.22683931120289999</v>
      </c>
    </row>
    <row r="785" spans="1:11" x14ac:dyDescent="0.2">
      <c r="A785" s="1">
        <v>45674.3125</v>
      </c>
      <c r="B785">
        <v>0.91593635500000004</v>
      </c>
      <c r="C785">
        <v>2.3109799999999998</v>
      </c>
      <c r="D785">
        <v>1.0199800000000001</v>
      </c>
      <c r="E785">
        <v>0</v>
      </c>
      <c r="F785">
        <f t="shared" si="24"/>
        <v>1.3950436449999999</v>
      </c>
      <c r="G785">
        <v>2</v>
      </c>
      <c r="H785">
        <f>E785*$N$8</f>
        <v>0</v>
      </c>
      <c r="I785">
        <f xml:space="preserve"> C785 * IF( G785 = 2, $N$7, $N$6 )</f>
        <v>0.312675594</v>
      </c>
      <c r="J785">
        <f xml:space="preserve"> MAX( (C785 - B785) * IF( G785 = 2, $N$7, $N$6 ), 0 )</f>
        <v>0.1887494051685</v>
      </c>
      <c r="K785" s="3">
        <f t="shared" si="25"/>
        <v>0.1887494051685</v>
      </c>
    </row>
    <row r="786" spans="1:11" x14ac:dyDescent="0.2">
      <c r="A786" s="1">
        <v>45674.333333333336</v>
      </c>
      <c r="B786">
        <v>1.156453263</v>
      </c>
      <c r="C786">
        <v>2.8601399999999999</v>
      </c>
      <c r="D786">
        <v>1.26214</v>
      </c>
      <c r="E786">
        <v>1.4999999999999999E-2</v>
      </c>
      <c r="F786">
        <f t="shared" si="24"/>
        <v>1.703686737</v>
      </c>
      <c r="G786">
        <v>2</v>
      </c>
      <c r="H786">
        <f>E786*$N$8</f>
        <v>4.95E-4</v>
      </c>
      <c r="I786">
        <f xml:space="preserve"> C786 * IF( G786 = 2, $N$7, $N$6 )</f>
        <v>0.38697694199999999</v>
      </c>
      <c r="J786">
        <f xml:space="preserve"> MAX( (C786 - B786) * IF( G786 = 2, $N$7, $N$6 ), 0 )</f>
        <v>0.2305088155161</v>
      </c>
      <c r="K786" s="3">
        <f t="shared" si="25"/>
        <v>0.2305088155161</v>
      </c>
    </row>
    <row r="787" spans="1:11" x14ac:dyDescent="0.2">
      <c r="A787" s="1">
        <v>45674.354166666664</v>
      </c>
      <c r="B787">
        <v>1.396970171</v>
      </c>
      <c r="C787">
        <v>2.3549000000000002</v>
      </c>
      <c r="D787">
        <v>1.3219000000000001</v>
      </c>
      <c r="E787">
        <v>0.14199999999999999</v>
      </c>
      <c r="F787">
        <f t="shared" si="24"/>
        <v>0.95792982900000023</v>
      </c>
      <c r="G787">
        <v>2</v>
      </c>
      <c r="H787">
        <f>E787*$N$8</f>
        <v>4.6860000000000001E-3</v>
      </c>
      <c r="I787">
        <f xml:space="preserve"> C787 * IF( G787 = 2, $N$7, $N$6 )</f>
        <v>0.31861797000000003</v>
      </c>
      <c r="J787">
        <f xml:space="preserve"> MAX( (C787 - B787) * IF( G787 = 2, $N$7, $N$6 ), 0 )</f>
        <v>0.12960790586370002</v>
      </c>
      <c r="K787" s="3">
        <f t="shared" si="25"/>
        <v>0.12960790586370002</v>
      </c>
    </row>
    <row r="788" spans="1:11" x14ac:dyDescent="0.2">
      <c r="A788" s="1">
        <v>45674.375</v>
      </c>
      <c r="B788">
        <v>1.5810365159999999</v>
      </c>
      <c r="C788">
        <v>2.0592199999999998</v>
      </c>
      <c r="D788">
        <v>1.6632199999999999</v>
      </c>
      <c r="E788">
        <v>0.223</v>
      </c>
      <c r="F788">
        <f t="shared" si="24"/>
        <v>0.47818348399999988</v>
      </c>
      <c r="G788">
        <v>2</v>
      </c>
      <c r="H788">
        <f>E788*$N$8</f>
        <v>7.3590000000000001E-3</v>
      </c>
      <c r="I788">
        <f xml:space="preserve"> C788 * IF( G788 = 2, $N$7, $N$6 )</f>
        <v>0.278612466</v>
      </c>
      <c r="J788">
        <f xml:space="preserve"> MAX( (C788 - B788) * IF( G788 = 2, $N$7, $N$6 ), 0 )</f>
        <v>6.4698225385199981E-2</v>
      </c>
      <c r="K788" s="3">
        <f t="shared" si="25"/>
        <v>6.4698225385199981E-2</v>
      </c>
    </row>
    <row r="789" spans="1:11" x14ac:dyDescent="0.2">
      <c r="A789" s="1">
        <v>45674.395833333336</v>
      </c>
      <c r="B789">
        <v>1.7651028600000001</v>
      </c>
      <c r="C789">
        <v>2.6170100000000001</v>
      </c>
      <c r="D789">
        <v>1.8200099999999999</v>
      </c>
      <c r="E789">
        <v>0.35099999999999998</v>
      </c>
      <c r="F789">
        <f t="shared" si="24"/>
        <v>0.85190714000000001</v>
      </c>
      <c r="G789">
        <v>2</v>
      </c>
      <c r="H789">
        <f>E789*$N$8</f>
        <v>1.1583E-2</v>
      </c>
      <c r="I789">
        <f xml:space="preserve"> C789 * IF( G789 = 2, $N$7, $N$6 )</f>
        <v>0.35408145299999999</v>
      </c>
      <c r="J789">
        <f xml:space="preserve"> MAX( (C789 - B789) * IF( G789 = 2, $N$7, $N$6 ), 0 )</f>
        <v>0.115263036042</v>
      </c>
      <c r="K789" s="3">
        <f t="shared" si="25"/>
        <v>0.115263036042</v>
      </c>
    </row>
    <row r="790" spans="1:11" x14ac:dyDescent="0.2">
      <c r="A790" s="1">
        <v>45674.416666666664</v>
      </c>
      <c r="B790">
        <v>1.859285627</v>
      </c>
      <c r="C790">
        <v>2.0190000000000001</v>
      </c>
      <c r="D790">
        <v>1.9470000000000001</v>
      </c>
      <c r="E790">
        <v>0.38400000000000001</v>
      </c>
      <c r="F790">
        <f t="shared" si="24"/>
        <v>0.15971437300000013</v>
      </c>
      <c r="G790">
        <v>2</v>
      </c>
      <c r="H790">
        <f>E790*$N$8</f>
        <v>1.2672000000000001E-2</v>
      </c>
      <c r="I790">
        <f xml:space="preserve"> C790 * IF( G790 = 2, $N$7, $N$6 )</f>
        <v>0.27317070000000004</v>
      </c>
      <c r="J790">
        <f xml:space="preserve"> MAX( (C790 - B790) * IF( G790 = 2, $N$7, $N$6 ), 0 )</f>
        <v>2.1609354666900019E-2</v>
      </c>
      <c r="K790" s="3">
        <f t="shared" si="25"/>
        <v>2.1609354666900019E-2</v>
      </c>
    </row>
    <row r="791" spans="1:11" x14ac:dyDescent="0.2">
      <c r="A791" s="1">
        <v>45674.4375</v>
      </c>
      <c r="B791">
        <v>1.9534683930000001</v>
      </c>
      <c r="C791">
        <v>3.1990699999999999</v>
      </c>
      <c r="D791">
        <v>2.0270700000000001</v>
      </c>
      <c r="E791">
        <v>8.4000000000000005E-2</v>
      </c>
      <c r="F791">
        <f t="shared" si="24"/>
        <v>1.2456016069999998</v>
      </c>
      <c r="G791">
        <v>2</v>
      </c>
      <c r="H791">
        <f>E791*$N$8</f>
        <v>2.7720000000000002E-3</v>
      </c>
      <c r="I791">
        <f xml:space="preserve"> C791 * IF( G791 = 2, $N$7, $N$6 )</f>
        <v>0.43283417099999999</v>
      </c>
      <c r="J791">
        <f xml:space="preserve"> MAX( (C791 - B791) * IF( G791 = 2, $N$7, $N$6 ), 0 )</f>
        <v>0.16852989742709998</v>
      </c>
      <c r="K791" s="3">
        <f t="shared" si="25"/>
        <v>0.16852989742709998</v>
      </c>
    </row>
    <row r="792" spans="1:11" x14ac:dyDescent="0.2">
      <c r="A792" s="1">
        <v>45674.458333333336</v>
      </c>
      <c r="B792">
        <v>2.0250504170000001</v>
      </c>
      <c r="C792">
        <v>1.91744</v>
      </c>
      <c r="D792">
        <v>2.0764399999999998</v>
      </c>
      <c r="E792">
        <v>0.59899999999999998</v>
      </c>
      <c r="F792">
        <f t="shared" si="24"/>
        <v>0</v>
      </c>
      <c r="G792">
        <v>2</v>
      </c>
      <c r="H792">
        <f>E792*$N$8</f>
        <v>1.9767E-2</v>
      </c>
      <c r="I792">
        <f xml:space="preserve"> C792 * IF( G792 = 2, $N$7, $N$6 )</f>
        <v>0.25942963200000002</v>
      </c>
      <c r="J792">
        <f xml:space="preserve"> MAX( (C792 - B792) * IF( G792 = 2, $N$7, $N$6 ), 0 )</f>
        <v>0</v>
      </c>
      <c r="K792" s="3">
        <f t="shared" si="25"/>
        <v>-1.4559689420100009E-2</v>
      </c>
    </row>
    <row r="793" spans="1:11" x14ac:dyDescent="0.2">
      <c r="A793" s="1">
        <v>45674.479166666664</v>
      </c>
      <c r="B793">
        <v>2.0966324420000002</v>
      </c>
      <c r="C793">
        <v>3.3182800000000001</v>
      </c>
      <c r="D793">
        <v>2.0922800000000001</v>
      </c>
      <c r="E793">
        <v>0.123</v>
      </c>
      <c r="F793">
        <f t="shared" si="24"/>
        <v>1.2216475579999999</v>
      </c>
      <c r="G793">
        <v>2</v>
      </c>
      <c r="H793">
        <f>E793*$N$8</f>
        <v>4.0590000000000001E-3</v>
      </c>
      <c r="I793">
        <f xml:space="preserve"> C793 * IF( G793 = 2, $N$7, $N$6 )</f>
        <v>0.44896328400000002</v>
      </c>
      <c r="J793">
        <f xml:space="preserve"> MAX( (C793 - B793) * IF( G793 = 2, $N$7, $N$6 ), 0 )</f>
        <v>0.1652889145974</v>
      </c>
      <c r="K793" s="3">
        <f t="shared" si="25"/>
        <v>0.1652889145974</v>
      </c>
    </row>
    <row r="794" spans="1:11" x14ac:dyDescent="0.2">
      <c r="A794" s="1">
        <v>45674.5</v>
      </c>
      <c r="B794">
        <v>2.0937404900000001</v>
      </c>
      <c r="C794">
        <v>2.1724700000000001</v>
      </c>
      <c r="D794">
        <v>2.0794700000000002</v>
      </c>
      <c r="E794">
        <v>0.42</v>
      </c>
      <c r="F794">
        <f t="shared" si="24"/>
        <v>7.8729510000000058E-2</v>
      </c>
      <c r="G794">
        <v>2</v>
      </c>
      <c r="H794">
        <f>E794*$N$8</f>
        <v>1.3860000000000001E-2</v>
      </c>
      <c r="I794">
        <f xml:space="preserve"> C794 * IF( G794 = 2, $N$7, $N$6 )</f>
        <v>0.29393519100000004</v>
      </c>
      <c r="J794">
        <f xml:space="preserve"> MAX( (C794 - B794) * IF( G794 = 2, $N$7, $N$6 ), 0 )</f>
        <v>1.0652102703000009E-2</v>
      </c>
      <c r="K794" s="3">
        <f t="shared" si="25"/>
        <v>1.0652102703000009E-2</v>
      </c>
    </row>
    <row r="795" spans="1:11" x14ac:dyDescent="0.2">
      <c r="A795" s="1">
        <v>45674.520833333336</v>
      </c>
      <c r="B795">
        <v>2.090848539</v>
      </c>
      <c r="C795">
        <v>3.51105</v>
      </c>
      <c r="D795">
        <v>2.0330499999999998</v>
      </c>
      <c r="E795">
        <v>0.115</v>
      </c>
      <c r="F795">
        <f t="shared" si="24"/>
        <v>1.420201461</v>
      </c>
      <c r="G795">
        <v>2</v>
      </c>
      <c r="H795">
        <f>E795*$N$8</f>
        <v>3.7950000000000002E-3</v>
      </c>
      <c r="I795">
        <f xml:space="preserve"> C795 * IF( G795 = 2, $N$7, $N$6 )</f>
        <v>0.47504506499999999</v>
      </c>
      <c r="J795">
        <f xml:space="preserve"> MAX( (C795 - B795) * IF( G795 = 2, $N$7, $N$6 ), 0 )</f>
        <v>0.19215325767329999</v>
      </c>
      <c r="K795" s="3">
        <f t="shared" si="25"/>
        <v>0.19215325767329999</v>
      </c>
    </row>
    <row r="796" spans="1:11" x14ac:dyDescent="0.2">
      <c r="A796" s="1">
        <v>45674.541666666664</v>
      </c>
      <c r="B796">
        <v>2.0539415970000001</v>
      </c>
      <c r="C796">
        <v>2.5254799999999999</v>
      </c>
      <c r="D796">
        <v>1.97448</v>
      </c>
      <c r="E796">
        <v>0.26800000000000002</v>
      </c>
      <c r="F796">
        <f t="shared" si="24"/>
        <v>0.47153840299999983</v>
      </c>
      <c r="G796">
        <v>2</v>
      </c>
      <c r="H796">
        <f>E796*$N$8</f>
        <v>8.8440000000000012E-3</v>
      </c>
      <c r="I796">
        <f xml:space="preserve"> C796 * IF( G796 = 2, $N$7, $N$6 )</f>
        <v>0.34169744400000002</v>
      </c>
      <c r="J796">
        <f xml:space="preserve"> MAX( (C796 - B796) * IF( G796 = 2, $N$7, $N$6 ), 0 )</f>
        <v>6.3799145925899983E-2</v>
      </c>
      <c r="K796" s="3">
        <f t="shared" si="25"/>
        <v>6.3799145925899983E-2</v>
      </c>
    </row>
    <row r="797" spans="1:11" x14ac:dyDescent="0.2">
      <c r="A797" s="1">
        <v>45674.5625</v>
      </c>
      <c r="B797">
        <v>2.0170346549999998</v>
      </c>
      <c r="C797">
        <v>3.9912299999999998</v>
      </c>
      <c r="D797">
        <v>1.8702300000000001</v>
      </c>
      <c r="E797">
        <v>3.0000000000000001E-3</v>
      </c>
      <c r="F797">
        <f t="shared" si="24"/>
        <v>1.974195345</v>
      </c>
      <c r="G797">
        <v>2</v>
      </c>
      <c r="H797">
        <f>E797*$N$8</f>
        <v>9.9000000000000008E-5</v>
      </c>
      <c r="I797">
        <f xml:space="preserve"> C797 * IF( G797 = 2, $N$7, $N$6 )</f>
        <v>0.54001341899999999</v>
      </c>
      <c r="J797">
        <f xml:space="preserve"> MAX( (C797 - B797) * IF( G797 = 2, $N$7, $N$6 ), 0 )</f>
        <v>0.26710863017850001</v>
      </c>
      <c r="K797" s="3">
        <f t="shared" si="25"/>
        <v>0.26710863017850001</v>
      </c>
    </row>
    <row r="798" spans="1:11" x14ac:dyDescent="0.2">
      <c r="A798" s="1">
        <v>45674.583333333336</v>
      </c>
      <c r="B798">
        <v>1.9229389429999999</v>
      </c>
      <c r="C798">
        <v>3.7396199999999999</v>
      </c>
      <c r="D798">
        <v>1.7486200000000001</v>
      </c>
      <c r="E798">
        <v>0</v>
      </c>
      <c r="F798">
        <f t="shared" si="24"/>
        <v>1.816681057</v>
      </c>
      <c r="G798">
        <v>1</v>
      </c>
      <c r="H798">
        <f>E798*$N$8</f>
        <v>0</v>
      </c>
      <c r="I798">
        <f xml:space="preserve"> C798 * IF( G798 = 2, $N$7, $N$6 )</f>
        <v>1.4850031020000001</v>
      </c>
      <c r="J798">
        <f xml:space="preserve"> MAX( (C798 - B798) * IF( G798 = 2, $N$7, $N$6 ), 0 )</f>
        <v>0.72140404773470002</v>
      </c>
      <c r="K798" s="3">
        <f t="shared" si="25"/>
        <v>0.72140404773470002</v>
      </c>
    </row>
    <row r="799" spans="1:11" x14ac:dyDescent="0.2">
      <c r="A799" s="1">
        <v>45674.604166666664</v>
      </c>
      <c r="B799">
        <v>1.8288432299999999</v>
      </c>
      <c r="C799">
        <v>4.0807399999999996</v>
      </c>
      <c r="D799">
        <v>1.58474</v>
      </c>
      <c r="E799">
        <v>0</v>
      </c>
      <c r="F799">
        <f t="shared" si="24"/>
        <v>2.2518967699999997</v>
      </c>
      <c r="G799">
        <v>1</v>
      </c>
      <c r="H799">
        <f>E799*$N$8</f>
        <v>0</v>
      </c>
      <c r="I799">
        <f xml:space="preserve"> C799 * IF( G799 = 2, $N$7, $N$6 )</f>
        <v>1.620461854</v>
      </c>
      <c r="J799">
        <f xml:space="preserve"> MAX( (C799 - B799) * IF( G799 = 2, $N$7, $N$6 ), 0 )</f>
        <v>0.89422820736699993</v>
      </c>
      <c r="K799" s="3">
        <f t="shared" si="25"/>
        <v>0.89422820736699993</v>
      </c>
    </row>
    <row r="800" spans="1:11" x14ac:dyDescent="0.2">
      <c r="A800" s="1">
        <v>45674.625</v>
      </c>
      <c r="B800">
        <v>1.6686102389999999</v>
      </c>
      <c r="C800">
        <v>3.8502000000000001</v>
      </c>
      <c r="D800">
        <v>1.4301999999999999</v>
      </c>
      <c r="E800">
        <v>0</v>
      </c>
      <c r="F800">
        <f t="shared" si="24"/>
        <v>2.1815897610000001</v>
      </c>
      <c r="G800">
        <v>1</v>
      </c>
      <c r="H800">
        <f>E800*$N$8</f>
        <v>0</v>
      </c>
      <c r="I800">
        <f xml:space="preserve"> C800 * IF( G800 = 2, $N$7, $N$6 )</f>
        <v>1.52891442</v>
      </c>
      <c r="J800">
        <f xml:space="preserve"> MAX( (C800 - B800) * IF( G800 = 2, $N$7, $N$6 ), 0 )</f>
        <v>0.86630929409310009</v>
      </c>
      <c r="K800" s="3">
        <f t="shared" si="25"/>
        <v>0.86630929409310009</v>
      </c>
    </row>
    <row r="801" spans="1:11" x14ac:dyDescent="0.2">
      <c r="A801" s="1">
        <v>45674.645833333336</v>
      </c>
      <c r="B801">
        <v>1.5083772470000001</v>
      </c>
      <c r="C801">
        <v>3.5166300000000001</v>
      </c>
      <c r="D801">
        <v>1.1516299999999999</v>
      </c>
      <c r="E801">
        <v>0</v>
      </c>
      <c r="F801">
        <f t="shared" si="24"/>
        <v>2.0082527529999998</v>
      </c>
      <c r="G801">
        <v>1</v>
      </c>
      <c r="H801">
        <f>E801*$N$8</f>
        <v>0</v>
      </c>
      <c r="I801">
        <f xml:space="preserve"> C801 * IF( G801 = 2, $N$7, $N$6 )</f>
        <v>1.3964537730000002</v>
      </c>
      <c r="J801">
        <f xml:space="preserve"> MAX( (C801 - B801) * IF( G801 = 2, $N$7, $N$6 ), 0 )</f>
        <v>0.79747716821629999</v>
      </c>
      <c r="K801" s="3">
        <f t="shared" si="25"/>
        <v>0.79747716821629999</v>
      </c>
    </row>
    <row r="802" spans="1:11" x14ac:dyDescent="0.2">
      <c r="A802" s="1">
        <v>45674.666666666664</v>
      </c>
      <c r="B802">
        <v>1.308518217</v>
      </c>
      <c r="C802">
        <v>3.0927699999999998</v>
      </c>
      <c r="D802">
        <v>0.99477000000000004</v>
      </c>
      <c r="E802">
        <v>2E-3</v>
      </c>
      <c r="F802">
        <f t="shared" si="24"/>
        <v>1.7842517829999998</v>
      </c>
      <c r="G802">
        <v>1</v>
      </c>
      <c r="H802">
        <f>E802*$N$8</f>
        <v>6.6000000000000005E-5</v>
      </c>
      <c r="I802">
        <f xml:space="preserve"> C802 * IF( G802 = 2, $N$7, $N$6 )</f>
        <v>1.228138967</v>
      </c>
      <c r="J802">
        <f xml:space="preserve"> MAX( (C802 - B802) * IF( G802 = 2, $N$7, $N$6 ), 0 )</f>
        <v>0.70852638302929993</v>
      </c>
      <c r="K802" s="3">
        <f t="shared" si="25"/>
        <v>0.70852638302929993</v>
      </c>
    </row>
    <row r="803" spans="1:11" x14ac:dyDescent="0.2">
      <c r="A803" s="1">
        <v>45674.6875</v>
      </c>
      <c r="B803">
        <v>1.1086591859999999</v>
      </c>
      <c r="C803">
        <v>3.1727400000000001</v>
      </c>
      <c r="D803">
        <v>0.68174000000000001</v>
      </c>
      <c r="E803">
        <v>0</v>
      </c>
      <c r="F803">
        <f t="shared" si="24"/>
        <v>2.0640808140000004</v>
      </c>
      <c r="G803">
        <v>1</v>
      </c>
      <c r="H803">
        <f>E803*$N$8</f>
        <v>0</v>
      </c>
      <c r="I803">
        <f xml:space="preserve"> C803 * IF( G803 = 2, $N$7, $N$6 )</f>
        <v>1.259895054</v>
      </c>
      <c r="J803">
        <f xml:space="preserve"> MAX( (C803 - B803) * IF( G803 = 2, $N$7, $N$6 ), 0 )</f>
        <v>0.81964649123940014</v>
      </c>
      <c r="K803" s="3">
        <f t="shared" si="25"/>
        <v>0.81964649123940014</v>
      </c>
    </row>
    <row r="804" spans="1:11" x14ac:dyDescent="0.2">
      <c r="A804" s="1">
        <v>45674.708333333336</v>
      </c>
      <c r="B804">
        <v>0.84923186500000003</v>
      </c>
      <c r="C804">
        <v>2.7318099999999998</v>
      </c>
      <c r="D804">
        <v>0.39681</v>
      </c>
      <c r="E804">
        <v>0</v>
      </c>
      <c r="F804">
        <f t="shared" si="24"/>
        <v>1.8825781349999997</v>
      </c>
      <c r="G804">
        <v>1</v>
      </c>
      <c r="H804">
        <f>E804*$N$8</f>
        <v>0</v>
      </c>
      <c r="I804">
        <f xml:space="preserve"> C804 * IF( G804 = 2, $N$7, $N$6 )</f>
        <v>1.0848017509999999</v>
      </c>
      <c r="J804">
        <f xml:space="preserve"> MAX( (C804 - B804) * IF( G804 = 2, $N$7, $N$6 ), 0 )</f>
        <v>0.74757177740849989</v>
      </c>
      <c r="K804" s="3">
        <f t="shared" si="25"/>
        <v>0.74757177740849989</v>
      </c>
    </row>
    <row r="805" spans="1:11" x14ac:dyDescent="0.2">
      <c r="A805" s="1">
        <v>45674.729166666664</v>
      </c>
      <c r="B805">
        <v>0.58980454299999996</v>
      </c>
      <c r="C805">
        <v>3.2827700000000002</v>
      </c>
      <c r="D805">
        <v>0.17777000000000001</v>
      </c>
      <c r="E805">
        <v>0</v>
      </c>
      <c r="F805">
        <f t="shared" si="24"/>
        <v>2.6929654570000001</v>
      </c>
      <c r="G805">
        <v>1</v>
      </c>
      <c r="H805">
        <f>E805*$N$8</f>
        <v>0</v>
      </c>
      <c r="I805">
        <f xml:space="preserve"> C805 * IF( G805 = 2, $N$7, $N$6 )</f>
        <v>1.3035879670000001</v>
      </c>
      <c r="J805">
        <f xml:space="preserve"> MAX( (C805 - B805) * IF( G805 = 2, $N$7, $N$6 ), 0 )</f>
        <v>1.0693765829747002</v>
      </c>
      <c r="K805" s="3">
        <f t="shared" si="25"/>
        <v>1.0693765829747002</v>
      </c>
    </row>
    <row r="806" spans="1:11" x14ac:dyDescent="0.2">
      <c r="A806" s="1">
        <v>45674.75</v>
      </c>
      <c r="B806">
        <v>0.35742481700000001</v>
      </c>
      <c r="C806">
        <v>2.6261899999999998</v>
      </c>
      <c r="D806">
        <v>4.5190000000000001E-2</v>
      </c>
      <c r="E806">
        <v>0</v>
      </c>
      <c r="F806">
        <f t="shared" si="24"/>
        <v>2.2687651829999997</v>
      </c>
      <c r="G806">
        <v>1</v>
      </c>
      <c r="H806">
        <f>E806*$N$8</f>
        <v>0</v>
      </c>
      <c r="I806">
        <f xml:space="preserve"> C806 * IF( G806 = 2, $N$7, $N$6 )</f>
        <v>1.042860049</v>
      </c>
      <c r="J806">
        <f xml:space="preserve"> MAX( (C806 - B806) * IF( G806 = 2, $N$7, $N$6 ), 0 )</f>
        <v>0.90092665416929996</v>
      </c>
      <c r="K806" s="3">
        <f t="shared" si="25"/>
        <v>0.90092665416929996</v>
      </c>
    </row>
    <row r="807" spans="1:11" x14ac:dyDescent="0.2">
      <c r="A807" s="1">
        <v>45674.770833333336</v>
      </c>
      <c r="B807">
        <v>0.125045092</v>
      </c>
      <c r="C807">
        <v>3.1604000000000001</v>
      </c>
      <c r="D807">
        <v>2.1399999999999999E-2</v>
      </c>
      <c r="E807">
        <v>0</v>
      </c>
      <c r="F807">
        <f t="shared" si="24"/>
        <v>3.035354908</v>
      </c>
      <c r="G807">
        <v>1</v>
      </c>
      <c r="H807">
        <f>E807*$N$8</f>
        <v>0</v>
      </c>
      <c r="I807">
        <f xml:space="preserve"> C807 * IF( G807 = 2, $N$7, $N$6 )</f>
        <v>1.2549948400000002</v>
      </c>
      <c r="J807">
        <f xml:space="preserve"> MAX( (C807 - B807) * IF( G807 = 2, $N$7, $N$6 ), 0 )</f>
        <v>1.2053394339668</v>
      </c>
      <c r="K807" s="3">
        <f t="shared" si="25"/>
        <v>1.2053394339668</v>
      </c>
    </row>
    <row r="808" spans="1:11" x14ac:dyDescent="0.2">
      <c r="A808" s="1">
        <v>45674.791666666664</v>
      </c>
      <c r="B808">
        <v>6.2522545999999998E-2</v>
      </c>
      <c r="C808">
        <v>2.5928599999999999</v>
      </c>
      <c r="D808">
        <v>8.5999999999999998E-4</v>
      </c>
      <c r="E808">
        <v>0</v>
      </c>
      <c r="F808">
        <f t="shared" si="24"/>
        <v>2.5303374540000001</v>
      </c>
      <c r="G808">
        <v>1</v>
      </c>
      <c r="H808">
        <f>E808*$N$8</f>
        <v>0</v>
      </c>
      <c r="I808">
        <f xml:space="preserve"> C808 * IF( G808 = 2, $N$7, $N$6 )</f>
        <v>1.0296247059999999</v>
      </c>
      <c r="J808">
        <f xml:space="preserve"> MAX( (C808 - B808) * IF( G808 = 2, $N$7, $N$6 ), 0 )</f>
        <v>1.0047970029834001</v>
      </c>
      <c r="K808" s="3">
        <f t="shared" si="25"/>
        <v>1.0047970029834001</v>
      </c>
    </row>
    <row r="809" spans="1:11" x14ac:dyDescent="0.2">
      <c r="A809" s="1">
        <v>45674.8125</v>
      </c>
      <c r="B809">
        <v>0</v>
      </c>
      <c r="C809">
        <v>2.8109999999999999</v>
      </c>
      <c r="D809">
        <v>0</v>
      </c>
      <c r="E809">
        <v>0</v>
      </c>
      <c r="F809">
        <f t="shared" si="24"/>
        <v>2.8109999999999999</v>
      </c>
      <c r="G809">
        <v>1</v>
      </c>
      <c r="H809">
        <f>E809*$N$8</f>
        <v>0</v>
      </c>
      <c r="I809">
        <f xml:space="preserve"> C809 * IF( G809 = 2, $N$7, $N$6 )</f>
        <v>1.1162481</v>
      </c>
      <c r="J809">
        <f xml:space="preserve"> MAX( (C809 - B809) * IF( G809 = 2, $N$7, $N$6 ), 0 )</f>
        <v>1.1162481</v>
      </c>
      <c r="K809" s="3">
        <f t="shared" si="25"/>
        <v>1.1162481</v>
      </c>
    </row>
    <row r="810" spans="1:11" x14ac:dyDescent="0.2">
      <c r="A810" s="1">
        <v>45674.833333333336</v>
      </c>
      <c r="B810">
        <v>0</v>
      </c>
      <c r="C810">
        <v>2.7130000000000001</v>
      </c>
      <c r="D810">
        <v>0</v>
      </c>
      <c r="E810">
        <v>0</v>
      </c>
      <c r="F810">
        <f t="shared" si="24"/>
        <v>2.7130000000000001</v>
      </c>
      <c r="G810">
        <v>2</v>
      </c>
      <c r="H810">
        <f>E810*$N$8</f>
        <v>0</v>
      </c>
      <c r="I810">
        <f xml:space="preserve"> C810 * IF( G810 = 2, $N$7, $N$6 )</f>
        <v>0.36706890000000003</v>
      </c>
      <c r="J810">
        <f xml:space="preserve"> MAX( (C810 - B810) * IF( G810 = 2, $N$7, $N$6 ), 0 )</f>
        <v>0.36706890000000003</v>
      </c>
      <c r="K810" s="3">
        <f t="shared" si="25"/>
        <v>0.36706890000000003</v>
      </c>
    </row>
    <row r="811" spans="1:11" x14ac:dyDescent="0.2">
      <c r="A811" s="1">
        <v>45674.854166666664</v>
      </c>
      <c r="B811">
        <v>0</v>
      </c>
      <c r="C811">
        <v>3.33</v>
      </c>
      <c r="D811">
        <v>0</v>
      </c>
      <c r="E811">
        <v>0</v>
      </c>
      <c r="F811">
        <f t="shared" si="24"/>
        <v>3.33</v>
      </c>
      <c r="G811">
        <v>2</v>
      </c>
      <c r="H811">
        <f>E811*$N$8</f>
        <v>0</v>
      </c>
      <c r="I811">
        <f xml:space="preserve"> C811 * IF( G811 = 2, $N$7, $N$6 )</f>
        <v>0.45054900000000003</v>
      </c>
      <c r="J811">
        <f xml:space="preserve"> MAX( (C811 - B811) * IF( G811 = 2, $N$7, $N$6 ), 0 )</f>
        <v>0.45054900000000003</v>
      </c>
      <c r="K811" s="3">
        <f t="shared" si="25"/>
        <v>0.45054900000000003</v>
      </c>
    </row>
    <row r="812" spans="1:11" x14ac:dyDescent="0.2">
      <c r="A812" s="1">
        <v>45674.875</v>
      </c>
      <c r="B812">
        <v>0</v>
      </c>
      <c r="C812">
        <v>3.3260000000000001</v>
      </c>
      <c r="D812">
        <v>0</v>
      </c>
      <c r="E812">
        <v>0</v>
      </c>
      <c r="F812">
        <f t="shared" si="24"/>
        <v>3.3260000000000001</v>
      </c>
      <c r="G812">
        <v>2</v>
      </c>
      <c r="H812">
        <f>E812*$N$8</f>
        <v>0</v>
      </c>
      <c r="I812">
        <f xml:space="preserve"> C812 * IF( G812 = 2, $N$7, $N$6 )</f>
        <v>0.45000780000000001</v>
      </c>
      <c r="J812">
        <f xml:space="preserve"> MAX( (C812 - B812) * IF( G812 = 2, $N$7, $N$6 ), 0 )</f>
        <v>0.45000780000000001</v>
      </c>
      <c r="K812" s="3">
        <f t="shared" si="25"/>
        <v>0.45000780000000001</v>
      </c>
    </row>
    <row r="813" spans="1:11" x14ac:dyDescent="0.2">
      <c r="A813" s="1">
        <v>45674.895833333336</v>
      </c>
      <c r="B813">
        <v>0</v>
      </c>
      <c r="C813">
        <v>3.42</v>
      </c>
      <c r="D813">
        <v>0</v>
      </c>
      <c r="E813">
        <v>0</v>
      </c>
      <c r="F813">
        <f t="shared" si="24"/>
        <v>3.42</v>
      </c>
      <c r="G813">
        <v>2</v>
      </c>
      <c r="H813">
        <f>E813*$N$8</f>
        <v>0</v>
      </c>
      <c r="I813">
        <f xml:space="preserve"> C813 * IF( G813 = 2, $N$7, $N$6 )</f>
        <v>0.46272600000000003</v>
      </c>
      <c r="J813">
        <f xml:space="preserve"> MAX( (C813 - B813) * IF( G813 = 2, $N$7, $N$6 ), 0 )</f>
        <v>0.46272600000000003</v>
      </c>
      <c r="K813" s="3">
        <f t="shared" si="25"/>
        <v>0.46272600000000003</v>
      </c>
    </row>
    <row r="814" spans="1:11" x14ac:dyDescent="0.2">
      <c r="A814" s="1">
        <v>45674.916666666664</v>
      </c>
      <c r="B814">
        <v>0</v>
      </c>
      <c r="C814">
        <v>3.101</v>
      </c>
      <c r="D814">
        <v>0</v>
      </c>
      <c r="E814">
        <v>0</v>
      </c>
      <c r="F814">
        <f t="shared" si="24"/>
        <v>3.101</v>
      </c>
      <c r="G814">
        <v>2</v>
      </c>
      <c r="H814">
        <f>E814*$N$8</f>
        <v>0</v>
      </c>
      <c r="I814">
        <f xml:space="preserve"> C814 * IF( G814 = 2, $N$7, $N$6 )</f>
        <v>0.41956530000000003</v>
      </c>
      <c r="J814">
        <f xml:space="preserve"> MAX( (C814 - B814) * IF( G814 = 2, $N$7, $N$6 ), 0 )</f>
        <v>0.41956530000000003</v>
      </c>
      <c r="K814" s="3">
        <f t="shared" si="25"/>
        <v>0.41956530000000003</v>
      </c>
    </row>
    <row r="815" spans="1:11" x14ac:dyDescent="0.2">
      <c r="A815" s="1">
        <v>45674.9375</v>
      </c>
      <c r="B815">
        <v>0</v>
      </c>
      <c r="C815">
        <v>3.1309999999999998</v>
      </c>
      <c r="D815">
        <v>0</v>
      </c>
      <c r="E815">
        <v>0</v>
      </c>
      <c r="F815">
        <f t="shared" si="24"/>
        <v>3.1309999999999998</v>
      </c>
      <c r="G815">
        <v>2</v>
      </c>
      <c r="H815">
        <f>E815*$N$8</f>
        <v>0</v>
      </c>
      <c r="I815">
        <f xml:space="preserve"> C815 * IF( G815 = 2, $N$7, $N$6 )</f>
        <v>0.42362430000000001</v>
      </c>
      <c r="J815">
        <f xml:space="preserve"> MAX( (C815 - B815) * IF( G815 = 2, $N$7, $N$6 ), 0 )</f>
        <v>0.42362430000000001</v>
      </c>
      <c r="K815" s="3">
        <f t="shared" si="25"/>
        <v>0.42362430000000001</v>
      </c>
    </row>
    <row r="816" spans="1:11" x14ac:dyDescent="0.2">
      <c r="A816" s="1">
        <v>45674.958333333336</v>
      </c>
      <c r="B816">
        <v>0</v>
      </c>
      <c r="C816">
        <v>3.0489999999999999</v>
      </c>
      <c r="D816">
        <v>0</v>
      </c>
      <c r="E816">
        <v>0</v>
      </c>
      <c r="F816">
        <f t="shared" si="24"/>
        <v>3.0489999999999999</v>
      </c>
      <c r="G816">
        <v>2</v>
      </c>
      <c r="H816">
        <f>E816*$N$8</f>
        <v>0</v>
      </c>
      <c r="I816">
        <f xml:space="preserve"> C816 * IF( G816 = 2, $N$7, $N$6 )</f>
        <v>0.4125297</v>
      </c>
      <c r="J816">
        <f xml:space="preserve"> MAX( (C816 - B816) * IF( G816 = 2, $N$7, $N$6 ), 0 )</f>
        <v>0.4125297</v>
      </c>
      <c r="K816" s="3">
        <f t="shared" si="25"/>
        <v>0.4125297</v>
      </c>
    </row>
    <row r="817" spans="1:11" x14ac:dyDescent="0.2">
      <c r="A817" s="1">
        <v>45674.979166666664</v>
      </c>
      <c r="B817">
        <v>0</v>
      </c>
      <c r="C817">
        <v>3.4820000000000002</v>
      </c>
      <c r="D817">
        <v>0</v>
      </c>
      <c r="E817">
        <v>0</v>
      </c>
      <c r="F817">
        <f t="shared" si="24"/>
        <v>3.4820000000000002</v>
      </c>
      <c r="G817">
        <v>2</v>
      </c>
      <c r="H817">
        <f>E817*$N$8</f>
        <v>0</v>
      </c>
      <c r="I817">
        <f xml:space="preserve"> C817 * IF( G817 = 2, $N$7, $N$6 )</f>
        <v>0.47111460000000005</v>
      </c>
      <c r="J817">
        <f xml:space="preserve"> MAX( (C817 - B817) * IF( G817 = 2, $N$7, $N$6 ), 0 )</f>
        <v>0.47111460000000005</v>
      </c>
      <c r="K817" s="3">
        <f t="shared" si="25"/>
        <v>0.47111460000000005</v>
      </c>
    </row>
    <row r="818" spans="1:11" x14ac:dyDescent="0.2">
      <c r="A818" s="1">
        <v>45675</v>
      </c>
      <c r="B818">
        <v>0</v>
      </c>
      <c r="C818">
        <v>3.218</v>
      </c>
      <c r="D818">
        <v>0</v>
      </c>
      <c r="E818">
        <v>0</v>
      </c>
      <c r="F818">
        <f t="shared" si="24"/>
        <v>3.218</v>
      </c>
      <c r="G818">
        <v>2</v>
      </c>
      <c r="H818">
        <f>E818*$N$8</f>
        <v>0</v>
      </c>
      <c r="I818">
        <f xml:space="preserve"> C818 * IF( G818 = 2, $N$7, $N$6 )</f>
        <v>0.43539539999999999</v>
      </c>
      <c r="J818">
        <f xml:space="preserve"> MAX( (C818 - B818) * IF( G818 = 2, $N$7, $N$6 ), 0 )</f>
        <v>0.43539539999999999</v>
      </c>
      <c r="K818" s="3">
        <f t="shared" si="25"/>
        <v>0.43539539999999999</v>
      </c>
    </row>
    <row r="819" spans="1:11" x14ac:dyDescent="0.2">
      <c r="A819" s="1">
        <v>45675.020833333336</v>
      </c>
      <c r="B819">
        <v>0</v>
      </c>
      <c r="C819">
        <v>3.1019999999999999</v>
      </c>
      <c r="D819">
        <v>0</v>
      </c>
      <c r="E819">
        <v>0</v>
      </c>
      <c r="F819">
        <f t="shared" si="24"/>
        <v>3.1019999999999999</v>
      </c>
      <c r="G819">
        <v>2</v>
      </c>
      <c r="H819">
        <f>E819*$N$8</f>
        <v>0</v>
      </c>
      <c r="I819">
        <f xml:space="preserve"> C819 * IF( G819 = 2, $N$7, $N$6 )</f>
        <v>0.41970059999999998</v>
      </c>
      <c r="J819">
        <f xml:space="preserve"> MAX( (C819 - B819) * IF( G819 = 2, $N$7, $N$6 ), 0 )</f>
        <v>0.41970059999999998</v>
      </c>
      <c r="K819" s="3">
        <f t="shared" si="25"/>
        <v>0.41970059999999998</v>
      </c>
    </row>
    <row r="820" spans="1:11" x14ac:dyDescent="0.2">
      <c r="A820" s="1">
        <v>45675.041666666664</v>
      </c>
      <c r="B820">
        <v>0</v>
      </c>
      <c r="C820">
        <v>2.8540000000000001</v>
      </c>
      <c r="D820">
        <v>0</v>
      </c>
      <c r="E820">
        <v>0</v>
      </c>
      <c r="F820">
        <f t="shared" si="24"/>
        <v>2.8540000000000001</v>
      </c>
      <c r="G820">
        <v>2</v>
      </c>
      <c r="H820">
        <f>E820*$N$8</f>
        <v>0</v>
      </c>
      <c r="I820">
        <f xml:space="preserve"> C820 * IF( G820 = 2, $N$7, $N$6 )</f>
        <v>0.38614620000000005</v>
      </c>
      <c r="J820">
        <f xml:space="preserve"> MAX( (C820 - B820) * IF( G820 = 2, $N$7, $N$6 ), 0 )</f>
        <v>0.38614620000000005</v>
      </c>
      <c r="K820" s="3">
        <f t="shared" si="25"/>
        <v>0.38614620000000005</v>
      </c>
    </row>
    <row r="821" spans="1:11" x14ac:dyDescent="0.2">
      <c r="A821" s="1">
        <v>45675.0625</v>
      </c>
      <c r="B821">
        <v>0</v>
      </c>
      <c r="C821">
        <v>2.8479999999999999</v>
      </c>
      <c r="D821">
        <v>0</v>
      </c>
      <c r="E821">
        <v>0</v>
      </c>
      <c r="F821">
        <f t="shared" si="24"/>
        <v>2.8479999999999999</v>
      </c>
      <c r="G821">
        <v>2</v>
      </c>
      <c r="H821">
        <f>E821*$N$8</f>
        <v>0</v>
      </c>
      <c r="I821">
        <f xml:space="preserve"> C821 * IF( G821 = 2, $N$7, $N$6 )</f>
        <v>0.38533439999999997</v>
      </c>
      <c r="J821">
        <f xml:space="preserve"> MAX( (C821 - B821) * IF( G821 = 2, $N$7, $N$6 ), 0 )</f>
        <v>0.38533439999999997</v>
      </c>
      <c r="K821" s="3">
        <f t="shared" si="25"/>
        <v>0.38533439999999997</v>
      </c>
    </row>
    <row r="822" spans="1:11" x14ac:dyDescent="0.2">
      <c r="A822" s="1">
        <v>45675.083333333336</v>
      </c>
      <c r="B822">
        <v>0</v>
      </c>
      <c r="C822">
        <v>2.593</v>
      </c>
      <c r="D822">
        <v>0</v>
      </c>
      <c r="E822">
        <v>0</v>
      </c>
      <c r="F822">
        <f t="shared" si="24"/>
        <v>2.593</v>
      </c>
      <c r="G822">
        <v>2</v>
      </c>
      <c r="H822">
        <f>E822*$N$8</f>
        <v>0</v>
      </c>
      <c r="I822">
        <f xml:space="preserve"> C822 * IF( G822 = 2, $N$7, $N$6 )</f>
        <v>0.3508329</v>
      </c>
      <c r="J822">
        <f xml:space="preserve"> MAX( (C822 - B822) * IF( G822 = 2, $N$7, $N$6 ), 0 )</f>
        <v>0.3508329</v>
      </c>
      <c r="K822" s="3">
        <f t="shared" si="25"/>
        <v>0.3508329</v>
      </c>
    </row>
    <row r="823" spans="1:11" x14ac:dyDescent="0.2">
      <c r="A823" s="1">
        <v>45675.104166666664</v>
      </c>
      <c r="B823">
        <v>0</v>
      </c>
      <c r="C823">
        <v>2.552</v>
      </c>
      <c r="D823">
        <v>0</v>
      </c>
      <c r="E823">
        <v>0</v>
      </c>
      <c r="F823">
        <f t="shared" si="24"/>
        <v>2.552</v>
      </c>
      <c r="G823">
        <v>2</v>
      </c>
      <c r="H823">
        <f>E823*$N$8</f>
        <v>0</v>
      </c>
      <c r="I823">
        <f xml:space="preserve"> C823 * IF( G823 = 2, $N$7, $N$6 )</f>
        <v>0.34528560000000003</v>
      </c>
      <c r="J823">
        <f xml:space="preserve"> MAX( (C823 - B823) * IF( G823 = 2, $N$7, $N$6 ), 0 )</f>
        <v>0.34528560000000003</v>
      </c>
      <c r="K823" s="3">
        <f t="shared" si="25"/>
        <v>0.34528560000000003</v>
      </c>
    </row>
    <row r="824" spans="1:11" x14ac:dyDescent="0.2">
      <c r="A824" s="1">
        <v>45675.125</v>
      </c>
      <c r="B824">
        <v>0</v>
      </c>
      <c r="C824">
        <v>2.81</v>
      </c>
      <c r="D824">
        <v>0</v>
      </c>
      <c r="E824">
        <v>0</v>
      </c>
      <c r="F824">
        <f t="shared" si="24"/>
        <v>2.81</v>
      </c>
      <c r="G824">
        <v>2</v>
      </c>
      <c r="H824">
        <f>E824*$N$8</f>
        <v>0</v>
      </c>
      <c r="I824">
        <f xml:space="preserve"> C824 * IF( G824 = 2, $N$7, $N$6 )</f>
        <v>0.380193</v>
      </c>
      <c r="J824">
        <f xml:space="preserve"> MAX( (C824 - B824) * IF( G824 = 2, $N$7, $N$6 ), 0 )</f>
        <v>0.380193</v>
      </c>
      <c r="K824" s="3">
        <f t="shared" si="25"/>
        <v>0.380193</v>
      </c>
    </row>
    <row r="825" spans="1:11" x14ac:dyDescent="0.2">
      <c r="A825" s="1">
        <v>45675.145833333336</v>
      </c>
      <c r="B825">
        <v>0</v>
      </c>
      <c r="C825">
        <v>2.556</v>
      </c>
      <c r="D825">
        <v>0</v>
      </c>
      <c r="E825">
        <v>0</v>
      </c>
      <c r="F825">
        <f t="shared" si="24"/>
        <v>2.556</v>
      </c>
      <c r="G825">
        <v>2</v>
      </c>
      <c r="H825">
        <f>E825*$N$8</f>
        <v>0</v>
      </c>
      <c r="I825">
        <f xml:space="preserve"> C825 * IF( G825 = 2, $N$7, $N$6 )</f>
        <v>0.34582679999999999</v>
      </c>
      <c r="J825">
        <f xml:space="preserve"> MAX( (C825 - B825) * IF( G825 = 2, $N$7, $N$6 ), 0 )</f>
        <v>0.34582679999999999</v>
      </c>
      <c r="K825" s="3">
        <f t="shared" si="25"/>
        <v>0.34582679999999999</v>
      </c>
    </row>
    <row r="826" spans="1:11" x14ac:dyDescent="0.2">
      <c r="A826" s="1">
        <v>45675.166666666664</v>
      </c>
      <c r="B826">
        <v>0</v>
      </c>
      <c r="C826">
        <v>2.5390000000000001</v>
      </c>
      <c r="D826">
        <v>0</v>
      </c>
      <c r="E826">
        <v>0</v>
      </c>
      <c r="F826">
        <f t="shared" si="24"/>
        <v>2.5390000000000001</v>
      </c>
      <c r="G826">
        <v>2</v>
      </c>
      <c r="H826">
        <f>E826*$N$8</f>
        <v>0</v>
      </c>
      <c r="I826">
        <f xml:space="preserve"> C826 * IF( G826 = 2, $N$7, $N$6 )</f>
        <v>0.34352670000000002</v>
      </c>
      <c r="J826">
        <f xml:space="preserve"> MAX( (C826 - B826) * IF( G826 = 2, $N$7, $N$6 ), 0 )</f>
        <v>0.34352670000000002</v>
      </c>
      <c r="K826" s="3">
        <f t="shared" si="25"/>
        <v>0.34352670000000002</v>
      </c>
    </row>
    <row r="827" spans="1:11" x14ac:dyDescent="0.2">
      <c r="A827" s="1">
        <v>45675.1875</v>
      </c>
      <c r="B827">
        <v>0</v>
      </c>
      <c r="C827">
        <v>2.4550000000000001</v>
      </c>
      <c r="D827">
        <v>0</v>
      </c>
      <c r="E827">
        <v>0</v>
      </c>
      <c r="F827">
        <f t="shared" si="24"/>
        <v>2.4550000000000001</v>
      </c>
      <c r="G827">
        <v>2</v>
      </c>
      <c r="H827">
        <f>E827*$N$8</f>
        <v>0</v>
      </c>
      <c r="I827">
        <f xml:space="preserve"> C827 * IF( G827 = 2, $N$7, $N$6 )</f>
        <v>0.3321615</v>
      </c>
      <c r="J827">
        <f xml:space="preserve"> MAX( (C827 - B827) * IF( G827 = 2, $N$7, $N$6 ), 0 )</f>
        <v>0.3321615</v>
      </c>
      <c r="K827" s="3">
        <f t="shared" si="25"/>
        <v>0.3321615</v>
      </c>
    </row>
    <row r="828" spans="1:11" x14ac:dyDescent="0.2">
      <c r="A828" s="1">
        <v>45675.208333333336</v>
      </c>
      <c r="B828">
        <v>0</v>
      </c>
      <c r="C828">
        <v>2.5382099999999999</v>
      </c>
      <c r="D828">
        <v>1.2099999999999999E-3</v>
      </c>
      <c r="E828">
        <v>0</v>
      </c>
      <c r="F828">
        <f t="shared" si="24"/>
        <v>2.5382099999999999</v>
      </c>
      <c r="G828">
        <v>2</v>
      </c>
      <c r="H828">
        <f>E828*$N$8</f>
        <v>0</v>
      </c>
      <c r="I828">
        <f xml:space="preserve"> C828 * IF( G828 = 2, $N$7, $N$6 )</f>
        <v>0.34341981299999996</v>
      </c>
      <c r="J828">
        <f xml:space="preserve"> MAX( (C828 - B828) * IF( G828 = 2, $N$7, $N$6 ), 0 )</f>
        <v>0.34341981299999996</v>
      </c>
      <c r="K828" s="3">
        <f t="shared" si="25"/>
        <v>0.34341981299999996</v>
      </c>
    </row>
    <row r="829" spans="1:11" x14ac:dyDescent="0.2">
      <c r="A829" s="1">
        <v>45675.229166666664</v>
      </c>
      <c r="B829">
        <v>0</v>
      </c>
      <c r="C829">
        <v>2.8965700000000001</v>
      </c>
      <c r="D829">
        <v>2.7570000000000001E-2</v>
      </c>
      <c r="E829">
        <v>0</v>
      </c>
      <c r="F829">
        <f t="shared" si="24"/>
        <v>2.8965700000000001</v>
      </c>
      <c r="G829">
        <v>2</v>
      </c>
      <c r="H829">
        <f>E829*$N$8</f>
        <v>0</v>
      </c>
      <c r="I829">
        <f xml:space="preserve"> C829 * IF( G829 = 2, $N$7, $N$6 )</f>
        <v>0.39190592100000005</v>
      </c>
      <c r="J829">
        <f xml:space="preserve"> MAX( (C829 - B829) * IF( G829 = 2, $N$7, $N$6 ), 0 )</f>
        <v>0.39190592100000005</v>
      </c>
      <c r="K829" s="3">
        <f t="shared" si="25"/>
        <v>0.39190592100000005</v>
      </c>
    </row>
    <row r="830" spans="1:11" x14ac:dyDescent="0.2">
      <c r="A830" s="1">
        <v>45675.25</v>
      </c>
      <c r="B830">
        <v>0.16234747799999999</v>
      </c>
      <c r="C830">
        <v>2.6913399999999998</v>
      </c>
      <c r="D830">
        <v>4.9340000000000002E-2</v>
      </c>
      <c r="E830">
        <v>0</v>
      </c>
      <c r="F830">
        <f t="shared" si="24"/>
        <v>2.5289925219999998</v>
      </c>
      <c r="G830">
        <v>2</v>
      </c>
      <c r="H830">
        <f>E830*$N$8</f>
        <v>0</v>
      </c>
      <c r="I830">
        <f xml:space="preserve"> C830 * IF( G830 = 2, $N$7, $N$6 )</f>
        <v>0.36413830199999997</v>
      </c>
      <c r="J830">
        <f xml:space="preserve"> MAX( (C830 - B830) * IF( G830 = 2, $N$7, $N$6 ), 0 )</f>
        <v>0.34217268822659996</v>
      </c>
      <c r="K830" s="3">
        <f t="shared" si="25"/>
        <v>0.34217268822659996</v>
      </c>
    </row>
    <row r="831" spans="1:11" x14ac:dyDescent="0.2">
      <c r="A831" s="1">
        <v>45675.270833333336</v>
      </c>
      <c r="B831">
        <v>0.32469495599999998</v>
      </c>
      <c r="C831">
        <v>1.8849199999999999</v>
      </c>
      <c r="D831">
        <v>0.20391999999999999</v>
      </c>
      <c r="E831">
        <v>0</v>
      </c>
      <c r="F831">
        <f t="shared" si="24"/>
        <v>1.5602250440000001</v>
      </c>
      <c r="G831">
        <v>2</v>
      </c>
      <c r="H831">
        <f>E831*$N$8</f>
        <v>0</v>
      </c>
      <c r="I831">
        <f xml:space="preserve"> C831 * IF( G831 = 2, $N$7, $N$6 )</f>
        <v>0.25502967599999998</v>
      </c>
      <c r="J831">
        <f xml:space="preserve"> MAX( (C831 - B831) * IF( G831 = 2, $N$7, $N$6 ), 0 )</f>
        <v>0.21109844845320003</v>
      </c>
      <c r="K831" s="3">
        <f t="shared" si="25"/>
        <v>0.21109844845320003</v>
      </c>
    </row>
    <row r="832" spans="1:11" x14ac:dyDescent="0.2">
      <c r="A832" s="1">
        <v>45675.291666666664</v>
      </c>
      <c r="B832">
        <v>0.597906414</v>
      </c>
      <c r="C832">
        <v>2.30965</v>
      </c>
      <c r="D832">
        <v>0.74665000000000004</v>
      </c>
      <c r="E832">
        <v>0</v>
      </c>
      <c r="F832">
        <f t="shared" si="24"/>
        <v>1.7117435859999999</v>
      </c>
      <c r="G832">
        <v>2</v>
      </c>
      <c r="H832">
        <f>E832*$N$8</f>
        <v>0</v>
      </c>
      <c r="I832">
        <f xml:space="preserve"> C832 * IF( G832 = 2, $N$7, $N$6 )</f>
        <v>0.31249564499999999</v>
      </c>
      <c r="J832">
        <f xml:space="preserve"> MAX( (C832 - B832) * IF( G832 = 2, $N$7, $N$6 ), 0 )</f>
        <v>0.23159890718579998</v>
      </c>
      <c r="K832" s="3">
        <f t="shared" si="25"/>
        <v>0.23159890718579998</v>
      </c>
    </row>
    <row r="833" spans="1:11" x14ac:dyDescent="0.2">
      <c r="A833" s="1">
        <v>45675.3125</v>
      </c>
      <c r="B833">
        <v>0.87111787299999999</v>
      </c>
      <c r="C833">
        <v>2.32728</v>
      </c>
      <c r="D833">
        <v>0.99428000000000005</v>
      </c>
      <c r="E833">
        <v>1.7000000000000001E-2</v>
      </c>
      <c r="F833">
        <f t="shared" si="24"/>
        <v>1.456162127</v>
      </c>
      <c r="G833">
        <v>2</v>
      </c>
      <c r="H833">
        <f>E833*$N$8</f>
        <v>5.6100000000000008E-4</v>
      </c>
      <c r="I833">
        <f xml:space="preserve"> C833 * IF( G833 = 2, $N$7, $N$6 )</f>
        <v>0.31488098400000003</v>
      </c>
      <c r="J833">
        <f xml:space="preserve"> MAX( (C833 - B833) * IF( G833 = 2, $N$7, $N$6 ), 0 )</f>
        <v>0.1970187357831</v>
      </c>
      <c r="K833" s="3">
        <f t="shared" si="25"/>
        <v>0.1970187357831</v>
      </c>
    </row>
    <row r="834" spans="1:11" x14ac:dyDescent="0.2">
      <c r="A834" s="1">
        <v>45675.333333333336</v>
      </c>
      <c r="B834">
        <v>1.101001122</v>
      </c>
      <c r="C834">
        <v>2.4801000000000002</v>
      </c>
      <c r="D834">
        <v>1.2201</v>
      </c>
      <c r="E834">
        <v>3.3000000000000002E-2</v>
      </c>
      <c r="F834">
        <f t="shared" si="24"/>
        <v>1.3790988780000002</v>
      </c>
      <c r="G834">
        <v>2</v>
      </c>
      <c r="H834">
        <f>E834*$N$8</f>
        <v>1.0890000000000001E-3</v>
      </c>
      <c r="I834">
        <f xml:space="preserve"> C834 * IF( G834 = 2, $N$7, $N$6 )</f>
        <v>0.33555753000000005</v>
      </c>
      <c r="J834">
        <f xml:space="preserve"> MAX( (C834 - B834) * IF( G834 = 2, $N$7, $N$6 ), 0 )</f>
        <v>0.18659207819340004</v>
      </c>
      <c r="K834" s="3">
        <f t="shared" si="25"/>
        <v>0.18659207819340004</v>
      </c>
    </row>
    <row r="835" spans="1:11" x14ac:dyDescent="0.2">
      <c r="A835" s="1">
        <v>45675.354166666664</v>
      </c>
      <c r="B835">
        <v>1.3308843720000001</v>
      </c>
      <c r="C835">
        <v>2.1740200000000001</v>
      </c>
      <c r="D835">
        <v>1.4200200000000001</v>
      </c>
      <c r="E835">
        <v>0.21</v>
      </c>
      <c r="F835">
        <f t="shared" ref="F835:F898" si="26">MAX(C835-B835,0)</f>
        <v>0.84313562799999997</v>
      </c>
      <c r="G835">
        <v>2</v>
      </c>
      <c r="H835">
        <f>E835*$N$8</f>
        <v>6.9300000000000004E-3</v>
      </c>
      <c r="I835">
        <f xml:space="preserve"> C835 * IF( G835 = 2, $N$7, $N$6 )</f>
        <v>0.29414490600000004</v>
      </c>
      <c r="J835">
        <f xml:space="preserve"> MAX( (C835 - B835) * IF( G835 = 2, $N$7, $N$6 ), 0 )</f>
        <v>0.1140762504684</v>
      </c>
      <c r="K835" s="3">
        <f t="shared" ref="K835:K898" si="27">(C835-B835)*IF(G835=2,$N$7,$N$6)</f>
        <v>0.1140762504684</v>
      </c>
    </row>
    <row r="836" spans="1:11" x14ac:dyDescent="0.2">
      <c r="A836" s="1">
        <v>45675.375</v>
      </c>
      <c r="B836">
        <v>1.4889225909999999</v>
      </c>
      <c r="C836">
        <v>2.01762</v>
      </c>
      <c r="D836">
        <v>1.58162</v>
      </c>
      <c r="E836">
        <v>0.28599999999999998</v>
      </c>
      <c r="F836">
        <f t="shared" si="26"/>
        <v>0.52869740900000006</v>
      </c>
      <c r="G836">
        <v>2</v>
      </c>
      <c r="H836">
        <f>E836*$N$8</f>
        <v>9.4380000000000002E-3</v>
      </c>
      <c r="I836">
        <f xml:space="preserve"> C836 * IF( G836 = 2, $N$7, $N$6 )</f>
        <v>0.27298398600000001</v>
      </c>
      <c r="J836">
        <f xml:space="preserve"> MAX( (C836 - B836) * IF( G836 = 2, $N$7, $N$6 ), 0 )</f>
        <v>7.1532759437700016E-2</v>
      </c>
      <c r="K836" s="3">
        <f t="shared" si="27"/>
        <v>7.1532759437700016E-2</v>
      </c>
    </row>
    <row r="837" spans="1:11" x14ac:dyDescent="0.2">
      <c r="A837" s="1">
        <v>45675.395833333336</v>
      </c>
      <c r="B837">
        <v>1.6469608099999999</v>
      </c>
      <c r="C837">
        <v>2.7538499999999999</v>
      </c>
      <c r="D837">
        <v>1.7158500000000001</v>
      </c>
      <c r="E837">
        <v>0.124</v>
      </c>
      <c r="F837">
        <f t="shared" si="26"/>
        <v>1.10688919</v>
      </c>
      <c r="G837">
        <v>2</v>
      </c>
      <c r="H837">
        <f>E837*$N$8</f>
        <v>4.0920000000000002E-3</v>
      </c>
      <c r="I837">
        <f xml:space="preserve"> C837 * IF( G837 = 2, $N$7, $N$6 )</f>
        <v>0.37259590500000001</v>
      </c>
      <c r="J837">
        <f xml:space="preserve"> MAX( (C837 - B837) * IF( G837 = 2, $N$7, $N$6 ), 0 )</f>
        <v>0.14976210740699999</v>
      </c>
      <c r="K837" s="3">
        <f t="shared" si="27"/>
        <v>0.14976210740699999</v>
      </c>
    </row>
    <row r="838" spans="1:11" x14ac:dyDescent="0.2">
      <c r="A838" s="1">
        <v>45675.416666666664</v>
      </c>
      <c r="B838">
        <v>1.780535338</v>
      </c>
      <c r="C838">
        <v>2.3386900000000002</v>
      </c>
      <c r="D838">
        <v>1.8166899999999999</v>
      </c>
      <c r="E838">
        <v>0.159</v>
      </c>
      <c r="F838">
        <f t="shared" si="26"/>
        <v>0.55815466200000019</v>
      </c>
      <c r="G838">
        <v>2</v>
      </c>
      <c r="H838">
        <f>E838*$N$8</f>
        <v>5.2469999999999999E-3</v>
      </c>
      <c r="I838">
        <f xml:space="preserve"> C838 * IF( G838 = 2, $N$7, $N$6 )</f>
        <v>0.31642475700000006</v>
      </c>
      <c r="J838">
        <f xml:space="preserve"> MAX( (C838 - B838) * IF( G838 = 2, $N$7, $N$6 ), 0 )</f>
        <v>7.5518325768600028E-2</v>
      </c>
      <c r="K838" s="3">
        <f t="shared" si="27"/>
        <v>7.5518325768600028E-2</v>
      </c>
    </row>
    <row r="839" spans="1:11" x14ac:dyDescent="0.2">
      <c r="A839" s="1">
        <v>45675.4375</v>
      </c>
      <c r="B839">
        <v>1.914109866</v>
      </c>
      <c r="C839">
        <v>2.8077100000000002</v>
      </c>
      <c r="D839">
        <v>1.9047099999999999</v>
      </c>
      <c r="E839">
        <v>0.24099999999999999</v>
      </c>
      <c r="F839">
        <f t="shared" si="26"/>
        <v>0.89360013400000016</v>
      </c>
      <c r="G839">
        <v>2</v>
      </c>
      <c r="H839">
        <f>E839*$N$8</f>
        <v>7.953E-3</v>
      </c>
      <c r="I839">
        <f xml:space="preserve"> C839 * IF( G839 = 2, $N$7, $N$6 )</f>
        <v>0.37988316300000002</v>
      </c>
      <c r="J839">
        <f xml:space="preserve"> MAX( (C839 - B839) * IF( G839 = 2, $N$7, $N$6 ), 0 )</f>
        <v>0.12090409813020002</v>
      </c>
      <c r="K839" s="3">
        <f t="shared" si="27"/>
        <v>0.12090409813020002</v>
      </c>
    </row>
    <row r="840" spans="1:11" x14ac:dyDescent="0.2">
      <c r="A840" s="1">
        <v>45675.458333333336</v>
      </c>
      <c r="B840">
        <v>1.9898983079999999</v>
      </c>
      <c r="C840">
        <v>2.8081399999999999</v>
      </c>
      <c r="D840">
        <v>1.9411400000000001</v>
      </c>
      <c r="E840">
        <v>9.9000000000000005E-2</v>
      </c>
      <c r="F840">
        <f t="shared" si="26"/>
        <v>0.81824169199999996</v>
      </c>
      <c r="G840">
        <v>2</v>
      </c>
      <c r="H840">
        <f>E840*$N$8</f>
        <v>3.2670000000000004E-3</v>
      </c>
      <c r="I840">
        <f xml:space="preserve"> C840 * IF( G840 = 2, $N$7, $N$6 )</f>
        <v>0.37994134200000002</v>
      </c>
      <c r="J840">
        <f xml:space="preserve"> MAX( (C840 - B840) * IF( G840 = 2, $N$7, $N$6 ), 0 )</f>
        <v>0.1107081009276</v>
      </c>
      <c r="K840" s="3">
        <f t="shared" si="27"/>
        <v>0.1107081009276</v>
      </c>
    </row>
    <row r="841" spans="1:11" x14ac:dyDescent="0.2">
      <c r="A841" s="1">
        <v>45675.479166666664</v>
      </c>
      <c r="B841">
        <v>2.0656867499999998</v>
      </c>
      <c r="C841">
        <v>3.6288999999999998</v>
      </c>
      <c r="D841">
        <v>1.9439</v>
      </c>
      <c r="E841">
        <v>9.0999999999999998E-2</v>
      </c>
      <c r="F841">
        <f t="shared" si="26"/>
        <v>1.56321325</v>
      </c>
      <c r="G841">
        <v>2</v>
      </c>
      <c r="H841">
        <f>E841*$N$8</f>
        <v>3.003E-3</v>
      </c>
      <c r="I841">
        <f xml:space="preserve"> C841 * IF( G841 = 2, $N$7, $N$6 )</f>
        <v>0.49099017</v>
      </c>
      <c r="J841">
        <f xml:space="preserve"> MAX( (C841 - B841) * IF( G841 = 2, $N$7, $N$6 ), 0 )</f>
        <v>0.21150275272499999</v>
      </c>
      <c r="K841" s="3">
        <f t="shared" si="27"/>
        <v>0.21150275272499999</v>
      </c>
    </row>
    <row r="842" spans="1:11" x14ac:dyDescent="0.2">
      <c r="A842" s="1">
        <v>45675.5</v>
      </c>
      <c r="B842">
        <v>2.0756902770000001</v>
      </c>
      <c r="C842">
        <v>4.0295699999999997</v>
      </c>
      <c r="D842">
        <v>1.9385699999999999</v>
      </c>
      <c r="E842">
        <v>3.9E-2</v>
      </c>
      <c r="F842">
        <f t="shared" si="26"/>
        <v>1.9538797229999996</v>
      </c>
      <c r="G842">
        <v>2</v>
      </c>
      <c r="H842">
        <f>E842*$N$8</f>
        <v>1.2870000000000002E-3</v>
      </c>
      <c r="I842">
        <f xml:space="preserve"> C842 * IF( G842 = 2, $N$7, $N$6 )</f>
        <v>0.545200821</v>
      </c>
      <c r="J842">
        <f xml:space="preserve"> MAX( (C842 - B842) * IF( G842 = 2, $N$7, $N$6 ), 0 )</f>
        <v>0.26435992652189994</v>
      </c>
      <c r="K842" s="3">
        <f t="shared" si="27"/>
        <v>0.26435992652189994</v>
      </c>
    </row>
    <row r="843" spans="1:11" x14ac:dyDescent="0.2">
      <c r="A843" s="1">
        <v>45675.520833333336</v>
      </c>
      <c r="B843">
        <v>2.0856938029999998</v>
      </c>
      <c r="C843">
        <v>4.3841799999999997</v>
      </c>
      <c r="D843">
        <v>1.9191800000000001</v>
      </c>
      <c r="E843">
        <v>1.4999999999999999E-2</v>
      </c>
      <c r="F843">
        <f t="shared" si="26"/>
        <v>2.2984861969999999</v>
      </c>
      <c r="G843">
        <v>2</v>
      </c>
      <c r="H843">
        <f>E843*$N$8</f>
        <v>4.95E-4</v>
      </c>
      <c r="I843">
        <f xml:space="preserve"> C843 * IF( G843 = 2, $N$7, $N$6 )</f>
        <v>0.593179554</v>
      </c>
      <c r="J843">
        <f xml:space="preserve"> MAX( (C843 - B843) * IF( G843 = 2, $N$7, $N$6 ), 0 )</f>
        <v>0.31098518245410001</v>
      </c>
      <c r="K843" s="3">
        <f t="shared" si="27"/>
        <v>0.31098518245410001</v>
      </c>
    </row>
    <row r="844" spans="1:11" x14ac:dyDescent="0.2">
      <c r="A844" s="1">
        <v>45675.541666666664</v>
      </c>
      <c r="B844">
        <v>2.0305840609999999</v>
      </c>
      <c r="C844">
        <v>3.9764900000000001</v>
      </c>
      <c r="D844">
        <v>1.8574900000000001</v>
      </c>
      <c r="E844">
        <v>6.0000000000000001E-3</v>
      </c>
      <c r="F844">
        <f t="shared" si="26"/>
        <v>1.9459059390000002</v>
      </c>
      <c r="G844">
        <v>2</v>
      </c>
      <c r="H844">
        <f>E844*$N$8</f>
        <v>1.9800000000000002E-4</v>
      </c>
      <c r="I844">
        <f xml:space="preserve"> C844 * IF( G844 = 2, $N$7, $N$6 )</f>
        <v>0.53801909700000006</v>
      </c>
      <c r="J844">
        <f xml:space="preserve"> MAX( (C844 - B844) * IF( G844 = 2, $N$7, $N$6 ), 0 )</f>
        <v>0.26328107354670005</v>
      </c>
      <c r="K844" s="3">
        <f t="shared" si="27"/>
        <v>0.26328107354670005</v>
      </c>
    </row>
    <row r="845" spans="1:11" x14ac:dyDescent="0.2">
      <c r="A845" s="1">
        <v>45675.5625</v>
      </c>
      <c r="B845">
        <v>1.9754743189999999</v>
      </c>
      <c r="C845">
        <v>4.2269899999999998</v>
      </c>
      <c r="D845">
        <v>1.76799</v>
      </c>
      <c r="E845">
        <v>5.0000000000000001E-3</v>
      </c>
      <c r="F845">
        <f t="shared" si="26"/>
        <v>2.2515156809999999</v>
      </c>
      <c r="G845">
        <v>2</v>
      </c>
      <c r="H845">
        <f>E845*$N$8</f>
        <v>1.65E-4</v>
      </c>
      <c r="I845">
        <f xml:space="preserve"> C845 * IF( G845 = 2, $N$7, $N$6 )</f>
        <v>0.57191174700000003</v>
      </c>
      <c r="J845">
        <f xml:space="preserve"> MAX( (C845 - B845) * IF( G845 = 2, $N$7, $N$6 ), 0 )</f>
        <v>0.3046300716393</v>
      </c>
      <c r="K845" s="3">
        <f t="shared" si="27"/>
        <v>0.3046300716393</v>
      </c>
    </row>
    <row r="846" spans="1:11" x14ac:dyDescent="0.2">
      <c r="A846" s="1">
        <v>45675.583333333336</v>
      </c>
      <c r="B846">
        <v>1.887313349</v>
      </c>
      <c r="C846">
        <v>4.1637199999999996</v>
      </c>
      <c r="D846">
        <v>1.66272</v>
      </c>
      <c r="E846">
        <v>0</v>
      </c>
      <c r="F846">
        <f t="shared" si="26"/>
        <v>2.2764066509999994</v>
      </c>
      <c r="G846">
        <v>1</v>
      </c>
      <c r="H846">
        <f>E846*$N$8</f>
        <v>0</v>
      </c>
      <c r="I846">
        <f xml:space="preserve"> C846 * IF( G846 = 2, $N$7, $N$6 )</f>
        <v>1.6534132119999998</v>
      </c>
      <c r="J846">
        <f xml:space="preserve"> MAX( (C846 - B846) * IF( G846 = 2, $N$7, $N$6 ), 0 )</f>
        <v>0.90396108111209983</v>
      </c>
      <c r="K846" s="3">
        <f t="shared" si="27"/>
        <v>0.90396108111209983</v>
      </c>
    </row>
    <row r="847" spans="1:11" x14ac:dyDescent="0.2">
      <c r="A847" s="1">
        <v>45675.604166666664</v>
      </c>
      <c r="B847">
        <v>1.7991523789999999</v>
      </c>
      <c r="C847">
        <v>4.5031499999999998</v>
      </c>
      <c r="D847">
        <v>1.5141500000000001</v>
      </c>
      <c r="E847">
        <v>0</v>
      </c>
      <c r="F847">
        <f t="shared" si="26"/>
        <v>2.7039976210000001</v>
      </c>
      <c r="G847">
        <v>1</v>
      </c>
      <c r="H847">
        <f>E847*$N$8</f>
        <v>0</v>
      </c>
      <c r="I847">
        <f xml:space="preserve"> C847 * IF( G847 = 2, $N$7, $N$6 )</f>
        <v>1.7882008649999999</v>
      </c>
      <c r="J847">
        <f xml:space="preserve"> MAX( (C847 - B847) * IF( G847 = 2, $N$7, $N$6 ), 0 )</f>
        <v>1.0737574552991</v>
      </c>
      <c r="K847" s="3">
        <f t="shared" si="27"/>
        <v>1.0737574552991</v>
      </c>
    </row>
    <row r="848" spans="1:11" x14ac:dyDescent="0.2">
      <c r="A848" s="1">
        <v>45675.625</v>
      </c>
      <c r="B848">
        <v>1.656174577</v>
      </c>
      <c r="C848">
        <v>4.5597000000000003</v>
      </c>
      <c r="D848">
        <v>1.2997000000000001</v>
      </c>
      <c r="E848">
        <v>0</v>
      </c>
      <c r="F848">
        <f t="shared" si="26"/>
        <v>2.9035254230000005</v>
      </c>
      <c r="G848">
        <v>1</v>
      </c>
      <c r="H848">
        <f>E848*$N$8</f>
        <v>0</v>
      </c>
      <c r="I848">
        <f xml:space="preserve"> C848 * IF( G848 = 2, $N$7, $N$6 )</f>
        <v>1.8106568700000001</v>
      </c>
      <c r="J848">
        <f xml:space="preserve"> MAX( (C848 - B848) * IF( G848 = 2, $N$7, $N$6 ), 0 )</f>
        <v>1.1529899454733001</v>
      </c>
      <c r="K848" s="3">
        <f t="shared" si="27"/>
        <v>1.1529899454733001</v>
      </c>
    </row>
    <row r="849" spans="1:11" x14ac:dyDescent="0.2">
      <c r="A849" s="1">
        <v>45675.645833333336</v>
      </c>
      <c r="B849">
        <v>1.5131967749999999</v>
      </c>
      <c r="C849">
        <v>3.9937399999999998</v>
      </c>
      <c r="D849">
        <v>1.0957399999999999</v>
      </c>
      <c r="E849">
        <v>0</v>
      </c>
      <c r="F849">
        <f t="shared" si="26"/>
        <v>2.4805432249999999</v>
      </c>
      <c r="G849">
        <v>1</v>
      </c>
      <c r="H849">
        <f>E849*$N$8</f>
        <v>0</v>
      </c>
      <c r="I849">
        <f xml:space="preserve"> C849 * IF( G849 = 2, $N$7, $N$6 )</f>
        <v>1.5859141539999999</v>
      </c>
      <c r="J849">
        <f xml:space="preserve"> MAX( (C849 - B849) * IF( G849 = 2, $N$7, $N$6 ), 0 )</f>
        <v>0.98502371464749994</v>
      </c>
      <c r="K849" s="3">
        <f t="shared" si="27"/>
        <v>0.98502371464749994</v>
      </c>
    </row>
    <row r="850" spans="1:11" x14ac:dyDescent="0.2">
      <c r="A850" s="1">
        <v>45675.666666666664</v>
      </c>
      <c r="B850">
        <v>1.3125336540000001</v>
      </c>
      <c r="C850">
        <v>4.9369899999999998</v>
      </c>
      <c r="D850">
        <v>0.86999000000000004</v>
      </c>
      <c r="E850">
        <v>0</v>
      </c>
      <c r="F850">
        <f t="shared" si="26"/>
        <v>3.6244563459999997</v>
      </c>
      <c r="G850">
        <v>1</v>
      </c>
      <c r="H850">
        <f>E850*$N$8</f>
        <v>0</v>
      </c>
      <c r="I850">
        <f xml:space="preserve"> C850 * IF( G850 = 2, $N$7, $N$6 )</f>
        <v>1.9604787289999999</v>
      </c>
      <c r="J850">
        <f xml:space="preserve"> MAX( (C850 - B850) * IF( G850 = 2, $N$7, $N$6 ), 0 )</f>
        <v>1.4392716149965998</v>
      </c>
      <c r="K850" s="3">
        <f t="shared" si="27"/>
        <v>1.4392716149965998</v>
      </c>
    </row>
    <row r="851" spans="1:11" x14ac:dyDescent="0.2">
      <c r="A851" s="1">
        <v>45675.6875</v>
      </c>
      <c r="B851">
        <v>1.111870533</v>
      </c>
      <c r="C851">
        <v>4.6098400000000002</v>
      </c>
      <c r="D851">
        <v>0.63583999999999996</v>
      </c>
      <c r="E851">
        <v>0</v>
      </c>
      <c r="F851">
        <f t="shared" si="26"/>
        <v>3.4979694669999999</v>
      </c>
      <c r="G851">
        <v>1</v>
      </c>
      <c r="H851">
        <f>E851*$N$8</f>
        <v>0</v>
      </c>
      <c r="I851">
        <f xml:space="preserve"> C851 * IF( G851 = 2, $N$7, $N$6 )</f>
        <v>1.830567464</v>
      </c>
      <c r="J851">
        <f xml:space="preserve"> MAX( (C851 - B851) * IF( G851 = 2, $N$7, $N$6 ), 0 )</f>
        <v>1.3890436753457001</v>
      </c>
      <c r="K851" s="3">
        <f t="shared" si="27"/>
        <v>1.3890436753457001</v>
      </c>
    </row>
    <row r="852" spans="1:11" x14ac:dyDescent="0.2">
      <c r="A852" s="1">
        <v>45675.708333333336</v>
      </c>
      <c r="B852">
        <v>0.85271549300000005</v>
      </c>
      <c r="C852">
        <v>4.5861000000000001</v>
      </c>
      <c r="D852">
        <v>0.39710000000000001</v>
      </c>
      <c r="E852">
        <v>0</v>
      </c>
      <c r="F852">
        <f t="shared" si="26"/>
        <v>3.7333845070000002</v>
      </c>
      <c r="G852">
        <v>1</v>
      </c>
      <c r="H852">
        <f>E852*$N$8</f>
        <v>0</v>
      </c>
      <c r="I852">
        <f xml:space="preserve"> C852 * IF( G852 = 2, $N$7, $N$6 )</f>
        <v>1.8211403100000001</v>
      </c>
      <c r="J852">
        <f xml:space="preserve"> MAX( (C852 - B852) * IF( G852 = 2, $N$7, $N$6 ), 0 )</f>
        <v>1.4825269877297</v>
      </c>
      <c r="K852" s="3">
        <f t="shared" si="27"/>
        <v>1.4825269877297</v>
      </c>
    </row>
    <row r="853" spans="1:11" x14ac:dyDescent="0.2">
      <c r="A853" s="1">
        <v>45675.729166666664</v>
      </c>
      <c r="B853">
        <v>0.59356045300000004</v>
      </c>
      <c r="C853">
        <v>4.4160700000000004</v>
      </c>
      <c r="D853">
        <v>0.17907000000000001</v>
      </c>
      <c r="E853">
        <v>0</v>
      </c>
      <c r="F853">
        <f t="shared" si="26"/>
        <v>3.8225095470000001</v>
      </c>
      <c r="G853">
        <v>1</v>
      </c>
      <c r="H853">
        <f>E853*$N$8</f>
        <v>0</v>
      </c>
      <c r="I853">
        <f xml:space="preserve"> C853 * IF( G853 = 2, $N$7, $N$6 )</f>
        <v>1.7536213970000001</v>
      </c>
      <c r="J853">
        <f xml:space="preserve"> MAX( (C853 - B853) * IF( G853 = 2, $N$7, $N$6 ), 0 )</f>
        <v>1.5179185411137002</v>
      </c>
      <c r="K853" s="3">
        <f t="shared" si="27"/>
        <v>1.5179185411137002</v>
      </c>
    </row>
    <row r="854" spans="1:11" x14ac:dyDescent="0.2">
      <c r="A854" s="1">
        <v>45675.75</v>
      </c>
      <c r="B854">
        <v>0.35684520199999997</v>
      </c>
      <c r="C854">
        <v>3.9735100000000001</v>
      </c>
      <c r="D854">
        <v>3.551E-2</v>
      </c>
      <c r="E854">
        <v>0</v>
      </c>
      <c r="F854">
        <f t="shared" si="26"/>
        <v>3.616664798</v>
      </c>
      <c r="G854">
        <v>1</v>
      </c>
      <c r="H854">
        <f>E854*$N$8</f>
        <v>0</v>
      </c>
      <c r="I854">
        <f xml:space="preserve"> C854 * IF( G854 = 2, $N$7, $N$6 )</f>
        <v>1.5778808210000002</v>
      </c>
      <c r="J854">
        <f xml:space="preserve"> MAX( (C854 - B854) * IF( G854 = 2, $N$7, $N$6 ), 0 )</f>
        <v>1.4361775912857999</v>
      </c>
      <c r="K854" s="3">
        <f t="shared" si="27"/>
        <v>1.4361775912857999</v>
      </c>
    </row>
    <row r="855" spans="1:11" x14ac:dyDescent="0.2">
      <c r="A855" s="1">
        <v>45675.770833333336</v>
      </c>
      <c r="B855">
        <v>0.120129951</v>
      </c>
      <c r="C855">
        <v>4.2071300000000003</v>
      </c>
      <c r="D855">
        <v>1.6129999999999999E-2</v>
      </c>
      <c r="E855">
        <v>0</v>
      </c>
      <c r="F855">
        <f t="shared" si="26"/>
        <v>4.0870000490000002</v>
      </c>
      <c r="G855">
        <v>1</v>
      </c>
      <c r="H855">
        <f>E855*$N$8</f>
        <v>0</v>
      </c>
      <c r="I855">
        <f xml:space="preserve"> C855 * IF( G855 = 2, $N$7, $N$6 )</f>
        <v>1.6706513230000002</v>
      </c>
      <c r="J855">
        <f xml:space="preserve"> MAX( (C855 - B855) * IF( G855 = 2, $N$7, $N$6 ), 0 )</f>
        <v>1.6229477194579001</v>
      </c>
      <c r="K855" s="3">
        <f t="shared" si="27"/>
        <v>1.6229477194579001</v>
      </c>
    </row>
    <row r="856" spans="1:11" x14ac:dyDescent="0.2">
      <c r="A856" s="1">
        <v>45675.791666666664</v>
      </c>
      <c r="B856">
        <v>6.0064975E-2</v>
      </c>
      <c r="C856">
        <v>4.1683399999999997</v>
      </c>
      <c r="D856">
        <v>3.4000000000000002E-4</v>
      </c>
      <c r="E856">
        <v>0</v>
      </c>
      <c r="F856">
        <f t="shared" si="26"/>
        <v>4.1082750249999993</v>
      </c>
      <c r="G856">
        <v>1</v>
      </c>
      <c r="H856">
        <f>E856*$N$8</f>
        <v>0</v>
      </c>
      <c r="I856">
        <f xml:space="preserve"> C856 * IF( G856 = 2, $N$7, $N$6 )</f>
        <v>1.655247814</v>
      </c>
      <c r="J856">
        <f xml:space="preserve"> MAX( (C856 - B856) * IF( G856 = 2, $N$7, $N$6 ), 0 )</f>
        <v>1.6313960124274998</v>
      </c>
      <c r="K856" s="3">
        <f t="shared" si="27"/>
        <v>1.6313960124274998</v>
      </c>
    </row>
    <row r="857" spans="1:11" x14ac:dyDescent="0.2">
      <c r="A857" s="1">
        <v>45675.8125</v>
      </c>
      <c r="B857">
        <v>0</v>
      </c>
      <c r="C857">
        <v>4.0659999999999998</v>
      </c>
      <c r="D857">
        <v>0</v>
      </c>
      <c r="E857">
        <v>0</v>
      </c>
      <c r="F857">
        <f t="shared" si="26"/>
        <v>4.0659999999999998</v>
      </c>
      <c r="G857">
        <v>1</v>
      </c>
      <c r="H857">
        <f>E857*$N$8</f>
        <v>0</v>
      </c>
      <c r="I857">
        <f xml:space="preserve"> C857 * IF( G857 = 2, $N$7, $N$6 )</f>
        <v>1.6146085999999999</v>
      </c>
      <c r="J857">
        <f xml:space="preserve"> MAX( (C857 - B857) * IF( G857 = 2, $N$7, $N$6 ), 0 )</f>
        <v>1.6146085999999999</v>
      </c>
      <c r="K857" s="3">
        <f t="shared" si="27"/>
        <v>1.6146085999999999</v>
      </c>
    </row>
    <row r="858" spans="1:11" x14ac:dyDescent="0.2">
      <c r="A858" s="1">
        <v>45675.833333333336</v>
      </c>
      <c r="B858">
        <v>0</v>
      </c>
      <c r="C858">
        <v>4.0739999999999998</v>
      </c>
      <c r="D858">
        <v>0</v>
      </c>
      <c r="E858">
        <v>0</v>
      </c>
      <c r="F858">
        <f t="shared" si="26"/>
        <v>4.0739999999999998</v>
      </c>
      <c r="G858">
        <v>2</v>
      </c>
      <c r="H858">
        <f>E858*$N$8</f>
        <v>0</v>
      </c>
      <c r="I858">
        <f xml:space="preserve"> C858 * IF( G858 = 2, $N$7, $N$6 )</f>
        <v>0.55121220000000004</v>
      </c>
      <c r="J858">
        <f xml:space="preserve"> MAX( (C858 - B858) * IF( G858 = 2, $N$7, $N$6 ), 0 )</f>
        <v>0.55121220000000004</v>
      </c>
      <c r="K858" s="3">
        <f t="shared" si="27"/>
        <v>0.55121220000000004</v>
      </c>
    </row>
    <row r="859" spans="1:11" x14ac:dyDescent="0.2">
      <c r="A859" s="1">
        <v>45675.854166666664</v>
      </c>
      <c r="B859">
        <v>0</v>
      </c>
      <c r="C859">
        <v>4.0860000000000003</v>
      </c>
      <c r="D859">
        <v>0</v>
      </c>
      <c r="E859">
        <v>0</v>
      </c>
      <c r="F859">
        <f t="shared" si="26"/>
        <v>4.0860000000000003</v>
      </c>
      <c r="G859">
        <v>2</v>
      </c>
      <c r="H859">
        <f>E859*$N$8</f>
        <v>0</v>
      </c>
      <c r="I859">
        <f xml:space="preserve"> C859 * IF( G859 = 2, $N$7, $N$6 )</f>
        <v>0.5528358000000001</v>
      </c>
      <c r="J859">
        <f xml:space="preserve"> MAX( (C859 - B859) * IF( G859 = 2, $N$7, $N$6 ), 0 )</f>
        <v>0.5528358000000001</v>
      </c>
      <c r="K859" s="3">
        <f t="shared" si="27"/>
        <v>0.5528358000000001</v>
      </c>
    </row>
    <row r="860" spans="1:11" x14ac:dyDescent="0.2">
      <c r="A860" s="1">
        <v>45675.875</v>
      </c>
      <c r="B860">
        <v>0</v>
      </c>
      <c r="C860">
        <v>3.64</v>
      </c>
      <c r="D860">
        <v>0</v>
      </c>
      <c r="E860">
        <v>0</v>
      </c>
      <c r="F860">
        <f t="shared" si="26"/>
        <v>3.64</v>
      </c>
      <c r="G860">
        <v>2</v>
      </c>
      <c r="H860">
        <f>E860*$N$8</f>
        <v>0</v>
      </c>
      <c r="I860">
        <f xml:space="preserve"> C860 * IF( G860 = 2, $N$7, $N$6 )</f>
        <v>0.49249200000000004</v>
      </c>
      <c r="J860">
        <f xml:space="preserve"> MAX( (C860 - B860) * IF( G860 = 2, $N$7, $N$6 ), 0 )</f>
        <v>0.49249200000000004</v>
      </c>
      <c r="K860" s="3">
        <f t="shared" si="27"/>
        <v>0.49249200000000004</v>
      </c>
    </row>
    <row r="861" spans="1:11" x14ac:dyDescent="0.2">
      <c r="A861" s="1">
        <v>45675.895833333336</v>
      </c>
      <c r="B861">
        <v>0</v>
      </c>
      <c r="C861">
        <v>3.3079999999999998</v>
      </c>
      <c r="D861">
        <v>0</v>
      </c>
      <c r="E861">
        <v>0</v>
      </c>
      <c r="F861">
        <f t="shared" si="26"/>
        <v>3.3079999999999998</v>
      </c>
      <c r="G861">
        <v>2</v>
      </c>
      <c r="H861">
        <f>E861*$N$8</f>
        <v>0</v>
      </c>
      <c r="I861">
        <f xml:space="preserve"> C861 * IF( G861 = 2, $N$7, $N$6 )</f>
        <v>0.44757239999999998</v>
      </c>
      <c r="J861">
        <f xml:space="preserve"> MAX( (C861 - B861) * IF( G861 = 2, $N$7, $N$6 ), 0 )</f>
        <v>0.44757239999999998</v>
      </c>
      <c r="K861" s="3">
        <f t="shared" si="27"/>
        <v>0.44757239999999998</v>
      </c>
    </row>
    <row r="862" spans="1:11" x14ac:dyDescent="0.2">
      <c r="A862" s="1">
        <v>45675.916666666664</v>
      </c>
      <c r="B862">
        <v>0</v>
      </c>
      <c r="C862">
        <v>3.3050000000000002</v>
      </c>
      <c r="D862">
        <v>0</v>
      </c>
      <c r="E862">
        <v>0</v>
      </c>
      <c r="F862">
        <f t="shared" si="26"/>
        <v>3.3050000000000002</v>
      </c>
      <c r="G862">
        <v>2</v>
      </c>
      <c r="H862">
        <f>E862*$N$8</f>
        <v>0</v>
      </c>
      <c r="I862">
        <f xml:space="preserve"> C862 * IF( G862 = 2, $N$7, $N$6 )</f>
        <v>0.44716650000000002</v>
      </c>
      <c r="J862">
        <f xml:space="preserve"> MAX( (C862 - B862) * IF( G862 = 2, $N$7, $N$6 ), 0 )</f>
        <v>0.44716650000000002</v>
      </c>
      <c r="K862" s="3">
        <f t="shared" si="27"/>
        <v>0.44716650000000002</v>
      </c>
    </row>
    <row r="863" spans="1:11" x14ac:dyDescent="0.2">
      <c r="A863" s="1">
        <v>45675.9375</v>
      </c>
      <c r="B863">
        <v>0</v>
      </c>
      <c r="C863">
        <v>3.2650000000000001</v>
      </c>
      <c r="D863">
        <v>0</v>
      </c>
      <c r="E863">
        <v>0</v>
      </c>
      <c r="F863">
        <f t="shared" si="26"/>
        <v>3.2650000000000001</v>
      </c>
      <c r="G863">
        <v>2</v>
      </c>
      <c r="H863">
        <f>E863*$N$8</f>
        <v>0</v>
      </c>
      <c r="I863">
        <f xml:space="preserve"> C863 * IF( G863 = 2, $N$7, $N$6 )</f>
        <v>0.44175450000000005</v>
      </c>
      <c r="J863">
        <f xml:space="preserve"> MAX( (C863 - B863) * IF( G863 = 2, $N$7, $N$6 ), 0 )</f>
        <v>0.44175450000000005</v>
      </c>
      <c r="K863" s="3">
        <f t="shared" si="27"/>
        <v>0.44175450000000005</v>
      </c>
    </row>
    <row r="864" spans="1:11" x14ac:dyDescent="0.2">
      <c r="A864" s="1">
        <v>45675.958333333336</v>
      </c>
      <c r="B864">
        <v>0</v>
      </c>
      <c r="C864">
        <v>3.0830000000000002</v>
      </c>
      <c r="D864">
        <v>0</v>
      </c>
      <c r="E864">
        <v>0</v>
      </c>
      <c r="F864">
        <f t="shared" si="26"/>
        <v>3.0830000000000002</v>
      </c>
      <c r="G864">
        <v>2</v>
      </c>
      <c r="H864">
        <f>E864*$N$8</f>
        <v>0</v>
      </c>
      <c r="I864">
        <f xml:space="preserve"> C864 * IF( G864 = 2, $N$7, $N$6 )</f>
        <v>0.41712990000000005</v>
      </c>
      <c r="J864">
        <f xml:space="preserve"> MAX( (C864 - B864) * IF( G864 = 2, $N$7, $N$6 ), 0 )</f>
        <v>0.41712990000000005</v>
      </c>
      <c r="K864" s="3">
        <f t="shared" si="27"/>
        <v>0.41712990000000005</v>
      </c>
    </row>
    <row r="865" spans="1:11" x14ac:dyDescent="0.2">
      <c r="A865" s="1">
        <v>45675.979166666664</v>
      </c>
      <c r="B865">
        <v>0</v>
      </c>
      <c r="C865">
        <v>2.9969999999999999</v>
      </c>
      <c r="D865">
        <v>0</v>
      </c>
      <c r="E865">
        <v>0</v>
      </c>
      <c r="F865">
        <f t="shared" si="26"/>
        <v>2.9969999999999999</v>
      </c>
      <c r="G865">
        <v>2</v>
      </c>
      <c r="H865">
        <f>E865*$N$8</f>
        <v>0</v>
      </c>
      <c r="I865">
        <f xml:space="preserve"> C865 * IF( G865 = 2, $N$7, $N$6 )</f>
        <v>0.40549409999999997</v>
      </c>
      <c r="J865">
        <f xml:space="preserve"> MAX( (C865 - B865) * IF( G865 = 2, $N$7, $N$6 ), 0 )</f>
        <v>0.40549409999999997</v>
      </c>
      <c r="K865" s="3">
        <f t="shared" si="27"/>
        <v>0.40549409999999997</v>
      </c>
    </row>
    <row r="866" spans="1:11" x14ac:dyDescent="0.2">
      <c r="A866" s="1">
        <v>45676</v>
      </c>
      <c r="B866">
        <v>0</v>
      </c>
      <c r="C866">
        <v>3.4729999999999999</v>
      </c>
      <c r="D866">
        <v>0</v>
      </c>
      <c r="E866">
        <v>0</v>
      </c>
      <c r="F866">
        <f t="shared" si="26"/>
        <v>3.4729999999999999</v>
      </c>
      <c r="G866">
        <v>2</v>
      </c>
      <c r="H866">
        <f>E866*$N$8</f>
        <v>0</v>
      </c>
      <c r="I866">
        <f xml:space="preserve"> C866 * IF( G866 = 2, $N$7, $N$6 )</f>
        <v>0.46989690000000001</v>
      </c>
      <c r="J866">
        <f xml:space="preserve"> MAX( (C866 - B866) * IF( G866 = 2, $N$7, $N$6 ), 0 )</f>
        <v>0.46989690000000001</v>
      </c>
      <c r="K866" s="3">
        <f t="shared" si="27"/>
        <v>0.46989690000000001</v>
      </c>
    </row>
    <row r="867" spans="1:11" x14ac:dyDescent="0.2">
      <c r="A867" s="1">
        <v>45676.020833333336</v>
      </c>
      <c r="B867">
        <v>0</v>
      </c>
      <c r="C867">
        <v>2.8820000000000001</v>
      </c>
      <c r="D867">
        <v>0</v>
      </c>
      <c r="E867">
        <v>0</v>
      </c>
      <c r="F867">
        <f t="shared" si="26"/>
        <v>2.8820000000000001</v>
      </c>
      <c r="G867">
        <v>2</v>
      </c>
      <c r="H867">
        <f>E867*$N$8</f>
        <v>0</v>
      </c>
      <c r="I867">
        <f xml:space="preserve"> C867 * IF( G867 = 2, $N$7, $N$6 )</f>
        <v>0.38993460000000002</v>
      </c>
      <c r="J867">
        <f xml:space="preserve"> MAX( (C867 - B867) * IF( G867 = 2, $N$7, $N$6 ), 0 )</f>
        <v>0.38993460000000002</v>
      </c>
      <c r="K867" s="3">
        <f t="shared" si="27"/>
        <v>0.38993460000000002</v>
      </c>
    </row>
    <row r="868" spans="1:11" x14ac:dyDescent="0.2">
      <c r="A868" s="1">
        <v>45676.041666666664</v>
      </c>
      <c r="B868">
        <v>0</v>
      </c>
      <c r="C868">
        <v>3.008</v>
      </c>
      <c r="D868">
        <v>0</v>
      </c>
      <c r="E868">
        <v>0</v>
      </c>
      <c r="F868">
        <f t="shared" si="26"/>
        <v>3.008</v>
      </c>
      <c r="G868">
        <v>2</v>
      </c>
      <c r="H868">
        <f>E868*$N$8</f>
        <v>0</v>
      </c>
      <c r="I868">
        <f xml:space="preserve"> C868 * IF( G868 = 2, $N$7, $N$6 )</f>
        <v>0.40698240000000002</v>
      </c>
      <c r="J868">
        <f xml:space="preserve"> MAX( (C868 - B868) * IF( G868 = 2, $N$7, $N$6 ), 0 )</f>
        <v>0.40698240000000002</v>
      </c>
      <c r="K868" s="3">
        <f t="shared" si="27"/>
        <v>0.40698240000000002</v>
      </c>
    </row>
    <row r="869" spans="1:11" x14ac:dyDescent="0.2">
      <c r="A869" s="1">
        <v>45676.0625</v>
      </c>
      <c r="B869">
        <v>0</v>
      </c>
      <c r="C869">
        <v>2.63</v>
      </c>
      <c r="D869">
        <v>0</v>
      </c>
      <c r="E869">
        <v>0</v>
      </c>
      <c r="F869">
        <f t="shared" si="26"/>
        <v>2.63</v>
      </c>
      <c r="G869">
        <v>2</v>
      </c>
      <c r="H869">
        <f>E869*$N$8</f>
        <v>0</v>
      </c>
      <c r="I869">
        <f xml:space="preserve"> C869 * IF( G869 = 2, $N$7, $N$6 )</f>
        <v>0.35583900000000002</v>
      </c>
      <c r="J869">
        <f xml:space="preserve"> MAX( (C869 - B869) * IF( G869 = 2, $N$7, $N$6 ), 0 )</f>
        <v>0.35583900000000002</v>
      </c>
      <c r="K869" s="3">
        <f t="shared" si="27"/>
        <v>0.35583900000000002</v>
      </c>
    </row>
    <row r="870" spans="1:11" x14ac:dyDescent="0.2">
      <c r="A870" s="1">
        <v>45676.083333333336</v>
      </c>
      <c r="B870">
        <v>0</v>
      </c>
      <c r="C870">
        <v>2.8540000000000001</v>
      </c>
      <c r="D870">
        <v>0</v>
      </c>
      <c r="E870">
        <v>0</v>
      </c>
      <c r="F870">
        <f t="shared" si="26"/>
        <v>2.8540000000000001</v>
      </c>
      <c r="G870">
        <v>2</v>
      </c>
      <c r="H870">
        <f>E870*$N$8</f>
        <v>0</v>
      </c>
      <c r="I870">
        <f xml:space="preserve"> C870 * IF( G870 = 2, $N$7, $N$6 )</f>
        <v>0.38614620000000005</v>
      </c>
      <c r="J870">
        <f xml:space="preserve"> MAX( (C870 - B870) * IF( G870 = 2, $N$7, $N$6 ), 0 )</f>
        <v>0.38614620000000005</v>
      </c>
      <c r="K870" s="3">
        <f t="shared" si="27"/>
        <v>0.38614620000000005</v>
      </c>
    </row>
    <row r="871" spans="1:11" x14ac:dyDescent="0.2">
      <c r="A871" s="1">
        <v>45676.104166666664</v>
      </c>
      <c r="B871">
        <v>0</v>
      </c>
      <c r="C871">
        <v>2.605</v>
      </c>
      <c r="D871">
        <v>0</v>
      </c>
      <c r="E871">
        <v>0</v>
      </c>
      <c r="F871">
        <f t="shared" si="26"/>
        <v>2.605</v>
      </c>
      <c r="G871">
        <v>2</v>
      </c>
      <c r="H871">
        <f>E871*$N$8</f>
        <v>0</v>
      </c>
      <c r="I871">
        <f xml:space="preserve"> C871 * IF( G871 = 2, $N$7, $N$6 )</f>
        <v>0.35245650000000001</v>
      </c>
      <c r="J871">
        <f xml:space="preserve"> MAX( (C871 - B871) * IF( G871 = 2, $N$7, $N$6 ), 0 )</f>
        <v>0.35245650000000001</v>
      </c>
      <c r="K871" s="3">
        <f t="shared" si="27"/>
        <v>0.35245650000000001</v>
      </c>
    </row>
    <row r="872" spans="1:11" x14ac:dyDescent="0.2">
      <c r="A872" s="1">
        <v>45676.125</v>
      </c>
      <c r="B872">
        <v>0</v>
      </c>
      <c r="C872">
        <v>2.7890000000000001</v>
      </c>
      <c r="D872">
        <v>0</v>
      </c>
      <c r="E872">
        <v>0</v>
      </c>
      <c r="F872">
        <f t="shared" si="26"/>
        <v>2.7890000000000001</v>
      </c>
      <c r="G872">
        <v>2</v>
      </c>
      <c r="H872">
        <f>E872*$N$8</f>
        <v>0</v>
      </c>
      <c r="I872">
        <f xml:space="preserve"> C872 * IF( G872 = 2, $N$7, $N$6 )</f>
        <v>0.37735170000000001</v>
      </c>
      <c r="J872">
        <f xml:space="preserve"> MAX( (C872 - B872) * IF( G872 = 2, $N$7, $N$6 ), 0 )</f>
        <v>0.37735170000000001</v>
      </c>
      <c r="K872" s="3">
        <f t="shared" si="27"/>
        <v>0.37735170000000001</v>
      </c>
    </row>
    <row r="873" spans="1:11" x14ac:dyDescent="0.2">
      <c r="A873" s="1">
        <v>45676.145833333336</v>
      </c>
      <c r="B873">
        <v>0</v>
      </c>
      <c r="C873">
        <v>2.597</v>
      </c>
      <c r="D873">
        <v>0</v>
      </c>
      <c r="E873">
        <v>0</v>
      </c>
      <c r="F873">
        <f t="shared" si="26"/>
        <v>2.597</v>
      </c>
      <c r="G873">
        <v>2</v>
      </c>
      <c r="H873">
        <f>E873*$N$8</f>
        <v>0</v>
      </c>
      <c r="I873">
        <f xml:space="preserve"> C873 * IF( G873 = 2, $N$7, $N$6 )</f>
        <v>0.35137410000000002</v>
      </c>
      <c r="J873">
        <f xml:space="preserve"> MAX( (C873 - B873) * IF( G873 = 2, $N$7, $N$6 ), 0 )</f>
        <v>0.35137410000000002</v>
      </c>
      <c r="K873" s="3">
        <f t="shared" si="27"/>
        <v>0.35137410000000002</v>
      </c>
    </row>
    <row r="874" spans="1:11" x14ac:dyDescent="0.2">
      <c r="A874" s="1">
        <v>45676.166666666664</v>
      </c>
      <c r="B874">
        <v>0</v>
      </c>
      <c r="C874">
        <v>2.6539999999999999</v>
      </c>
      <c r="D874">
        <v>0</v>
      </c>
      <c r="E874">
        <v>0</v>
      </c>
      <c r="F874">
        <f t="shared" si="26"/>
        <v>2.6539999999999999</v>
      </c>
      <c r="G874">
        <v>2</v>
      </c>
      <c r="H874">
        <f>E874*$N$8</f>
        <v>0</v>
      </c>
      <c r="I874">
        <f xml:space="preserve"> C874 * IF( G874 = 2, $N$7, $N$6 )</f>
        <v>0.35908620000000002</v>
      </c>
      <c r="J874">
        <f xml:space="preserve"> MAX( (C874 - B874) * IF( G874 = 2, $N$7, $N$6 ), 0 )</f>
        <v>0.35908620000000002</v>
      </c>
      <c r="K874" s="3">
        <f t="shared" si="27"/>
        <v>0.35908620000000002</v>
      </c>
    </row>
    <row r="875" spans="1:11" x14ac:dyDescent="0.2">
      <c r="A875" s="1">
        <v>45676.1875</v>
      </c>
      <c r="B875">
        <v>0</v>
      </c>
      <c r="C875">
        <v>2.69</v>
      </c>
      <c r="D875">
        <v>0</v>
      </c>
      <c r="E875">
        <v>0</v>
      </c>
      <c r="F875">
        <f t="shared" si="26"/>
        <v>2.69</v>
      </c>
      <c r="G875">
        <v>2</v>
      </c>
      <c r="H875">
        <f>E875*$N$8</f>
        <v>0</v>
      </c>
      <c r="I875">
        <f xml:space="preserve"> C875 * IF( G875 = 2, $N$7, $N$6 )</f>
        <v>0.36395699999999997</v>
      </c>
      <c r="J875">
        <f xml:space="preserve"> MAX( (C875 - B875) * IF( G875 = 2, $N$7, $N$6 ), 0 )</f>
        <v>0.36395699999999997</v>
      </c>
      <c r="K875" s="3">
        <f t="shared" si="27"/>
        <v>0.36395699999999997</v>
      </c>
    </row>
    <row r="876" spans="1:11" x14ac:dyDescent="0.2">
      <c r="A876" s="1">
        <v>45676.208333333336</v>
      </c>
      <c r="B876">
        <v>0</v>
      </c>
      <c r="C876">
        <v>2.72105</v>
      </c>
      <c r="D876">
        <v>1.0499999999999999E-3</v>
      </c>
      <c r="E876">
        <v>0</v>
      </c>
      <c r="F876">
        <f t="shared" si="26"/>
        <v>2.72105</v>
      </c>
      <c r="G876">
        <v>2</v>
      </c>
      <c r="H876">
        <f>E876*$N$8</f>
        <v>0</v>
      </c>
      <c r="I876">
        <f xml:space="preserve"> C876 * IF( G876 = 2, $N$7, $N$6 )</f>
        <v>0.36815806499999998</v>
      </c>
      <c r="J876">
        <f xml:space="preserve"> MAX( (C876 - B876) * IF( G876 = 2, $N$7, $N$6 ), 0 )</f>
        <v>0.36815806499999998</v>
      </c>
      <c r="K876" s="3">
        <f t="shared" si="27"/>
        <v>0.36815806499999998</v>
      </c>
    </row>
    <row r="877" spans="1:11" x14ac:dyDescent="0.2">
      <c r="A877" s="1">
        <v>45676.229166666664</v>
      </c>
      <c r="B877">
        <v>0</v>
      </c>
      <c r="C877">
        <v>2.5152999999999999</v>
      </c>
      <c r="D877">
        <v>2.63E-2</v>
      </c>
      <c r="E877">
        <v>0</v>
      </c>
      <c r="F877">
        <f t="shared" si="26"/>
        <v>2.5152999999999999</v>
      </c>
      <c r="G877">
        <v>2</v>
      </c>
      <c r="H877">
        <f>E877*$N$8</f>
        <v>0</v>
      </c>
      <c r="I877">
        <f xml:space="preserve"> C877 * IF( G877 = 2, $N$7, $N$6 )</f>
        <v>0.34032008999999996</v>
      </c>
      <c r="J877">
        <f xml:space="preserve"> MAX( (C877 - B877) * IF( G877 = 2, $N$7, $N$6 ), 0 )</f>
        <v>0.34032008999999996</v>
      </c>
      <c r="K877" s="3">
        <f t="shared" si="27"/>
        <v>0.34032008999999996</v>
      </c>
    </row>
    <row r="878" spans="1:11" x14ac:dyDescent="0.2">
      <c r="A878" s="1">
        <v>45676.25</v>
      </c>
      <c r="B878">
        <v>0.15029176899999999</v>
      </c>
      <c r="C878">
        <v>2.4504999999999999</v>
      </c>
      <c r="D878">
        <v>4.8500000000000001E-2</v>
      </c>
      <c r="E878">
        <v>0</v>
      </c>
      <c r="F878">
        <f t="shared" si="26"/>
        <v>2.300208231</v>
      </c>
      <c r="G878">
        <v>2</v>
      </c>
      <c r="H878">
        <f>E878*$N$8</f>
        <v>0</v>
      </c>
      <c r="I878">
        <f xml:space="preserve"> C878 * IF( G878 = 2, $N$7, $N$6 )</f>
        <v>0.33155265</v>
      </c>
      <c r="J878">
        <f xml:space="preserve"> MAX( (C878 - B878) * IF( G878 = 2, $N$7, $N$6 ), 0 )</f>
        <v>0.31121817365429999</v>
      </c>
      <c r="K878" s="3">
        <f t="shared" si="27"/>
        <v>0.31121817365429999</v>
      </c>
    </row>
    <row r="879" spans="1:11" x14ac:dyDescent="0.2">
      <c r="A879" s="1">
        <v>45676.270833333336</v>
      </c>
      <c r="B879">
        <v>0.30058353700000001</v>
      </c>
      <c r="C879">
        <v>2.5979800000000002</v>
      </c>
      <c r="D879">
        <v>0.21298</v>
      </c>
      <c r="E879">
        <v>0</v>
      </c>
      <c r="F879">
        <f t="shared" si="26"/>
        <v>2.2973964630000001</v>
      </c>
      <c r="G879">
        <v>2</v>
      </c>
      <c r="H879">
        <f>E879*$N$8</f>
        <v>0</v>
      </c>
      <c r="I879">
        <f xml:space="preserve"> C879 * IF( G879 = 2, $N$7, $N$6 )</f>
        <v>0.35150669400000001</v>
      </c>
      <c r="J879">
        <f xml:space="preserve"> MAX( (C879 - B879) * IF( G879 = 2, $N$7, $N$6 ), 0 )</f>
        <v>0.31083774144390003</v>
      </c>
      <c r="K879" s="3">
        <f t="shared" si="27"/>
        <v>0.31083774144390003</v>
      </c>
    </row>
    <row r="880" spans="1:11" x14ac:dyDescent="0.2">
      <c r="A880" s="1">
        <v>45676.291666666664</v>
      </c>
      <c r="B880">
        <v>0.55418077700000001</v>
      </c>
      <c r="C880">
        <v>2.6287099999999999</v>
      </c>
      <c r="D880">
        <v>0.70470999999999995</v>
      </c>
      <c r="E880">
        <v>0</v>
      </c>
      <c r="F880">
        <f t="shared" si="26"/>
        <v>2.0745292229999999</v>
      </c>
      <c r="G880">
        <v>2</v>
      </c>
      <c r="H880">
        <f>E880*$N$8</f>
        <v>0</v>
      </c>
      <c r="I880">
        <f xml:space="preserve"> C880 * IF( G880 = 2, $N$7, $N$6 )</f>
        <v>0.35566446299999999</v>
      </c>
      <c r="J880">
        <f xml:space="preserve"> MAX( (C880 - B880) * IF( G880 = 2, $N$7, $N$6 ), 0 )</f>
        <v>0.28068380387190001</v>
      </c>
      <c r="K880" s="3">
        <f t="shared" si="27"/>
        <v>0.28068380387190001</v>
      </c>
    </row>
    <row r="881" spans="1:11" x14ac:dyDescent="0.2">
      <c r="A881" s="1">
        <v>45676.3125</v>
      </c>
      <c r="B881">
        <v>0.80777801800000004</v>
      </c>
      <c r="C881">
        <v>2.6478199999999998</v>
      </c>
      <c r="D881">
        <v>0.94181999999999999</v>
      </c>
      <c r="E881">
        <v>0</v>
      </c>
      <c r="F881">
        <f t="shared" si="26"/>
        <v>1.8400419819999998</v>
      </c>
      <c r="G881">
        <v>2</v>
      </c>
      <c r="H881">
        <f>E881*$N$8</f>
        <v>0</v>
      </c>
      <c r="I881">
        <f xml:space="preserve"> C881 * IF( G881 = 2, $N$7, $N$6 )</f>
        <v>0.35825004599999999</v>
      </c>
      <c r="J881">
        <f xml:space="preserve"> MAX( (C881 - B881) * IF( G881 = 2, $N$7, $N$6 ), 0 )</f>
        <v>0.24895768016459999</v>
      </c>
      <c r="K881" s="3">
        <f t="shared" si="27"/>
        <v>0.24895768016459999</v>
      </c>
    </row>
    <row r="882" spans="1:11" x14ac:dyDescent="0.2">
      <c r="A882" s="1">
        <v>45676.333333333336</v>
      </c>
      <c r="B882">
        <v>1.024688418</v>
      </c>
      <c r="C882">
        <v>3.6160800000000002</v>
      </c>
      <c r="D882">
        <v>1.1630799999999999</v>
      </c>
      <c r="E882">
        <v>0</v>
      </c>
      <c r="F882">
        <f t="shared" si="26"/>
        <v>2.591391582</v>
      </c>
      <c r="G882">
        <v>2</v>
      </c>
      <c r="H882">
        <f>E882*$N$8</f>
        <v>0</v>
      </c>
      <c r="I882">
        <f xml:space="preserve"> C882 * IF( G882 = 2, $N$7, $N$6 )</f>
        <v>0.48925562400000006</v>
      </c>
      <c r="J882">
        <f xml:space="preserve"> MAX( (C882 - B882) * IF( G882 = 2, $N$7, $N$6 ), 0 )</f>
        <v>0.35061528104459999</v>
      </c>
      <c r="K882" s="3">
        <f t="shared" si="27"/>
        <v>0.35061528104459999</v>
      </c>
    </row>
    <row r="883" spans="1:11" x14ac:dyDescent="0.2">
      <c r="A883" s="1">
        <v>45676.354166666664</v>
      </c>
      <c r="B883">
        <v>1.2415988179999999</v>
      </c>
      <c r="C883">
        <v>3.2941199999999999</v>
      </c>
      <c r="D883">
        <v>1.3571200000000001</v>
      </c>
      <c r="E883">
        <v>0</v>
      </c>
      <c r="F883">
        <f t="shared" si="26"/>
        <v>2.052521182</v>
      </c>
      <c r="G883">
        <v>2</v>
      </c>
      <c r="H883">
        <f>E883*$N$8</f>
        <v>0</v>
      </c>
      <c r="I883">
        <f xml:space="preserve"> C883 * IF( G883 = 2, $N$7, $N$6 )</f>
        <v>0.44569443600000003</v>
      </c>
      <c r="J883">
        <f xml:space="preserve"> MAX( (C883 - B883) * IF( G883 = 2, $N$7, $N$6 ), 0 )</f>
        <v>0.27770611592459998</v>
      </c>
      <c r="K883" s="3">
        <f t="shared" si="27"/>
        <v>0.27770611592459998</v>
      </c>
    </row>
    <row r="884" spans="1:11" x14ac:dyDescent="0.2">
      <c r="A884" s="1">
        <v>45676.375</v>
      </c>
      <c r="B884">
        <v>1.3997903110000001</v>
      </c>
      <c r="C884">
        <v>4.2069099999999997</v>
      </c>
      <c r="D884">
        <v>1.52091</v>
      </c>
      <c r="E884">
        <v>6.0000000000000001E-3</v>
      </c>
      <c r="F884">
        <f t="shared" si="26"/>
        <v>2.8071196889999994</v>
      </c>
      <c r="G884">
        <v>2</v>
      </c>
      <c r="H884">
        <f>E884*$N$8</f>
        <v>1.9800000000000002E-4</v>
      </c>
      <c r="I884">
        <f xml:space="preserve"> C884 * IF( G884 = 2, $N$7, $N$6 )</f>
        <v>0.56919492299999996</v>
      </c>
      <c r="J884">
        <f xml:space="preserve"> MAX( (C884 - B884) * IF( G884 = 2, $N$7, $N$6 ), 0 )</f>
        <v>0.37980329392169992</v>
      </c>
      <c r="K884" s="3">
        <f t="shared" si="27"/>
        <v>0.37980329392169992</v>
      </c>
    </row>
    <row r="885" spans="1:11" x14ac:dyDescent="0.2">
      <c r="A885" s="1">
        <v>45676.395833333336</v>
      </c>
      <c r="B885">
        <v>1.5579818030000001</v>
      </c>
      <c r="C885">
        <v>2.7028699999999999</v>
      </c>
      <c r="D885">
        <v>1.6318699999999999</v>
      </c>
      <c r="E885">
        <v>7.8E-2</v>
      </c>
      <c r="F885">
        <f t="shared" si="26"/>
        <v>1.1448881969999998</v>
      </c>
      <c r="G885">
        <v>2</v>
      </c>
      <c r="H885">
        <f>E885*$N$8</f>
        <v>2.5740000000000003E-3</v>
      </c>
      <c r="I885">
        <f xml:space="preserve"> C885 * IF( G885 = 2, $N$7, $N$6 )</f>
        <v>0.365698311</v>
      </c>
      <c r="J885">
        <f xml:space="preserve"> MAX( (C885 - B885) * IF( G885 = 2, $N$7, $N$6 ), 0 )</f>
        <v>0.15490337305409999</v>
      </c>
      <c r="K885" s="3">
        <f t="shared" si="27"/>
        <v>0.15490337305409999</v>
      </c>
    </row>
    <row r="886" spans="1:11" x14ac:dyDescent="0.2">
      <c r="A886" s="1">
        <v>45676.416666666664</v>
      </c>
      <c r="B886">
        <v>1.6776311239999999</v>
      </c>
      <c r="C886">
        <v>4.02332</v>
      </c>
      <c r="D886">
        <v>1.7443200000000001</v>
      </c>
      <c r="E886">
        <v>3.1E-2</v>
      </c>
      <c r="F886">
        <f t="shared" si="26"/>
        <v>2.3456888760000001</v>
      </c>
      <c r="G886">
        <v>2</v>
      </c>
      <c r="H886">
        <f>E886*$N$8</f>
        <v>1.023E-3</v>
      </c>
      <c r="I886">
        <f xml:space="preserve"> C886 * IF( G886 = 2, $N$7, $N$6 )</f>
        <v>0.54435519600000004</v>
      </c>
      <c r="J886">
        <f xml:space="preserve"> MAX( (C886 - B886) * IF( G886 = 2, $N$7, $N$6 ), 0 )</f>
        <v>0.31737170492280004</v>
      </c>
      <c r="K886" s="3">
        <f t="shared" si="27"/>
        <v>0.31737170492280004</v>
      </c>
    </row>
    <row r="887" spans="1:11" x14ac:dyDescent="0.2">
      <c r="A887" s="1">
        <v>45676.4375</v>
      </c>
      <c r="B887">
        <v>1.7972804449999999</v>
      </c>
      <c r="C887">
        <v>3.8598300000000001</v>
      </c>
      <c r="D887">
        <v>1.7968299999999999</v>
      </c>
      <c r="E887">
        <v>8.7999999999999995E-2</v>
      </c>
      <c r="F887">
        <f t="shared" si="26"/>
        <v>2.0625495550000004</v>
      </c>
      <c r="G887">
        <v>2</v>
      </c>
      <c r="H887">
        <f>E887*$N$8</f>
        <v>2.9039999999999999E-3</v>
      </c>
      <c r="I887">
        <f xml:space="preserve"> C887 * IF( G887 = 2, $N$7, $N$6 )</f>
        <v>0.52223499900000003</v>
      </c>
      <c r="J887">
        <f xml:space="preserve"> MAX( (C887 - B887) * IF( G887 = 2, $N$7, $N$6 ), 0 )</f>
        <v>0.27906295479150006</v>
      </c>
      <c r="K887" s="3">
        <f t="shared" si="27"/>
        <v>0.27906295479150006</v>
      </c>
    </row>
    <row r="888" spans="1:11" x14ac:dyDescent="0.2">
      <c r="A888" s="1">
        <v>45676.458333333336</v>
      </c>
      <c r="B888">
        <v>1.8692236310000001</v>
      </c>
      <c r="C888">
        <v>4.8433900000000003</v>
      </c>
      <c r="D888">
        <v>1.84439</v>
      </c>
      <c r="E888">
        <v>0</v>
      </c>
      <c r="F888">
        <f t="shared" si="26"/>
        <v>2.9741663690000002</v>
      </c>
      <c r="G888">
        <v>2</v>
      </c>
      <c r="H888">
        <f>E888*$N$8</f>
        <v>0</v>
      </c>
      <c r="I888">
        <f xml:space="preserve"> C888 * IF( G888 = 2, $N$7, $N$6 )</f>
        <v>0.65531066700000007</v>
      </c>
      <c r="J888">
        <f xml:space="preserve"> MAX( (C888 - B888) * IF( G888 = 2, $N$7, $N$6 ), 0 )</f>
        <v>0.40240470972570003</v>
      </c>
      <c r="K888" s="3">
        <f t="shared" si="27"/>
        <v>0.40240470972570003</v>
      </c>
    </row>
    <row r="889" spans="1:11" x14ac:dyDescent="0.2">
      <c r="A889" s="1">
        <v>45676.479166666664</v>
      </c>
      <c r="B889">
        <v>1.9411668179999999</v>
      </c>
      <c r="C889">
        <v>5.4005900000000002</v>
      </c>
      <c r="D889">
        <v>1.89059</v>
      </c>
      <c r="E889">
        <v>0</v>
      </c>
      <c r="F889">
        <f t="shared" si="26"/>
        <v>3.4594231820000001</v>
      </c>
      <c r="G889">
        <v>2</v>
      </c>
      <c r="H889">
        <f>E889*$N$8</f>
        <v>0</v>
      </c>
      <c r="I889">
        <f xml:space="preserve"> C889 * IF( G889 = 2, $N$7, $N$6 )</f>
        <v>0.73069982700000002</v>
      </c>
      <c r="J889">
        <f xml:space="preserve"> MAX( (C889 - B889) * IF( G889 = 2, $N$7, $N$6 ), 0 )</f>
        <v>0.46805995652460003</v>
      </c>
      <c r="K889" s="3">
        <f t="shared" si="27"/>
        <v>0.46805995652460003</v>
      </c>
    </row>
    <row r="890" spans="1:11" x14ac:dyDescent="0.2">
      <c r="A890" s="1">
        <v>45676.5</v>
      </c>
      <c r="B890">
        <v>1.9380988589999999</v>
      </c>
      <c r="C890">
        <v>6.0154500000000004</v>
      </c>
      <c r="D890">
        <v>1.8024500000000001</v>
      </c>
      <c r="E890">
        <v>0</v>
      </c>
      <c r="F890">
        <f t="shared" si="26"/>
        <v>4.0773511410000003</v>
      </c>
      <c r="G890">
        <v>2</v>
      </c>
      <c r="H890">
        <f>E890*$N$8</f>
        <v>0</v>
      </c>
      <c r="I890">
        <f xml:space="preserve"> C890 * IF( G890 = 2, $N$7, $N$6 )</f>
        <v>0.81389038500000011</v>
      </c>
      <c r="J890">
        <f xml:space="preserve"> MAX( (C890 - B890) * IF( G890 = 2, $N$7, $N$6 ), 0 )</f>
        <v>0.55166560937730003</v>
      </c>
      <c r="K890" s="3">
        <f t="shared" si="27"/>
        <v>0.55166560937730003</v>
      </c>
    </row>
    <row r="891" spans="1:11" x14ac:dyDescent="0.2">
      <c r="A891" s="1">
        <v>45676.520833333336</v>
      </c>
      <c r="B891">
        <v>1.9350309000000001</v>
      </c>
      <c r="C891">
        <v>6.0387300000000002</v>
      </c>
      <c r="D891">
        <v>1.7327300000000001</v>
      </c>
      <c r="E891">
        <v>0</v>
      </c>
      <c r="F891">
        <f t="shared" si="26"/>
        <v>4.1036991</v>
      </c>
      <c r="G891">
        <v>2</v>
      </c>
      <c r="H891">
        <f>E891*$N$8</f>
        <v>0</v>
      </c>
      <c r="I891">
        <f xml:space="preserve"> C891 * IF( G891 = 2, $N$7, $N$6 )</f>
        <v>0.81704016900000009</v>
      </c>
      <c r="J891">
        <f xml:space="preserve"> MAX( (C891 - B891) * IF( G891 = 2, $N$7, $N$6 ), 0 )</f>
        <v>0.55523048822999999</v>
      </c>
      <c r="K891" s="3">
        <f t="shared" si="27"/>
        <v>0.55523048822999999</v>
      </c>
    </row>
    <row r="892" spans="1:11" x14ac:dyDescent="0.2">
      <c r="A892" s="1">
        <v>45676.541666666664</v>
      </c>
      <c r="B892">
        <v>1.8869344809999999</v>
      </c>
      <c r="C892">
        <v>6.1034800000000002</v>
      </c>
      <c r="D892">
        <v>1.79748</v>
      </c>
      <c r="E892">
        <v>0</v>
      </c>
      <c r="F892">
        <f t="shared" si="26"/>
        <v>4.2165455190000003</v>
      </c>
      <c r="G892">
        <v>2</v>
      </c>
      <c r="H892">
        <f>E892*$N$8</f>
        <v>0</v>
      </c>
      <c r="I892">
        <f xml:space="preserve"> C892 * IF( G892 = 2, $N$7, $N$6 )</f>
        <v>0.82580084400000009</v>
      </c>
      <c r="J892">
        <f xml:space="preserve"> MAX( (C892 - B892) * IF( G892 = 2, $N$7, $N$6 ), 0 )</f>
        <v>0.57049860872070002</v>
      </c>
      <c r="K892" s="3">
        <f t="shared" si="27"/>
        <v>0.57049860872070002</v>
      </c>
    </row>
    <row r="893" spans="1:11" x14ac:dyDescent="0.2">
      <c r="A893" s="1">
        <v>45676.5625</v>
      </c>
      <c r="B893">
        <v>1.8388380630000001</v>
      </c>
      <c r="C893">
        <v>5.4453899999999997</v>
      </c>
      <c r="D893">
        <v>1.71939</v>
      </c>
      <c r="E893">
        <v>0</v>
      </c>
      <c r="F893">
        <f t="shared" si="26"/>
        <v>3.6065519369999999</v>
      </c>
      <c r="G893">
        <v>2</v>
      </c>
      <c r="H893">
        <f>E893*$N$8</f>
        <v>0</v>
      </c>
      <c r="I893">
        <f xml:space="preserve"> C893 * IF( G893 = 2, $N$7, $N$6 )</f>
        <v>0.736761267</v>
      </c>
      <c r="J893">
        <f xml:space="preserve"> MAX( (C893 - B893) * IF( G893 = 2, $N$7, $N$6 ), 0 )</f>
        <v>0.48796647707609997</v>
      </c>
      <c r="K893" s="3">
        <f t="shared" si="27"/>
        <v>0.48796647707609997</v>
      </c>
    </row>
    <row r="894" spans="1:11" x14ac:dyDescent="0.2">
      <c r="A894" s="1">
        <v>45676.583333333336</v>
      </c>
      <c r="B894">
        <v>1.7291728230000001</v>
      </c>
      <c r="C894">
        <v>6.2200800000000003</v>
      </c>
      <c r="D894">
        <v>1.5080800000000001</v>
      </c>
      <c r="E894">
        <v>0</v>
      </c>
      <c r="F894">
        <f t="shared" si="26"/>
        <v>4.4909071770000004</v>
      </c>
      <c r="G894">
        <v>1</v>
      </c>
      <c r="H894">
        <f>E894*$N$8</f>
        <v>0</v>
      </c>
      <c r="I894">
        <f xml:space="preserve"> C894 * IF( G894 = 2, $N$7, $N$6 )</f>
        <v>2.4699937680000001</v>
      </c>
      <c r="J894">
        <f xml:space="preserve"> MAX( (C894 - B894) * IF( G894 = 2, $N$7, $N$6 ), 0 )</f>
        <v>1.7833392399867003</v>
      </c>
      <c r="K894" s="3">
        <f t="shared" si="27"/>
        <v>1.7833392399867003</v>
      </c>
    </row>
    <row r="895" spans="1:11" x14ac:dyDescent="0.2">
      <c r="A895" s="1">
        <v>45676.604166666664</v>
      </c>
      <c r="B895">
        <v>1.6195075830000001</v>
      </c>
      <c r="C895">
        <v>5.1416399999999998</v>
      </c>
      <c r="D895">
        <v>1.25464</v>
      </c>
      <c r="E895">
        <v>0</v>
      </c>
      <c r="F895">
        <f t="shared" si="26"/>
        <v>3.5221324169999999</v>
      </c>
      <c r="G895">
        <v>1</v>
      </c>
      <c r="H895">
        <f>E895*$N$8</f>
        <v>0</v>
      </c>
      <c r="I895">
        <f xml:space="preserve"> C895 * IF( G895 = 2, $N$7, $N$6 )</f>
        <v>2.0417452439999999</v>
      </c>
      <c r="J895">
        <f xml:space="preserve"> MAX( (C895 - B895) * IF( G895 = 2, $N$7, $N$6 ), 0 )</f>
        <v>1.3986387827907001</v>
      </c>
      <c r="K895" s="3">
        <f t="shared" si="27"/>
        <v>1.3986387827907001</v>
      </c>
    </row>
    <row r="896" spans="1:11" x14ac:dyDescent="0.2">
      <c r="A896" s="1">
        <v>45676.625</v>
      </c>
      <c r="B896">
        <v>1.489925436</v>
      </c>
      <c r="C896">
        <v>5.9659300000000002</v>
      </c>
      <c r="D896">
        <v>1.0529299999999999</v>
      </c>
      <c r="E896">
        <v>0</v>
      </c>
      <c r="F896">
        <f t="shared" si="26"/>
        <v>4.4760045640000001</v>
      </c>
      <c r="G896">
        <v>1</v>
      </c>
      <c r="H896">
        <f>E896*$N$8</f>
        <v>0</v>
      </c>
      <c r="I896">
        <f xml:space="preserve"> C896 * IF( G896 = 2, $N$7, $N$6 )</f>
        <v>2.3690708030000001</v>
      </c>
      <c r="J896">
        <f xml:space="preserve"> MAX( (C896 - B896) * IF( G896 = 2, $N$7, $N$6 ), 0 )</f>
        <v>1.7774214123644001</v>
      </c>
      <c r="K896" s="3">
        <f t="shared" si="27"/>
        <v>1.7774214123644001</v>
      </c>
    </row>
    <row r="897" spans="1:11" x14ac:dyDescent="0.2">
      <c r="A897" s="1">
        <v>45676.645833333336</v>
      </c>
      <c r="B897">
        <v>1.360343289</v>
      </c>
      <c r="C897">
        <v>5.4231699999999998</v>
      </c>
      <c r="D897">
        <v>0.94016999999999995</v>
      </c>
      <c r="E897">
        <v>0</v>
      </c>
      <c r="F897">
        <f t="shared" si="26"/>
        <v>4.0628267109999996</v>
      </c>
      <c r="G897">
        <v>1</v>
      </c>
      <c r="H897">
        <f>E897*$N$8</f>
        <v>0</v>
      </c>
      <c r="I897">
        <f xml:space="preserve"> C897 * IF( G897 = 2, $N$7, $N$6 )</f>
        <v>2.1535408070000002</v>
      </c>
      <c r="J897">
        <f xml:space="preserve"> MAX( (C897 - B897) * IF( G897 = 2, $N$7, $N$6 ), 0 )</f>
        <v>1.6133484869380998</v>
      </c>
      <c r="K897" s="3">
        <f t="shared" si="27"/>
        <v>1.6133484869380998</v>
      </c>
    </row>
    <row r="898" spans="1:11" x14ac:dyDescent="0.2">
      <c r="A898" s="1">
        <v>45676.666666666664</v>
      </c>
      <c r="B898">
        <v>1.1716631529999999</v>
      </c>
      <c r="C898">
        <v>6.0204599999999999</v>
      </c>
      <c r="D898">
        <v>0.83445999999999998</v>
      </c>
      <c r="E898">
        <v>0</v>
      </c>
      <c r="F898">
        <f t="shared" si="26"/>
        <v>4.848796847</v>
      </c>
      <c r="G898">
        <v>1</v>
      </c>
      <c r="H898">
        <f>E898*$N$8</f>
        <v>0</v>
      </c>
      <c r="I898">
        <f xml:space="preserve"> C898 * IF( G898 = 2, $N$7, $N$6 )</f>
        <v>2.3907246660000001</v>
      </c>
      <c r="J898">
        <f xml:space="preserve"> MAX( (C898 - B898) * IF( G898 = 2, $N$7, $N$6 ), 0 )</f>
        <v>1.9254572279437001</v>
      </c>
      <c r="K898" s="3">
        <f t="shared" si="27"/>
        <v>1.9254572279437001</v>
      </c>
    </row>
    <row r="899" spans="1:11" x14ac:dyDescent="0.2">
      <c r="A899" s="1">
        <v>45676.6875</v>
      </c>
      <c r="B899">
        <v>0.98298301799999999</v>
      </c>
      <c r="C899">
        <v>6.2392399999999997</v>
      </c>
      <c r="D899">
        <v>0.60624</v>
      </c>
      <c r="E899">
        <v>0</v>
      </c>
      <c r="F899">
        <f t="shared" ref="F899:F962" si="28">MAX(C899-B899,0)</f>
        <v>5.256256982</v>
      </c>
      <c r="G899">
        <v>1</v>
      </c>
      <c r="H899">
        <f>E899*$N$8</f>
        <v>0</v>
      </c>
      <c r="I899">
        <f xml:space="preserve"> C899 * IF( G899 = 2, $N$7, $N$6 )</f>
        <v>2.4776022040000001</v>
      </c>
      <c r="J899">
        <f xml:space="preserve"> MAX( (C899 - B899) * IF( G899 = 2, $N$7, $N$6 ), 0 )</f>
        <v>2.0872596475521998</v>
      </c>
      <c r="K899" s="3">
        <f t="shared" ref="K899:K962" si="29">(C899-B899)*IF(G899=2,$N$7,$N$6)</f>
        <v>2.0872596475521998</v>
      </c>
    </row>
    <row r="900" spans="1:11" x14ac:dyDescent="0.2">
      <c r="A900" s="1">
        <v>45676.708333333336</v>
      </c>
      <c r="B900">
        <v>0.76326596199999996</v>
      </c>
      <c r="C900">
        <v>6.2500600000000004</v>
      </c>
      <c r="D900">
        <v>0.39706000000000002</v>
      </c>
      <c r="E900">
        <v>0</v>
      </c>
      <c r="F900">
        <f t="shared" si="28"/>
        <v>5.4867940380000002</v>
      </c>
      <c r="G900">
        <v>1</v>
      </c>
      <c r="H900">
        <f>E900*$N$8</f>
        <v>0</v>
      </c>
      <c r="I900">
        <f xml:space="preserve"> C900 * IF( G900 = 2, $N$7, $N$6 )</f>
        <v>2.4818988260000001</v>
      </c>
      <c r="J900">
        <f xml:space="preserve"> MAX( (C900 - B900) * IF( G900 = 2, $N$7, $N$6 ), 0 )</f>
        <v>2.1788059124898003</v>
      </c>
      <c r="K900" s="3">
        <f t="shared" si="29"/>
        <v>2.1788059124898003</v>
      </c>
    </row>
    <row r="901" spans="1:11" x14ac:dyDescent="0.2">
      <c r="A901" s="1">
        <v>45676.729166666664</v>
      </c>
      <c r="B901">
        <v>0.54354890700000003</v>
      </c>
      <c r="C901">
        <v>5.9696999999999996</v>
      </c>
      <c r="D901">
        <v>0.1767</v>
      </c>
      <c r="E901">
        <v>0</v>
      </c>
      <c r="F901">
        <f t="shared" si="28"/>
        <v>5.4261510929999996</v>
      </c>
      <c r="G901">
        <v>1</v>
      </c>
      <c r="H901">
        <f>E901*$N$8</f>
        <v>0</v>
      </c>
      <c r="I901">
        <f xml:space="preserve"> C901 * IF( G901 = 2, $N$7, $N$6 )</f>
        <v>2.3705678699999999</v>
      </c>
      <c r="J901">
        <f xml:space="preserve"> MAX( (C901 - B901) * IF( G901 = 2, $N$7, $N$6 ), 0 )</f>
        <v>2.1547245990302999</v>
      </c>
      <c r="K901" s="3">
        <f t="shared" si="29"/>
        <v>2.1547245990302999</v>
      </c>
    </row>
    <row r="902" spans="1:11" x14ac:dyDescent="0.2">
      <c r="A902" s="1">
        <v>45676.75</v>
      </c>
      <c r="B902">
        <v>0.33866424000000001</v>
      </c>
      <c r="C902">
        <v>6.3199899999999998</v>
      </c>
      <c r="D902">
        <v>5.3990000000000003E-2</v>
      </c>
      <c r="E902">
        <v>0</v>
      </c>
      <c r="F902">
        <f t="shared" si="28"/>
        <v>5.9813257599999998</v>
      </c>
      <c r="G902">
        <v>1</v>
      </c>
      <c r="H902">
        <f>E902*$N$8</f>
        <v>0</v>
      </c>
      <c r="I902">
        <f xml:space="preserve"> C902 * IF( G902 = 2, $N$7, $N$6 )</f>
        <v>2.5096680289999997</v>
      </c>
      <c r="J902">
        <f xml:space="preserve"> MAX( (C902 - B902) * IF( G902 = 2, $N$7, $N$6 ), 0 )</f>
        <v>2.3751844592959999</v>
      </c>
      <c r="K902" s="3">
        <f t="shared" si="29"/>
        <v>2.3751844592959999</v>
      </c>
    </row>
    <row r="903" spans="1:11" x14ac:dyDescent="0.2">
      <c r="A903" s="1">
        <v>45676.770833333336</v>
      </c>
      <c r="B903">
        <v>0.13377957300000001</v>
      </c>
      <c r="C903">
        <v>5.74397</v>
      </c>
      <c r="D903">
        <v>2.997E-2</v>
      </c>
      <c r="E903">
        <v>0</v>
      </c>
      <c r="F903">
        <f t="shared" si="28"/>
        <v>5.610190427</v>
      </c>
      <c r="G903">
        <v>1</v>
      </c>
      <c r="H903">
        <f>E903*$N$8</f>
        <v>0</v>
      </c>
      <c r="I903">
        <f xml:space="preserve"> C903 * IF( G903 = 2, $N$7, $N$6 )</f>
        <v>2.280930487</v>
      </c>
      <c r="J903">
        <f xml:space="preserve"> MAX( (C903 - B903) * IF( G903 = 2, $N$7, $N$6 ), 0 )</f>
        <v>2.2278066185617003</v>
      </c>
      <c r="K903" s="3">
        <f t="shared" si="29"/>
        <v>2.2278066185617003</v>
      </c>
    </row>
    <row r="904" spans="1:11" x14ac:dyDescent="0.2">
      <c r="A904" s="1">
        <v>45676.791666666664</v>
      </c>
      <c r="B904">
        <v>6.6889787000000006E-2</v>
      </c>
      <c r="C904">
        <v>5.7531400000000001</v>
      </c>
      <c r="D904">
        <v>1.3999999999999999E-4</v>
      </c>
      <c r="E904">
        <v>0</v>
      </c>
      <c r="F904">
        <f t="shared" si="28"/>
        <v>5.6862502130000001</v>
      </c>
      <c r="G904">
        <v>1</v>
      </c>
      <c r="H904">
        <f>E904*$N$8</f>
        <v>0</v>
      </c>
      <c r="I904">
        <f xml:space="preserve"> C904 * IF( G904 = 2, $N$7, $N$6 )</f>
        <v>2.2845718939999999</v>
      </c>
      <c r="J904">
        <f xml:space="preserve"> MAX( (C904 - B904) * IF( G904 = 2, $N$7, $N$6 ), 0 )</f>
        <v>2.2580099595823002</v>
      </c>
      <c r="K904" s="3">
        <f t="shared" si="29"/>
        <v>2.2580099595823002</v>
      </c>
    </row>
    <row r="905" spans="1:11" x14ac:dyDescent="0.2">
      <c r="A905" s="1">
        <v>45676.8125</v>
      </c>
      <c r="B905">
        <v>0</v>
      </c>
      <c r="C905">
        <v>4.407</v>
      </c>
      <c r="D905">
        <v>0</v>
      </c>
      <c r="E905">
        <v>0</v>
      </c>
      <c r="F905">
        <f t="shared" si="28"/>
        <v>4.407</v>
      </c>
      <c r="G905">
        <v>1</v>
      </c>
      <c r="H905">
        <f>E905*$N$8</f>
        <v>0</v>
      </c>
      <c r="I905">
        <f xml:space="preserve"> C905 * IF( G905 = 2, $N$7, $N$6 )</f>
        <v>1.7500197</v>
      </c>
      <c r="J905">
        <f xml:space="preserve"> MAX( (C905 - B905) * IF( G905 = 2, $N$7, $N$6 ), 0 )</f>
        <v>1.7500197</v>
      </c>
      <c r="K905" s="3">
        <f t="shared" si="29"/>
        <v>1.7500197</v>
      </c>
    </row>
    <row r="906" spans="1:11" x14ac:dyDescent="0.2">
      <c r="A906" s="1">
        <v>45676.833333333336</v>
      </c>
      <c r="B906">
        <v>0</v>
      </c>
      <c r="C906">
        <v>4.18</v>
      </c>
      <c r="D906">
        <v>0</v>
      </c>
      <c r="E906">
        <v>0</v>
      </c>
      <c r="F906">
        <f t="shared" si="28"/>
        <v>4.18</v>
      </c>
      <c r="G906">
        <v>2</v>
      </c>
      <c r="H906">
        <f>E906*$N$8</f>
        <v>0</v>
      </c>
      <c r="I906">
        <f xml:space="preserve"> C906 * IF( G906 = 2, $N$7, $N$6 )</f>
        <v>0.565554</v>
      </c>
      <c r="J906">
        <f xml:space="preserve"> MAX( (C906 - B906) * IF( G906 = 2, $N$7, $N$6 ), 0 )</f>
        <v>0.565554</v>
      </c>
      <c r="K906" s="3">
        <f t="shared" si="29"/>
        <v>0.565554</v>
      </c>
    </row>
    <row r="907" spans="1:11" x14ac:dyDescent="0.2">
      <c r="A907" s="1">
        <v>45676.854166666664</v>
      </c>
      <c r="B907">
        <v>0</v>
      </c>
      <c r="C907">
        <v>3.6840000000000002</v>
      </c>
      <c r="D907">
        <v>0</v>
      </c>
      <c r="E907">
        <v>0</v>
      </c>
      <c r="F907">
        <f t="shared" si="28"/>
        <v>3.6840000000000002</v>
      </c>
      <c r="G907">
        <v>2</v>
      </c>
      <c r="H907">
        <f>E907*$N$8</f>
        <v>0</v>
      </c>
      <c r="I907">
        <f xml:space="preserve"> C907 * IF( G907 = 2, $N$7, $N$6 )</f>
        <v>0.49844520000000003</v>
      </c>
      <c r="J907">
        <f xml:space="preserve"> MAX( (C907 - B907) * IF( G907 = 2, $N$7, $N$6 ), 0 )</f>
        <v>0.49844520000000003</v>
      </c>
      <c r="K907" s="3">
        <f t="shared" si="29"/>
        <v>0.49844520000000003</v>
      </c>
    </row>
    <row r="908" spans="1:11" x14ac:dyDescent="0.2">
      <c r="A908" s="1">
        <v>45676.875</v>
      </c>
      <c r="B908">
        <v>0</v>
      </c>
      <c r="C908">
        <v>3.581</v>
      </c>
      <c r="D908">
        <v>0</v>
      </c>
      <c r="E908">
        <v>0</v>
      </c>
      <c r="F908">
        <f t="shared" si="28"/>
        <v>3.581</v>
      </c>
      <c r="G908">
        <v>2</v>
      </c>
      <c r="H908">
        <f>E908*$N$8</f>
        <v>0</v>
      </c>
      <c r="I908">
        <f xml:space="preserve"> C908 * IF( G908 = 2, $N$7, $N$6 )</f>
        <v>0.48450930000000003</v>
      </c>
      <c r="J908">
        <f xml:space="preserve"> MAX( (C908 - B908) * IF( G908 = 2, $N$7, $N$6 ), 0 )</f>
        <v>0.48450930000000003</v>
      </c>
      <c r="K908" s="3">
        <f t="shared" si="29"/>
        <v>0.48450930000000003</v>
      </c>
    </row>
    <row r="909" spans="1:11" x14ac:dyDescent="0.2">
      <c r="A909" s="1">
        <v>45676.895833333336</v>
      </c>
      <c r="B909">
        <v>0</v>
      </c>
      <c r="C909">
        <v>3.46</v>
      </c>
      <c r="D909">
        <v>0</v>
      </c>
      <c r="E909">
        <v>0</v>
      </c>
      <c r="F909">
        <f t="shared" si="28"/>
        <v>3.46</v>
      </c>
      <c r="G909">
        <v>2</v>
      </c>
      <c r="H909">
        <f>E909*$N$8</f>
        <v>0</v>
      </c>
      <c r="I909">
        <f xml:space="preserve"> C909 * IF( G909 = 2, $N$7, $N$6 )</f>
        <v>0.468138</v>
      </c>
      <c r="J909">
        <f xml:space="preserve"> MAX( (C909 - B909) * IF( G909 = 2, $N$7, $N$6 ), 0 )</f>
        <v>0.468138</v>
      </c>
      <c r="K909" s="3">
        <f t="shared" si="29"/>
        <v>0.468138</v>
      </c>
    </row>
    <row r="910" spans="1:11" x14ac:dyDescent="0.2">
      <c r="A910" s="1">
        <v>45676.916666666664</v>
      </c>
      <c r="B910">
        <v>0</v>
      </c>
      <c r="C910">
        <v>3.399</v>
      </c>
      <c r="D910">
        <v>0</v>
      </c>
      <c r="E910">
        <v>0</v>
      </c>
      <c r="F910">
        <f t="shared" si="28"/>
        <v>3.399</v>
      </c>
      <c r="G910">
        <v>2</v>
      </c>
      <c r="H910">
        <f>E910*$N$8</f>
        <v>0</v>
      </c>
      <c r="I910">
        <f xml:space="preserve"> C910 * IF( G910 = 2, $N$7, $N$6 )</f>
        <v>0.45988470000000004</v>
      </c>
      <c r="J910">
        <f xml:space="preserve"> MAX( (C910 - B910) * IF( G910 = 2, $N$7, $N$6 ), 0 )</f>
        <v>0.45988470000000004</v>
      </c>
      <c r="K910" s="3">
        <f t="shared" si="29"/>
        <v>0.45988470000000004</v>
      </c>
    </row>
    <row r="911" spans="1:11" x14ac:dyDescent="0.2">
      <c r="A911" s="1">
        <v>45676.9375</v>
      </c>
      <c r="B911">
        <v>0</v>
      </c>
      <c r="C911">
        <v>3.4390000000000001</v>
      </c>
      <c r="D911">
        <v>0</v>
      </c>
      <c r="E911">
        <v>0</v>
      </c>
      <c r="F911">
        <f t="shared" si="28"/>
        <v>3.4390000000000001</v>
      </c>
      <c r="G911">
        <v>2</v>
      </c>
      <c r="H911">
        <f>E911*$N$8</f>
        <v>0</v>
      </c>
      <c r="I911">
        <f xml:space="preserve"> C911 * IF( G911 = 2, $N$7, $N$6 )</f>
        <v>0.46529670000000001</v>
      </c>
      <c r="J911">
        <f xml:space="preserve"> MAX( (C911 - B911) * IF( G911 = 2, $N$7, $N$6 ), 0 )</f>
        <v>0.46529670000000001</v>
      </c>
      <c r="K911" s="3">
        <f t="shared" si="29"/>
        <v>0.46529670000000001</v>
      </c>
    </row>
    <row r="912" spans="1:11" x14ac:dyDescent="0.2">
      <c r="A912" s="1">
        <v>45676.958333333336</v>
      </c>
      <c r="B912">
        <v>0</v>
      </c>
      <c r="C912">
        <v>3.1230000000000002</v>
      </c>
      <c r="D912">
        <v>0</v>
      </c>
      <c r="E912">
        <v>0</v>
      </c>
      <c r="F912">
        <f t="shared" si="28"/>
        <v>3.1230000000000002</v>
      </c>
      <c r="G912">
        <v>2</v>
      </c>
      <c r="H912">
        <f>E912*$N$8</f>
        <v>0</v>
      </c>
      <c r="I912">
        <f xml:space="preserve"> C912 * IF( G912 = 2, $N$7, $N$6 )</f>
        <v>0.42254190000000003</v>
      </c>
      <c r="J912">
        <f xml:space="preserve"> MAX( (C912 - B912) * IF( G912 = 2, $N$7, $N$6 ), 0 )</f>
        <v>0.42254190000000003</v>
      </c>
      <c r="K912" s="3">
        <f t="shared" si="29"/>
        <v>0.42254190000000003</v>
      </c>
    </row>
    <row r="913" spans="1:11" x14ac:dyDescent="0.2">
      <c r="A913" s="1">
        <v>45676.979166666664</v>
      </c>
      <c r="B913">
        <v>0</v>
      </c>
      <c r="C913">
        <v>3.3319999999999999</v>
      </c>
      <c r="D913">
        <v>0</v>
      </c>
      <c r="E913">
        <v>0</v>
      </c>
      <c r="F913">
        <f t="shared" si="28"/>
        <v>3.3319999999999999</v>
      </c>
      <c r="G913">
        <v>2</v>
      </c>
      <c r="H913">
        <f>E913*$N$8</f>
        <v>0</v>
      </c>
      <c r="I913">
        <f xml:space="preserve"> C913 * IF( G913 = 2, $N$7, $N$6 )</f>
        <v>0.45081959999999999</v>
      </c>
      <c r="J913">
        <f xml:space="preserve"> MAX( (C913 - B913) * IF( G913 = 2, $N$7, $N$6 ), 0 )</f>
        <v>0.45081959999999999</v>
      </c>
      <c r="K913" s="3">
        <f t="shared" si="29"/>
        <v>0.45081959999999999</v>
      </c>
    </row>
    <row r="914" spans="1:11" x14ac:dyDescent="0.2">
      <c r="A914" s="1">
        <v>45677</v>
      </c>
      <c r="B914">
        <v>0</v>
      </c>
      <c r="C914">
        <v>3.464</v>
      </c>
      <c r="D914">
        <v>0</v>
      </c>
      <c r="E914">
        <v>0</v>
      </c>
      <c r="F914">
        <f t="shared" si="28"/>
        <v>3.464</v>
      </c>
      <c r="G914">
        <v>2</v>
      </c>
      <c r="H914">
        <f>E914*$N$8</f>
        <v>0</v>
      </c>
      <c r="I914">
        <f xml:space="preserve"> C914 * IF( G914 = 2, $N$7, $N$6 )</f>
        <v>0.46867920000000002</v>
      </c>
      <c r="J914">
        <f xml:space="preserve"> MAX( (C914 - B914) * IF( G914 = 2, $N$7, $N$6 ), 0 )</f>
        <v>0.46867920000000002</v>
      </c>
      <c r="K914" s="3">
        <f t="shared" si="29"/>
        <v>0.46867920000000002</v>
      </c>
    </row>
    <row r="915" spans="1:11" x14ac:dyDescent="0.2">
      <c r="A915" s="1">
        <v>45677.020833333336</v>
      </c>
      <c r="B915">
        <v>0</v>
      </c>
      <c r="C915">
        <v>3.052</v>
      </c>
      <c r="D915">
        <v>0</v>
      </c>
      <c r="E915">
        <v>0</v>
      </c>
      <c r="F915">
        <f t="shared" si="28"/>
        <v>3.052</v>
      </c>
      <c r="G915">
        <v>2</v>
      </c>
      <c r="H915">
        <f>E915*$N$8</f>
        <v>0</v>
      </c>
      <c r="I915">
        <f xml:space="preserve"> C915 * IF( G915 = 2, $N$7, $N$6 )</f>
        <v>0.41293560000000001</v>
      </c>
      <c r="J915">
        <f xml:space="preserve"> MAX( (C915 - B915) * IF( G915 = 2, $N$7, $N$6 ), 0 )</f>
        <v>0.41293560000000001</v>
      </c>
      <c r="K915" s="3">
        <f t="shared" si="29"/>
        <v>0.41293560000000001</v>
      </c>
    </row>
    <row r="916" spans="1:11" x14ac:dyDescent="0.2">
      <c r="A916" s="1">
        <v>45677.041666666664</v>
      </c>
      <c r="B916">
        <v>0</v>
      </c>
      <c r="C916">
        <v>2.82</v>
      </c>
      <c r="D916">
        <v>0</v>
      </c>
      <c r="E916">
        <v>0</v>
      </c>
      <c r="F916">
        <f t="shared" si="28"/>
        <v>2.82</v>
      </c>
      <c r="G916">
        <v>2</v>
      </c>
      <c r="H916">
        <f>E916*$N$8</f>
        <v>0</v>
      </c>
      <c r="I916">
        <f xml:space="preserve"> C916 * IF( G916 = 2, $N$7, $N$6 )</f>
        <v>0.381546</v>
      </c>
      <c r="J916">
        <f xml:space="preserve"> MAX( (C916 - B916) * IF( G916 = 2, $N$7, $N$6 ), 0 )</f>
        <v>0.381546</v>
      </c>
      <c r="K916" s="3">
        <f t="shared" si="29"/>
        <v>0.381546</v>
      </c>
    </row>
    <row r="917" spans="1:11" x14ac:dyDescent="0.2">
      <c r="A917" s="1">
        <v>45677.0625</v>
      </c>
      <c r="B917">
        <v>0</v>
      </c>
      <c r="C917">
        <v>2.968</v>
      </c>
      <c r="D917">
        <v>0</v>
      </c>
      <c r="E917">
        <v>0</v>
      </c>
      <c r="F917">
        <f t="shared" si="28"/>
        <v>2.968</v>
      </c>
      <c r="G917">
        <v>2</v>
      </c>
      <c r="H917">
        <f>E917*$N$8</f>
        <v>0</v>
      </c>
      <c r="I917">
        <f xml:space="preserve"> C917 * IF( G917 = 2, $N$7, $N$6 )</f>
        <v>0.40157039999999999</v>
      </c>
      <c r="J917">
        <f xml:space="preserve"> MAX( (C917 - B917) * IF( G917 = 2, $N$7, $N$6 ), 0 )</f>
        <v>0.40157039999999999</v>
      </c>
      <c r="K917" s="3">
        <f t="shared" si="29"/>
        <v>0.40157039999999999</v>
      </c>
    </row>
    <row r="918" spans="1:11" x14ac:dyDescent="0.2">
      <c r="A918" s="1">
        <v>45677.083333333336</v>
      </c>
      <c r="B918">
        <v>0</v>
      </c>
      <c r="C918">
        <v>2.6230000000000002</v>
      </c>
      <c r="D918">
        <v>0</v>
      </c>
      <c r="E918">
        <v>0</v>
      </c>
      <c r="F918">
        <f t="shared" si="28"/>
        <v>2.6230000000000002</v>
      </c>
      <c r="G918">
        <v>2</v>
      </c>
      <c r="H918">
        <f>E918*$N$8</f>
        <v>0</v>
      </c>
      <c r="I918">
        <f xml:space="preserve"> C918 * IF( G918 = 2, $N$7, $N$6 )</f>
        <v>0.35489190000000004</v>
      </c>
      <c r="J918">
        <f xml:space="preserve"> MAX( (C918 - B918) * IF( G918 = 2, $N$7, $N$6 ), 0 )</f>
        <v>0.35489190000000004</v>
      </c>
      <c r="K918" s="3">
        <f t="shared" si="29"/>
        <v>0.35489190000000004</v>
      </c>
    </row>
    <row r="919" spans="1:11" x14ac:dyDescent="0.2">
      <c r="A919" s="1">
        <v>45677.104166666664</v>
      </c>
      <c r="B919">
        <v>0</v>
      </c>
      <c r="C919">
        <v>2.653</v>
      </c>
      <c r="D919">
        <v>0</v>
      </c>
      <c r="E919">
        <v>0</v>
      </c>
      <c r="F919">
        <f t="shared" si="28"/>
        <v>2.653</v>
      </c>
      <c r="G919">
        <v>2</v>
      </c>
      <c r="H919">
        <f>E919*$N$8</f>
        <v>0</v>
      </c>
      <c r="I919">
        <f xml:space="preserve"> C919 * IF( G919 = 2, $N$7, $N$6 )</f>
        <v>0.35895090000000002</v>
      </c>
      <c r="J919">
        <f xml:space="preserve"> MAX( (C919 - B919) * IF( G919 = 2, $N$7, $N$6 ), 0 )</f>
        <v>0.35895090000000002</v>
      </c>
      <c r="K919" s="3">
        <f t="shared" si="29"/>
        <v>0.35895090000000002</v>
      </c>
    </row>
    <row r="920" spans="1:11" x14ac:dyDescent="0.2">
      <c r="A920" s="1">
        <v>45677.125</v>
      </c>
      <c r="B920">
        <v>0</v>
      </c>
      <c r="C920">
        <v>2.6930000000000001</v>
      </c>
      <c r="D920">
        <v>0</v>
      </c>
      <c r="E920">
        <v>0</v>
      </c>
      <c r="F920">
        <f t="shared" si="28"/>
        <v>2.6930000000000001</v>
      </c>
      <c r="G920">
        <v>2</v>
      </c>
      <c r="H920">
        <f>E920*$N$8</f>
        <v>0</v>
      </c>
      <c r="I920">
        <f xml:space="preserve"> C920 * IF( G920 = 2, $N$7, $N$6 )</f>
        <v>0.36436290000000005</v>
      </c>
      <c r="J920">
        <f xml:space="preserve"> MAX( (C920 - B920) * IF( G920 = 2, $N$7, $N$6 ), 0 )</f>
        <v>0.36436290000000005</v>
      </c>
      <c r="K920" s="3">
        <f t="shared" si="29"/>
        <v>0.36436290000000005</v>
      </c>
    </row>
    <row r="921" spans="1:11" x14ac:dyDescent="0.2">
      <c r="A921" s="1">
        <v>45677.145833333336</v>
      </c>
      <c r="B921">
        <v>0</v>
      </c>
      <c r="C921">
        <v>2.3780000000000001</v>
      </c>
      <c r="D921">
        <v>0</v>
      </c>
      <c r="E921">
        <v>0</v>
      </c>
      <c r="F921">
        <f t="shared" si="28"/>
        <v>2.3780000000000001</v>
      </c>
      <c r="G921">
        <v>2</v>
      </c>
      <c r="H921">
        <f>E921*$N$8</f>
        <v>0</v>
      </c>
      <c r="I921">
        <f xml:space="preserve"> C921 * IF( G921 = 2, $N$7, $N$6 )</f>
        <v>0.32174340000000001</v>
      </c>
      <c r="J921">
        <f xml:space="preserve"> MAX( (C921 - B921) * IF( G921 = 2, $N$7, $N$6 ), 0 )</f>
        <v>0.32174340000000001</v>
      </c>
      <c r="K921" s="3">
        <f t="shared" si="29"/>
        <v>0.32174340000000001</v>
      </c>
    </row>
    <row r="922" spans="1:11" x14ac:dyDescent="0.2">
      <c r="A922" s="1">
        <v>45677.166666666664</v>
      </c>
      <c r="B922">
        <v>0</v>
      </c>
      <c r="C922">
        <v>2.536</v>
      </c>
      <c r="D922">
        <v>0</v>
      </c>
      <c r="E922">
        <v>0</v>
      </c>
      <c r="F922">
        <f t="shared" si="28"/>
        <v>2.536</v>
      </c>
      <c r="G922">
        <v>2</v>
      </c>
      <c r="H922">
        <f>E922*$N$8</f>
        <v>0</v>
      </c>
      <c r="I922">
        <f xml:space="preserve"> C922 * IF( G922 = 2, $N$7, $N$6 )</f>
        <v>0.3431208</v>
      </c>
      <c r="J922">
        <f xml:space="preserve"> MAX( (C922 - B922) * IF( G922 = 2, $N$7, $N$6 ), 0 )</f>
        <v>0.3431208</v>
      </c>
      <c r="K922" s="3">
        <f t="shared" si="29"/>
        <v>0.3431208</v>
      </c>
    </row>
    <row r="923" spans="1:11" x14ac:dyDescent="0.2">
      <c r="A923" s="1">
        <v>45677.1875</v>
      </c>
      <c r="B923">
        <v>0</v>
      </c>
      <c r="C923">
        <v>2.8029999999999999</v>
      </c>
      <c r="D923">
        <v>0</v>
      </c>
      <c r="E923">
        <v>0</v>
      </c>
      <c r="F923">
        <f t="shared" si="28"/>
        <v>2.8029999999999999</v>
      </c>
      <c r="G923">
        <v>2</v>
      </c>
      <c r="H923">
        <f>E923*$N$8</f>
        <v>0</v>
      </c>
      <c r="I923">
        <f xml:space="preserve"> C923 * IF( G923 = 2, $N$7, $N$6 )</f>
        <v>0.37924590000000002</v>
      </c>
      <c r="J923">
        <f xml:space="preserve"> MAX( (C923 - B923) * IF( G923 = 2, $N$7, $N$6 ), 0 )</f>
        <v>0.37924590000000002</v>
      </c>
      <c r="K923" s="3">
        <f t="shared" si="29"/>
        <v>0.37924590000000002</v>
      </c>
    </row>
    <row r="924" spans="1:11" x14ac:dyDescent="0.2">
      <c r="A924" s="1">
        <v>45677.208333333336</v>
      </c>
      <c r="B924">
        <v>0</v>
      </c>
      <c r="C924">
        <v>2.7514799999999999</v>
      </c>
      <c r="D924">
        <v>5.4799999999999996E-3</v>
      </c>
      <c r="E924">
        <v>0</v>
      </c>
      <c r="F924">
        <f t="shared" si="28"/>
        <v>2.7514799999999999</v>
      </c>
      <c r="G924">
        <v>2</v>
      </c>
      <c r="H924">
        <f>E924*$N$8</f>
        <v>0</v>
      </c>
      <c r="I924">
        <f xml:space="preserve"> C924 * IF( G924 = 2, $N$7, $N$6 )</f>
        <v>0.37227524400000001</v>
      </c>
      <c r="J924">
        <f xml:space="preserve"> MAX( (C924 - B924) * IF( G924 = 2, $N$7, $N$6 ), 0 )</f>
        <v>0.37227524400000001</v>
      </c>
      <c r="K924" s="3">
        <f t="shared" si="29"/>
        <v>0.37227524400000001</v>
      </c>
    </row>
    <row r="925" spans="1:11" x14ac:dyDescent="0.2">
      <c r="A925" s="1">
        <v>45677.229166666664</v>
      </c>
      <c r="B925">
        <v>0</v>
      </c>
      <c r="C925">
        <v>2.5536699999999999</v>
      </c>
      <c r="D925">
        <v>4.8669999999999998E-2</v>
      </c>
      <c r="E925">
        <v>0</v>
      </c>
      <c r="F925">
        <f t="shared" si="28"/>
        <v>2.5536699999999999</v>
      </c>
      <c r="G925">
        <v>2</v>
      </c>
      <c r="H925">
        <f>E925*$N$8</f>
        <v>0</v>
      </c>
      <c r="I925">
        <f xml:space="preserve"> C925 * IF( G925 = 2, $N$7, $N$6 )</f>
        <v>0.34551155099999997</v>
      </c>
      <c r="J925">
        <f xml:space="preserve"> MAX( (C925 - B925) * IF( G925 = 2, $N$7, $N$6 ), 0 )</f>
        <v>0.34551155099999997</v>
      </c>
      <c r="K925" s="3">
        <f t="shared" si="29"/>
        <v>0.34551155099999997</v>
      </c>
    </row>
    <row r="926" spans="1:11" x14ac:dyDescent="0.2">
      <c r="A926" s="1">
        <v>45677.25</v>
      </c>
      <c r="B926">
        <v>5.4847480999999997E-2</v>
      </c>
      <c r="C926">
        <v>2.3945799999999999</v>
      </c>
      <c r="D926">
        <v>0.10557999999999999</v>
      </c>
      <c r="E926">
        <v>0</v>
      </c>
      <c r="F926">
        <f t="shared" si="28"/>
        <v>2.339732519</v>
      </c>
      <c r="G926">
        <v>2</v>
      </c>
      <c r="H926">
        <f>E926*$N$8</f>
        <v>0</v>
      </c>
      <c r="I926">
        <f xml:space="preserve"> C926 * IF( G926 = 2, $N$7, $N$6 )</f>
        <v>0.32398667399999997</v>
      </c>
      <c r="J926">
        <f xml:space="preserve"> MAX( (C926 - B926) * IF( G926 = 2, $N$7, $N$6 ), 0 )</f>
        <v>0.31656580982069998</v>
      </c>
      <c r="K926" s="3">
        <f t="shared" si="29"/>
        <v>0.31656580982069998</v>
      </c>
    </row>
    <row r="927" spans="1:11" x14ac:dyDescent="0.2">
      <c r="A927" s="1">
        <v>45677.270833333336</v>
      </c>
      <c r="B927">
        <v>0.10969496300000001</v>
      </c>
      <c r="C927">
        <v>2.4668999999999999</v>
      </c>
      <c r="D927">
        <v>0.25790000000000002</v>
      </c>
      <c r="E927">
        <v>0</v>
      </c>
      <c r="F927">
        <f t="shared" si="28"/>
        <v>2.3572050369999999</v>
      </c>
      <c r="G927">
        <v>2</v>
      </c>
      <c r="H927">
        <f>E927*$N$8</f>
        <v>0</v>
      </c>
      <c r="I927">
        <f xml:space="preserve"> C927 * IF( G927 = 2, $N$7, $N$6 )</f>
        <v>0.33377157000000002</v>
      </c>
      <c r="J927">
        <f xml:space="preserve"> MAX( (C927 - B927) * IF( G927 = 2, $N$7, $N$6 ), 0 )</f>
        <v>0.31892984150609999</v>
      </c>
      <c r="K927" s="3">
        <f t="shared" si="29"/>
        <v>0.31892984150609999</v>
      </c>
    </row>
    <row r="928" spans="1:11" x14ac:dyDescent="0.2">
      <c r="A928" s="1">
        <v>45677.291666666664</v>
      </c>
      <c r="B928">
        <v>0.18952417799999999</v>
      </c>
      <c r="C928">
        <v>2.81731</v>
      </c>
      <c r="D928">
        <v>0.60731000000000002</v>
      </c>
      <c r="E928">
        <v>0</v>
      </c>
      <c r="F928">
        <f t="shared" si="28"/>
        <v>2.6277858219999999</v>
      </c>
      <c r="G928">
        <v>2</v>
      </c>
      <c r="H928">
        <f>E928*$N$8</f>
        <v>0</v>
      </c>
      <c r="I928">
        <f xml:space="preserve"> C928 * IF( G928 = 2, $N$7, $N$6 )</f>
        <v>0.38118204300000003</v>
      </c>
      <c r="J928">
        <f xml:space="preserve"> MAX( (C928 - B928) * IF( G928 = 2, $N$7, $N$6 ), 0 )</f>
        <v>0.35553942171659997</v>
      </c>
      <c r="K928" s="3">
        <f t="shared" si="29"/>
        <v>0.35553942171659997</v>
      </c>
    </row>
    <row r="929" spans="1:11" x14ac:dyDescent="0.2">
      <c r="A929" s="1">
        <v>45677.3125</v>
      </c>
      <c r="B929">
        <v>0.269353393</v>
      </c>
      <c r="C929">
        <v>2.5335200000000002</v>
      </c>
      <c r="D929">
        <v>0.51051999999999997</v>
      </c>
      <c r="E929">
        <v>0</v>
      </c>
      <c r="F929">
        <f t="shared" si="28"/>
        <v>2.2641666070000004</v>
      </c>
      <c r="G929">
        <v>2</v>
      </c>
      <c r="H929">
        <f>E929*$N$8</f>
        <v>0</v>
      </c>
      <c r="I929">
        <f xml:space="preserve"> C929 * IF( G929 = 2, $N$7, $N$6 )</f>
        <v>0.34278525600000004</v>
      </c>
      <c r="J929">
        <f xml:space="preserve"> MAX( (C929 - B929) * IF( G929 = 2, $N$7, $N$6 ), 0 )</f>
        <v>0.30634174192710006</v>
      </c>
      <c r="K929" s="3">
        <f t="shared" si="29"/>
        <v>0.30634174192710006</v>
      </c>
    </row>
    <row r="930" spans="1:11" x14ac:dyDescent="0.2">
      <c r="A930" s="1">
        <v>45677.333333333336</v>
      </c>
      <c r="B930">
        <v>0.325881164</v>
      </c>
      <c r="C930">
        <v>2.3012299999999999</v>
      </c>
      <c r="D930">
        <v>0.86123000000000005</v>
      </c>
      <c r="E930">
        <v>3.2000000000000001E-2</v>
      </c>
      <c r="F930">
        <f t="shared" si="28"/>
        <v>1.9753488359999998</v>
      </c>
      <c r="G930">
        <v>2</v>
      </c>
      <c r="H930">
        <f>E930*$N$8</f>
        <v>1.0560000000000001E-3</v>
      </c>
      <c r="I930">
        <f xml:space="preserve"> C930 * IF( G930 = 2, $N$7, $N$6 )</f>
        <v>0.311356419</v>
      </c>
      <c r="J930">
        <f xml:space="preserve"> MAX( (C930 - B930) * IF( G930 = 2, $N$7, $N$6 ), 0 )</f>
        <v>0.26726469751079995</v>
      </c>
      <c r="K930" s="3">
        <f t="shared" si="29"/>
        <v>0.26726469751079995</v>
      </c>
    </row>
    <row r="931" spans="1:11" x14ac:dyDescent="0.2">
      <c r="A931" s="1">
        <v>45677.354166666664</v>
      </c>
      <c r="B931">
        <v>0.38240893500000001</v>
      </c>
      <c r="C931">
        <v>2.6413000000000002</v>
      </c>
      <c r="D931">
        <v>1.3603000000000001</v>
      </c>
      <c r="E931">
        <v>0.14799999999999999</v>
      </c>
      <c r="F931">
        <f t="shared" si="28"/>
        <v>2.2588910650000003</v>
      </c>
      <c r="G931">
        <v>2</v>
      </c>
      <c r="H931">
        <f>E931*$N$8</f>
        <v>4.8840000000000003E-3</v>
      </c>
      <c r="I931">
        <f xml:space="preserve"> C931 * IF( G931 = 2, $N$7, $N$6 )</f>
        <v>0.35736789000000002</v>
      </c>
      <c r="J931">
        <f xml:space="preserve"> MAX( (C931 - B931) * IF( G931 = 2, $N$7, $N$6 ), 0 )</f>
        <v>0.30562796109450002</v>
      </c>
      <c r="K931" s="3">
        <f t="shared" si="29"/>
        <v>0.30562796109450002</v>
      </c>
    </row>
    <row r="932" spans="1:11" x14ac:dyDescent="0.2">
      <c r="A932" s="1">
        <v>45677.375</v>
      </c>
      <c r="B932">
        <v>0.45864344699999998</v>
      </c>
      <c r="C932">
        <v>3.5373999999999999</v>
      </c>
      <c r="D932">
        <v>1.2134</v>
      </c>
      <c r="E932">
        <v>0</v>
      </c>
      <c r="F932">
        <f t="shared" si="28"/>
        <v>3.0787565529999998</v>
      </c>
      <c r="G932">
        <v>2</v>
      </c>
      <c r="H932">
        <f>E932*$N$8</f>
        <v>0</v>
      </c>
      <c r="I932">
        <f xml:space="preserve"> C932 * IF( G932 = 2, $N$7, $N$6 )</f>
        <v>0.47861021999999998</v>
      </c>
      <c r="J932">
        <f xml:space="preserve"> MAX( (C932 - B932) * IF( G932 = 2, $N$7, $N$6 ), 0 )</f>
        <v>0.41655576162089997</v>
      </c>
      <c r="K932" s="3">
        <f t="shared" si="29"/>
        <v>0.41655576162089997</v>
      </c>
    </row>
    <row r="933" spans="1:11" x14ac:dyDescent="0.2">
      <c r="A933" s="1">
        <v>45677.395833333336</v>
      </c>
      <c r="B933">
        <v>0.53487795900000001</v>
      </c>
      <c r="C933">
        <v>3.0177499999999999</v>
      </c>
      <c r="D933">
        <v>0.90774999999999995</v>
      </c>
      <c r="E933">
        <v>2.5000000000000001E-2</v>
      </c>
      <c r="F933">
        <f t="shared" si="28"/>
        <v>2.4828720409999998</v>
      </c>
      <c r="G933">
        <v>2</v>
      </c>
      <c r="H933">
        <f>E933*$N$8</f>
        <v>8.250000000000001E-4</v>
      </c>
      <c r="I933">
        <f xml:space="preserve"> C933 * IF( G933 = 2, $N$7, $N$6 )</f>
        <v>0.40830157500000003</v>
      </c>
      <c r="J933">
        <f xml:space="preserve"> MAX( (C933 - B933) * IF( G933 = 2, $N$7, $N$6 ), 0 )</f>
        <v>0.33593258714730001</v>
      </c>
      <c r="K933" s="3">
        <f t="shared" si="29"/>
        <v>0.33593258714730001</v>
      </c>
    </row>
    <row r="934" spans="1:11" x14ac:dyDescent="0.2">
      <c r="A934" s="1">
        <v>45677.416666666664</v>
      </c>
      <c r="B934">
        <v>0.57905801199999996</v>
      </c>
      <c r="C934">
        <v>3.173</v>
      </c>
      <c r="D934">
        <v>1.091</v>
      </c>
      <c r="E934">
        <v>1E-3</v>
      </c>
      <c r="F934">
        <f t="shared" si="28"/>
        <v>2.5939419880000001</v>
      </c>
      <c r="G934">
        <v>2</v>
      </c>
      <c r="H934">
        <f>E934*$N$8</f>
        <v>3.3000000000000003E-5</v>
      </c>
      <c r="I934">
        <f xml:space="preserve"> C934 * IF( G934 = 2, $N$7, $N$6 )</f>
        <v>0.42930689999999999</v>
      </c>
      <c r="J934">
        <f xml:space="preserve"> MAX( (C934 - B934) * IF( G934 = 2, $N$7, $N$6 ), 0 )</f>
        <v>0.35096035097640005</v>
      </c>
      <c r="K934" s="3">
        <f t="shared" si="29"/>
        <v>0.35096035097640005</v>
      </c>
    </row>
    <row r="935" spans="1:11" x14ac:dyDescent="0.2">
      <c r="A935" s="1">
        <v>45677.4375</v>
      </c>
      <c r="B935">
        <v>0.62323806400000004</v>
      </c>
      <c r="C935">
        <v>3.3146100000000001</v>
      </c>
      <c r="D935">
        <v>1.2336100000000001</v>
      </c>
      <c r="E935">
        <v>4.0000000000000001E-3</v>
      </c>
      <c r="F935">
        <f t="shared" si="28"/>
        <v>2.6913719359999999</v>
      </c>
      <c r="G935">
        <v>2</v>
      </c>
      <c r="H935">
        <f>E935*$N$8</f>
        <v>1.3200000000000001E-4</v>
      </c>
      <c r="I935">
        <f xml:space="preserve"> C935 * IF( G935 = 2, $N$7, $N$6 )</f>
        <v>0.44846673300000001</v>
      </c>
      <c r="J935">
        <f xml:space="preserve"> MAX( (C935 - B935) * IF( G935 = 2, $N$7, $N$6 ), 0 )</f>
        <v>0.36414262294080002</v>
      </c>
      <c r="K935" s="3">
        <f t="shared" si="29"/>
        <v>0.36414262294080002</v>
      </c>
    </row>
    <row r="936" spans="1:11" x14ac:dyDescent="0.2">
      <c r="A936" s="1">
        <v>45677.458333333336</v>
      </c>
      <c r="B936">
        <v>0.61084097500000001</v>
      </c>
      <c r="C936">
        <v>3.1308400000000001</v>
      </c>
      <c r="D936">
        <v>1.5838399999999999</v>
      </c>
      <c r="E936">
        <v>0.32500000000000001</v>
      </c>
      <c r="F936">
        <f t="shared" si="28"/>
        <v>2.5199990250000002</v>
      </c>
      <c r="G936">
        <v>2</v>
      </c>
      <c r="H936">
        <f>E936*$N$8</f>
        <v>1.0725E-2</v>
      </c>
      <c r="I936">
        <f xml:space="preserve"> C936 * IF( G936 = 2, $N$7, $N$6 )</f>
        <v>0.42360265200000002</v>
      </c>
      <c r="J936">
        <f xml:space="preserve"> MAX( (C936 - B936) * IF( G936 = 2, $N$7, $N$6 ), 0 )</f>
        <v>0.34095586808250006</v>
      </c>
      <c r="K936" s="3">
        <f t="shared" si="29"/>
        <v>0.34095586808250006</v>
      </c>
    </row>
    <row r="937" spans="1:11" x14ac:dyDescent="0.2">
      <c r="A937" s="1">
        <v>45677.479166666664</v>
      </c>
      <c r="B937">
        <v>0.59844388500000001</v>
      </c>
      <c r="C937">
        <v>4.4521800000000002</v>
      </c>
      <c r="D937">
        <v>1.50918</v>
      </c>
      <c r="E937">
        <v>0.17199999999999999</v>
      </c>
      <c r="F937">
        <f t="shared" si="28"/>
        <v>3.8537361150000002</v>
      </c>
      <c r="G937">
        <v>2</v>
      </c>
      <c r="H937">
        <f>E937*$N$8</f>
        <v>5.6759999999999996E-3</v>
      </c>
      <c r="I937">
        <f xml:space="preserve"> C937 * IF( G937 = 2, $N$7, $N$6 )</f>
        <v>0.602379954</v>
      </c>
      <c r="J937">
        <f xml:space="preserve"> MAX( (C937 - B937) * IF( G937 = 2, $N$7, $N$6 ), 0 )</f>
        <v>0.5214104963595001</v>
      </c>
      <c r="K937" s="3">
        <f t="shared" si="29"/>
        <v>0.5214104963595001</v>
      </c>
    </row>
    <row r="938" spans="1:11" x14ac:dyDescent="0.2">
      <c r="A938" s="1">
        <v>45677.5</v>
      </c>
      <c r="B938">
        <v>0.60447723499999995</v>
      </c>
      <c r="C938">
        <v>2.87941</v>
      </c>
      <c r="D938">
        <v>0.70440999999999998</v>
      </c>
      <c r="E938">
        <v>6.0000000000000001E-3</v>
      </c>
      <c r="F938">
        <f t="shared" si="28"/>
        <v>2.274932765</v>
      </c>
      <c r="G938">
        <v>2</v>
      </c>
      <c r="H938">
        <f>E938*$N$8</f>
        <v>1.9800000000000002E-4</v>
      </c>
      <c r="I938">
        <f xml:space="preserve"> C938 * IF( G938 = 2, $N$7, $N$6 )</f>
        <v>0.38958417300000003</v>
      </c>
      <c r="J938">
        <f xml:space="preserve"> MAX( (C938 - B938) * IF( G938 = 2, $N$7, $N$6 ), 0 )</f>
        <v>0.30779840310450002</v>
      </c>
      <c r="K938" s="3">
        <f t="shared" si="29"/>
        <v>0.30779840310450002</v>
      </c>
    </row>
    <row r="939" spans="1:11" x14ac:dyDescent="0.2">
      <c r="A939" s="1">
        <v>45677.520833333336</v>
      </c>
      <c r="B939">
        <v>0.61051058499999999</v>
      </c>
      <c r="C939">
        <v>4.1665700000000001</v>
      </c>
      <c r="D939">
        <v>1.0095700000000001</v>
      </c>
      <c r="E939">
        <v>0</v>
      </c>
      <c r="F939">
        <f t="shared" si="28"/>
        <v>3.556059415</v>
      </c>
      <c r="G939">
        <v>2</v>
      </c>
      <c r="H939">
        <f>E939*$N$8</f>
        <v>0</v>
      </c>
      <c r="I939">
        <f xml:space="preserve"> C939 * IF( G939 = 2, $N$7, $N$6 )</f>
        <v>0.56373692100000006</v>
      </c>
      <c r="J939">
        <f xml:space="preserve"> MAX( (C939 - B939) * IF( G939 = 2, $N$7, $N$6 ), 0 )</f>
        <v>0.48113483884950003</v>
      </c>
      <c r="K939" s="3">
        <f t="shared" si="29"/>
        <v>0.48113483884950003</v>
      </c>
    </row>
    <row r="940" spans="1:11" x14ac:dyDescent="0.2">
      <c r="A940" s="1">
        <v>45677.541666666664</v>
      </c>
      <c r="B940">
        <v>0.50943546100000003</v>
      </c>
      <c r="C940">
        <v>3.7351200000000002</v>
      </c>
      <c r="D940">
        <v>0.73512</v>
      </c>
      <c r="E940">
        <v>0</v>
      </c>
      <c r="F940">
        <f t="shared" si="28"/>
        <v>3.2256845390000004</v>
      </c>
      <c r="G940">
        <v>2</v>
      </c>
      <c r="H940">
        <f>E940*$N$8</f>
        <v>0</v>
      </c>
      <c r="I940">
        <f xml:space="preserve"> C940 * IF( G940 = 2, $N$7, $N$6 )</f>
        <v>0.50536173600000001</v>
      </c>
      <c r="J940">
        <f xml:space="preserve"> MAX( (C940 - B940) * IF( G940 = 2, $N$7, $N$6 ), 0 )</f>
        <v>0.43643511812670005</v>
      </c>
      <c r="K940" s="3">
        <f t="shared" si="29"/>
        <v>0.43643511812670005</v>
      </c>
    </row>
    <row r="941" spans="1:11" x14ac:dyDescent="0.2">
      <c r="A941" s="1">
        <v>45677.5625</v>
      </c>
      <c r="B941">
        <v>0.40836033799999999</v>
      </c>
      <c r="C941">
        <v>3.91154</v>
      </c>
      <c r="D941">
        <v>0.67554000000000003</v>
      </c>
      <c r="E941">
        <v>0</v>
      </c>
      <c r="F941">
        <f t="shared" si="28"/>
        <v>3.503179662</v>
      </c>
      <c r="G941">
        <v>2</v>
      </c>
      <c r="H941">
        <f>E941*$N$8</f>
        <v>0</v>
      </c>
      <c r="I941">
        <f xml:space="preserve"> C941 * IF( G941 = 2, $N$7, $N$6 )</f>
        <v>0.52923136199999998</v>
      </c>
      <c r="J941">
        <f xml:space="preserve"> MAX( (C941 - B941) * IF( G941 = 2, $N$7, $N$6 ), 0 )</f>
        <v>0.47398020826859999</v>
      </c>
      <c r="K941" s="3">
        <f t="shared" si="29"/>
        <v>0.47398020826859999</v>
      </c>
    </row>
    <row r="942" spans="1:11" x14ac:dyDescent="0.2">
      <c r="A942" s="1">
        <v>45677.583333333336</v>
      </c>
      <c r="B942">
        <v>0.37042149600000002</v>
      </c>
      <c r="C942">
        <v>2.8132600000000001</v>
      </c>
      <c r="D942">
        <v>0.66725999999999996</v>
      </c>
      <c r="E942">
        <v>0</v>
      </c>
      <c r="F942">
        <f t="shared" si="28"/>
        <v>2.442838504</v>
      </c>
      <c r="G942">
        <v>1</v>
      </c>
      <c r="H942">
        <f>E942*$N$8</f>
        <v>0</v>
      </c>
      <c r="I942">
        <f xml:space="preserve"> C942 * IF( G942 = 2, $N$7, $N$6 )</f>
        <v>1.1171455460000002</v>
      </c>
      <c r="J942">
        <f xml:space="preserve"> MAX( (C942 - B942) * IF( G942 = 2, $N$7, $N$6 ), 0 )</f>
        <v>0.97005116993840002</v>
      </c>
      <c r="K942" s="3">
        <f t="shared" si="29"/>
        <v>0.97005116993840002</v>
      </c>
    </row>
    <row r="943" spans="1:11" x14ac:dyDescent="0.2">
      <c r="A943" s="1">
        <v>45677.604166666664</v>
      </c>
      <c r="B943">
        <v>0.33248265300000002</v>
      </c>
      <c r="C943">
        <v>4.0904600000000002</v>
      </c>
      <c r="D943">
        <v>0.89446000000000003</v>
      </c>
      <c r="E943">
        <v>0</v>
      </c>
      <c r="F943">
        <f t="shared" si="28"/>
        <v>3.7579773470000002</v>
      </c>
      <c r="G943">
        <v>1</v>
      </c>
      <c r="H943">
        <f>E943*$N$8</f>
        <v>0</v>
      </c>
      <c r="I943">
        <f xml:space="preserve"> C943 * IF( G943 = 2, $N$7, $N$6 )</f>
        <v>1.6243216660000002</v>
      </c>
      <c r="J943">
        <f xml:space="preserve"> MAX( (C943 - B943) * IF( G943 = 2, $N$7, $N$6 ), 0 )</f>
        <v>1.4922928044937001</v>
      </c>
      <c r="K943" s="3">
        <f t="shared" si="29"/>
        <v>1.4922928044937001</v>
      </c>
    </row>
    <row r="944" spans="1:11" x14ac:dyDescent="0.2">
      <c r="A944" s="1">
        <v>45677.625</v>
      </c>
      <c r="B944">
        <v>0.245967555</v>
      </c>
      <c r="C944">
        <v>3.6805500000000002</v>
      </c>
      <c r="D944">
        <v>0.60455000000000003</v>
      </c>
      <c r="E944">
        <v>0</v>
      </c>
      <c r="F944">
        <f t="shared" si="28"/>
        <v>3.4345824450000002</v>
      </c>
      <c r="G944">
        <v>1</v>
      </c>
      <c r="H944">
        <f>E944*$N$8</f>
        <v>0</v>
      </c>
      <c r="I944">
        <f xml:space="preserve"> C944 * IF( G944 = 2, $N$7, $N$6 )</f>
        <v>1.4615464050000002</v>
      </c>
      <c r="J944">
        <f xml:space="preserve"> MAX( (C944 - B944) * IF( G944 = 2, $N$7, $N$6 ), 0 )</f>
        <v>1.3638726889095001</v>
      </c>
      <c r="K944" s="3">
        <f t="shared" si="29"/>
        <v>1.3638726889095001</v>
      </c>
    </row>
    <row r="945" spans="1:11" x14ac:dyDescent="0.2">
      <c r="A945" s="1">
        <v>45677.645833333336</v>
      </c>
      <c r="B945">
        <v>0.15945245699999999</v>
      </c>
      <c r="C945">
        <v>4.3804800000000004</v>
      </c>
      <c r="D945">
        <v>0.67647999999999997</v>
      </c>
      <c r="E945">
        <v>0</v>
      </c>
      <c r="F945">
        <f t="shared" si="28"/>
        <v>4.2210275429999999</v>
      </c>
      <c r="G945">
        <v>1</v>
      </c>
      <c r="H945">
        <f>E945*$N$8</f>
        <v>0</v>
      </c>
      <c r="I945">
        <f xml:space="preserve"> C945 * IF( G945 = 2, $N$7, $N$6 )</f>
        <v>1.7394886080000003</v>
      </c>
      <c r="J945">
        <f xml:space="preserve"> MAX( (C945 - B945) * IF( G945 = 2, $N$7, $N$6 ), 0 )</f>
        <v>1.6761700373253001</v>
      </c>
      <c r="K945" s="3">
        <f t="shared" si="29"/>
        <v>1.6761700373253001</v>
      </c>
    </row>
    <row r="946" spans="1:11" x14ac:dyDescent="0.2">
      <c r="A946" s="1">
        <v>45677.666666666664</v>
      </c>
      <c r="B946">
        <v>0.13932945199999999</v>
      </c>
      <c r="C946">
        <v>4.1264900000000004</v>
      </c>
      <c r="D946">
        <v>0.30948999999999999</v>
      </c>
      <c r="E946">
        <v>0</v>
      </c>
      <c r="F946">
        <f t="shared" si="28"/>
        <v>3.9871605480000003</v>
      </c>
      <c r="G946">
        <v>1</v>
      </c>
      <c r="H946">
        <f>E946*$N$8</f>
        <v>0</v>
      </c>
      <c r="I946">
        <f xml:space="preserve"> C946 * IF( G946 = 2, $N$7, $N$6 )</f>
        <v>1.6386291790000003</v>
      </c>
      <c r="J946">
        <f xml:space="preserve"> MAX( (C946 - B946) * IF( G946 = 2, $N$7, $N$6 ), 0 )</f>
        <v>1.5833014536108001</v>
      </c>
      <c r="K946" s="3">
        <f t="shared" si="29"/>
        <v>1.5833014536108001</v>
      </c>
    </row>
    <row r="947" spans="1:11" x14ac:dyDescent="0.2">
      <c r="A947" s="1">
        <v>45677.6875</v>
      </c>
      <c r="B947">
        <v>0.11920644800000001</v>
      </c>
      <c r="C947">
        <v>3.69597</v>
      </c>
      <c r="D947">
        <v>0.25896999999999998</v>
      </c>
      <c r="E947">
        <v>0</v>
      </c>
      <c r="F947">
        <f t="shared" si="28"/>
        <v>3.5767635520000001</v>
      </c>
      <c r="G947">
        <v>1</v>
      </c>
      <c r="H947">
        <f>E947*$N$8</f>
        <v>0</v>
      </c>
      <c r="I947">
        <f xml:space="preserve"> C947 * IF( G947 = 2, $N$7, $N$6 )</f>
        <v>1.4676696870000001</v>
      </c>
      <c r="J947">
        <f xml:space="preserve"> MAX( (C947 - B947) * IF( G947 = 2, $N$7, $N$6 ), 0 )</f>
        <v>1.4203328064992</v>
      </c>
      <c r="K947" s="3">
        <f t="shared" si="29"/>
        <v>1.4203328064992</v>
      </c>
    </row>
    <row r="948" spans="1:11" x14ac:dyDescent="0.2">
      <c r="A948" s="1">
        <v>45677.708333333336</v>
      </c>
      <c r="B948">
        <v>0.118514252</v>
      </c>
      <c r="C948">
        <v>3.4722400000000002</v>
      </c>
      <c r="D948">
        <v>0.25824000000000003</v>
      </c>
      <c r="E948">
        <v>0</v>
      </c>
      <c r="F948">
        <f t="shared" si="28"/>
        <v>3.353725748</v>
      </c>
      <c r="G948">
        <v>1</v>
      </c>
      <c r="H948">
        <f>E948*$N$8</f>
        <v>0</v>
      </c>
      <c r="I948">
        <f xml:space="preserve"> C948 * IF( G948 = 2, $N$7, $N$6 )</f>
        <v>1.3788265040000001</v>
      </c>
      <c r="J948">
        <f xml:space="preserve"> MAX( (C948 - B948) * IF( G948 = 2, $N$7, $N$6 ), 0 )</f>
        <v>1.3317644945308</v>
      </c>
      <c r="K948" s="3">
        <f t="shared" si="29"/>
        <v>1.3317644945308</v>
      </c>
    </row>
    <row r="949" spans="1:11" x14ac:dyDescent="0.2">
      <c r="A949" s="1">
        <v>45677.729166666664</v>
      </c>
      <c r="B949">
        <v>0.11782205699999999</v>
      </c>
      <c r="C949">
        <v>3.87039</v>
      </c>
      <c r="D949">
        <v>0.19939000000000001</v>
      </c>
      <c r="E949">
        <v>0</v>
      </c>
      <c r="F949">
        <f t="shared" si="28"/>
        <v>3.7525679429999999</v>
      </c>
      <c r="G949">
        <v>1</v>
      </c>
      <c r="H949">
        <f>E949*$N$8</f>
        <v>0</v>
      </c>
      <c r="I949">
        <f xml:space="preserve"> C949 * IF( G949 = 2, $N$7, $N$6 )</f>
        <v>1.536931869</v>
      </c>
      <c r="J949">
        <f xml:space="preserve"> MAX( (C949 - B949) * IF( G949 = 2, $N$7, $N$6 ), 0 )</f>
        <v>1.4901447301652999</v>
      </c>
      <c r="K949" s="3">
        <f t="shared" si="29"/>
        <v>1.4901447301652999</v>
      </c>
    </row>
    <row r="950" spans="1:11" x14ac:dyDescent="0.2">
      <c r="A950" s="1">
        <v>45677.75</v>
      </c>
      <c r="B950">
        <v>8.1838902000000005E-2</v>
      </c>
      <c r="C950">
        <v>3.4655</v>
      </c>
      <c r="D950">
        <v>0.1065</v>
      </c>
      <c r="E950">
        <v>0</v>
      </c>
      <c r="F950">
        <f t="shared" si="28"/>
        <v>3.3836610980000001</v>
      </c>
      <c r="G950">
        <v>1</v>
      </c>
      <c r="H950">
        <f>E950*$N$8</f>
        <v>0</v>
      </c>
      <c r="I950">
        <f xml:space="preserve"> C950 * IF( G950 = 2, $N$7, $N$6 )</f>
        <v>1.3761500500000001</v>
      </c>
      <c r="J950">
        <f xml:space="preserve"> MAX( (C950 - B950) * IF( G950 = 2, $N$7, $N$6 ), 0 )</f>
        <v>1.3436518220158</v>
      </c>
      <c r="K950" s="3">
        <f t="shared" si="29"/>
        <v>1.3436518220158</v>
      </c>
    </row>
    <row r="951" spans="1:11" x14ac:dyDescent="0.2">
      <c r="A951" s="1">
        <v>45677.770833333336</v>
      </c>
      <c r="B951">
        <v>4.5855747000000002E-2</v>
      </c>
      <c r="C951">
        <v>3.31976</v>
      </c>
      <c r="D951">
        <v>1.6760000000000001E-2</v>
      </c>
      <c r="E951">
        <v>0</v>
      </c>
      <c r="F951">
        <f t="shared" si="28"/>
        <v>3.273904253</v>
      </c>
      <c r="G951">
        <v>1</v>
      </c>
      <c r="H951">
        <f>E951*$N$8</f>
        <v>0</v>
      </c>
      <c r="I951">
        <f xml:space="preserve"> C951 * IF( G951 = 2, $N$7, $N$6 )</f>
        <v>1.3182766960000001</v>
      </c>
      <c r="J951">
        <f xml:space="preserve"> MAX( (C951 - B951) * IF( G951 = 2, $N$7, $N$6 ), 0 )</f>
        <v>1.3000673788663</v>
      </c>
      <c r="K951" s="3">
        <f t="shared" si="29"/>
        <v>1.3000673788663</v>
      </c>
    </row>
    <row r="952" spans="1:11" x14ac:dyDescent="0.2">
      <c r="A952" s="1">
        <v>45677.791666666664</v>
      </c>
      <c r="B952">
        <v>2.2927874000000001E-2</v>
      </c>
      <c r="C952">
        <v>3.0640000000000001</v>
      </c>
      <c r="D952">
        <v>0</v>
      </c>
      <c r="E952">
        <v>0</v>
      </c>
      <c r="F952">
        <f t="shared" si="28"/>
        <v>3.041072126</v>
      </c>
      <c r="G952">
        <v>1</v>
      </c>
      <c r="H952">
        <f>E952*$N$8</f>
        <v>0</v>
      </c>
      <c r="I952">
        <f xml:space="preserve"> C952 * IF( G952 = 2, $N$7, $N$6 )</f>
        <v>1.2167144000000001</v>
      </c>
      <c r="J952">
        <f xml:space="preserve"> MAX( (C952 - B952) * IF( G952 = 2, $N$7, $N$6 ), 0 )</f>
        <v>1.2076097412346001</v>
      </c>
      <c r="K952" s="3">
        <f t="shared" si="29"/>
        <v>1.2076097412346001</v>
      </c>
    </row>
    <row r="953" spans="1:11" x14ac:dyDescent="0.2">
      <c r="A953" s="1">
        <v>45677.8125</v>
      </c>
      <c r="B953">
        <v>0</v>
      </c>
      <c r="C953">
        <v>2.9430000000000001</v>
      </c>
      <c r="D953">
        <v>0</v>
      </c>
      <c r="E953">
        <v>0</v>
      </c>
      <c r="F953">
        <f t="shared" si="28"/>
        <v>2.9430000000000001</v>
      </c>
      <c r="G953">
        <v>1</v>
      </c>
      <c r="H953">
        <f>E953*$N$8</f>
        <v>0</v>
      </c>
      <c r="I953">
        <f xml:space="preserve"> C953 * IF( G953 = 2, $N$7, $N$6 )</f>
        <v>1.1686653</v>
      </c>
      <c r="J953">
        <f xml:space="preserve"> MAX( (C953 - B953) * IF( G953 = 2, $N$7, $N$6 ), 0 )</f>
        <v>1.1686653</v>
      </c>
      <c r="K953" s="3">
        <f t="shared" si="29"/>
        <v>1.1686653</v>
      </c>
    </row>
    <row r="954" spans="1:11" x14ac:dyDescent="0.2">
      <c r="A954" s="1">
        <v>45677.833333333336</v>
      </c>
      <c r="B954">
        <v>0</v>
      </c>
      <c r="C954">
        <v>2.8519999999999999</v>
      </c>
      <c r="D954">
        <v>0</v>
      </c>
      <c r="E954">
        <v>0</v>
      </c>
      <c r="F954">
        <f t="shared" si="28"/>
        <v>2.8519999999999999</v>
      </c>
      <c r="G954">
        <v>2</v>
      </c>
      <c r="H954">
        <f>E954*$N$8</f>
        <v>0</v>
      </c>
      <c r="I954">
        <f xml:space="preserve"> C954 * IF( G954 = 2, $N$7, $N$6 )</f>
        <v>0.38587559999999999</v>
      </c>
      <c r="J954">
        <f xml:space="preserve"> MAX( (C954 - B954) * IF( G954 = 2, $N$7, $N$6 ), 0 )</f>
        <v>0.38587559999999999</v>
      </c>
      <c r="K954" s="3">
        <f t="shared" si="29"/>
        <v>0.38587559999999999</v>
      </c>
    </row>
    <row r="955" spans="1:11" x14ac:dyDescent="0.2">
      <c r="A955" s="1">
        <v>45677.854166666664</v>
      </c>
      <c r="B955">
        <v>0</v>
      </c>
      <c r="C955">
        <v>2.956</v>
      </c>
      <c r="D955">
        <v>0</v>
      </c>
      <c r="E955">
        <v>0</v>
      </c>
      <c r="F955">
        <f t="shared" si="28"/>
        <v>2.956</v>
      </c>
      <c r="G955">
        <v>2</v>
      </c>
      <c r="H955">
        <f>E955*$N$8</f>
        <v>0</v>
      </c>
      <c r="I955">
        <f xml:space="preserve"> C955 * IF( G955 = 2, $N$7, $N$6 )</f>
        <v>0.39994679999999999</v>
      </c>
      <c r="J955">
        <f xml:space="preserve"> MAX( (C955 - B955) * IF( G955 = 2, $N$7, $N$6 ), 0 )</f>
        <v>0.39994679999999999</v>
      </c>
      <c r="K955" s="3">
        <f t="shared" si="29"/>
        <v>0.39994679999999999</v>
      </c>
    </row>
    <row r="956" spans="1:11" x14ac:dyDescent="0.2">
      <c r="A956" s="1">
        <v>45677.875</v>
      </c>
      <c r="B956">
        <v>0</v>
      </c>
      <c r="C956">
        <v>2.5910000000000002</v>
      </c>
      <c r="D956">
        <v>0</v>
      </c>
      <c r="E956">
        <v>0</v>
      </c>
      <c r="F956">
        <f t="shared" si="28"/>
        <v>2.5910000000000002</v>
      </c>
      <c r="G956">
        <v>2</v>
      </c>
      <c r="H956">
        <f>E956*$N$8</f>
        <v>0</v>
      </c>
      <c r="I956">
        <f xml:space="preserve"> C956 * IF( G956 = 2, $N$7, $N$6 )</f>
        <v>0.35056230000000005</v>
      </c>
      <c r="J956">
        <f xml:space="preserve"> MAX( (C956 - B956) * IF( G956 = 2, $N$7, $N$6 ), 0 )</f>
        <v>0.35056230000000005</v>
      </c>
      <c r="K956" s="3">
        <f t="shared" si="29"/>
        <v>0.35056230000000005</v>
      </c>
    </row>
    <row r="957" spans="1:11" x14ac:dyDescent="0.2">
      <c r="A957" s="1">
        <v>45677.895833333336</v>
      </c>
      <c r="B957">
        <v>0</v>
      </c>
      <c r="C957">
        <v>2.9420000000000002</v>
      </c>
      <c r="D957">
        <v>0</v>
      </c>
      <c r="E957">
        <v>0</v>
      </c>
      <c r="F957">
        <f t="shared" si="28"/>
        <v>2.9420000000000002</v>
      </c>
      <c r="G957">
        <v>2</v>
      </c>
      <c r="H957">
        <f>E957*$N$8</f>
        <v>0</v>
      </c>
      <c r="I957">
        <f xml:space="preserve"> C957 * IF( G957 = 2, $N$7, $N$6 )</f>
        <v>0.39805260000000003</v>
      </c>
      <c r="J957">
        <f xml:space="preserve"> MAX( (C957 - B957) * IF( G957 = 2, $N$7, $N$6 ), 0 )</f>
        <v>0.39805260000000003</v>
      </c>
      <c r="K957" s="3">
        <f t="shared" si="29"/>
        <v>0.39805260000000003</v>
      </c>
    </row>
    <row r="958" spans="1:11" x14ac:dyDescent="0.2">
      <c r="A958" s="1">
        <v>45677.916666666664</v>
      </c>
      <c r="B958">
        <v>0</v>
      </c>
      <c r="C958">
        <v>2.665</v>
      </c>
      <c r="D958">
        <v>0</v>
      </c>
      <c r="E958">
        <v>0</v>
      </c>
      <c r="F958">
        <f t="shared" si="28"/>
        <v>2.665</v>
      </c>
      <c r="G958">
        <v>2</v>
      </c>
      <c r="H958">
        <f>E958*$N$8</f>
        <v>0</v>
      </c>
      <c r="I958">
        <f xml:space="preserve"> C958 * IF( G958 = 2, $N$7, $N$6 )</f>
        <v>0.36057450000000002</v>
      </c>
      <c r="J958">
        <f xml:space="preserve"> MAX( (C958 - B958) * IF( G958 = 2, $N$7, $N$6 ), 0 )</f>
        <v>0.36057450000000002</v>
      </c>
      <c r="K958" s="3">
        <f t="shared" si="29"/>
        <v>0.36057450000000002</v>
      </c>
    </row>
    <row r="959" spans="1:11" x14ac:dyDescent="0.2">
      <c r="A959" s="1">
        <v>45677.9375</v>
      </c>
      <c r="B959">
        <v>0</v>
      </c>
      <c r="C959">
        <v>2.9780000000000002</v>
      </c>
      <c r="D959">
        <v>0</v>
      </c>
      <c r="E959">
        <v>0</v>
      </c>
      <c r="F959">
        <f t="shared" si="28"/>
        <v>2.9780000000000002</v>
      </c>
      <c r="G959">
        <v>2</v>
      </c>
      <c r="H959">
        <f>E959*$N$8</f>
        <v>0</v>
      </c>
      <c r="I959">
        <f xml:space="preserve"> C959 * IF( G959 = 2, $N$7, $N$6 )</f>
        <v>0.40292340000000004</v>
      </c>
      <c r="J959">
        <f xml:space="preserve"> MAX( (C959 - B959) * IF( G959 = 2, $N$7, $N$6 ), 0 )</f>
        <v>0.40292340000000004</v>
      </c>
      <c r="K959" s="3">
        <f t="shared" si="29"/>
        <v>0.40292340000000004</v>
      </c>
    </row>
    <row r="960" spans="1:11" x14ac:dyDescent="0.2">
      <c r="A960" s="1">
        <v>45677.958333333336</v>
      </c>
      <c r="B960">
        <v>0</v>
      </c>
      <c r="C960">
        <v>2.6589999999999998</v>
      </c>
      <c r="D960">
        <v>0</v>
      </c>
      <c r="E960">
        <v>0</v>
      </c>
      <c r="F960">
        <f t="shared" si="28"/>
        <v>2.6589999999999998</v>
      </c>
      <c r="G960">
        <v>2</v>
      </c>
      <c r="H960">
        <f>E960*$N$8</f>
        <v>0</v>
      </c>
      <c r="I960">
        <f xml:space="preserve"> C960 * IF( G960 = 2, $N$7, $N$6 )</f>
        <v>0.35976269999999999</v>
      </c>
      <c r="J960">
        <f xml:space="preserve"> MAX( (C960 - B960) * IF( G960 = 2, $N$7, $N$6 ), 0 )</f>
        <v>0.35976269999999999</v>
      </c>
      <c r="K960" s="3">
        <f t="shared" si="29"/>
        <v>0.35976269999999999</v>
      </c>
    </row>
    <row r="961" spans="1:11" x14ac:dyDescent="0.2">
      <c r="A961" s="1">
        <v>45677.979166666664</v>
      </c>
      <c r="B961">
        <v>0</v>
      </c>
      <c r="C961">
        <v>2.83</v>
      </c>
      <c r="D961">
        <v>0</v>
      </c>
      <c r="E961">
        <v>0</v>
      </c>
      <c r="F961">
        <f t="shared" si="28"/>
        <v>2.83</v>
      </c>
      <c r="G961">
        <v>2</v>
      </c>
      <c r="H961">
        <f>E961*$N$8</f>
        <v>0</v>
      </c>
      <c r="I961">
        <f xml:space="preserve"> C961 * IF( G961 = 2, $N$7, $N$6 )</f>
        <v>0.38289900000000004</v>
      </c>
      <c r="J961">
        <f xml:space="preserve"> MAX( (C961 - B961) * IF( G961 = 2, $N$7, $N$6 ), 0 )</f>
        <v>0.38289900000000004</v>
      </c>
      <c r="K961" s="3">
        <f t="shared" si="29"/>
        <v>0.38289900000000004</v>
      </c>
    </row>
    <row r="962" spans="1:11" x14ac:dyDescent="0.2">
      <c r="A962" s="1">
        <v>45678</v>
      </c>
      <c r="B962">
        <v>0</v>
      </c>
      <c r="C962">
        <v>2.9830000000000001</v>
      </c>
      <c r="D962">
        <v>0</v>
      </c>
      <c r="E962">
        <v>0</v>
      </c>
      <c r="F962">
        <f t="shared" si="28"/>
        <v>2.9830000000000001</v>
      </c>
      <c r="G962">
        <v>2</v>
      </c>
      <c r="H962">
        <f>E962*$N$8</f>
        <v>0</v>
      </c>
      <c r="I962">
        <f xml:space="preserve"> C962 * IF( G962 = 2, $N$7, $N$6 )</f>
        <v>0.40359990000000001</v>
      </c>
      <c r="J962">
        <f xml:space="preserve"> MAX( (C962 - B962) * IF( G962 = 2, $N$7, $N$6 ), 0 )</f>
        <v>0.40359990000000001</v>
      </c>
      <c r="K962" s="3">
        <f t="shared" si="29"/>
        <v>0.40359990000000001</v>
      </c>
    </row>
    <row r="963" spans="1:11" x14ac:dyDescent="0.2">
      <c r="A963" s="1">
        <v>45678.020833333336</v>
      </c>
      <c r="B963">
        <v>0</v>
      </c>
      <c r="C963">
        <v>2.84</v>
      </c>
      <c r="D963">
        <v>0</v>
      </c>
      <c r="E963">
        <v>0</v>
      </c>
      <c r="F963">
        <f t="shared" ref="F963:F1026" si="30">MAX(C963-B963,0)</f>
        <v>2.84</v>
      </c>
      <c r="G963">
        <v>2</v>
      </c>
      <c r="H963">
        <f>E963*$N$8</f>
        <v>0</v>
      </c>
      <c r="I963">
        <f xml:space="preserve"> C963 * IF( G963 = 2, $N$7, $N$6 )</f>
        <v>0.38425199999999998</v>
      </c>
      <c r="J963">
        <f xml:space="preserve"> MAX( (C963 - B963) * IF( G963 = 2, $N$7, $N$6 ), 0 )</f>
        <v>0.38425199999999998</v>
      </c>
      <c r="K963" s="3">
        <f t="shared" ref="K963:K1026" si="31">(C963-B963)*IF(G963=2,$N$7,$N$6)</f>
        <v>0.38425199999999998</v>
      </c>
    </row>
    <row r="964" spans="1:11" x14ac:dyDescent="0.2">
      <c r="A964" s="1">
        <v>45678.041666666664</v>
      </c>
      <c r="B964">
        <v>0</v>
      </c>
      <c r="C964">
        <v>2.4870000000000001</v>
      </c>
      <c r="D964">
        <v>0</v>
      </c>
      <c r="E964">
        <v>0</v>
      </c>
      <c r="F964">
        <f t="shared" si="30"/>
        <v>2.4870000000000001</v>
      </c>
      <c r="G964">
        <v>2</v>
      </c>
      <c r="H964">
        <f>E964*$N$8</f>
        <v>0</v>
      </c>
      <c r="I964">
        <f xml:space="preserve"> C964 * IF( G964 = 2, $N$7, $N$6 )</f>
        <v>0.33649110000000004</v>
      </c>
      <c r="J964">
        <f xml:space="preserve"> MAX( (C964 - B964) * IF( G964 = 2, $N$7, $N$6 ), 0 )</f>
        <v>0.33649110000000004</v>
      </c>
      <c r="K964" s="3">
        <f t="shared" si="31"/>
        <v>0.33649110000000004</v>
      </c>
    </row>
    <row r="965" spans="1:11" x14ac:dyDescent="0.2">
      <c r="A965" s="1">
        <v>45678.0625</v>
      </c>
      <c r="B965">
        <v>0</v>
      </c>
      <c r="C965">
        <v>2.7610000000000001</v>
      </c>
      <c r="D965">
        <v>0</v>
      </c>
      <c r="E965">
        <v>0</v>
      </c>
      <c r="F965">
        <f t="shared" si="30"/>
        <v>2.7610000000000001</v>
      </c>
      <c r="G965">
        <v>2</v>
      </c>
      <c r="H965">
        <f>E965*$N$8</f>
        <v>0</v>
      </c>
      <c r="I965">
        <f xml:space="preserve"> C965 * IF( G965 = 2, $N$7, $N$6 )</f>
        <v>0.37356330000000004</v>
      </c>
      <c r="J965">
        <f xml:space="preserve"> MAX( (C965 - B965) * IF( G965 = 2, $N$7, $N$6 ), 0 )</f>
        <v>0.37356330000000004</v>
      </c>
      <c r="K965" s="3">
        <f t="shared" si="31"/>
        <v>0.37356330000000004</v>
      </c>
    </row>
    <row r="966" spans="1:11" x14ac:dyDescent="0.2">
      <c r="A966" s="1">
        <v>45678.083333333336</v>
      </c>
      <c r="B966">
        <v>0</v>
      </c>
      <c r="C966">
        <v>2.4580000000000002</v>
      </c>
      <c r="D966">
        <v>0</v>
      </c>
      <c r="E966">
        <v>0</v>
      </c>
      <c r="F966">
        <f t="shared" si="30"/>
        <v>2.4580000000000002</v>
      </c>
      <c r="G966">
        <v>2</v>
      </c>
      <c r="H966">
        <f>E966*$N$8</f>
        <v>0</v>
      </c>
      <c r="I966">
        <f xml:space="preserve"> C966 * IF( G966 = 2, $N$7, $N$6 )</f>
        <v>0.33256740000000001</v>
      </c>
      <c r="J966">
        <f xml:space="preserve"> MAX( (C966 - B966) * IF( G966 = 2, $N$7, $N$6 ), 0 )</f>
        <v>0.33256740000000001</v>
      </c>
      <c r="K966" s="3">
        <f t="shared" si="31"/>
        <v>0.33256740000000001</v>
      </c>
    </row>
    <row r="967" spans="1:11" x14ac:dyDescent="0.2">
      <c r="A967" s="1">
        <v>45678.104166666664</v>
      </c>
      <c r="B967">
        <v>0</v>
      </c>
      <c r="C967">
        <v>2.589</v>
      </c>
      <c r="D967">
        <v>0</v>
      </c>
      <c r="E967">
        <v>0</v>
      </c>
      <c r="F967">
        <f t="shared" si="30"/>
        <v>2.589</v>
      </c>
      <c r="G967">
        <v>2</v>
      </c>
      <c r="H967">
        <f>E967*$N$8</f>
        <v>0</v>
      </c>
      <c r="I967">
        <f xml:space="preserve"> C967 * IF( G967 = 2, $N$7, $N$6 )</f>
        <v>0.35029169999999998</v>
      </c>
      <c r="J967">
        <f xml:space="preserve"> MAX( (C967 - B967) * IF( G967 = 2, $N$7, $N$6 ), 0 )</f>
        <v>0.35029169999999998</v>
      </c>
      <c r="K967" s="3">
        <f t="shared" si="31"/>
        <v>0.35029169999999998</v>
      </c>
    </row>
    <row r="968" spans="1:11" x14ac:dyDescent="0.2">
      <c r="A968" s="1">
        <v>45678.125</v>
      </c>
      <c r="B968">
        <v>0</v>
      </c>
      <c r="C968">
        <v>2.3719999999999999</v>
      </c>
      <c r="D968">
        <v>0</v>
      </c>
      <c r="E968">
        <v>0</v>
      </c>
      <c r="F968">
        <f t="shared" si="30"/>
        <v>2.3719999999999999</v>
      </c>
      <c r="G968">
        <v>2</v>
      </c>
      <c r="H968">
        <f>E968*$N$8</f>
        <v>0</v>
      </c>
      <c r="I968">
        <f xml:space="preserve"> C968 * IF( G968 = 2, $N$7, $N$6 )</f>
        <v>0.32093159999999998</v>
      </c>
      <c r="J968">
        <f xml:space="preserve"> MAX( (C968 - B968) * IF( G968 = 2, $N$7, $N$6 ), 0 )</f>
        <v>0.32093159999999998</v>
      </c>
      <c r="K968" s="3">
        <f t="shared" si="31"/>
        <v>0.32093159999999998</v>
      </c>
    </row>
    <row r="969" spans="1:11" x14ac:dyDescent="0.2">
      <c r="A969" s="1">
        <v>45678.145833333336</v>
      </c>
      <c r="B969">
        <v>0</v>
      </c>
      <c r="C969">
        <v>2.5169999999999999</v>
      </c>
      <c r="D969">
        <v>0</v>
      </c>
      <c r="E969">
        <v>0</v>
      </c>
      <c r="F969">
        <f t="shared" si="30"/>
        <v>2.5169999999999999</v>
      </c>
      <c r="G969">
        <v>2</v>
      </c>
      <c r="H969">
        <f>E969*$N$8</f>
        <v>0</v>
      </c>
      <c r="I969">
        <f xml:space="preserve"> C969 * IF( G969 = 2, $N$7, $N$6 )</f>
        <v>0.34055010000000002</v>
      </c>
      <c r="J969">
        <f xml:space="preserve"> MAX( (C969 - B969) * IF( G969 = 2, $N$7, $N$6 ), 0 )</f>
        <v>0.34055010000000002</v>
      </c>
      <c r="K969" s="3">
        <f t="shared" si="31"/>
        <v>0.34055010000000002</v>
      </c>
    </row>
    <row r="970" spans="1:11" x14ac:dyDescent="0.2">
      <c r="A970" s="1">
        <v>45678.166666666664</v>
      </c>
      <c r="B970">
        <v>0</v>
      </c>
      <c r="C970">
        <v>2.1930000000000001</v>
      </c>
      <c r="D970">
        <v>0</v>
      </c>
      <c r="E970">
        <v>0</v>
      </c>
      <c r="F970">
        <f t="shared" si="30"/>
        <v>2.1930000000000001</v>
      </c>
      <c r="G970">
        <v>2</v>
      </c>
      <c r="H970">
        <f>E970*$N$8</f>
        <v>0</v>
      </c>
      <c r="I970">
        <f xml:space="preserve"> C970 * IF( G970 = 2, $N$7, $N$6 )</f>
        <v>0.2967129</v>
      </c>
      <c r="J970">
        <f xml:space="preserve"> MAX( (C970 - B970) * IF( G970 = 2, $N$7, $N$6 ), 0 )</f>
        <v>0.2967129</v>
      </c>
      <c r="K970" s="3">
        <f t="shared" si="31"/>
        <v>0.2967129</v>
      </c>
    </row>
    <row r="971" spans="1:11" x14ac:dyDescent="0.2">
      <c r="A971" s="1">
        <v>45678.1875</v>
      </c>
      <c r="B971">
        <v>0</v>
      </c>
      <c r="C971">
        <v>2.2930000000000001</v>
      </c>
      <c r="D971">
        <v>0</v>
      </c>
      <c r="E971">
        <v>0</v>
      </c>
      <c r="F971">
        <f t="shared" si="30"/>
        <v>2.2930000000000001</v>
      </c>
      <c r="G971">
        <v>2</v>
      </c>
      <c r="H971">
        <f>E971*$N$8</f>
        <v>0</v>
      </c>
      <c r="I971">
        <f xml:space="preserve"> C971 * IF( G971 = 2, $N$7, $N$6 )</f>
        <v>0.31024290000000004</v>
      </c>
      <c r="J971">
        <f xml:space="preserve"> MAX( (C971 - B971) * IF( G971 = 2, $N$7, $N$6 ), 0 )</f>
        <v>0.31024290000000004</v>
      </c>
      <c r="K971" s="3">
        <f t="shared" si="31"/>
        <v>0.31024290000000004</v>
      </c>
    </row>
    <row r="972" spans="1:11" x14ac:dyDescent="0.2">
      <c r="A972" s="1">
        <v>45678.208333333336</v>
      </c>
      <c r="B972">
        <v>0</v>
      </c>
      <c r="C972">
        <v>2.0012400000000001</v>
      </c>
      <c r="D972">
        <v>1.24E-3</v>
      </c>
      <c r="E972">
        <v>0</v>
      </c>
      <c r="F972">
        <f t="shared" si="30"/>
        <v>2.0012400000000001</v>
      </c>
      <c r="G972">
        <v>2</v>
      </c>
      <c r="H972">
        <f>E972*$N$8</f>
        <v>0</v>
      </c>
      <c r="I972">
        <f xml:space="preserve"> C972 * IF( G972 = 2, $N$7, $N$6 )</f>
        <v>0.27076777200000002</v>
      </c>
      <c r="J972">
        <f xml:space="preserve"> MAX( (C972 - B972) * IF( G972 = 2, $N$7, $N$6 ), 0 )</f>
        <v>0.27076777200000002</v>
      </c>
      <c r="K972" s="3">
        <f t="shared" si="31"/>
        <v>0.27076777200000002</v>
      </c>
    </row>
    <row r="973" spans="1:11" x14ac:dyDescent="0.2">
      <c r="A973" s="1">
        <v>45678.229166666664</v>
      </c>
      <c r="B973">
        <v>0</v>
      </c>
      <c r="C973">
        <v>1.9531499999999999</v>
      </c>
      <c r="D973">
        <v>3.3149999999999999E-2</v>
      </c>
      <c r="E973">
        <v>0</v>
      </c>
      <c r="F973">
        <f t="shared" si="30"/>
        <v>1.9531499999999999</v>
      </c>
      <c r="G973">
        <v>2</v>
      </c>
      <c r="H973">
        <f>E973*$N$8</f>
        <v>0</v>
      </c>
      <c r="I973">
        <f xml:space="preserve"> C973 * IF( G973 = 2, $N$7, $N$6 )</f>
        <v>0.264261195</v>
      </c>
      <c r="J973">
        <f xml:space="preserve"> MAX( (C973 - B973) * IF( G973 = 2, $N$7, $N$6 ), 0 )</f>
        <v>0.264261195</v>
      </c>
      <c r="K973" s="3">
        <f t="shared" si="31"/>
        <v>0.264261195</v>
      </c>
    </row>
    <row r="974" spans="1:11" x14ac:dyDescent="0.2">
      <c r="A974" s="1">
        <v>45678.25</v>
      </c>
      <c r="B974">
        <v>0.153179867</v>
      </c>
      <c r="C974">
        <v>1.9516100000000001</v>
      </c>
      <c r="D974">
        <v>7.0610000000000006E-2</v>
      </c>
      <c r="E974">
        <v>0</v>
      </c>
      <c r="F974">
        <f t="shared" si="30"/>
        <v>1.7984301330000001</v>
      </c>
      <c r="G974">
        <v>2</v>
      </c>
      <c r="H974">
        <f>E974*$N$8</f>
        <v>0</v>
      </c>
      <c r="I974">
        <f xml:space="preserve"> C974 * IF( G974 = 2, $N$7, $N$6 )</f>
        <v>0.26405283300000004</v>
      </c>
      <c r="J974">
        <f xml:space="preserve"> MAX( (C974 - B974) * IF( G974 = 2, $N$7, $N$6 ), 0 )</f>
        <v>0.24332759699490003</v>
      </c>
      <c r="K974" s="3">
        <f t="shared" si="31"/>
        <v>0.24332759699490003</v>
      </c>
    </row>
    <row r="975" spans="1:11" x14ac:dyDescent="0.2">
      <c r="A975" s="1">
        <v>45678.270833333336</v>
      </c>
      <c r="B975">
        <v>0.30635973500000002</v>
      </c>
      <c r="C975">
        <v>2.1349999999999998</v>
      </c>
      <c r="D975">
        <v>0.30499999999999999</v>
      </c>
      <c r="E975">
        <v>0</v>
      </c>
      <c r="F975">
        <f t="shared" si="30"/>
        <v>1.8286402649999998</v>
      </c>
      <c r="G975">
        <v>2</v>
      </c>
      <c r="H975">
        <f>E975*$N$8</f>
        <v>0</v>
      </c>
      <c r="I975">
        <f xml:space="preserve"> C975 * IF( G975 = 2, $N$7, $N$6 )</f>
        <v>0.2888655</v>
      </c>
      <c r="J975">
        <f xml:space="preserve"> MAX( (C975 - B975) * IF( G975 = 2, $N$7, $N$6 ), 0 )</f>
        <v>0.24741502785449998</v>
      </c>
      <c r="K975" s="3">
        <f t="shared" si="31"/>
        <v>0.24741502785449998</v>
      </c>
    </row>
    <row r="976" spans="1:11" x14ac:dyDescent="0.2">
      <c r="A976" s="1">
        <v>45678.291666666664</v>
      </c>
      <c r="B976">
        <v>0.59433939800000002</v>
      </c>
      <c r="C976">
        <v>1.0845899999999999</v>
      </c>
      <c r="D976">
        <v>0.56459000000000004</v>
      </c>
      <c r="E976">
        <v>0.10299999999999999</v>
      </c>
      <c r="F976">
        <f t="shared" si="30"/>
        <v>0.49025060199999992</v>
      </c>
      <c r="G976">
        <v>2</v>
      </c>
      <c r="H976">
        <f>E976*$N$8</f>
        <v>3.3990000000000001E-3</v>
      </c>
      <c r="I976">
        <f xml:space="preserve"> C976 * IF( G976 = 2, $N$7, $N$6 )</f>
        <v>0.146745027</v>
      </c>
      <c r="J976">
        <f xml:space="preserve"> MAX( (C976 - B976) * IF( G976 = 2, $N$7, $N$6 ), 0 )</f>
        <v>6.6330906450599997E-2</v>
      </c>
      <c r="K976" s="3">
        <f t="shared" si="31"/>
        <v>6.6330906450599997E-2</v>
      </c>
    </row>
    <row r="977" spans="1:11" x14ac:dyDescent="0.2">
      <c r="A977" s="1">
        <v>45678.3125</v>
      </c>
      <c r="B977">
        <v>0.88231906199999999</v>
      </c>
      <c r="C977">
        <v>2.9899499999999999</v>
      </c>
      <c r="D977">
        <v>0.78495000000000004</v>
      </c>
      <c r="E977">
        <v>0</v>
      </c>
      <c r="F977">
        <f t="shared" si="30"/>
        <v>2.1076309379999998</v>
      </c>
      <c r="G977">
        <v>2</v>
      </c>
      <c r="H977">
        <f>E977*$N$8</f>
        <v>0</v>
      </c>
      <c r="I977">
        <f xml:space="preserve"> C977 * IF( G977 = 2, $N$7, $N$6 )</f>
        <v>0.40454023499999997</v>
      </c>
      <c r="J977">
        <f xml:space="preserve"> MAX( (C977 - B977) * IF( G977 = 2, $N$7, $N$6 ), 0 )</f>
        <v>0.28516246591139999</v>
      </c>
      <c r="K977" s="3">
        <f t="shared" si="31"/>
        <v>0.28516246591139999</v>
      </c>
    </row>
    <row r="978" spans="1:11" x14ac:dyDescent="0.2">
      <c r="A978" s="1">
        <v>45678.333333333336</v>
      </c>
      <c r="B978">
        <v>1.133051939</v>
      </c>
      <c r="C978">
        <v>2.1459100000000002</v>
      </c>
      <c r="D978">
        <v>0.92491000000000001</v>
      </c>
      <c r="E978">
        <v>4.9000000000000002E-2</v>
      </c>
      <c r="F978">
        <f t="shared" si="30"/>
        <v>1.0128580610000002</v>
      </c>
      <c r="G978">
        <v>2</v>
      </c>
      <c r="H978">
        <f>E978*$N$8</f>
        <v>1.6170000000000002E-3</v>
      </c>
      <c r="I978">
        <f xml:space="preserve"> C978 * IF( G978 = 2, $N$7, $N$6 )</f>
        <v>0.29034162300000005</v>
      </c>
      <c r="J978">
        <f xml:space="preserve"> MAX( (C978 - B978) * IF( G978 = 2, $N$7, $N$6 ), 0 )</f>
        <v>0.13703969565330004</v>
      </c>
      <c r="K978" s="3">
        <f t="shared" si="31"/>
        <v>0.13703969565330004</v>
      </c>
    </row>
    <row r="979" spans="1:11" x14ac:dyDescent="0.2">
      <c r="A979" s="1">
        <v>45678.354166666664</v>
      </c>
      <c r="B979">
        <v>1.3837848150000001</v>
      </c>
      <c r="C979">
        <v>2.2279200000000001</v>
      </c>
      <c r="D979">
        <v>1.28992</v>
      </c>
      <c r="E979">
        <v>7.3999999999999996E-2</v>
      </c>
      <c r="F979">
        <f t="shared" si="30"/>
        <v>0.84413518500000007</v>
      </c>
      <c r="G979">
        <v>2</v>
      </c>
      <c r="H979">
        <f>E979*$N$8</f>
        <v>2.4420000000000002E-3</v>
      </c>
      <c r="I979">
        <f xml:space="preserve"> C979 * IF( G979 = 2, $N$7, $N$6 )</f>
        <v>0.30143757600000004</v>
      </c>
      <c r="J979">
        <f xml:space="preserve"> MAX( (C979 - B979) * IF( G979 = 2, $N$7, $N$6 ), 0 )</f>
        <v>0.11421149053050002</v>
      </c>
      <c r="K979" s="3">
        <f t="shared" si="31"/>
        <v>0.11421149053050002</v>
      </c>
    </row>
    <row r="980" spans="1:11" x14ac:dyDescent="0.2">
      <c r="A980" s="1">
        <v>45678.375</v>
      </c>
      <c r="B980">
        <v>1.5397636130000001</v>
      </c>
      <c r="C980">
        <v>2.31135</v>
      </c>
      <c r="D980">
        <v>1.44235</v>
      </c>
      <c r="E980">
        <v>6.4000000000000001E-2</v>
      </c>
      <c r="F980">
        <f t="shared" si="30"/>
        <v>0.77158638699999993</v>
      </c>
      <c r="G980">
        <v>2</v>
      </c>
      <c r="H980">
        <f>E980*$N$8</f>
        <v>2.1120000000000002E-3</v>
      </c>
      <c r="I980">
        <f xml:space="preserve"> C980 * IF( G980 = 2, $N$7, $N$6 )</f>
        <v>0.31272565499999999</v>
      </c>
      <c r="J980">
        <f xml:space="preserve"> MAX( (C980 - B980) * IF( G980 = 2, $N$7, $N$6 ), 0 )</f>
        <v>0.10439563816109999</v>
      </c>
      <c r="K980" s="3">
        <f t="shared" si="31"/>
        <v>0.10439563816109999</v>
      </c>
    </row>
    <row r="981" spans="1:11" x14ac:dyDescent="0.2">
      <c r="A981" s="1">
        <v>45678.395833333336</v>
      </c>
      <c r="B981">
        <v>1.6957424109999999</v>
      </c>
      <c r="C981">
        <v>2.5849700000000002</v>
      </c>
      <c r="D981">
        <v>1.57297</v>
      </c>
      <c r="E981">
        <v>3.3000000000000002E-2</v>
      </c>
      <c r="F981">
        <f t="shared" si="30"/>
        <v>0.88922758900000032</v>
      </c>
      <c r="G981">
        <v>2</v>
      </c>
      <c r="H981">
        <f>E981*$N$8</f>
        <v>1.0890000000000001E-3</v>
      </c>
      <c r="I981">
        <f xml:space="preserve"> C981 * IF( G981 = 2, $N$7, $N$6 )</f>
        <v>0.34974644100000002</v>
      </c>
      <c r="J981">
        <f xml:space="preserve"> MAX( (C981 - B981) * IF( G981 = 2, $N$7, $N$6 ), 0 )</f>
        <v>0.12031249279170005</v>
      </c>
      <c r="K981" s="3">
        <f t="shared" si="31"/>
        <v>0.12031249279170005</v>
      </c>
    </row>
    <row r="982" spans="1:11" x14ac:dyDescent="0.2">
      <c r="A982" s="1">
        <v>45678.416666666664</v>
      </c>
      <c r="B982">
        <v>1.773809663</v>
      </c>
      <c r="C982">
        <v>3.09789</v>
      </c>
      <c r="D982">
        <v>1.6798900000000001</v>
      </c>
      <c r="E982">
        <v>7.8E-2</v>
      </c>
      <c r="F982">
        <f t="shared" si="30"/>
        <v>1.3240803370000001</v>
      </c>
      <c r="G982">
        <v>2</v>
      </c>
      <c r="H982">
        <f>E982*$N$8</f>
        <v>2.5740000000000003E-3</v>
      </c>
      <c r="I982">
        <f xml:space="preserve"> C982 * IF( G982 = 2, $N$7, $N$6 )</f>
        <v>0.41914451699999999</v>
      </c>
      <c r="J982">
        <f xml:space="preserve"> MAX( (C982 - B982) * IF( G982 = 2, $N$7, $N$6 ), 0 )</f>
        <v>0.17914806959610002</v>
      </c>
      <c r="K982" s="3">
        <f t="shared" si="31"/>
        <v>0.17914806959610002</v>
      </c>
    </row>
    <row r="983" spans="1:11" x14ac:dyDescent="0.2">
      <c r="A983" s="1">
        <v>45678.4375</v>
      </c>
      <c r="B983">
        <v>1.8518769150000001</v>
      </c>
      <c r="C983">
        <v>3.3536800000000002</v>
      </c>
      <c r="D983">
        <v>1.7436799999999999</v>
      </c>
      <c r="E983">
        <v>0</v>
      </c>
      <c r="F983">
        <f t="shared" si="30"/>
        <v>1.5018030850000001</v>
      </c>
      <c r="G983">
        <v>2</v>
      </c>
      <c r="H983">
        <f>E983*$N$8</f>
        <v>0</v>
      </c>
      <c r="I983">
        <f xml:space="preserve"> C983 * IF( G983 = 2, $N$7, $N$6 )</f>
        <v>0.45375290400000007</v>
      </c>
      <c r="J983">
        <f xml:space="preserve"> MAX( (C983 - B983) * IF( G983 = 2, $N$7, $N$6 ), 0 )</f>
        <v>0.20319395740050003</v>
      </c>
      <c r="K983" s="3">
        <f t="shared" si="31"/>
        <v>0.20319395740050003</v>
      </c>
    </row>
    <row r="984" spans="1:11" x14ac:dyDescent="0.2">
      <c r="A984" s="1">
        <v>45678.458333333336</v>
      </c>
      <c r="B984">
        <v>1.354909841</v>
      </c>
      <c r="C984">
        <v>3.19</v>
      </c>
      <c r="D984">
        <v>1.7949999999999999</v>
      </c>
      <c r="E984">
        <v>4.2000000000000003E-2</v>
      </c>
      <c r="F984">
        <f t="shared" si="30"/>
        <v>1.8350901589999999</v>
      </c>
      <c r="G984">
        <v>2</v>
      </c>
      <c r="H984">
        <f>E984*$N$8</f>
        <v>1.3860000000000001E-3</v>
      </c>
      <c r="I984">
        <f xml:space="preserve"> C984 * IF( G984 = 2, $N$7, $N$6 )</f>
        <v>0.43160700000000002</v>
      </c>
      <c r="J984">
        <f xml:space="preserve"> MAX( (C984 - B984) * IF( G984 = 2, $N$7, $N$6 ), 0 )</f>
        <v>0.24828769851269999</v>
      </c>
      <c r="K984" s="3">
        <f t="shared" si="31"/>
        <v>0.24828769851269999</v>
      </c>
    </row>
    <row r="985" spans="1:11" x14ac:dyDescent="0.2">
      <c r="A985" s="1">
        <v>45678.479166666664</v>
      </c>
      <c r="B985">
        <v>0.85794276700000005</v>
      </c>
      <c r="C985">
        <v>4.4280499999999998</v>
      </c>
      <c r="D985">
        <v>1.6650499999999999</v>
      </c>
      <c r="E985">
        <v>0</v>
      </c>
      <c r="F985">
        <f t="shared" si="30"/>
        <v>3.5701072329999999</v>
      </c>
      <c r="G985">
        <v>2</v>
      </c>
      <c r="H985">
        <f>E985*$N$8</f>
        <v>0</v>
      </c>
      <c r="I985">
        <f xml:space="preserve"> C985 * IF( G985 = 2, $N$7, $N$6 )</f>
        <v>0.59911516499999995</v>
      </c>
      <c r="J985">
        <f xml:space="preserve"> MAX( (C985 - B985) * IF( G985 = 2, $N$7, $N$6 ), 0 )</f>
        <v>0.48303550862490002</v>
      </c>
      <c r="K985" s="3">
        <f t="shared" si="31"/>
        <v>0.48303550862490002</v>
      </c>
    </row>
    <row r="986" spans="1:11" x14ac:dyDescent="0.2">
      <c r="A986" s="1">
        <v>45678.5</v>
      </c>
      <c r="B986">
        <v>0.84856621099999996</v>
      </c>
      <c r="C986">
        <v>2.7591100000000002</v>
      </c>
      <c r="D986">
        <v>1.8771100000000001</v>
      </c>
      <c r="E986">
        <v>7.5999999999999998E-2</v>
      </c>
      <c r="F986">
        <f t="shared" si="30"/>
        <v>1.9105437890000001</v>
      </c>
      <c r="G986">
        <v>2</v>
      </c>
      <c r="H986">
        <f>E986*$N$8</f>
        <v>2.5080000000000002E-3</v>
      </c>
      <c r="I986">
        <f xml:space="preserve"> C986 * IF( G986 = 2, $N$7, $N$6 )</f>
        <v>0.37330758300000005</v>
      </c>
      <c r="J986">
        <f xml:space="preserve"> MAX( (C986 - B986) * IF( G986 = 2, $N$7, $N$6 ), 0 )</f>
        <v>0.25849657465170001</v>
      </c>
      <c r="K986" s="3">
        <f t="shared" si="31"/>
        <v>0.25849657465170001</v>
      </c>
    </row>
    <row r="987" spans="1:11" x14ac:dyDescent="0.2">
      <c r="A987" s="1">
        <v>45678.520833333336</v>
      </c>
      <c r="B987">
        <v>0.83918965400000001</v>
      </c>
      <c r="C987">
        <v>3.9325399999999999</v>
      </c>
      <c r="D987">
        <v>1.8315399999999999</v>
      </c>
      <c r="E987">
        <v>0</v>
      </c>
      <c r="F987">
        <f t="shared" si="30"/>
        <v>3.0933503459999998</v>
      </c>
      <c r="G987">
        <v>2</v>
      </c>
      <c r="H987">
        <f>E987*$N$8</f>
        <v>0</v>
      </c>
      <c r="I987">
        <f xml:space="preserve"> C987 * IF( G987 = 2, $N$7, $N$6 )</f>
        <v>0.53207266200000003</v>
      </c>
      <c r="J987">
        <f xml:space="preserve"> MAX( (C987 - B987) * IF( G987 = 2, $N$7, $N$6 ), 0 )</f>
        <v>0.41853030181379997</v>
      </c>
      <c r="K987" s="3">
        <f t="shared" si="31"/>
        <v>0.41853030181379997</v>
      </c>
    </row>
    <row r="988" spans="1:11" x14ac:dyDescent="0.2">
      <c r="A988" s="1">
        <v>45678.541666666664</v>
      </c>
      <c r="B988">
        <v>0.85501120500000005</v>
      </c>
      <c r="C988">
        <v>3.77298</v>
      </c>
      <c r="D988">
        <v>1.5809800000000001</v>
      </c>
      <c r="E988">
        <v>0</v>
      </c>
      <c r="F988">
        <f t="shared" si="30"/>
        <v>2.9179687950000002</v>
      </c>
      <c r="G988">
        <v>2</v>
      </c>
      <c r="H988">
        <f>E988*$N$8</f>
        <v>0</v>
      </c>
      <c r="I988">
        <f xml:space="preserve"> C988 * IF( G988 = 2, $N$7, $N$6 )</f>
        <v>0.510484194</v>
      </c>
      <c r="J988">
        <f xml:space="preserve"> MAX( (C988 - B988) * IF( G988 = 2, $N$7, $N$6 ), 0 )</f>
        <v>0.39480117796350006</v>
      </c>
      <c r="K988" s="3">
        <f t="shared" si="31"/>
        <v>0.39480117796350006</v>
      </c>
    </row>
    <row r="989" spans="1:11" x14ac:dyDescent="0.2">
      <c r="A989" s="1">
        <v>45678.5625</v>
      </c>
      <c r="B989">
        <v>0.87083275500000001</v>
      </c>
      <c r="C989">
        <v>3.9468000000000001</v>
      </c>
      <c r="D989">
        <v>1.5688</v>
      </c>
      <c r="E989">
        <v>0</v>
      </c>
      <c r="F989">
        <f t="shared" si="30"/>
        <v>3.0759672450000002</v>
      </c>
      <c r="G989">
        <v>2</v>
      </c>
      <c r="H989">
        <f>E989*$N$8</f>
        <v>0</v>
      </c>
      <c r="I989">
        <f xml:space="preserve"> C989 * IF( G989 = 2, $N$7, $N$6 )</f>
        <v>0.53400204000000007</v>
      </c>
      <c r="J989">
        <f xml:space="preserve"> MAX( (C989 - B989) * IF( G989 = 2, $N$7, $N$6 ), 0 )</f>
        <v>0.41617836824850002</v>
      </c>
      <c r="K989" s="3">
        <f t="shared" si="31"/>
        <v>0.41617836824850002</v>
      </c>
    </row>
    <row r="990" spans="1:11" x14ac:dyDescent="0.2">
      <c r="A990" s="1">
        <v>45678.583333333336</v>
      </c>
      <c r="B990">
        <v>0.81850579800000001</v>
      </c>
      <c r="C990">
        <v>4.24099</v>
      </c>
      <c r="D990">
        <v>1.4579899999999999</v>
      </c>
      <c r="E990">
        <v>0</v>
      </c>
      <c r="F990">
        <f t="shared" si="30"/>
        <v>3.4224842020000001</v>
      </c>
      <c r="G990">
        <v>1</v>
      </c>
      <c r="H990">
        <f>E990*$N$8</f>
        <v>0</v>
      </c>
      <c r="I990">
        <f xml:space="preserve"> C990 * IF( G990 = 2, $N$7, $N$6 )</f>
        <v>1.684097129</v>
      </c>
      <c r="J990">
        <f xml:space="preserve"> MAX( (C990 - B990) * IF( G990 = 2, $N$7, $N$6 ), 0 )</f>
        <v>1.3590684766142</v>
      </c>
      <c r="K990" s="3">
        <f t="shared" si="31"/>
        <v>1.3590684766142</v>
      </c>
    </row>
    <row r="991" spans="1:11" x14ac:dyDescent="0.2">
      <c r="A991" s="1">
        <v>45678.604166666664</v>
      </c>
      <c r="B991">
        <v>0.766178841</v>
      </c>
      <c r="C991">
        <v>4.1849400000000001</v>
      </c>
      <c r="D991">
        <v>1.0519400000000001</v>
      </c>
      <c r="E991">
        <v>0</v>
      </c>
      <c r="F991">
        <f t="shared" si="30"/>
        <v>3.4187611590000002</v>
      </c>
      <c r="G991">
        <v>1</v>
      </c>
      <c r="H991">
        <f>E991*$N$8</f>
        <v>0</v>
      </c>
      <c r="I991">
        <f xml:space="preserve"> C991 * IF( G991 = 2, $N$7, $N$6 )</f>
        <v>1.6618396740000001</v>
      </c>
      <c r="J991">
        <f xml:space="preserve"> MAX( (C991 - B991) * IF( G991 = 2, $N$7, $N$6 ), 0 )</f>
        <v>1.3575900562389001</v>
      </c>
      <c r="K991" s="3">
        <f t="shared" si="31"/>
        <v>1.3575900562389001</v>
      </c>
    </row>
    <row r="992" spans="1:11" x14ac:dyDescent="0.2">
      <c r="A992" s="1">
        <v>45678.625</v>
      </c>
      <c r="B992">
        <v>0.70930014299999999</v>
      </c>
      <c r="C992">
        <v>4.8844200000000004</v>
      </c>
      <c r="D992">
        <v>1.0724199999999999</v>
      </c>
      <c r="E992">
        <v>0</v>
      </c>
      <c r="F992">
        <f t="shared" si="30"/>
        <v>4.1751198570000003</v>
      </c>
      <c r="G992">
        <v>1</v>
      </c>
      <c r="H992">
        <f>E992*$N$8</f>
        <v>0</v>
      </c>
      <c r="I992">
        <f xml:space="preserve"> C992 * IF( G992 = 2, $N$7, $N$6 )</f>
        <v>1.9396031820000001</v>
      </c>
      <c r="J992">
        <f xml:space="preserve"> MAX( (C992 - B992) * IF( G992 = 2, $N$7, $N$6 ), 0 )</f>
        <v>1.6579400952147001</v>
      </c>
      <c r="K992" s="3">
        <f t="shared" si="31"/>
        <v>1.6579400952147001</v>
      </c>
    </row>
    <row r="993" spans="1:11" x14ac:dyDescent="0.2">
      <c r="A993" s="1">
        <v>45678.645833333336</v>
      </c>
      <c r="B993">
        <v>0.65242144499999999</v>
      </c>
      <c r="C993">
        <v>4.8743100000000004</v>
      </c>
      <c r="D993">
        <v>0.55830999999999997</v>
      </c>
      <c r="E993">
        <v>0</v>
      </c>
      <c r="F993">
        <f t="shared" si="30"/>
        <v>4.2218885550000005</v>
      </c>
      <c r="G993">
        <v>1</v>
      </c>
      <c r="H993">
        <f>E993*$N$8</f>
        <v>0</v>
      </c>
      <c r="I993">
        <f xml:space="preserve"> C993 * IF( G993 = 2, $N$7, $N$6 )</f>
        <v>1.9355885010000002</v>
      </c>
      <c r="J993">
        <f xml:space="preserve"> MAX( (C993 - B993) * IF( G993 = 2, $N$7, $N$6 ), 0 )</f>
        <v>1.6765119451905002</v>
      </c>
      <c r="K993" s="3">
        <f t="shared" si="31"/>
        <v>1.6765119451905002</v>
      </c>
    </row>
    <row r="994" spans="1:11" x14ac:dyDescent="0.2">
      <c r="A994" s="1">
        <v>45678.666666666664</v>
      </c>
      <c r="B994">
        <v>0.57250545100000005</v>
      </c>
      <c r="C994">
        <v>4.1475999999999997</v>
      </c>
      <c r="D994">
        <v>0.8306</v>
      </c>
      <c r="E994">
        <v>0</v>
      </c>
      <c r="F994">
        <f t="shared" si="30"/>
        <v>3.5750945489999997</v>
      </c>
      <c r="G994">
        <v>1</v>
      </c>
      <c r="H994">
        <f>E994*$N$8</f>
        <v>0</v>
      </c>
      <c r="I994">
        <f xml:space="preserve"> C994 * IF( G994 = 2, $N$7, $N$6 )</f>
        <v>1.6470119599999999</v>
      </c>
      <c r="J994">
        <f xml:space="preserve"> MAX( (C994 - B994) * IF( G994 = 2, $N$7, $N$6 ), 0 )</f>
        <v>1.4196700454078999</v>
      </c>
      <c r="K994" s="3">
        <f t="shared" si="31"/>
        <v>1.4196700454078999</v>
      </c>
    </row>
    <row r="995" spans="1:11" x14ac:dyDescent="0.2">
      <c r="A995" s="1">
        <v>45678.6875</v>
      </c>
      <c r="B995">
        <v>0.49258945700000001</v>
      </c>
      <c r="C995">
        <v>5.0693999999999999</v>
      </c>
      <c r="D995">
        <v>0.37540000000000001</v>
      </c>
      <c r="E995">
        <v>0</v>
      </c>
      <c r="F995">
        <f t="shared" si="30"/>
        <v>4.5768105429999997</v>
      </c>
      <c r="G995">
        <v>1</v>
      </c>
      <c r="H995">
        <f>E995*$N$8</f>
        <v>0</v>
      </c>
      <c r="I995">
        <f xml:space="preserve"> C995 * IF( G995 = 2, $N$7, $N$6 )</f>
        <v>2.01305874</v>
      </c>
      <c r="J995">
        <f xml:space="preserve"> MAX( (C995 - B995) * IF( G995 = 2, $N$7, $N$6 ), 0 )</f>
        <v>1.8174514666252999</v>
      </c>
      <c r="K995" s="3">
        <f t="shared" si="31"/>
        <v>1.8174514666252999</v>
      </c>
    </row>
    <row r="996" spans="1:11" x14ac:dyDescent="0.2">
      <c r="A996" s="1">
        <v>45678.708333333336</v>
      </c>
      <c r="B996">
        <v>0.38940417900000002</v>
      </c>
      <c r="C996">
        <v>3.5976599999999999</v>
      </c>
      <c r="D996">
        <v>0.26766000000000001</v>
      </c>
      <c r="E996">
        <v>0</v>
      </c>
      <c r="F996">
        <f t="shared" si="30"/>
        <v>3.2082558209999998</v>
      </c>
      <c r="G996">
        <v>1</v>
      </c>
      <c r="H996">
        <f>E996*$N$8</f>
        <v>0</v>
      </c>
      <c r="I996">
        <f xml:space="preserve"> C996 * IF( G996 = 2, $N$7, $N$6 )</f>
        <v>1.428630786</v>
      </c>
      <c r="J996">
        <f xml:space="preserve"> MAX( (C996 - B996) * IF( G996 = 2, $N$7, $N$6 ), 0 )</f>
        <v>1.2739983865191</v>
      </c>
      <c r="K996" s="3">
        <f t="shared" si="31"/>
        <v>1.2739983865191</v>
      </c>
    </row>
    <row r="997" spans="1:11" x14ac:dyDescent="0.2">
      <c r="A997" s="1">
        <v>45678.729166666664</v>
      </c>
      <c r="B997">
        <v>0.28621890100000003</v>
      </c>
      <c r="C997">
        <v>4.0427400000000002</v>
      </c>
      <c r="D997">
        <v>0.17174</v>
      </c>
      <c r="E997">
        <v>0</v>
      </c>
      <c r="F997">
        <f t="shared" si="30"/>
        <v>3.7565210990000004</v>
      </c>
      <c r="G997">
        <v>1</v>
      </c>
      <c r="H997">
        <f>E997*$N$8</f>
        <v>0</v>
      </c>
      <c r="I997">
        <f xml:space="preserve"> C997 * IF( G997 = 2, $N$7, $N$6 )</f>
        <v>1.605372054</v>
      </c>
      <c r="J997">
        <f xml:space="preserve"> MAX( (C997 - B997) * IF( G997 = 2, $N$7, $N$6 ), 0 )</f>
        <v>1.4917145284129003</v>
      </c>
      <c r="K997" s="3">
        <f t="shared" si="31"/>
        <v>1.4917145284129003</v>
      </c>
    </row>
    <row r="998" spans="1:11" x14ac:dyDescent="0.2">
      <c r="A998" s="1">
        <v>45678.75</v>
      </c>
      <c r="B998">
        <v>0.190136637</v>
      </c>
      <c r="C998">
        <v>3.8951099999999999</v>
      </c>
      <c r="D998">
        <v>9.4109999999999999E-2</v>
      </c>
      <c r="E998">
        <v>0</v>
      </c>
      <c r="F998">
        <f t="shared" si="30"/>
        <v>3.7049733629999997</v>
      </c>
      <c r="G998">
        <v>1</v>
      </c>
      <c r="H998">
        <f>E998*$N$8</f>
        <v>0</v>
      </c>
      <c r="I998">
        <f xml:space="preserve"> C998 * IF( G998 = 2, $N$7, $N$6 )</f>
        <v>1.5467481809999999</v>
      </c>
      <c r="J998">
        <f xml:space="preserve"> MAX( (C998 - B998) * IF( G998 = 2, $N$7, $N$6 ), 0 )</f>
        <v>1.4712449224472999</v>
      </c>
      <c r="K998" s="3">
        <f t="shared" si="31"/>
        <v>1.4712449224472999</v>
      </c>
    </row>
    <row r="999" spans="1:11" x14ac:dyDescent="0.2">
      <c r="A999" s="1">
        <v>45678.770833333336</v>
      </c>
      <c r="B999">
        <v>9.4054371999999997E-2</v>
      </c>
      <c r="C999">
        <v>3.4804900000000001</v>
      </c>
      <c r="D999">
        <v>1.7489999999999999E-2</v>
      </c>
      <c r="E999">
        <v>0</v>
      </c>
      <c r="F999">
        <f t="shared" si="30"/>
        <v>3.3864356280000001</v>
      </c>
      <c r="G999">
        <v>1</v>
      </c>
      <c r="H999">
        <f>E999*$N$8</f>
        <v>0</v>
      </c>
      <c r="I999">
        <f xml:space="preserve"> C999 * IF( G999 = 2, $N$7, $N$6 )</f>
        <v>1.3821025790000001</v>
      </c>
      <c r="J999">
        <f xml:space="preserve"> MAX( (C999 - B999) * IF( G999 = 2, $N$7, $N$6 ), 0 )</f>
        <v>1.3447535878788002</v>
      </c>
      <c r="K999" s="3">
        <f t="shared" si="31"/>
        <v>1.3447535878788002</v>
      </c>
    </row>
    <row r="1000" spans="1:11" x14ac:dyDescent="0.2">
      <c r="A1000" s="1">
        <v>45678.791666666664</v>
      </c>
      <c r="B1000">
        <v>4.7027185999999999E-2</v>
      </c>
      <c r="C1000">
        <v>3.2700200000000001</v>
      </c>
      <c r="D1000">
        <v>2.0000000000000002E-5</v>
      </c>
      <c r="E1000">
        <v>0</v>
      </c>
      <c r="F1000">
        <f t="shared" si="30"/>
        <v>3.2229928140000004</v>
      </c>
      <c r="G1000">
        <v>1</v>
      </c>
      <c r="H1000">
        <f>E1000*$N$8</f>
        <v>0</v>
      </c>
      <c r="I1000">
        <f xml:space="preserve"> C1000 * IF( G1000 = 2, $N$7, $N$6 )</f>
        <v>1.298524942</v>
      </c>
      <c r="J1000">
        <f xml:space="preserve"> MAX( (C1000 - B1000) * IF( G1000 = 2, $N$7, $N$6 ), 0 )</f>
        <v>1.2798504464394003</v>
      </c>
      <c r="K1000" s="3">
        <f t="shared" si="31"/>
        <v>1.2798504464394003</v>
      </c>
    </row>
    <row r="1001" spans="1:11" x14ac:dyDescent="0.2">
      <c r="A1001" s="1">
        <v>45678.8125</v>
      </c>
      <c r="B1001">
        <v>0</v>
      </c>
      <c r="C1001">
        <v>3.407</v>
      </c>
      <c r="D1001">
        <v>0</v>
      </c>
      <c r="E1001">
        <v>0</v>
      </c>
      <c r="F1001">
        <f t="shared" si="30"/>
        <v>3.407</v>
      </c>
      <c r="G1001">
        <v>1</v>
      </c>
      <c r="H1001">
        <f>E1001*$N$8</f>
        <v>0</v>
      </c>
      <c r="I1001">
        <f xml:space="preserve"> C1001 * IF( G1001 = 2, $N$7, $N$6 )</f>
        <v>1.3529196999999999</v>
      </c>
      <c r="J1001">
        <f xml:space="preserve"> MAX( (C1001 - B1001) * IF( G1001 = 2, $N$7, $N$6 ), 0 )</f>
        <v>1.3529196999999999</v>
      </c>
      <c r="K1001" s="3">
        <f t="shared" si="31"/>
        <v>1.3529196999999999</v>
      </c>
    </row>
    <row r="1002" spans="1:11" x14ac:dyDescent="0.2">
      <c r="A1002" s="1">
        <v>45678.833333333336</v>
      </c>
      <c r="B1002">
        <v>0</v>
      </c>
      <c r="C1002">
        <v>2.9769999999999999</v>
      </c>
      <c r="D1002">
        <v>0</v>
      </c>
      <c r="E1002">
        <v>0</v>
      </c>
      <c r="F1002">
        <f t="shared" si="30"/>
        <v>2.9769999999999999</v>
      </c>
      <c r="G1002">
        <v>2</v>
      </c>
      <c r="H1002">
        <f>E1002*$N$8</f>
        <v>0</v>
      </c>
      <c r="I1002">
        <f xml:space="preserve"> C1002 * IF( G1002 = 2, $N$7, $N$6 )</f>
        <v>0.40278809999999998</v>
      </c>
      <c r="J1002">
        <f xml:space="preserve"> MAX( (C1002 - B1002) * IF( G1002 = 2, $N$7, $N$6 ), 0 )</f>
        <v>0.40278809999999998</v>
      </c>
      <c r="K1002" s="3">
        <f t="shared" si="31"/>
        <v>0.40278809999999998</v>
      </c>
    </row>
    <row r="1003" spans="1:11" x14ac:dyDescent="0.2">
      <c r="A1003" s="1">
        <v>45678.854166666664</v>
      </c>
      <c r="B1003">
        <v>0</v>
      </c>
      <c r="C1003">
        <v>2.879</v>
      </c>
      <c r="D1003">
        <v>0</v>
      </c>
      <c r="E1003">
        <v>0</v>
      </c>
      <c r="F1003">
        <f t="shared" si="30"/>
        <v>2.879</v>
      </c>
      <c r="G1003">
        <v>2</v>
      </c>
      <c r="H1003">
        <f>E1003*$N$8</f>
        <v>0</v>
      </c>
      <c r="I1003">
        <f xml:space="preserve"> C1003 * IF( G1003 = 2, $N$7, $N$6 )</f>
        <v>0.38952870000000001</v>
      </c>
      <c r="J1003">
        <f xml:space="preserve"> MAX( (C1003 - B1003) * IF( G1003 = 2, $N$7, $N$6 ), 0 )</f>
        <v>0.38952870000000001</v>
      </c>
      <c r="K1003" s="3">
        <f t="shared" si="31"/>
        <v>0.38952870000000001</v>
      </c>
    </row>
    <row r="1004" spans="1:11" x14ac:dyDescent="0.2">
      <c r="A1004" s="1">
        <v>45678.875</v>
      </c>
      <c r="B1004">
        <v>0</v>
      </c>
      <c r="C1004">
        <v>2.8140000000000001</v>
      </c>
      <c r="D1004">
        <v>0</v>
      </c>
      <c r="E1004">
        <v>0</v>
      </c>
      <c r="F1004">
        <f t="shared" si="30"/>
        <v>2.8140000000000001</v>
      </c>
      <c r="G1004">
        <v>2</v>
      </c>
      <c r="H1004">
        <f>E1004*$N$8</f>
        <v>0</v>
      </c>
      <c r="I1004">
        <f xml:space="preserve"> C1004 * IF( G1004 = 2, $N$7, $N$6 )</f>
        <v>0.38073420000000002</v>
      </c>
      <c r="J1004">
        <f xml:space="preserve"> MAX( (C1004 - B1004) * IF( G1004 = 2, $N$7, $N$6 ), 0 )</f>
        <v>0.38073420000000002</v>
      </c>
      <c r="K1004" s="3">
        <f t="shared" si="31"/>
        <v>0.38073420000000002</v>
      </c>
    </row>
    <row r="1005" spans="1:11" x14ac:dyDescent="0.2">
      <c r="A1005" s="1">
        <v>45678.895833333336</v>
      </c>
      <c r="B1005">
        <v>0</v>
      </c>
      <c r="C1005">
        <v>2.7589999999999999</v>
      </c>
      <c r="D1005">
        <v>0</v>
      </c>
      <c r="E1005">
        <v>0</v>
      </c>
      <c r="F1005">
        <f t="shared" si="30"/>
        <v>2.7589999999999999</v>
      </c>
      <c r="G1005">
        <v>2</v>
      </c>
      <c r="H1005">
        <f>E1005*$N$8</f>
        <v>0</v>
      </c>
      <c r="I1005">
        <f xml:space="preserve"> C1005 * IF( G1005 = 2, $N$7, $N$6 )</f>
        <v>0.37329269999999998</v>
      </c>
      <c r="J1005">
        <f xml:space="preserve"> MAX( (C1005 - B1005) * IF( G1005 = 2, $N$7, $N$6 ), 0 )</f>
        <v>0.37329269999999998</v>
      </c>
      <c r="K1005" s="3">
        <f t="shared" si="31"/>
        <v>0.37329269999999998</v>
      </c>
    </row>
    <row r="1006" spans="1:11" x14ac:dyDescent="0.2">
      <c r="A1006" s="1">
        <v>45678.916666666664</v>
      </c>
      <c r="B1006">
        <v>0</v>
      </c>
      <c r="C1006">
        <v>2.698</v>
      </c>
      <c r="D1006">
        <v>0</v>
      </c>
      <c r="E1006">
        <v>0</v>
      </c>
      <c r="F1006">
        <f t="shared" si="30"/>
        <v>2.698</v>
      </c>
      <c r="G1006">
        <v>2</v>
      </c>
      <c r="H1006">
        <f>E1006*$N$8</f>
        <v>0</v>
      </c>
      <c r="I1006">
        <f xml:space="preserve"> C1006 * IF( G1006 = 2, $N$7, $N$6 )</f>
        <v>0.36503940000000001</v>
      </c>
      <c r="J1006">
        <f xml:space="preserve"> MAX( (C1006 - B1006) * IF( G1006 = 2, $N$7, $N$6 ), 0 )</f>
        <v>0.36503940000000001</v>
      </c>
      <c r="K1006" s="3">
        <f t="shared" si="31"/>
        <v>0.36503940000000001</v>
      </c>
    </row>
    <row r="1007" spans="1:11" x14ac:dyDescent="0.2">
      <c r="A1007" s="1">
        <v>45678.9375</v>
      </c>
      <c r="B1007">
        <v>0</v>
      </c>
      <c r="C1007">
        <v>2.6230000000000002</v>
      </c>
      <c r="D1007">
        <v>0</v>
      </c>
      <c r="E1007">
        <v>0</v>
      </c>
      <c r="F1007">
        <f t="shared" si="30"/>
        <v>2.6230000000000002</v>
      </c>
      <c r="G1007">
        <v>2</v>
      </c>
      <c r="H1007">
        <f>E1007*$N$8</f>
        <v>0</v>
      </c>
      <c r="I1007">
        <f xml:space="preserve"> C1007 * IF( G1007 = 2, $N$7, $N$6 )</f>
        <v>0.35489190000000004</v>
      </c>
      <c r="J1007">
        <f xml:space="preserve"> MAX( (C1007 - B1007) * IF( G1007 = 2, $N$7, $N$6 ), 0 )</f>
        <v>0.35489190000000004</v>
      </c>
      <c r="K1007" s="3">
        <f t="shared" si="31"/>
        <v>0.35489190000000004</v>
      </c>
    </row>
    <row r="1008" spans="1:11" x14ac:dyDescent="0.2">
      <c r="A1008" s="1">
        <v>45678.958333333336</v>
      </c>
      <c r="B1008">
        <v>0</v>
      </c>
      <c r="C1008">
        <v>2.6859999999999999</v>
      </c>
      <c r="D1008">
        <v>0</v>
      </c>
      <c r="E1008">
        <v>0</v>
      </c>
      <c r="F1008">
        <f t="shared" si="30"/>
        <v>2.6859999999999999</v>
      </c>
      <c r="G1008">
        <v>2</v>
      </c>
      <c r="H1008">
        <f>E1008*$N$8</f>
        <v>0</v>
      </c>
      <c r="I1008">
        <f xml:space="preserve"> C1008 * IF( G1008 = 2, $N$7, $N$6 )</f>
        <v>0.36341580000000001</v>
      </c>
      <c r="J1008">
        <f xml:space="preserve"> MAX( (C1008 - B1008) * IF( G1008 = 2, $N$7, $N$6 ), 0 )</f>
        <v>0.36341580000000001</v>
      </c>
      <c r="K1008" s="3">
        <f t="shared" si="31"/>
        <v>0.36341580000000001</v>
      </c>
    </row>
    <row r="1009" spans="1:11" x14ac:dyDescent="0.2">
      <c r="A1009" s="1">
        <v>45678.979166666664</v>
      </c>
      <c r="B1009">
        <v>0</v>
      </c>
      <c r="C1009">
        <v>2.73</v>
      </c>
      <c r="D1009">
        <v>0</v>
      </c>
      <c r="E1009">
        <v>0</v>
      </c>
      <c r="F1009">
        <f t="shared" si="30"/>
        <v>2.73</v>
      </c>
      <c r="G1009">
        <v>2</v>
      </c>
      <c r="H1009">
        <f>E1009*$N$8</f>
        <v>0</v>
      </c>
      <c r="I1009">
        <f xml:space="preserve"> C1009 * IF( G1009 = 2, $N$7, $N$6 )</f>
        <v>0.369369</v>
      </c>
      <c r="J1009">
        <f xml:space="preserve"> MAX( (C1009 - B1009) * IF( G1009 = 2, $N$7, $N$6 ), 0 )</f>
        <v>0.369369</v>
      </c>
      <c r="K1009" s="3">
        <f t="shared" si="31"/>
        <v>0.369369</v>
      </c>
    </row>
    <row r="1010" spans="1:11" x14ac:dyDescent="0.2">
      <c r="A1010" s="1">
        <v>45679</v>
      </c>
      <c r="B1010">
        <v>0</v>
      </c>
      <c r="C1010">
        <v>3.0750000000000002</v>
      </c>
      <c r="D1010">
        <v>0</v>
      </c>
      <c r="E1010">
        <v>0</v>
      </c>
      <c r="F1010">
        <f t="shared" si="30"/>
        <v>3.0750000000000002</v>
      </c>
      <c r="G1010">
        <v>2</v>
      </c>
      <c r="H1010">
        <f>E1010*$N$8</f>
        <v>0</v>
      </c>
      <c r="I1010">
        <f xml:space="preserve"> C1010 * IF( G1010 = 2, $N$7, $N$6 )</f>
        <v>0.41604750000000001</v>
      </c>
      <c r="J1010">
        <f xml:space="preserve"> MAX( (C1010 - B1010) * IF( G1010 = 2, $N$7, $N$6 ), 0 )</f>
        <v>0.41604750000000001</v>
      </c>
      <c r="K1010" s="3">
        <f t="shared" si="31"/>
        <v>0.41604750000000001</v>
      </c>
    </row>
    <row r="1011" spans="1:11" x14ac:dyDescent="0.2">
      <c r="A1011" s="1">
        <v>45679.020833333336</v>
      </c>
      <c r="B1011">
        <v>0</v>
      </c>
      <c r="C1011">
        <v>2.46</v>
      </c>
      <c r="D1011">
        <v>0</v>
      </c>
      <c r="E1011">
        <v>0</v>
      </c>
      <c r="F1011">
        <f t="shared" si="30"/>
        <v>2.46</v>
      </c>
      <c r="G1011">
        <v>2</v>
      </c>
      <c r="H1011">
        <f>E1011*$N$8</f>
        <v>0</v>
      </c>
      <c r="I1011">
        <f xml:space="preserve"> C1011 * IF( G1011 = 2, $N$7, $N$6 )</f>
        <v>0.33283800000000002</v>
      </c>
      <c r="J1011">
        <f xml:space="preserve"> MAX( (C1011 - B1011) * IF( G1011 = 2, $N$7, $N$6 ), 0 )</f>
        <v>0.33283800000000002</v>
      </c>
      <c r="K1011" s="3">
        <f t="shared" si="31"/>
        <v>0.33283800000000002</v>
      </c>
    </row>
    <row r="1012" spans="1:11" x14ac:dyDescent="0.2">
      <c r="A1012" s="1">
        <v>45679.041666666664</v>
      </c>
      <c r="B1012">
        <v>0</v>
      </c>
      <c r="C1012">
        <v>2.5859999999999999</v>
      </c>
      <c r="D1012">
        <v>0</v>
      </c>
      <c r="E1012">
        <v>0</v>
      </c>
      <c r="F1012">
        <f t="shared" si="30"/>
        <v>2.5859999999999999</v>
      </c>
      <c r="G1012">
        <v>2</v>
      </c>
      <c r="H1012">
        <f>E1012*$N$8</f>
        <v>0</v>
      </c>
      <c r="I1012">
        <f xml:space="preserve"> C1012 * IF( G1012 = 2, $N$7, $N$6 )</f>
        <v>0.34988579999999997</v>
      </c>
      <c r="J1012">
        <f xml:space="preserve"> MAX( (C1012 - B1012) * IF( G1012 = 2, $N$7, $N$6 ), 0 )</f>
        <v>0.34988579999999997</v>
      </c>
      <c r="K1012" s="3">
        <f t="shared" si="31"/>
        <v>0.34988579999999997</v>
      </c>
    </row>
    <row r="1013" spans="1:11" x14ac:dyDescent="0.2">
      <c r="A1013" s="1">
        <v>45679.0625</v>
      </c>
      <c r="B1013">
        <v>0</v>
      </c>
      <c r="C1013">
        <v>2.3519999999999999</v>
      </c>
      <c r="D1013">
        <v>0</v>
      </c>
      <c r="E1013">
        <v>0</v>
      </c>
      <c r="F1013">
        <f t="shared" si="30"/>
        <v>2.3519999999999999</v>
      </c>
      <c r="G1013">
        <v>2</v>
      </c>
      <c r="H1013">
        <f>E1013*$N$8</f>
        <v>0</v>
      </c>
      <c r="I1013">
        <f xml:space="preserve"> C1013 * IF( G1013 = 2, $N$7, $N$6 )</f>
        <v>0.3182256</v>
      </c>
      <c r="J1013">
        <f xml:space="preserve"> MAX( (C1013 - B1013) * IF( G1013 = 2, $N$7, $N$6 ), 0 )</f>
        <v>0.3182256</v>
      </c>
      <c r="K1013" s="3">
        <f t="shared" si="31"/>
        <v>0.3182256</v>
      </c>
    </row>
    <row r="1014" spans="1:11" x14ac:dyDescent="0.2">
      <c r="A1014" s="1">
        <v>45679.083333333336</v>
      </c>
      <c r="B1014">
        <v>0</v>
      </c>
      <c r="C1014">
        <v>2.4180000000000001</v>
      </c>
      <c r="D1014">
        <v>0</v>
      </c>
      <c r="E1014">
        <v>0</v>
      </c>
      <c r="F1014">
        <f t="shared" si="30"/>
        <v>2.4180000000000001</v>
      </c>
      <c r="G1014">
        <v>2</v>
      </c>
      <c r="H1014">
        <f>E1014*$N$8</f>
        <v>0</v>
      </c>
      <c r="I1014">
        <f xml:space="preserve"> C1014 * IF( G1014 = 2, $N$7, $N$6 )</f>
        <v>0.32715540000000004</v>
      </c>
      <c r="J1014">
        <f xml:space="preserve"> MAX( (C1014 - B1014) * IF( G1014 = 2, $N$7, $N$6 ), 0 )</f>
        <v>0.32715540000000004</v>
      </c>
      <c r="K1014" s="3">
        <f t="shared" si="31"/>
        <v>0.32715540000000004</v>
      </c>
    </row>
    <row r="1015" spans="1:11" x14ac:dyDescent="0.2">
      <c r="A1015" s="1">
        <v>45679.104166666664</v>
      </c>
      <c r="B1015">
        <v>0</v>
      </c>
      <c r="C1015">
        <v>2.306</v>
      </c>
      <c r="D1015">
        <v>0</v>
      </c>
      <c r="E1015">
        <v>0</v>
      </c>
      <c r="F1015">
        <f t="shared" si="30"/>
        <v>2.306</v>
      </c>
      <c r="G1015">
        <v>2</v>
      </c>
      <c r="H1015">
        <f>E1015*$N$8</f>
        <v>0</v>
      </c>
      <c r="I1015">
        <f xml:space="preserve"> C1015 * IF( G1015 = 2, $N$7, $N$6 )</f>
        <v>0.3120018</v>
      </c>
      <c r="J1015">
        <f xml:space="preserve"> MAX( (C1015 - B1015) * IF( G1015 = 2, $N$7, $N$6 ), 0 )</f>
        <v>0.3120018</v>
      </c>
      <c r="K1015" s="3">
        <f t="shared" si="31"/>
        <v>0.3120018</v>
      </c>
    </row>
    <row r="1016" spans="1:11" x14ac:dyDescent="0.2">
      <c r="A1016" s="1">
        <v>45679.125</v>
      </c>
      <c r="B1016">
        <v>0</v>
      </c>
      <c r="C1016">
        <v>2.343</v>
      </c>
      <c r="D1016">
        <v>0</v>
      </c>
      <c r="E1016">
        <v>0</v>
      </c>
      <c r="F1016">
        <f t="shared" si="30"/>
        <v>2.343</v>
      </c>
      <c r="G1016">
        <v>2</v>
      </c>
      <c r="H1016">
        <f>E1016*$N$8</f>
        <v>0</v>
      </c>
      <c r="I1016">
        <f xml:space="preserve"> C1016 * IF( G1016 = 2, $N$7, $N$6 )</f>
        <v>0.31700790000000001</v>
      </c>
      <c r="J1016">
        <f xml:space="preserve"> MAX( (C1016 - B1016) * IF( G1016 = 2, $N$7, $N$6 ), 0 )</f>
        <v>0.31700790000000001</v>
      </c>
      <c r="K1016" s="3">
        <f t="shared" si="31"/>
        <v>0.31700790000000001</v>
      </c>
    </row>
    <row r="1017" spans="1:11" x14ac:dyDescent="0.2">
      <c r="A1017" s="1">
        <v>45679.145833333336</v>
      </c>
      <c r="B1017">
        <v>0</v>
      </c>
      <c r="C1017">
        <v>2.34</v>
      </c>
      <c r="D1017">
        <v>0</v>
      </c>
      <c r="E1017">
        <v>0</v>
      </c>
      <c r="F1017">
        <f t="shared" si="30"/>
        <v>2.34</v>
      </c>
      <c r="G1017">
        <v>2</v>
      </c>
      <c r="H1017">
        <f>E1017*$N$8</f>
        <v>0</v>
      </c>
      <c r="I1017">
        <f xml:space="preserve"> C1017 * IF( G1017 = 2, $N$7, $N$6 )</f>
        <v>0.31660199999999999</v>
      </c>
      <c r="J1017">
        <f xml:space="preserve"> MAX( (C1017 - B1017) * IF( G1017 = 2, $N$7, $N$6 ), 0 )</f>
        <v>0.31660199999999999</v>
      </c>
      <c r="K1017" s="3">
        <f t="shared" si="31"/>
        <v>0.31660199999999999</v>
      </c>
    </row>
    <row r="1018" spans="1:11" x14ac:dyDescent="0.2">
      <c r="A1018" s="1">
        <v>45679.166666666664</v>
      </c>
      <c r="B1018">
        <v>0</v>
      </c>
      <c r="C1018">
        <v>2.4060000000000001</v>
      </c>
      <c r="D1018">
        <v>0</v>
      </c>
      <c r="E1018">
        <v>0</v>
      </c>
      <c r="F1018">
        <f t="shared" si="30"/>
        <v>2.4060000000000001</v>
      </c>
      <c r="G1018">
        <v>2</v>
      </c>
      <c r="H1018">
        <f>E1018*$N$8</f>
        <v>0</v>
      </c>
      <c r="I1018">
        <f xml:space="preserve"> C1018 * IF( G1018 = 2, $N$7, $N$6 )</f>
        <v>0.32553180000000004</v>
      </c>
      <c r="J1018">
        <f xml:space="preserve"> MAX( (C1018 - B1018) * IF( G1018 = 2, $N$7, $N$6 ), 0 )</f>
        <v>0.32553180000000004</v>
      </c>
      <c r="K1018" s="3">
        <f t="shared" si="31"/>
        <v>0.32553180000000004</v>
      </c>
    </row>
    <row r="1019" spans="1:11" x14ac:dyDescent="0.2">
      <c r="A1019" s="1">
        <v>45679.1875</v>
      </c>
      <c r="B1019">
        <v>0</v>
      </c>
      <c r="C1019">
        <v>2.1520000000000001</v>
      </c>
      <c r="D1019">
        <v>0</v>
      </c>
      <c r="E1019">
        <v>0</v>
      </c>
      <c r="F1019">
        <f t="shared" si="30"/>
        <v>2.1520000000000001</v>
      </c>
      <c r="G1019">
        <v>2</v>
      </c>
      <c r="H1019">
        <f>E1019*$N$8</f>
        <v>0</v>
      </c>
      <c r="I1019">
        <f xml:space="preserve"> C1019 * IF( G1019 = 2, $N$7, $N$6 )</f>
        <v>0.29116560000000002</v>
      </c>
      <c r="J1019">
        <f xml:space="preserve"> MAX( (C1019 - B1019) * IF( G1019 = 2, $N$7, $N$6 ), 0 )</f>
        <v>0.29116560000000002</v>
      </c>
      <c r="K1019" s="3">
        <f t="shared" si="31"/>
        <v>0.29116560000000002</v>
      </c>
    </row>
    <row r="1020" spans="1:11" x14ac:dyDescent="0.2">
      <c r="A1020" s="1">
        <v>45679.208333333336</v>
      </c>
      <c r="B1020">
        <v>0</v>
      </c>
      <c r="C1020">
        <v>2.1916600000000002</v>
      </c>
      <c r="D1020">
        <v>6.6E-4</v>
      </c>
      <c r="E1020">
        <v>0</v>
      </c>
      <c r="F1020">
        <f t="shared" si="30"/>
        <v>2.1916600000000002</v>
      </c>
      <c r="G1020">
        <v>2</v>
      </c>
      <c r="H1020">
        <f>E1020*$N$8</f>
        <v>0</v>
      </c>
      <c r="I1020">
        <f xml:space="preserve"> C1020 * IF( G1020 = 2, $N$7, $N$6 )</f>
        <v>0.29653159800000001</v>
      </c>
      <c r="J1020">
        <f xml:space="preserve"> MAX( (C1020 - B1020) * IF( G1020 = 2, $N$7, $N$6 ), 0 )</f>
        <v>0.29653159800000001</v>
      </c>
      <c r="K1020" s="3">
        <f t="shared" si="31"/>
        <v>0.29653159800000001</v>
      </c>
    </row>
    <row r="1021" spans="1:11" x14ac:dyDescent="0.2">
      <c r="A1021" s="1">
        <v>45679.229166666664</v>
      </c>
      <c r="B1021">
        <v>0</v>
      </c>
      <c r="C1021">
        <v>2.2151000000000001</v>
      </c>
      <c r="D1021">
        <v>2.6100000000000002E-2</v>
      </c>
      <c r="E1021">
        <v>0</v>
      </c>
      <c r="F1021">
        <f t="shared" si="30"/>
        <v>2.2151000000000001</v>
      </c>
      <c r="G1021">
        <v>2</v>
      </c>
      <c r="H1021">
        <f>E1021*$N$8</f>
        <v>0</v>
      </c>
      <c r="I1021">
        <f xml:space="preserve"> C1021 * IF( G1021 = 2, $N$7, $N$6 )</f>
        <v>0.29970303000000004</v>
      </c>
      <c r="J1021">
        <f xml:space="preserve"> MAX( (C1021 - B1021) * IF( G1021 = 2, $N$7, $N$6 ), 0 )</f>
        <v>0.29970303000000004</v>
      </c>
      <c r="K1021" s="3">
        <f t="shared" si="31"/>
        <v>0.29970303000000004</v>
      </c>
    </row>
    <row r="1022" spans="1:11" x14ac:dyDescent="0.2">
      <c r="A1022" s="1">
        <v>45679.25</v>
      </c>
      <c r="B1022">
        <v>7.9249028999999999E-2</v>
      </c>
      <c r="C1022">
        <v>2.3161900000000002</v>
      </c>
      <c r="D1022">
        <v>8.5190000000000002E-2</v>
      </c>
      <c r="E1022">
        <v>0</v>
      </c>
      <c r="F1022">
        <f t="shared" si="30"/>
        <v>2.2369409710000001</v>
      </c>
      <c r="G1022">
        <v>2</v>
      </c>
      <c r="H1022">
        <f>E1022*$N$8</f>
        <v>0</v>
      </c>
      <c r="I1022">
        <f xml:space="preserve"> C1022 * IF( G1022 = 2, $N$7, $N$6 )</f>
        <v>0.31338050700000003</v>
      </c>
      <c r="J1022">
        <f xml:space="preserve"> MAX( (C1022 - B1022) * IF( G1022 = 2, $N$7, $N$6 ), 0 )</f>
        <v>0.3026581133763</v>
      </c>
      <c r="K1022" s="3">
        <f t="shared" si="31"/>
        <v>0.3026581133763</v>
      </c>
    </row>
    <row r="1023" spans="1:11" x14ac:dyDescent="0.2">
      <c r="A1023" s="1">
        <v>45679.270833333336</v>
      </c>
      <c r="B1023">
        <v>0.158498058</v>
      </c>
      <c r="C1023">
        <v>2.2732700000000001</v>
      </c>
      <c r="D1023">
        <v>0.17127000000000001</v>
      </c>
      <c r="E1023">
        <v>0</v>
      </c>
      <c r="F1023">
        <f t="shared" si="30"/>
        <v>2.114771942</v>
      </c>
      <c r="G1023">
        <v>2</v>
      </c>
      <c r="H1023">
        <f>E1023*$N$8</f>
        <v>0</v>
      </c>
      <c r="I1023">
        <f xml:space="preserve"> C1023 * IF( G1023 = 2, $N$7, $N$6 )</f>
        <v>0.30757343100000001</v>
      </c>
      <c r="J1023">
        <f xml:space="preserve"> MAX( (C1023 - B1023) * IF( G1023 = 2, $N$7, $N$6 ), 0 )</f>
        <v>0.2861286437526</v>
      </c>
      <c r="K1023" s="3">
        <f t="shared" si="31"/>
        <v>0.2861286437526</v>
      </c>
    </row>
    <row r="1024" spans="1:11" x14ac:dyDescent="0.2">
      <c r="A1024" s="1">
        <v>45679.291666666664</v>
      </c>
      <c r="B1024">
        <v>0.24368651199999999</v>
      </c>
      <c r="C1024">
        <v>1.6128199999999999</v>
      </c>
      <c r="D1024">
        <v>0.34482000000000002</v>
      </c>
      <c r="E1024">
        <v>0</v>
      </c>
      <c r="F1024">
        <f t="shared" si="30"/>
        <v>1.3691334879999999</v>
      </c>
      <c r="G1024">
        <v>2</v>
      </c>
      <c r="H1024">
        <f>E1024*$N$8</f>
        <v>0</v>
      </c>
      <c r="I1024">
        <f xml:space="preserve"> C1024 * IF( G1024 = 2, $N$7, $N$6 )</f>
        <v>0.21821454599999998</v>
      </c>
      <c r="J1024">
        <f xml:space="preserve"> MAX( (C1024 - B1024) * IF( G1024 = 2, $N$7, $N$6 ), 0 )</f>
        <v>0.18524376092639999</v>
      </c>
      <c r="K1024" s="3">
        <f t="shared" si="31"/>
        <v>0.18524376092639999</v>
      </c>
    </row>
    <row r="1025" spans="1:11" x14ac:dyDescent="0.2">
      <c r="A1025" s="1">
        <v>45679.3125</v>
      </c>
      <c r="B1025">
        <v>0.32887496500000002</v>
      </c>
      <c r="C1025">
        <v>1.8451900000000001</v>
      </c>
      <c r="D1025">
        <v>0.49219000000000002</v>
      </c>
      <c r="E1025">
        <v>4.1000000000000002E-2</v>
      </c>
      <c r="F1025">
        <f t="shared" si="30"/>
        <v>1.5163150350000001</v>
      </c>
      <c r="G1025">
        <v>2</v>
      </c>
      <c r="H1025">
        <f>E1025*$N$8</f>
        <v>1.353E-3</v>
      </c>
      <c r="I1025">
        <f xml:space="preserve"> C1025 * IF( G1025 = 2, $N$7, $N$6 )</f>
        <v>0.24965420700000002</v>
      </c>
      <c r="J1025">
        <f xml:space="preserve"> MAX( (C1025 - B1025) * IF( G1025 = 2, $N$7, $N$6 ), 0 )</f>
        <v>0.20515742423550001</v>
      </c>
      <c r="K1025" s="3">
        <f t="shared" si="31"/>
        <v>0.20515742423550001</v>
      </c>
    </row>
    <row r="1026" spans="1:11" x14ac:dyDescent="0.2">
      <c r="A1026" s="1">
        <v>45679.333333333336</v>
      </c>
      <c r="B1026">
        <v>0.40629399199999999</v>
      </c>
      <c r="C1026">
        <v>2.7134200000000002</v>
      </c>
      <c r="D1026">
        <v>0.69142000000000003</v>
      </c>
      <c r="E1026">
        <v>0</v>
      </c>
      <c r="F1026">
        <f t="shared" si="30"/>
        <v>2.307126008</v>
      </c>
      <c r="G1026">
        <v>2</v>
      </c>
      <c r="H1026">
        <f>E1026*$N$8</f>
        <v>0</v>
      </c>
      <c r="I1026">
        <f xml:space="preserve"> C1026 * IF( G1026 = 2, $N$7, $N$6 )</f>
        <v>0.36712572600000004</v>
      </c>
      <c r="J1026">
        <f xml:space="preserve"> MAX( (C1026 - B1026) * IF( G1026 = 2, $N$7, $N$6 ), 0 )</f>
        <v>0.31215414888240001</v>
      </c>
      <c r="K1026" s="3">
        <f t="shared" si="31"/>
        <v>0.31215414888240001</v>
      </c>
    </row>
    <row r="1027" spans="1:11" x14ac:dyDescent="0.2">
      <c r="A1027" s="1">
        <v>45679.354166666664</v>
      </c>
      <c r="B1027">
        <v>0.48371301799999999</v>
      </c>
      <c r="C1027">
        <v>1.57667</v>
      </c>
      <c r="D1027">
        <v>0.59467000000000003</v>
      </c>
      <c r="E1027">
        <v>3.3000000000000002E-2</v>
      </c>
      <c r="F1027">
        <f t="shared" ref="F1027:F1090" si="32">MAX(C1027-B1027,0)</f>
        <v>1.092956982</v>
      </c>
      <c r="G1027">
        <v>2</v>
      </c>
      <c r="H1027">
        <f>E1027*$N$8</f>
        <v>1.0890000000000001E-3</v>
      </c>
      <c r="I1027">
        <f xml:space="preserve"> C1027 * IF( G1027 = 2, $N$7, $N$6 )</f>
        <v>0.213323451</v>
      </c>
      <c r="J1027">
        <f xml:space="preserve"> MAX( (C1027 - B1027) * IF( G1027 = 2, $N$7, $N$6 ), 0 )</f>
        <v>0.14787707966460001</v>
      </c>
      <c r="K1027" s="3">
        <f t="shared" ref="K1027:K1090" si="33">(C1027-B1027)*IF(G1027=2,$N$7,$N$6)</f>
        <v>0.14787707966460001</v>
      </c>
    </row>
    <row r="1028" spans="1:11" x14ac:dyDescent="0.2">
      <c r="A1028" s="1">
        <v>45679.375</v>
      </c>
      <c r="B1028">
        <v>0.576224764</v>
      </c>
      <c r="C1028">
        <v>1.9938400000000001</v>
      </c>
      <c r="D1028">
        <v>0.92684</v>
      </c>
      <c r="E1028">
        <v>8.5999999999999993E-2</v>
      </c>
      <c r="F1028">
        <f t="shared" si="32"/>
        <v>1.4176152360000001</v>
      </c>
      <c r="G1028">
        <v>2</v>
      </c>
      <c r="H1028">
        <f>E1028*$N$8</f>
        <v>2.8379999999999998E-3</v>
      </c>
      <c r="I1028">
        <f xml:space="preserve"> C1028 * IF( G1028 = 2, $N$7, $N$6 )</f>
        <v>0.26976655199999999</v>
      </c>
      <c r="J1028">
        <f xml:space="preserve"> MAX( (C1028 - B1028) * IF( G1028 = 2, $N$7, $N$6 ), 0 )</f>
        <v>0.19180334143080002</v>
      </c>
      <c r="K1028" s="3">
        <f t="shared" si="33"/>
        <v>0.19180334143080002</v>
      </c>
    </row>
    <row r="1029" spans="1:11" x14ac:dyDescent="0.2">
      <c r="A1029" s="1">
        <v>45679.395833333336</v>
      </c>
      <c r="B1029">
        <v>0.66873651000000001</v>
      </c>
      <c r="C1029">
        <v>1.8472</v>
      </c>
      <c r="D1029">
        <v>0.68620000000000003</v>
      </c>
      <c r="E1029">
        <v>2.9000000000000001E-2</v>
      </c>
      <c r="F1029">
        <f t="shared" si="32"/>
        <v>1.1784634899999999</v>
      </c>
      <c r="G1029">
        <v>2</v>
      </c>
      <c r="H1029">
        <f>E1029*$N$8</f>
        <v>9.5700000000000006E-4</v>
      </c>
      <c r="I1029">
        <f xml:space="preserve"> C1029 * IF( G1029 = 2, $N$7, $N$6 )</f>
        <v>0.24992616000000001</v>
      </c>
      <c r="J1029">
        <f xml:space="preserve"> MAX( (C1029 - B1029) * IF( G1029 = 2, $N$7, $N$6 ), 0 )</f>
        <v>0.159446110197</v>
      </c>
      <c r="K1029" s="3">
        <f t="shared" si="33"/>
        <v>0.159446110197</v>
      </c>
    </row>
    <row r="1030" spans="1:11" x14ac:dyDescent="0.2">
      <c r="A1030" s="1">
        <v>45679.416666666664</v>
      </c>
      <c r="B1030">
        <v>0.69494634200000005</v>
      </c>
      <c r="C1030">
        <v>1.69807</v>
      </c>
      <c r="D1030">
        <v>1.11107</v>
      </c>
      <c r="E1030">
        <v>0.36499999999999999</v>
      </c>
      <c r="F1030">
        <f t="shared" si="32"/>
        <v>1.0031236579999998</v>
      </c>
      <c r="G1030">
        <v>2</v>
      </c>
      <c r="H1030">
        <f>E1030*$N$8</f>
        <v>1.2045E-2</v>
      </c>
      <c r="I1030">
        <f xml:space="preserve"> C1030 * IF( G1030 = 2, $N$7, $N$6 )</f>
        <v>0.22974887099999999</v>
      </c>
      <c r="J1030">
        <f xml:space="preserve"> MAX( (C1030 - B1030) * IF( G1030 = 2, $N$7, $N$6 ), 0 )</f>
        <v>0.13572263092739997</v>
      </c>
      <c r="K1030" s="3">
        <f t="shared" si="33"/>
        <v>0.13572263092739997</v>
      </c>
    </row>
    <row r="1031" spans="1:11" x14ac:dyDescent="0.2">
      <c r="A1031" s="1">
        <v>45679.4375</v>
      </c>
      <c r="B1031">
        <v>0.72115617399999998</v>
      </c>
      <c r="C1031">
        <v>1.98061</v>
      </c>
      <c r="D1031">
        <v>1.3886099999999999</v>
      </c>
      <c r="E1031">
        <v>0.42099999999999999</v>
      </c>
      <c r="F1031">
        <f t="shared" si="32"/>
        <v>1.2594538260000001</v>
      </c>
      <c r="G1031">
        <v>2</v>
      </c>
      <c r="H1031">
        <f>E1031*$N$8</f>
        <v>1.3893000000000001E-2</v>
      </c>
      <c r="I1031">
        <f xml:space="preserve"> C1031 * IF( G1031 = 2, $N$7, $N$6 )</f>
        <v>0.26797653300000002</v>
      </c>
      <c r="J1031">
        <f xml:space="preserve"> MAX( (C1031 - B1031) * IF( G1031 = 2, $N$7, $N$6 ), 0 )</f>
        <v>0.17040410265780001</v>
      </c>
      <c r="K1031" s="3">
        <f t="shared" si="33"/>
        <v>0.17040410265780001</v>
      </c>
    </row>
    <row r="1032" spans="1:11" x14ac:dyDescent="0.2">
      <c r="A1032" s="1">
        <v>45679.458333333336</v>
      </c>
      <c r="B1032">
        <v>0.69937469699999999</v>
      </c>
      <c r="C1032">
        <v>1.80141</v>
      </c>
      <c r="D1032">
        <v>1.86541</v>
      </c>
      <c r="E1032">
        <v>0.41699999999999998</v>
      </c>
      <c r="F1032">
        <f t="shared" si="32"/>
        <v>1.1020353030000001</v>
      </c>
      <c r="G1032">
        <v>2</v>
      </c>
      <c r="H1032">
        <f>E1032*$N$8</f>
        <v>1.3761000000000001E-2</v>
      </c>
      <c r="I1032">
        <f xml:space="preserve"> C1032 * IF( G1032 = 2, $N$7, $N$6 )</f>
        <v>0.24373077300000001</v>
      </c>
      <c r="J1032">
        <f xml:space="preserve"> MAX( (C1032 - B1032) * IF( G1032 = 2, $N$7, $N$6 ), 0 )</f>
        <v>0.14910537649590003</v>
      </c>
      <c r="K1032" s="3">
        <f t="shared" si="33"/>
        <v>0.14910537649590003</v>
      </c>
    </row>
    <row r="1033" spans="1:11" x14ac:dyDescent="0.2">
      <c r="A1033" s="1">
        <v>45679.479166666664</v>
      </c>
      <c r="B1033">
        <v>0.67759322099999997</v>
      </c>
      <c r="C1033">
        <v>1.9796100000000001</v>
      </c>
      <c r="D1033">
        <v>2.0026099999999998</v>
      </c>
      <c r="E1033">
        <v>0.495</v>
      </c>
      <c r="F1033">
        <f t="shared" si="32"/>
        <v>1.3020167790000001</v>
      </c>
      <c r="G1033">
        <v>2</v>
      </c>
      <c r="H1033">
        <f>E1033*$N$8</f>
        <v>1.6335000000000002E-2</v>
      </c>
      <c r="I1033">
        <f xml:space="preserve"> C1033 * IF( G1033 = 2, $N$7, $N$6 )</f>
        <v>0.26784123300000001</v>
      </c>
      <c r="J1033">
        <f xml:space="preserve"> MAX( (C1033 - B1033) * IF( G1033 = 2, $N$7, $N$6 ), 0 )</f>
        <v>0.17616287019870003</v>
      </c>
      <c r="K1033" s="3">
        <f t="shared" si="33"/>
        <v>0.17616287019870003</v>
      </c>
    </row>
    <row r="1034" spans="1:11" x14ac:dyDescent="0.2">
      <c r="A1034" s="1">
        <v>45679.5</v>
      </c>
      <c r="B1034">
        <v>0.71771097699999997</v>
      </c>
      <c r="C1034">
        <v>2.2254399999999999</v>
      </c>
      <c r="D1034">
        <v>2.1064400000000001</v>
      </c>
      <c r="E1034">
        <v>0.35699999999999998</v>
      </c>
      <c r="F1034">
        <f t="shared" si="32"/>
        <v>1.507729023</v>
      </c>
      <c r="G1034">
        <v>2</v>
      </c>
      <c r="H1034">
        <f>E1034*$N$8</f>
        <v>1.1781E-2</v>
      </c>
      <c r="I1034">
        <f xml:space="preserve"> C1034 * IF( G1034 = 2, $N$7, $N$6 )</f>
        <v>0.30110203199999996</v>
      </c>
      <c r="J1034">
        <f xml:space="preserve"> MAX( (C1034 - B1034) * IF( G1034 = 2, $N$7, $N$6 ), 0 )</f>
        <v>0.2039957368119</v>
      </c>
      <c r="K1034" s="3">
        <f t="shared" si="33"/>
        <v>0.2039957368119</v>
      </c>
    </row>
    <row r="1035" spans="1:11" x14ac:dyDescent="0.2">
      <c r="A1035" s="1">
        <v>45679.520833333336</v>
      </c>
      <c r="B1035">
        <v>0.75782873399999995</v>
      </c>
      <c r="C1035">
        <v>1.8872</v>
      </c>
      <c r="D1035">
        <v>2.0421999999999998</v>
      </c>
      <c r="E1035">
        <v>0.53300000000000003</v>
      </c>
      <c r="F1035">
        <f t="shared" si="32"/>
        <v>1.1293712660000002</v>
      </c>
      <c r="G1035">
        <v>2</v>
      </c>
      <c r="H1035">
        <f>E1035*$N$8</f>
        <v>1.7589E-2</v>
      </c>
      <c r="I1035">
        <f xml:space="preserve"> C1035 * IF( G1035 = 2, $N$7, $N$6 )</f>
        <v>0.25533815999999998</v>
      </c>
      <c r="J1035">
        <f xml:space="preserve"> MAX( (C1035 - B1035) * IF( G1035 = 2, $N$7, $N$6 ), 0 )</f>
        <v>0.15280393228980002</v>
      </c>
      <c r="K1035" s="3">
        <f t="shared" si="33"/>
        <v>0.15280393228980002</v>
      </c>
    </row>
    <row r="1036" spans="1:11" x14ac:dyDescent="0.2">
      <c r="A1036" s="1">
        <v>45679.541666666664</v>
      </c>
      <c r="B1036">
        <v>0.63840487899999998</v>
      </c>
      <c r="C1036">
        <v>2.0385</v>
      </c>
      <c r="D1036">
        <v>1.9964999999999999</v>
      </c>
      <c r="E1036">
        <v>0.33400000000000002</v>
      </c>
      <c r="F1036">
        <f t="shared" si="32"/>
        <v>1.4000951210000001</v>
      </c>
      <c r="G1036">
        <v>2</v>
      </c>
      <c r="H1036">
        <f>E1036*$N$8</f>
        <v>1.1022000000000001E-2</v>
      </c>
      <c r="I1036">
        <f xml:space="preserve"> C1036 * IF( G1036 = 2, $N$7, $N$6 )</f>
        <v>0.27580905</v>
      </c>
      <c r="J1036">
        <f xml:space="preserve"> MAX( (C1036 - B1036) * IF( G1036 = 2, $N$7, $N$6 ), 0 )</f>
        <v>0.18943286987130001</v>
      </c>
      <c r="K1036" s="3">
        <f t="shared" si="33"/>
        <v>0.18943286987130001</v>
      </c>
    </row>
    <row r="1037" spans="1:11" x14ac:dyDescent="0.2">
      <c r="A1037" s="1">
        <v>45679.5625</v>
      </c>
      <c r="B1037">
        <v>0.51898102400000001</v>
      </c>
      <c r="C1037">
        <v>2.5244599999999999</v>
      </c>
      <c r="D1037">
        <v>1.88646</v>
      </c>
      <c r="E1037">
        <v>0.35299999999999998</v>
      </c>
      <c r="F1037">
        <f t="shared" si="32"/>
        <v>2.005478976</v>
      </c>
      <c r="G1037">
        <v>2</v>
      </c>
      <c r="H1037">
        <f>E1037*$N$8</f>
        <v>1.1649E-2</v>
      </c>
      <c r="I1037">
        <f xml:space="preserve"> C1037 * IF( G1037 = 2, $N$7, $N$6 )</f>
        <v>0.34155943799999999</v>
      </c>
      <c r="J1037">
        <f xml:space="preserve"> MAX( (C1037 - B1037) * IF( G1037 = 2, $N$7, $N$6 ), 0 )</f>
        <v>0.2713413054528</v>
      </c>
      <c r="K1037" s="3">
        <f t="shared" si="33"/>
        <v>0.2713413054528</v>
      </c>
    </row>
    <row r="1038" spans="1:11" x14ac:dyDescent="0.2">
      <c r="A1038" s="1">
        <v>45679.583333333336</v>
      </c>
      <c r="B1038">
        <v>0.38626445999999998</v>
      </c>
      <c r="C1038">
        <v>2.7673800000000002</v>
      </c>
      <c r="D1038">
        <v>1.77938</v>
      </c>
      <c r="E1038">
        <v>0.10100000000000001</v>
      </c>
      <c r="F1038">
        <f t="shared" si="32"/>
        <v>2.3811155400000001</v>
      </c>
      <c r="G1038">
        <v>1</v>
      </c>
      <c r="H1038">
        <f>E1038*$N$8</f>
        <v>3.3330000000000005E-3</v>
      </c>
      <c r="I1038">
        <f xml:space="preserve"> C1038 * IF( G1038 = 2, $N$7, $N$6 )</f>
        <v>1.098926598</v>
      </c>
      <c r="J1038">
        <f xml:space="preserve"> MAX( (C1038 - B1038) * IF( G1038 = 2, $N$7, $N$6 ), 0 )</f>
        <v>0.94554098093400007</v>
      </c>
      <c r="K1038" s="3">
        <f t="shared" si="33"/>
        <v>0.94554098093400007</v>
      </c>
    </row>
    <row r="1039" spans="1:11" x14ac:dyDescent="0.2">
      <c r="A1039" s="1">
        <v>45679.604166666664</v>
      </c>
      <c r="B1039">
        <v>0.25354789700000002</v>
      </c>
      <c r="C1039">
        <v>2.8887299999999998</v>
      </c>
      <c r="D1039">
        <v>1.6037300000000001</v>
      </c>
      <c r="E1039">
        <v>4.1000000000000002E-2</v>
      </c>
      <c r="F1039">
        <f t="shared" si="32"/>
        <v>2.635182103</v>
      </c>
      <c r="G1039">
        <v>1</v>
      </c>
      <c r="H1039">
        <f>E1039*$N$8</f>
        <v>1.353E-3</v>
      </c>
      <c r="I1039">
        <f xml:space="preserve"> C1039 * IF( G1039 = 2, $N$7, $N$6 )</f>
        <v>1.1471146829999999</v>
      </c>
      <c r="J1039">
        <f xml:space="preserve"> MAX( (C1039 - B1039) * IF( G1039 = 2, $N$7, $N$6 ), 0 )</f>
        <v>1.0464308131013</v>
      </c>
      <c r="K1039" s="3">
        <f t="shared" si="33"/>
        <v>1.0464308131013</v>
      </c>
    </row>
    <row r="1040" spans="1:11" x14ac:dyDescent="0.2">
      <c r="A1040" s="1">
        <v>45679.625</v>
      </c>
      <c r="B1040">
        <v>0.22653883999999999</v>
      </c>
      <c r="C1040">
        <v>3.2378300000000002</v>
      </c>
      <c r="D1040">
        <v>1.39483</v>
      </c>
      <c r="E1040">
        <v>0</v>
      </c>
      <c r="F1040">
        <f t="shared" si="32"/>
        <v>3.0112911600000003</v>
      </c>
      <c r="G1040">
        <v>1</v>
      </c>
      <c r="H1040">
        <f>E1040*$N$8</f>
        <v>0</v>
      </c>
      <c r="I1040">
        <f xml:space="preserve"> C1040 * IF( G1040 = 2, $N$7, $N$6 )</f>
        <v>1.2857422930000002</v>
      </c>
      <c r="J1040">
        <f xml:space="preserve"> MAX( (C1040 - B1040) * IF( G1040 = 2, $N$7, $N$6 ), 0 )</f>
        <v>1.1957837196360002</v>
      </c>
      <c r="K1040" s="3">
        <f t="shared" si="33"/>
        <v>1.1957837196360002</v>
      </c>
    </row>
    <row r="1041" spans="1:11" x14ac:dyDescent="0.2">
      <c r="A1041" s="1">
        <v>45679.645833333336</v>
      </c>
      <c r="B1041">
        <v>0.19952978299999999</v>
      </c>
      <c r="C1041">
        <v>3.69394</v>
      </c>
      <c r="D1041">
        <v>1.16994</v>
      </c>
      <c r="E1041">
        <v>0</v>
      </c>
      <c r="F1041">
        <f t="shared" si="32"/>
        <v>3.494410217</v>
      </c>
      <c r="G1041">
        <v>1</v>
      </c>
      <c r="H1041">
        <f>E1041*$N$8</f>
        <v>0</v>
      </c>
      <c r="I1041">
        <f xml:space="preserve"> C1041 * IF( G1041 = 2, $N$7, $N$6 )</f>
        <v>1.466863574</v>
      </c>
      <c r="J1041">
        <f xml:space="preserve"> MAX( (C1041 - B1041) * IF( G1041 = 2, $N$7, $N$6 ), 0 )</f>
        <v>1.3876302971707</v>
      </c>
      <c r="K1041" s="3">
        <f t="shared" si="33"/>
        <v>1.3876302971707</v>
      </c>
    </row>
    <row r="1042" spans="1:11" x14ac:dyDescent="0.2">
      <c r="A1042" s="1">
        <v>45679.666666666664</v>
      </c>
      <c r="B1042">
        <v>0.137939384</v>
      </c>
      <c r="C1042">
        <v>4.2717599999999996</v>
      </c>
      <c r="D1042">
        <v>0.91176000000000001</v>
      </c>
      <c r="E1042">
        <v>0</v>
      </c>
      <c r="F1042">
        <f t="shared" si="32"/>
        <v>4.1338206159999995</v>
      </c>
      <c r="G1042">
        <v>1</v>
      </c>
      <c r="H1042">
        <f>E1042*$N$8</f>
        <v>0</v>
      </c>
      <c r="I1042">
        <f xml:space="preserve"> C1042 * IF( G1042 = 2, $N$7, $N$6 )</f>
        <v>1.6963158959999998</v>
      </c>
      <c r="J1042">
        <f xml:space="preserve"> MAX( (C1042 - B1042) * IF( G1042 = 2, $N$7, $N$6 ), 0 )</f>
        <v>1.6415401666135998</v>
      </c>
      <c r="K1042" s="3">
        <f t="shared" si="33"/>
        <v>1.6415401666135998</v>
      </c>
    </row>
    <row r="1043" spans="1:11" x14ac:dyDescent="0.2">
      <c r="A1043" s="1">
        <v>45679.6875</v>
      </c>
      <c r="B1043">
        <v>7.6348983999999995E-2</v>
      </c>
      <c r="C1043">
        <v>3.8336600000000001</v>
      </c>
      <c r="D1043">
        <v>0.66266000000000003</v>
      </c>
      <c r="E1043">
        <v>0</v>
      </c>
      <c r="F1043">
        <f t="shared" si="32"/>
        <v>3.7573110160000001</v>
      </c>
      <c r="G1043">
        <v>1</v>
      </c>
      <c r="H1043">
        <f>E1043*$N$8</f>
        <v>0</v>
      </c>
      <c r="I1043">
        <f xml:space="preserve"> C1043 * IF( G1043 = 2, $N$7, $N$6 )</f>
        <v>1.5223463860000002</v>
      </c>
      <c r="J1043">
        <f xml:space="preserve"> MAX( (C1043 - B1043) * IF( G1043 = 2, $N$7, $N$6 ), 0 )</f>
        <v>1.4920282044536</v>
      </c>
      <c r="K1043" s="3">
        <f t="shared" si="33"/>
        <v>1.4920282044536</v>
      </c>
    </row>
    <row r="1044" spans="1:11" x14ac:dyDescent="0.2">
      <c r="A1044" s="1">
        <v>45679.708333333336</v>
      </c>
      <c r="B1044">
        <v>5.8458265000000002E-2</v>
      </c>
      <c r="C1044">
        <v>3.38748</v>
      </c>
      <c r="D1044">
        <v>0.40348000000000001</v>
      </c>
      <c r="E1044">
        <v>0</v>
      </c>
      <c r="F1044">
        <f t="shared" si="32"/>
        <v>3.329021735</v>
      </c>
      <c r="G1044">
        <v>1</v>
      </c>
      <c r="H1044">
        <f>E1044*$N$8</f>
        <v>0</v>
      </c>
      <c r="I1044">
        <f xml:space="preserve"> C1044 * IF( G1044 = 2, $N$7, $N$6 )</f>
        <v>1.3451683080000001</v>
      </c>
      <c r="J1044">
        <f xml:space="preserve"> MAX( (C1044 - B1044) * IF( G1044 = 2, $N$7, $N$6 ), 0 )</f>
        <v>1.3219545309685001</v>
      </c>
      <c r="K1044" s="3">
        <f t="shared" si="33"/>
        <v>1.3219545309685001</v>
      </c>
    </row>
    <row r="1045" spans="1:11" x14ac:dyDescent="0.2">
      <c r="A1045" s="1">
        <v>45679.729166666664</v>
      </c>
      <c r="B1045">
        <v>4.0567545000000003E-2</v>
      </c>
      <c r="C1045">
        <v>3.0988000000000002</v>
      </c>
      <c r="D1045">
        <v>0.17380000000000001</v>
      </c>
      <c r="E1045">
        <v>0</v>
      </c>
      <c r="F1045">
        <f t="shared" si="32"/>
        <v>3.0582324550000002</v>
      </c>
      <c r="G1045">
        <v>1</v>
      </c>
      <c r="H1045">
        <f>E1045*$N$8</f>
        <v>0</v>
      </c>
      <c r="I1045">
        <f xml:space="preserve"> C1045 * IF( G1045 = 2, $N$7, $N$6 )</f>
        <v>1.2305334800000001</v>
      </c>
      <c r="J1045">
        <f xml:space="preserve"> MAX( (C1045 - B1045) * IF( G1045 = 2, $N$7, $N$6 ), 0 )</f>
        <v>1.2144241078805</v>
      </c>
      <c r="K1045" s="3">
        <f t="shared" si="33"/>
        <v>1.2144241078805</v>
      </c>
    </row>
    <row r="1046" spans="1:11" x14ac:dyDescent="0.2">
      <c r="A1046" s="1">
        <v>45679.75</v>
      </c>
      <c r="B1046">
        <v>2.2342911E-2</v>
      </c>
      <c r="C1046">
        <v>3.2905099999999998</v>
      </c>
      <c r="D1046">
        <v>4.0509999999999997E-2</v>
      </c>
      <c r="E1046">
        <v>0</v>
      </c>
      <c r="F1046">
        <f t="shared" si="32"/>
        <v>3.2681670889999999</v>
      </c>
      <c r="G1046">
        <v>1</v>
      </c>
      <c r="H1046">
        <f>E1046*$N$8</f>
        <v>0</v>
      </c>
      <c r="I1046">
        <f xml:space="preserve"> C1046 * IF( G1046 = 2, $N$7, $N$6 )</f>
        <v>1.3066615209999999</v>
      </c>
      <c r="J1046">
        <f xml:space="preserve"> MAX( (C1046 - B1046) * IF( G1046 = 2, $N$7, $N$6 ), 0 )</f>
        <v>1.2977891510419</v>
      </c>
      <c r="K1046" s="3">
        <f t="shared" si="33"/>
        <v>1.2977891510419</v>
      </c>
    </row>
    <row r="1047" spans="1:11" x14ac:dyDescent="0.2">
      <c r="A1047" s="1">
        <v>45679.770833333336</v>
      </c>
      <c r="B1047">
        <v>4.1182759999999997E-3</v>
      </c>
      <c r="C1047">
        <v>2.4466899999999998</v>
      </c>
      <c r="D1047">
        <v>1.669E-2</v>
      </c>
      <c r="E1047">
        <v>0</v>
      </c>
      <c r="F1047">
        <f t="shared" si="32"/>
        <v>2.442571724</v>
      </c>
      <c r="G1047">
        <v>1</v>
      </c>
      <c r="H1047">
        <f>E1047*$N$8</f>
        <v>0</v>
      </c>
      <c r="I1047">
        <f xml:space="preserve"> C1047 * IF( G1047 = 2, $N$7, $N$6 )</f>
        <v>0.97158059899999993</v>
      </c>
      <c r="J1047">
        <f xml:space="preserve"> MAX( (C1047 - B1047) * IF( G1047 = 2, $N$7, $N$6 ), 0 )</f>
        <v>0.96994523160040003</v>
      </c>
      <c r="K1047" s="3">
        <f t="shared" si="33"/>
        <v>0.96994523160040003</v>
      </c>
    </row>
    <row r="1048" spans="1:11" x14ac:dyDescent="0.2">
      <c r="A1048" s="1">
        <v>45679.791666666664</v>
      </c>
      <c r="B1048">
        <v>2.0591379999999999E-3</v>
      </c>
      <c r="C1048">
        <v>2.5372300000000001</v>
      </c>
      <c r="D1048">
        <v>2.3000000000000001E-4</v>
      </c>
      <c r="E1048">
        <v>0</v>
      </c>
      <c r="F1048">
        <f t="shared" si="32"/>
        <v>2.5351708620000002</v>
      </c>
      <c r="G1048">
        <v>1</v>
      </c>
      <c r="H1048">
        <f>E1048*$N$8</f>
        <v>0</v>
      </c>
      <c r="I1048">
        <f xml:space="preserve"> C1048 * IF( G1048 = 2, $N$7, $N$6 )</f>
        <v>1.007534033</v>
      </c>
      <c r="J1048">
        <f xml:space="preserve"> MAX( (C1048 - B1048) * IF( G1048 = 2, $N$7, $N$6 ), 0 )</f>
        <v>1.0067163493002</v>
      </c>
      <c r="K1048" s="3">
        <f t="shared" si="33"/>
        <v>1.0067163493002</v>
      </c>
    </row>
    <row r="1049" spans="1:11" x14ac:dyDescent="0.2">
      <c r="A1049" s="1">
        <v>45679.8125</v>
      </c>
      <c r="B1049">
        <v>0</v>
      </c>
      <c r="C1049">
        <v>2.4740000000000002</v>
      </c>
      <c r="D1049">
        <v>0</v>
      </c>
      <c r="E1049">
        <v>0</v>
      </c>
      <c r="F1049">
        <f t="shared" si="32"/>
        <v>2.4740000000000002</v>
      </c>
      <c r="G1049">
        <v>1</v>
      </c>
      <c r="H1049">
        <f>E1049*$N$8</f>
        <v>0</v>
      </c>
      <c r="I1049">
        <f xml:space="preserve"> C1049 * IF( G1049 = 2, $N$7, $N$6 )</f>
        <v>0.98242540000000012</v>
      </c>
      <c r="J1049">
        <f xml:space="preserve"> MAX( (C1049 - B1049) * IF( G1049 = 2, $N$7, $N$6 ), 0 )</f>
        <v>0.98242540000000012</v>
      </c>
      <c r="K1049" s="3">
        <f t="shared" si="33"/>
        <v>0.98242540000000012</v>
      </c>
    </row>
    <row r="1050" spans="1:11" x14ac:dyDescent="0.2">
      <c r="A1050" s="1">
        <v>45679.833333333336</v>
      </c>
      <c r="B1050">
        <v>0</v>
      </c>
      <c r="C1050">
        <v>2.278</v>
      </c>
      <c r="D1050">
        <v>0</v>
      </c>
      <c r="E1050">
        <v>0</v>
      </c>
      <c r="F1050">
        <f t="shared" si="32"/>
        <v>2.278</v>
      </c>
      <c r="G1050">
        <v>2</v>
      </c>
      <c r="H1050">
        <f>E1050*$N$8</f>
        <v>0</v>
      </c>
      <c r="I1050">
        <f xml:space="preserve"> C1050 * IF( G1050 = 2, $N$7, $N$6 )</f>
        <v>0.30821340000000003</v>
      </c>
      <c r="J1050">
        <f xml:space="preserve"> MAX( (C1050 - B1050) * IF( G1050 = 2, $N$7, $N$6 ), 0 )</f>
        <v>0.30821340000000003</v>
      </c>
      <c r="K1050" s="3">
        <f t="shared" si="33"/>
        <v>0.30821340000000003</v>
      </c>
    </row>
    <row r="1051" spans="1:11" x14ac:dyDescent="0.2">
      <c r="A1051" s="1">
        <v>45679.854166666664</v>
      </c>
      <c r="B1051">
        <v>0</v>
      </c>
      <c r="C1051">
        <v>2.262</v>
      </c>
      <c r="D1051">
        <v>0</v>
      </c>
      <c r="E1051">
        <v>0</v>
      </c>
      <c r="F1051">
        <f t="shared" si="32"/>
        <v>2.262</v>
      </c>
      <c r="G1051">
        <v>2</v>
      </c>
      <c r="H1051">
        <f>E1051*$N$8</f>
        <v>0</v>
      </c>
      <c r="I1051">
        <f xml:space="preserve"> C1051 * IF( G1051 = 2, $N$7, $N$6 )</f>
        <v>0.3060486</v>
      </c>
      <c r="J1051">
        <f xml:space="preserve"> MAX( (C1051 - B1051) * IF( G1051 = 2, $N$7, $N$6 ), 0 )</f>
        <v>0.3060486</v>
      </c>
      <c r="K1051" s="3">
        <f t="shared" si="33"/>
        <v>0.3060486</v>
      </c>
    </row>
    <row r="1052" spans="1:11" x14ac:dyDescent="0.2">
      <c r="A1052" s="1">
        <v>45679.875</v>
      </c>
      <c r="B1052">
        <v>0</v>
      </c>
      <c r="C1052">
        <v>2.0499999999999998</v>
      </c>
      <c r="D1052">
        <v>0</v>
      </c>
      <c r="E1052">
        <v>0</v>
      </c>
      <c r="F1052">
        <f t="shared" si="32"/>
        <v>2.0499999999999998</v>
      </c>
      <c r="G1052">
        <v>2</v>
      </c>
      <c r="H1052">
        <f>E1052*$N$8</f>
        <v>0</v>
      </c>
      <c r="I1052">
        <f xml:space="preserve"> C1052 * IF( G1052 = 2, $N$7, $N$6 )</f>
        <v>0.27736499999999997</v>
      </c>
      <c r="J1052">
        <f xml:space="preserve"> MAX( (C1052 - B1052) * IF( G1052 = 2, $N$7, $N$6 ), 0 )</f>
        <v>0.27736499999999997</v>
      </c>
      <c r="K1052" s="3">
        <f t="shared" si="33"/>
        <v>0.27736499999999997</v>
      </c>
    </row>
    <row r="1053" spans="1:11" x14ac:dyDescent="0.2">
      <c r="A1053" s="1">
        <v>45679.895833333336</v>
      </c>
      <c r="B1053">
        <v>0</v>
      </c>
      <c r="C1053">
        <v>1.9039999999999999</v>
      </c>
      <c r="D1053">
        <v>0</v>
      </c>
      <c r="E1053">
        <v>0</v>
      </c>
      <c r="F1053">
        <f t="shared" si="32"/>
        <v>1.9039999999999999</v>
      </c>
      <c r="G1053">
        <v>2</v>
      </c>
      <c r="H1053">
        <f>E1053*$N$8</f>
        <v>0</v>
      </c>
      <c r="I1053">
        <f xml:space="preserve"> C1053 * IF( G1053 = 2, $N$7, $N$6 )</f>
        <v>0.25761119999999998</v>
      </c>
      <c r="J1053">
        <f xml:space="preserve"> MAX( (C1053 - B1053) * IF( G1053 = 2, $N$7, $N$6 ), 0 )</f>
        <v>0.25761119999999998</v>
      </c>
      <c r="K1053" s="3">
        <f t="shared" si="33"/>
        <v>0.25761119999999998</v>
      </c>
    </row>
    <row r="1054" spans="1:11" x14ac:dyDescent="0.2">
      <c r="A1054" s="1">
        <v>45679.916666666664</v>
      </c>
      <c r="B1054">
        <v>0</v>
      </c>
      <c r="C1054">
        <v>2.2450000000000001</v>
      </c>
      <c r="D1054">
        <v>0</v>
      </c>
      <c r="E1054">
        <v>0</v>
      </c>
      <c r="F1054">
        <f t="shared" si="32"/>
        <v>2.2450000000000001</v>
      </c>
      <c r="G1054">
        <v>2</v>
      </c>
      <c r="H1054">
        <f>E1054*$N$8</f>
        <v>0</v>
      </c>
      <c r="I1054">
        <f xml:space="preserve"> C1054 * IF( G1054 = 2, $N$7, $N$6 )</f>
        <v>0.30374850000000003</v>
      </c>
      <c r="J1054">
        <f xml:space="preserve"> MAX( (C1054 - B1054) * IF( G1054 = 2, $N$7, $N$6 ), 0 )</f>
        <v>0.30374850000000003</v>
      </c>
      <c r="K1054" s="3">
        <f t="shared" si="33"/>
        <v>0.30374850000000003</v>
      </c>
    </row>
    <row r="1055" spans="1:11" x14ac:dyDescent="0.2">
      <c r="A1055" s="1">
        <v>45679.9375</v>
      </c>
      <c r="B1055">
        <v>0</v>
      </c>
      <c r="C1055">
        <v>1.8069999999999999</v>
      </c>
      <c r="D1055">
        <v>0</v>
      </c>
      <c r="E1055">
        <v>0</v>
      </c>
      <c r="F1055">
        <f t="shared" si="32"/>
        <v>1.8069999999999999</v>
      </c>
      <c r="G1055">
        <v>2</v>
      </c>
      <c r="H1055">
        <f>E1055*$N$8</f>
        <v>0</v>
      </c>
      <c r="I1055">
        <f xml:space="preserve"> C1055 * IF( G1055 = 2, $N$7, $N$6 )</f>
        <v>0.24448709999999998</v>
      </c>
      <c r="J1055">
        <f xml:space="preserve"> MAX( (C1055 - B1055) * IF( G1055 = 2, $N$7, $N$6 ), 0 )</f>
        <v>0.24448709999999998</v>
      </c>
      <c r="K1055" s="3">
        <f t="shared" si="33"/>
        <v>0.24448709999999998</v>
      </c>
    </row>
    <row r="1056" spans="1:11" x14ac:dyDescent="0.2">
      <c r="A1056" s="1">
        <v>45679.958333333336</v>
      </c>
      <c r="B1056">
        <v>0</v>
      </c>
      <c r="C1056">
        <v>2.0339999999999998</v>
      </c>
      <c r="D1056">
        <v>0</v>
      </c>
      <c r="E1056">
        <v>0</v>
      </c>
      <c r="F1056">
        <f t="shared" si="32"/>
        <v>2.0339999999999998</v>
      </c>
      <c r="G1056">
        <v>2</v>
      </c>
      <c r="H1056">
        <f>E1056*$N$8</f>
        <v>0</v>
      </c>
      <c r="I1056">
        <f xml:space="preserve"> C1056 * IF( G1056 = 2, $N$7, $N$6 )</f>
        <v>0.27520020000000001</v>
      </c>
      <c r="J1056">
        <f xml:space="preserve"> MAX( (C1056 - B1056) * IF( G1056 = 2, $N$7, $N$6 ), 0 )</f>
        <v>0.27520020000000001</v>
      </c>
      <c r="K1056" s="3">
        <f t="shared" si="33"/>
        <v>0.27520020000000001</v>
      </c>
    </row>
    <row r="1057" spans="1:11" x14ac:dyDescent="0.2">
      <c r="A1057" s="1">
        <v>45679.979166666664</v>
      </c>
      <c r="B1057">
        <v>0</v>
      </c>
      <c r="C1057">
        <v>1.7150000000000001</v>
      </c>
      <c r="D1057">
        <v>0</v>
      </c>
      <c r="E1057">
        <v>0</v>
      </c>
      <c r="F1057">
        <f t="shared" si="32"/>
        <v>1.7150000000000001</v>
      </c>
      <c r="G1057">
        <v>2</v>
      </c>
      <c r="H1057">
        <f>E1057*$N$8</f>
        <v>0</v>
      </c>
      <c r="I1057">
        <f xml:space="preserve"> C1057 * IF( G1057 = 2, $N$7, $N$6 )</f>
        <v>0.23203950000000001</v>
      </c>
      <c r="J1057">
        <f xml:space="preserve"> MAX( (C1057 - B1057) * IF( G1057 = 2, $N$7, $N$6 ), 0 )</f>
        <v>0.23203950000000001</v>
      </c>
      <c r="K1057" s="3">
        <f t="shared" si="33"/>
        <v>0.23203950000000001</v>
      </c>
    </row>
    <row r="1058" spans="1:11" x14ac:dyDescent="0.2">
      <c r="A1058" s="1">
        <v>45680</v>
      </c>
      <c r="B1058">
        <v>0</v>
      </c>
      <c r="C1058">
        <v>2.4670000000000001</v>
      </c>
      <c r="D1058">
        <v>0</v>
      </c>
      <c r="E1058">
        <v>0</v>
      </c>
      <c r="F1058">
        <f t="shared" si="32"/>
        <v>2.4670000000000001</v>
      </c>
      <c r="G1058">
        <v>2</v>
      </c>
      <c r="H1058">
        <f>E1058*$N$8</f>
        <v>0</v>
      </c>
      <c r="I1058">
        <f xml:space="preserve"> C1058 * IF( G1058 = 2, $N$7, $N$6 )</f>
        <v>0.3337851</v>
      </c>
      <c r="J1058">
        <f xml:space="preserve"> MAX( (C1058 - B1058) * IF( G1058 = 2, $N$7, $N$6 ), 0 )</f>
        <v>0.3337851</v>
      </c>
      <c r="K1058" s="3">
        <f t="shared" si="33"/>
        <v>0.3337851</v>
      </c>
    </row>
    <row r="1059" spans="1:11" x14ac:dyDescent="0.2">
      <c r="A1059" s="1">
        <v>45680.020833333336</v>
      </c>
      <c r="B1059">
        <v>0</v>
      </c>
      <c r="C1059">
        <v>1.6930000000000001</v>
      </c>
      <c r="D1059">
        <v>0</v>
      </c>
      <c r="E1059">
        <v>0</v>
      </c>
      <c r="F1059">
        <f t="shared" si="32"/>
        <v>1.6930000000000001</v>
      </c>
      <c r="G1059">
        <v>2</v>
      </c>
      <c r="H1059">
        <f>E1059*$N$8</f>
        <v>0</v>
      </c>
      <c r="I1059">
        <f xml:space="preserve"> C1059 * IF( G1059 = 2, $N$7, $N$6 )</f>
        <v>0.22906290000000001</v>
      </c>
      <c r="J1059">
        <f xml:space="preserve"> MAX( (C1059 - B1059) * IF( G1059 = 2, $N$7, $N$6 ), 0 )</f>
        <v>0.22906290000000001</v>
      </c>
      <c r="K1059" s="3">
        <f t="shared" si="33"/>
        <v>0.22906290000000001</v>
      </c>
    </row>
    <row r="1060" spans="1:11" x14ac:dyDescent="0.2">
      <c r="A1060" s="1">
        <v>45680.041666666664</v>
      </c>
      <c r="B1060">
        <v>0</v>
      </c>
      <c r="C1060">
        <v>2.0310000000000001</v>
      </c>
      <c r="D1060">
        <v>0</v>
      </c>
      <c r="E1060">
        <v>0</v>
      </c>
      <c r="F1060">
        <f t="shared" si="32"/>
        <v>2.0310000000000001</v>
      </c>
      <c r="G1060">
        <v>2</v>
      </c>
      <c r="H1060">
        <f>E1060*$N$8</f>
        <v>0</v>
      </c>
      <c r="I1060">
        <f xml:space="preserve"> C1060 * IF( G1060 = 2, $N$7, $N$6 )</f>
        <v>0.27479430000000005</v>
      </c>
      <c r="J1060">
        <f xml:space="preserve"> MAX( (C1060 - B1060) * IF( G1060 = 2, $N$7, $N$6 ), 0 )</f>
        <v>0.27479430000000005</v>
      </c>
      <c r="K1060" s="3">
        <f t="shared" si="33"/>
        <v>0.27479430000000005</v>
      </c>
    </row>
    <row r="1061" spans="1:11" x14ac:dyDescent="0.2">
      <c r="A1061" s="1">
        <v>45680.0625</v>
      </c>
      <c r="B1061">
        <v>0</v>
      </c>
      <c r="C1061">
        <v>1.6319999999999999</v>
      </c>
      <c r="D1061">
        <v>0</v>
      </c>
      <c r="E1061">
        <v>0</v>
      </c>
      <c r="F1061">
        <f t="shared" si="32"/>
        <v>1.6319999999999999</v>
      </c>
      <c r="G1061">
        <v>2</v>
      </c>
      <c r="H1061">
        <f>E1061*$N$8</f>
        <v>0</v>
      </c>
      <c r="I1061">
        <f xml:space="preserve"> C1061 * IF( G1061 = 2, $N$7, $N$6 )</f>
        <v>0.22080959999999999</v>
      </c>
      <c r="J1061">
        <f xml:space="preserve"> MAX( (C1061 - B1061) * IF( G1061 = 2, $N$7, $N$6 ), 0 )</f>
        <v>0.22080959999999999</v>
      </c>
      <c r="K1061" s="3">
        <f t="shared" si="33"/>
        <v>0.22080959999999999</v>
      </c>
    </row>
    <row r="1062" spans="1:11" x14ac:dyDescent="0.2">
      <c r="A1062" s="1">
        <v>45680.083333333336</v>
      </c>
      <c r="B1062">
        <v>0</v>
      </c>
      <c r="C1062">
        <v>1.835</v>
      </c>
      <c r="D1062">
        <v>0</v>
      </c>
      <c r="E1062">
        <v>0</v>
      </c>
      <c r="F1062">
        <f t="shared" si="32"/>
        <v>1.835</v>
      </c>
      <c r="G1062">
        <v>2</v>
      </c>
      <c r="H1062">
        <f>E1062*$N$8</f>
        <v>0</v>
      </c>
      <c r="I1062">
        <f xml:space="preserve"> C1062 * IF( G1062 = 2, $N$7, $N$6 )</f>
        <v>0.24827550000000001</v>
      </c>
      <c r="J1062">
        <f xml:space="preserve"> MAX( (C1062 - B1062) * IF( G1062 = 2, $N$7, $N$6 ), 0 )</f>
        <v>0.24827550000000001</v>
      </c>
      <c r="K1062" s="3">
        <f t="shared" si="33"/>
        <v>0.24827550000000001</v>
      </c>
    </row>
    <row r="1063" spans="1:11" x14ac:dyDescent="0.2">
      <c r="A1063" s="1">
        <v>45680.104166666664</v>
      </c>
      <c r="B1063">
        <v>0</v>
      </c>
      <c r="C1063">
        <v>1.766</v>
      </c>
      <c r="D1063">
        <v>0</v>
      </c>
      <c r="E1063">
        <v>0</v>
      </c>
      <c r="F1063">
        <f t="shared" si="32"/>
        <v>1.766</v>
      </c>
      <c r="G1063">
        <v>2</v>
      </c>
      <c r="H1063">
        <f>E1063*$N$8</f>
        <v>0</v>
      </c>
      <c r="I1063">
        <f xml:space="preserve"> C1063 * IF( G1063 = 2, $N$7, $N$6 )</f>
        <v>0.23893980000000001</v>
      </c>
      <c r="J1063">
        <f xml:space="preserve"> MAX( (C1063 - B1063) * IF( G1063 = 2, $N$7, $N$6 ), 0 )</f>
        <v>0.23893980000000001</v>
      </c>
      <c r="K1063" s="3">
        <f t="shared" si="33"/>
        <v>0.23893980000000001</v>
      </c>
    </row>
    <row r="1064" spans="1:11" x14ac:dyDescent="0.2">
      <c r="A1064" s="1">
        <v>45680.125</v>
      </c>
      <c r="B1064">
        <v>0</v>
      </c>
      <c r="C1064">
        <v>1.7190000000000001</v>
      </c>
      <c r="D1064">
        <v>0</v>
      </c>
      <c r="E1064">
        <v>0</v>
      </c>
      <c r="F1064">
        <f t="shared" si="32"/>
        <v>1.7190000000000001</v>
      </c>
      <c r="G1064">
        <v>2</v>
      </c>
      <c r="H1064">
        <f>E1064*$N$8</f>
        <v>0</v>
      </c>
      <c r="I1064">
        <f xml:space="preserve"> C1064 * IF( G1064 = 2, $N$7, $N$6 )</f>
        <v>0.23258070000000003</v>
      </c>
      <c r="J1064">
        <f xml:space="preserve"> MAX( (C1064 - B1064) * IF( G1064 = 2, $N$7, $N$6 ), 0 )</f>
        <v>0.23258070000000003</v>
      </c>
      <c r="K1064" s="3">
        <f t="shared" si="33"/>
        <v>0.23258070000000003</v>
      </c>
    </row>
    <row r="1065" spans="1:11" x14ac:dyDescent="0.2">
      <c r="A1065" s="1">
        <v>45680.145833333336</v>
      </c>
      <c r="B1065">
        <v>0</v>
      </c>
      <c r="C1065">
        <v>1.5740000000000001</v>
      </c>
      <c r="D1065">
        <v>0</v>
      </c>
      <c r="E1065">
        <v>0</v>
      </c>
      <c r="F1065">
        <f t="shared" si="32"/>
        <v>1.5740000000000001</v>
      </c>
      <c r="G1065">
        <v>2</v>
      </c>
      <c r="H1065">
        <f>E1065*$N$8</f>
        <v>0</v>
      </c>
      <c r="I1065">
        <f xml:space="preserve"> C1065 * IF( G1065 = 2, $N$7, $N$6 )</f>
        <v>0.21296220000000002</v>
      </c>
      <c r="J1065">
        <f xml:space="preserve"> MAX( (C1065 - B1065) * IF( G1065 = 2, $N$7, $N$6 ), 0 )</f>
        <v>0.21296220000000002</v>
      </c>
      <c r="K1065" s="3">
        <f t="shared" si="33"/>
        <v>0.21296220000000002</v>
      </c>
    </row>
    <row r="1066" spans="1:11" x14ac:dyDescent="0.2">
      <c r="A1066" s="1">
        <v>45680.166666666664</v>
      </c>
      <c r="B1066">
        <v>0</v>
      </c>
      <c r="C1066">
        <v>1.6619999999999999</v>
      </c>
      <c r="D1066">
        <v>0</v>
      </c>
      <c r="E1066">
        <v>0</v>
      </c>
      <c r="F1066">
        <f t="shared" si="32"/>
        <v>1.6619999999999999</v>
      </c>
      <c r="G1066">
        <v>2</v>
      </c>
      <c r="H1066">
        <f>E1066*$N$8</f>
        <v>0</v>
      </c>
      <c r="I1066">
        <f xml:space="preserve"> C1066 * IF( G1066 = 2, $N$7, $N$6 )</f>
        <v>0.2248686</v>
      </c>
      <c r="J1066">
        <f xml:space="preserve"> MAX( (C1066 - B1066) * IF( G1066 = 2, $N$7, $N$6 ), 0 )</f>
        <v>0.2248686</v>
      </c>
      <c r="K1066" s="3">
        <f t="shared" si="33"/>
        <v>0.2248686</v>
      </c>
    </row>
    <row r="1067" spans="1:11" x14ac:dyDescent="0.2">
      <c r="A1067" s="1">
        <v>45680.1875</v>
      </c>
      <c r="B1067">
        <v>0</v>
      </c>
      <c r="C1067">
        <v>1.8069999999999999</v>
      </c>
      <c r="D1067">
        <v>0</v>
      </c>
      <c r="E1067">
        <v>0</v>
      </c>
      <c r="F1067">
        <f t="shared" si="32"/>
        <v>1.8069999999999999</v>
      </c>
      <c r="G1067">
        <v>2</v>
      </c>
      <c r="H1067">
        <f>E1067*$N$8</f>
        <v>0</v>
      </c>
      <c r="I1067">
        <f xml:space="preserve"> C1067 * IF( G1067 = 2, $N$7, $N$6 )</f>
        <v>0.24448709999999998</v>
      </c>
      <c r="J1067">
        <f xml:space="preserve"> MAX( (C1067 - B1067) * IF( G1067 = 2, $N$7, $N$6 ), 0 )</f>
        <v>0.24448709999999998</v>
      </c>
      <c r="K1067" s="3">
        <f t="shared" si="33"/>
        <v>0.24448709999999998</v>
      </c>
    </row>
    <row r="1068" spans="1:11" x14ac:dyDescent="0.2">
      <c r="A1068" s="1">
        <v>45680.208333333336</v>
      </c>
      <c r="B1068">
        <v>0</v>
      </c>
      <c r="C1068">
        <v>1.4396899999999999</v>
      </c>
      <c r="D1068">
        <v>2.7689999999999999E-2</v>
      </c>
      <c r="E1068">
        <v>0</v>
      </c>
      <c r="F1068">
        <f t="shared" si="32"/>
        <v>1.4396899999999999</v>
      </c>
      <c r="G1068">
        <v>2</v>
      </c>
      <c r="H1068">
        <f>E1068*$N$8</f>
        <v>0</v>
      </c>
      <c r="I1068">
        <f xml:space="preserve"> C1068 * IF( G1068 = 2, $N$7, $N$6 )</f>
        <v>0.19479005699999999</v>
      </c>
      <c r="J1068">
        <f xml:space="preserve"> MAX( (C1068 - B1068) * IF( G1068 = 2, $N$7, $N$6 ), 0 )</f>
        <v>0.19479005699999999</v>
      </c>
      <c r="K1068" s="3">
        <f t="shared" si="33"/>
        <v>0.19479005699999999</v>
      </c>
    </row>
    <row r="1069" spans="1:11" x14ac:dyDescent="0.2">
      <c r="A1069" s="1">
        <v>45680.229166666664</v>
      </c>
      <c r="B1069">
        <v>0</v>
      </c>
      <c r="C1069">
        <v>1.4929399999999999</v>
      </c>
      <c r="D1069">
        <v>8.4940000000000002E-2</v>
      </c>
      <c r="E1069">
        <v>0</v>
      </c>
      <c r="F1069">
        <f t="shared" si="32"/>
        <v>1.4929399999999999</v>
      </c>
      <c r="G1069">
        <v>2</v>
      </c>
      <c r="H1069">
        <f>E1069*$N$8</f>
        <v>0</v>
      </c>
      <c r="I1069">
        <f xml:space="preserve"> C1069 * IF( G1069 = 2, $N$7, $N$6 )</f>
        <v>0.20199478199999998</v>
      </c>
      <c r="J1069">
        <f xml:space="preserve"> MAX( (C1069 - B1069) * IF( G1069 = 2, $N$7, $N$6 ), 0 )</f>
        <v>0.20199478199999998</v>
      </c>
      <c r="K1069" s="3">
        <f t="shared" si="33"/>
        <v>0.20199478199999998</v>
      </c>
    </row>
    <row r="1070" spans="1:11" x14ac:dyDescent="0.2">
      <c r="A1070" s="1">
        <v>45680.25</v>
      </c>
      <c r="B1070">
        <v>0.169771479</v>
      </c>
      <c r="C1070">
        <v>1.52973</v>
      </c>
      <c r="D1070">
        <v>0.17773</v>
      </c>
      <c r="E1070">
        <v>0</v>
      </c>
      <c r="F1070">
        <f t="shared" si="32"/>
        <v>1.359958521</v>
      </c>
      <c r="G1070">
        <v>2</v>
      </c>
      <c r="H1070">
        <f>E1070*$N$8</f>
        <v>0</v>
      </c>
      <c r="I1070">
        <f xml:space="preserve"> C1070 * IF( G1070 = 2, $N$7, $N$6 )</f>
        <v>0.20697246900000002</v>
      </c>
      <c r="J1070">
        <f xml:space="preserve"> MAX( (C1070 - B1070) * IF( G1070 = 2, $N$7, $N$6 ), 0 )</f>
        <v>0.1840023878913</v>
      </c>
      <c r="K1070" s="3">
        <f t="shared" si="33"/>
        <v>0.1840023878913</v>
      </c>
    </row>
    <row r="1071" spans="1:11" x14ac:dyDescent="0.2">
      <c r="A1071" s="1">
        <v>45680.270833333336</v>
      </c>
      <c r="B1071">
        <v>0.33954295699999998</v>
      </c>
      <c r="C1071">
        <v>1.6061399999999999</v>
      </c>
      <c r="D1071">
        <v>0.28214</v>
      </c>
      <c r="E1071">
        <v>0</v>
      </c>
      <c r="F1071">
        <f t="shared" si="32"/>
        <v>1.266597043</v>
      </c>
      <c r="G1071">
        <v>2</v>
      </c>
      <c r="H1071">
        <f>E1071*$N$8</f>
        <v>0</v>
      </c>
      <c r="I1071">
        <f xml:space="preserve"> C1071 * IF( G1071 = 2, $N$7, $N$6 )</f>
        <v>0.217310742</v>
      </c>
      <c r="J1071">
        <f xml:space="preserve"> MAX( (C1071 - B1071) * IF( G1071 = 2, $N$7, $N$6 ), 0 )</f>
        <v>0.1713705799179</v>
      </c>
      <c r="K1071" s="3">
        <f t="shared" si="33"/>
        <v>0.1713705799179</v>
      </c>
    </row>
    <row r="1072" spans="1:11" x14ac:dyDescent="0.2">
      <c r="A1072" s="1">
        <v>45680.291666666664</v>
      </c>
      <c r="B1072">
        <v>0.63784344500000001</v>
      </c>
      <c r="C1072">
        <v>1.3548899999999999</v>
      </c>
      <c r="D1072">
        <v>0.54688999999999999</v>
      </c>
      <c r="E1072">
        <v>3.2000000000000001E-2</v>
      </c>
      <c r="F1072">
        <f t="shared" si="32"/>
        <v>0.71704655499999992</v>
      </c>
      <c r="G1072">
        <v>2</v>
      </c>
      <c r="H1072">
        <f>E1072*$N$8</f>
        <v>1.0560000000000001E-3</v>
      </c>
      <c r="I1072">
        <f xml:space="preserve"> C1072 * IF( G1072 = 2, $N$7, $N$6 )</f>
        <v>0.18331661699999999</v>
      </c>
      <c r="J1072">
        <f xml:space="preserve"> MAX( (C1072 - B1072) * IF( G1072 = 2, $N$7, $N$6 ), 0 )</f>
        <v>9.7016398891499989E-2</v>
      </c>
      <c r="K1072" s="3">
        <f t="shared" si="33"/>
        <v>9.7016398891499989E-2</v>
      </c>
    </row>
    <row r="1073" spans="1:11" x14ac:dyDescent="0.2">
      <c r="A1073" s="1">
        <v>45680.3125</v>
      </c>
      <c r="B1073">
        <v>0.93614393200000001</v>
      </c>
      <c r="C1073">
        <v>1.77122</v>
      </c>
      <c r="D1073">
        <v>0.80122000000000004</v>
      </c>
      <c r="E1073">
        <v>2.3E-2</v>
      </c>
      <c r="F1073">
        <f t="shared" si="32"/>
        <v>0.835076068</v>
      </c>
      <c r="G1073">
        <v>2</v>
      </c>
      <c r="H1073">
        <f>E1073*$N$8</f>
        <v>7.5900000000000002E-4</v>
      </c>
      <c r="I1073">
        <f xml:space="preserve"> C1073 * IF( G1073 = 2, $N$7, $N$6 )</f>
        <v>0.23964606600000002</v>
      </c>
      <c r="J1073">
        <f xml:space="preserve"> MAX( (C1073 - B1073) * IF( G1073 = 2, $N$7, $N$6 ), 0 )</f>
        <v>0.1129857920004</v>
      </c>
      <c r="K1073" s="3">
        <f t="shared" si="33"/>
        <v>0.1129857920004</v>
      </c>
    </row>
    <row r="1074" spans="1:11" x14ac:dyDescent="0.2">
      <c r="A1074" s="1">
        <v>45680.333333333336</v>
      </c>
      <c r="B1074">
        <v>1.175082811</v>
      </c>
      <c r="C1074">
        <v>2.5838700000000001</v>
      </c>
      <c r="D1074">
        <v>0.82386999999999999</v>
      </c>
      <c r="E1074">
        <v>0</v>
      </c>
      <c r="F1074">
        <f t="shared" si="32"/>
        <v>1.4087871890000001</v>
      </c>
      <c r="G1074">
        <v>2</v>
      </c>
      <c r="H1074">
        <f>E1074*$N$8</f>
        <v>0</v>
      </c>
      <c r="I1074">
        <f xml:space="preserve"> C1074 * IF( G1074 = 2, $N$7, $N$6 )</f>
        <v>0.34959761100000003</v>
      </c>
      <c r="J1074">
        <f xml:space="preserve"> MAX( (C1074 - B1074) * IF( G1074 = 2, $N$7, $N$6 ), 0 )</f>
        <v>0.19060890667170002</v>
      </c>
      <c r="K1074" s="3">
        <f t="shared" si="33"/>
        <v>0.19060890667170002</v>
      </c>
    </row>
    <row r="1075" spans="1:11" x14ac:dyDescent="0.2">
      <c r="A1075" s="1">
        <v>45680.354166666664</v>
      </c>
      <c r="B1075">
        <v>1.41402169</v>
      </c>
      <c r="C1075">
        <v>1.8620099999999999</v>
      </c>
      <c r="D1075">
        <v>0.81601000000000001</v>
      </c>
      <c r="E1075">
        <v>7.4999999999999997E-2</v>
      </c>
      <c r="F1075">
        <f t="shared" si="32"/>
        <v>0.44798830999999995</v>
      </c>
      <c r="G1075">
        <v>2</v>
      </c>
      <c r="H1075">
        <f>E1075*$N$8</f>
        <v>2.4750000000000002E-3</v>
      </c>
      <c r="I1075">
        <f xml:space="preserve"> C1075 * IF( G1075 = 2, $N$7, $N$6 )</f>
        <v>0.25192995299999998</v>
      </c>
      <c r="J1075">
        <f xml:space="preserve"> MAX( (C1075 - B1075) * IF( G1075 = 2, $N$7, $N$6 ), 0 )</f>
        <v>6.0612818342999995E-2</v>
      </c>
      <c r="K1075" s="3">
        <f t="shared" si="33"/>
        <v>6.0612818342999995E-2</v>
      </c>
    </row>
    <row r="1076" spans="1:11" x14ac:dyDescent="0.2">
      <c r="A1076" s="1">
        <v>45680.375</v>
      </c>
      <c r="B1076">
        <v>1.585480768</v>
      </c>
      <c r="C1076">
        <v>1.9457899999999999</v>
      </c>
      <c r="D1076">
        <v>1.37679</v>
      </c>
      <c r="E1076">
        <v>0.14199999999999999</v>
      </c>
      <c r="F1076">
        <f t="shared" si="32"/>
        <v>0.36030923199999987</v>
      </c>
      <c r="G1076">
        <v>2</v>
      </c>
      <c r="H1076">
        <f>E1076*$N$8</f>
        <v>4.6860000000000001E-3</v>
      </c>
      <c r="I1076">
        <f xml:space="preserve"> C1076 * IF( G1076 = 2, $N$7, $N$6 )</f>
        <v>0.26326538700000002</v>
      </c>
      <c r="J1076">
        <f xml:space="preserve"> MAX( (C1076 - B1076) * IF( G1076 = 2, $N$7, $N$6 ), 0 )</f>
        <v>4.8749839089599983E-2</v>
      </c>
      <c r="K1076" s="3">
        <f t="shared" si="33"/>
        <v>4.8749839089599983E-2</v>
      </c>
    </row>
    <row r="1077" spans="1:11" x14ac:dyDescent="0.2">
      <c r="A1077" s="1">
        <v>45680.395833333336</v>
      </c>
      <c r="B1077">
        <v>1.7569398460000001</v>
      </c>
      <c r="C1077">
        <v>2.3069500000000001</v>
      </c>
      <c r="D1077">
        <v>1.60595</v>
      </c>
      <c r="E1077">
        <v>0.45600000000000002</v>
      </c>
      <c r="F1077">
        <f t="shared" si="32"/>
        <v>0.55001015399999997</v>
      </c>
      <c r="G1077">
        <v>2</v>
      </c>
      <c r="H1077">
        <f>E1077*$N$8</f>
        <v>1.5048000000000001E-2</v>
      </c>
      <c r="I1077">
        <f xml:space="preserve"> C1077 * IF( G1077 = 2, $N$7, $N$6 )</f>
        <v>0.31213033500000004</v>
      </c>
      <c r="J1077">
        <f xml:space="preserve"> MAX( (C1077 - B1077) * IF( G1077 = 2, $N$7, $N$6 ), 0 )</f>
        <v>7.4416373836199992E-2</v>
      </c>
      <c r="K1077" s="3">
        <f t="shared" si="33"/>
        <v>7.4416373836199992E-2</v>
      </c>
    </row>
    <row r="1078" spans="1:11" x14ac:dyDescent="0.2">
      <c r="A1078" s="1">
        <v>45680.416666666664</v>
      </c>
      <c r="B1078">
        <v>1.875011239</v>
      </c>
      <c r="C1078">
        <v>2.14045</v>
      </c>
      <c r="D1078">
        <v>1.1534500000000001</v>
      </c>
      <c r="E1078">
        <v>0.14000000000000001</v>
      </c>
      <c r="F1078">
        <f t="shared" si="32"/>
        <v>0.26543876099999997</v>
      </c>
      <c r="G1078">
        <v>2</v>
      </c>
      <c r="H1078">
        <f>E1078*$N$8</f>
        <v>4.6200000000000008E-3</v>
      </c>
      <c r="I1078">
        <f xml:space="preserve"> C1078 * IF( G1078 = 2, $N$7, $N$6 )</f>
        <v>0.28960288499999998</v>
      </c>
      <c r="J1078">
        <f xml:space="preserve"> MAX( (C1078 - B1078) * IF( G1078 = 2, $N$7, $N$6 ), 0 )</f>
        <v>3.5913864363299998E-2</v>
      </c>
      <c r="K1078" s="3">
        <f t="shared" si="33"/>
        <v>3.5913864363299998E-2</v>
      </c>
    </row>
    <row r="1079" spans="1:11" x14ac:dyDescent="0.2">
      <c r="A1079" s="1">
        <v>45680.4375</v>
      </c>
      <c r="B1079">
        <v>1.993082633</v>
      </c>
      <c r="C1079">
        <v>2.91892</v>
      </c>
      <c r="D1079">
        <v>1.01492</v>
      </c>
      <c r="E1079">
        <v>0</v>
      </c>
      <c r="F1079">
        <f t="shared" si="32"/>
        <v>0.92583736699999997</v>
      </c>
      <c r="G1079">
        <v>2</v>
      </c>
      <c r="H1079">
        <f>E1079*$N$8</f>
        <v>0</v>
      </c>
      <c r="I1079">
        <f xml:space="preserve"> C1079 * IF( G1079 = 2, $N$7, $N$6 )</f>
        <v>0.39492987600000001</v>
      </c>
      <c r="J1079">
        <f xml:space="preserve"> MAX( (C1079 - B1079) * IF( G1079 = 2, $N$7, $N$6 ), 0 )</f>
        <v>0.1252657957551</v>
      </c>
      <c r="K1079" s="3">
        <f t="shared" si="33"/>
        <v>0.1252657957551</v>
      </c>
    </row>
    <row r="1080" spans="1:11" x14ac:dyDescent="0.2">
      <c r="A1080" s="1">
        <v>45680.458333333336</v>
      </c>
      <c r="B1080">
        <v>1.465531817</v>
      </c>
      <c r="C1080">
        <v>3.0450599999999999</v>
      </c>
      <c r="D1080">
        <v>0.81606000000000001</v>
      </c>
      <c r="E1080">
        <v>0</v>
      </c>
      <c r="F1080">
        <f t="shared" si="32"/>
        <v>1.5795281829999999</v>
      </c>
      <c r="G1080">
        <v>2</v>
      </c>
      <c r="H1080">
        <f>E1080*$N$8</f>
        <v>0</v>
      </c>
      <c r="I1080">
        <f xml:space="preserve"> C1080 * IF( G1080 = 2, $N$7, $N$6 )</f>
        <v>0.41199661799999998</v>
      </c>
      <c r="J1080">
        <f xml:space="preserve"> MAX( (C1080 - B1080) * IF( G1080 = 2, $N$7, $N$6 ), 0 )</f>
        <v>0.21371016315989999</v>
      </c>
      <c r="K1080" s="3">
        <f t="shared" si="33"/>
        <v>0.21371016315989999</v>
      </c>
    </row>
    <row r="1081" spans="1:11" x14ac:dyDescent="0.2">
      <c r="A1081" s="1">
        <v>45680.479166666664</v>
      </c>
      <c r="B1081">
        <v>0.93798099999999995</v>
      </c>
      <c r="C1081">
        <v>3.4596200000000001</v>
      </c>
      <c r="D1081">
        <v>1.0246200000000001</v>
      </c>
      <c r="E1081">
        <v>0</v>
      </c>
      <c r="F1081">
        <f t="shared" si="32"/>
        <v>2.5216390000000004</v>
      </c>
      <c r="G1081">
        <v>2</v>
      </c>
      <c r="H1081">
        <f>E1081*$N$8</f>
        <v>0</v>
      </c>
      <c r="I1081">
        <f xml:space="preserve"> C1081 * IF( G1081 = 2, $N$7, $N$6 )</f>
        <v>0.46808658600000003</v>
      </c>
      <c r="J1081">
        <f xml:space="preserve"> MAX( (C1081 - B1081) * IF( G1081 = 2, $N$7, $N$6 ), 0 )</f>
        <v>0.34117775670000006</v>
      </c>
      <c r="K1081" s="3">
        <f t="shared" si="33"/>
        <v>0.34117775670000006</v>
      </c>
    </row>
    <row r="1082" spans="1:11" x14ac:dyDescent="0.2">
      <c r="A1082" s="1">
        <v>45680.5</v>
      </c>
      <c r="B1082">
        <v>0.93826114599999999</v>
      </c>
      <c r="C1082">
        <v>3.7585299999999999</v>
      </c>
      <c r="D1082">
        <v>0.81352999999999998</v>
      </c>
      <c r="E1082">
        <v>0</v>
      </c>
      <c r="F1082">
        <f t="shared" si="32"/>
        <v>2.820268854</v>
      </c>
      <c r="G1082">
        <v>2</v>
      </c>
      <c r="H1082">
        <f>E1082*$N$8</f>
        <v>0</v>
      </c>
      <c r="I1082">
        <f xml:space="preserve"> C1082 * IF( G1082 = 2, $N$7, $N$6 )</f>
        <v>0.50852910900000003</v>
      </c>
      <c r="J1082">
        <f xml:space="preserve"> MAX( (C1082 - B1082) * IF( G1082 = 2, $N$7, $N$6 ), 0 )</f>
        <v>0.38158237594620004</v>
      </c>
      <c r="K1082" s="3">
        <f t="shared" si="33"/>
        <v>0.38158237594620004</v>
      </c>
    </row>
    <row r="1083" spans="1:11" x14ac:dyDescent="0.2">
      <c r="A1083" s="1">
        <v>45680.520833333336</v>
      </c>
      <c r="B1083">
        <v>0.93854129200000003</v>
      </c>
      <c r="C1083">
        <v>3.8067899999999999</v>
      </c>
      <c r="D1083">
        <v>0.76278999999999997</v>
      </c>
      <c r="E1083">
        <v>0</v>
      </c>
      <c r="F1083">
        <f t="shared" si="32"/>
        <v>2.8682487079999999</v>
      </c>
      <c r="G1083">
        <v>2</v>
      </c>
      <c r="H1083">
        <f>E1083*$N$8</f>
        <v>0</v>
      </c>
      <c r="I1083">
        <f xml:space="preserve"> C1083 * IF( G1083 = 2, $N$7, $N$6 )</f>
        <v>0.51505868700000002</v>
      </c>
      <c r="J1083">
        <f xml:space="preserve"> MAX( (C1083 - B1083) * IF( G1083 = 2, $N$7, $N$6 ), 0 )</f>
        <v>0.38807405019239999</v>
      </c>
      <c r="K1083" s="3">
        <f t="shared" si="33"/>
        <v>0.38807405019239999</v>
      </c>
    </row>
    <row r="1084" spans="1:11" x14ac:dyDescent="0.2">
      <c r="A1084" s="1">
        <v>45680.541666666664</v>
      </c>
      <c r="B1084">
        <v>0.95126396700000004</v>
      </c>
      <c r="C1084">
        <v>3.6367799999999999</v>
      </c>
      <c r="D1084">
        <v>0.44878000000000001</v>
      </c>
      <c r="E1084">
        <v>0</v>
      </c>
      <c r="F1084">
        <f t="shared" si="32"/>
        <v>2.6855160329999999</v>
      </c>
      <c r="G1084">
        <v>2</v>
      </c>
      <c r="H1084">
        <f>E1084*$N$8</f>
        <v>0</v>
      </c>
      <c r="I1084">
        <f xml:space="preserve"> C1084 * IF( G1084 = 2, $N$7, $N$6 )</f>
        <v>0.49205633399999998</v>
      </c>
      <c r="J1084">
        <f xml:space="preserve"> MAX( (C1084 - B1084) * IF( G1084 = 2, $N$7, $N$6 ), 0 )</f>
        <v>0.36335031926489997</v>
      </c>
      <c r="K1084" s="3">
        <f t="shared" si="33"/>
        <v>0.36335031926489997</v>
      </c>
    </row>
    <row r="1085" spans="1:11" x14ac:dyDescent="0.2">
      <c r="A1085" s="1">
        <v>45680.5625</v>
      </c>
      <c r="B1085">
        <v>0.96398664099999998</v>
      </c>
      <c r="C1085">
        <v>3.4522200000000001</v>
      </c>
      <c r="D1085">
        <v>0.57321999999999995</v>
      </c>
      <c r="E1085">
        <v>0</v>
      </c>
      <c r="F1085">
        <f t="shared" si="32"/>
        <v>2.4882333590000001</v>
      </c>
      <c r="G1085">
        <v>2</v>
      </c>
      <c r="H1085">
        <f>E1085*$N$8</f>
        <v>0</v>
      </c>
      <c r="I1085">
        <f xml:space="preserve"> C1085 * IF( G1085 = 2, $N$7, $N$6 )</f>
        <v>0.467085366</v>
      </c>
      <c r="J1085">
        <f xml:space="preserve"> MAX( (C1085 - B1085) * IF( G1085 = 2, $N$7, $N$6 ), 0 )</f>
        <v>0.33665797347270005</v>
      </c>
      <c r="K1085" s="3">
        <f t="shared" si="33"/>
        <v>0.33665797347270005</v>
      </c>
    </row>
    <row r="1086" spans="1:11" x14ac:dyDescent="0.2">
      <c r="A1086" s="1">
        <v>45680.583333333336</v>
      </c>
      <c r="B1086">
        <v>0.92163563999999998</v>
      </c>
      <c r="C1086">
        <v>3.2898900000000002</v>
      </c>
      <c r="D1086">
        <v>0.44089</v>
      </c>
      <c r="E1086">
        <v>0</v>
      </c>
      <c r="F1086">
        <f t="shared" si="32"/>
        <v>2.3682543600000003</v>
      </c>
      <c r="G1086">
        <v>1</v>
      </c>
      <c r="H1086">
        <f>E1086*$N$8</f>
        <v>0</v>
      </c>
      <c r="I1086">
        <f xml:space="preserve"> C1086 * IF( G1086 = 2, $N$7, $N$6 )</f>
        <v>1.3064153190000001</v>
      </c>
      <c r="J1086">
        <f xml:space="preserve"> MAX( (C1086 - B1086) * IF( G1086 = 2, $N$7, $N$6 ), 0 )</f>
        <v>0.94043380635600016</v>
      </c>
      <c r="K1086" s="3">
        <f t="shared" si="33"/>
        <v>0.94043380635600016</v>
      </c>
    </row>
    <row r="1087" spans="1:11" x14ac:dyDescent="0.2">
      <c r="A1087" s="1">
        <v>45680.604166666664</v>
      </c>
      <c r="B1087">
        <v>0.87928463899999998</v>
      </c>
      <c r="C1087">
        <v>3.1539299999999999</v>
      </c>
      <c r="D1087">
        <v>0.24793000000000001</v>
      </c>
      <c r="E1087">
        <v>0</v>
      </c>
      <c r="F1087">
        <f t="shared" si="32"/>
        <v>2.2746453610000001</v>
      </c>
      <c r="G1087">
        <v>1</v>
      </c>
      <c r="H1087">
        <f>E1087*$N$8</f>
        <v>0</v>
      </c>
      <c r="I1087">
        <f xml:space="preserve"> C1087 * IF( G1087 = 2, $N$7, $N$6 )</f>
        <v>1.2524256030000001</v>
      </c>
      <c r="J1087">
        <f xml:space="preserve"> MAX( (C1087 - B1087) * IF( G1087 = 2, $N$7, $N$6 ), 0 )</f>
        <v>0.90326167285310011</v>
      </c>
      <c r="K1087" s="3">
        <f t="shared" si="33"/>
        <v>0.90326167285310011</v>
      </c>
    </row>
    <row r="1088" spans="1:11" x14ac:dyDescent="0.2">
      <c r="A1088" s="1">
        <v>45680.625</v>
      </c>
      <c r="B1088">
        <v>0.803411078</v>
      </c>
      <c r="C1088">
        <v>2.6227100000000001</v>
      </c>
      <c r="D1088">
        <v>0.16771</v>
      </c>
      <c r="E1088">
        <v>0</v>
      </c>
      <c r="F1088">
        <f t="shared" si="32"/>
        <v>1.8192989220000002</v>
      </c>
      <c r="G1088">
        <v>1</v>
      </c>
      <c r="H1088">
        <f>E1088*$N$8</f>
        <v>0</v>
      </c>
      <c r="I1088">
        <f xml:space="preserve"> C1088 * IF( G1088 = 2, $N$7, $N$6 )</f>
        <v>1.041478141</v>
      </c>
      <c r="J1088">
        <f xml:space="preserve"> MAX( (C1088 - B1088) * IF( G1088 = 2, $N$7, $N$6 ), 0 )</f>
        <v>0.72244360192620005</v>
      </c>
      <c r="K1088" s="3">
        <f t="shared" si="33"/>
        <v>0.72244360192620005</v>
      </c>
    </row>
    <row r="1089" spans="1:11" x14ac:dyDescent="0.2">
      <c r="A1089" s="1">
        <v>45680.645833333336</v>
      </c>
      <c r="B1089">
        <v>0.72753751700000002</v>
      </c>
      <c r="C1089">
        <v>2.7989199999999999</v>
      </c>
      <c r="D1089">
        <v>0.18692</v>
      </c>
      <c r="E1089">
        <v>0</v>
      </c>
      <c r="F1089">
        <f t="shared" si="32"/>
        <v>2.0713824829999998</v>
      </c>
      <c r="G1089">
        <v>1</v>
      </c>
      <c r="H1089">
        <f>E1089*$N$8</f>
        <v>0</v>
      </c>
      <c r="I1089">
        <f xml:space="preserve"> C1089 * IF( G1089 = 2, $N$7, $N$6 )</f>
        <v>1.111451132</v>
      </c>
      <c r="J1089">
        <f xml:space="preserve"> MAX( (C1089 - B1089) * IF( G1089 = 2, $N$7, $N$6 ), 0 )</f>
        <v>0.8225459839992999</v>
      </c>
      <c r="K1089" s="3">
        <f t="shared" si="33"/>
        <v>0.8225459839992999</v>
      </c>
    </row>
    <row r="1090" spans="1:11" x14ac:dyDescent="0.2">
      <c r="A1090" s="1">
        <v>45680.666666666664</v>
      </c>
      <c r="B1090">
        <v>0.63510957499999998</v>
      </c>
      <c r="C1090">
        <v>3.0377000000000001</v>
      </c>
      <c r="D1090">
        <v>0.12670000000000001</v>
      </c>
      <c r="E1090">
        <v>0</v>
      </c>
      <c r="F1090">
        <f t="shared" si="32"/>
        <v>2.4025904250000001</v>
      </c>
      <c r="G1090">
        <v>1</v>
      </c>
      <c r="H1090">
        <f>E1090*$N$8</f>
        <v>0</v>
      </c>
      <c r="I1090">
        <f xml:space="preserve"> C1090 * IF( G1090 = 2, $N$7, $N$6 )</f>
        <v>1.2062706700000001</v>
      </c>
      <c r="J1090">
        <f xml:space="preserve"> MAX( (C1090 - B1090) * IF( G1090 = 2, $N$7, $N$6 ), 0 )</f>
        <v>0.95406865776750005</v>
      </c>
      <c r="K1090" s="3">
        <f t="shared" si="33"/>
        <v>0.95406865776750005</v>
      </c>
    </row>
    <row r="1091" spans="1:11" x14ac:dyDescent="0.2">
      <c r="A1091" s="1">
        <v>45680.6875</v>
      </c>
      <c r="B1091">
        <v>0.54268163400000002</v>
      </c>
      <c r="C1091">
        <v>2.6312899999999999</v>
      </c>
      <c r="D1091">
        <v>0.10629</v>
      </c>
      <c r="E1091">
        <v>0</v>
      </c>
      <c r="F1091">
        <f t="shared" ref="F1091:F1154" si="34">MAX(C1091-B1091,0)</f>
        <v>2.0886083659999999</v>
      </c>
      <c r="G1091">
        <v>1</v>
      </c>
      <c r="H1091">
        <f>E1091*$N$8</f>
        <v>0</v>
      </c>
      <c r="I1091">
        <f xml:space="preserve"> C1091 * IF( G1091 = 2, $N$7, $N$6 )</f>
        <v>1.044885259</v>
      </c>
      <c r="J1091">
        <f xml:space="preserve"> MAX( (C1091 - B1091) * IF( G1091 = 2, $N$7, $N$6 ), 0 )</f>
        <v>0.82938638213859994</v>
      </c>
      <c r="K1091" s="3">
        <f t="shared" ref="K1091:K1154" si="35">(C1091-B1091)*IF(G1091=2,$N$7,$N$6)</f>
        <v>0.82938638213859994</v>
      </c>
    </row>
    <row r="1092" spans="1:11" x14ac:dyDescent="0.2">
      <c r="A1092" s="1">
        <v>45680.708333333336</v>
      </c>
      <c r="B1092">
        <v>0.42735275099999998</v>
      </c>
      <c r="C1092">
        <v>2.2761399999999998</v>
      </c>
      <c r="D1092">
        <v>0.14113999999999999</v>
      </c>
      <c r="E1092">
        <v>0</v>
      </c>
      <c r="F1092">
        <f t="shared" si="34"/>
        <v>1.8487872489999999</v>
      </c>
      <c r="G1092">
        <v>1</v>
      </c>
      <c r="H1092">
        <f>E1092*$N$8</f>
        <v>0</v>
      </c>
      <c r="I1092">
        <f xml:space="preserve"> C1092 * IF( G1092 = 2, $N$7, $N$6 )</f>
        <v>0.90385519399999992</v>
      </c>
      <c r="J1092">
        <f xml:space="preserve"> MAX( (C1092 - B1092) * IF( G1092 = 2, $N$7, $N$6 ), 0 )</f>
        <v>0.73415341657790001</v>
      </c>
      <c r="K1092" s="3">
        <f t="shared" si="35"/>
        <v>0.73415341657790001</v>
      </c>
    </row>
    <row r="1093" spans="1:11" x14ac:dyDescent="0.2">
      <c r="A1093" s="1">
        <v>45680.729166666664</v>
      </c>
      <c r="B1093">
        <v>0.31202386700000001</v>
      </c>
      <c r="C1093">
        <v>2.4994299999999998</v>
      </c>
      <c r="D1093">
        <v>9.9430000000000004E-2</v>
      </c>
      <c r="E1093">
        <v>0</v>
      </c>
      <c r="F1093">
        <f t="shared" si="34"/>
        <v>2.1874061329999996</v>
      </c>
      <c r="G1093">
        <v>1</v>
      </c>
      <c r="H1093">
        <f>E1093*$N$8</f>
        <v>0</v>
      </c>
      <c r="I1093">
        <f xml:space="preserve"> C1093 * IF( G1093 = 2, $N$7, $N$6 )</f>
        <v>0.99252365299999989</v>
      </c>
      <c r="J1093">
        <f xml:space="preserve"> MAX( (C1093 - B1093) * IF( G1093 = 2, $N$7, $N$6 ), 0 )</f>
        <v>0.86861897541429989</v>
      </c>
      <c r="K1093" s="3">
        <f t="shared" si="35"/>
        <v>0.86861897541429989</v>
      </c>
    </row>
    <row r="1094" spans="1:11" x14ac:dyDescent="0.2">
      <c r="A1094" s="1">
        <v>45680.75</v>
      </c>
      <c r="B1094">
        <v>0.21874049600000001</v>
      </c>
      <c r="C1094">
        <v>2.2649499999999998</v>
      </c>
      <c r="D1094">
        <v>4.795E-2</v>
      </c>
      <c r="E1094">
        <v>0</v>
      </c>
      <c r="F1094">
        <f t="shared" si="34"/>
        <v>2.0462095039999997</v>
      </c>
      <c r="G1094">
        <v>1</v>
      </c>
      <c r="H1094">
        <f>E1094*$N$8</f>
        <v>0</v>
      </c>
      <c r="I1094">
        <f xml:space="preserve"> C1094 * IF( G1094 = 2, $N$7, $N$6 )</f>
        <v>0.89941164499999993</v>
      </c>
      <c r="J1094">
        <f xml:space="preserve"> MAX( (C1094 - B1094) * IF( G1094 = 2, $N$7, $N$6 ), 0 )</f>
        <v>0.81254979403839989</v>
      </c>
      <c r="K1094" s="3">
        <f t="shared" si="35"/>
        <v>0.81254979403839989</v>
      </c>
    </row>
    <row r="1095" spans="1:11" x14ac:dyDescent="0.2">
      <c r="A1095" s="1">
        <v>45680.770833333336</v>
      </c>
      <c r="B1095">
        <v>0.125457125</v>
      </c>
      <c r="C1095">
        <v>2.3307799999999999</v>
      </c>
      <c r="D1095">
        <v>1.3780000000000001E-2</v>
      </c>
      <c r="E1095">
        <v>0</v>
      </c>
      <c r="F1095">
        <f t="shared" si="34"/>
        <v>2.2053228749999998</v>
      </c>
      <c r="G1095">
        <v>1</v>
      </c>
      <c r="H1095">
        <f>E1095*$N$8</f>
        <v>0</v>
      </c>
      <c r="I1095">
        <f xml:space="preserve"> C1095 * IF( G1095 = 2, $N$7, $N$6 )</f>
        <v>0.92555273799999993</v>
      </c>
      <c r="J1095">
        <f xml:space="preserve"> MAX( (C1095 - B1095) * IF( G1095 = 2, $N$7, $N$6 ), 0 )</f>
        <v>0.87573371366249997</v>
      </c>
      <c r="K1095" s="3">
        <f t="shared" si="35"/>
        <v>0.87573371366249997</v>
      </c>
    </row>
    <row r="1096" spans="1:11" x14ac:dyDescent="0.2">
      <c r="A1096" s="1">
        <v>45680.791666666664</v>
      </c>
      <c r="B1096">
        <v>6.2728563000000001E-2</v>
      </c>
      <c r="C1096">
        <v>2.3881299999999999</v>
      </c>
      <c r="D1096">
        <v>1.2999999999999999E-4</v>
      </c>
      <c r="E1096">
        <v>0</v>
      </c>
      <c r="F1096">
        <f t="shared" si="34"/>
        <v>2.325401437</v>
      </c>
      <c r="G1096">
        <v>1</v>
      </c>
      <c r="H1096">
        <f>E1096*$N$8</f>
        <v>0</v>
      </c>
      <c r="I1096">
        <f xml:space="preserve"> C1096 * IF( G1096 = 2, $N$7, $N$6 )</f>
        <v>0.94832642299999992</v>
      </c>
      <c r="J1096">
        <f xml:space="preserve"> MAX( (C1096 - B1096) * IF( G1096 = 2, $N$7, $N$6 ), 0 )</f>
        <v>0.92341691063270004</v>
      </c>
      <c r="K1096" s="3">
        <f t="shared" si="35"/>
        <v>0.92341691063270004</v>
      </c>
    </row>
    <row r="1097" spans="1:11" x14ac:dyDescent="0.2">
      <c r="A1097" s="1">
        <v>45680.8125</v>
      </c>
      <c r="B1097">
        <v>0</v>
      </c>
      <c r="C1097">
        <v>2.1659999999999999</v>
      </c>
      <c r="D1097">
        <v>0</v>
      </c>
      <c r="E1097">
        <v>0</v>
      </c>
      <c r="F1097">
        <f t="shared" si="34"/>
        <v>2.1659999999999999</v>
      </c>
      <c r="G1097">
        <v>1</v>
      </c>
      <c r="H1097">
        <f>E1097*$N$8</f>
        <v>0</v>
      </c>
      <c r="I1097">
        <f xml:space="preserve"> C1097 * IF( G1097 = 2, $N$7, $N$6 )</f>
        <v>0.86011859999999996</v>
      </c>
      <c r="J1097">
        <f xml:space="preserve"> MAX( (C1097 - B1097) * IF( G1097 = 2, $N$7, $N$6 ), 0 )</f>
        <v>0.86011859999999996</v>
      </c>
      <c r="K1097" s="3">
        <f t="shared" si="35"/>
        <v>0.86011859999999996</v>
      </c>
    </row>
    <row r="1098" spans="1:11" x14ac:dyDescent="0.2">
      <c r="A1098" s="1">
        <v>45680.833333333336</v>
      </c>
      <c r="B1098">
        <v>0</v>
      </c>
      <c r="C1098">
        <v>2.0419999999999998</v>
      </c>
      <c r="D1098">
        <v>0</v>
      </c>
      <c r="E1098">
        <v>0</v>
      </c>
      <c r="F1098">
        <f t="shared" si="34"/>
        <v>2.0419999999999998</v>
      </c>
      <c r="G1098">
        <v>2</v>
      </c>
      <c r="H1098">
        <f>E1098*$N$8</f>
        <v>0</v>
      </c>
      <c r="I1098">
        <f xml:space="preserve"> C1098 * IF( G1098 = 2, $N$7, $N$6 )</f>
        <v>0.27628259999999999</v>
      </c>
      <c r="J1098">
        <f xml:space="preserve"> MAX( (C1098 - B1098) * IF( G1098 = 2, $N$7, $N$6 ), 0 )</f>
        <v>0.27628259999999999</v>
      </c>
      <c r="K1098" s="3">
        <f t="shared" si="35"/>
        <v>0.27628259999999999</v>
      </c>
    </row>
    <row r="1099" spans="1:11" x14ac:dyDescent="0.2">
      <c r="A1099" s="1">
        <v>45680.854166666664</v>
      </c>
      <c r="B1099">
        <v>0</v>
      </c>
      <c r="C1099">
        <v>2.778</v>
      </c>
      <c r="D1099">
        <v>0</v>
      </c>
      <c r="E1099">
        <v>0</v>
      </c>
      <c r="F1099">
        <f t="shared" si="34"/>
        <v>2.778</v>
      </c>
      <c r="G1099">
        <v>2</v>
      </c>
      <c r="H1099">
        <f>E1099*$N$8</f>
        <v>0</v>
      </c>
      <c r="I1099">
        <f xml:space="preserve"> C1099 * IF( G1099 = 2, $N$7, $N$6 )</f>
        <v>0.37586340000000001</v>
      </c>
      <c r="J1099">
        <f xml:space="preserve"> MAX( (C1099 - B1099) * IF( G1099 = 2, $N$7, $N$6 ), 0 )</f>
        <v>0.37586340000000001</v>
      </c>
      <c r="K1099" s="3">
        <f t="shared" si="35"/>
        <v>0.37586340000000001</v>
      </c>
    </row>
    <row r="1100" spans="1:11" x14ac:dyDescent="0.2">
      <c r="A1100" s="1">
        <v>45680.875</v>
      </c>
      <c r="B1100">
        <v>0</v>
      </c>
      <c r="C1100">
        <v>1.8759999999999999</v>
      </c>
      <c r="D1100">
        <v>0</v>
      </c>
      <c r="E1100">
        <v>0</v>
      </c>
      <c r="F1100">
        <f t="shared" si="34"/>
        <v>1.8759999999999999</v>
      </c>
      <c r="G1100">
        <v>2</v>
      </c>
      <c r="H1100">
        <f>E1100*$N$8</f>
        <v>0</v>
      </c>
      <c r="I1100">
        <f xml:space="preserve"> C1100 * IF( G1100 = 2, $N$7, $N$6 )</f>
        <v>0.25382280000000002</v>
      </c>
      <c r="J1100">
        <f xml:space="preserve"> MAX( (C1100 - B1100) * IF( G1100 = 2, $N$7, $N$6 ), 0 )</f>
        <v>0.25382280000000002</v>
      </c>
      <c r="K1100" s="3">
        <f t="shared" si="35"/>
        <v>0.25382280000000002</v>
      </c>
    </row>
    <row r="1101" spans="1:11" x14ac:dyDescent="0.2">
      <c r="A1101" s="1">
        <v>45680.895833333336</v>
      </c>
      <c r="B1101">
        <v>0</v>
      </c>
      <c r="C1101">
        <v>2.2410000000000001</v>
      </c>
      <c r="D1101">
        <v>0</v>
      </c>
      <c r="E1101">
        <v>0</v>
      </c>
      <c r="F1101">
        <f t="shared" si="34"/>
        <v>2.2410000000000001</v>
      </c>
      <c r="G1101">
        <v>2</v>
      </c>
      <c r="H1101">
        <f>E1101*$N$8</f>
        <v>0</v>
      </c>
      <c r="I1101">
        <f xml:space="preserve"> C1101 * IF( G1101 = 2, $N$7, $N$6 )</f>
        <v>0.30320730000000001</v>
      </c>
      <c r="J1101">
        <f xml:space="preserve"> MAX( (C1101 - B1101) * IF( G1101 = 2, $N$7, $N$6 ), 0 )</f>
        <v>0.30320730000000001</v>
      </c>
      <c r="K1101" s="3">
        <f t="shared" si="35"/>
        <v>0.30320730000000001</v>
      </c>
    </row>
    <row r="1102" spans="1:11" x14ac:dyDescent="0.2">
      <c r="A1102" s="1">
        <v>45680.916666666664</v>
      </c>
      <c r="B1102">
        <v>0</v>
      </c>
      <c r="C1102">
        <v>1.9690000000000001</v>
      </c>
      <c r="D1102">
        <v>0</v>
      </c>
      <c r="E1102">
        <v>0</v>
      </c>
      <c r="F1102">
        <f t="shared" si="34"/>
        <v>1.9690000000000001</v>
      </c>
      <c r="G1102">
        <v>2</v>
      </c>
      <c r="H1102">
        <f>E1102*$N$8</f>
        <v>0</v>
      </c>
      <c r="I1102">
        <f xml:space="preserve"> C1102 * IF( G1102 = 2, $N$7, $N$6 )</f>
        <v>0.26640570000000002</v>
      </c>
      <c r="J1102">
        <f xml:space="preserve"> MAX( (C1102 - B1102) * IF( G1102 = 2, $N$7, $N$6 ), 0 )</f>
        <v>0.26640570000000002</v>
      </c>
      <c r="K1102" s="3">
        <f t="shared" si="35"/>
        <v>0.26640570000000002</v>
      </c>
    </row>
    <row r="1103" spans="1:11" x14ac:dyDescent="0.2">
      <c r="A1103" s="1">
        <v>45680.9375</v>
      </c>
      <c r="B1103">
        <v>0</v>
      </c>
      <c r="C1103">
        <v>2.1680000000000001</v>
      </c>
      <c r="D1103">
        <v>0</v>
      </c>
      <c r="E1103">
        <v>0</v>
      </c>
      <c r="F1103">
        <f t="shared" si="34"/>
        <v>2.1680000000000001</v>
      </c>
      <c r="G1103">
        <v>2</v>
      </c>
      <c r="H1103">
        <f>E1103*$N$8</f>
        <v>0</v>
      </c>
      <c r="I1103">
        <f xml:space="preserve"> C1103 * IF( G1103 = 2, $N$7, $N$6 )</f>
        <v>0.29333040000000005</v>
      </c>
      <c r="J1103">
        <f xml:space="preserve"> MAX( (C1103 - B1103) * IF( G1103 = 2, $N$7, $N$6 ), 0 )</f>
        <v>0.29333040000000005</v>
      </c>
      <c r="K1103" s="3">
        <f t="shared" si="35"/>
        <v>0.29333040000000005</v>
      </c>
    </row>
    <row r="1104" spans="1:11" x14ac:dyDescent="0.2">
      <c r="A1104" s="1">
        <v>45680.958333333336</v>
      </c>
      <c r="B1104">
        <v>0</v>
      </c>
      <c r="C1104">
        <v>1.9650000000000001</v>
      </c>
      <c r="D1104">
        <v>0</v>
      </c>
      <c r="E1104">
        <v>0</v>
      </c>
      <c r="F1104">
        <f t="shared" si="34"/>
        <v>1.9650000000000001</v>
      </c>
      <c r="G1104">
        <v>2</v>
      </c>
      <c r="H1104">
        <f>E1104*$N$8</f>
        <v>0</v>
      </c>
      <c r="I1104">
        <f xml:space="preserve"> C1104 * IF( G1104 = 2, $N$7, $N$6 )</f>
        <v>0.2658645</v>
      </c>
      <c r="J1104">
        <f xml:space="preserve"> MAX( (C1104 - B1104) * IF( G1104 = 2, $N$7, $N$6 ), 0 )</f>
        <v>0.2658645</v>
      </c>
      <c r="K1104" s="3">
        <f t="shared" si="35"/>
        <v>0.2658645</v>
      </c>
    </row>
    <row r="1105" spans="1:11" x14ac:dyDescent="0.2">
      <c r="A1105" s="1">
        <v>45680.979166666664</v>
      </c>
      <c r="B1105">
        <v>0</v>
      </c>
      <c r="C1105">
        <v>2.14</v>
      </c>
      <c r="D1105">
        <v>0</v>
      </c>
      <c r="E1105">
        <v>0</v>
      </c>
      <c r="F1105">
        <f t="shared" si="34"/>
        <v>2.14</v>
      </c>
      <c r="G1105">
        <v>2</v>
      </c>
      <c r="H1105">
        <f>E1105*$N$8</f>
        <v>0</v>
      </c>
      <c r="I1105">
        <f xml:space="preserve"> C1105 * IF( G1105 = 2, $N$7, $N$6 )</f>
        <v>0.28954200000000002</v>
      </c>
      <c r="J1105">
        <f xml:space="preserve"> MAX( (C1105 - B1105) * IF( G1105 = 2, $N$7, $N$6 ), 0 )</f>
        <v>0.28954200000000002</v>
      </c>
      <c r="K1105" s="3">
        <f t="shared" si="35"/>
        <v>0.28954200000000002</v>
      </c>
    </row>
    <row r="1106" spans="1:11" x14ac:dyDescent="0.2">
      <c r="A1106" s="1">
        <v>45681</v>
      </c>
      <c r="B1106">
        <v>0</v>
      </c>
      <c r="C1106">
        <v>2.35</v>
      </c>
      <c r="D1106">
        <v>0</v>
      </c>
      <c r="E1106">
        <v>0</v>
      </c>
      <c r="F1106">
        <f t="shared" si="34"/>
        <v>2.35</v>
      </c>
      <c r="G1106">
        <v>2</v>
      </c>
      <c r="H1106">
        <f>E1106*$N$8</f>
        <v>0</v>
      </c>
      <c r="I1106">
        <f xml:space="preserve"> C1106 * IF( G1106 = 2, $N$7, $N$6 )</f>
        <v>0.31795500000000004</v>
      </c>
      <c r="J1106">
        <f xml:space="preserve"> MAX( (C1106 - B1106) * IF( G1106 = 2, $N$7, $N$6 ), 0 )</f>
        <v>0.31795500000000004</v>
      </c>
      <c r="K1106" s="3">
        <f t="shared" si="35"/>
        <v>0.31795500000000004</v>
      </c>
    </row>
    <row r="1107" spans="1:11" x14ac:dyDescent="0.2">
      <c r="A1107" s="1">
        <v>45681.020833333336</v>
      </c>
      <c r="B1107">
        <v>0</v>
      </c>
      <c r="C1107">
        <v>2.0710000000000002</v>
      </c>
      <c r="D1107">
        <v>0</v>
      </c>
      <c r="E1107">
        <v>0</v>
      </c>
      <c r="F1107">
        <f t="shared" si="34"/>
        <v>2.0710000000000002</v>
      </c>
      <c r="G1107">
        <v>2</v>
      </c>
      <c r="H1107">
        <f>E1107*$N$8</f>
        <v>0</v>
      </c>
      <c r="I1107">
        <f xml:space="preserve"> C1107 * IF( G1107 = 2, $N$7, $N$6 )</f>
        <v>0.28020630000000002</v>
      </c>
      <c r="J1107">
        <f xml:space="preserve"> MAX( (C1107 - B1107) * IF( G1107 = 2, $N$7, $N$6 ), 0 )</f>
        <v>0.28020630000000002</v>
      </c>
      <c r="K1107" s="3">
        <f t="shared" si="35"/>
        <v>0.28020630000000002</v>
      </c>
    </row>
    <row r="1108" spans="1:11" x14ac:dyDescent="0.2">
      <c r="A1108" s="1">
        <v>45681.041666666664</v>
      </c>
      <c r="B1108">
        <v>0</v>
      </c>
      <c r="C1108">
        <v>1.736</v>
      </c>
      <c r="D1108">
        <v>0</v>
      </c>
      <c r="E1108">
        <v>0</v>
      </c>
      <c r="F1108">
        <f t="shared" si="34"/>
        <v>1.736</v>
      </c>
      <c r="G1108">
        <v>2</v>
      </c>
      <c r="H1108">
        <f>E1108*$N$8</f>
        <v>0</v>
      </c>
      <c r="I1108">
        <f xml:space="preserve"> C1108 * IF( G1108 = 2, $N$7, $N$6 )</f>
        <v>0.2348808</v>
      </c>
      <c r="J1108">
        <f xml:space="preserve"> MAX( (C1108 - B1108) * IF( G1108 = 2, $N$7, $N$6 ), 0 )</f>
        <v>0.2348808</v>
      </c>
      <c r="K1108" s="3">
        <f t="shared" si="35"/>
        <v>0.2348808</v>
      </c>
    </row>
    <row r="1109" spans="1:11" x14ac:dyDescent="0.2">
      <c r="A1109" s="1">
        <v>45681.0625</v>
      </c>
      <c r="B1109">
        <v>0</v>
      </c>
      <c r="C1109">
        <v>2.0569999999999999</v>
      </c>
      <c r="D1109">
        <v>0</v>
      </c>
      <c r="E1109">
        <v>0</v>
      </c>
      <c r="F1109">
        <f t="shared" si="34"/>
        <v>2.0569999999999999</v>
      </c>
      <c r="G1109">
        <v>2</v>
      </c>
      <c r="H1109">
        <f>E1109*$N$8</f>
        <v>0</v>
      </c>
      <c r="I1109">
        <f xml:space="preserve"> C1109 * IF( G1109 = 2, $N$7, $N$6 )</f>
        <v>0.27831210000000001</v>
      </c>
      <c r="J1109">
        <f xml:space="preserve"> MAX( (C1109 - B1109) * IF( G1109 = 2, $N$7, $N$6 ), 0 )</f>
        <v>0.27831210000000001</v>
      </c>
      <c r="K1109" s="3">
        <f t="shared" si="35"/>
        <v>0.27831210000000001</v>
      </c>
    </row>
    <row r="1110" spans="1:11" x14ac:dyDescent="0.2">
      <c r="A1110" s="1">
        <v>45681.083333333336</v>
      </c>
      <c r="B1110">
        <v>0</v>
      </c>
      <c r="C1110">
        <v>1.93</v>
      </c>
      <c r="D1110">
        <v>0</v>
      </c>
      <c r="E1110">
        <v>0</v>
      </c>
      <c r="F1110">
        <f t="shared" si="34"/>
        <v>1.93</v>
      </c>
      <c r="G1110">
        <v>2</v>
      </c>
      <c r="H1110">
        <f>E1110*$N$8</f>
        <v>0</v>
      </c>
      <c r="I1110">
        <f xml:space="preserve"> C1110 * IF( G1110 = 2, $N$7, $N$6 )</f>
        <v>0.261129</v>
      </c>
      <c r="J1110">
        <f xml:space="preserve"> MAX( (C1110 - B1110) * IF( G1110 = 2, $N$7, $N$6 ), 0 )</f>
        <v>0.261129</v>
      </c>
      <c r="K1110" s="3">
        <f t="shared" si="35"/>
        <v>0.261129</v>
      </c>
    </row>
    <row r="1111" spans="1:11" x14ac:dyDescent="0.2">
      <c r="A1111" s="1">
        <v>45681.104166666664</v>
      </c>
      <c r="B1111">
        <v>0</v>
      </c>
      <c r="C1111">
        <v>1.93</v>
      </c>
      <c r="D1111">
        <v>0</v>
      </c>
      <c r="E1111">
        <v>0</v>
      </c>
      <c r="F1111">
        <f t="shared" si="34"/>
        <v>1.93</v>
      </c>
      <c r="G1111">
        <v>2</v>
      </c>
      <c r="H1111">
        <f>E1111*$N$8</f>
        <v>0</v>
      </c>
      <c r="I1111">
        <f xml:space="preserve"> C1111 * IF( G1111 = 2, $N$7, $N$6 )</f>
        <v>0.261129</v>
      </c>
      <c r="J1111">
        <f xml:space="preserve"> MAX( (C1111 - B1111) * IF( G1111 = 2, $N$7, $N$6 ), 0 )</f>
        <v>0.261129</v>
      </c>
      <c r="K1111" s="3">
        <f t="shared" si="35"/>
        <v>0.261129</v>
      </c>
    </row>
    <row r="1112" spans="1:11" x14ac:dyDescent="0.2">
      <c r="A1112" s="1">
        <v>45681.125</v>
      </c>
      <c r="B1112">
        <v>0</v>
      </c>
      <c r="C1112">
        <v>1.694</v>
      </c>
      <c r="D1112">
        <v>0</v>
      </c>
      <c r="E1112">
        <v>0</v>
      </c>
      <c r="F1112">
        <f t="shared" si="34"/>
        <v>1.694</v>
      </c>
      <c r="G1112">
        <v>2</v>
      </c>
      <c r="H1112">
        <f>E1112*$N$8</f>
        <v>0</v>
      </c>
      <c r="I1112">
        <f xml:space="preserve"> C1112 * IF( G1112 = 2, $N$7, $N$6 )</f>
        <v>0.22919819999999999</v>
      </c>
      <c r="J1112">
        <f xml:space="preserve"> MAX( (C1112 - B1112) * IF( G1112 = 2, $N$7, $N$6 ), 0 )</f>
        <v>0.22919819999999999</v>
      </c>
      <c r="K1112" s="3">
        <f t="shared" si="35"/>
        <v>0.22919819999999999</v>
      </c>
    </row>
    <row r="1113" spans="1:11" x14ac:dyDescent="0.2">
      <c r="A1113" s="1">
        <v>45681.145833333336</v>
      </c>
      <c r="B1113">
        <v>0</v>
      </c>
      <c r="C1113">
        <v>2.036</v>
      </c>
      <c r="D1113">
        <v>0</v>
      </c>
      <c r="E1113">
        <v>0</v>
      </c>
      <c r="F1113">
        <f t="shared" si="34"/>
        <v>2.036</v>
      </c>
      <c r="G1113">
        <v>2</v>
      </c>
      <c r="H1113">
        <f>E1113*$N$8</f>
        <v>0</v>
      </c>
      <c r="I1113">
        <f xml:space="preserve"> C1113 * IF( G1113 = 2, $N$7, $N$6 )</f>
        <v>0.27547080000000002</v>
      </c>
      <c r="J1113">
        <f xml:space="preserve"> MAX( (C1113 - B1113) * IF( G1113 = 2, $N$7, $N$6 ), 0 )</f>
        <v>0.27547080000000002</v>
      </c>
      <c r="K1113" s="3">
        <f t="shared" si="35"/>
        <v>0.27547080000000002</v>
      </c>
    </row>
    <row r="1114" spans="1:11" x14ac:dyDescent="0.2">
      <c r="A1114" s="1">
        <v>45681.166666666664</v>
      </c>
      <c r="B1114">
        <v>0</v>
      </c>
      <c r="C1114">
        <v>1.6060000000000001</v>
      </c>
      <c r="D1114">
        <v>0</v>
      </c>
      <c r="E1114">
        <v>0</v>
      </c>
      <c r="F1114">
        <f t="shared" si="34"/>
        <v>1.6060000000000001</v>
      </c>
      <c r="G1114">
        <v>2</v>
      </c>
      <c r="H1114">
        <f>E1114*$N$8</f>
        <v>0</v>
      </c>
      <c r="I1114">
        <f xml:space="preserve"> C1114 * IF( G1114 = 2, $N$7, $N$6 )</f>
        <v>0.21729180000000001</v>
      </c>
      <c r="J1114">
        <f xml:space="preserve"> MAX( (C1114 - B1114) * IF( G1114 = 2, $N$7, $N$6 ), 0 )</f>
        <v>0.21729180000000001</v>
      </c>
      <c r="K1114" s="3">
        <f t="shared" si="35"/>
        <v>0.21729180000000001</v>
      </c>
    </row>
    <row r="1115" spans="1:11" x14ac:dyDescent="0.2">
      <c r="A1115" s="1">
        <v>45681.1875</v>
      </c>
      <c r="B1115">
        <v>0</v>
      </c>
      <c r="C1115">
        <v>2.0459999999999998</v>
      </c>
      <c r="D1115">
        <v>0</v>
      </c>
      <c r="E1115">
        <v>0</v>
      </c>
      <c r="F1115">
        <f t="shared" si="34"/>
        <v>2.0459999999999998</v>
      </c>
      <c r="G1115">
        <v>2</v>
      </c>
      <c r="H1115">
        <f>E1115*$N$8</f>
        <v>0</v>
      </c>
      <c r="I1115">
        <f xml:space="preserve"> C1115 * IF( G1115 = 2, $N$7, $N$6 )</f>
        <v>0.27682380000000001</v>
      </c>
      <c r="J1115">
        <f xml:space="preserve"> MAX( (C1115 - B1115) * IF( G1115 = 2, $N$7, $N$6 ), 0 )</f>
        <v>0.27682380000000001</v>
      </c>
      <c r="K1115" s="3">
        <f t="shared" si="35"/>
        <v>0.27682380000000001</v>
      </c>
    </row>
    <row r="1116" spans="1:11" x14ac:dyDescent="0.2">
      <c r="A1116" s="1">
        <v>45681.208333333336</v>
      </c>
      <c r="B1116">
        <v>0</v>
      </c>
      <c r="C1116">
        <v>1.56846</v>
      </c>
      <c r="D1116">
        <v>1.4599999999999999E-3</v>
      </c>
      <c r="E1116">
        <v>0</v>
      </c>
      <c r="F1116">
        <f t="shared" si="34"/>
        <v>1.56846</v>
      </c>
      <c r="G1116">
        <v>2</v>
      </c>
      <c r="H1116">
        <f>E1116*$N$8</f>
        <v>0</v>
      </c>
      <c r="I1116">
        <f xml:space="preserve"> C1116 * IF( G1116 = 2, $N$7, $N$6 )</f>
        <v>0.21221263800000001</v>
      </c>
      <c r="J1116">
        <f xml:space="preserve"> MAX( (C1116 - B1116) * IF( G1116 = 2, $N$7, $N$6 ), 0 )</f>
        <v>0.21221263800000001</v>
      </c>
      <c r="K1116" s="3">
        <f t="shared" si="35"/>
        <v>0.21221263800000001</v>
      </c>
    </row>
    <row r="1117" spans="1:11" x14ac:dyDescent="0.2">
      <c r="A1117" s="1">
        <v>45681.229166666664</v>
      </c>
      <c r="B1117">
        <v>0</v>
      </c>
      <c r="C1117">
        <v>2.09118</v>
      </c>
      <c r="D1117">
        <v>4.8180000000000001E-2</v>
      </c>
      <c r="E1117">
        <v>0</v>
      </c>
      <c r="F1117">
        <f t="shared" si="34"/>
        <v>2.09118</v>
      </c>
      <c r="G1117">
        <v>2</v>
      </c>
      <c r="H1117">
        <f>E1117*$N$8</f>
        <v>0</v>
      </c>
      <c r="I1117">
        <f xml:space="preserve"> C1117 * IF( G1117 = 2, $N$7, $N$6 )</f>
        <v>0.28293665400000001</v>
      </c>
      <c r="J1117">
        <f xml:space="preserve"> MAX( (C1117 - B1117) * IF( G1117 = 2, $N$7, $N$6 ), 0 )</f>
        <v>0.28293665400000001</v>
      </c>
      <c r="K1117" s="3">
        <f t="shared" si="35"/>
        <v>0.28293665400000001</v>
      </c>
    </row>
    <row r="1118" spans="1:11" x14ac:dyDescent="0.2">
      <c r="A1118" s="1">
        <v>45681.25</v>
      </c>
      <c r="B1118">
        <v>0.16982792099999999</v>
      </c>
      <c r="C1118">
        <v>2.2158600000000002</v>
      </c>
      <c r="D1118">
        <v>7.7859999999999999E-2</v>
      </c>
      <c r="E1118">
        <v>0</v>
      </c>
      <c r="F1118">
        <f t="shared" si="34"/>
        <v>2.0460320790000002</v>
      </c>
      <c r="G1118">
        <v>2</v>
      </c>
      <c r="H1118">
        <f>E1118*$N$8</f>
        <v>0</v>
      </c>
      <c r="I1118">
        <f xml:space="preserve"> C1118 * IF( G1118 = 2, $N$7, $N$6 )</f>
        <v>0.29980585800000004</v>
      </c>
      <c r="J1118">
        <f xml:space="preserve"> MAX( (C1118 - B1118) * IF( G1118 = 2, $N$7, $N$6 ), 0 )</f>
        <v>0.27682814028870001</v>
      </c>
      <c r="K1118" s="3">
        <f t="shared" si="35"/>
        <v>0.27682814028870001</v>
      </c>
    </row>
    <row r="1119" spans="1:11" x14ac:dyDescent="0.2">
      <c r="A1119" s="1">
        <v>45681.270833333336</v>
      </c>
      <c r="B1119">
        <v>0.33965584199999999</v>
      </c>
      <c r="C1119">
        <v>1.8082800000000001</v>
      </c>
      <c r="D1119">
        <v>0.12328</v>
      </c>
      <c r="E1119">
        <v>0</v>
      </c>
      <c r="F1119">
        <f t="shared" si="34"/>
        <v>1.4686241580000001</v>
      </c>
      <c r="G1119">
        <v>2</v>
      </c>
      <c r="H1119">
        <f>E1119*$N$8</f>
        <v>0</v>
      </c>
      <c r="I1119">
        <f xml:space="preserve"> C1119 * IF( G1119 = 2, $N$7, $N$6 )</f>
        <v>0.24466028400000003</v>
      </c>
      <c r="J1119">
        <f xml:space="preserve"> MAX( (C1119 - B1119) * IF( G1119 = 2, $N$7, $N$6 ), 0 )</f>
        <v>0.19870484857740003</v>
      </c>
      <c r="K1119" s="3">
        <f t="shared" si="35"/>
        <v>0.19870484857740003</v>
      </c>
    </row>
    <row r="1120" spans="1:11" x14ac:dyDescent="0.2">
      <c r="A1120" s="1">
        <v>45681.291666666664</v>
      </c>
      <c r="B1120">
        <v>0.64201537500000005</v>
      </c>
      <c r="C1120">
        <v>1.6215200000000001</v>
      </c>
      <c r="D1120">
        <v>0.61951999999999996</v>
      </c>
      <c r="E1120">
        <v>2E-3</v>
      </c>
      <c r="F1120">
        <f t="shared" si="34"/>
        <v>0.97950462500000002</v>
      </c>
      <c r="G1120">
        <v>2</v>
      </c>
      <c r="H1120">
        <f>E1120*$N$8</f>
        <v>6.6000000000000005E-5</v>
      </c>
      <c r="I1120">
        <f xml:space="preserve"> C1120 * IF( G1120 = 2, $N$7, $N$6 )</f>
        <v>0.21939165600000002</v>
      </c>
      <c r="J1120">
        <f xml:space="preserve"> MAX( (C1120 - B1120) * IF( G1120 = 2, $N$7, $N$6 ), 0 )</f>
        <v>0.1325269757625</v>
      </c>
      <c r="K1120" s="3">
        <f t="shared" si="35"/>
        <v>0.1325269757625</v>
      </c>
    </row>
    <row r="1121" spans="1:11" x14ac:dyDescent="0.2">
      <c r="A1121" s="1">
        <v>45681.3125</v>
      </c>
      <c r="B1121">
        <v>0.94437490800000001</v>
      </c>
      <c r="C1121">
        <v>1.6653899999999999</v>
      </c>
      <c r="D1121">
        <v>0.91039000000000003</v>
      </c>
      <c r="E1121">
        <v>0.154</v>
      </c>
      <c r="F1121">
        <f t="shared" si="34"/>
        <v>0.72101509199999991</v>
      </c>
      <c r="G1121">
        <v>2</v>
      </c>
      <c r="H1121">
        <f>E1121*$N$8</f>
        <v>5.0820000000000006E-3</v>
      </c>
      <c r="I1121">
        <f xml:space="preserve"> C1121 * IF( G1121 = 2, $N$7, $N$6 )</f>
        <v>0.225327267</v>
      </c>
      <c r="J1121">
        <f xml:space="preserve"> MAX( (C1121 - B1121) * IF( G1121 = 2, $N$7, $N$6 ), 0 )</f>
        <v>9.7553341947599986E-2</v>
      </c>
      <c r="K1121" s="3">
        <f t="shared" si="35"/>
        <v>9.7553341947599986E-2</v>
      </c>
    </row>
    <row r="1122" spans="1:11" x14ac:dyDescent="0.2">
      <c r="A1122" s="1">
        <v>45681.333333333336</v>
      </c>
      <c r="B1122">
        <v>1.195114639</v>
      </c>
      <c r="C1122">
        <v>2.0199099999999999</v>
      </c>
      <c r="D1122">
        <v>1.41991</v>
      </c>
      <c r="E1122">
        <v>0.246</v>
      </c>
      <c r="F1122">
        <f t="shared" si="34"/>
        <v>0.82479536099999984</v>
      </c>
      <c r="G1122">
        <v>2</v>
      </c>
      <c r="H1122">
        <f>E1122*$N$8</f>
        <v>8.1180000000000002E-3</v>
      </c>
      <c r="I1122">
        <f xml:space="preserve"> C1122 * IF( G1122 = 2, $N$7, $N$6 )</f>
        <v>0.27329382299999999</v>
      </c>
      <c r="J1122">
        <f xml:space="preserve"> MAX( (C1122 - B1122) * IF( G1122 = 2, $N$7, $N$6 ), 0 )</f>
        <v>0.11159481234329999</v>
      </c>
      <c r="K1122" s="3">
        <f t="shared" si="35"/>
        <v>0.11159481234329999</v>
      </c>
    </row>
    <row r="1123" spans="1:11" x14ac:dyDescent="0.2">
      <c r="A1123" s="1">
        <v>45681.354166666664</v>
      </c>
      <c r="B1123">
        <v>1.4458543699999999</v>
      </c>
      <c r="C1123">
        <v>2.57795</v>
      </c>
      <c r="D1123">
        <v>1.4599500000000001</v>
      </c>
      <c r="E1123">
        <v>0.13200000000000001</v>
      </c>
      <c r="F1123">
        <f t="shared" si="34"/>
        <v>1.13209563</v>
      </c>
      <c r="G1123">
        <v>2</v>
      </c>
      <c r="H1123">
        <f>E1123*$N$8</f>
        <v>4.3560000000000005E-3</v>
      </c>
      <c r="I1123">
        <f xml:space="preserve"> C1123 * IF( G1123 = 2, $N$7, $N$6 )</f>
        <v>0.34879663500000002</v>
      </c>
      <c r="J1123">
        <f xml:space="preserve"> MAX( (C1123 - B1123) * IF( G1123 = 2, $N$7, $N$6 ), 0 )</f>
        <v>0.153172538739</v>
      </c>
      <c r="K1123" s="3">
        <f t="shared" si="35"/>
        <v>0.153172538739</v>
      </c>
    </row>
    <row r="1124" spans="1:11" x14ac:dyDescent="0.2">
      <c r="A1124" s="1">
        <v>45681.375</v>
      </c>
      <c r="B1124">
        <v>1.6153745690000001</v>
      </c>
      <c r="C1124">
        <v>1.0464</v>
      </c>
      <c r="D1124">
        <v>1.2784</v>
      </c>
      <c r="E1124">
        <v>0.625</v>
      </c>
      <c r="F1124">
        <f t="shared" si="34"/>
        <v>0</v>
      </c>
      <c r="G1124">
        <v>2</v>
      </c>
      <c r="H1124">
        <f>E1124*$N$8</f>
        <v>2.0625000000000001E-2</v>
      </c>
      <c r="I1124">
        <f xml:space="preserve"> C1124 * IF( G1124 = 2, $N$7, $N$6 )</f>
        <v>0.14157792</v>
      </c>
      <c r="J1124">
        <f xml:space="preserve"> MAX( (C1124 - B1124) * IF( G1124 = 2, $N$7, $N$6 ), 0 )</f>
        <v>0</v>
      </c>
      <c r="K1124" s="3">
        <f t="shared" si="35"/>
        <v>-7.6982259185700008E-2</v>
      </c>
    </row>
    <row r="1125" spans="1:11" x14ac:dyDescent="0.2">
      <c r="A1125" s="1">
        <v>45681.395833333336</v>
      </c>
      <c r="B1125">
        <v>1.784894768</v>
      </c>
      <c r="C1125">
        <v>1.91496</v>
      </c>
      <c r="D1125">
        <v>1.7569600000000001</v>
      </c>
      <c r="E1125">
        <v>0.28000000000000003</v>
      </c>
      <c r="F1125">
        <f t="shared" si="34"/>
        <v>0.13006523199999998</v>
      </c>
      <c r="G1125">
        <v>2</v>
      </c>
      <c r="H1125">
        <f>E1125*$N$8</f>
        <v>9.2400000000000017E-3</v>
      </c>
      <c r="I1125">
        <f xml:space="preserve"> C1125 * IF( G1125 = 2, $N$7, $N$6 )</f>
        <v>0.259094088</v>
      </c>
      <c r="J1125">
        <f xml:space="preserve"> MAX( (C1125 - B1125) * IF( G1125 = 2, $N$7, $N$6 ), 0 )</f>
        <v>1.7597825889599999E-2</v>
      </c>
      <c r="K1125" s="3">
        <f t="shared" si="35"/>
        <v>1.7597825889599999E-2</v>
      </c>
    </row>
    <row r="1126" spans="1:11" x14ac:dyDescent="0.2">
      <c r="A1126" s="1">
        <v>45681.416666666664</v>
      </c>
      <c r="B1126">
        <v>1.8858772610000001</v>
      </c>
      <c r="C1126">
        <v>1.83049</v>
      </c>
      <c r="D1126">
        <v>1.8994899999999999</v>
      </c>
      <c r="E1126">
        <v>0.45500000000000002</v>
      </c>
      <c r="F1126">
        <f t="shared" si="34"/>
        <v>0</v>
      </c>
      <c r="G1126">
        <v>2</v>
      </c>
      <c r="H1126">
        <f>E1126*$N$8</f>
        <v>1.5015000000000001E-2</v>
      </c>
      <c r="I1126">
        <f xml:space="preserve"> C1126 * IF( G1126 = 2, $N$7, $N$6 )</f>
        <v>0.24766529700000001</v>
      </c>
      <c r="J1126">
        <f xml:space="preserve"> MAX( (C1126 - B1126) * IF( G1126 = 2, $N$7, $N$6 ), 0 )</f>
        <v>0</v>
      </c>
      <c r="K1126" s="3">
        <f t="shared" si="35"/>
        <v>-7.4938964133000182E-3</v>
      </c>
    </row>
    <row r="1127" spans="1:11" x14ac:dyDescent="0.2">
      <c r="A1127" s="1">
        <v>45681.4375</v>
      </c>
      <c r="B1127">
        <v>1.9868597539999999</v>
      </c>
      <c r="C1127">
        <v>1.66675</v>
      </c>
      <c r="D1127">
        <v>1.95475</v>
      </c>
      <c r="E1127">
        <v>0.60199999999999998</v>
      </c>
      <c r="F1127">
        <f t="shared" si="34"/>
        <v>0</v>
      </c>
      <c r="G1127">
        <v>2</v>
      </c>
      <c r="H1127">
        <f>E1127*$N$8</f>
        <v>1.9866000000000002E-2</v>
      </c>
      <c r="I1127">
        <f xml:space="preserve"> C1127 * IF( G1127 = 2, $N$7, $N$6 )</f>
        <v>0.22551127500000001</v>
      </c>
      <c r="J1127">
        <f xml:space="preserve"> MAX( (C1127 - B1127) * IF( G1127 = 2, $N$7, $N$6 ), 0 )</f>
        <v>0</v>
      </c>
      <c r="K1127" s="3">
        <f t="shared" si="35"/>
        <v>-4.3310849716199994E-2</v>
      </c>
    </row>
    <row r="1128" spans="1:11" x14ac:dyDescent="0.2">
      <c r="A1128" s="1">
        <v>45681.458333333336</v>
      </c>
      <c r="B1128">
        <v>2.0282186750000002</v>
      </c>
      <c r="C1128">
        <v>2.2288000000000001</v>
      </c>
      <c r="D1128">
        <v>2.0358000000000001</v>
      </c>
      <c r="E1128">
        <v>0.41599999999999998</v>
      </c>
      <c r="F1128">
        <f t="shared" si="34"/>
        <v>0.20058132499999992</v>
      </c>
      <c r="G1128">
        <v>2</v>
      </c>
      <c r="H1128">
        <f>E1128*$N$8</f>
        <v>1.3728000000000001E-2</v>
      </c>
      <c r="I1128">
        <f xml:space="preserve"> C1128 * IF( G1128 = 2, $N$7, $N$6 )</f>
        <v>0.30155664000000004</v>
      </c>
      <c r="J1128">
        <f xml:space="preserve"> MAX( (C1128 - B1128) * IF( G1128 = 2, $N$7, $N$6 ), 0 )</f>
        <v>2.713865327249999E-2</v>
      </c>
      <c r="K1128" s="3">
        <f t="shared" si="35"/>
        <v>2.713865327249999E-2</v>
      </c>
    </row>
    <row r="1129" spans="1:11" x14ac:dyDescent="0.2">
      <c r="A1129" s="1">
        <v>45681.479166666664</v>
      </c>
      <c r="B1129">
        <v>2.0695775959999998</v>
      </c>
      <c r="C1129">
        <v>2.2496800000000001</v>
      </c>
      <c r="D1129">
        <v>2.0756800000000002</v>
      </c>
      <c r="E1129">
        <v>0.23799999999999999</v>
      </c>
      <c r="F1129">
        <f t="shared" si="34"/>
        <v>0.18010240400000033</v>
      </c>
      <c r="G1129">
        <v>2</v>
      </c>
      <c r="H1129">
        <f>E1129*$N$8</f>
        <v>7.8539999999999999E-3</v>
      </c>
      <c r="I1129">
        <f xml:space="preserve"> C1129 * IF( G1129 = 2, $N$7, $N$6 )</f>
        <v>0.30438170400000003</v>
      </c>
      <c r="J1129">
        <f xml:space="preserve"> MAX( (C1129 - B1129) * IF( G1129 = 2, $N$7, $N$6 ), 0 )</f>
        <v>2.4367855261200045E-2</v>
      </c>
      <c r="K1129" s="3">
        <f t="shared" si="35"/>
        <v>2.4367855261200045E-2</v>
      </c>
    </row>
    <row r="1130" spans="1:11" x14ac:dyDescent="0.2">
      <c r="A1130" s="1">
        <v>45681.5</v>
      </c>
      <c r="B1130">
        <v>1.977630963</v>
      </c>
      <c r="C1130">
        <v>2.6435399999999998</v>
      </c>
      <c r="D1130">
        <v>2.0955400000000002</v>
      </c>
      <c r="E1130">
        <v>0.153</v>
      </c>
      <c r="F1130">
        <f t="shared" si="34"/>
        <v>0.66590903699999981</v>
      </c>
      <c r="G1130">
        <v>2</v>
      </c>
      <c r="H1130">
        <f>E1130*$N$8</f>
        <v>5.0490000000000005E-3</v>
      </c>
      <c r="I1130">
        <f xml:space="preserve"> C1130 * IF( G1130 = 2, $N$7, $N$6 )</f>
        <v>0.35767096199999998</v>
      </c>
      <c r="J1130">
        <f xml:space="preserve"> MAX( (C1130 - B1130) * IF( G1130 = 2, $N$7, $N$6 ), 0 )</f>
        <v>9.0097492706099971E-2</v>
      </c>
      <c r="K1130" s="3">
        <f t="shared" si="35"/>
        <v>9.0097492706099971E-2</v>
      </c>
    </row>
    <row r="1131" spans="1:11" x14ac:dyDescent="0.2">
      <c r="A1131" s="1">
        <v>45681.520833333336</v>
      </c>
      <c r="B1131">
        <v>1.885684329</v>
      </c>
      <c r="C1131">
        <v>3.2441300000000002</v>
      </c>
      <c r="D1131">
        <v>2.0391300000000001</v>
      </c>
      <c r="E1131">
        <v>2.1999999999999999E-2</v>
      </c>
      <c r="F1131">
        <f t="shared" si="34"/>
        <v>1.3584456710000001</v>
      </c>
      <c r="G1131">
        <v>2</v>
      </c>
      <c r="H1131">
        <f>E1131*$N$8</f>
        <v>7.2599999999999997E-4</v>
      </c>
      <c r="I1131">
        <f xml:space="preserve"> C1131 * IF( G1131 = 2, $N$7, $N$6 )</f>
        <v>0.43893078900000004</v>
      </c>
      <c r="J1131">
        <f xml:space="preserve"> MAX( (C1131 - B1131) * IF( G1131 = 2, $N$7, $N$6 ), 0 )</f>
        <v>0.18379769928630002</v>
      </c>
      <c r="K1131" s="3">
        <f t="shared" si="35"/>
        <v>0.18379769928630002</v>
      </c>
    </row>
    <row r="1132" spans="1:11" x14ac:dyDescent="0.2">
      <c r="A1132" s="1">
        <v>45681.541666666664</v>
      </c>
      <c r="B1132">
        <v>1.9374614939999999</v>
      </c>
      <c r="C1132">
        <v>3.38571</v>
      </c>
      <c r="D1132">
        <v>1.9507099999999999</v>
      </c>
      <c r="E1132">
        <v>4.4999999999999998E-2</v>
      </c>
      <c r="F1132">
        <f t="shared" si="34"/>
        <v>1.4482485060000001</v>
      </c>
      <c r="G1132">
        <v>2</v>
      </c>
      <c r="H1132">
        <f>E1132*$N$8</f>
        <v>1.485E-3</v>
      </c>
      <c r="I1132">
        <f xml:space="preserve"> C1132 * IF( G1132 = 2, $N$7, $N$6 )</f>
        <v>0.458086563</v>
      </c>
      <c r="J1132">
        <f xml:space="preserve"> MAX( (C1132 - B1132) * IF( G1132 = 2, $N$7, $N$6 ), 0 )</f>
        <v>0.19594802286180002</v>
      </c>
      <c r="K1132" s="3">
        <f t="shared" si="35"/>
        <v>0.19594802286180002</v>
      </c>
    </row>
    <row r="1133" spans="1:11" x14ac:dyDescent="0.2">
      <c r="A1133" s="1">
        <v>45681.5625</v>
      </c>
      <c r="B1133">
        <v>1.989238659</v>
      </c>
      <c r="C1133">
        <v>3.37148</v>
      </c>
      <c r="D1133">
        <v>1.86948</v>
      </c>
      <c r="E1133">
        <v>4.1000000000000002E-2</v>
      </c>
      <c r="F1133">
        <f t="shared" si="34"/>
        <v>1.3822413410000001</v>
      </c>
      <c r="G1133">
        <v>2</v>
      </c>
      <c r="H1133">
        <f>E1133*$N$8</f>
        <v>1.353E-3</v>
      </c>
      <c r="I1133">
        <f xml:space="preserve"> C1133 * IF( G1133 = 2, $N$7, $N$6 )</f>
        <v>0.45616124400000002</v>
      </c>
      <c r="J1133">
        <f xml:space="preserve"> MAX( (C1133 - B1133) * IF( G1133 = 2, $N$7, $N$6 ), 0 )</f>
        <v>0.18701725343730002</v>
      </c>
      <c r="K1133" s="3">
        <f t="shared" si="35"/>
        <v>0.18701725343730002</v>
      </c>
    </row>
    <row r="1134" spans="1:11" x14ac:dyDescent="0.2">
      <c r="A1134" s="1">
        <v>45681.583333333336</v>
      </c>
      <c r="B1134">
        <v>1.9312350190000001</v>
      </c>
      <c r="C1134">
        <v>3.55118</v>
      </c>
      <c r="D1134">
        <v>1.72818</v>
      </c>
      <c r="E1134">
        <v>0</v>
      </c>
      <c r="F1134">
        <f t="shared" si="34"/>
        <v>1.619944981</v>
      </c>
      <c r="G1134">
        <v>1</v>
      </c>
      <c r="H1134">
        <f>E1134*$N$8</f>
        <v>0</v>
      </c>
      <c r="I1134">
        <f xml:space="preserve"> C1134 * IF( G1134 = 2, $N$7, $N$6 )</f>
        <v>1.410173578</v>
      </c>
      <c r="J1134">
        <f xml:space="preserve"> MAX( (C1134 - B1134) * IF( G1134 = 2, $N$7, $N$6 ), 0 )</f>
        <v>0.64328015195510002</v>
      </c>
      <c r="K1134" s="3">
        <f t="shared" si="35"/>
        <v>0.64328015195510002</v>
      </c>
    </row>
    <row r="1135" spans="1:11" x14ac:dyDescent="0.2">
      <c r="A1135" s="1">
        <v>45681.604166666664</v>
      </c>
      <c r="B1135">
        <v>1.87323138</v>
      </c>
      <c r="C1135">
        <v>4.0942499999999997</v>
      </c>
      <c r="D1135">
        <v>1.58125</v>
      </c>
      <c r="E1135">
        <v>0</v>
      </c>
      <c r="F1135">
        <f t="shared" si="34"/>
        <v>2.2210186199999997</v>
      </c>
      <c r="G1135">
        <v>1</v>
      </c>
      <c r="H1135">
        <f>E1135*$N$8</f>
        <v>0</v>
      </c>
      <c r="I1135">
        <f xml:space="preserve"> C1135 * IF( G1135 = 2, $N$7, $N$6 )</f>
        <v>1.6258266749999999</v>
      </c>
      <c r="J1135">
        <f xml:space="preserve"> MAX( (C1135 - B1135) * IF( G1135 = 2, $N$7, $N$6 ), 0 )</f>
        <v>0.88196649400199989</v>
      </c>
      <c r="K1135" s="3">
        <f t="shared" si="35"/>
        <v>0.88196649400199989</v>
      </c>
    </row>
    <row r="1136" spans="1:11" x14ac:dyDescent="0.2">
      <c r="A1136" s="1">
        <v>45681.625</v>
      </c>
      <c r="B1136">
        <v>1.592759496</v>
      </c>
      <c r="C1136">
        <v>3.9821</v>
      </c>
      <c r="D1136">
        <v>1.3521000000000001</v>
      </c>
      <c r="E1136">
        <v>0</v>
      </c>
      <c r="F1136">
        <f t="shared" si="34"/>
        <v>2.3893405039999998</v>
      </c>
      <c r="G1136">
        <v>1</v>
      </c>
      <c r="H1136">
        <f>E1136*$N$8</f>
        <v>0</v>
      </c>
      <c r="I1136">
        <f xml:space="preserve"> C1136 * IF( G1136 = 2, $N$7, $N$6 )</f>
        <v>1.58129191</v>
      </c>
      <c r="J1136">
        <f xml:space="preserve"> MAX( (C1136 - B1136) * IF( G1136 = 2, $N$7, $N$6 ), 0 )</f>
        <v>0.94880711413839991</v>
      </c>
      <c r="K1136" s="3">
        <f t="shared" si="35"/>
        <v>0.94880711413839991</v>
      </c>
    </row>
    <row r="1137" spans="1:11" x14ac:dyDescent="0.2">
      <c r="A1137" s="1">
        <v>45681.645833333336</v>
      </c>
      <c r="B1137">
        <v>1.312287612</v>
      </c>
      <c r="C1137">
        <v>4.7551199999999998</v>
      </c>
      <c r="D1137">
        <v>1.1311199999999999</v>
      </c>
      <c r="E1137">
        <v>0</v>
      </c>
      <c r="F1137">
        <f t="shared" si="34"/>
        <v>3.4428323879999998</v>
      </c>
      <c r="G1137">
        <v>1</v>
      </c>
      <c r="H1137">
        <f>E1137*$N$8</f>
        <v>0</v>
      </c>
      <c r="I1137">
        <f xml:space="preserve"> C1137 * IF( G1137 = 2, $N$7, $N$6 )</f>
        <v>1.8882581519999999</v>
      </c>
      <c r="J1137">
        <f xml:space="preserve"> MAX( (C1137 - B1137) * IF( G1137 = 2, $N$7, $N$6 ), 0 )</f>
        <v>1.3671487412748</v>
      </c>
      <c r="K1137" s="3">
        <f t="shared" si="35"/>
        <v>1.3671487412748</v>
      </c>
    </row>
    <row r="1138" spans="1:11" x14ac:dyDescent="0.2">
      <c r="A1138" s="1">
        <v>45681.666666666664</v>
      </c>
      <c r="B1138">
        <v>1.0192951560000001</v>
      </c>
      <c r="C1138">
        <v>3.7948499999999998</v>
      </c>
      <c r="D1138">
        <v>0.88585000000000003</v>
      </c>
      <c r="E1138">
        <v>0</v>
      </c>
      <c r="F1138">
        <f t="shared" si="34"/>
        <v>2.7755548439999997</v>
      </c>
      <c r="G1138">
        <v>1</v>
      </c>
      <c r="H1138">
        <f>E1138*$N$8</f>
        <v>0</v>
      </c>
      <c r="I1138">
        <f xml:space="preserve"> C1138 * IF( G1138 = 2, $N$7, $N$6 )</f>
        <v>1.5069349349999999</v>
      </c>
      <c r="J1138">
        <f xml:space="preserve"> MAX( (C1138 - B1138) * IF( G1138 = 2, $N$7, $N$6 ), 0 )</f>
        <v>1.1021728285524</v>
      </c>
      <c r="K1138" s="3">
        <f t="shared" si="35"/>
        <v>1.1021728285524</v>
      </c>
    </row>
    <row r="1139" spans="1:11" x14ac:dyDescent="0.2">
      <c r="A1139" s="1">
        <v>45681.6875</v>
      </c>
      <c r="B1139">
        <v>0.72630269999999997</v>
      </c>
      <c r="C1139">
        <v>3.67028</v>
      </c>
      <c r="D1139">
        <v>0.64127999999999996</v>
      </c>
      <c r="E1139">
        <v>0</v>
      </c>
      <c r="F1139">
        <f t="shared" si="34"/>
        <v>2.9439773000000002</v>
      </c>
      <c r="G1139">
        <v>1</v>
      </c>
      <c r="H1139">
        <f>E1139*$N$8</f>
        <v>0</v>
      </c>
      <c r="I1139">
        <f xml:space="preserve"> C1139 * IF( G1139 = 2, $N$7, $N$6 )</f>
        <v>1.457468188</v>
      </c>
      <c r="J1139">
        <f xml:space="preserve"> MAX( (C1139 - B1139) * IF( G1139 = 2, $N$7, $N$6 ), 0 )</f>
        <v>1.1690533858300001</v>
      </c>
      <c r="K1139" s="3">
        <f t="shared" si="35"/>
        <v>1.1690533858300001</v>
      </c>
    </row>
    <row r="1140" spans="1:11" x14ac:dyDescent="0.2">
      <c r="A1140" s="1">
        <v>45681.708333333336</v>
      </c>
      <c r="B1140">
        <v>0.42346801099999998</v>
      </c>
      <c r="C1140">
        <v>3.43249</v>
      </c>
      <c r="D1140">
        <v>0.38949</v>
      </c>
      <c r="E1140">
        <v>0</v>
      </c>
      <c r="F1140">
        <f t="shared" si="34"/>
        <v>3.0090219889999998</v>
      </c>
      <c r="G1140">
        <v>1</v>
      </c>
      <c r="H1140">
        <f>E1140*$N$8</f>
        <v>0</v>
      </c>
      <c r="I1140">
        <f xml:space="preserve"> C1140 * IF( G1140 = 2, $N$7, $N$6 )</f>
        <v>1.363041779</v>
      </c>
      <c r="J1140">
        <f xml:space="preserve"> MAX( (C1140 - B1140) * IF( G1140 = 2, $N$7, $N$6 ), 0 )</f>
        <v>1.1948826318318999</v>
      </c>
      <c r="K1140" s="3">
        <f t="shared" si="35"/>
        <v>1.1948826318318999</v>
      </c>
    </row>
    <row r="1141" spans="1:11" x14ac:dyDescent="0.2">
      <c r="A1141" s="1">
        <v>45681.729166666664</v>
      </c>
      <c r="B1141">
        <v>0.120633323</v>
      </c>
      <c r="C1141">
        <v>2.5628500000000001</v>
      </c>
      <c r="D1141">
        <v>0.16685</v>
      </c>
      <c r="E1141">
        <v>0</v>
      </c>
      <c r="F1141">
        <f t="shared" si="34"/>
        <v>2.4422166770000002</v>
      </c>
      <c r="G1141">
        <v>1</v>
      </c>
      <c r="H1141">
        <f>E1141*$N$8</f>
        <v>0</v>
      </c>
      <c r="I1141">
        <f xml:space="preserve"> C1141 * IF( G1141 = 2, $N$7, $N$6 )</f>
        <v>1.0177077350000001</v>
      </c>
      <c r="J1141">
        <f xml:space="preserve"> MAX( (C1141 - B1141) * IF( G1141 = 2, $N$7, $N$6 ), 0 )</f>
        <v>0.96980424243670016</v>
      </c>
      <c r="K1141" s="3">
        <f t="shared" si="35"/>
        <v>0.96980424243670016</v>
      </c>
    </row>
    <row r="1142" spans="1:11" x14ac:dyDescent="0.2">
      <c r="A1142" s="1">
        <v>45681.75</v>
      </c>
      <c r="B1142">
        <v>6.3774457000000007E-2</v>
      </c>
      <c r="C1142">
        <v>2.35914</v>
      </c>
      <c r="D1142">
        <v>3.4139999999999997E-2</v>
      </c>
      <c r="E1142">
        <v>0</v>
      </c>
      <c r="F1142">
        <f t="shared" si="34"/>
        <v>2.295365543</v>
      </c>
      <c r="G1142">
        <v>1</v>
      </c>
      <c r="H1142">
        <f>E1142*$N$8</f>
        <v>0</v>
      </c>
      <c r="I1142">
        <f xml:space="preserve"> C1142 * IF( G1142 = 2, $N$7, $N$6 )</f>
        <v>0.93681449400000005</v>
      </c>
      <c r="J1142">
        <f xml:space="preserve"> MAX( (C1142 - B1142) * IF( G1142 = 2, $N$7, $N$6 ), 0 )</f>
        <v>0.91148965712529995</v>
      </c>
      <c r="K1142" s="3">
        <f t="shared" si="35"/>
        <v>0.91148965712529995</v>
      </c>
    </row>
    <row r="1143" spans="1:11" x14ac:dyDescent="0.2">
      <c r="A1143" s="1">
        <v>45681.770833333336</v>
      </c>
      <c r="B1143">
        <v>6.9155909999999996E-3</v>
      </c>
      <c r="C1143">
        <v>2.4445299999999999</v>
      </c>
      <c r="D1143">
        <v>1.2529999999999999E-2</v>
      </c>
      <c r="E1143">
        <v>0</v>
      </c>
      <c r="F1143">
        <f t="shared" si="34"/>
        <v>2.437614409</v>
      </c>
      <c r="G1143">
        <v>1</v>
      </c>
      <c r="H1143">
        <f>E1143*$N$8</f>
        <v>0</v>
      </c>
      <c r="I1143">
        <f xml:space="preserve"> C1143 * IF( G1143 = 2, $N$7, $N$6 )</f>
        <v>0.97072286299999999</v>
      </c>
      <c r="J1143">
        <f xml:space="preserve"> MAX( (C1143 - B1143) * IF( G1143 = 2, $N$7, $N$6 ), 0 )</f>
        <v>0.96797668181390006</v>
      </c>
      <c r="K1143" s="3">
        <f t="shared" si="35"/>
        <v>0.96797668181390006</v>
      </c>
    </row>
    <row r="1144" spans="1:11" x14ac:dyDescent="0.2">
      <c r="A1144" s="1">
        <v>45681.791666666664</v>
      </c>
      <c r="B1144">
        <v>3.4577950000000001E-3</v>
      </c>
      <c r="C1144">
        <v>2.2470500000000002</v>
      </c>
      <c r="D1144">
        <v>5.0000000000000002E-5</v>
      </c>
      <c r="E1144">
        <v>0</v>
      </c>
      <c r="F1144">
        <f t="shared" si="34"/>
        <v>2.2435922050000001</v>
      </c>
      <c r="G1144">
        <v>1</v>
      </c>
      <c r="H1144">
        <f>E1144*$N$8</f>
        <v>0</v>
      </c>
      <c r="I1144">
        <f xml:space="preserve"> C1144 * IF( G1144 = 2, $N$7, $N$6 )</f>
        <v>0.89230355500000014</v>
      </c>
      <c r="J1144">
        <f xml:space="preserve"> MAX( (C1144 - B1144) * IF( G1144 = 2, $N$7, $N$6 ), 0 )</f>
        <v>0.89093046460550007</v>
      </c>
      <c r="K1144" s="3">
        <f t="shared" si="35"/>
        <v>0.89093046460550007</v>
      </c>
    </row>
    <row r="1145" spans="1:11" x14ac:dyDescent="0.2">
      <c r="A1145" s="1">
        <v>45681.8125</v>
      </c>
      <c r="B1145">
        <v>0</v>
      </c>
      <c r="C1145">
        <v>2.855</v>
      </c>
      <c r="D1145">
        <v>0</v>
      </c>
      <c r="E1145">
        <v>0</v>
      </c>
      <c r="F1145">
        <f t="shared" si="34"/>
        <v>2.855</v>
      </c>
      <c r="G1145">
        <v>1</v>
      </c>
      <c r="H1145">
        <f>E1145*$N$8</f>
        <v>0</v>
      </c>
      <c r="I1145">
        <f xml:space="preserve"> C1145 * IF( G1145 = 2, $N$7, $N$6 )</f>
        <v>1.1337204999999999</v>
      </c>
      <c r="J1145">
        <f xml:space="preserve"> MAX( (C1145 - B1145) * IF( G1145 = 2, $N$7, $N$6 ), 0 )</f>
        <v>1.1337204999999999</v>
      </c>
      <c r="K1145" s="3">
        <f t="shared" si="35"/>
        <v>1.1337204999999999</v>
      </c>
    </row>
    <row r="1146" spans="1:11" x14ac:dyDescent="0.2">
      <c r="A1146" s="1">
        <v>45681.833333333336</v>
      </c>
      <c r="B1146">
        <v>0</v>
      </c>
      <c r="C1146">
        <v>2.444</v>
      </c>
      <c r="D1146">
        <v>0</v>
      </c>
      <c r="E1146">
        <v>0</v>
      </c>
      <c r="F1146">
        <f t="shared" si="34"/>
        <v>2.444</v>
      </c>
      <c r="G1146">
        <v>2</v>
      </c>
      <c r="H1146">
        <f>E1146*$N$8</f>
        <v>0</v>
      </c>
      <c r="I1146">
        <f xml:space="preserve"> C1146 * IF( G1146 = 2, $N$7, $N$6 )</f>
        <v>0.3306732</v>
      </c>
      <c r="J1146">
        <f xml:space="preserve"> MAX( (C1146 - B1146) * IF( G1146 = 2, $N$7, $N$6 ), 0 )</f>
        <v>0.3306732</v>
      </c>
      <c r="K1146" s="3">
        <f t="shared" si="35"/>
        <v>0.3306732</v>
      </c>
    </row>
    <row r="1147" spans="1:11" x14ac:dyDescent="0.2">
      <c r="A1147" s="1">
        <v>45681.854166666664</v>
      </c>
      <c r="B1147">
        <v>0</v>
      </c>
      <c r="C1147">
        <v>2.2879999999999998</v>
      </c>
      <c r="D1147">
        <v>0</v>
      </c>
      <c r="E1147">
        <v>0</v>
      </c>
      <c r="F1147">
        <f t="shared" si="34"/>
        <v>2.2879999999999998</v>
      </c>
      <c r="G1147">
        <v>2</v>
      </c>
      <c r="H1147">
        <f>E1147*$N$8</f>
        <v>0</v>
      </c>
      <c r="I1147">
        <f xml:space="preserve"> C1147 * IF( G1147 = 2, $N$7, $N$6 )</f>
        <v>0.30956639999999996</v>
      </c>
      <c r="J1147">
        <f xml:space="preserve"> MAX( (C1147 - B1147) * IF( G1147 = 2, $N$7, $N$6 ), 0 )</f>
        <v>0.30956639999999996</v>
      </c>
      <c r="K1147" s="3">
        <f t="shared" si="35"/>
        <v>0.30956639999999996</v>
      </c>
    </row>
    <row r="1148" spans="1:11" x14ac:dyDescent="0.2">
      <c r="A1148" s="1">
        <v>45681.875</v>
      </c>
      <c r="B1148">
        <v>0</v>
      </c>
      <c r="C1148">
        <v>1.956</v>
      </c>
      <c r="D1148">
        <v>0</v>
      </c>
      <c r="E1148">
        <v>0</v>
      </c>
      <c r="F1148">
        <f t="shared" si="34"/>
        <v>1.956</v>
      </c>
      <c r="G1148">
        <v>2</v>
      </c>
      <c r="H1148">
        <f>E1148*$N$8</f>
        <v>0</v>
      </c>
      <c r="I1148">
        <f xml:space="preserve"> C1148 * IF( G1148 = 2, $N$7, $N$6 )</f>
        <v>0.26464680000000002</v>
      </c>
      <c r="J1148">
        <f xml:space="preserve"> MAX( (C1148 - B1148) * IF( G1148 = 2, $N$7, $N$6 ), 0 )</f>
        <v>0.26464680000000002</v>
      </c>
      <c r="K1148" s="3">
        <f t="shared" si="35"/>
        <v>0.26464680000000002</v>
      </c>
    </row>
    <row r="1149" spans="1:11" x14ac:dyDescent="0.2">
      <c r="A1149" s="1">
        <v>45681.895833333336</v>
      </c>
      <c r="B1149">
        <v>0</v>
      </c>
      <c r="C1149">
        <v>1.8140000000000001</v>
      </c>
      <c r="D1149">
        <v>0</v>
      </c>
      <c r="E1149">
        <v>0</v>
      </c>
      <c r="F1149">
        <f t="shared" si="34"/>
        <v>1.8140000000000001</v>
      </c>
      <c r="G1149">
        <v>2</v>
      </c>
      <c r="H1149">
        <f>E1149*$N$8</f>
        <v>0</v>
      </c>
      <c r="I1149">
        <f xml:space="preserve"> C1149 * IF( G1149 = 2, $N$7, $N$6 )</f>
        <v>0.24543420000000002</v>
      </c>
      <c r="J1149">
        <f xml:space="preserve"> MAX( (C1149 - B1149) * IF( G1149 = 2, $N$7, $N$6 ), 0 )</f>
        <v>0.24543420000000002</v>
      </c>
      <c r="K1149" s="3">
        <f t="shared" si="35"/>
        <v>0.24543420000000002</v>
      </c>
    </row>
    <row r="1150" spans="1:11" x14ac:dyDescent="0.2">
      <c r="A1150" s="1">
        <v>45681.916666666664</v>
      </c>
      <c r="B1150">
        <v>0</v>
      </c>
      <c r="C1150">
        <v>1.782</v>
      </c>
      <c r="D1150">
        <v>0</v>
      </c>
      <c r="E1150">
        <v>0</v>
      </c>
      <c r="F1150">
        <f t="shared" si="34"/>
        <v>1.782</v>
      </c>
      <c r="G1150">
        <v>2</v>
      </c>
      <c r="H1150">
        <f>E1150*$N$8</f>
        <v>0</v>
      </c>
      <c r="I1150">
        <f xml:space="preserve"> C1150 * IF( G1150 = 2, $N$7, $N$6 )</f>
        <v>0.2411046</v>
      </c>
      <c r="J1150">
        <f xml:space="preserve"> MAX( (C1150 - B1150) * IF( G1150 = 2, $N$7, $N$6 ), 0 )</f>
        <v>0.2411046</v>
      </c>
      <c r="K1150" s="3">
        <f t="shared" si="35"/>
        <v>0.2411046</v>
      </c>
    </row>
    <row r="1151" spans="1:11" x14ac:dyDescent="0.2">
      <c r="A1151" s="1">
        <v>45681.9375</v>
      </c>
      <c r="B1151">
        <v>0</v>
      </c>
      <c r="C1151">
        <v>1.8049999999999999</v>
      </c>
      <c r="D1151">
        <v>0</v>
      </c>
      <c r="E1151">
        <v>0</v>
      </c>
      <c r="F1151">
        <f t="shared" si="34"/>
        <v>1.8049999999999999</v>
      </c>
      <c r="G1151">
        <v>2</v>
      </c>
      <c r="H1151">
        <f>E1151*$N$8</f>
        <v>0</v>
      </c>
      <c r="I1151">
        <f xml:space="preserve"> C1151 * IF( G1151 = 2, $N$7, $N$6 )</f>
        <v>0.2442165</v>
      </c>
      <c r="J1151">
        <f xml:space="preserve"> MAX( (C1151 - B1151) * IF( G1151 = 2, $N$7, $N$6 ), 0 )</f>
        <v>0.2442165</v>
      </c>
      <c r="K1151" s="3">
        <f t="shared" si="35"/>
        <v>0.2442165</v>
      </c>
    </row>
    <row r="1152" spans="1:11" x14ac:dyDescent="0.2">
      <c r="A1152" s="1">
        <v>45681.958333333336</v>
      </c>
      <c r="B1152">
        <v>0</v>
      </c>
      <c r="C1152">
        <v>1.929</v>
      </c>
      <c r="D1152">
        <v>0</v>
      </c>
      <c r="E1152">
        <v>0</v>
      </c>
      <c r="F1152">
        <f t="shared" si="34"/>
        <v>1.929</v>
      </c>
      <c r="G1152">
        <v>2</v>
      </c>
      <c r="H1152">
        <f>E1152*$N$8</f>
        <v>0</v>
      </c>
      <c r="I1152">
        <f xml:space="preserve"> C1152 * IF( G1152 = 2, $N$7, $N$6 )</f>
        <v>0.2609937</v>
      </c>
      <c r="J1152">
        <f xml:space="preserve"> MAX( (C1152 - B1152) * IF( G1152 = 2, $N$7, $N$6 ), 0 )</f>
        <v>0.2609937</v>
      </c>
      <c r="K1152" s="3">
        <f t="shared" si="35"/>
        <v>0.2609937</v>
      </c>
    </row>
    <row r="1153" spans="1:11" x14ac:dyDescent="0.2">
      <c r="A1153" s="1">
        <v>45681.979166666664</v>
      </c>
      <c r="B1153">
        <v>0</v>
      </c>
      <c r="C1153">
        <v>2.024</v>
      </c>
      <c r="D1153">
        <v>0</v>
      </c>
      <c r="E1153">
        <v>0</v>
      </c>
      <c r="F1153">
        <f t="shared" si="34"/>
        <v>2.024</v>
      </c>
      <c r="G1153">
        <v>2</v>
      </c>
      <c r="H1153">
        <f>E1153*$N$8</f>
        <v>0</v>
      </c>
      <c r="I1153">
        <f xml:space="preserve"> C1153 * IF( G1153 = 2, $N$7, $N$6 )</f>
        <v>0.27384720000000001</v>
      </c>
      <c r="J1153">
        <f xml:space="preserve"> MAX( (C1153 - B1153) * IF( G1153 = 2, $N$7, $N$6 ), 0 )</f>
        <v>0.27384720000000001</v>
      </c>
      <c r="K1153" s="3">
        <f t="shared" si="35"/>
        <v>0.27384720000000001</v>
      </c>
    </row>
    <row r="1154" spans="1:11" x14ac:dyDescent="0.2">
      <c r="A1154" s="1">
        <v>45682</v>
      </c>
      <c r="B1154">
        <v>0</v>
      </c>
      <c r="C1154">
        <v>2.1930000000000001</v>
      </c>
      <c r="D1154">
        <v>0</v>
      </c>
      <c r="E1154">
        <v>0</v>
      </c>
      <c r="F1154">
        <f t="shared" si="34"/>
        <v>2.1930000000000001</v>
      </c>
      <c r="G1154">
        <v>2</v>
      </c>
      <c r="H1154">
        <f>E1154*$N$8</f>
        <v>0</v>
      </c>
      <c r="I1154">
        <f xml:space="preserve"> C1154 * IF( G1154 = 2, $N$7, $N$6 )</f>
        <v>0.2967129</v>
      </c>
      <c r="J1154">
        <f xml:space="preserve"> MAX( (C1154 - B1154) * IF( G1154 = 2, $N$7, $N$6 ), 0 )</f>
        <v>0.2967129</v>
      </c>
      <c r="K1154" s="3">
        <f t="shared" si="35"/>
        <v>0.2967129</v>
      </c>
    </row>
    <row r="1155" spans="1:11" x14ac:dyDescent="0.2">
      <c r="A1155" s="1">
        <v>45682.020833333336</v>
      </c>
      <c r="B1155">
        <v>0</v>
      </c>
      <c r="C1155">
        <v>2.1669999999999998</v>
      </c>
      <c r="D1155">
        <v>0</v>
      </c>
      <c r="E1155">
        <v>0</v>
      </c>
      <c r="F1155">
        <f t="shared" ref="F1155:F1218" si="36">MAX(C1155-B1155,0)</f>
        <v>2.1669999999999998</v>
      </c>
      <c r="G1155">
        <v>2</v>
      </c>
      <c r="H1155">
        <f>E1155*$N$8</f>
        <v>0</v>
      </c>
      <c r="I1155">
        <f xml:space="preserve"> C1155 * IF( G1155 = 2, $N$7, $N$6 )</f>
        <v>0.29319509999999999</v>
      </c>
      <c r="J1155">
        <f xml:space="preserve"> MAX( (C1155 - B1155) * IF( G1155 = 2, $N$7, $N$6 ), 0 )</f>
        <v>0.29319509999999999</v>
      </c>
      <c r="K1155" s="3">
        <f t="shared" ref="K1155:K1218" si="37">(C1155-B1155)*IF(G1155=2,$N$7,$N$6)</f>
        <v>0.29319509999999999</v>
      </c>
    </row>
    <row r="1156" spans="1:11" x14ac:dyDescent="0.2">
      <c r="A1156" s="1">
        <v>45682.041666666664</v>
      </c>
      <c r="B1156">
        <v>0</v>
      </c>
      <c r="C1156">
        <v>1.677</v>
      </c>
      <c r="D1156">
        <v>0</v>
      </c>
      <c r="E1156">
        <v>0</v>
      </c>
      <c r="F1156">
        <f t="shared" si="36"/>
        <v>1.677</v>
      </c>
      <c r="G1156">
        <v>2</v>
      </c>
      <c r="H1156">
        <f>E1156*$N$8</f>
        <v>0</v>
      </c>
      <c r="I1156">
        <f xml:space="preserve"> C1156 * IF( G1156 = 2, $N$7, $N$6 )</f>
        <v>0.22689810000000002</v>
      </c>
      <c r="J1156">
        <f xml:space="preserve"> MAX( (C1156 - B1156) * IF( G1156 = 2, $N$7, $N$6 ), 0 )</f>
        <v>0.22689810000000002</v>
      </c>
      <c r="K1156" s="3">
        <f t="shared" si="37"/>
        <v>0.22689810000000002</v>
      </c>
    </row>
    <row r="1157" spans="1:11" x14ac:dyDescent="0.2">
      <c r="A1157" s="1">
        <v>45682.0625</v>
      </c>
      <c r="B1157">
        <v>0</v>
      </c>
      <c r="C1157">
        <v>1.792</v>
      </c>
      <c r="D1157">
        <v>0</v>
      </c>
      <c r="E1157">
        <v>0</v>
      </c>
      <c r="F1157">
        <f t="shared" si="36"/>
        <v>1.792</v>
      </c>
      <c r="G1157">
        <v>2</v>
      </c>
      <c r="H1157">
        <f>E1157*$N$8</f>
        <v>0</v>
      </c>
      <c r="I1157">
        <f xml:space="preserve"> C1157 * IF( G1157 = 2, $N$7, $N$6 )</f>
        <v>0.24245760000000002</v>
      </c>
      <c r="J1157">
        <f xml:space="preserve"> MAX( (C1157 - B1157) * IF( G1157 = 2, $N$7, $N$6 ), 0 )</f>
        <v>0.24245760000000002</v>
      </c>
      <c r="K1157" s="3">
        <f t="shared" si="37"/>
        <v>0.24245760000000002</v>
      </c>
    </row>
    <row r="1158" spans="1:11" x14ac:dyDescent="0.2">
      <c r="A1158" s="1">
        <v>45682.083333333336</v>
      </c>
      <c r="B1158">
        <v>0</v>
      </c>
      <c r="C1158">
        <v>1.746</v>
      </c>
      <c r="D1158">
        <v>0</v>
      </c>
      <c r="E1158">
        <v>0</v>
      </c>
      <c r="F1158">
        <f t="shared" si="36"/>
        <v>1.746</v>
      </c>
      <c r="G1158">
        <v>2</v>
      </c>
      <c r="H1158">
        <f>E1158*$N$8</f>
        <v>0</v>
      </c>
      <c r="I1158">
        <f xml:space="preserve"> C1158 * IF( G1158 = 2, $N$7, $N$6 )</f>
        <v>0.23623379999999999</v>
      </c>
      <c r="J1158">
        <f xml:space="preserve"> MAX( (C1158 - B1158) * IF( G1158 = 2, $N$7, $N$6 ), 0 )</f>
        <v>0.23623379999999999</v>
      </c>
      <c r="K1158" s="3">
        <f t="shared" si="37"/>
        <v>0.23623379999999999</v>
      </c>
    </row>
    <row r="1159" spans="1:11" x14ac:dyDescent="0.2">
      <c r="A1159" s="1">
        <v>45682.104166666664</v>
      </c>
      <c r="B1159">
        <v>0</v>
      </c>
      <c r="C1159">
        <v>1.581</v>
      </c>
      <c r="D1159">
        <v>0</v>
      </c>
      <c r="E1159">
        <v>0</v>
      </c>
      <c r="F1159">
        <f t="shared" si="36"/>
        <v>1.581</v>
      </c>
      <c r="G1159">
        <v>2</v>
      </c>
      <c r="H1159">
        <f>E1159*$N$8</f>
        <v>0</v>
      </c>
      <c r="I1159">
        <f xml:space="preserve"> C1159 * IF( G1159 = 2, $N$7, $N$6 )</f>
        <v>0.2139093</v>
      </c>
      <c r="J1159">
        <f xml:space="preserve"> MAX( (C1159 - B1159) * IF( G1159 = 2, $N$7, $N$6 ), 0 )</f>
        <v>0.2139093</v>
      </c>
      <c r="K1159" s="3">
        <f t="shared" si="37"/>
        <v>0.2139093</v>
      </c>
    </row>
    <row r="1160" spans="1:11" x14ac:dyDescent="0.2">
      <c r="A1160" s="1">
        <v>45682.125</v>
      </c>
      <c r="B1160">
        <v>0</v>
      </c>
      <c r="C1160">
        <v>1.5649999999999999</v>
      </c>
      <c r="D1160">
        <v>0</v>
      </c>
      <c r="E1160">
        <v>0</v>
      </c>
      <c r="F1160">
        <f t="shared" si="36"/>
        <v>1.5649999999999999</v>
      </c>
      <c r="G1160">
        <v>2</v>
      </c>
      <c r="H1160">
        <f>E1160*$N$8</f>
        <v>0</v>
      </c>
      <c r="I1160">
        <f xml:space="preserve"> C1160 * IF( G1160 = 2, $N$7, $N$6 )</f>
        <v>0.2117445</v>
      </c>
      <c r="J1160">
        <f xml:space="preserve"> MAX( (C1160 - B1160) * IF( G1160 = 2, $N$7, $N$6 ), 0 )</f>
        <v>0.2117445</v>
      </c>
      <c r="K1160" s="3">
        <f t="shared" si="37"/>
        <v>0.2117445</v>
      </c>
    </row>
    <row r="1161" spans="1:11" x14ac:dyDescent="0.2">
      <c r="A1161" s="1">
        <v>45682.145833333336</v>
      </c>
      <c r="B1161">
        <v>0</v>
      </c>
      <c r="C1161">
        <v>1.593</v>
      </c>
      <c r="D1161">
        <v>0</v>
      </c>
      <c r="E1161">
        <v>0</v>
      </c>
      <c r="F1161">
        <f t="shared" si="36"/>
        <v>1.593</v>
      </c>
      <c r="G1161">
        <v>2</v>
      </c>
      <c r="H1161">
        <f>E1161*$N$8</f>
        <v>0</v>
      </c>
      <c r="I1161">
        <f xml:space="preserve"> C1161 * IF( G1161 = 2, $N$7, $N$6 )</f>
        <v>0.2155329</v>
      </c>
      <c r="J1161">
        <f xml:space="preserve"> MAX( (C1161 - B1161) * IF( G1161 = 2, $N$7, $N$6 ), 0 )</f>
        <v>0.2155329</v>
      </c>
      <c r="K1161" s="3">
        <f t="shared" si="37"/>
        <v>0.2155329</v>
      </c>
    </row>
    <row r="1162" spans="1:11" x14ac:dyDescent="0.2">
      <c r="A1162" s="1">
        <v>45682.166666666664</v>
      </c>
      <c r="B1162">
        <v>0</v>
      </c>
      <c r="C1162">
        <v>1.611</v>
      </c>
      <c r="D1162">
        <v>0</v>
      </c>
      <c r="E1162">
        <v>0</v>
      </c>
      <c r="F1162">
        <f t="shared" si="36"/>
        <v>1.611</v>
      </c>
      <c r="G1162">
        <v>2</v>
      </c>
      <c r="H1162">
        <f>E1162*$N$8</f>
        <v>0</v>
      </c>
      <c r="I1162">
        <f xml:space="preserve"> C1162 * IF( G1162 = 2, $N$7, $N$6 )</f>
        <v>0.2179683</v>
      </c>
      <c r="J1162">
        <f xml:space="preserve"> MAX( (C1162 - B1162) * IF( G1162 = 2, $N$7, $N$6 ), 0 )</f>
        <v>0.2179683</v>
      </c>
      <c r="K1162" s="3">
        <f t="shared" si="37"/>
        <v>0.2179683</v>
      </c>
    </row>
    <row r="1163" spans="1:11" x14ac:dyDescent="0.2">
      <c r="A1163" s="1">
        <v>45682.1875</v>
      </c>
      <c r="B1163">
        <v>0</v>
      </c>
      <c r="C1163">
        <v>1.512</v>
      </c>
      <c r="D1163">
        <v>0</v>
      </c>
      <c r="E1163">
        <v>0</v>
      </c>
      <c r="F1163">
        <f t="shared" si="36"/>
        <v>1.512</v>
      </c>
      <c r="G1163">
        <v>2</v>
      </c>
      <c r="H1163">
        <f>E1163*$N$8</f>
        <v>0</v>
      </c>
      <c r="I1163">
        <f xml:space="preserve"> C1163 * IF( G1163 = 2, $N$7, $N$6 )</f>
        <v>0.20457359999999999</v>
      </c>
      <c r="J1163">
        <f xml:space="preserve"> MAX( (C1163 - B1163) * IF( G1163 = 2, $N$7, $N$6 ), 0 )</f>
        <v>0.20457359999999999</v>
      </c>
      <c r="K1163" s="3">
        <f t="shared" si="37"/>
        <v>0.20457359999999999</v>
      </c>
    </row>
    <row r="1164" spans="1:11" x14ac:dyDescent="0.2">
      <c r="A1164" s="1">
        <v>45682.208333333336</v>
      </c>
      <c r="B1164">
        <v>0</v>
      </c>
      <c r="C1164">
        <v>1.5880300000000001</v>
      </c>
      <c r="D1164">
        <v>3.0000000000000001E-5</v>
      </c>
      <c r="E1164">
        <v>0</v>
      </c>
      <c r="F1164">
        <f t="shared" si="36"/>
        <v>1.5880300000000001</v>
      </c>
      <c r="G1164">
        <v>2</v>
      </c>
      <c r="H1164">
        <f>E1164*$N$8</f>
        <v>0</v>
      </c>
      <c r="I1164">
        <f xml:space="preserve"> C1164 * IF( G1164 = 2, $N$7, $N$6 )</f>
        <v>0.214860459</v>
      </c>
      <c r="J1164">
        <f xml:space="preserve"> MAX( (C1164 - B1164) * IF( G1164 = 2, $N$7, $N$6 ), 0 )</f>
        <v>0.214860459</v>
      </c>
      <c r="K1164" s="3">
        <f t="shared" si="37"/>
        <v>0.214860459</v>
      </c>
    </row>
    <row r="1165" spans="1:11" x14ac:dyDescent="0.2">
      <c r="A1165" s="1">
        <v>45682.229166666664</v>
      </c>
      <c r="B1165">
        <v>0</v>
      </c>
      <c r="C1165">
        <v>1.3012900000000001</v>
      </c>
      <c r="D1165">
        <v>3.9289999999999999E-2</v>
      </c>
      <c r="E1165">
        <v>0</v>
      </c>
      <c r="F1165">
        <f t="shared" si="36"/>
        <v>1.3012900000000001</v>
      </c>
      <c r="G1165">
        <v>2</v>
      </c>
      <c r="H1165">
        <f>E1165*$N$8</f>
        <v>0</v>
      </c>
      <c r="I1165">
        <f xml:space="preserve"> C1165 * IF( G1165 = 2, $N$7, $N$6 )</f>
        <v>0.17606453700000002</v>
      </c>
      <c r="J1165">
        <f xml:space="preserve"> MAX( (C1165 - B1165) * IF( G1165 = 2, $N$7, $N$6 ), 0 )</f>
        <v>0.17606453700000002</v>
      </c>
      <c r="K1165" s="3">
        <f t="shared" si="37"/>
        <v>0.17606453700000002</v>
      </c>
    </row>
    <row r="1166" spans="1:11" x14ac:dyDescent="0.2">
      <c r="A1166" s="1">
        <v>45682.25</v>
      </c>
      <c r="B1166">
        <v>0.137550221</v>
      </c>
      <c r="C1166">
        <v>1.8087899999999999</v>
      </c>
      <c r="D1166">
        <v>0.14879000000000001</v>
      </c>
      <c r="E1166">
        <v>0</v>
      </c>
      <c r="F1166">
        <f t="shared" si="36"/>
        <v>1.671239779</v>
      </c>
      <c r="G1166">
        <v>2</v>
      </c>
      <c r="H1166">
        <f>E1166*$N$8</f>
        <v>0</v>
      </c>
      <c r="I1166">
        <f xml:space="preserve"> C1166 * IF( G1166 = 2, $N$7, $N$6 )</f>
        <v>0.24472928699999999</v>
      </c>
      <c r="J1166">
        <f xml:space="preserve"> MAX( (C1166 - B1166) * IF( G1166 = 2, $N$7, $N$6 ), 0 )</f>
        <v>0.2261187420987</v>
      </c>
      <c r="K1166" s="3">
        <f t="shared" si="37"/>
        <v>0.2261187420987</v>
      </c>
    </row>
    <row r="1167" spans="1:11" x14ac:dyDescent="0.2">
      <c r="A1167" s="1">
        <v>45682.270833333336</v>
      </c>
      <c r="B1167">
        <v>0.275100442</v>
      </c>
      <c r="C1167">
        <v>1.31778</v>
      </c>
      <c r="D1167">
        <v>0.26978000000000002</v>
      </c>
      <c r="E1167">
        <v>1E-3</v>
      </c>
      <c r="F1167">
        <f t="shared" si="36"/>
        <v>1.0426795579999999</v>
      </c>
      <c r="G1167">
        <v>2</v>
      </c>
      <c r="H1167">
        <f>E1167*$N$8</f>
        <v>3.3000000000000003E-5</v>
      </c>
      <c r="I1167">
        <f xml:space="preserve"> C1167 * IF( G1167 = 2, $N$7, $N$6 )</f>
        <v>0.17829563400000001</v>
      </c>
      <c r="J1167">
        <f xml:space="preserve"> MAX( (C1167 - B1167) * IF( G1167 = 2, $N$7, $N$6 ), 0 )</f>
        <v>0.14107454419739998</v>
      </c>
      <c r="K1167" s="3">
        <f t="shared" si="37"/>
        <v>0.14107454419739998</v>
      </c>
    </row>
    <row r="1168" spans="1:11" x14ac:dyDescent="0.2">
      <c r="A1168" s="1">
        <v>45682.291666666664</v>
      </c>
      <c r="B1168">
        <v>0.53549922599999999</v>
      </c>
      <c r="C1168">
        <v>1.86738</v>
      </c>
      <c r="D1168">
        <v>0.60638000000000003</v>
      </c>
      <c r="E1168">
        <v>1E-3</v>
      </c>
      <c r="F1168">
        <f t="shared" si="36"/>
        <v>1.331880774</v>
      </c>
      <c r="G1168">
        <v>2</v>
      </c>
      <c r="H1168">
        <f>E1168*$N$8</f>
        <v>3.3000000000000003E-5</v>
      </c>
      <c r="I1168">
        <f xml:space="preserve"> C1168 * IF( G1168 = 2, $N$7, $N$6 )</f>
        <v>0.252656514</v>
      </c>
      <c r="J1168">
        <f xml:space="preserve"> MAX( (C1168 - B1168) * IF( G1168 = 2, $N$7, $N$6 ), 0 )</f>
        <v>0.1802034687222</v>
      </c>
      <c r="K1168" s="3">
        <f t="shared" si="37"/>
        <v>0.1802034687222</v>
      </c>
    </row>
    <row r="1169" spans="1:11" x14ac:dyDescent="0.2">
      <c r="A1169" s="1">
        <v>45682.3125</v>
      </c>
      <c r="B1169">
        <v>0.79589801000000004</v>
      </c>
      <c r="C1169">
        <v>2.0129299999999999</v>
      </c>
      <c r="D1169">
        <v>0.59692999999999996</v>
      </c>
      <c r="E1169">
        <v>0</v>
      </c>
      <c r="F1169">
        <f t="shared" si="36"/>
        <v>1.2170319899999997</v>
      </c>
      <c r="G1169">
        <v>2</v>
      </c>
      <c r="H1169">
        <f>E1169*$N$8</f>
        <v>0</v>
      </c>
      <c r="I1169">
        <f xml:space="preserve"> C1169 * IF( G1169 = 2, $N$7, $N$6 )</f>
        <v>0.27234942899999998</v>
      </c>
      <c r="J1169">
        <f xml:space="preserve"> MAX( (C1169 - B1169) * IF( G1169 = 2, $N$7, $N$6 ), 0 )</f>
        <v>0.16466442824699998</v>
      </c>
      <c r="K1169" s="3">
        <f t="shared" si="37"/>
        <v>0.16466442824699998</v>
      </c>
    </row>
    <row r="1170" spans="1:11" x14ac:dyDescent="0.2">
      <c r="A1170" s="1">
        <v>45682.333333333336</v>
      </c>
      <c r="B1170">
        <v>1.0178074050000001</v>
      </c>
      <c r="C1170">
        <v>1.8786</v>
      </c>
      <c r="D1170">
        <v>1.0596000000000001</v>
      </c>
      <c r="E1170">
        <v>4.9000000000000002E-2</v>
      </c>
      <c r="F1170">
        <f t="shared" si="36"/>
        <v>0.86079259499999994</v>
      </c>
      <c r="G1170">
        <v>2</v>
      </c>
      <c r="H1170">
        <f>E1170*$N$8</f>
        <v>1.6170000000000002E-3</v>
      </c>
      <c r="I1170">
        <f xml:space="preserve"> C1170 * IF( G1170 = 2, $N$7, $N$6 )</f>
        <v>0.25417458000000004</v>
      </c>
      <c r="J1170">
        <f xml:space="preserve"> MAX( (C1170 - B1170) * IF( G1170 = 2, $N$7, $N$6 ), 0 )</f>
        <v>0.1164652381035</v>
      </c>
      <c r="K1170" s="3">
        <f t="shared" si="37"/>
        <v>0.1164652381035</v>
      </c>
    </row>
    <row r="1171" spans="1:11" x14ac:dyDescent="0.2">
      <c r="A1171" s="1">
        <v>45682.354166666664</v>
      </c>
      <c r="B1171">
        <v>1.2397168000000001</v>
      </c>
      <c r="C1171">
        <v>2.1170900000000001</v>
      </c>
      <c r="D1171">
        <v>1.3490899999999999</v>
      </c>
      <c r="E1171">
        <v>7.9000000000000001E-2</v>
      </c>
      <c r="F1171">
        <f t="shared" si="36"/>
        <v>0.87737320000000008</v>
      </c>
      <c r="G1171">
        <v>2</v>
      </c>
      <c r="H1171">
        <f>E1171*$N$8</f>
        <v>2.6069999999999999E-3</v>
      </c>
      <c r="I1171">
        <f xml:space="preserve"> C1171 * IF( G1171 = 2, $N$7, $N$6 )</f>
        <v>0.28644227700000002</v>
      </c>
      <c r="J1171">
        <f xml:space="preserve"> MAX( (C1171 - B1171) * IF( G1171 = 2, $N$7, $N$6 ), 0 )</f>
        <v>0.11870859396000001</v>
      </c>
      <c r="K1171" s="3">
        <f t="shared" si="37"/>
        <v>0.11870859396000001</v>
      </c>
    </row>
    <row r="1172" spans="1:11" x14ac:dyDescent="0.2">
      <c r="A1172" s="1">
        <v>45682.375</v>
      </c>
      <c r="B1172">
        <v>1.4087435779999999</v>
      </c>
      <c r="C1172">
        <v>2.5712100000000002</v>
      </c>
      <c r="D1172">
        <v>1.2112099999999999</v>
      </c>
      <c r="E1172">
        <v>1.0999999999999999E-2</v>
      </c>
      <c r="F1172">
        <f t="shared" si="36"/>
        <v>1.1624664220000003</v>
      </c>
      <c r="G1172">
        <v>2</v>
      </c>
      <c r="H1172">
        <f>E1172*$N$8</f>
        <v>3.6299999999999999E-4</v>
      </c>
      <c r="I1172">
        <f xml:space="preserve"> C1172 * IF( G1172 = 2, $N$7, $N$6 )</f>
        <v>0.34788471300000001</v>
      </c>
      <c r="J1172">
        <f xml:space="preserve"> MAX( (C1172 - B1172) * IF( G1172 = 2, $N$7, $N$6 ), 0 )</f>
        <v>0.15728170689660004</v>
      </c>
      <c r="K1172" s="3">
        <f t="shared" si="37"/>
        <v>0.15728170689660004</v>
      </c>
    </row>
    <row r="1173" spans="1:11" x14ac:dyDescent="0.2">
      <c r="A1173" s="1">
        <v>45682.395833333336</v>
      </c>
      <c r="B1173">
        <v>1.577770356</v>
      </c>
      <c r="C1173">
        <v>2.4229500000000002</v>
      </c>
      <c r="D1173">
        <v>1.1049500000000001</v>
      </c>
      <c r="E1173">
        <v>3.5000000000000003E-2</v>
      </c>
      <c r="F1173">
        <f t="shared" si="36"/>
        <v>0.84517964400000012</v>
      </c>
      <c r="G1173">
        <v>2</v>
      </c>
      <c r="H1173">
        <f>E1173*$N$8</f>
        <v>1.1550000000000002E-3</v>
      </c>
      <c r="I1173">
        <f xml:space="preserve"> C1173 * IF( G1173 = 2, $N$7, $N$6 )</f>
        <v>0.32782513500000005</v>
      </c>
      <c r="J1173">
        <f xml:space="preserve"> MAX( (C1173 - B1173) * IF( G1173 = 2, $N$7, $N$6 ), 0 )</f>
        <v>0.11435280583320002</v>
      </c>
      <c r="K1173" s="3">
        <f t="shared" si="37"/>
        <v>0.11435280583320002</v>
      </c>
    </row>
    <row r="1174" spans="1:11" x14ac:dyDescent="0.2">
      <c r="A1174" s="1">
        <v>45682.416666666664</v>
      </c>
      <c r="B1174">
        <v>1.669380606</v>
      </c>
      <c r="C1174">
        <v>1.9419599999999999</v>
      </c>
      <c r="D1174">
        <v>1.37496</v>
      </c>
      <c r="E1174">
        <v>0.183</v>
      </c>
      <c r="F1174">
        <f t="shared" si="36"/>
        <v>0.27257939399999986</v>
      </c>
      <c r="G1174">
        <v>2</v>
      </c>
      <c r="H1174">
        <f>E1174*$N$8</f>
        <v>6.0390000000000001E-3</v>
      </c>
      <c r="I1174">
        <f xml:space="preserve"> C1174 * IF( G1174 = 2, $N$7, $N$6 )</f>
        <v>0.26274718800000002</v>
      </c>
      <c r="J1174">
        <f xml:space="preserve"> MAX( (C1174 - B1174) * IF( G1174 = 2, $N$7, $N$6 ), 0 )</f>
        <v>3.6879992008199983E-2</v>
      </c>
      <c r="K1174" s="3">
        <f t="shared" si="37"/>
        <v>3.6879992008199983E-2</v>
      </c>
    </row>
    <row r="1175" spans="1:11" x14ac:dyDescent="0.2">
      <c r="A1175" s="1">
        <v>45682.4375</v>
      </c>
      <c r="B1175">
        <v>1.7609908569999999</v>
      </c>
      <c r="C1175">
        <v>2.3657499999999998</v>
      </c>
      <c r="D1175">
        <v>1.75475</v>
      </c>
      <c r="E1175">
        <v>9.0999999999999998E-2</v>
      </c>
      <c r="F1175">
        <f t="shared" si="36"/>
        <v>0.60475914299999989</v>
      </c>
      <c r="G1175">
        <v>2</v>
      </c>
      <c r="H1175">
        <f>E1175*$N$8</f>
        <v>3.003E-3</v>
      </c>
      <c r="I1175">
        <f xml:space="preserve"> C1175 * IF( G1175 = 2, $N$7, $N$6 )</f>
        <v>0.32008597499999997</v>
      </c>
      <c r="J1175">
        <f xml:space="preserve"> MAX( (C1175 - B1175) * IF( G1175 = 2, $N$7, $N$6 ), 0 )</f>
        <v>8.1823912047899988E-2</v>
      </c>
      <c r="K1175" s="3">
        <f t="shared" si="37"/>
        <v>8.1823912047899988E-2</v>
      </c>
    </row>
    <row r="1176" spans="1:11" x14ac:dyDescent="0.2">
      <c r="A1176" s="1">
        <v>45682.458333333336</v>
      </c>
      <c r="B1176">
        <v>1.821838759</v>
      </c>
      <c r="C1176">
        <v>2.4995799999999999</v>
      </c>
      <c r="D1176">
        <v>1.36158</v>
      </c>
      <c r="E1176">
        <v>5.6000000000000001E-2</v>
      </c>
      <c r="F1176">
        <f t="shared" si="36"/>
        <v>0.67774124099999988</v>
      </c>
      <c r="G1176">
        <v>2</v>
      </c>
      <c r="H1176">
        <f>E1176*$N$8</f>
        <v>1.848E-3</v>
      </c>
      <c r="I1176">
        <f xml:space="preserve"> C1176 * IF( G1176 = 2, $N$7, $N$6 )</f>
        <v>0.33819317399999999</v>
      </c>
      <c r="J1176">
        <f xml:space="preserve"> MAX( (C1176 - B1176) * IF( G1176 = 2, $N$7, $N$6 ), 0 )</f>
        <v>9.169838990729999E-2</v>
      </c>
      <c r="K1176" s="3">
        <f t="shared" si="37"/>
        <v>9.169838990729999E-2</v>
      </c>
    </row>
    <row r="1177" spans="1:11" x14ac:dyDescent="0.2">
      <c r="A1177" s="1">
        <v>45682.479166666664</v>
      </c>
      <c r="B1177">
        <v>1.8826866609999999</v>
      </c>
      <c r="C1177">
        <v>2.6401300000000001</v>
      </c>
      <c r="D1177">
        <v>1.1141300000000001</v>
      </c>
      <c r="E1177">
        <v>0.105</v>
      </c>
      <c r="F1177">
        <f t="shared" si="36"/>
        <v>0.75744333900000016</v>
      </c>
      <c r="G1177">
        <v>2</v>
      </c>
      <c r="H1177">
        <f>E1177*$N$8</f>
        <v>3.4650000000000002E-3</v>
      </c>
      <c r="I1177">
        <f xml:space="preserve"> C1177 * IF( G1177 = 2, $N$7, $N$6 )</f>
        <v>0.35720958899999999</v>
      </c>
      <c r="J1177">
        <f xml:space="preserve"> MAX( (C1177 - B1177) * IF( G1177 = 2, $N$7, $N$6 ), 0 )</f>
        <v>0.10248208376670002</v>
      </c>
      <c r="K1177" s="3">
        <f t="shared" si="37"/>
        <v>0.10248208376670002</v>
      </c>
    </row>
    <row r="1178" spans="1:11" x14ac:dyDescent="0.2">
      <c r="A1178" s="1">
        <v>45682.5</v>
      </c>
      <c r="B1178">
        <v>1.8819429160000001</v>
      </c>
      <c r="C1178">
        <v>1.4623699999999999</v>
      </c>
      <c r="D1178">
        <v>1.5833699999999999</v>
      </c>
      <c r="E1178">
        <v>0.70799999999999996</v>
      </c>
      <c r="F1178">
        <f t="shared" si="36"/>
        <v>0</v>
      </c>
      <c r="G1178">
        <v>2</v>
      </c>
      <c r="H1178">
        <f>E1178*$N$8</f>
        <v>2.3363999999999999E-2</v>
      </c>
      <c r="I1178">
        <f xml:space="preserve"> C1178 * IF( G1178 = 2, $N$7, $N$6 )</f>
        <v>0.19785866099999999</v>
      </c>
      <c r="J1178">
        <f xml:space="preserve"> MAX( (C1178 - B1178) * IF( G1178 = 2, $N$7, $N$6 ), 0 )</f>
        <v>0</v>
      </c>
      <c r="K1178" s="3">
        <f t="shared" si="37"/>
        <v>-5.6768215534800021E-2</v>
      </c>
    </row>
    <row r="1179" spans="1:11" x14ac:dyDescent="0.2">
      <c r="A1179" s="1">
        <v>45682.520833333336</v>
      </c>
      <c r="B1179">
        <v>1.8811991699999999</v>
      </c>
      <c r="C1179">
        <v>4.0304000000000002</v>
      </c>
      <c r="D1179">
        <v>1.8844000000000001</v>
      </c>
      <c r="E1179">
        <v>6.0000000000000001E-3</v>
      </c>
      <c r="F1179">
        <f t="shared" si="36"/>
        <v>2.1492008300000003</v>
      </c>
      <c r="G1179">
        <v>2</v>
      </c>
      <c r="H1179">
        <f>E1179*$N$8</f>
        <v>1.9800000000000002E-4</v>
      </c>
      <c r="I1179">
        <f xml:space="preserve"> C1179 * IF( G1179 = 2, $N$7, $N$6 )</f>
        <v>0.5453131200000001</v>
      </c>
      <c r="J1179">
        <f xml:space="preserve"> MAX( (C1179 - B1179) * IF( G1179 = 2, $N$7, $N$6 ), 0 )</f>
        <v>0.29078687229900002</v>
      </c>
      <c r="K1179" s="3">
        <f t="shared" si="37"/>
        <v>0.29078687229900002</v>
      </c>
    </row>
    <row r="1180" spans="1:11" x14ac:dyDescent="0.2">
      <c r="A1180" s="1">
        <v>45682.541666666664</v>
      </c>
      <c r="B1180">
        <v>1.8542555979999999</v>
      </c>
      <c r="C1180">
        <v>3.9060899999999998</v>
      </c>
      <c r="D1180">
        <v>1.4820899999999999</v>
      </c>
      <c r="E1180">
        <v>0</v>
      </c>
      <c r="F1180">
        <f t="shared" si="36"/>
        <v>2.0518344019999999</v>
      </c>
      <c r="G1180">
        <v>2</v>
      </c>
      <c r="H1180">
        <f>E1180*$N$8</f>
        <v>0</v>
      </c>
      <c r="I1180">
        <f xml:space="preserve"> C1180 * IF( G1180 = 2, $N$7, $N$6 )</f>
        <v>0.528493977</v>
      </c>
      <c r="J1180">
        <f xml:space="preserve"> MAX( (C1180 - B1180) * IF( G1180 = 2, $N$7, $N$6 ), 0 )</f>
        <v>0.27761319459059997</v>
      </c>
      <c r="K1180" s="3">
        <f t="shared" si="37"/>
        <v>0.27761319459059997</v>
      </c>
    </row>
    <row r="1181" spans="1:11" x14ac:dyDescent="0.2">
      <c r="A1181" s="1">
        <v>45682.5625</v>
      </c>
      <c r="B1181">
        <v>1.8273120270000001</v>
      </c>
      <c r="C1181">
        <v>4.4158200000000001</v>
      </c>
      <c r="D1181">
        <v>1.63182</v>
      </c>
      <c r="E1181">
        <v>1.2999999999999999E-2</v>
      </c>
      <c r="F1181">
        <f t="shared" si="36"/>
        <v>2.588507973</v>
      </c>
      <c r="G1181">
        <v>2</v>
      </c>
      <c r="H1181">
        <f>E1181*$N$8</f>
        <v>4.2900000000000002E-4</v>
      </c>
      <c r="I1181">
        <f xml:space="preserve"> C1181 * IF( G1181 = 2, $N$7, $N$6 )</f>
        <v>0.59746044600000003</v>
      </c>
      <c r="J1181">
        <f xml:space="preserve"> MAX( (C1181 - B1181) * IF( G1181 = 2, $N$7, $N$6 ), 0 )</f>
        <v>0.35022512874690004</v>
      </c>
      <c r="K1181" s="3">
        <f t="shared" si="37"/>
        <v>0.35022512874690004</v>
      </c>
    </row>
    <row r="1182" spans="1:11" x14ac:dyDescent="0.2">
      <c r="A1182" s="1">
        <v>45682.583333333336</v>
      </c>
      <c r="B1182">
        <v>1.740719173</v>
      </c>
      <c r="C1182">
        <v>4.6502600000000003</v>
      </c>
      <c r="D1182">
        <v>1.65726</v>
      </c>
      <c r="E1182">
        <v>0</v>
      </c>
      <c r="F1182">
        <f t="shared" si="36"/>
        <v>2.9095408270000003</v>
      </c>
      <c r="G1182">
        <v>1</v>
      </c>
      <c r="H1182">
        <f>E1182*$N$8</f>
        <v>0</v>
      </c>
      <c r="I1182">
        <f xml:space="preserve"> C1182 * IF( G1182 = 2, $N$7, $N$6 )</f>
        <v>1.8466182460000002</v>
      </c>
      <c r="J1182">
        <f xml:space="preserve"> MAX( (C1182 - B1182) * IF( G1182 = 2, $N$7, $N$6 ), 0 )</f>
        <v>1.1553786624017002</v>
      </c>
      <c r="K1182" s="3">
        <f t="shared" si="37"/>
        <v>1.1553786624017002</v>
      </c>
    </row>
    <row r="1183" spans="1:11" x14ac:dyDescent="0.2">
      <c r="A1183" s="1">
        <v>45682.604166666664</v>
      </c>
      <c r="B1183">
        <v>1.6541263180000001</v>
      </c>
      <c r="C1183">
        <v>4.9507099999999999</v>
      </c>
      <c r="D1183">
        <v>1.50071</v>
      </c>
      <c r="E1183">
        <v>0</v>
      </c>
      <c r="F1183">
        <f t="shared" si="36"/>
        <v>3.2965836819999996</v>
      </c>
      <c r="G1183">
        <v>1</v>
      </c>
      <c r="H1183">
        <f>E1183*$N$8</f>
        <v>0</v>
      </c>
      <c r="I1183">
        <f xml:space="preserve"> C1183 * IF( G1183 = 2, $N$7, $N$6 )</f>
        <v>1.965926941</v>
      </c>
      <c r="J1183">
        <f xml:space="preserve"> MAX( (C1183 - B1183) * IF( G1183 = 2, $N$7, $N$6 ), 0 )</f>
        <v>1.3090733801221999</v>
      </c>
      <c r="K1183" s="3">
        <f t="shared" si="37"/>
        <v>1.3090733801221999</v>
      </c>
    </row>
    <row r="1184" spans="1:11" x14ac:dyDescent="0.2">
      <c r="A1184" s="1">
        <v>45682.625</v>
      </c>
      <c r="B1184">
        <v>1.5226844289999999</v>
      </c>
      <c r="C1184">
        <v>4.4260599999999997</v>
      </c>
      <c r="D1184">
        <v>1.27806</v>
      </c>
      <c r="E1184">
        <v>0</v>
      </c>
      <c r="F1184">
        <f t="shared" si="36"/>
        <v>2.9033755709999998</v>
      </c>
      <c r="G1184">
        <v>1</v>
      </c>
      <c r="H1184">
        <f>E1184*$N$8</f>
        <v>0</v>
      </c>
      <c r="I1184">
        <f xml:space="preserve"> C1184 * IF( G1184 = 2, $N$7, $N$6 )</f>
        <v>1.7575884259999999</v>
      </c>
      <c r="J1184">
        <f xml:space="preserve"> MAX( (C1184 - B1184) * IF( G1184 = 2, $N$7, $N$6 ), 0 )</f>
        <v>1.1529304392441</v>
      </c>
      <c r="K1184" s="3">
        <f t="shared" si="37"/>
        <v>1.1529304392441</v>
      </c>
    </row>
    <row r="1185" spans="1:11" x14ac:dyDescent="0.2">
      <c r="A1185" s="1">
        <v>45682.645833333336</v>
      </c>
      <c r="B1185">
        <v>1.3912425399999999</v>
      </c>
      <c r="C1185">
        <v>4.9779499999999999</v>
      </c>
      <c r="D1185">
        <v>1.07195</v>
      </c>
      <c r="E1185">
        <v>0</v>
      </c>
      <c r="F1185">
        <f t="shared" si="36"/>
        <v>3.58670746</v>
      </c>
      <c r="G1185">
        <v>1</v>
      </c>
      <c r="H1185">
        <f>E1185*$N$8</f>
        <v>0</v>
      </c>
      <c r="I1185">
        <f xml:space="preserve"> C1185 * IF( G1185 = 2, $N$7, $N$6 )</f>
        <v>1.9767439449999999</v>
      </c>
      <c r="J1185">
        <f xml:space="preserve"> MAX( (C1185 - B1185) * IF( G1185 = 2, $N$7, $N$6 ), 0 )</f>
        <v>1.4242815323660001</v>
      </c>
      <c r="K1185" s="3">
        <f t="shared" si="37"/>
        <v>1.4242815323660001</v>
      </c>
    </row>
    <row r="1186" spans="1:11" x14ac:dyDescent="0.2">
      <c r="A1186" s="1">
        <v>45682.666666666664</v>
      </c>
      <c r="B1186">
        <v>1.2199220980000001</v>
      </c>
      <c r="C1186">
        <v>4.9276499999999999</v>
      </c>
      <c r="D1186">
        <v>0.83965000000000001</v>
      </c>
      <c r="E1186">
        <v>0</v>
      </c>
      <c r="F1186">
        <f t="shared" si="36"/>
        <v>3.7077279019999998</v>
      </c>
      <c r="G1186">
        <v>1</v>
      </c>
      <c r="H1186">
        <f>E1186*$N$8</f>
        <v>0</v>
      </c>
      <c r="I1186">
        <f xml:space="preserve"> C1186 * IF( G1186 = 2, $N$7, $N$6 )</f>
        <v>1.9567698149999999</v>
      </c>
      <c r="J1186">
        <f xml:space="preserve"> MAX( (C1186 - B1186) * IF( G1186 = 2, $N$7, $N$6 ), 0 )</f>
        <v>1.4723387498842</v>
      </c>
      <c r="K1186" s="3">
        <f t="shared" si="37"/>
        <v>1.4723387498842</v>
      </c>
    </row>
    <row r="1187" spans="1:11" x14ac:dyDescent="0.2">
      <c r="A1187" s="1">
        <v>45682.6875</v>
      </c>
      <c r="B1187">
        <v>1.0486016549999999</v>
      </c>
      <c r="C1187">
        <v>5.4180000000000001</v>
      </c>
      <c r="D1187">
        <v>0.60599999999999998</v>
      </c>
      <c r="E1187">
        <v>0</v>
      </c>
      <c r="F1187">
        <f t="shared" si="36"/>
        <v>4.3693983450000005</v>
      </c>
      <c r="G1187">
        <v>1</v>
      </c>
      <c r="H1187">
        <f>E1187*$N$8</f>
        <v>0</v>
      </c>
      <c r="I1187">
        <f xml:space="preserve"> C1187 * IF( G1187 = 2, $N$7, $N$6 )</f>
        <v>2.1514878</v>
      </c>
      <c r="J1187">
        <f xml:space="preserve"> MAX( (C1187 - B1187) * IF( G1187 = 2, $N$7, $N$6 ), 0 )</f>
        <v>1.7350880827995003</v>
      </c>
      <c r="K1187" s="3">
        <f t="shared" si="37"/>
        <v>1.7350880827995003</v>
      </c>
    </row>
    <row r="1188" spans="1:11" x14ac:dyDescent="0.2">
      <c r="A1188" s="1">
        <v>45682.708333333336</v>
      </c>
      <c r="B1188">
        <v>0.80758786400000004</v>
      </c>
      <c r="C1188">
        <v>4.0611699999999997</v>
      </c>
      <c r="D1188">
        <v>0.36316999999999999</v>
      </c>
      <c r="E1188">
        <v>0</v>
      </c>
      <c r="F1188">
        <f t="shared" si="36"/>
        <v>3.2535821359999995</v>
      </c>
      <c r="G1188">
        <v>1</v>
      </c>
      <c r="H1188">
        <f>E1188*$N$8</f>
        <v>0</v>
      </c>
      <c r="I1188">
        <f xml:space="preserve"> C1188 * IF( G1188 = 2, $N$7, $N$6 )</f>
        <v>1.612690607</v>
      </c>
      <c r="J1188">
        <f xml:space="preserve"> MAX( (C1188 - B1188) * IF( G1188 = 2, $N$7, $N$6 ), 0 )</f>
        <v>1.2919974662055997</v>
      </c>
      <c r="K1188" s="3">
        <f t="shared" si="37"/>
        <v>1.2919974662055997</v>
      </c>
    </row>
    <row r="1189" spans="1:11" x14ac:dyDescent="0.2">
      <c r="A1189" s="1">
        <v>45682.729166666664</v>
      </c>
      <c r="B1189">
        <v>0.56657407299999996</v>
      </c>
      <c r="C1189">
        <v>4.8578599999999996</v>
      </c>
      <c r="D1189">
        <v>0.14785999999999999</v>
      </c>
      <c r="E1189">
        <v>0</v>
      </c>
      <c r="F1189">
        <f t="shared" si="36"/>
        <v>4.2912859269999997</v>
      </c>
      <c r="G1189">
        <v>1</v>
      </c>
      <c r="H1189">
        <f>E1189*$N$8</f>
        <v>0</v>
      </c>
      <c r="I1189">
        <f xml:space="preserve"> C1189 * IF( G1189 = 2, $N$7, $N$6 )</f>
        <v>1.9290562059999998</v>
      </c>
      <c r="J1189">
        <f xml:space="preserve"> MAX( (C1189 - B1189) * IF( G1189 = 2, $N$7, $N$6 ), 0 )</f>
        <v>1.7040696416116998</v>
      </c>
      <c r="K1189" s="3">
        <f t="shared" si="37"/>
        <v>1.7040696416116998</v>
      </c>
    </row>
    <row r="1190" spans="1:11" x14ac:dyDescent="0.2">
      <c r="A1190" s="1">
        <v>45682.75</v>
      </c>
      <c r="B1190">
        <v>0.33952862499999997</v>
      </c>
      <c r="C1190">
        <v>4.1891800000000003</v>
      </c>
      <c r="D1190">
        <v>3.918E-2</v>
      </c>
      <c r="E1190">
        <v>0</v>
      </c>
      <c r="F1190">
        <f t="shared" si="36"/>
        <v>3.8496513750000005</v>
      </c>
      <c r="G1190">
        <v>1</v>
      </c>
      <c r="H1190">
        <f>E1190*$N$8</f>
        <v>0</v>
      </c>
      <c r="I1190">
        <f xml:space="preserve"> C1190 * IF( G1190 = 2, $N$7, $N$6 )</f>
        <v>1.6635233780000003</v>
      </c>
      <c r="J1190">
        <f xml:space="preserve"> MAX( (C1190 - B1190) * IF( G1190 = 2, $N$7, $N$6 ), 0 )</f>
        <v>1.5286965610125003</v>
      </c>
      <c r="K1190" s="3">
        <f t="shared" si="37"/>
        <v>1.5286965610125003</v>
      </c>
    </row>
    <row r="1191" spans="1:11" x14ac:dyDescent="0.2">
      <c r="A1191" s="1">
        <v>45682.770833333336</v>
      </c>
      <c r="B1191">
        <v>0.112483177</v>
      </c>
      <c r="C1191">
        <v>4.1071</v>
      </c>
      <c r="D1191">
        <v>2.3099999999999999E-2</v>
      </c>
      <c r="E1191">
        <v>0</v>
      </c>
      <c r="F1191">
        <f t="shared" si="36"/>
        <v>3.9946168229999999</v>
      </c>
      <c r="G1191">
        <v>1</v>
      </c>
      <c r="H1191">
        <f>E1191*$N$8</f>
        <v>0</v>
      </c>
      <c r="I1191">
        <f xml:space="preserve"> C1191 * IF( G1191 = 2, $N$7, $N$6 )</f>
        <v>1.63092941</v>
      </c>
      <c r="J1191">
        <f xml:space="preserve"> MAX( (C1191 - B1191) * IF( G1191 = 2, $N$7, $N$6 ), 0 )</f>
        <v>1.5862623404133001</v>
      </c>
      <c r="K1191" s="3">
        <f t="shared" si="37"/>
        <v>1.5862623404133001</v>
      </c>
    </row>
    <row r="1192" spans="1:11" x14ac:dyDescent="0.2">
      <c r="A1192" s="1">
        <v>45682.791666666664</v>
      </c>
      <c r="B1192">
        <v>5.6241589000000002E-2</v>
      </c>
      <c r="C1192">
        <v>4.0131100000000002</v>
      </c>
      <c r="D1192">
        <v>1.1E-4</v>
      </c>
      <c r="E1192">
        <v>0</v>
      </c>
      <c r="F1192">
        <f t="shared" si="36"/>
        <v>3.9568684110000003</v>
      </c>
      <c r="G1192">
        <v>1</v>
      </c>
      <c r="H1192">
        <f>E1192*$N$8</f>
        <v>0</v>
      </c>
      <c r="I1192">
        <f xml:space="preserve"> C1192 * IF( G1192 = 2, $N$7, $N$6 )</f>
        <v>1.5936059810000001</v>
      </c>
      <c r="J1192">
        <f xml:space="preserve"> MAX( (C1192 - B1192) * IF( G1192 = 2, $N$7, $N$6 ), 0 )</f>
        <v>1.5712724460081002</v>
      </c>
      <c r="K1192" s="3">
        <f t="shared" si="37"/>
        <v>1.5712724460081002</v>
      </c>
    </row>
    <row r="1193" spans="1:11" x14ac:dyDescent="0.2">
      <c r="A1193" s="1">
        <v>45682.8125</v>
      </c>
      <c r="B1193">
        <v>0</v>
      </c>
      <c r="C1193">
        <v>4.1319999999999997</v>
      </c>
      <c r="D1193">
        <v>0</v>
      </c>
      <c r="E1193">
        <v>0</v>
      </c>
      <c r="F1193">
        <f t="shared" si="36"/>
        <v>4.1319999999999997</v>
      </c>
      <c r="G1193">
        <v>1</v>
      </c>
      <c r="H1193">
        <f>E1193*$N$8</f>
        <v>0</v>
      </c>
      <c r="I1193">
        <f xml:space="preserve"> C1193 * IF( G1193 = 2, $N$7, $N$6 )</f>
        <v>1.6408171999999999</v>
      </c>
      <c r="J1193">
        <f xml:space="preserve"> MAX( (C1193 - B1193) * IF( G1193 = 2, $N$7, $N$6 ), 0 )</f>
        <v>1.6408171999999999</v>
      </c>
      <c r="K1193" s="3">
        <f t="shared" si="37"/>
        <v>1.6408171999999999</v>
      </c>
    </row>
    <row r="1194" spans="1:11" x14ac:dyDescent="0.2">
      <c r="A1194" s="1">
        <v>45682.833333333336</v>
      </c>
      <c r="B1194">
        <v>0</v>
      </c>
      <c r="C1194">
        <v>4.3419999999999996</v>
      </c>
      <c r="D1194">
        <v>0</v>
      </c>
      <c r="E1194">
        <v>0</v>
      </c>
      <c r="F1194">
        <f t="shared" si="36"/>
        <v>4.3419999999999996</v>
      </c>
      <c r="G1194">
        <v>2</v>
      </c>
      <c r="H1194">
        <f>E1194*$N$8</f>
        <v>0</v>
      </c>
      <c r="I1194">
        <f xml:space="preserve"> C1194 * IF( G1194 = 2, $N$7, $N$6 )</f>
        <v>0.58747260000000001</v>
      </c>
      <c r="J1194">
        <f xml:space="preserve"> MAX( (C1194 - B1194) * IF( G1194 = 2, $N$7, $N$6 ), 0 )</f>
        <v>0.58747260000000001</v>
      </c>
      <c r="K1194" s="3">
        <f t="shared" si="37"/>
        <v>0.58747260000000001</v>
      </c>
    </row>
    <row r="1195" spans="1:11" x14ac:dyDescent="0.2">
      <c r="A1195" s="1">
        <v>45682.854166666664</v>
      </c>
      <c r="B1195">
        <v>0</v>
      </c>
      <c r="C1195">
        <v>4.7169999999999996</v>
      </c>
      <c r="D1195">
        <v>0</v>
      </c>
      <c r="E1195">
        <v>0</v>
      </c>
      <c r="F1195">
        <f t="shared" si="36"/>
        <v>4.7169999999999996</v>
      </c>
      <c r="G1195">
        <v>2</v>
      </c>
      <c r="H1195">
        <f>E1195*$N$8</f>
        <v>0</v>
      </c>
      <c r="I1195">
        <f xml:space="preserve"> C1195 * IF( G1195 = 2, $N$7, $N$6 )</f>
        <v>0.6382101</v>
      </c>
      <c r="J1195">
        <f xml:space="preserve"> MAX( (C1195 - B1195) * IF( G1195 = 2, $N$7, $N$6 ), 0 )</f>
        <v>0.6382101</v>
      </c>
      <c r="K1195" s="3">
        <f t="shared" si="37"/>
        <v>0.6382101</v>
      </c>
    </row>
    <row r="1196" spans="1:11" x14ac:dyDescent="0.2">
      <c r="A1196" s="1">
        <v>45682.875</v>
      </c>
      <c r="B1196">
        <v>0</v>
      </c>
      <c r="C1196">
        <v>4.74</v>
      </c>
      <c r="D1196">
        <v>0</v>
      </c>
      <c r="E1196">
        <v>0</v>
      </c>
      <c r="F1196">
        <f t="shared" si="36"/>
        <v>4.74</v>
      </c>
      <c r="G1196">
        <v>2</v>
      </c>
      <c r="H1196">
        <f>E1196*$N$8</f>
        <v>0</v>
      </c>
      <c r="I1196">
        <f xml:space="preserve"> C1196 * IF( G1196 = 2, $N$7, $N$6 )</f>
        <v>0.64132200000000006</v>
      </c>
      <c r="J1196">
        <f xml:space="preserve"> MAX( (C1196 - B1196) * IF( G1196 = 2, $N$7, $N$6 ), 0 )</f>
        <v>0.64132200000000006</v>
      </c>
      <c r="K1196" s="3">
        <f t="shared" si="37"/>
        <v>0.64132200000000006</v>
      </c>
    </row>
    <row r="1197" spans="1:11" x14ac:dyDescent="0.2">
      <c r="A1197" s="1">
        <v>45682.895833333336</v>
      </c>
      <c r="B1197">
        <v>0</v>
      </c>
      <c r="C1197">
        <v>4.0759999999999996</v>
      </c>
      <c r="D1197">
        <v>0</v>
      </c>
      <c r="E1197">
        <v>0</v>
      </c>
      <c r="F1197">
        <f t="shared" si="36"/>
        <v>4.0759999999999996</v>
      </c>
      <c r="G1197">
        <v>2</v>
      </c>
      <c r="H1197">
        <f>E1197*$N$8</f>
        <v>0</v>
      </c>
      <c r="I1197">
        <f xml:space="preserve"> C1197 * IF( G1197 = 2, $N$7, $N$6 )</f>
        <v>0.55148279999999994</v>
      </c>
      <c r="J1197">
        <f xml:space="preserve"> MAX( (C1197 - B1197) * IF( G1197 = 2, $N$7, $N$6 ), 0 )</f>
        <v>0.55148279999999994</v>
      </c>
      <c r="K1197" s="3">
        <f t="shared" si="37"/>
        <v>0.55148279999999994</v>
      </c>
    </row>
    <row r="1198" spans="1:11" x14ac:dyDescent="0.2">
      <c r="A1198" s="1">
        <v>45682.916666666664</v>
      </c>
      <c r="B1198">
        <v>0</v>
      </c>
      <c r="C1198">
        <v>3.5920000000000001</v>
      </c>
      <c r="D1198">
        <v>0</v>
      </c>
      <c r="E1198">
        <v>0</v>
      </c>
      <c r="F1198">
        <f t="shared" si="36"/>
        <v>3.5920000000000001</v>
      </c>
      <c r="G1198">
        <v>2</v>
      </c>
      <c r="H1198">
        <f>E1198*$N$8</f>
        <v>0</v>
      </c>
      <c r="I1198">
        <f xml:space="preserve"> C1198 * IF( G1198 = 2, $N$7, $N$6 )</f>
        <v>0.48599760000000003</v>
      </c>
      <c r="J1198">
        <f xml:space="preserve"> MAX( (C1198 - B1198) * IF( G1198 = 2, $N$7, $N$6 ), 0 )</f>
        <v>0.48599760000000003</v>
      </c>
      <c r="K1198" s="3">
        <f t="shared" si="37"/>
        <v>0.48599760000000003</v>
      </c>
    </row>
    <row r="1199" spans="1:11" x14ac:dyDescent="0.2">
      <c r="A1199" s="1">
        <v>45682.9375</v>
      </c>
      <c r="B1199">
        <v>0</v>
      </c>
      <c r="C1199">
        <v>3.25</v>
      </c>
      <c r="D1199">
        <v>0</v>
      </c>
      <c r="E1199">
        <v>0</v>
      </c>
      <c r="F1199">
        <f t="shared" si="36"/>
        <v>3.25</v>
      </c>
      <c r="G1199">
        <v>2</v>
      </c>
      <c r="H1199">
        <f>E1199*$N$8</f>
        <v>0</v>
      </c>
      <c r="I1199">
        <f xml:space="preserve"> C1199 * IF( G1199 = 2, $N$7, $N$6 )</f>
        <v>0.43972500000000003</v>
      </c>
      <c r="J1199">
        <f xml:space="preserve"> MAX( (C1199 - B1199) * IF( G1199 = 2, $N$7, $N$6 ), 0 )</f>
        <v>0.43972500000000003</v>
      </c>
      <c r="K1199" s="3">
        <f t="shared" si="37"/>
        <v>0.43972500000000003</v>
      </c>
    </row>
    <row r="1200" spans="1:11" x14ac:dyDescent="0.2">
      <c r="A1200" s="1">
        <v>45682.958333333336</v>
      </c>
      <c r="B1200">
        <v>0</v>
      </c>
      <c r="C1200">
        <v>3.1480000000000001</v>
      </c>
      <c r="D1200">
        <v>0</v>
      </c>
      <c r="E1200">
        <v>0</v>
      </c>
      <c r="F1200">
        <f t="shared" si="36"/>
        <v>3.1480000000000001</v>
      </c>
      <c r="G1200">
        <v>2</v>
      </c>
      <c r="H1200">
        <f>E1200*$N$8</f>
        <v>0</v>
      </c>
      <c r="I1200">
        <f xml:space="preserve"> C1200 * IF( G1200 = 2, $N$7, $N$6 )</f>
        <v>0.42592440000000004</v>
      </c>
      <c r="J1200">
        <f xml:space="preserve"> MAX( (C1200 - B1200) * IF( G1200 = 2, $N$7, $N$6 ), 0 )</f>
        <v>0.42592440000000004</v>
      </c>
      <c r="K1200" s="3">
        <f t="shared" si="37"/>
        <v>0.42592440000000004</v>
      </c>
    </row>
    <row r="1201" spans="1:11" x14ac:dyDescent="0.2">
      <c r="A1201" s="1">
        <v>45682.979166666664</v>
      </c>
      <c r="B1201">
        <v>0</v>
      </c>
      <c r="C1201">
        <v>3.3359999999999999</v>
      </c>
      <c r="D1201">
        <v>0</v>
      </c>
      <c r="E1201">
        <v>0</v>
      </c>
      <c r="F1201">
        <f t="shared" si="36"/>
        <v>3.3359999999999999</v>
      </c>
      <c r="G1201">
        <v>2</v>
      </c>
      <c r="H1201">
        <f>E1201*$N$8</f>
        <v>0</v>
      </c>
      <c r="I1201">
        <f xml:space="preserve"> C1201 * IF( G1201 = 2, $N$7, $N$6 )</f>
        <v>0.45136080000000001</v>
      </c>
      <c r="J1201">
        <f xml:space="preserve"> MAX( (C1201 - B1201) * IF( G1201 = 2, $N$7, $N$6 ), 0 )</f>
        <v>0.45136080000000001</v>
      </c>
      <c r="K1201" s="3">
        <f t="shared" si="37"/>
        <v>0.45136080000000001</v>
      </c>
    </row>
    <row r="1202" spans="1:11" x14ac:dyDescent="0.2">
      <c r="A1202" s="1">
        <v>45683</v>
      </c>
      <c r="B1202">
        <v>0</v>
      </c>
      <c r="C1202">
        <v>3.8050000000000002</v>
      </c>
      <c r="D1202">
        <v>0</v>
      </c>
      <c r="E1202">
        <v>0</v>
      </c>
      <c r="F1202">
        <f t="shared" si="36"/>
        <v>3.8050000000000002</v>
      </c>
      <c r="G1202">
        <v>2</v>
      </c>
      <c r="H1202">
        <f>E1202*$N$8</f>
        <v>0</v>
      </c>
      <c r="I1202">
        <f xml:space="preserve"> C1202 * IF( G1202 = 2, $N$7, $N$6 )</f>
        <v>0.51481650000000001</v>
      </c>
      <c r="J1202">
        <f xml:space="preserve"> MAX( (C1202 - B1202) * IF( G1202 = 2, $N$7, $N$6 ), 0 )</f>
        <v>0.51481650000000001</v>
      </c>
      <c r="K1202" s="3">
        <f t="shared" si="37"/>
        <v>0.51481650000000001</v>
      </c>
    </row>
    <row r="1203" spans="1:11" x14ac:dyDescent="0.2">
      <c r="A1203" s="1">
        <v>45683.020833333336</v>
      </c>
      <c r="B1203">
        <v>0</v>
      </c>
      <c r="C1203">
        <v>2.9209999999999998</v>
      </c>
      <c r="D1203">
        <v>0</v>
      </c>
      <c r="E1203">
        <v>0</v>
      </c>
      <c r="F1203">
        <f t="shared" si="36"/>
        <v>2.9209999999999998</v>
      </c>
      <c r="G1203">
        <v>2</v>
      </c>
      <c r="H1203">
        <f>E1203*$N$8</f>
        <v>0</v>
      </c>
      <c r="I1203">
        <f xml:space="preserve"> C1203 * IF( G1203 = 2, $N$7, $N$6 )</f>
        <v>0.39521129999999999</v>
      </c>
      <c r="J1203">
        <f xml:space="preserve"> MAX( (C1203 - B1203) * IF( G1203 = 2, $N$7, $N$6 ), 0 )</f>
        <v>0.39521129999999999</v>
      </c>
      <c r="K1203" s="3">
        <f t="shared" si="37"/>
        <v>0.39521129999999999</v>
      </c>
    </row>
    <row r="1204" spans="1:11" x14ac:dyDescent="0.2">
      <c r="A1204" s="1">
        <v>45683.041666666664</v>
      </c>
      <c r="B1204">
        <v>0</v>
      </c>
      <c r="C1204">
        <v>3.2650000000000001</v>
      </c>
      <c r="D1204">
        <v>0</v>
      </c>
      <c r="E1204">
        <v>0</v>
      </c>
      <c r="F1204">
        <f t="shared" si="36"/>
        <v>3.2650000000000001</v>
      </c>
      <c r="G1204">
        <v>2</v>
      </c>
      <c r="H1204">
        <f>E1204*$N$8</f>
        <v>0</v>
      </c>
      <c r="I1204">
        <f xml:space="preserve"> C1204 * IF( G1204 = 2, $N$7, $N$6 )</f>
        <v>0.44175450000000005</v>
      </c>
      <c r="J1204">
        <f xml:space="preserve"> MAX( (C1204 - B1204) * IF( G1204 = 2, $N$7, $N$6 ), 0 )</f>
        <v>0.44175450000000005</v>
      </c>
      <c r="K1204" s="3">
        <f t="shared" si="37"/>
        <v>0.44175450000000005</v>
      </c>
    </row>
    <row r="1205" spans="1:11" x14ac:dyDescent="0.2">
      <c r="A1205" s="1">
        <v>45683.0625</v>
      </c>
      <c r="B1205">
        <v>0</v>
      </c>
      <c r="C1205">
        <v>3.02</v>
      </c>
      <c r="D1205">
        <v>0</v>
      </c>
      <c r="E1205">
        <v>0</v>
      </c>
      <c r="F1205">
        <f t="shared" si="36"/>
        <v>3.02</v>
      </c>
      <c r="G1205">
        <v>2</v>
      </c>
      <c r="H1205">
        <f>E1205*$N$8</f>
        <v>0</v>
      </c>
      <c r="I1205">
        <f xml:space="preserve"> C1205 * IF( G1205 = 2, $N$7, $N$6 )</f>
        <v>0.40860600000000002</v>
      </c>
      <c r="J1205">
        <f xml:space="preserve"> MAX( (C1205 - B1205) * IF( G1205 = 2, $N$7, $N$6 ), 0 )</f>
        <v>0.40860600000000002</v>
      </c>
      <c r="K1205" s="3">
        <f t="shared" si="37"/>
        <v>0.40860600000000002</v>
      </c>
    </row>
    <row r="1206" spans="1:11" x14ac:dyDescent="0.2">
      <c r="A1206" s="1">
        <v>45683.083333333336</v>
      </c>
      <c r="B1206">
        <v>0</v>
      </c>
      <c r="C1206">
        <v>3.2029999999999998</v>
      </c>
      <c r="D1206">
        <v>0</v>
      </c>
      <c r="E1206">
        <v>0</v>
      </c>
      <c r="F1206">
        <f t="shared" si="36"/>
        <v>3.2029999999999998</v>
      </c>
      <c r="G1206">
        <v>2</v>
      </c>
      <c r="H1206">
        <f>E1206*$N$8</f>
        <v>0</v>
      </c>
      <c r="I1206">
        <f xml:space="preserve"> C1206 * IF( G1206 = 2, $N$7, $N$6 )</f>
        <v>0.43336589999999997</v>
      </c>
      <c r="J1206">
        <f xml:space="preserve"> MAX( (C1206 - B1206) * IF( G1206 = 2, $N$7, $N$6 ), 0 )</f>
        <v>0.43336589999999997</v>
      </c>
      <c r="K1206" s="3">
        <f t="shared" si="37"/>
        <v>0.43336589999999997</v>
      </c>
    </row>
    <row r="1207" spans="1:11" x14ac:dyDescent="0.2">
      <c r="A1207" s="1">
        <v>45683.104166666664</v>
      </c>
      <c r="B1207">
        <v>0</v>
      </c>
      <c r="C1207">
        <v>2.835</v>
      </c>
      <c r="D1207">
        <v>0</v>
      </c>
      <c r="E1207">
        <v>0</v>
      </c>
      <c r="F1207">
        <f t="shared" si="36"/>
        <v>2.835</v>
      </c>
      <c r="G1207">
        <v>2</v>
      </c>
      <c r="H1207">
        <f>E1207*$N$8</f>
        <v>0</v>
      </c>
      <c r="I1207">
        <f xml:space="preserve"> C1207 * IF( G1207 = 2, $N$7, $N$6 )</f>
        <v>0.38357550000000001</v>
      </c>
      <c r="J1207">
        <f xml:space="preserve"> MAX( (C1207 - B1207) * IF( G1207 = 2, $N$7, $N$6 ), 0 )</f>
        <v>0.38357550000000001</v>
      </c>
      <c r="K1207" s="3">
        <f t="shared" si="37"/>
        <v>0.38357550000000001</v>
      </c>
    </row>
    <row r="1208" spans="1:11" x14ac:dyDescent="0.2">
      <c r="A1208" s="1">
        <v>45683.125</v>
      </c>
      <c r="B1208">
        <v>0</v>
      </c>
      <c r="C1208">
        <v>2.76</v>
      </c>
      <c r="D1208">
        <v>0</v>
      </c>
      <c r="E1208">
        <v>0</v>
      </c>
      <c r="F1208">
        <f t="shared" si="36"/>
        <v>2.76</v>
      </c>
      <c r="G1208">
        <v>2</v>
      </c>
      <c r="H1208">
        <f>E1208*$N$8</f>
        <v>0</v>
      </c>
      <c r="I1208">
        <f xml:space="preserve"> C1208 * IF( G1208 = 2, $N$7, $N$6 )</f>
        <v>0.37342799999999998</v>
      </c>
      <c r="J1208">
        <f xml:space="preserve"> MAX( (C1208 - B1208) * IF( G1208 = 2, $N$7, $N$6 ), 0 )</f>
        <v>0.37342799999999998</v>
      </c>
      <c r="K1208" s="3">
        <f t="shared" si="37"/>
        <v>0.37342799999999998</v>
      </c>
    </row>
    <row r="1209" spans="1:11" x14ac:dyDescent="0.2">
      <c r="A1209" s="1">
        <v>45683.145833333336</v>
      </c>
      <c r="B1209">
        <v>0</v>
      </c>
      <c r="C1209">
        <v>2.6920000000000002</v>
      </c>
      <c r="D1209">
        <v>0</v>
      </c>
      <c r="E1209">
        <v>0</v>
      </c>
      <c r="F1209">
        <f t="shared" si="36"/>
        <v>2.6920000000000002</v>
      </c>
      <c r="G1209">
        <v>2</v>
      </c>
      <c r="H1209">
        <f>E1209*$N$8</f>
        <v>0</v>
      </c>
      <c r="I1209">
        <f xml:space="preserve"> C1209 * IF( G1209 = 2, $N$7, $N$6 )</f>
        <v>0.36422760000000004</v>
      </c>
      <c r="J1209">
        <f xml:space="preserve"> MAX( (C1209 - B1209) * IF( G1209 = 2, $N$7, $N$6 ), 0 )</f>
        <v>0.36422760000000004</v>
      </c>
      <c r="K1209" s="3">
        <f t="shared" si="37"/>
        <v>0.36422760000000004</v>
      </c>
    </row>
    <row r="1210" spans="1:11" x14ac:dyDescent="0.2">
      <c r="A1210" s="1">
        <v>45683.166666666664</v>
      </c>
      <c r="B1210">
        <v>0</v>
      </c>
      <c r="C1210">
        <v>2.677</v>
      </c>
      <c r="D1210">
        <v>0</v>
      </c>
      <c r="E1210">
        <v>0</v>
      </c>
      <c r="F1210">
        <f t="shared" si="36"/>
        <v>2.677</v>
      </c>
      <c r="G1210">
        <v>2</v>
      </c>
      <c r="H1210">
        <f>E1210*$N$8</f>
        <v>0</v>
      </c>
      <c r="I1210">
        <f xml:space="preserve"> C1210 * IF( G1210 = 2, $N$7, $N$6 )</f>
        <v>0.36219810000000002</v>
      </c>
      <c r="J1210">
        <f xml:space="preserve"> MAX( (C1210 - B1210) * IF( G1210 = 2, $N$7, $N$6 ), 0 )</f>
        <v>0.36219810000000002</v>
      </c>
      <c r="K1210" s="3">
        <f t="shared" si="37"/>
        <v>0.36219810000000002</v>
      </c>
    </row>
    <row r="1211" spans="1:11" x14ac:dyDescent="0.2">
      <c r="A1211" s="1">
        <v>45683.1875</v>
      </c>
      <c r="B1211">
        <v>0</v>
      </c>
      <c r="C1211">
        <v>2.9969999999999999</v>
      </c>
      <c r="D1211">
        <v>0</v>
      </c>
      <c r="E1211">
        <v>0</v>
      </c>
      <c r="F1211">
        <f t="shared" si="36"/>
        <v>2.9969999999999999</v>
      </c>
      <c r="G1211">
        <v>2</v>
      </c>
      <c r="H1211">
        <f>E1211*$N$8</f>
        <v>0</v>
      </c>
      <c r="I1211">
        <f xml:space="preserve"> C1211 * IF( G1211 = 2, $N$7, $N$6 )</f>
        <v>0.40549409999999997</v>
      </c>
      <c r="J1211">
        <f xml:space="preserve"> MAX( (C1211 - B1211) * IF( G1211 = 2, $N$7, $N$6 ), 0 )</f>
        <v>0.40549409999999997</v>
      </c>
      <c r="K1211" s="3">
        <f t="shared" si="37"/>
        <v>0.40549409999999997</v>
      </c>
    </row>
    <row r="1212" spans="1:11" x14ac:dyDescent="0.2">
      <c r="A1212" s="1">
        <v>45683.208333333336</v>
      </c>
      <c r="B1212">
        <v>0</v>
      </c>
      <c r="C1212">
        <v>2.80504</v>
      </c>
      <c r="D1212">
        <v>4.0000000000000003E-5</v>
      </c>
      <c r="E1212">
        <v>0</v>
      </c>
      <c r="F1212">
        <f t="shared" si="36"/>
        <v>2.80504</v>
      </c>
      <c r="G1212">
        <v>2</v>
      </c>
      <c r="H1212">
        <f>E1212*$N$8</f>
        <v>0</v>
      </c>
      <c r="I1212">
        <f xml:space="preserve"> C1212 * IF( G1212 = 2, $N$7, $N$6 )</f>
        <v>0.37952191200000002</v>
      </c>
      <c r="J1212">
        <f xml:space="preserve"> MAX( (C1212 - B1212) * IF( G1212 = 2, $N$7, $N$6 ), 0 )</f>
        <v>0.37952191200000002</v>
      </c>
      <c r="K1212" s="3">
        <f t="shared" si="37"/>
        <v>0.37952191200000002</v>
      </c>
    </row>
    <row r="1213" spans="1:11" x14ac:dyDescent="0.2">
      <c r="A1213" s="1">
        <v>45683.229166666664</v>
      </c>
      <c r="B1213">
        <v>0</v>
      </c>
      <c r="C1213">
        <v>2.7997700000000001</v>
      </c>
      <c r="D1213">
        <v>2.777E-2</v>
      </c>
      <c r="E1213">
        <v>0</v>
      </c>
      <c r="F1213">
        <f t="shared" si="36"/>
        <v>2.7997700000000001</v>
      </c>
      <c r="G1213">
        <v>2</v>
      </c>
      <c r="H1213">
        <f>E1213*$N$8</f>
        <v>0</v>
      </c>
      <c r="I1213">
        <f xml:space="preserve"> C1213 * IF( G1213 = 2, $N$7, $N$6 )</f>
        <v>0.37880888100000004</v>
      </c>
      <c r="J1213">
        <f xml:space="preserve"> MAX( (C1213 - B1213) * IF( G1213 = 2, $N$7, $N$6 ), 0 )</f>
        <v>0.37880888100000004</v>
      </c>
      <c r="K1213" s="3">
        <f t="shared" si="37"/>
        <v>0.37880888100000004</v>
      </c>
    </row>
    <row r="1214" spans="1:11" x14ac:dyDescent="0.2">
      <c r="A1214" s="1">
        <v>45683.25</v>
      </c>
      <c r="B1214">
        <v>0.13196685699999999</v>
      </c>
      <c r="C1214">
        <v>3.3138100000000001</v>
      </c>
      <c r="D1214">
        <v>0.11081000000000001</v>
      </c>
      <c r="E1214">
        <v>0</v>
      </c>
      <c r="F1214">
        <f t="shared" si="36"/>
        <v>3.181843143</v>
      </c>
      <c r="G1214">
        <v>2</v>
      </c>
      <c r="H1214">
        <f>E1214*$N$8</f>
        <v>0</v>
      </c>
      <c r="I1214">
        <f xml:space="preserve"> C1214 * IF( G1214 = 2, $N$7, $N$6 )</f>
        <v>0.44835849300000002</v>
      </c>
      <c r="J1214">
        <f xml:space="preserve"> MAX( (C1214 - B1214) * IF( G1214 = 2, $N$7, $N$6 ), 0 )</f>
        <v>0.4305033772479</v>
      </c>
      <c r="K1214" s="3">
        <f t="shared" si="37"/>
        <v>0.4305033772479</v>
      </c>
    </row>
    <row r="1215" spans="1:11" x14ac:dyDescent="0.2">
      <c r="A1215" s="1">
        <v>45683.270833333336</v>
      </c>
      <c r="B1215">
        <v>0.26393371399999999</v>
      </c>
      <c r="C1215">
        <v>2.8668399999999998</v>
      </c>
      <c r="D1215">
        <v>0.17484</v>
      </c>
      <c r="E1215">
        <v>0</v>
      </c>
      <c r="F1215">
        <f t="shared" si="36"/>
        <v>2.6029062859999996</v>
      </c>
      <c r="G1215">
        <v>2</v>
      </c>
      <c r="H1215">
        <f>E1215*$N$8</f>
        <v>0</v>
      </c>
      <c r="I1215">
        <f xml:space="preserve"> C1215 * IF( G1215 = 2, $N$7, $N$6 )</f>
        <v>0.38788345199999996</v>
      </c>
      <c r="J1215">
        <f xml:space="preserve"> MAX( (C1215 - B1215) * IF( G1215 = 2, $N$7, $N$6 ), 0 )</f>
        <v>0.35217322049579997</v>
      </c>
      <c r="K1215" s="3">
        <f t="shared" si="37"/>
        <v>0.35217322049579997</v>
      </c>
    </row>
    <row r="1216" spans="1:11" x14ac:dyDescent="0.2">
      <c r="A1216" s="1">
        <v>45683.291666666664</v>
      </c>
      <c r="B1216">
        <v>0.529068714</v>
      </c>
      <c r="C1216">
        <v>3.78179</v>
      </c>
      <c r="D1216">
        <v>0.51178999999999997</v>
      </c>
      <c r="E1216">
        <v>0</v>
      </c>
      <c r="F1216">
        <f t="shared" si="36"/>
        <v>3.2527212859999999</v>
      </c>
      <c r="G1216">
        <v>2</v>
      </c>
      <c r="H1216">
        <f>E1216*$N$8</f>
        <v>0</v>
      </c>
      <c r="I1216">
        <f xml:space="preserve"> C1216 * IF( G1216 = 2, $N$7, $N$6 )</f>
        <v>0.51167618700000006</v>
      </c>
      <c r="J1216">
        <f xml:space="preserve"> MAX( (C1216 - B1216) * IF( G1216 = 2, $N$7, $N$6 ), 0 )</f>
        <v>0.44009318999579999</v>
      </c>
      <c r="K1216" s="3">
        <f t="shared" si="37"/>
        <v>0.44009318999579999</v>
      </c>
    </row>
    <row r="1217" spans="1:11" x14ac:dyDescent="0.2">
      <c r="A1217" s="1">
        <v>45683.3125</v>
      </c>
      <c r="B1217">
        <v>0.79420371499999998</v>
      </c>
      <c r="C1217">
        <v>3.6310099999999998</v>
      </c>
      <c r="D1217">
        <v>0.80001</v>
      </c>
      <c r="E1217">
        <v>0</v>
      </c>
      <c r="F1217">
        <f t="shared" si="36"/>
        <v>2.8368062849999998</v>
      </c>
      <c r="G1217">
        <v>2</v>
      </c>
      <c r="H1217">
        <f>E1217*$N$8</f>
        <v>0</v>
      </c>
      <c r="I1217">
        <f xml:space="preserve"> C1217 * IF( G1217 = 2, $N$7, $N$6 )</f>
        <v>0.49127565299999998</v>
      </c>
      <c r="J1217">
        <f xml:space="preserve"> MAX( (C1217 - B1217) * IF( G1217 = 2, $N$7, $N$6 ), 0 )</f>
        <v>0.38381989036049996</v>
      </c>
      <c r="K1217" s="3">
        <f t="shared" si="37"/>
        <v>0.38381989036049996</v>
      </c>
    </row>
    <row r="1218" spans="1:11" x14ac:dyDescent="0.2">
      <c r="A1218" s="1">
        <v>45683.333333333336</v>
      </c>
      <c r="B1218">
        <v>1.0191263070000001</v>
      </c>
      <c r="C1218">
        <v>3.41926</v>
      </c>
      <c r="D1218">
        <v>0.78625999999999996</v>
      </c>
      <c r="E1218">
        <v>0</v>
      </c>
      <c r="F1218">
        <f t="shared" si="36"/>
        <v>2.4001336929999999</v>
      </c>
      <c r="G1218">
        <v>2</v>
      </c>
      <c r="H1218">
        <f>E1218*$N$8</f>
        <v>0</v>
      </c>
      <c r="I1218">
        <f xml:space="preserve"> C1218 * IF( G1218 = 2, $N$7, $N$6 )</f>
        <v>0.46262587799999999</v>
      </c>
      <c r="J1218">
        <f xml:space="preserve"> MAX( (C1218 - B1218) * IF( G1218 = 2, $N$7, $N$6 ), 0 )</f>
        <v>0.32473808866289999</v>
      </c>
      <c r="K1218" s="3">
        <f t="shared" si="37"/>
        <v>0.32473808866289999</v>
      </c>
    </row>
    <row r="1219" spans="1:11" x14ac:dyDescent="0.2">
      <c r="A1219" s="1">
        <v>45683.354166666664</v>
      </c>
      <c r="B1219">
        <v>1.244048899</v>
      </c>
      <c r="C1219">
        <v>2.9939399999999998</v>
      </c>
      <c r="D1219">
        <v>1.3279399999999999</v>
      </c>
      <c r="E1219">
        <v>8.9999999999999993E-3</v>
      </c>
      <c r="F1219">
        <f t="shared" ref="F1219:F1282" si="38">MAX(C1219-B1219,0)</f>
        <v>1.7498911009999998</v>
      </c>
      <c r="G1219">
        <v>2</v>
      </c>
      <c r="H1219">
        <f>E1219*$N$8</f>
        <v>2.9700000000000001E-4</v>
      </c>
      <c r="I1219">
        <f xml:space="preserve"> C1219 * IF( G1219 = 2, $N$7, $N$6 )</f>
        <v>0.40508008200000001</v>
      </c>
      <c r="J1219">
        <f xml:space="preserve"> MAX( (C1219 - B1219) * IF( G1219 = 2, $N$7, $N$6 ), 0 )</f>
        <v>0.23676026596529998</v>
      </c>
      <c r="K1219" s="3">
        <f t="shared" ref="K1219:K1282" si="39">(C1219-B1219)*IF(G1219=2,$N$7,$N$6)</f>
        <v>0.23676026596529998</v>
      </c>
    </row>
    <row r="1220" spans="1:11" x14ac:dyDescent="0.2">
      <c r="A1220" s="1">
        <v>45683.375</v>
      </c>
      <c r="B1220">
        <v>1.4115584430000001</v>
      </c>
      <c r="C1220">
        <v>3.3671600000000002</v>
      </c>
      <c r="D1220">
        <v>1.5051600000000001</v>
      </c>
      <c r="E1220">
        <v>5.1999999999999998E-2</v>
      </c>
      <c r="F1220">
        <f t="shared" si="38"/>
        <v>1.955601557</v>
      </c>
      <c r="G1220">
        <v>2</v>
      </c>
      <c r="H1220">
        <f>E1220*$N$8</f>
        <v>1.7160000000000001E-3</v>
      </c>
      <c r="I1220">
        <f xml:space="preserve"> C1220 * IF( G1220 = 2, $N$7, $N$6 )</f>
        <v>0.45557674800000003</v>
      </c>
      <c r="J1220">
        <f xml:space="preserve"> MAX( (C1220 - B1220) * IF( G1220 = 2, $N$7, $N$6 ), 0 )</f>
        <v>0.26459289066210001</v>
      </c>
      <c r="K1220" s="3">
        <f t="shared" si="39"/>
        <v>0.26459289066210001</v>
      </c>
    </row>
    <row r="1221" spans="1:11" x14ac:dyDescent="0.2">
      <c r="A1221" s="1">
        <v>45683.395833333336</v>
      </c>
      <c r="B1221">
        <v>1.5790679860000001</v>
      </c>
      <c r="C1221">
        <v>3.7533099999999999</v>
      </c>
      <c r="D1221">
        <v>1.6343099999999999</v>
      </c>
      <c r="E1221">
        <v>1.9E-2</v>
      </c>
      <c r="F1221">
        <f t="shared" si="38"/>
        <v>2.1742420139999998</v>
      </c>
      <c r="G1221">
        <v>2</v>
      </c>
      <c r="H1221">
        <f>E1221*$N$8</f>
        <v>6.2700000000000006E-4</v>
      </c>
      <c r="I1221">
        <f xml:space="preserve"> C1221 * IF( G1221 = 2, $N$7, $N$6 )</f>
        <v>0.50782284300000002</v>
      </c>
      <c r="J1221">
        <f xml:space="preserve"> MAX( (C1221 - B1221) * IF( G1221 = 2, $N$7, $N$6 ), 0 )</f>
        <v>0.29417494449420001</v>
      </c>
      <c r="K1221" s="3">
        <f t="shared" si="39"/>
        <v>0.29417494449420001</v>
      </c>
    </row>
    <row r="1222" spans="1:11" x14ac:dyDescent="0.2">
      <c r="A1222" s="1">
        <v>45683.416666666664</v>
      </c>
      <c r="B1222">
        <v>1.697293425</v>
      </c>
      <c r="C1222">
        <v>4.0116800000000001</v>
      </c>
      <c r="D1222">
        <v>1.7196800000000001</v>
      </c>
      <c r="E1222">
        <v>0</v>
      </c>
      <c r="F1222">
        <f t="shared" si="38"/>
        <v>2.3143865750000003</v>
      </c>
      <c r="G1222">
        <v>2</v>
      </c>
      <c r="H1222">
        <f>E1222*$N$8</f>
        <v>0</v>
      </c>
      <c r="I1222">
        <f xml:space="preserve"> C1222 * IF( G1222 = 2, $N$7, $N$6 )</f>
        <v>0.54278030399999999</v>
      </c>
      <c r="J1222">
        <f xml:space="preserve"> MAX( (C1222 - B1222) * IF( G1222 = 2, $N$7, $N$6 ), 0 )</f>
        <v>0.31313650359750006</v>
      </c>
      <c r="K1222" s="3">
        <f t="shared" si="39"/>
        <v>0.31313650359750006</v>
      </c>
    </row>
    <row r="1223" spans="1:11" x14ac:dyDescent="0.2">
      <c r="A1223" s="1">
        <v>45683.4375</v>
      </c>
      <c r="B1223">
        <v>1.8155188630000001</v>
      </c>
      <c r="C1223">
        <v>2.8851399999999998</v>
      </c>
      <c r="D1223">
        <v>1.7351399999999999</v>
      </c>
      <c r="E1223">
        <v>0.14099999999999999</v>
      </c>
      <c r="F1223">
        <f t="shared" si="38"/>
        <v>1.0696211369999997</v>
      </c>
      <c r="G1223">
        <v>2</v>
      </c>
      <c r="H1223">
        <f>E1223*$N$8</f>
        <v>4.653E-3</v>
      </c>
      <c r="I1223">
        <f xml:space="preserve"> C1223 * IF( G1223 = 2, $N$7, $N$6 )</f>
        <v>0.390359442</v>
      </c>
      <c r="J1223">
        <f xml:space="preserve"> MAX( (C1223 - B1223) * IF( G1223 = 2, $N$7, $N$6 ), 0 )</f>
        <v>0.14471973983609995</v>
      </c>
      <c r="K1223" s="3">
        <f t="shared" si="39"/>
        <v>0.14471973983609995</v>
      </c>
    </row>
    <row r="1224" spans="1:11" x14ac:dyDescent="0.2">
      <c r="A1224" s="1">
        <v>45683.458333333336</v>
      </c>
      <c r="B1224">
        <v>1.874288215</v>
      </c>
      <c r="C1224">
        <v>3.4459399999999998</v>
      </c>
      <c r="D1224">
        <v>1.6179399999999999</v>
      </c>
      <c r="E1224">
        <v>1E-3</v>
      </c>
      <c r="F1224">
        <f t="shared" si="38"/>
        <v>1.5716517849999998</v>
      </c>
      <c r="G1224">
        <v>2</v>
      </c>
      <c r="H1224">
        <f>E1224*$N$8</f>
        <v>3.3000000000000003E-5</v>
      </c>
      <c r="I1224">
        <f xml:space="preserve"> C1224 * IF( G1224 = 2, $N$7, $N$6 )</f>
        <v>0.46623568199999998</v>
      </c>
      <c r="J1224">
        <f xml:space="preserve"> MAX( (C1224 - B1224) * IF( G1224 = 2, $N$7, $N$6 ), 0 )</f>
        <v>0.21264448651049997</v>
      </c>
      <c r="K1224" s="3">
        <f t="shared" si="39"/>
        <v>0.21264448651049997</v>
      </c>
    </row>
    <row r="1225" spans="1:11" x14ac:dyDescent="0.2">
      <c r="A1225" s="1">
        <v>45683.479166666664</v>
      </c>
      <c r="B1225">
        <v>1.933057566</v>
      </c>
      <c r="C1225">
        <v>3.88158</v>
      </c>
      <c r="D1225">
        <v>1.8725799999999999</v>
      </c>
      <c r="E1225">
        <v>1.0999999999999999E-2</v>
      </c>
      <c r="F1225">
        <f t="shared" si="38"/>
        <v>1.948522434</v>
      </c>
      <c r="G1225">
        <v>2</v>
      </c>
      <c r="H1225">
        <f>E1225*$N$8</f>
        <v>3.6299999999999999E-4</v>
      </c>
      <c r="I1225">
        <f xml:space="preserve"> C1225 * IF( G1225 = 2, $N$7, $N$6 )</f>
        <v>0.52517777399999999</v>
      </c>
      <c r="J1225">
        <f xml:space="preserve"> MAX( (C1225 - B1225) * IF( G1225 = 2, $N$7, $N$6 ), 0 )</f>
        <v>0.26363508532020002</v>
      </c>
      <c r="K1225" s="3">
        <f t="shared" si="39"/>
        <v>0.26363508532020002</v>
      </c>
    </row>
    <row r="1226" spans="1:11" x14ac:dyDescent="0.2">
      <c r="A1226" s="1">
        <v>45683.5</v>
      </c>
      <c r="B1226">
        <v>1.957310211</v>
      </c>
      <c r="C1226">
        <v>5.7868700000000004</v>
      </c>
      <c r="D1226">
        <v>1.84287</v>
      </c>
      <c r="E1226">
        <v>0</v>
      </c>
      <c r="F1226">
        <f t="shared" si="38"/>
        <v>3.8295597890000002</v>
      </c>
      <c r="G1226">
        <v>2</v>
      </c>
      <c r="H1226">
        <f>E1226*$N$8</f>
        <v>0</v>
      </c>
      <c r="I1226">
        <f xml:space="preserve"> C1226 * IF( G1226 = 2, $N$7, $N$6 )</f>
        <v>0.78296351100000006</v>
      </c>
      <c r="J1226">
        <f xml:space="preserve"> MAX( (C1226 - B1226) * IF( G1226 = 2, $N$7, $N$6 ), 0 )</f>
        <v>0.51813943945170005</v>
      </c>
      <c r="K1226" s="3">
        <f t="shared" si="39"/>
        <v>0.51813943945170005</v>
      </c>
    </row>
    <row r="1227" spans="1:11" x14ac:dyDescent="0.2">
      <c r="A1227" s="1">
        <v>45683.520833333336</v>
      </c>
      <c r="B1227">
        <v>1.981562856</v>
      </c>
      <c r="C1227">
        <v>4.8761299999999999</v>
      </c>
      <c r="D1227">
        <v>1.79213</v>
      </c>
      <c r="E1227">
        <v>0</v>
      </c>
      <c r="F1227">
        <f t="shared" si="38"/>
        <v>2.8945671439999998</v>
      </c>
      <c r="G1227">
        <v>2</v>
      </c>
      <c r="H1227">
        <f>E1227*$N$8</f>
        <v>0</v>
      </c>
      <c r="I1227">
        <f xml:space="preserve"> C1227 * IF( G1227 = 2, $N$7, $N$6 )</f>
        <v>0.65974038899999998</v>
      </c>
      <c r="J1227">
        <f xml:space="preserve"> MAX( (C1227 - B1227) * IF( G1227 = 2, $N$7, $N$6 ), 0 )</f>
        <v>0.39163493458319998</v>
      </c>
      <c r="K1227" s="3">
        <f t="shared" si="39"/>
        <v>0.39163493458319998</v>
      </c>
    </row>
    <row r="1228" spans="1:11" x14ac:dyDescent="0.2">
      <c r="A1228" s="1">
        <v>45683.541666666664</v>
      </c>
      <c r="B1228">
        <v>1.928748865</v>
      </c>
      <c r="C1228">
        <v>6.02081</v>
      </c>
      <c r="D1228">
        <v>1.7878099999999999</v>
      </c>
      <c r="E1228">
        <v>0</v>
      </c>
      <c r="F1228">
        <f t="shared" si="38"/>
        <v>4.0920611349999998</v>
      </c>
      <c r="G1228">
        <v>2</v>
      </c>
      <c r="H1228">
        <f>E1228*$N$8</f>
        <v>0</v>
      </c>
      <c r="I1228">
        <f xml:space="preserve"> C1228 * IF( G1228 = 2, $N$7, $N$6 )</f>
        <v>0.81461559299999997</v>
      </c>
      <c r="J1228">
        <f xml:space="preserve"> MAX( (C1228 - B1228) * IF( G1228 = 2, $N$7, $N$6 ), 0 )</f>
        <v>0.5536558715655</v>
      </c>
      <c r="K1228" s="3">
        <f t="shared" si="39"/>
        <v>0.5536558715655</v>
      </c>
    </row>
    <row r="1229" spans="1:11" x14ac:dyDescent="0.2">
      <c r="A1229" s="1">
        <v>45683.5625</v>
      </c>
      <c r="B1229">
        <v>1.8759348739999999</v>
      </c>
      <c r="C1229">
        <v>5.1599000000000004</v>
      </c>
      <c r="D1229">
        <v>1.7119</v>
      </c>
      <c r="E1229">
        <v>0</v>
      </c>
      <c r="F1229">
        <f t="shared" si="38"/>
        <v>3.2839651260000005</v>
      </c>
      <c r="G1229">
        <v>2</v>
      </c>
      <c r="H1229">
        <f>E1229*$N$8</f>
        <v>0</v>
      </c>
      <c r="I1229">
        <f xml:space="preserve"> C1229 * IF( G1229 = 2, $N$7, $N$6 )</f>
        <v>0.69813447000000006</v>
      </c>
      <c r="J1229">
        <f xml:space="preserve"> MAX( (C1229 - B1229) * IF( G1229 = 2, $N$7, $N$6 ), 0 )</f>
        <v>0.44432048154780007</v>
      </c>
      <c r="K1229" s="3">
        <f t="shared" si="39"/>
        <v>0.44432048154780007</v>
      </c>
    </row>
    <row r="1230" spans="1:11" x14ac:dyDescent="0.2">
      <c r="A1230" s="1">
        <v>45683.583333333336</v>
      </c>
      <c r="B1230">
        <v>1.793630882</v>
      </c>
      <c r="C1230">
        <v>6.27827</v>
      </c>
      <c r="D1230">
        <v>1.5492699999999999</v>
      </c>
      <c r="E1230">
        <v>0</v>
      </c>
      <c r="F1230">
        <f t="shared" si="38"/>
        <v>4.4846391180000005</v>
      </c>
      <c r="G1230">
        <v>1</v>
      </c>
      <c r="H1230">
        <f>E1230*$N$8</f>
        <v>0</v>
      </c>
      <c r="I1230">
        <f xml:space="preserve"> C1230 * IF( G1230 = 2, $N$7, $N$6 )</f>
        <v>2.4931010169999999</v>
      </c>
      <c r="J1230">
        <f xml:space="preserve"> MAX( (C1230 - B1230) * IF( G1230 = 2, $N$7, $N$6 ), 0 )</f>
        <v>1.7808501937578003</v>
      </c>
      <c r="K1230" s="3">
        <f t="shared" si="39"/>
        <v>1.7808501937578003</v>
      </c>
    </row>
    <row r="1231" spans="1:11" x14ac:dyDescent="0.2">
      <c r="A1231" s="1">
        <v>45683.604166666664</v>
      </c>
      <c r="B1231">
        <v>1.7113268909999999</v>
      </c>
      <c r="C1231">
        <v>5.7161200000000001</v>
      </c>
      <c r="D1231">
        <v>1.4271199999999999</v>
      </c>
      <c r="E1231">
        <v>0</v>
      </c>
      <c r="F1231">
        <f t="shared" si="38"/>
        <v>4.0047931090000004</v>
      </c>
      <c r="G1231">
        <v>1</v>
      </c>
      <c r="H1231">
        <f>E1231*$N$8</f>
        <v>0</v>
      </c>
      <c r="I1231">
        <f xml:space="preserve"> C1231 * IF( G1231 = 2, $N$7, $N$6 )</f>
        <v>2.2698712520000002</v>
      </c>
      <c r="J1231">
        <f xml:space="preserve"> MAX( (C1231 - B1231) * IF( G1231 = 2, $N$7, $N$6 ), 0 )</f>
        <v>1.5903033435839002</v>
      </c>
      <c r="K1231" s="3">
        <f t="shared" si="39"/>
        <v>1.5903033435839002</v>
      </c>
    </row>
    <row r="1232" spans="1:11" x14ac:dyDescent="0.2">
      <c r="A1232" s="1">
        <v>45683.625</v>
      </c>
      <c r="B1232">
        <v>1.559749608</v>
      </c>
      <c r="C1232">
        <v>6.3812199999999999</v>
      </c>
      <c r="D1232">
        <v>1.2682199999999999</v>
      </c>
      <c r="E1232">
        <v>0</v>
      </c>
      <c r="F1232">
        <f t="shared" si="38"/>
        <v>4.8214703920000002</v>
      </c>
      <c r="G1232">
        <v>1</v>
      </c>
      <c r="H1232">
        <f>E1232*$N$8</f>
        <v>0</v>
      </c>
      <c r="I1232">
        <f xml:space="preserve"> C1232 * IF( G1232 = 2, $N$7, $N$6 )</f>
        <v>2.533982462</v>
      </c>
      <c r="J1232">
        <f xml:space="preserve"> MAX( (C1232 - B1232) * IF( G1232 = 2, $N$7, $N$6 ), 0 )</f>
        <v>1.9146058926632001</v>
      </c>
      <c r="K1232" s="3">
        <f t="shared" si="39"/>
        <v>1.9146058926632001</v>
      </c>
    </row>
    <row r="1233" spans="1:11" x14ac:dyDescent="0.2">
      <c r="A1233" s="1">
        <v>45683.645833333336</v>
      </c>
      <c r="B1233">
        <v>1.4081723239999999</v>
      </c>
      <c r="C1233">
        <v>6.2349699999999997</v>
      </c>
      <c r="D1233">
        <v>0.76197000000000004</v>
      </c>
      <c r="E1233">
        <v>0</v>
      </c>
      <c r="F1233">
        <f t="shared" si="38"/>
        <v>4.826797676</v>
      </c>
      <c r="G1233">
        <v>1</v>
      </c>
      <c r="H1233">
        <f>E1233*$N$8</f>
        <v>0</v>
      </c>
      <c r="I1233">
        <f xml:space="preserve"> C1233 * IF( G1233 = 2, $N$7, $N$6 )</f>
        <v>2.4759065869999999</v>
      </c>
      <c r="J1233">
        <f xml:space="preserve"> MAX( (C1233 - B1233) * IF( G1233 = 2, $N$7, $N$6 ), 0 )</f>
        <v>1.9167213571396</v>
      </c>
      <c r="K1233" s="3">
        <f t="shared" si="39"/>
        <v>1.9167213571396</v>
      </c>
    </row>
    <row r="1234" spans="1:11" x14ac:dyDescent="0.2">
      <c r="A1234" s="1">
        <v>45683.666666666664</v>
      </c>
      <c r="B1234">
        <v>1.219611679</v>
      </c>
      <c r="C1234">
        <v>6.5279699999999998</v>
      </c>
      <c r="D1234">
        <v>0.84197</v>
      </c>
      <c r="E1234">
        <v>0</v>
      </c>
      <c r="F1234">
        <f t="shared" si="38"/>
        <v>5.308358321</v>
      </c>
      <c r="G1234">
        <v>1</v>
      </c>
      <c r="H1234">
        <f>E1234*$N$8</f>
        <v>0</v>
      </c>
      <c r="I1234">
        <f xml:space="preserve"> C1234 * IF( G1234 = 2, $N$7, $N$6 )</f>
        <v>2.592256887</v>
      </c>
      <c r="J1234">
        <f xml:space="preserve"> MAX( (C1234 - B1234) * IF( G1234 = 2, $N$7, $N$6 ), 0 )</f>
        <v>2.1079490892691002</v>
      </c>
      <c r="K1234" s="3">
        <f t="shared" si="39"/>
        <v>2.1079490892691002</v>
      </c>
    </row>
    <row r="1235" spans="1:11" x14ac:dyDescent="0.2">
      <c r="A1235" s="1">
        <v>45683.6875</v>
      </c>
      <c r="B1235">
        <v>1.0310510340000001</v>
      </c>
      <c r="C1235">
        <v>6.2708500000000003</v>
      </c>
      <c r="D1235">
        <v>0.52985000000000004</v>
      </c>
      <c r="E1235">
        <v>0</v>
      </c>
      <c r="F1235">
        <f t="shared" si="38"/>
        <v>5.2397989660000004</v>
      </c>
      <c r="G1235">
        <v>1</v>
      </c>
      <c r="H1235">
        <f>E1235*$N$8</f>
        <v>0</v>
      </c>
      <c r="I1235">
        <f xml:space="preserve"> C1235 * IF( G1235 = 2, $N$7, $N$6 )</f>
        <v>2.4901545350000003</v>
      </c>
      <c r="J1235">
        <f xml:space="preserve"> MAX( (C1235 - B1235) * IF( G1235 = 2, $N$7, $N$6 ), 0 )</f>
        <v>2.0807241693986001</v>
      </c>
      <c r="K1235" s="3">
        <f t="shared" si="39"/>
        <v>2.0807241693986001</v>
      </c>
    </row>
    <row r="1236" spans="1:11" x14ac:dyDescent="0.2">
      <c r="A1236" s="1">
        <v>45683.708333333336</v>
      </c>
      <c r="B1236">
        <v>0.786695476</v>
      </c>
      <c r="C1236">
        <v>7.0955899999999996</v>
      </c>
      <c r="D1236">
        <v>0.35959000000000002</v>
      </c>
      <c r="E1236">
        <v>0</v>
      </c>
      <c r="F1236">
        <f t="shared" si="38"/>
        <v>6.3088945239999994</v>
      </c>
      <c r="G1236">
        <v>1</v>
      </c>
      <c r="H1236">
        <f>E1236*$N$8</f>
        <v>0</v>
      </c>
      <c r="I1236">
        <f xml:space="preserve"> C1236 * IF( G1236 = 2, $N$7, $N$6 )</f>
        <v>2.8176587889999998</v>
      </c>
      <c r="J1236">
        <f xml:space="preserve"> MAX( (C1236 - B1236) * IF( G1236 = 2, $N$7, $N$6 ), 0 )</f>
        <v>2.5052620154803997</v>
      </c>
      <c r="K1236" s="3">
        <f t="shared" si="39"/>
        <v>2.5052620154803997</v>
      </c>
    </row>
    <row r="1237" spans="1:11" x14ac:dyDescent="0.2">
      <c r="A1237" s="1">
        <v>45683.729166666664</v>
      </c>
      <c r="B1237">
        <v>0.542339919</v>
      </c>
      <c r="C1237">
        <v>6.6089399999999996</v>
      </c>
      <c r="D1237">
        <v>0.15594</v>
      </c>
      <c r="E1237">
        <v>0</v>
      </c>
      <c r="F1237">
        <f t="shared" si="38"/>
        <v>6.0666000809999998</v>
      </c>
      <c r="G1237">
        <v>1</v>
      </c>
      <c r="H1237">
        <f>E1237*$N$8</f>
        <v>0</v>
      </c>
      <c r="I1237">
        <f xml:space="preserve"> C1237 * IF( G1237 = 2, $N$7, $N$6 )</f>
        <v>2.624410074</v>
      </c>
      <c r="J1237">
        <f xml:space="preserve"> MAX( (C1237 - B1237) * IF( G1237 = 2, $N$7, $N$6 ), 0 )</f>
        <v>2.4090468921651</v>
      </c>
      <c r="K1237" s="3">
        <f t="shared" si="39"/>
        <v>2.4090468921651</v>
      </c>
    </row>
    <row r="1238" spans="1:11" x14ac:dyDescent="0.2">
      <c r="A1238" s="1">
        <v>45683.75</v>
      </c>
      <c r="B1238">
        <v>0.32358020199999998</v>
      </c>
      <c r="C1238">
        <v>5.4965099999999998</v>
      </c>
      <c r="D1238">
        <v>3.4509999999999999E-2</v>
      </c>
      <c r="E1238">
        <v>0</v>
      </c>
      <c r="F1238">
        <f t="shared" si="38"/>
        <v>5.1729297980000002</v>
      </c>
      <c r="G1238">
        <v>1</v>
      </c>
      <c r="H1238">
        <f>E1238*$N$8</f>
        <v>0</v>
      </c>
      <c r="I1238">
        <f xml:space="preserve"> C1238 * IF( G1238 = 2, $N$7, $N$6 )</f>
        <v>2.1826641210000002</v>
      </c>
      <c r="J1238">
        <f xml:space="preserve"> MAX( (C1238 - B1238) * IF( G1238 = 2, $N$7, $N$6 ), 0 )</f>
        <v>2.0541704227858002</v>
      </c>
      <c r="K1238" s="3">
        <f t="shared" si="39"/>
        <v>2.0541704227858002</v>
      </c>
    </row>
    <row r="1239" spans="1:11" x14ac:dyDescent="0.2">
      <c r="A1239" s="1">
        <v>45683.770833333336</v>
      </c>
      <c r="B1239">
        <v>0.104820485</v>
      </c>
      <c r="C1239">
        <v>4.2151300000000003</v>
      </c>
      <c r="D1239">
        <v>1.213E-2</v>
      </c>
      <c r="E1239">
        <v>0</v>
      </c>
      <c r="F1239">
        <f t="shared" si="38"/>
        <v>4.110309515</v>
      </c>
      <c r="G1239">
        <v>1</v>
      </c>
      <c r="H1239">
        <f>E1239*$N$8</f>
        <v>0</v>
      </c>
      <c r="I1239">
        <f xml:space="preserve"> C1239 * IF( G1239 = 2, $N$7, $N$6 )</f>
        <v>1.6738281230000001</v>
      </c>
      <c r="J1239">
        <f xml:space="preserve"> MAX( (C1239 - B1239) * IF( G1239 = 2, $N$7, $N$6 ), 0 )</f>
        <v>1.6322039084065001</v>
      </c>
      <c r="K1239" s="3">
        <f t="shared" si="39"/>
        <v>1.6322039084065001</v>
      </c>
    </row>
    <row r="1240" spans="1:11" x14ac:dyDescent="0.2">
      <c r="A1240" s="1">
        <v>45683.791666666664</v>
      </c>
      <c r="B1240">
        <v>5.2410243000000002E-2</v>
      </c>
      <c r="C1240">
        <v>4.7900200000000002</v>
      </c>
      <c r="D1240">
        <v>2.0000000000000002E-5</v>
      </c>
      <c r="E1240">
        <v>0</v>
      </c>
      <c r="F1240">
        <f t="shared" si="38"/>
        <v>4.7376097570000004</v>
      </c>
      <c r="G1240">
        <v>1</v>
      </c>
      <c r="H1240">
        <f>E1240*$N$8</f>
        <v>0</v>
      </c>
      <c r="I1240">
        <f xml:space="preserve"> C1240 * IF( G1240 = 2, $N$7, $N$6 )</f>
        <v>1.9021169420000001</v>
      </c>
      <c r="J1240">
        <f xml:space="preserve"> MAX( (C1240 - B1240) * IF( G1240 = 2, $N$7, $N$6 ), 0 )</f>
        <v>1.8813048345047003</v>
      </c>
      <c r="K1240" s="3">
        <f t="shared" si="39"/>
        <v>1.8813048345047003</v>
      </c>
    </row>
    <row r="1241" spans="1:11" x14ac:dyDescent="0.2">
      <c r="A1241" s="1">
        <v>45683.8125</v>
      </c>
      <c r="B1241">
        <v>0</v>
      </c>
      <c r="C1241">
        <v>5.0019999999999998</v>
      </c>
      <c r="D1241">
        <v>0</v>
      </c>
      <c r="E1241">
        <v>0</v>
      </c>
      <c r="F1241">
        <f t="shared" si="38"/>
        <v>5.0019999999999998</v>
      </c>
      <c r="G1241">
        <v>1</v>
      </c>
      <c r="H1241">
        <f>E1241*$N$8</f>
        <v>0</v>
      </c>
      <c r="I1241">
        <f xml:space="preserve"> C1241 * IF( G1241 = 2, $N$7, $N$6 )</f>
        <v>1.9862941999999999</v>
      </c>
      <c r="J1241">
        <f xml:space="preserve"> MAX( (C1241 - B1241) * IF( G1241 = 2, $N$7, $N$6 ), 0 )</f>
        <v>1.9862941999999999</v>
      </c>
      <c r="K1241" s="3">
        <f t="shared" si="39"/>
        <v>1.9862941999999999</v>
      </c>
    </row>
    <row r="1242" spans="1:11" x14ac:dyDescent="0.2">
      <c r="A1242" s="1">
        <v>45683.833333333336</v>
      </c>
      <c r="B1242">
        <v>0</v>
      </c>
      <c r="C1242">
        <v>3.6080000000000001</v>
      </c>
      <c r="D1242">
        <v>0</v>
      </c>
      <c r="E1242">
        <v>0</v>
      </c>
      <c r="F1242">
        <f t="shared" si="38"/>
        <v>3.6080000000000001</v>
      </c>
      <c r="G1242">
        <v>2</v>
      </c>
      <c r="H1242">
        <f>E1242*$N$8</f>
        <v>0</v>
      </c>
      <c r="I1242">
        <f xml:space="preserve"> C1242 * IF( G1242 = 2, $N$7, $N$6 )</f>
        <v>0.48816240000000005</v>
      </c>
      <c r="J1242">
        <f xml:space="preserve"> MAX( (C1242 - B1242) * IF( G1242 = 2, $N$7, $N$6 ), 0 )</f>
        <v>0.48816240000000005</v>
      </c>
      <c r="K1242" s="3">
        <f t="shared" si="39"/>
        <v>0.48816240000000005</v>
      </c>
    </row>
    <row r="1243" spans="1:11" x14ac:dyDescent="0.2">
      <c r="A1243" s="1">
        <v>45683.854166666664</v>
      </c>
      <c r="B1243">
        <v>0</v>
      </c>
      <c r="C1243">
        <v>3.8420000000000001</v>
      </c>
      <c r="D1243">
        <v>0</v>
      </c>
      <c r="E1243">
        <v>0</v>
      </c>
      <c r="F1243">
        <f t="shared" si="38"/>
        <v>3.8420000000000001</v>
      </c>
      <c r="G1243">
        <v>2</v>
      </c>
      <c r="H1243">
        <f>E1243*$N$8</f>
        <v>0</v>
      </c>
      <c r="I1243">
        <f xml:space="preserve"> C1243 * IF( G1243 = 2, $N$7, $N$6 )</f>
        <v>0.51982260000000002</v>
      </c>
      <c r="J1243">
        <f xml:space="preserve"> MAX( (C1243 - B1243) * IF( G1243 = 2, $N$7, $N$6 ), 0 )</f>
        <v>0.51982260000000002</v>
      </c>
      <c r="K1243" s="3">
        <f t="shared" si="39"/>
        <v>0.51982260000000002</v>
      </c>
    </row>
    <row r="1244" spans="1:11" x14ac:dyDescent="0.2">
      <c r="A1244" s="1">
        <v>45683.875</v>
      </c>
      <c r="B1244">
        <v>0</v>
      </c>
      <c r="C1244">
        <v>3.415</v>
      </c>
      <c r="D1244">
        <v>0</v>
      </c>
      <c r="E1244">
        <v>0</v>
      </c>
      <c r="F1244">
        <f t="shared" si="38"/>
        <v>3.415</v>
      </c>
      <c r="G1244">
        <v>2</v>
      </c>
      <c r="H1244">
        <f>E1244*$N$8</f>
        <v>0</v>
      </c>
      <c r="I1244">
        <f xml:space="preserve"> C1244 * IF( G1244 = 2, $N$7, $N$6 )</f>
        <v>0.4620495</v>
      </c>
      <c r="J1244">
        <f xml:space="preserve"> MAX( (C1244 - B1244) * IF( G1244 = 2, $N$7, $N$6 ), 0 )</f>
        <v>0.4620495</v>
      </c>
      <c r="K1244" s="3">
        <f t="shared" si="39"/>
        <v>0.4620495</v>
      </c>
    </row>
    <row r="1245" spans="1:11" x14ac:dyDescent="0.2">
      <c r="A1245" s="1">
        <v>45683.895833333336</v>
      </c>
      <c r="B1245">
        <v>0</v>
      </c>
      <c r="C1245">
        <v>3.68</v>
      </c>
      <c r="D1245">
        <v>0</v>
      </c>
      <c r="E1245">
        <v>0</v>
      </c>
      <c r="F1245">
        <f t="shared" si="38"/>
        <v>3.68</v>
      </c>
      <c r="G1245">
        <v>2</v>
      </c>
      <c r="H1245">
        <f>E1245*$N$8</f>
        <v>0</v>
      </c>
      <c r="I1245">
        <f xml:space="preserve"> C1245 * IF( G1245 = 2, $N$7, $N$6 )</f>
        <v>0.49790400000000001</v>
      </c>
      <c r="J1245">
        <f xml:space="preserve"> MAX( (C1245 - B1245) * IF( G1245 = 2, $N$7, $N$6 ), 0 )</f>
        <v>0.49790400000000001</v>
      </c>
      <c r="K1245" s="3">
        <f t="shared" si="39"/>
        <v>0.49790400000000001</v>
      </c>
    </row>
    <row r="1246" spans="1:11" x14ac:dyDescent="0.2">
      <c r="A1246" s="1">
        <v>45683.916666666664</v>
      </c>
      <c r="B1246">
        <v>0</v>
      </c>
      <c r="C1246">
        <v>3.468</v>
      </c>
      <c r="D1246">
        <v>0</v>
      </c>
      <c r="E1246">
        <v>0</v>
      </c>
      <c r="F1246">
        <f t="shared" si="38"/>
        <v>3.468</v>
      </c>
      <c r="G1246">
        <v>2</v>
      </c>
      <c r="H1246">
        <f>E1246*$N$8</f>
        <v>0</v>
      </c>
      <c r="I1246">
        <f xml:space="preserve"> C1246 * IF( G1246 = 2, $N$7, $N$6 )</f>
        <v>0.46922039999999998</v>
      </c>
      <c r="J1246">
        <f xml:space="preserve"> MAX( (C1246 - B1246) * IF( G1246 = 2, $N$7, $N$6 ), 0 )</f>
        <v>0.46922039999999998</v>
      </c>
      <c r="K1246" s="3">
        <f t="shared" si="39"/>
        <v>0.46922039999999998</v>
      </c>
    </row>
    <row r="1247" spans="1:11" x14ac:dyDescent="0.2">
      <c r="A1247" s="1">
        <v>45683.9375</v>
      </c>
      <c r="B1247">
        <v>0</v>
      </c>
      <c r="C1247">
        <v>3.395</v>
      </c>
      <c r="D1247">
        <v>0</v>
      </c>
      <c r="E1247">
        <v>0</v>
      </c>
      <c r="F1247">
        <f t="shared" si="38"/>
        <v>3.395</v>
      </c>
      <c r="G1247">
        <v>2</v>
      </c>
      <c r="H1247">
        <f>E1247*$N$8</f>
        <v>0</v>
      </c>
      <c r="I1247">
        <f xml:space="preserve"> C1247 * IF( G1247 = 2, $N$7, $N$6 )</f>
        <v>0.45934350000000002</v>
      </c>
      <c r="J1247">
        <f xml:space="preserve"> MAX( (C1247 - B1247) * IF( G1247 = 2, $N$7, $N$6 ), 0 )</f>
        <v>0.45934350000000002</v>
      </c>
      <c r="K1247" s="3">
        <f t="shared" si="39"/>
        <v>0.45934350000000002</v>
      </c>
    </row>
    <row r="1248" spans="1:11" x14ac:dyDescent="0.2">
      <c r="A1248" s="1">
        <v>45683.958333333336</v>
      </c>
      <c r="B1248">
        <v>0</v>
      </c>
      <c r="C1248">
        <v>3.2530000000000001</v>
      </c>
      <c r="D1248">
        <v>0</v>
      </c>
      <c r="E1248">
        <v>0</v>
      </c>
      <c r="F1248">
        <f t="shared" si="38"/>
        <v>3.2530000000000001</v>
      </c>
      <c r="G1248">
        <v>2</v>
      </c>
      <c r="H1248">
        <f>E1248*$N$8</f>
        <v>0</v>
      </c>
      <c r="I1248">
        <f xml:space="preserve"> C1248 * IF( G1248 = 2, $N$7, $N$6 )</f>
        <v>0.44013090000000005</v>
      </c>
      <c r="J1248">
        <f xml:space="preserve"> MAX( (C1248 - B1248) * IF( G1248 = 2, $N$7, $N$6 ), 0 )</f>
        <v>0.44013090000000005</v>
      </c>
      <c r="K1248" s="3">
        <f t="shared" si="39"/>
        <v>0.44013090000000005</v>
      </c>
    </row>
    <row r="1249" spans="1:11" x14ac:dyDescent="0.2">
      <c r="A1249" s="1">
        <v>45683.979166666664</v>
      </c>
      <c r="B1249">
        <v>0</v>
      </c>
      <c r="C1249">
        <v>3.415</v>
      </c>
      <c r="D1249">
        <v>0</v>
      </c>
      <c r="E1249">
        <v>0</v>
      </c>
      <c r="F1249">
        <f t="shared" si="38"/>
        <v>3.415</v>
      </c>
      <c r="G1249">
        <v>2</v>
      </c>
      <c r="H1249">
        <f>E1249*$N$8</f>
        <v>0</v>
      </c>
      <c r="I1249">
        <f xml:space="preserve"> C1249 * IF( G1249 = 2, $N$7, $N$6 )</f>
        <v>0.4620495</v>
      </c>
      <c r="J1249">
        <f xml:space="preserve"> MAX( (C1249 - B1249) * IF( G1249 = 2, $N$7, $N$6 ), 0 )</f>
        <v>0.4620495</v>
      </c>
      <c r="K1249" s="3">
        <f t="shared" si="39"/>
        <v>0.4620495</v>
      </c>
    </row>
    <row r="1250" spans="1:11" x14ac:dyDescent="0.2">
      <c r="A1250" s="1">
        <v>45684</v>
      </c>
      <c r="B1250">
        <v>0</v>
      </c>
      <c r="C1250">
        <v>3.625</v>
      </c>
      <c r="D1250">
        <v>0</v>
      </c>
      <c r="E1250">
        <v>0</v>
      </c>
      <c r="F1250">
        <f t="shared" si="38"/>
        <v>3.625</v>
      </c>
      <c r="G1250">
        <v>2</v>
      </c>
      <c r="H1250">
        <f>E1250*$N$8</f>
        <v>0</v>
      </c>
      <c r="I1250">
        <f xml:space="preserve"> C1250 * IF( G1250 = 2, $N$7, $N$6 )</f>
        <v>0.49046250000000002</v>
      </c>
      <c r="J1250">
        <f xml:space="preserve"> MAX( (C1250 - B1250) * IF( G1250 = 2, $N$7, $N$6 ), 0 )</f>
        <v>0.49046250000000002</v>
      </c>
      <c r="K1250" s="3">
        <f t="shared" si="39"/>
        <v>0.49046250000000002</v>
      </c>
    </row>
    <row r="1251" spans="1:11" x14ac:dyDescent="0.2">
      <c r="A1251" s="1">
        <v>45684.020833333336</v>
      </c>
      <c r="B1251">
        <v>0</v>
      </c>
      <c r="C1251">
        <v>3.3959999999999999</v>
      </c>
      <c r="D1251">
        <v>0</v>
      </c>
      <c r="E1251">
        <v>0</v>
      </c>
      <c r="F1251">
        <f t="shared" si="38"/>
        <v>3.3959999999999999</v>
      </c>
      <c r="G1251">
        <v>2</v>
      </c>
      <c r="H1251">
        <f>E1251*$N$8</f>
        <v>0</v>
      </c>
      <c r="I1251">
        <f xml:space="preserve"> C1251 * IF( G1251 = 2, $N$7, $N$6 )</f>
        <v>0.45947880000000002</v>
      </c>
      <c r="J1251">
        <f xml:space="preserve"> MAX( (C1251 - B1251) * IF( G1251 = 2, $N$7, $N$6 ), 0 )</f>
        <v>0.45947880000000002</v>
      </c>
      <c r="K1251" s="3">
        <f t="shared" si="39"/>
        <v>0.45947880000000002</v>
      </c>
    </row>
    <row r="1252" spans="1:11" x14ac:dyDescent="0.2">
      <c r="A1252" s="1">
        <v>45684.041666666664</v>
      </c>
      <c r="B1252">
        <v>0</v>
      </c>
      <c r="C1252">
        <v>3.1709999999999998</v>
      </c>
      <c r="D1252">
        <v>0</v>
      </c>
      <c r="E1252">
        <v>0</v>
      </c>
      <c r="F1252">
        <f t="shared" si="38"/>
        <v>3.1709999999999998</v>
      </c>
      <c r="G1252">
        <v>2</v>
      </c>
      <c r="H1252">
        <f>E1252*$N$8</f>
        <v>0</v>
      </c>
      <c r="I1252">
        <f xml:space="preserve"> C1252 * IF( G1252 = 2, $N$7, $N$6 )</f>
        <v>0.42903629999999998</v>
      </c>
      <c r="J1252">
        <f xml:space="preserve"> MAX( (C1252 - B1252) * IF( G1252 = 2, $N$7, $N$6 ), 0 )</f>
        <v>0.42903629999999998</v>
      </c>
      <c r="K1252" s="3">
        <f t="shared" si="39"/>
        <v>0.42903629999999998</v>
      </c>
    </row>
    <row r="1253" spans="1:11" x14ac:dyDescent="0.2">
      <c r="A1253" s="1">
        <v>45684.0625</v>
      </c>
      <c r="B1253">
        <v>0</v>
      </c>
      <c r="C1253">
        <v>3.052</v>
      </c>
      <c r="D1253">
        <v>0</v>
      </c>
      <c r="E1253">
        <v>0</v>
      </c>
      <c r="F1253">
        <f t="shared" si="38"/>
        <v>3.052</v>
      </c>
      <c r="G1253">
        <v>2</v>
      </c>
      <c r="H1253">
        <f>E1253*$N$8</f>
        <v>0</v>
      </c>
      <c r="I1253">
        <f xml:space="preserve"> C1253 * IF( G1253 = 2, $N$7, $N$6 )</f>
        <v>0.41293560000000001</v>
      </c>
      <c r="J1253">
        <f xml:space="preserve"> MAX( (C1253 - B1253) * IF( G1253 = 2, $N$7, $N$6 ), 0 )</f>
        <v>0.41293560000000001</v>
      </c>
      <c r="K1253" s="3">
        <f t="shared" si="39"/>
        <v>0.41293560000000001</v>
      </c>
    </row>
    <row r="1254" spans="1:11" x14ac:dyDescent="0.2">
      <c r="A1254" s="1">
        <v>45684.083333333336</v>
      </c>
      <c r="B1254">
        <v>0</v>
      </c>
      <c r="C1254">
        <v>2.8580000000000001</v>
      </c>
      <c r="D1254">
        <v>0</v>
      </c>
      <c r="E1254">
        <v>0</v>
      </c>
      <c r="F1254">
        <f t="shared" si="38"/>
        <v>2.8580000000000001</v>
      </c>
      <c r="G1254">
        <v>2</v>
      </c>
      <c r="H1254">
        <f>E1254*$N$8</f>
        <v>0</v>
      </c>
      <c r="I1254">
        <f xml:space="preserve"> C1254 * IF( G1254 = 2, $N$7, $N$6 )</f>
        <v>0.38668740000000001</v>
      </c>
      <c r="J1254">
        <f xml:space="preserve"> MAX( (C1254 - B1254) * IF( G1254 = 2, $N$7, $N$6 ), 0 )</f>
        <v>0.38668740000000001</v>
      </c>
      <c r="K1254" s="3">
        <f t="shared" si="39"/>
        <v>0.38668740000000001</v>
      </c>
    </row>
    <row r="1255" spans="1:11" x14ac:dyDescent="0.2">
      <c r="A1255" s="1">
        <v>45684.104166666664</v>
      </c>
      <c r="B1255">
        <v>0</v>
      </c>
      <c r="C1255">
        <v>2.9380000000000002</v>
      </c>
      <c r="D1255">
        <v>0</v>
      </c>
      <c r="E1255">
        <v>0</v>
      </c>
      <c r="F1255">
        <f t="shared" si="38"/>
        <v>2.9380000000000002</v>
      </c>
      <c r="G1255">
        <v>2</v>
      </c>
      <c r="H1255">
        <f>E1255*$N$8</f>
        <v>0</v>
      </c>
      <c r="I1255">
        <f xml:space="preserve"> C1255 * IF( G1255 = 2, $N$7, $N$6 )</f>
        <v>0.39751140000000001</v>
      </c>
      <c r="J1255">
        <f xml:space="preserve"> MAX( (C1255 - B1255) * IF( G1255 = 2, $N$7, $N$6 ), 0 )</f>
        <v>0.39751140000000001</v>
      </c>
      <c r="K1255" s="3">
        <f t="shared" si="39"/>
        <v>0.39751140000000001</v>
      </c>
    </row>
    <row r="1256" spans="1:11" x14ac:dyDescent="0.2">
      <c r="A1256" s="1">
        <v>45684.125</v>
      </c>
      <c r="B1256">
        <v>0</v>
      </c>
      <c r="C1256">
        <v>2.7450000000000001</v>
      </c>
      <c r="D1256">
        <v>0</v>
      </c>
      <c r="E1256">
        <v>0</v>
      </c>
      <c r="F1256">
        <f t="shared" si="38"/>
        <v>2.7450000000000001</v>
      </c>
      <c r="G1256">
        <v>2</v>
      </c>
      <c r="H1256">
        <f>E1256*$N$8</f>
        <v>0</v>
      </c>
      <c r="I1256">
        <f xml:space="preserve"> C1256 * IF( G1256 = 2, $N$7, $N$6 )</f>
        <v>0.37139850000000002</v>
      </c>
      <c r="J1256">
        <f xml:space="preserve"> MAX( (C1256 - B1256) * IF( G1256 = 2, $N$7, $N$6 ), 0 )</f>
        <v>0.37139850000000002</v>
      </c>
      <c r="K1256" s="3">
        <f t="shared" si="39"/>
        <v>0.37139850000000002</v>
      </c>
    </row>
    <row r="1257" spans="1:11" x14ac:dyDescent="0.2">
      <c r="A1257" s="1">
        <v>45684.145833333336</v>
      </c>
      <c r="B1257">
        <v>0</v>
      </c>
      <c r="C1257">
        <v>2.871</v>
      </c>
      <c r="D1257">
        <v>0</v>
      </c>
      <c r="E1257">
        <v>0</v>
      </c>
      <c r="F1257">
        <f t="shared" si="38"/>
        <v>2.871</v>
      </c>
      <c r="G1257">
        <v>2</v>
      </c>
      <c r="H1257">
        <f>E1257*$N$8</f>
        <v>0</v>
      </c>
      <c r="I1257">
        <f xml:space="preserve"> C1257 * IF( G1257 = 2, $N$7, $N$6 )</f>
        <v>0.38844630000000002</v>
      </c>
      <c r="J1257">
        <f xml:space="preserve"> MAX( (C1257 - B1257) * IF( G1257 = 2, $N$7, $N$6 ), 0 )</f>
        <v>0.38844630000000002</v>
      </c>
      <c r="K1257" s="3">
        <f t="shared" si="39"/>
        <v>0.38844630000000002</v>
      </c>
    </row>
    <row r="1258" spans="1:11" x14ac:dyDescent="0.2">
      <c r="A1258" s="1">
        <v>45684.166666666664</v>
      </c>
      <c r="B1258">
        <v>0</v>
      </c>
      <c r="C1258">
        <v>2.827</v>
      </c>
      <c r="D1258">
        <v>0</v>
      </c>
      <c r="E1258">
        <v>0</v>
      </c>
      <c r="F1258">
        <f t="shared" si="38"/>
        <v>2.827</v>
      </c>
      <c r="G1258">
        <v>2</v>
      </c>
      <c r="H1258">
        <f>E1258*$N$8</f>
        <v>0</v>
      </c>
      <c r="I1258">
        <f xml:space="preserve"> C1258 * IF( G1258 = 2, $N$7, $N$6 )</f>
        <v>0.38249310000000003</v>
      </c>
      <c r="J1258">
        <f xml:space="preserve"> MAX( (C1258 - B1258) * IF( G1258 = 2, $N$7, $N$6 ), 0 )</f>
        <v>0.38249310000000003</v>
      </c>
      <c r="K1258" s="3">
        <f t="shared" si="39"/>
        <v>0.38249310000000003</v>
      </c>
    </row>
    <row r="1259" spans="1:11" x14ac:dyDescent="0.2">
      <c r="A1259" s="1">
        <v>45684.1875</v>
      </c>
      <c r="B1259">
        <v>0</v>
      </c>
      <c r="C1259">
        <v>2.6579999999999999</v>
      </c>
      <c r="D1259">
        <v>0</v>
      </c>
      <c r="E1259">
        <v>0</v>
      </c>
      <c r="F1259">
        <f t="shared" si="38"/>
        <v>2.6579999999999999</v>
      </c>
      <c r="G1259">
        <v>2</v>
      </c>
      <c r="H1259">
        <f>E1259*$N$8</f>
        <v>0</v>
      </c>
      <c r="I1259">
        <f xml:space="preserve"> C1259 * IF( G1259 = 2, $N$7, $N$6 )</f>
        <v>0.35962739999999999</v>
      </c>
      <c r="J1259">
        <f xml:space="preserve"> MAX( (C1259 - B1259) * IF( G1259 = 2, $N$7, $N$6 ), 0 )</f>
        <v>0.35962739999999999</v>
      </c>
      <c r="K1259" s="3">
        <f t="shared" si="39"/>
        <v>0.35962739999999999</v>
      </c>
    </row>
    <row r="1260" spans="1:11" x14ac:dyDescent="0.2">
      <c r="A1260" s="1">
        <v>45684.208333333336</v>
      </c>
      <c r="B1260">
        <v>0</v>
      </c>
      <c r="C1260">
        <v>2.8110499999999998</v>
      </c>
      <c r="D1260">
        <v>5.0000000000000002E-5</v>
      </c>
      <c r="E1260">
        <v>0</v>
      </c>
      <c r="F1260">
        <f t="shared" si="38"/>
        <v>2.8110499999999998</v>
      </c>
      <c r="G1260">
        <v>2</v>
      </c>
      <c r="H1260">
        <f>E1260*$N$8</f>
        <v>0</v>
      </c>
      <c r="I1260">
        <f xml:space="preserve"> C1260 * IF( G1260 = 2, $N$7, $N$6 )</f>
        <v>0.38033506499999997</v>
      </c>
      <c r="J1260">
        <f xml:space="preserve"> MAX( (C1260 - B1260) * IF( G1260 = 2, $N$7, $N$6 ), 0 )</f>
        <v>0.38033506499999997</v>
      </c>
      <c r="K1260" s="3">
        <f t="shared" si="39"/>
        <v>0.38033506499999997</v>
      </c>
    </row>
    <row r="1261" spans="1:11" x14ac:dyDescent="0.2">
      <c r="A1261" s="1">
        <v>45684.229166666664</v>
      </c>
      <c r="B1261">
        <v>0</v>
      </c>
      <c r="C1261">
        <v>3.1976499999999999</v>
      </c>
      <c r="D1261">
        <v>4.4650000000000002E-2</v>
      </c>
      <c r="E1261">
        <v>0</v>
      </c>
      <c r="F1261">
        <f t="shared" si="38"/>
        <v>3.1976499999999999</v>
      </c>
      <c r="G1261">
        <v>2</v>
      </c>
      <c r="H1261">
        <f>E1261*$N$8</f>
        <v>0</v>
      </c>
      <c r="I1261">
        <f xml:space="preserve"> C1261 * IF( G1261 = 2, $N$7, $N$6 )</f>
        <v>0.43264204499999998</v>
      </c>
      <c r="J1261">
        <f xml:space="preserve"> MAX( (C1261 - B1261) * IF( G1261 = 2, $N$7, $N$6 ), 0 )</f>
        <v>0.43264204499999998</v>
      </c>
      <c r="K1261" s="3">
        <f t="shared" si="39"/>
        <v>0.43264204499999998</v>
      </c>
    </row>
    <row r="1262" spans="1:11" x14ac:dyDescent="0.2">
      <c r="A1262" s="1">
        <v>45684.25</v>
      </c>
      <c r="B1262">
        <v>5.6930104000000002E-2</v>
      </c>
      <c r="C1262">
        <v>2.7083300000000001</v>
      </c>
      <c r="D1262">
        <v>3.8330000000000003E-2</v>
      </c>
      <c r="E1262">
        <v>0</v>
      </c>
      <c r="F1262">
        <f t="shared" si="38"/>
        <v>2.651399896</v>
      </c>
      <c r="G1262">
        <v>2</v>
      </c>
      <c r="H1262">
        <f>E1262*$N$8</f>
        <v>0</v>
      </c>
      <c r="I1262">
        <f xml:space="preserve"> C1262 * IF( G1262 = 2, $N$7, $N$6 )</f>
        <v>0.36643704900000001</v>
      </c>
      <c r="J1262">
        <f xml:space="preserve"> MAX( (C1262 - B1262) * IF( G1262 = 2, $N$7, $N$6 ), 0 )</f>
        <v>0.35873440592880002</v>
      </c>
      <c r="K1262" s="3">
        <f t="shared" si="39"/>
        <v>0.35873440592880002</v>
      </c>
    </row>
    <row r="1263" spans="1:11" x14ac:dyDescent="0.2">
      <c r="A1263" s="1">
        <v>45684.270833333336</v>
      </c>
      <c r="B1263">
        <v>0.113860207</v>
      </c>
      <c r="C1263">
        <v>2.16343</v>
      </c>
      <c r="D1263">
        <v>0.18743000000000001</v>
      </c>
      <c r="E1263">
        <v>0</v>
      </c>
      <c r="F1263">
        <f t="shared" si="38"/>
        <v>2.0495697929999999</v>
      </c>
      <c r="G1263">
        <v>2</v>
      </c>
      <c r="H1263">
        <f>E1263*$N$8</f>
        <v>0</v>
      </c>
      <c r="I1263">
        <f xml:space="preserve"> C1263 * IF( G1263 = 2, $N$7, $N$6 )</f>
        <v>0.29271207900000001</v>
      </c>
      <c r="J1263">
        <f xml:space="preserve"> MAX( (C1263 - B1263) * IF( G1263 = 2, $N$7, $N$6 ), 0 )</f>
        <v>0.27730679299290001</v>
      </c>
      <c r="K1263" s="3">
        <f t="shared" si="39"/>
        <v>0.27730679299290001</v>
      </c>
    </row>
    <row r="1264" spans="1:11" x14ac:dyDescent="0.2">
      <c r="A1264" s="1">
        <v>45684.291666666664</v>
      </c>
      <c r="B1264">
        <v>9.5662635999999995E-2</v>
      </c>
      <c r="C1264">
        <v>2.2540499999999999</v>
      </c>
      <c r="D1264">
        <v>0.57804999999999995</v>
      </c>
      <c r="E1264">
        <v>1.7999999999999999E-2</v>
      </c>
      <c r="F1264">
        <f t="shared" si="38"/>
        <v>2.1583873639999998</v>
      </c>
      <c r="G1264">
        <v>2</v>
      </c>
      <c r="H1264">
        <f>E1264*$N$8</f>
        <v>5.9400000000000002E-4</v>
      </c>
      <c r="I1264">
        <f xml:space="preserve"> C1264 * IF( G1264 = 2, $N$7, $N$6 )</f>
        <v>0.30497296499999998</v>
      </c>
      <c r="J1264">
        <f xml:space="preserve"> MAX( (C1264 - B1264) * IF( G1264 = 2, $N$7, $N$6 ), 0 )</f>
        <v>0.29202981034919995</v>
      </c>
      <c r="K1264" s="3">
        <f t="shared" si="39"/>
        <v>0.29202981034919995</v>
      </c>
    </row>
    <row r="1265" spans="1:11" x14ac:dyDescent="0.2">
      <c r="A1265" s="1">
        <v>45684.3125</v>
      </c>
      <c r="B1265">
        <v>7.7465065999999999E-2</v>
      </c>
      <c r="C1265">
        <v>2.7218399999999998</v>
      </c>
      <c r="D1265">
        <v>0.84784000000000004</v>
      </c>
      <c r="E1265">
        <v>0</v>
      </c>
      <c r="F1265">
        <f t="shared" si="38"/>
        <v>2.644374934</v>
      </c>
      <c r="G1265">
        <v>2</v>
      </c>
      <c r="H1265">
        <f>E1265*$N$8</f>
        <v>0</v>
      </c>
      <c r="I1265">
        <f xml:space="preserve"> C1265 * IF( G1265 = 2, $N$7, $N$6 )</f>
        <v>0.36826495199999998</v>
      </c>
      <c r="J1265">
        <f xml:space="preserve"> MAX( (C1265 - B1265) * IF( G1265 = 2, $N$7, $N$6 ), 0 )</f>
        <v>0.35778392857020003</v>
      </c>
      <c r="K1265" s="3">
        <f t="shared" si="39"/>
        <v>0.35778392857020003</v>
      </c>
    </row>
    <row r="1266" spans="1:11" x14ac:dyDescent="0.2">
      <c r="A1266" s="1">
        <v>45684.333333333336</v>
      </c>
      <c r="B1266">
        <v>0.125936939</v>
      </c>
      <c r="C1266">
        <v>3.2558500000000001</v>
      </c>
      <c r="D1266">
        <v>1.06385</v>
      </c>
      <c r="E1266">
        <v>0</v>
      </c>
      <c r="F1266">
        <f t="shared" si="38"/>
        <v>3.1299130610000003</v>
      </c>
      <c r="G1266">
        <v>2</v>
      </c>
      <c r="H1266">
        <f>E1266*$N$8</f>
        <v>0</v>
      </c>
      <c r="I1266">
        <f xml:space="preserve"> C1266 * IF( G1266 = 2, $N$7, $N$6 )</f>
        <v>0.440516505</v>
      </c>
      <c r="J1266">
        <f xml:space="preserve"> MAX( (C1266 - B1266) * IF( G1266 = 2, $N$7, $N$6 ), 0 )</f>
        <v>0.42347723715330005</v>
      </c>
      <c r="K1266" s="3">
        <f t="shared" si="39"/>
        <v>0.42347723715330005</v>
      </c>
    </row>
    <row r="1267" spans="1:11" x14ac:dyDescent="0.2">
      <c r="A1267" s="1">
        <v>45684.354166666664</v>
      </c>
      <c r="B1267">
        <v>0.174408812</v>
      </c>
      <c r="C1267">
        <v>2.2866200000000001</v>
      </c>
      <c r="D1267">
        <v>1.2506200000000001</v>
      </c>
      <c r="E1267">
        <v>5.0999999999999997E-2</v>
      </c>
      <c r="F1267">
        <f t="shared" si="38"/>
        <v>2.1122111880000003</v>
      </c>
      <c r="G1267">
        <v>2</v>
      </c>
      <c r="H1267">
        <f>E1267*$N$8</f>
        <v>1.683E-3</v>
      </c>
      <c r="I1267">
        <f xml:space="preserve"> C1267 * IF( G1267 = 2, $N$7, $N$6 )</f>
        <v>0.30937968600000004</v>
      </c>
      <c r="J1267">
        <f xml:space="preserve"> MAX( (C1267 - B1267) * IF( G1267 = 2, $N$7, $N$6 ), 0 )</f>
        <v>0.28578217373640002</v>
      </c>
      <c r="K1267" s="3">
        <f t="shared" si="39"/>
        <v>0.28578217373640002</v>
      </c>
    </row>
    <row r="1268" spans="1:11" x14ac:dyDescent="0.2">
      <c r="A1268" s="1">
        <v>45684.375</v>
      </c>
      <c r="B1268">
        <v>0.79289684000000005</v>
      </c>
      <c r="C1268">
        <v>3.0480999999999998</v>
      </c>
      <c r="D1268">
        <v>1.3711</v>
      </c>
      <c r="E1268">
        <v>9.2999999999999999E-2</v>
      </c>
      <c r="F1268">
        <f t="shared" si="38"/>
        <v>2.2552031599999998</v>
      </c>
      <c r="G1268">
        <v>2</v>
      </c>
      <c r="H1268">
        <f>E1268*$N$8</f>
        <v>3.0690000000000001E-3</v>
      </c>
      <c r="I1268">
        <f xml:space="preserve"> C1268 * IF( G1268 = 2, $N$7, $N$6 )</f>
        <v>0.41240792999999998</v>
      </c>
      <c r="J1268">
        <f xml:space="preserve"> MAX( (C1268 - B1268) * IF( G1268 = 2, $N$7, $N$6 ), 0 )</f>
        <v>0.305128987548</v>
      </c>
      <c r="K1268" s="3">
        <f t="shared" si="39"/>
        <v>0.305128987548</v>
      </c>
    </row>
    <row r="1269" spans="1:11" x14ac:dyDescent="0.2">
      <c r="A1269" s="1">
        <v>45684.395833333336</v>
      </c>
      <c r="B1269">
        <v>1.4113848680000001</v>
      </c>
      <c r="C1269">
        <v>2.8682799999999999</v>
      </c>
      <c r="D1269">
        <v>1.47628</v>
      </c>
      <c r="E1269">
        <v>0.125</v>
      </c>
      <c r="F1269">
        <f t="shared" si="38"/>
        <v>1.4568951319999999</v>
      </c>
      <c r="G1269">
        <v>2</v>
      </c>
      <c r="H1269">
        <f>E1269*$N$8</f>
        <v>4.1250000000000002E-3</v>
      </c>
      <c r="I1269">
        <f xml:space="preserve"> C1269 * IF( G1269 = 2, $N$7, $N$6 )</f>
        <v>0.388078284</v>
      </c>
      <c r="J1269">
        <f xml:space="preserve"> MAX( (C1269 - B1269) * IF( G1269 = 2, $N$7, $N$6 ), 0 )</f>
        <v>0.1971179113596</v>
      </c>
      <c r="K1269" s="3">
        <f t="shared" si="39"/>
        <v>0.1971179113596</v>
      </c>
    </row>
    <row r="1270" spans="1:11" x14ac:dyDescent="0.2">
      <c r="A1270" s="1">
        <v>45684.416666666664</v>
      </c>
      <c r="B1270">
        <v>1.0396101170000001</v>
      </c>
      <c r="C1270">
        <v>3.3476499999999998</v>
      </c>
      <c r="D1270">
        <v>1.21465</v>
      </c>
      <c r="E1270">
        <v>6.2E-2</v>
      </c>
      <c r="F1270">
        <f t="shared" si="38"/>
        <v>2.3080398829999997</v>
      </c>
      <c r="G1270">
        <v>2</v>
      </c>
      <c r="H1270">
        <f>E1270*$N$8</f>
        <v>2.0460000000000001E-3</v>
      </c>
      <c r="I1270">
        <f xml:space="preserve"> C1270 * IF( G1270 = 2, $N$7, $N$6 )</f>
        <v>0.45293704499999998</v>
      </c>
      <c r="J1270">
        <f xml:space="preserve"> MAX( (C1270 - B1270) * IF( G1270 = 2, $N$7, $N$6 ), 0 )</f>
        <v>0.31227779616989998</v>
      </c>
      <c r="K1270" s="3">
        <f t="shared" si="39"/>
        <v>0.31227779616989998</v>
      </c>
    </row>
    <row r="1271" spans="1:11" x14ac:dyDescent="0.2">
      <c r="A1271" s="1">
        <v>45684.4375</v>
      </c>
      <c r="B1271">
        <v>0.66783536600000004</v>
      </c>
      <c r="C1271">
        <v>1.8973100000000001</v>
      </c>
      <c r="D1271">
        <v>1.7013100000000001</v>
      </c>
      <c r="E1271">
        <v>0.38500000000000001</v>
      </c>
      <c r="F1271">
        <f t="shared" si="38"/>
        <v>1.229474634</v>
      </c>
      <c r="G1271">
        <v>2</v>
      </c>
      <c r="H1271">
        <f>E1271*$N$8</f>
        <v>1.2705000000000001E-2</v>
      </c>
      <c r="I1271">
        <f xml:space="preserve"> C1271 * IF( G1271 = 2, $N$7, $N$6 )</f>
        <v>0.25670604299999999</v>
      </c>
      <c r="J1271">
        <f xml:space="preserve"> MAX( (C1271 - B1271) * IF( G1271 = 2, $N$7, $N$6 ), 0 )</f>
        <v>0.16634791798020002</v>
      </c>
      <c r="K1271" s="3">
        <f t="shared" si="39"/>
        <v>0.16634791798020002</v>
      </c>
    </row>
    <row r="1272" spans="1:11" x14ac:dyDescent="0.2">
      <c r="A1272" s="1">
        <v>45684.458333333336</v>
      </c>
      <c r="B1272">
        <v>1.002763901</v>
      </c>
      <c r="C1272">
        <v>3.5413600000000001</v>
      </c>
      <c r="D1272">
        <v>1.63636</v>
      </c>
      <c r="E1272">
        <v>0.21299999999999999</v>
      </c>
      <c r="F1272">
        <f t="shared" si="38"/>
        <v>2.5385960990000003</v>
      </c>
      <c r="G1272">
        <v>2</v>
      </c>
      <c r="H1272">
        <f>E1272*$N$8</f>
        <v>7.0290000000000005E-3</v>
      </c>
      <c r="I1272">
        <f xml:space="preserve"> C1272 * IF( G1272 = 2, $N$7, $N$6 )</f>
        <v>0.47914600800000001</v>
      </c>
      <c r="J1272">
        <f xml:space="preserve"> MAX( (C1272 - B1272) * IF( G1272 = 2, $N$7, $N$6 ), 0 )</f>
        <v>0.34347205219470006</v>
      </c>
      <c r="K1272" s="3">
        <f t="shared" si="39"/>
        <v>0.34347205219470006</v>
      </c>
    </row>
    <row r="1273" spans="1:11" x14ac:dyDescent="0.2">
      <c r="A1273" s="1">
        <v>45684.479166666664</v>
      </c>
      <c r="B1273">
        <v>1.3376924349999999</v>
      </c>
      <c r="C1273">
        <v>1.62266</v>
      </c>
      <c r="D1273">
        <v>1.4036599999999999</v>
      </c>
      <c r="E1273">
        <v>0.31900000000000001</v>
      </c>
      <c r="F1273">
        <f t="shared" si="38"/>
        <v>0.28496756500000009</v>
      </c>
      <c r="G1273">
        <v>2</v>
      </c>
      <c r="H1273">
        <f>E1273*$N$8</f>
        <v>1.0527E-2</v>
      </c>
      <c r="I1273">
        <f xml:space="preserve"> C1273 * IF( G1273 = 2, $N$7, $N$6 )</f>
        <v>0.21954589800000002</v>
      </c>
      <c r="J1273">
        <f xml:space="preserve"> MAX( (C1273 - B1273) * IF( G1273 = 2, $N$7, $N$6 ), 0 )</f>
        <v>3.8556111544500012E-2</v>
      </c>
      <c r="K1273" s="3">
        <f t="shared" si="39"/>
        <v>3.8556111544500012E-2</v>
      </c>
    </row>
    <row r="1274" spans="1:11" x14ac:dyDescent="0.2">
      <c r="A1274" s="1">
        <v>45684.5</v>
      </c>
      <c r="B1274">
        <v>1.2587665809999999</v>
      </c>
      <c r="C1274">
        <v>2.9103300000000001</v>
      </c>
      <c r="D1274">
        <v>1.8333299999999999</v>
      </c>
      <c r="E1274">
        <v>0.17</v>
      </c>
      <c r="F1274">
        <f t="shared" si="38"/>
        <v>1.6515634190000001</v>
      </c>
      <c r="G1274">
        <v>2</v>
      </c>
      <c r="H1274">
        <f>E1274*$N$8</f>
        <v>5.6100000000000004E-3</v>
      </c>
      <c r="I1274">
        <f xml:space="preserve"> C1274 * IF( G1274 = 2, $N$7, $N$6 )</f>
        <v>0.393767649</v>
      </c>
      <c r="J1274">
        <f xml:space="preserve"> MAX( (C1274 - B1274) * IF( G1274 = 2, $N$7, $N$6 ), 0 )</f>
        <v>0.22345653059070003</v>
      </c>
      <c r="K1274" s="3">
        <f t="shared" si="39"/>
        <v>0.22345653059070003</v>
      </c>
    </row>
    <row r="1275" spans="1:11" x14ac:dyDescent="0.2">
      <c r="A1275" s="1">
        <v>45684.520833333336</v>
      </c>
      <c r="B1275">
        <v>1.179840727</v>
      </c>
      <c r="C1275">
        <v>2.8298700000000001</v>
      </c>
      <c r="D1275">
        <v>1.25987</v>
      </c>
      <c r="E1275">
        <v>9.2999999999999999E-2</v>
      </c>
      <c r="F1275">
        <f t="shared" si="38"/>
        <v>1.6500292730000001</v>
      </c>
      <c r="G1275">
        <v>2</v>
      </c>
      <c r="H1275">
        <f>E1275*$N$8</f>
        <v>3.0690000000000001E-3</v>
      </c>
      <c r="I1275">
        <f xml:space="preserve"> C1275 * IF( G1275 = 2, $N$7, $N$6 )</f>
        <v>0.382881411</v>
      </c>
      <c r="J1275">
        <f xml:space="preserve"> MAX( (C1275 - B1275) * IF( G1275 = 2, $N$7, $N$6 ), 0 )</f>
        <v>0.22324896063690003</v>
      </c>
      <c r="K1275" s="3">
        <f t="shared" si="39"/>
        <v>0.22324896063690003</v>
      </c>
    </row>
    <row r="1276" spans="1:11" x14ac:dyDescent="0.2">
      <c r="A1276" s="1">
        <v>45684.541666666664</v>
      </c>
      <c r="B1276">
        <v>1.278556008</v>
      </c>
      <c r="C1276">
        <v>3.4268900000000002</v>
      </c>
      <c r="D1276">
        <v>1.8368899999999999</v>
      </c>
      <c r="E1276">
        <v>2.5000000000000001E-2</v>
      </c>
      <c r="F1276">
        <f t="shared" si="38"/>
        <v>2.1483339920000004</v>
      </c>
      <c r="G1276">
        <v>2</v>
      </c>
      <c r="H1276">
        <f>E1276*$N$8</f>
        <v>8.250000000000001E-4</v>
      </c>
      <c r="I1276">
        <f xml:space="preserve"> C1276 * IF( G1276 = 2, $N$7, $N$6 )</f>
        <v>0.46365821700000004</v>
      </c>
      <c r="J1276">
        <f xml:space="preserve"> MAX( (C1276 - B1276) * IF( G1276 = 2, $N$7, $N$6 ), 0 )</f>
        <v>0.29066958911760005</v>
      </c>
      <c r="K1276" s="3">
        <f t="shared" si="39"/>
        <v>0.29066958911760005</v>
      </c>
    </row>
    <row r="1277" spans="1:11" x14ac:dyDescent="0.2">
      <c r="A1277" s="1">
        <v>45684.5625</v>
      </c>
      <c r="B1277">
        <v>1.377271288</v>
      </c>
      <c r="C1277">
        <v>4.1539200000000003</v>
      </c>
      <c r="D1277">
        <v>1.72092</v>
      </c>
      <c r="E1277">
        <v>0.05</v>
      </c>
      <c r="F1277">
        <f t="shared" si="38"/>
        <v>2.7766487120000001</v>
      </c>
      <c r="G1277">
        <v>2</v>
      </c>
      <c r="H1277">
        <f>E1277*$N$8</f>
        <v>1.6500000000000002E-3</v>
      </c>
      <c r="I1277">
        <f xml:space="preserve"> C1277 * IF( G1277 = 2, $N$7, $N$6 )</f>
        <v>0.56202537600000002</v>
      </c>
      <c r="J1277">
        <f xml:space="preserve"> MAX( (C1277 - B1277) * IF( G1277 = 2, $N$7, $N$6 ), 0 )</f>
        <v>0.37568057073360001</v>
      </c>
      <c r="K1277" s="3">
        <f t="shared" si="39"/>
        <v>0.37568057073360001</v>
      </c>
    </row>
    <row r="1278" spans="1:11" x14ac:dyDescent="0.2">
      <c r="A1278" s="1">
        <v>45684.583333333336</v>
      </c>
      <c r="B1278">
        <v>1.004593166</v>
      </c>
      <c r="C1278">
        <v>3.89439</v>
      </c>
      <c r="D1278">
        <v>1.5583899999999999</v>
      </c>
      <c r="E1278">
        <v>1.0999999999999999E-2</v>
      </c>
      <c r="F1278">
        <f t="shared" si="38"/>
        <v>2.8897968340000002</v>
      </c>
      <c r="G1278">
        <v>1</v>
      </c>
      <c r="H1278">
        <f>E1278*$N$8</f>
        <v>3.6299999999999999E-4</v>
      </c>
      <c r="I1278">
        <f xml:space="preserve"> C1278 * IF( G1278 = 2, $N$7, $N$6 )</f>
        <v>1.5464622690000001</v>
      </c>
      <c r="J1278">
        <f xml:space="preserve"> MAX( (C1278 - B1278) * IF( G1278 = 2, $N$7, $N$6 ), 0 )</f>
        <v>1.1475383227814</v>
      </c>
      <c r="K1278" s="3">
        <f t="shared" si="39"/>
        <v>1.1475383227814</v>
      </c>
    </row>
    <row r="1279" spans="1:11" x14ac:dyDescent="0.2">
      <c r="A1279" s="1">
        <v>45684.604166666664</v>
      </c>
      <c r="B1279">
        <v>0.63191504300000001</v>
      </c>
      <c r="C1279">
        <v>3.6595200000000001</v>
      </c>
      <c r="D1279">
        <v>1.4055200000000001</v>
      </c>
      <c r="E1279">
        <v>0</v>
      </c>
      <c r="F1279">
        <f t="shared" si="38"/>
        <v>3.0276049570000003</v>
      </c>
      <c r="G1279">
        <v>1</v>
      </c>
      <c r="H1279">
        <f>E1279*$N$8</f>
        <v>0</v>
      </c>
      <c r="I1279">
        <f xml:space="preserve"> C1279 * IF( G1279 = 2, $N$7, $N$6 )</f>
        <v>1.453195392</v>
      </c>
      <c r="J1279">
        <f xml:space="preserve"> MAX( (C1279 - B1279) * IF( G1279 = 2, $N$7, $N$6 ), 0 )</f>
        <v>1.2022619284247003</v>
      </c>
      <c r="K1279" s="3">
        <f t="shared" si="39"/>
        <v>1.2022619284247003</v>
      </c>
    </row>
    <row r="1280" spans="1:11" x14ac:dyDescent="0.2">
      <c r="A1280" s="1">
        <v>45684.625</v>
      </c>
      <c r="B1280">
        <v>0.56985422399999996</v>
      </c>
      <c r="C1280">
        <v>4.0796799999999998</v>
      </c>
      <c r="D1280">
        <v>1.19268</v>
      </c>
      <c r="E1280">
        <v>0</v>
      </c>
      <c r="F1280">
        <f t="shared" si="38"/>
        <v>3.5098257759999996</v>
      </c>
      <c r="G1280">
        <v>1</v>
      </c>
      <c r="H1280">
        <f>E1280*$N$8</f>
        <v>0</v>
      </c>
      <c r="I1280">
        <f xml:space="preserve"> C1280 * IF( G1280 = 2, $N$7, $N$6 )</f>
        <v>1.6200409279999999</v>
      </c>
      <c r="J1280">
        <f xml:space="preserve"> MAX( (C1280 - B1280) * IF( G1280 = 2, $N$7, $N$6 ), 0 )</f>
        <v>1.3937518156495998</v>
      </c>
      <c r="K1280" s="3">
        <f t="shared" si="39"/>
        <v>1.3937518156495998</v>
      </c>
    </row>
    <row r="1281" spans="1:11" x14ac:dyDescent="0.2">
      <c r="A1281" s="1">
        <v>45684.645833333336</v>
      </c>
      <c r="B1281">
        <v>0.50779340500000003</v>
      </c>
      <c r="C1281">
        <v>4.4980599999999997</v>
      </c>
      <c r="D1281">
        <v>0.92205999999999999</v>
      </c>
      <c r="E1281">
        <v>0</v>
      </c>
      <c r="F1281">
        <f t="shared" si="38"/>
        <v>3.9902665949999996</v>
      </c>
      <c r="G1281">
        <v>1</v>
      </c>
      <c r="H1281">
        <f>E1281*$N$8</f>
        <v>0</v>
      </c>
      <c r="I1281">
        <f xml:space="preserve"> C1281 * IF( G1281 = 2, $N$7, $N$6 )</f>
        <v>1.786179626</v>
      </c>
      <c r="J1281">
        <f xml:space="preserve"> MAX( (C1281 - B1281) * IF( G1281 = 2, $N$7, $N$6 ), 0 )</f>
        <v>1.5845348648744999</v>
      </c>
      <c r="K1281" s="3">
        <f t="shared" si="39"/>
        <v>1.5845348648744999</v>
      </c>
    </row>
    <row r="1282" spans="1:11" x14ac:dyDescent="0.2">
      <c r="A1282" s="1">
        <v>45684.666666666664</v>
      </c>
      <c r="B1282">
        <v>0.45584596199999999</v>
      </c>
      <c r="C1282">
        <v>5.2403500000000003</v>
      </c>
      <c r="D1282">
        <v>0.33434999999999998</v>
      </c>
      <c r="E1282">
        <v>0</v>
      </c>
      <c r="F1282">
        <f t="shared" si="38"/>
        <v>4.7845040380000006</v>
      </c>
      <c r="G1282">
        <v>1</v>
      </c>
      <c r="H1282">
        <f>E1282*$N$8</f>
        <v>0</v>
      </c>
      <c r="I1282">
        <f xml:space="preserve"> C1282 * IF( G1282 = 2, $N$7, $N$6 )</f>
        <v>2.0809429850000001</v>
      </c>
      <c r="J1282">
        <f xml:space="preserve"> MAX( (C1282 - B1282) * IF( G1282 = 2, $N$7, $N$6 ), 0 )</f>
        <v>1.8999265534898002</v>
      </c>
      <c r="K1282" s="3">
        <f t="shared" si="39"/>
        <v>1.8999265534898002</v>
      </c>
    </row>
    <row r="1283" spans="1:11" x14ac:dyDescent="0.2">
      <c r="A1283" s="1">
        <v>45684.6875</v>
      </c>
      <c r="B1283">
        <v>0.40389851900000001</v>
      </c>
      <c r="C1283">
        <v>4.3143000000000002</v>
      </c>
      <c r="D1283">
        <v>0.24129999999999999</v>
      </c>
      <c r="E1283">
        <v>0</v>
      </c>
      <c r="F1283">
        <f t="shared" ref="F1283:F1346" si="40">MAX(C1283-B1283,0)</f>
        <v>3.9104014810000001</v>
      </c>
      <c r="G1283">
        <v>1</v>
      </c>
      <c r="H1283">
        <f>E1283*$N$8</f>
        <v>0</v>
      </c>
      <c r="I1283">
        <f xml:space="preserve"> C1283 * IF( G1283 = 2, $N$7, $N$6 )</f>
        <v>1.7132085300000002</v>
      </c>
      <c r="J1283">
        <f xml:space="preserve"> MAX( (C1283 - B1283) * IF( G1283 = 2, $N$7, $N$6 ), 0 )</f>
        <v>1.5528204281051001</v>
      </c>
      <c r="K1283" s="3">
        <f t="shared" ref="K1283:K1346" si="41">(C1283-B1283)*IF(G1283=2,$N$7,$N$6)</f>
        <v>1.5528204281051001</v>
      </c>
    </row>
    <row r="1284" spans="1:11" x14ac:dyDescent="0.2">
      <c r="A1284" s="1">
        <v>45684.708333333336</v>
      </c>
      <c r="B1284">
        <v>0.39616055</v>
      </c>
      <c r="C1284">
        <v>4.5226499999999996</v>
      </c>
      <c r="D1284">
        <v>0.10664999999999999</v>
      </c>
      <c r="E1284">
        <v>0</v>
      </c>
      <c r="F1284">
        <f t="shared" si="40"/>
        <v>4.1264894499999993</v>
      </c>
      <c r="G1284">
        <v>1</v>
      </c>
      <c r="H1284">
        <f>E1284*$N$8</f>
        <v>0</v>
      </c>
      <c r="I1284">
        <f xml:space="preserve"> C1284 * IF( G1284 = 2, $N$7, $N$6 )</f>
        <v>1.7959443149999998</v>
      </c>
      <c r="J1284">
        <f xml:space="preserve"> MAX( (C1284 - B1284) * IF( G1284 = 2, $N$7, $N$6 ), 0 )</f>
        <v>1.6386289605949997</v>
      </c>
      <c r="K1284" s="3">
        <f t="shared" si="41"/>
        <v>1.6386289605949997</v>
      </c>
    </row>
    <row r="1285" spans="1:11" x14ac:dyDescent="0.2">
      <c r="A1285" s="1">
        <v>45684.729166666664</v>
      </c>
      <c r="B1285">
        <v>0.38842258000000002</v>
      </c>
      <c r="C1285">
        <v>4.0129099999999998</v>
      </c>
      <c r="D1285">
        <v>2.0910000000000002E-2</v>
      </c>
      <c r="E1285">
        <v>0</v>
      </c>
      <c r="F1285">
        <f t="shared" si="40"/>
        <v>3.6244874199999999</v>
      </c>
      <c r="G1285">
        <v>1</v>
      </c>
      <c r="H1285">
        <f>E1285*$N$8</f>
        <v>0</v>
      </c>
      <c r="I1285">
        <f xml:space="preserve"> C1285 * IF( G1285 = 2, $N$7, $N$6 )</f>
        <v>1.593526561</v>
      </c>
      <c r="J1285">
        <f xml:space="preserve"> MAX( (C1285 - B1285) * IF( G1285 = 2, $N$7, $N$6 ), 0 )</f>
        <v>1.439283954482</v>
      </c>
      <c r="K1285" s="3">
        <f t="shared" si="41"/>
        <v>1.439283954482</v>
      </c>
    </row>
    <row r="1286" spans="1:11" x14ac:dyDescent="0.2">
      <c r="A1286" s="1">
        <v>45684.75</v>
      </c>
      <c r="B1286">
        <v>0.25463533900000002</v>
      </c>
      <c r="C1286">
        <v>4.0919100000000004</v>
      </c>
      <c r="D1286">
        <v>9.9100000000000004E-3</v>
      </c>
      <c r="E1286">
        <v>0</v>
      </c>
      <c r="F1286">
        <f t="shared" si="40"/>
        <v>3.8372746610000004</v>
      </c>
      <c r="G1286">
        <v>1</v>
      </c>
      <c r="H1286">
        <f>E1286*$N$8</f>
        <v>0</v>
      </c>
      <c r="I1286">
        <f xml:space="preserve"> C1286 * IF( G1286 = 2, $N$7, $N$6 )</f>
        <v>1.6248974610000002</v>
      </c>
      <c r="J1286">
        <f xml:space="preserve"> MAX( (C1286 - B1286) * IF( G1286 = 2, $N$7, $N$6 ), 0 )</f>
        <v>1.5237817678831003</v>
      </c>
      <c r="K1286" s="3">
        <f t="shared" si="41"/>
        <v>1.5237817678831003</v>
      </c>
    </row>
    <row r="1287" spans="1:11" x14ac:dyDescent="0.2">
      <c r="A1287" s="1">
        <v>45684.770833333336</v>
      </c>
      <c r="B1287">
        <v>0.120848098</v>
      </c>
      <c r="C1287">
        <v>3.3894899999999999</v>
      </c>
      <c r="D1287">
        <v>1.49E-3</v>
      </c>
      <c r="E1287">
        <v>0</v>
      </c>
      <c r="F1287">
        <f t="shared" si="40"/>
        <v>3.2686419019999997</v>
      </c>
      <c r="G1287">
        <v>1</v>
      </c>
      <c r="H1287">
        <f>E1287*$N$8</f>
        <v>0</v>
      </c>
      <c r="I1287">
        <f xml:space="preserve"> C1287 * IF( G1287 = 2, $N$7, $N$6 )</f>
        <v>1.3459664789999999</v>
      </c>
      <c r="J1287">
        <f xml:space="preserve"> MAX( (C1287 - B1287) * IF( G1287 = 2, $N$7, $N$6 ), 0 )</f>
        <v>1.2979776992841998</v>
      </c>
      <c r="K1287" s="3">
        <f t="shared" si="41"/>
        <v>1.2979776992841998</v>
      </c>
    </row>
    <row r="1288" spans="1:11" x14ac:dyDescent="0.2">
      <c r="A1288" s="1">
        <v>45684.791666666664</v>
      </c>
      <c r="B1288">
        <v>6.0424049000000001E-2</v>
      </c>
      <c r="C1288">
        <v>3.1970000000000001</v>
      </c>
      <c r="D1288">
        <v>0</v>
      </c>
      <c r="E1288">
        <v>0</v>
      </c>
      <c r="F1288">
        <f t="shared" si="40"/>
        <v>3.1365759510000002</v>
      </c>
      <c r="G1288">
        <v>1</v>
      </c>
      <c r="H1288">
        <f>E1288*$N$8</f>
        <v>0</v>
      </c>
      <c r="I1288">
        <f xml:space="preserve"> C1288 * IF( G1288 = 2, $N$7, $N$6 )</f>
        <v>1.2695287</v>
      </c>
      <c r="J1288">
        <f xml:space="preserve"> MAX( (C1288 - B1288) * IF( G1288 = 2, $N$7, $N$6 ), 0 )</f>
        <v>1.2455343101421001</v>
      </c>
      <c r="K1288" s="3">
        <f t="shared" si="41"/>
        <v>1.2455343101421001</v>
      </c>
    </row>
    <row r="1289" spans="1:11" x14ac:dyDescent="0.2">
      <c r="A1289" s="1">
        <v>45684.8125</v>
      </c>
      <c r="B1289">
        <v>0</v>
      </c>
      <c r="C1289">
        <v>3.2170000000000001</v>
      </c>
      <c r="D1289">
        <v>0</v>
      </c>
      <c r="E1289">
        <v>0</v>
      </c>
      <c r="F1289">
        <f t="shared" si="40"/>
        <v>3.2170000000000001</v>
      </c>
      <c r="G1289">
        <v>1</v>
      </c>
      <c r="H1289">
        <f>E1289*$N$8</f>
        <v>0</v>
      </c>
      <c r="I1289">
        <f xml:space="preserve"> C1289 * IF( G1289 = 2, $N$7, $N$6 )</f>
        <v>1.2774707000000001</v>
      </c>
      <c r="J1289">
        <f xml:space="preserve"> MAX( (C1289 - B1289) * IF( G1289 = 2, $N$7, $N$6 ), 0 )</f>
        <v>1.2774707000000001</v>
      </c>
      <c r="K1289" s="3">
        <f t="shared" si="41"/>
        <v>1.2774707000000001</v>
      </c>
    </row>
    <row r="1290" spans="1:11" x14ac:dyDescent="0.2">
      <c r="A1290" s="1">
        <v>45684.833333333336</v>
      </c>
      <c r="B1290">
        <v>0</v>
      </c>
      <c r="C1290">
        <v>3.2040000000000002</v>
      </c>
      <c r="D1290">
        <v>0</v>
      </c>
      <c r="E1290">
        <v>0</v>
      </c>
      <c r="F1290">
        <f t="shared" si="40"/>
        <v>3.2040000000000002</v>
      </c>
      <c r="G1290">
        <v>2</v>
      </c>
      <c r="H1290">
        <f>E1290*$N$8</f>
        <v>0</v>
      </c>
      <c r="I1290">
        <f xml:space="preserve"> C1290 * IF( G1290 = 2, $N$7, $N$6 )</f>
        <v>0.43350120000000003</v>
      </c>
      <c r="J1290">
        <f xml:space="preserve"> MAX( (C1290 - B1290) * IF( G1290 = 2, $N$7, $N$6 ), 0 )</f>
        <v>0.43350120000000003</v>
      </c>
      <c r="K1290" s="3">
        <f t="shared" si="41"/>
        <v>0.43350120000000003</v>
      </c>
    </row>
    <row r="1291" spans="1:11" x14ac:dyDescent="0.2">
      <c r="A1291" s="1">
        <v>45684.854166666664</v>
      </c>
      <c r="B1291">
        <v>0</v>
      </c>
      <c r="C1291">
        <v>2.8980000000000001</v>
      </c>
      <c r="D1291">
        <v>0</v>
      </c>
      <c r="E1291">
        <v>0</v>
      </c>
      <c r="F1291">
        <f t="shared" si="40"/>
        <v>2.8980000000000001</v>
      </c>
      <c r="G1291">
        <v>2</v>
      </c>
      <c r="H1291">
        <f>E1291*$N$8</f>
        <v>0</v>
      </c>
      <c r="I1291">
        <f xml:space="preserve"> C1291 * IF( G1291 = 2, $N$7, $N$6 )</f>
        <v>0.39209940000000004</v>
      </c>
      <c r="J1291">
        <f xml:space="preserve"> MAX( (C1291 - B1291) * IF( G1291 = 2, $N$7, $N$6 ), 0 )</f>
        <v>0.39209940000000004</v>
      </c>
      <c r="K1291" s="3">
        <f t="shared" si="41"/>
        <v>0.39209940000000004</v>
      </c>
    </row>
    <row r="1292" spans="1:11" x14ac:dyDescent="0.2">
      <c r="A1292" s="1">
        <v>45684.875</v>
      </c>
      <c r="B1292">
        <v>0</v>
      </c>
      <c r="C1292">
        <v>3.01</v>
      </c>
      <c r="D1292">
        <v>0</v>
      </c>
      <c r="E1292">
        <v>0</v>
      </c>
      <c r="F1292">
        <f t="shared" si="40"/>
        <v>3.01</v>
      </c>
      <c r="G1292">
        <v>2</v>
      </c>
      <c r="H1292">
        <f>E1292*$N$8</f>
        <v>0</v>
      </c>
      <c r="I1292">
        <f xml:space="preserve"> C1292 * IF( G1292 = 2, $N$7, $N$6 )</f>
        <v>0.40725299999999998</v>
      </c>
      <c r="J1292">
        <f xml:space="preserve"> MAX( (C1292 - B1292) * IF( G1292 = 2, $N$7, $N$6 ), 0 )</f>
        <v>0.40725299999999998</v>
      </c>
      <c r="K1292" s="3">
        <f t="shared" si="41"/>
        <v>0.40725299999999998</v>
      </c>
    </row>
    <row r="1293" spans="1:11" x14ac:dyDescent="0.2">
      <c r="A1293" s="1">
        <v>45684.895833333336</v>
      </c>
      <c r="B1293">
        <v>0</v>
      </c>
      <c r="C1293">
        <v>2.8370000000000002</v>
      </c>
      <c r="D1293">
        <v>0</v>
      </c>
      <c r="E1293">
        <v>0</v>
      </c>
      <c r="F1293">
        <f t="shared" si="40"/>
        <v>2.8370000000000002</v>
      </c>
      <c r="G1293">
        <v>2</v>
      </c>
      <c r="H1293">
        <f>E1293*$N$8</f>
        <v>0</v>
      </c>
      <c r="I1293">
        <f xml:space="preserve"> C1293 * IF( G1293 = 2, $N$7, $N$6 )</f>
        <v>0.38384610000000002</v>
      </c>
      <c r="J1293">
        <f xml:space="preserve"> MAX( (C1293 - B1293) * IF( G1293 = 2, $N$7, $N$6 ), 0 )</f>
        <v>0.38384610000000002</v>
      </c>
      <c r="K1293" s="3">
        <f t="shared" si="41"/>
        <v>0.38384610000000002</v>
      </c>
    </row>
    <row r="1294" spans="1:11" x14ac:dyDescent="0.2">
      <c r="A1294" s="1">
        <v>45684.916666666664</v>
      </c>
      <c r="B1294">
        <v>0</v>
      </c>
      <c r="C1294">
        <v>3.01</v>
      </c>
      <c r="D1294">
        <v>0</v>
      </c>
      <c r="E1294">
        <v>0</v>
      </c>
      <c r="F1294">
        <f t="shared" si="40"/>
        <v>3.01</v>
      </c>
      <c r="G1294">
        <v>2</v>
      </c>
      <c r="H1294">
        <f>E1294*$N$8</f>
        <v>0</v>
      </c>
      <c r="I1294">
        <f xml:space="preserve"> C1294 * IF( G1294 = 2, $N$7, $N$6 )</f>
        <v>0.40725299999999998</v>
      </c>
      <c r="J1294">
        <f xml:space="preserve"> MAX( (C1294 - B1294) * IF( G1294 = 2, $N$7, $N$6 ), 0 )</f>
        <v>0.40725299999999998</v>
      </c>
      <c r="K1294" s="3">
        <f t="shared" si="41"/>
        <v>0.40725299999999998</v>
      </c>
    </row>
    <row r="1295" spans="1:11" x14ac:dyDescent="0.2">
      <c r="A1295" s="1">
        <v>45684.9375</v>
      </c>
      <c r="B1295">
        <v>0</v>
      </c>
      <c r="C1295">
        <v>3.0950000000000002</v>
      </c>
      <c r="D1295">
        <v>0</v>
      </c>
      <c r="E1295">
        <v>0</v>
      </c>
      <c r="F1295">
        <f t="shared" si="40"/>
        <v>3.0950000000000002</v>
      </c>
      <c r="G1295">
        <v>2</v>
      </c>
      <c r="H1295">
        <f>E1295*$N$8</f>
        <v>0</v>
      </c>
      <c r="I1295">
        <f xml:space="preserve"> C1295 * IF( G1295 = 2, $N$7, $N$6 )</f>
        <v>0.41875350000000006</v>
      </c>
      <c r="J1295">
        <f xml:space="preserve"> MAX( (C1295 - B1295) * IF( G1295 = 2, $N$7, $N$6 ), 0 )</f>
        <v>0.41875350000000006</v>
      </c>
      <c r="K1295" s="3">
        <f t="shared" si="41"/>
        <v>0.41875350000000006</v>
      </c>
    </row>
    <row r="1296" spans="1:11" x14ac:dyDescent="0.2">
      <c r="A1296" s="1">
        <v>45684.958333333336</v>
      </c>
      <c r="B1296">
        <v>0</v>
      </c>
      <c r="C1296">
        <v>2.9260000000000002</v>
      </c>
      <c r="D1296">
        <v>0</v>
      </c>
      <c r="E1296">
        <v>0</v>
      </c>
      <c r="F1296">
        <f t="shared" si="40"/>
        <v>2.9260000000000002</v>
      </c>
      <c r="G1296">
        <v>2</v>
      </c>
      <c r="H1296">
        <f>E1296*$N$8</f>
        <v>0</v>
      </c>
      <c r="I1296">
        <f xml:space="preserve"> C1296 * IF( G1296 = 2, $N$7, $N$6 )</f>
        <v>0.39588780000000001</v>
      </c>
      <c r="J1296">
        <f xml:space="preserve"> MAX( (C1296 - B1296) * IF( G1296 = 2, $N$7, $N$6 ), 0 )</f>
        <v>0.39588780000000001</v>
      </c>
      <c r="K1296" s="3">
        <f t="shared" si="41"/>
        <v>0.39588780000000001</v>
      </c>
    </row>
    <row r="1297" spans="1:11" x14ac:dyDescent="0.2">
      <c r="A1297" s="1">
        <v>45684.979166666664</v>
      </c>
      <c r="B1297">
        <v>0</v>
      </c>
      <c r="C1297">
        <v>3.048</v>
      </c>
      <c r="D1297">
        <v>0</v>
      </c>
      <c r="E1297">
        <v>0</v>
      </c>
      <c r="F1297">
        <f t="shared" si="40"/>
        <v>3.048</v>
      </c>
      <c r="G1297">
        <v>2</v>
      </c>
      <c r="H1297">
        <f>E1297*$N$8</f>
        <v>0</v>
      </c>
      <c r="I1297">
        <f xml:space="preserve"> C1297 * IF( G1297 = 2, $N$7, $N$6 )</f>
        <v>0.41239439999999999</v>
      </c>
      <c r="J1297">
        <f xml:space="preserve"> MAX( (C1297 - B1297) * IF( G1297 = 2, $N$7, $N$6 ), 0 )</f>
        <v>0.41239439999999999</v>
      </c>
      <c r="K1297" s="3">
        <f t="shared" si="41"/>
        <v>0.41239439999999999</v>
      </c>
    </row>
    <row r="1298" spans="1:11" x14ac:dyDescent="0.2">
      <c r="A1298" s="1">
        <v>45685</v>
      </c>
      <c r="B1298">
        <v>0</v>
      </c>
      <c r="C1298">
        <v>2.927</v>
      </c>
      <c r="D1298">
        <v>0</v>
      </c>
      <c r="E1298">
        <v>0</v>
      </c>
      <c r="F1298">
        <f t="shared" si="40"/>
        <v>2.927</v>
      </c>
      <c r="G1298">
        <v>2</v>
      </c>
      <c r="H1298">
        <f>E1298*$N$8</f>
        <v>0</v>
      </c>
      <c r="I1298">
        <f xml:space="preserve"> C1298 * IF( G1298 = 2, $N$7, $N$6 )</f>
        <v>0.39602310000000002</v>
      </c>
      <c r="J1298">
        <f xml:space="preserve"> MAX( (C1298 - B1298) * IF( G1298 = 2, $N$7, $N$6 ), 0 )</f>
        <v>0.39602310000000002</v>
      </c>
      <c r="K1298" s="3">
        <f t="shared" si="41"/>
        <v>0.39602310000000002</v>
      </c>
    </row>
    <row r="1299" spans="1:11" x14ac:dyDescent="0.2">
      <c r="A1299" s="1">
        <v>45685.020833333336</v>
      </c>
      <c r="B1299">
        <v>0</v>
      </c>
      <c r="C1299">
        <v>3.0819999999999999</v>
      </c>
      <c r="D1299">
        <v>0</v>
      </c>
      <c r="E1299">
        <v>0</v>
      </c>
      <c r="F1299">
        <f t="shared" si="40"/>
        <v>3.0819999999999999</v>
      </c>
      <c r="G1299">
        <v>2</v>
      </c>
      <c r="H1299">
        <f>E1299*$N$8</f>
        <v>0</v>
      </c>
      <c r="I1299">
        <f xml:space="preserve"> C1299 * IF( G1299 = 2, $N$7, $N$6 )</f>
        <v>0.41699459999999999</v>
      </c>
      <c r="J1299">
        <f xml:space="preserve"> MAX( (C1299 - B1299) * IF( G1299 = 2, $N$7, $N$6 ), 0 )</f>
        <v>0.41699459999999999</v>
      </c>
      <c r="K1299" s="3">
        <f t="shared" si="41"/>
        <v>0.41699459999999999</v>
      </c>
    </row>
    <row r="1300" spans="1:11" x14ac:dyDescent="0.2">
      <c r="A1300" s="1">
        <v>45685.041666666664</v>
      </c>
      <c r="B1300">
        <v>0</v>
      </c>
      <c r="C1300">
        <v>2.77</v>
      </c>
      <c r="D1300">
        <v>0</v>
      </c>
      <c r="E1300">
        <v>0</v>
      </c>
      <c r="F1300">
        <f t="shared" si="40"/>
        <v>2.77</v>
      </c>
      <c r="G1300">
        <v>2</v>
      </c>
      <c r="H1300">
        <f>E1300*$N$8</f>
        <v>0</v>
      </c>
      <c r="I1300">
        <f xml:space="preserve"> C1300 * IF( G1300 = 2, $N$7, $N$6 )</f>
        <v>0.37478100000000003</v>
      </c>
      <c r="J1300">
        <f xml:space="preserve"> MAX( (C1300 - B1300) * IF( G1300 = 2, $N$7, $N$6 ), 0 )</f>
        <v>0.37478100000000003</v>
      </c>
      <c r="K1300" s="3">
        <f t="shared" si="41"/>
        <v>0.37478100000000003</v>
      </c>
    </row>
    <row r="1301" spans="1:11" x14ac:dyDescent="0.2">
      <c r="A1301" s="1">
        <v>45685.0625</v>
      </c>
      <c r="B1301">
        <v>0</v>
      </c>
      <c r="C1301">
        <v>3.1</v>
      </c>
      <c r="D1301">
        <v>0</v>
      </c>
      <c r="E1301">
        <v>0</v>
      </c>
      <c r="F1301">
        <f t="shared" si="40"/>
        <v>3.1</v>
      </c>
      <c r="G1301">
        <v>2</v>
      </c>
      <c r="H1301">
        <f>E1301*$N$8</f>
        <v>0</v>
      </c>
      <c r="I1301">
        <f xml:space="preserve"> C1301 * IF( G1301 = 2, $N$7, $N$6 )</f>
        <v>0.41943000000000003</v>
      </c>
      <c r="J1301">
        <f xml:space="preserve"> MAX( (C1301 - B1301) * IF( G1301 = 2, $N$7, $N$6 ), 0 )</f>
        <v>0.41943000000000003</v>
      </c>
      <c r="K1301" s="3">
        <f t="shared" si="41"/>
        <v>0.41943000000000003</v>
      </c>
    </row>
    <row r="1302" spans="1:11" x14ac:dyDescent="0.2">
      <c r="A1302" s="1">
        <v>45685.083333333336</v>
      </c>
      <c r="B1302">
        <v>0</v>
      </c>
      <c r="C1302">
        <v>3.3039999999999998</v>
      </c>
      <c r="D1302">
        <v>0</v>
      </c>
      <c r="E1302">
        <v>0</v>
      </c>
      <c r="F1302">
        <f t="shared" si="40"/>
        <v>3.3039999999999998</v>
      </c>
      <c r="G1302">
        <v>2</v>
      </c>
      <c r="H1302">
        <f>E1302*$N$8</f>
        <v>0</v>
      </c>
      <c r="I1302">
        <f xml:space="preserve"> C1302 * IF( G1302 = 2, $N$7, $N$6 )</f>
        <v>0.44703119999999996</v>
      </c>
      <c r="J1302">
        <f xml:space="preserve"> MAX( (C1302 - B1302) * IF( G1302 = 2, $N$7, $N$6 ), 0 )</f>
        <v>0.44703119999999996</v>
      </c>
      <c r="K1302" s="3">
        <f t="shared" si="41"/>
        <v>0.44703119999999996</v>
      </c>
    </row>
    <row r="1303" spans="1:11" x14ac:dyDescent="0.2">
      <c r="A1303" s="1">
        <v>45685.104166666664</v>
      </c>
      <c r="B1303">
        <v>0</v>
      </c>
      <c r="C1303">
        <v>2.8460000000000001</v>
      </c>
      <c r="D1303">
        <v>0</v>
      </c>
      <c r="E1303">
        <v>0</v>
      </c>
      <c r="F1303">
        <f t="shared" si="40"/>
        <v>2.8460000000000001</v>
      </c>
      <c r="G1303">
        <v>2</v>
      </c>
      <c r="H1303">
        <f>E1303*$N$8</f>
        <v>0</v>
      </c>
      <c r="I1303">
        <f xml:space="preserve"> C1303 * IF( G1303 = 2, $N$7, $N$6 )</f>
        <v>0.38506380000000001</v>
      </c>
      <c r="J1303">
        <f xml:space="preserve"> MAX( (C1303 - B1303) * IF( G1303 = 2, $N$7, $N$6 ), 0 )</f>
        <v>0.38506380000000001</v>
      </c>
      <c r="K1303" s="3">
        <f t="shared" si="41"/>
        <v>0.38506380000000001</v>
      </c>
    </row>
    <row r="1304" spans="1:11" x14ac:dyDescent="0.2">
      <c r="A1304" s="1">
        <v>45685.125</v>
      </c>
      <c r="B1304">
        <v>0</v>
      </c>
      <c r="C1304">
        <v>2.758</v>
      </c>
      <c r="D1304">
        <v>0</v>
      </c>
      <c r="E1304">
        <v>0</v>
      </c>
      <c r="F1304">
        <f t="shared" si="40"/>
        <v>2.758</v>
      </c>
      <c r="G1304">
        <v>2</v>
      </c>
      <c r="H1304">
        <f>E1304*$N$8</f>
        <v>0</v>
      </c>
      <c r="I1304">
        <f xml:space="preserve"> C1304 * IF( G1304 = 2, $N$7, $N$6 )</f>
        <v>0.37315740000000003</v>
      </c>
      <c r="J1304">
        <f xml:space="preserve"> MAX( (C1304 - B1304) * IF( G1304 = 2, $N$7, $N$6 ), 0 )</f>
        <v>0.37315740000000003</v>
      </c>
      <c r="K1304" s="3">
        <f t="shared" si="41"/>
        <v>0.37315740000000003</v>
      </c>
    </row>
    <row r="1305" spans="1:11" x14ac:dyDescent="0.2">
      <c r="A1305" s="1">
        <v>45685.145833333336</v>
      </c>
      <c r="B1305">
        <v>0</v>
      </c>
      <c r="C1305">
        <v>2.8780000000000001</v>
      </c>
      <c r="D1305">
        <v>0</v>
      </c>
      <c r="E1305">
        <v>0</v>
      </c>
      <c r="F1305">
        <f t="shared" si="40"/>
        <v>2.8780000000000001</v>
      </c>
      <c r="G1305">
        <v>2</v>
      </c>
      <c r="H1305">
        <f>E1305*$N$8</f>
        <v>0</v>
      </c>
      <c r="I1305">
        <f xml:space="preserve"> C1305 * IF( G1305 = 2, $N$7, $N$6 )</f>
        <v>0.3893934</v>
      </c>
      <c r="J1305">
        <f xml:space="preserve"> MAX( (C1305 - B1305) * IF( G1305 = 2, $N$7, $N$6 ), 0 )</f>
        <v>0.3893934</v>
      </c>
      <c r="K1305" s="3">
        <f t="shared" si="41"/>
        <v>0.3893934</v>
      </c>
    </row>
    <row r="1306" spans="1:11" x14ac:dyDescent="0.2">
      <c r="A1306" s="1">
        <v>45685.166666666664</v>
      </c>
      <c r="B1306">
        <v>0</v>
      </c>
      <c r="C1306">
        <v>2.8029999999999999</v>
      </c>
      <c r="D1306">
        <v>0</v>
      </c>
      <c r="E1306">
        <v>0</v>
      </c>
      <c r="F1306">
        <f t="shared" si="40"/>
        <v>2.8029999999999999</v>
      </c>
      <c r="G1306">
        <v>2</v>
      </c>
      <c r="H1306">
        <f>E1306*$N$8</f>
        <v>0</v>
      </c>
      <c r="I1306">
        <f xml:space="preserve"> C1306 * IF( G1306 = 2, $N$7, $N$6 )</f>
        <v>0.37924590000000002</v>
      </c>
      <c r="J1306">
        <f xml:space="preserve"> MAX( (C1306 - B1306) * IF( G1306 = 2, $N$7, $N$6 ), 0 )</f>
        <v>0.37924590000000002</v>
      </c>
      <c r="K1306" s="3">
        <f t="shared" si="41"/>
        <v>0.37924590000000002</v>
      </c>
    </row>
    <row r="1307" spans="1:11" x14ac:dyDescent="0.2">
      <c r="A1307" s="1">
        <v>45685.1875</v>
      </c>
      <c r="B1307">
        <v>0</v>
      </c>
      <c r="C1307">
        <v>2.6949999999999998</v>
      </c>
      <c r="D1307">
        <v>0</v>
      </c>
      <c r="E1307">
        <v>0</v>
      </c>
      <c r="F1307">
        <f t="shared" si="40"/>
        <v>2.6949999999999998</v>
      </c>
      <c r="G1307">
        <v>2</v>
      </c>
      <c r="H1307">
        <f>E1307*$N$8</f>
        <v>0</v>
      </c>
      <c r="I1307">
        <f xml:space="preserve"> C1307 * IF( G1307 = 2, $N$7, $N$6 )</f>
        <v>0.3646335</v>
      </c>
      <c r="J1307">
        <f xml:space="preserve"> MAX( (C1307 - B1307) * IF( G1307 = 2, $N$7, $N$6 ), 0 )</f>
        <v>0.3646335</v>
      </c>
      <c r="K1307" s="3">
        <f t="shared" si="41"/>
        <v>0.3646335</v>
      </c>
    </row>
    <row r="1308" spans="1:11" x14ac:dyDescent="0.2">
      <c r="A1308" s="1">
        <v>45685.208333333336</v>
      </c>
      <c r="B1308">
        <v>0</v>
      </c>
      <c r="C1308">
        <v>2.54915</v>
      </c>
      <c r="D1308">
        <v>1.4999999999999999E-4</v>
      </c>
      <c r="E1308">
        <v>0</v>
      </c>
      <c r="F1308">
        <f t="shared" si="40"/>
        <v>2.54915</v>
      </c>
      <c r="G1308">
        <v>2</v>
      </c>
      <c r="H1308">
        <f>E1308*$N$8</f>
        <v>0</v>
      </c>
      <c r="I1308">
        <f xml:space="preserve"> C1308 * IF( G1308 = 2, $N$7, $N$6 )</f>
        <v>0.34489999500000001</v>
      </c>
      <c r="J1308">
        <f xml:space="preserve"> MAX( (C1308 - B1308) * IF( G1308 = 2, $N$7, $N$6 ), 0 )</f>
        <v>0.34489999500000001</v>
      </c>
      <c r="K1308" s="3">
        <f t="shared" si="41"/>
        <v>0.34489999500000001</v>
      </c>
    </row>
    <row r="1309" spans="1:11" x14ac:dyDescent="0.2">
      <c r="A1309" s="1">
        <v>45685.229166666664</v>
      </c>
      <c r="B1309">
        <v>0</v>
      </c>
      <c r="C1309">
        <v>2.71055</v>
      </c>
      <c r="D1309">
        <v>2.0549999999999999E-2</v>
      </c>
      <c r="E1309">
        <v>0</v>
      </c>
      <c r="F1309">
        <f t="shared" si="40"/>
        <v>2.71055</v>
      </c>
      <c r="G1309">
        <v>2</v>
      </c>
      <c r="H1309">
        <f>E1309*$N$8</f>
        <v>0</v>
      </c>
      <c r="I1309">
        <f xml:space="preserve"> C1309 * IF( G1309 = 2, $N$7, $N$6 )</f>
        <v>0.36673741500000001</v>
      </c>
      <c r="J1309">
        <f xml:space="preserve"> MAX( (C1309 - B1309) * IF( G1309 = 2, $N$7, $N$6 ), 0 )</f>
        <v>0.36673741500000001</v>
      </c>
      <c r="K1309" s="3">
        <f t="shared" si="41"/>
        <v>0.36673741500000001</v>
      </c>
    </row>
    <row r="1310" spans="1:11" x14ac:dyDescent="0.2">
      <c r="A1310" s="1">
        <v>45685.25</v>
      </c>
      <c r="B1310">
        <v>0.125252276</v>
      </c>
      <c r="C1310">
        <v>2.4155199999999999</v>
      </c>
      <c r="D1310">
        <v>7.152E-2</v>
      </c>
      <c r="E1310">
        <v>0</v>
      </c>
      <c r="F1310">
        <f t="shared" si="40"/>
        <v>2.290267724</v>
      </c>
      <c r="G1310">
        <v>2</v>
      </c>
      <c r="H1310">
        <f>E1310*$N$8</f>
        <v>0</v>
      </c>
      <c r="I1310">
        <f xml:space="preserve"> C1310 * IF( G1310 = 2, $N$7, $N$6 )</f>
        <v>0.32681985600000002</v>
      </c>
      <c r="J1310">
        <f xml:space="preserve"> MAX( (C1310 - B1310) * IF( G1310 = 2, $N$7, $N$6 ), 0 )</f>
        <v>0.3098732230572</v>
      </c>
      <c r="K1310" s="3">
        <f t="shared" si="41"/>
        <v>0.3098732230572</v>
      </c>
    </row>
    <row r="1311" spans="1:11" x14ac:dyDescent="0.2">
      <c r="A1311" s="1">
        <v>45685.270833333336</v>
      </c>
      <c r="B1311">
        <v>0.25050455100000002</v>
      </c>
      <c r="C1311">
        <v>2.22058</v>
      </c>
      <c r="D1311">
        <v>0.16958000000000001</v>
      </c>
      <c r="E1311">
        <v>0</v>
      </c>
      <c r="F1311">
        <f t="shared" si="40"/>
        <v>1.9700754489999999</v>
      </c>
      <c r="G1311">
        <v>2</v>
      </c>
      <c r="H1311">
        <f>E1311*$N$8</f>
        <v>0</v>
      </c>
      <c r="I1311">
        <f xml:space="preserve"> C1311 * IF( G1311 = 2, $N$7, $N$6 )</f>
        <v>0.30044447400000002</v>
      </c>
      <c r="J1311">
        <f xml:space="preserve"> MAX( (C1311 - B1311) * IF( G1311 = 2, $N$7, $N$6 ), 0 )</f>
        <v>0.26655120824969997</v>
      </c>
      <c r="K1311" s="3">
        <f t="shared" si="41"/>
        <v>0.26655120824969997</v>
      </c>
    </row>
    <row r="1312" spans="1:11" x14ac:dyDescent="0.2">
      <c r="A1312" s="1">
        <v>45685.291666666664</v>
      </c>
      <c r="B1312">
        <v>0.52646985300000004</v>
      </c>
      <c r="C1312">
        <v>2.0663100000000001</v>
      </c>
      <c r="D1312">
        <v>0.64131000000000005</v>
      </c>
      <c r="E1312">
        <v>2.4E-2</v>
      </c>
      <c r="F1312">
        <f t="shared" si="40"/>
        <v>1.539840147</v>
      </c>
      <c r="G1312">
        <v>2</v>
      </c>
      <c r="H1312">
        <f>E1312*$N$8</f>
        <v>7.9200000000000006E-4</v>
      </c>
      <c r="I1312">
        <f xml:space="preserve"> C1312 * IF( G1312 = 2, $N$7, $N$6 )</f>
        <v>0.27957174300000004</v>
      </c>
      <c r="J1312">
        <f xml:space="preserve"> MAX( (C1312 - B1312) * IF( G1312 = 2, $N$7, $N$6 ), 0 )</f>
        <v>0.20834037188910001</v>
      </c>
      <c r="K1312" s="3">
        <f t="shared" si="41"/>
        <v>0.20834037188910001</v>
      </c>
    </row>
    <row r="1313" spans="1:11" x14ac:dyDescent="0.2">
      <c r="A1313" s="1">
        <v>45685.3125</v>
      </c>
      <c r="B1313">
        <v>0.80243515499999996</v>
      </c>
      <c r="C1313">
        <v>2.11056</v>
      </c>
      <c r="D1313">
        <v>0.96055999999999997</v>
      </c>
      <c r="E1313">
        <v>2.5999999999999999E-2</v>
      </c>
      <c r="F1313">
        <f t="shared" si="40"/>
        <v>1.308124845</v>
      </c>
      <c r="G1313">
        <v>2</v>
      </c>
      <c r="H1313">
        <f>E1313*$N$8</f>
        <v>8.5800000000000004E-4</v>
      </c>
      <c r="I1313">
        <f xml:space="preserve"> C1313 * IF( G1313 = 2, $N$7, $N$6 )</f>
        <v>0.28555876800000002</v>
      </c>
      <c r="J1313">
        <f xml:space="preserve"> MAX( (C1313 - B1313) * IF( G1313 = 2, $N$7, $N$6 ), 0 )</f>
        <v>0.17698929152850001</v>
      </c>
      <c r="K1313" s="3">
        <f t="shared" si="41"/>
        <v>0.17698929152850001</v>
      </c>
    </row>
    <row r="1314" spans="1:11" x14ac:dyDescent="0.2">
      <c r="A1314" s="1">
        <v>45685.333333333336</v>
      </c>
      <c r="B1314">
        <v>1.0635589379999999</v>
      </c>
      <c r="C1314">
        <v>1.7911600000000001</v>
      </c>
      <c r="D1314">
        <v>1.2361599999999999</v>
      </c>
      <c r="E1314">
        <v>0.128</v>
      </c>
      <c r="F1314">
        <f t="shared" si="40"/>
        <v>0.72760106200000019</v>
      </c>
      <c r="G1314">
        <v>2</v>
      </c>
      <c r="H1314">
        <f>E1314*$N$8</f>
        <v>4.2240000000000003E-3</v>
      </c>
      <c r="I1314">
        <f xml:space="preserve"> C1314 * IF( G1314 = 2, $N$7, $N$6 )</f>
        <v>0.24234394800000003</v>
      </c>
      <c r="J1314">
        <f xml:space="preserve"> MAX( (C1314 - B1314) * IF( G1314 = 2, $N$7, $N$6 ), 0 )</f>
        <v>9.8444423688600027E-2</v>
      </c>
      <c r="K1314" s="3">
        <f t="shared" si="41"/>
        <v>9.8444423688600027E-2</v>
      </c>
    </row>
    <row r="1315" spans="1:11" x14ac:dyDescent="0.2">
      <c r="A1315" s="1">
        <v>45685.354166666664</v>
      </c>
      <c r="B1315">
        <v>1.3246827210000001</v>
      </c>
      <c r="C1315">
        <v>2.13022</v>
      </c>
      <c r="D1315">
        <v>1.4542200000000001</v>
      </c>
      <c r="E1315">
        <v>0.20200000000000001</v>
      </c>
      <c r="F1315">
        <f t="shared" si="40"/>
        <v>0.80553727899999994</v>
      </c>
      <c r="G1315">
        <v>2</v>
      </c>
      <c r="H1315">
        <f>E1315*$N$8</f>
        <v>6.6660000000000009E-3</v>
      </c>
      <c r="I1315">
        <f xml:space="preserve"> C1315 * IF( G1315 = 2, $N$7, $N$6 )</f>
        <v>0.28821876600000002</v>
      </c>
      <c r="J1315">
        <f xml:space="preserve"> MAX( (C1315 - B1315) * IF( G1315 = 2, $N$7, $N$6 ), 0 )</f>
        <v>0.1089891938487</v>
      </c>
      <c r="K1315" s="3">
        <f t="shared" si="41"/>
        <v>0.1089891938487</v>
      </c>
    </row>
    <row r="1316" spans="1:11" x14ac:dyDescent="0.2">
      <c r="A1316" s="1">
        <v>45685.375</v>
      </c>
      <c r="B1316">
        <v>1.5179160519999999</v>
      </c>
      <c r="C1316">
        <v>2.27963</v>
      </c>
      <c r="D1316">
        <v>1.6316299999999999</v>
      </c>
      <c r="E1316">
        <v>5.7000000000000002E-2</v>
      </c>
      <c r="F1316">
        <f t="shared" si="40"/>
        <v>0.76171394800000014</v>
      </c>
      <c r="G1316">
        <v>2</v>
      </c>
      <c r="H1316">
        <f>E1316*$N$8</f>
        <v>1.8810000000000001E-3</v>
      </c>
      <c r="I1316">
        <f xml:space="preserve"> C1316 * IF( G1316 = 2, $N$7, $N$6 )</f>
        <v>0.30843393899999999</v>
      </c>
      <c r="J1316">
        <f xml:space="preserve"> MAX( (C1316 - B1316) * IF( G1316 = 2, $N$7, $N$6 ), 0 )</f>
        <v>0.10305989716440002</v>
      </c>
      <c r="K1316" s="3">
        <f t="shared" si="41"/>
        <v>0.10305989716440002</v>
      </c>
    </row>
    <row r="1317" spans="1:11" x14ac:dyDescent="0.2">
      <c r="A1317" s="1">
        <v>45685.395833333336</v>
      </c>
      <c r="B1317">
        <v>1.711149383</v>
      </c>
      <c r="C1317">
        <v>2.6054900000000001</v>
      </c>
      <c r="D1317">
        <v>1.80749</v>
      </c>
      <c r="E1317">
        <v>0.14099999999999999</v>
      </c>
      <c r="F1317">
        <f t="shared" si="40"/>
        <v>0.89434061700000012</v>
      </c>
      <c r="G1317">
        <v>2</v>
      </c>
      <c r="H1317">
        <f>E1317*$N$8</f>
        <v>4.653E-3</v>
      </c>
      <c r="I1317">
        <f xml:space="preserve"> C1317 * IF( G1317 = 2, $N$7, $N$6 )</f>
        <v>0.352522797</v>
      </c>
      <c r="J1317">
        <f xml:space="preserve"> MAX( (C1317 - B1317) * IF( G1317 = 2, $N$7, $N$6 ), 0 )</f>
        <v>0.12100428548010002</v>
      </c>
      <c r="K1317" s="3">
        <f t="shared" si="41"/>
        <v>0.12100428548010002</v>
      </c>
    </row>
    <row r="1318" spans="1:11" x14ac:dyDescent="0.2">
      <c r="A1318" s="1">
        <v>45685.416666666664</v>
      </c>
      <c r="B1318">
        <v>1.8367270019999999</v>
      </c>
      <c r="C1318">
        <v>2.4117999999999999</v>
      </c>
      <c r="D1318">
        <v>1.9208000000000001</v>
      </c>
      <c r="E1318">
        <v>0.42299999999999999</v>
      </c>
      <c r="F1318">
        <f t="shared" si="40"/>
        <v>0.575072998</v>
      </c>
      <c r="G1318">
        <v>2</v>
      </c>
      <c r="H1318">
        <f>E1318*$N$8</f>
        <v>1.3959000000000001E-2</v>
      </c>
      <c r="I1318">
        <f xml:space="preserve"> C1318 * IF( G1318 = 2, $N$7, $N$6 )</f>
        <v>0.32631653999999999</v>
      </c>
      <c r="J1318">
        <f xml:space="preserve"> MAX( (C1318 - B1318) * IF( G1318 = 2, $N$7, $N$6 ), 0 )</f>
        <v>7.7807376629400002E-2</v>
      </c>
      <c r="K1318" s="3">
        <f t="shared" si="41"/>
        <v>7.7807376629400002E-2</v>
      </c>
    </row>
    <row r="1319" spans="1:11" x14ac:dyDescent="0.2">
      <c r="A1319" s="1">
        <v>45685.4375</v>
      </c>
      <c r="B1319">
        <v>1.9623046200000001</v>
      </c>
      <c r="C1319">
        <v>2.2488899999999998</v>
      </c>
      <c r="D1319">
        <v>2.01389</v>
      </c>
      <c r="E1319">
        <v>0.48399999999999999</v>
      </c>
      <c r="F1319">
        <f t="shared" si="40"/>
        <v>0.28658537999999978</v>
      </c>
      <c r="G1319">
        <v>2</v>
      </c>
      <c r="H1319">
        <f>E1319*$N$8</f>
        <v>1.5972E-2</v>
      </c>
      <c r="I1319">
        <f xml:space="preserve"> C1319 * IF( G1319 = 2, $N$7, $N$6 )</f>
        <v>0.30427481699999998</v>
      </c>
      <c r="J1319">
        <f xml:space="preserve"> MAX( (C1319 - B1319) * IF( G1319 = 2, $N$7, $N$6 ), 0 )</f>
        <v>3.8775001913999969E-2</v>
      </c>
      <c r="K1319" s="3">
        <f t="shared" si="41"/>
        <v>3.8775001913999969E-2</v>
      </c>
    </row>
    <row r="1320" spans="1:11" x14ac:dyDescent="0.2">
      <c r="A1320" s="1">
        <v>45685.458333333336</v>
      </c>
      <c r="B1320">
        <v>2.0282418259999999</v>
      </c>
      <c r="C1320">
        <v>3.0910099999999998</v>
      </c>
      <c r="D1320">
        <v>2.0740099999999999</v>
      </c>
      <c r="E1320">
        <v>8.6999999999999994E-2</v>
      </c>
      <c r="F1320">
        <f t="shared" si="40"/>
        <v>1.0627681739999999</v>
      </c>
      <c r="G1320">
        <v>2</v>
      </c>
      <c r="H1320">
        <f>E1320*$N$8</f>
        <v>2.8709999999999999E-3</v>
      </c>
      <c r="I1320">
        <f xml:space="preserve"> C1320 * IF( G1320 = 2, $N$7, $N$6 )</f>
        <v>0.41821365299999996</v>
      </c>
      <c r="J1320">
        <f xml:space="preserve"> MAX( (C1320 - B1320) * IF( G1320 = 2, $N$7, $N$6 ), 0 )</f>
        <v>0.14379253394219998</v>
      </c>
      <c r="K1320" s="3">
        <f t="shared" si="41"/>
        <v>0.14379253394219998</v>
      </c>
    </row>
    <row r="1321" spans="1:11" x14ac:dyDescent="0.2">
      <c r="A1321" s="1">
        <v>45685.479166666664</v>
      </c>
      <c r="B1321">
        <v>2.094179032</v>
      </c>
      <c r="C1321">
        <v>2.7128700000000001</v>
      </c>
      <c r="D1321">
        <v>2.0658699999999999</v>
      </c>
      <c r="E1321">
        <v>0.06</v>
      </c>
      <c r="F1321">
        <f t="shared" si="40"/>
        <v>0.61869096800000012</v>
      </c>
      <c r="G1321">
        <v>2</v>
      </c>
      <c r="H1321">
        <f>E1321*$N$8</f>
        <v>1.98E-3</v>
      </c>
      <c r="I1321">
        <f xml:space="preserve"> C1321 * IF( G1321 = 2, $N$7, $N$6 )</f>
        <v>0.36705131100000005</v>
      </c>
      <c r="J1321">
        <f xml:space="preserve"> MAX( (C1321 - B1321) * IF( G1321 = 2, $N$7, $N$6 ), 0 )</f>
        <v>8.370888797040002E-2</v>
      </c>
      <c r="K1321" s="3">
        <f t="shared" si="41"/>
        <v>8.370888797040002E-2</v>
      </c>
    </row>
    <row r="1322" spans="1:11" x14ac:dyDescent="0.2">
      <c r="A1322" s="1">
        <v>45685.5</v>
      </c>
      <c r="B1322">
        <v>2.1092156790000001</v>
      </c>
      <c r="C1322">
        <v>2.6195499999999998</v>
      </c>
      <c r="D1322">
        <v>2.0795499999999998</v>
      </c>
      <c r="E1322">
        <v>0.214</v>
      </c>
      <c r="F1322">
        <f t="shared" si="40"/>
        <v>0.51033432099999976</v>
      </c>
      <c r="G1322">
        <v>2</v>
      </c>
      <c r="H1322">
        <f>E1322*$N$8</f>
        <v>7.0620000000000006E-3</v>
      </c>
      <c r="I1322">
        <f xml:space="preserve"> C1322 * IF( G1322 = 2, $N$7, $N$6 )</f>
        <v>0.35442511500000001</v>
      </c>
      <c r="J1322">
        <f xml:space="preserve"> MAX( (C1322 - B1322) * IF( G1322 = 2, $N$7, $N$6 ), 0 )</f>
        <v>6.9048233631299971E-2</v>
      </c>
      <c r="K1322" s="3">
        <f t="shared" si="41"/>
        <v>6.9048233631299971E-2</v>
      </c>
    </row>
    <row r="1323" spans="1:11" x14ac:dyDescent="0.2">
      <c r="A1323" s="1">
        <v>45685.520833333336</v>
      </c>
      <c r="B1323">
        <v>2.1242523260000001</v>
      </c>
      <c r="C1323">
        <v>2.8041499999999999</v>
      </c>
      <c r="D1323">
        <v>2.0121500000000001</v>
      </c>
      <c r="E1323">
        <v>0.33800000000000002</v>
      </c>
      <c r="F1323">
        <f t="shared" si="40"/>
        <v>0.67989767399999979</v>
      </c>
      <c r="G1323">
        <v>2</v>
      </c>
      <c r="H1323">
        <f>E1323*$N$8</f>
        <v>1.1154000000000001E-2</v>
      </c>
      <c r="I1323">
        <f xml:space="preserve"> C1323 * IF( G1323 = 2, $N$7, $N$6 )</f>
        <v>0.37940149499999998</v>
      </c>
      <c r="J1323">
        <f xml:space="preserve"> MAX( (C1323 - B1323) * IF( G1323 = 2, $N$7, $N$6 ), 0 )</f>
        <v>9.1990155292199977E-2</v>
      </c>
      <c r="K1323" s="3">
        <f t="shared" si="41"/>
        <v>9.1990155292199977E-2</v>
      </c>
    </row>
    <row r="1324" spans="1:11" x14ac:dyDescent="0.2">
      <c r="A1324" s="1">
        <v>45685.541666666664</v>
      </c>
      <c r="B1324">
        <v>2.0755300590000001</v>
      </c>
      <c r="C1324">
        <v>2.8615599999999999</v>
      </c>
      <c r="D1324">
        <v>1.99156</v>
      </c>
      <c r="E1324">
        <v>0.248</v>
      </c>
      <c r="F1324">
        <f t="shared" si="40"/>
        <v>0.78602994099999979</v>
      </c>
      <c r="G1324">
        <v>2</v>
      </c>
      <c r="H1324">
        <f>E1324*$N$8</f>
        <v>8.1840000000000003E-3</v>
      </c>
      <c r="I1324">
        <f xml:space="preserve"> C1324 * IF( G1324 = 2, $N$7, $N$6 )</f>
        <v>0.38716906800000001</v>
      </c>
      <c r="J1324">
        <f xml:space="preserve"> MAX( (C1324 - B1324) * IF( G1324 = 2, $N$7, $N$6 ), 0 )</f>
        <v>0.10634985101729998</v>
      </c>
      <c r="K1324" s="3">
        <f t="shared" si="41"/>
        <v>0.10634985101729998</v>
      </c>
    </row>
    <row r="1325" spans="1:11" x14ac:dyDescent="0.2">
      <c r="A1325" s="1">
        <v>45685.5625</v>
      </c>
      <c r="B1325">
        <v>2.0268077920000001</v>
      </c>
      <c r="C1325">
        <v>2.5798999999999999</v>
      </c>
      <c r="D1325">
        <v>1.8838999999999999</v>
      </c>
      <c r="E1325">
        <v>0.11700000000000001</v>
      </c>
      <c r="F1325">
        <f t="shared" si="40"/>
        <v>0.55309220799999981</v>
      </c>
      <c r="G1325">
        <v>2</v>
      </c>
      <c r="H1325">
        <f>E1325*$N$8</f>
        <v>3.8610000000000003E-3</v>
      </c>
      <c r="I1325">
        <f xml:space="preserve"> C1325 * IF( G1325 = 2, $N$7, $N$6 )</f>
        <v>0.34906047000000001</v>
      </c>
      <c r="J1325">
        <f xml:space="preserve"> MAX( (C1325 - B1325) * IF( G1325 = 2, $N$7, $N$6 ), 0 )</f>
        <v>7.4833375742399982E-2</v>
      </c>
      <c r="K1325" s="3">
        <f t="shared" si="41"/>
        <v>7.4833375742399982E-2</v>
      </c>
    </row>
    <row r="1326" spans="1:11" x14ac:dyDescent="0.2">
      <c r="A1326" s="1">
        <v>45685.583333333336</v>
      </c>
      <c r="B1326">
        <v>1.929618445</v>
      </c>
      <c r="C1326">
        <v>2.7345999999999999</v>
      </c>
      <c r="D1326">
        <v>1.7706</v>
      </c>
      <c r="E1326">
        <v>0.121</v>
      </c>
      <c r="F1326">
        <f t="shared" si="40"/>
        <v>0.8049815549999999</v>
      </c>
      <c r="G1326">
        <v>1</v>
      </c>
      <c r="H1326">
        <f>E1326*$N$8</f>
        <v>3.993E-3</v>
      </c>
      <c r="I1326">
        <f xml:space="preserve"> C1326 * IF( G1326 = 2, $N$7, $N$6 )</f>
        <v>1.08590966</v>
      </c>
      <c r="J1326">
        <f xml:space="preserve"> MAX( (C1326 - B1326) * IF( G1326 = 2, $N$7, $N$6 ), 0 )</f>
        <v>0.31965817549049996</v>
      </c>
      <c r="K1326" s="3">
        <f t="shared" si="41"/>
        <v>0.31965817549049996</v>
      </c>
    </row>
    <row r="1327" spans="1:11" x14ac:dyDescent="0.2">
      <c r="A1327" s="1">
        <v>45685.604166666664</v>
      </c>
      <c r="B1327">
        <v>1.832429098</v>
      </c>
      <c r="C1327">
        <v>2.7289599999999998</v>
      </c>
      <c r="D1327">
        <v>1.6059600000000001</v>
      </c>
      <c r="E1327">
        <v>5.7000000000000002E-2</v>
      </c>
      <c r="F1327">
        <f t="shared" si="40"/>
        <v>0.89653090199999985</v>
      </c>
      <c r="G1327">
        <v>1</v>
      </c>
      <c r="H1327">
        <f>E1327*$N$8</f>
        <v>1.8810000000000001E-3</v>
      </c>
      <c r="I1327">
        <f xml:space="preserve"> C1327 * IF( G1327 = 2, $N$7, $N$6 )</f>
        <v>1.0836700159999999</v>
      </c>
      <c r="J1327">
        <f xml:space="preserve"> MAX( (C1327 - B1327) * IF( G1327 = 2, $N$7, $N$6 ), 0 )</f>
        <v>0.35601242118419996</v>
      </c>
      <c r="K1327" s="3">
        <f t="shared" si="41"/>
        <v>0.35601242118419996</v>
      </c>
    </row>
    <row r="1328" spans="1:11" x14ac:dyDescent="0.2">
      <c r="A1328" s="1">
        <v>45685.625</v>
      </c>
      <c r="B1328">
        <v>1.672987212</v>
      </c>
      <c r="C1328">
        <v>3.0765699999999998</v>
      </c>
      <c r="D1328">
        <v>1.3785700000000001</v>
      </c>
      <c r="E1328">
        <v>1E-3</v>
      </c>
      <c r="F1328">
        <f t="shared" si="40"/>
        <v>1.4035827879999998</v>
      </c>
      <c r="G1328">
        <v>1</v>
      </c>
      <c r="H1328">
        <f>E1328*$N$8</f>
        <v>3.3000000000000003E-5</v>
      </c>
      <c r="I1328">
        <f xml:space="preserve"> C1328 * IF( G1328 = 2, $N$7, $N$6 )</f>
        <v>1.221705947</v>
      </c>
      <c r="J1328">
        <f xml:space="preserve"> MAX( (C1328 - B1328) * IF( G1328 = 2, $N$7, $N$6 ), 0 )</f>
        <v>0.5573627251147999</v>
      </c>
      <c r="K1328" s="3">
        <f t="shared" si="41"/>
        <v>0.5573627251147999</v>
      </c>
    </row>
    <row r="1329" spans="1:11" x14ac:dyDescent="0.2">
      <c r="A1329" s="1">
        <v>45685.645833333336</v>
      </c>
      <c r="B1329">
        <v>1.5135453270000001</v>
      </c>
      <c r="C1329">
        <v>3.3484699999999998</v>
      </c>
      <c r="D1329">
        <v>1.1544700000000001</v>
      </c>
      <c r="E1329">
        <v>0</v>
      </c>
      <c r="F1329">
        <f t="shared" si="40"/>
        <v>1.8349246729999997</v>
      </c>
      <c r="G1329">
        <v>1</v>
      </c>
      <c r="H1329">
        <f>E1329*$N$8</f>
        <v>0</v>
      </c>
      <c r="I1329">
        <f xml:space="preserve"> C1329 * IF( G1329 = 2, $N$7, $N$6 )</f>
        <v>1.329677437</v>
      </c>
      <c r="J1329">
        <f xml:space="preserve"> MAX( (C1329 - B1329) * IF( G1329 = 2, $N$7, $N$6 ), 0 )</f>
        <v>0.72864858764829987</v>
      </c>
      <c r="K1329" s="3">
        <f t="shared" si="41"/>
        <v>0.72864858764829987</v>
      </c>
    </row>
    <row r="1330" spans="1:11" x14ac:dyDescent="0.2">
      <c r="A1330" s="1">
        <v>45685.666666666664</v>
      </c>
      <c r="B1330">
        <v>1.306283721</v>
      </c>
      <c r="C1330">
        <v>4.1664300000000001</v>
      </c>
      <c r="D1330">
        <v>0.89342999999999995</v>
      </c>
      <c r="E1330">
        <v>0</v>
      </c>
      <c r="F1330">
        <f t="shared" si="40"/>
        <v>2.8601462790000003</v>
      </c>
      <c r="G1330">
        <v>1</v>
      </c>
      <c r="H1330">
        <f>E1330*$N$8</f>
        <v>0</v>
      </c>
      <c r="I1330">
        <f xml:space="preserve"> C1330 * IF( G1330 = 2, $N$7, $N$6 )</f>
        <v>1.654489353</v>
      </c>
      <c r="J1330">
        <f xml:space="preserve"> MAX( (C1330 - B1330) * IF( G1330 = 2, $N$7, $N$6 ), 0 )</f>
        <v>1.1357640873909001</v>
      </c>
      <c r="K1330" s="3">
        <f t="shared" si="41"/>
        <v>1.1357640873909001</v>
      </c>
    </row>
    <row r="1331" spans="1:11" x14ac:dyDescent="0.2">
      <c r="A1331" s="1">
        <v>45685.6875</v>
      </c>
      <c r="B1331">
        <v>1.099022116</v>
      </c>
      <c r="C1331">
        <v>3.7008299999999998</v>
      </c>
      <c r="D1331">
        <v>0.63283</v>
      </c>
      <c r="E1331">
        <v>0</v>
      </c>
      <c r="F1331">
        <f t="shared" si="40"/>
        <v>2.6018078839999998</v>
      </c>
      <c r="G1331">
        <v>1</v>
      </c>
      <c r="H1331">
        <f>E1331*$N$8</f>
        <v>0</v>
      </c>
      <c r="I1331">
        <f xml:space="preserve"> C1331 * IF( G1331 = 2, $N$7, $N$6 )</f>
        <v>1.4695995929999999</v>
      </c>
      <c r="J1331">
        <f xml:space="preserve"> MAX( (C1331 - B1331) * IF( G1331 = 2, $N$7, $N$6 ), 0 )</f>
        <v>1.0331779107363999</v>
      </c>
      <c r="K1331" s="3">
        <f t="shared" si="41"/>
        <v>1.0331779107363999</v>
      </c>
    </row>
    <row r="1332" spans="1:11" x14ac:dyDescent="0.2">
      <c r="A1332" s="1">
        <v>45685.708333333336</v>
      </c>
      <c r="B1332">
        <v>0.83178812099999999</v>
      </c>
      <c r="C1332">
        <v>3.6221199999999998</v>
      </c>
      <c r="D1332">
        <v>0.35811999999999999</v>
      </c>
      <c r="E1332">
        <v>0</v>
      </c>
      <c r="F1332">
        <f t="shared" si="40"/>
        <v>2.790331879</v>
      </c>
      <c r="G1332">
        <v>1</v>
      </c>
      <c r="H1332">
        <f>E1332*$N$8</f>
        <v>0</v>
      </c>
      <c r="I1332">
        <f xml:space="preserve"> C1332 * IF( G1332 = 2, $N$7, $N$6 )</f>
        <v>1.438343852</v>
      </c>
      <c r="J1332">
        <f xml:space="preserve"> MAX( (C1332 - B1332) * IF( G1332 = 2, $N$7, $N$6 ), 0 )</f>
        <v>1.1080407891509001</v>
      </c>
      <c r="K1332" s="3">
        <f t="shared" si="41"/>
        <v>1.1080407891509001</v>
      </c>
    </row>
    <row r="1333" spans="1:11" x14ac:dyDescent="0.2">
      <c r="A1333" s="1">
        <v>45685.729166666664</v>
      </c>
      <c r="B1333">
        <v>0.56455412699999996</v>
      </c>
      <c r="C1333">
        <v>3.5091399999999999</v>
      </c>
      <c r="D1333">
        <v>0.16614000000000001</v>
      </c>
      <c r="E1333">
        <v>0</v>
      </c>
      <c r="F1333">
        <f t="shared" si="40"/>
        <v>2.9445858729999999</v>
      </c>
      <c r="G1333">
        <v>1</v>
      </c>
      <c r="H1333">
        <f>E1333*$N$8</f>
        <v>0</v>
      </c>
      <c r="I1333">
        <f xml:space="preserve"> C1333 * IF( G1333 = 2, $N$7, $N$6 )</f>
        <v>1.3934794939999999</v>
      </c>
      <c r="J1333">
        <f xml:space="preserve"> MAX( (C1333 - B1333) * IF( G1333 = 2, $N$7, $N$6 ), 0 )</f>
        <v>1.1692950501682999</v>
      </c>
      <c r="K1333" s="3">
        <f t="shared" si="41"/>
        <v>1.1692950501682999</v>
      </c>
    </row>
    <row r="1334" spans="1:11" x14ac:dyDescent="0.2">
      <c r="A1334" s="1">
        <v>45685.75</v>
      </c>
      <c r="B1334">
        <v>0.335644687</v>
      </c>
      <c r="C1334">
        <v>3.6308400000000001</v>
      </c>
      <c r="D1334">
        <v>4.4839999999999998E-2</v>
      </c>
      <c r="E1334">
        <v>0</v>
      </c>
      <c r="F1334">
        <f t="shared" si="40"/>
        <v>3.2951953130000002</v>
      </c>
      <c r="G1334">
        <v>1</v>
      </c>
      <c r="H1334">
        <f>E1334*$N$8</f>
        <v>0</v>
      </c>
      <c r="I1334">
        <f xml:space="preserve"> C1334 * IF( G1334 = 2, $N$7, $N$6 )</f>
        <v>1.441806564</v>
      </c>
      <c r="J1334">
        <f xml:space="preserve"> MAX( (C1334 - B1334) * IF( G1334 = 2, $N$7, $N$6 ), 0 )</f>
        <v>1.3085220587923001</v>
      </c>
      <c r="K1334" s="3">
        <f t="shared" si="41"/>
        <v>1.3085220587923001</v>
      </c>
    </row>
    <row r="1335" spans="1:11" x14ac:dyDescent="0.2">
      <c r="A1335" s="1">
        <v>45685.770833333336</v>
      </c>
      <c r="B1335">
        <v>0.10673524700000001</v>
      </c>
      <c r="C1335">
        <v>2.6354700000000002</v>
      </c>
      <c r="D1335">
        <v>1.3469999999999999E-2</v>
      </c>
      <c r="E1335">
        <v>0</v>
      </c>
      <c r="F1335">
        <f t="shared" si="40"/>
        <v>2.5287347530000002</v>
      </c>
      <c r="G1335">
        <v>1</v>
      </c>
      <c r="H1335">
        <f>E1335*$N$8</f>
        <v>0</v>
      </c>
      <c r="I1335">
        <f xml:space="preserve"> C1335 * IF( G1335 = 2, $N$7, $N$6 )</f>
        <v>1.0465451370000001</v>
      </c>
      <c r="J1335">
        <f xml:space="preserve"> MAX( (C1335 - B1335) * IF( G1335 = 2, $N$7, $N$6 ), 0 )</f>
        <v>1.0041605704163001</v>
      </c>
      <c r="K1335" s="3">
        <f t="shared" si="41"/>
        <v>1.0041605704163001</v>
      </c>
    </row>
    <row r="1336" spans="1:11" x14ac:dyDescent="0.2">
      <c r="A1336" s="1">
        <v>45685.791666666664</v>
      </c>
      <c r="B1336">
        <v>5.3367623000000003E-2</v>
      </c>
      <c r="C1336">
        <v>3.01701</v>
      </c>
      <c r="D1336">
        <v>1.0000000000000001E-5</v>
      </c>
      <c r="E1336">
        <v>0</v>
      </c>
      <c r="F1336">
        <f t="shared" si="40"/>
        <v>2.9636423769999998</v>
      </c>
      <c r="G1336">
        <v>1</v>
      </c>
      <c r="H1336">
        <f>E1336*$N$8</f>
        <v>0</v>
      </c>
      <c r="I1336">
        <f xml:space="preserve"> C1336 * IF( G1336 = 2, $N$7, $N$6 )</f>
        <v>1.198054671</v>
      </c>
      <c r="J1336">
        <f xml:space="preserve"> MAX( (C1336 - B1336) * IF( G1336 = 2, $N$7, $N$6 ), 0 )</f>
        <v>1.1768623879066999</v>
      </c>
      <c r="K1336" s="3">
        <f t="shared" si="41"/>
        <v>1.1768623879066999</v>
      </c>
    </row>
    <row r="1337" spans="1:11" x14ac:dyDescent="0.2">
      <c r="A1337" s="1">
        <v>45685.8125</v>
      </c>
      <c r="B1337">
        <v>0</v>
      </c>
      <c r="C1337">
        <v>2.915</v>
      </c>
      <c r="D1337">
        <v>0</v>
      </c>
      <c r="E1337">
        <v>0</v>
      </c>
      <c r="F1337">
        <f t="shared" si="40"/>
        <v>2.915</v>
      </c>
      <c r="G1337">
        <v>1</v>
      </c>
      <c r="H1337">
        <f>E1337*$N$8</f>
        <v>0</v>
      </c>
      <c r="I1337">
        <f xml:space="preserve"> C1337 * IF( G1337 = 2, $N$7, $N$6 )</f>
        <v>1.1575465</v>
      </c>
      <c r="J1337">
        <f xml:space="preserve"> MAX( (C1337 - B1337) * IF( G1337 = 2, $N$7, $N$6 ), 0 )</f>
        <v>1.1575465</v>
      </c>
      <c r="K1337" s="3">
        <f t="shared" si="41"/>
        <v>1.1575465</v>
      </c>
    </row>
    <row r="1338" spans="1:11" x14ac:dyDescent="0.2">
      <c r="A1338" s="1">
        <v>45685.833333333336</v>
      </c>
      <c r="B1338">
        <v>0</v>
      </c>
      <c r="C1338">
        <v>2.6629999999999998</v>
      </c>
      <c r="D1338">
        <v>0</v>
      </c>
      <c r="E1338">
        <v>0</v>
      </c>
      <c r="F1338">
        <f t="shared" si="40"/>
        <v>2.6629999999999998</v>
      </c>
      <c r="G1338">
        <v>2</v>
      </c>
      <c r="H1338">
        <f>E1338*$N$8</f>
        <v>0</v>
      </c>
      <c r="I1338">
        <f xml:space="preserve"> C1338 * IF( G1338 = 2, $N$7, $N$6 )</f>
        <v>0.36030390000000001</v>
      </c>
      <c r="J1338">
        <f xml:space="preserve"> MAX( (C1338 - B1338) * IF( G1338 = 2, $N$7, $N$6 ), 0 )</f>
        <v>0.36030390000000001</v>
      </c>
      <c r="K1338" s="3">
        <f t="shared" si="41"/>
        <v>0.36030390000000001</v>
      </c>
    </row>
    <row r="1339" spans="1:11" x14ac:dyDescent="0.2">
      <c r="A1339" s="1">
        <v>45685.854166666664</v>
      </c>
      <c r="B1339">
        <v>0</v>
      </c>
      <c r="C1339">
        <v>2.7429999999999999</v>
      </c>
      <c r="D1339">
        <v>0</v>
      </c>
      <c r="E1339">
        <v>0</v>
      </c>
      <c r="F1339">
        <f t="shared" si="40"/>
        <v>2.7429999999999999</v>
      </c>
      <c r="G1339">
        <v>2</v>
      </c>
      <c r="H1339">
        <f>E1339*$N$8</f>
        <v>0</v>
      </c>
      <c r="I1339">
        <f xml:space="preserve"> C1339 * IF( G1339 = 2, $N$7, $N$6 )</f>
        <v>0.37112790000000001</v>
      </c>
      <c r="J1339">
        <f xml:space="preserve"> MAX( (C1339 - B1339) * IF( G1339 = 2, $N$7, $N$6 ), 0 )</f>
        <v>0.37112790000000001</v>
      </c>
      <c r="K1339" s="3">
        <f t="shared" si="41"/>
        <v>0.37112790000000001</v>
      </c>
    </row>
    <row r="1340" spans="1:11" x14ac:dyDescent="0.2">
      <c r="A1340" s="1">
        <v>45685.875</v>
      </c>
      <c r="B1340">
        <v>0</v>
      </c>
      <c r="C1340">
        <v>2.4620000000000002</v>
      </c>
      <c r="D1340">
        <v>0</v>
      </c>
      <c r="E1340">
        <v>0</v>
      </c>
      <c r="F1340">
        <f t="shared" si="40"/>
        <v>2.4620000000000002</v>
      </c>
      <c r="G1340">
        <v>2</v>
      </c>
      <c r="H1340">
        <f>E1340*$N$8</f>
        <v>0</v>
      </c>
      <c r="I1340">
        <f xml:space="preserve"> C1340 * IF( G1340 = 2, $N$7, $N$6 )</f>
        <v>0.33310860000000003</v>
      </c>
      <c r="J1340">
        <f xml:space="preserve"> MAX( (C1340 - B1340) * IF( G1340 = 2, $N$7, $N$6 ), 0 )</f>
        <v>0.33310860000000003</v>
      </c>
      <c r="K1340" s="3">
        <f t="shared" si="41"/>
        <v>0.33310860000000003</v>
      </c>
    </row>
    <row r="1341" spans="1:11" x14ac:dyDescent="0.2">
      <c r="A1341" s="1">
        <v>45685.895833333336</v>
      </c>
      <c r="B1341">
        <v>0</v>
      </c>
      <c r="C1341">
        <v>2.516</v>
      </c>
      <c r="D1341">
        <v>0</v>
      </c>
      <c r="E1341">
        <v>0</v>
      </c>
      <c r="F1341">
        <f t="shared" si="40"/>
        <v>2.516</v>
      </c>
      <c r="G1341">
        <v>2</v>
      </c>
      <c r="H1341">
        <f>E1341*$N$8</f>
        <v>0</v>
      </c>
      <c r="I1341">
        <f xml:space="preserve"> C1341 * IF( G1341 = 2, $N$7, $N$6 )</f>
        <v>0.34041480000000002</v>
      </c>
      <c r="J1341">
        <f xml:space="preserve"> MAX( (C1341 - B1341) * IF( G1341 = 2, $N$7, $N$6 ), 0 )</f>
        <v>0.34041480000000002</v>
      </c>
      <c r="K1341" s="3">
        <f t="shared" si="41"/>
        <v>0.34041480000000002</v>
      </c>
    </row>
    <row r="1342" spans="1:11" x14ac:dyDescent="0.2">
      <c r="A1342" s="1">
        <v>45685.916666666664</v>
      </c>
      <c r="B1342">
        <v>0</v>
      </c>
      <c r="C1342">
        <v>2.5369999999999999</v>
      </c>
      <c r="D1342">
        <v>0</v>
      </c>
      <c r="E1342">
        <v>0</v>
      </c>
      <c r="F1342">
        <f t="shared" si="40"/>
        <v>2.5369999999999999</v>
      </c>
      <c r="G1342">
        <v>2</v>
      </c>
      <c r="H1342">
        <f>E1342*$N$8</f>
        <v>0</v>
      </c>
      <c r="I1342">
        <f xml:space="preserve"> C1342 * IF( G1342 = 2, $N$7, $N$6 )</f>
        <v>0.34325610000000001</v>
      </c>
      <c r="J1342">
        <f xml:space="preserve"> MAX( (C1342 - B1342) * IF( G1342 = 2, $N$7, $N$6 ), 0 )</f>
        <v>0.34325610000000001</v>
      </c>
      <c r="K1342" s="3">
        <f t="shared" si="41"/>
        <v>0.34325610000000001</v>
      </c>
    </row>
    <row r="1343" spans="1:11" x14ac:dyDescent="0.2">
      <c r="A1343" s="1">
        <v>45685.9375</v>
      </c>
      <c r="B1343">
        <v>0</v>
      </c>
      <c r="C1343">
        <v>2.5230000000000001</v>
      </c>
      <c r="D1343">
        <v>0</v>
      </c>
      <c r="E1343">
        <v>0</v>
      </c>
      <c r="F1343">
        <f t="shared" si="40"/>
        <v>2.5230000000000001</v>
      </c>
      <c r="G1343">
        <v>2</v>
      </c>
      <c r="H1343">
        <f>E1343*$N$8</f>
        <v>0</v>
      </c>
      <c r="I1343">
        <f xml:space="preserve"> C1343 * IF( G1343 = 2, $N$7, $N$6 )</f>
        <v>0.34136190000000005</v>
      </c>
      <c r="J1343">
        <f xml:space="preserve"> MAX( (C1343 - B1343) * IF( G1343 = 2, $N$7, $N$6 ), 0 )</f>
        <v>0.34136190000000005</v>
      </c>
      <c r="K1343" s="3">
        <f t="shared" si="41"/>
        <v>0.34136190000000005</v>
      </c>
    </row>
    <row r="1344" spans="1:11" x14ac:dyDescent="0.2">
      <c r="A1344" s="1">
        <v>45685.958333333336</v>
      </c>
      <c r="B1344">
        <v>0</v>
      </c>
      <c r="C1344">
        <v>2.4169999999999998</v>
      </c>
      <c r="D1344">
        <v>0</v>
      </c>
      <c r="E1344">
        <v>0</v>
      </c>
      <c r="F1344">
        <f t="shared" si="40"/>
        <v>2.4169999999999998</v>
      </c>
      <c r="G1344">
        <v>2</v>
      </c>
      <c r="H1344">
        <f>E1344*$N$8</f>
        <v>0</v>
      </c>
      <c r="I1344">
        <f xml:space="preserve"> C1344 * IF( G1344 = 2, $N$7, $N$6 )</f>
        <v>0.32702009999999998</v>
      </c>
      <c r="J1344">
        <f xml:space="preserve"> MAX( (C1344 - B1344) * IF( G1344 = 2, $N$7, $N$6 ), 0 )</f>
        <v>0.32702009999999998</v>
      </c>
      <c r="K1344" s="3">
        <f t="shared" si="41"/>
        <v>0.32702009999999998</v>
      </c>
    </row>
    <row r="1345" spans="1:11" x14ac:dyDescent="0.2">
      <c r="A1345" s="1">
        <v>45685.979166666664</v>
      </c>
      <c r="B1345">
        <v>0</v>
      </c>
      <c r="C1345">
        <v>2.5070000000000001</v>
      </c>
      <c r="D1345">
        <v>0</v>
      </c>
      <c r="E1345">
        <v>0</v>
      </c>
      <c r="F1345">
        <f t="shared" si="40"/>
        <v>2.5070000000000001</v>
      </c>
      <c r="G1345">
        <v>2</v>
      </c>
      <c r="H1345">
        <f>E1345*$N$8</f>
        <v>0</v>
      </c>
      <c r="I1345">
        <f xml:space="preserve"> C1345 * IF( G1345 = 2, $N$7, $N$6 )</f>
        <v>0.33919710000000003</v>
      </c>
      <c r="J1345">
        <f xml:space="preserve"> MAX( (C1345 - B1345) * IF( G1345 = 2, $N$7, $N$6 ), 0 )</f>
        <v>0.33919710000000003</v>
      </c>
      <c r="K1345" s="3">
        <f t="shared" si="41"/>
        <v>0.33919710000000003</v>
      </c>
    </row>
    <row r="1346" spans="1:11" x14ac:dyDescent="0.2">
      <c r="A1346" s="1">
        <v>45686</v>
      </c>
      <c r="B1346">
        <v>0</v>
      </c>
      <c r="C1346">
        <v>2.2639999999999998</v>
      </c>
      <c r="D1346">
        <v>0</v>
      </c>
      <c r="E1346">
        <v>0</v>
      </c>
      <c r="F1346">
        <f t="shared" si="40"/>
        <v>2.2639999999999998</v>
      </c>
      <c r="G1346">
        <v>2</v>
      </c>
      <c r="H1346">
        <f>E1346*$N$8</f>
        <v>0</v>
      </c>
      <c r="I1346">
        <f xml:space="preserve"> C1346 * IF( G1346 = 2, $N$7, $N$6 )</f>
        <v>0.30631919999999996</v>
      </c>
      <c r="J1346">
        <f xml:space="preserve"> MAX( (C1346 - B1346) * IF( G1346 = 2, $N$7, $N$6 ), 0 )</f>
        <v>0.30631919999999996</v>
      </c>
      <c r="K1346" s="3">
        <f t="shared" si="41"/>
        <v>0.30631919999999996</v>
      </c>
    </row>
    <row r="1347" spans="1:11" x14ac:dyDescent="0.2">
      <c r="A1347" s="1">
        <v>45686.020833333336</v>
      </c>
      <c r="B1347">
        <v>0</v>
      </c>
      <c r="C1347">
        <v>2.42</v>
      </c>
      <c r="D1347">
        <v>0</v>
      </c>
      <c r="E1347">
        <v>0</v>
      </c>
      <c r="F1347">
        <f t="shared" ref="F1347:F1410" si="42">MAX(C1347-B1347,0)</f>
        <v>2.42</v>
      </c>
      <c r="G1347">
        <v>2</v>
      </c>
      <c r="H1347">
        <f>E1347*$N$8</f>
        <v>0</v>
      </c>
      <c r="I1347">
        <f xml:space="preserve"> C1347 * IF( G1347 = 2, $N$7, $N$6 )</f>
        <v>0.32742599999999999</v>
      </c>
      <c r="J1347">
        <f xml:space="preserve"> MAX( (C1347 - B1347) * IF( G1347 = 2, $N$7, $N$6 ), 0 )</f>
        <v>0.32742599999999999</v>
      </c>
      <c r="K1347" s="3">
        <f t="shared" ref="K1347:K1410" si="43">(C1347-B1347)*IF(G1347=2,$N$7,$N$6)</f>
        <v>0.32742599999999999</v>
      </c>
    </row>
    <row r="1348" spans="1:11" x14ac:dyDescent="0.2">
      <c r="A1348" s="1">
        <v>45686.041666666664</v>
      </c>
      <c r="B1348">
        <v>0</v>
      </c>
      <c r="C1348">
        <v>2.327</v>
      </c>
      <c r="D1348">
        <v>0</v>
      </c>
      <c r="E1348">
        <v>0</v>
      </c>
      <c r="F1348">
        <f t="shared" si="42"/>
        <v>2.327</v>
      </c>
      <c r="G1348">
        <v>2</v>
      </c>
      <c r="H1348">
        <f>E1348*$N$8</f>
        <v>0</v>
      </c>
      <c r="I1348">
        <f xml:space="preserve"> C1348 * IF( G1348 = 2, $N$7, $N$6 )</f>
        <v>0.31484309999999999</v>
      </c>
      <c r="J1348">
        <f xml:space="preserve"> MAX( (C1348 - B1348) * IF( G1348 = 2, $N$7, $N$6 ), 0 )</f>
        <v>0.31484309999999999</v>
      </c>
      <c r="K1348" s="3">
        <f t="shared" si="43"/>
        <v>0.31484309999999999</v>
      </c>
    </row>
    <row r="1349" spans="1:11" x14ac:dyDescent="0.2">
      <c r="A1349" s="1">
        <v>45686.0625</v>
      </c>
      <c r="B1349">
        <v>0</v>
      </c>
      <c r="C1349">
        <v>2.8250000000000002</v>
      </c>
      <c r="D1349">
        <v>0</v>
      </c>
      <c r="E1349">
        <v>0</v>
      </c>
      <c r="F1349">
        <f t="shared" si="42"/>
        <v>2.8250000000000002</v>
      </c>
      <c r="G1349">
        <v>2</v>
      </c>
      <c r="H1349">
        <f>E1349*$N$8</f>
        <v>0</v>
      </c>
      <c r="I1349">
        <f xml:space="preserve"> C1349 * IF( G1349 = 2, $N$7, $N$6 )</f>
        <v>0.38222250000000002</v>
      </c>
      <c r="J1349">
        <f xml:space="preserve"> MAX( (C1349 - B1349) * IF( G1349 = 2, $N$7, $N$6 ), 0 )</f>
        <v>0.38222250000000002</v>
      </c>
      <c r="K1349" s="3">
        <f t="shared" si="43"/>
        <v>0.38222250000000002</v>
      </c>
    </row>
    <row r="1350" spans="1:11" x14ac:dyDescent="0.2">
      <c r="A1350" s="1">
        <v>45686.083333333336</v>
      </c>
      <c r="B1350">
        <v>0</v>
      </c>
      <c r="C1350">
        <v>2.6680000000000001</v>
      </c>
      <c r="D1350">
        <v>0</v>
      </c>
      <c r="E1350">
        <v>0</v>
      </c>
      <c r="F1350">
        <f t="shared" si="42"/>
        <v>2.6680000000000001</v>
      </c>
      <c r="G1350">
        <v>2</v>
      </c>
      <c r="H1350">
        <f>E1350*$N$8</f>
        <v>0</v>
      </c>
      <c r="I1350">
        <f xml:space="preserve"> C1350 * IF( G1350 = 2, $N$7, $N$6 )</f>
        <v>0.36098040000000003</v>
      </c>
      <c r="J1350">
        <f xml:space="preserve"> MAX( (C1350 - B1350) * IF( G1350 = 2, $N$7, $N$6 ), 0 )</f>
        <v>0.36098040000000003</v>
      </c>
      <c r="K1350" s="3">
        <f t="shared" si="43"/>
        <v>0.36098040000000003</v>
      </c>
    </row>
    <row r="1351" spans="1:11" x14ac:dyDescent="0.2">
      <c r="A1351" s="1">
        <v>45686.104166666664</v>
      </c>
      <c r="B1351">
        <v>0</v>
      </c>
      <c r="C1351">
        <v>2.375</v>
      </c>
      <c r="D1351">
        <v>0</v>
      </c>
      <c r="E1351">
        <v>0</v>
      </c>
      <c r="F1351">
        <f t="shared" si="42"/>
        <v>2.375</v>
      </c>
      <c r="G1351">
        <v>2</v>
      </c>
      <c r="H1351">
        <f>E1351*$N$8</f>
        <v>0</v>
      </c>
      <c r="I1351">
        <f xml:space="preserve"> C1351 * IF( G1351 = 2, $N$7, $N$6 )</f>
        <v>0.3213375</v>
      </c>
      <c r="J1351">
        <f xml:space="preserve"> MAX( (C1351 - B1351) * IF( G1351 = 2, $N$7, $N$6 ), 0 )</f>
        <v>0.3213375</v>
      </c>
      <c r="K1351" s="3">
        <f t="shared" si="43"/>
        <v>0.3213375</v>
      </c>
    </row>
    <row r="1352" spans="1:11" x14ac:dyDescent="0.2">
      <c r="A1352" s="1">
        <v>45686.125</v>
      </c>
      <c r="B1352">
        <v>0</v>
      </c>
      <c r="C1352">
        <v>2.34</v>
      </c>
      <c r="D1352">
        <v>0</v>
      </c>
      <c r="E1352">
        <v>0</v>
      </c>
      <c r="F1352">
        <f t="shared" si="42"/>
        <v>2.34</v>
      </c>
      <c r="G1352">
        <v>2</v>
      </c>
      <c r="H1352">
        <f>E1352*$N$8</f>
        <v>0</v>
      </c>
      <c r="I1352">
        <f xml:space="preserve"> C1352 * IF( G1352 = 2, $N$7, $N$6 )</f>
        <v>0.31660199999999999</v>
      </c>
      <c r="J1352">
        <f xml:space="preserve"> MAX( (C1352 - B1352) * IF( G1352 = 2, $N$7, $N$6 ), 0 )</f>
        <v>0.31660199999999999</v>
      </c>
      <c r="K1352" s="3">
        <f t="shared" si="43"/>
        <v>0.31660199999999999</v>
      </c>
    </row>
    <row r="1353" spans="1:11" x14ac:dyDescent="0.2">
      <c r="A1353" s="1">
        <v>45686.145833333336</v>
      </c>
      <c r="B1353">
        <v>0</v>
      </c>
      <c r="C1353">
        <v>2.3140000000000001</v>
      </c>
      <c r="D1353">
        <v>0</v>
      </c>
      <c r="E1353">
        <v>0</v>
      </c>
      <c r="F1353">
        <f t="shared" si="42"/>
        <v>2.3140000000000001</v>
      </c>
      <c r="G1353">
        <v>2</v>
      </c>
      <c r="H1353">
        <f>E1353*$N$8</f>
        <v>0</v>
      </c>
      <c r="I1353">
        <f xml:space="preserve"> C1353 * IF( G1353 = 2, $N$7, $N$6 )</f>
        <v>0.31308420000000003</v>
      </c>
      <c r="J1353">
        <f xml:space="preserve"> MAX( (C1353 - B1353) * IF( G1353 = 2, $N$7, $N$6 ), 0 )</f>
        <v>0.31308420000000003</v>
      </c>
      <c r="K1353" s="3">
        <f t="shared" si="43"/>
        <v>0.31308420000000003</v>
      </c>
    </row>
    <row r="1354" spans="1:11" x14ac:dyDescent="0.2">
      <c r="A1354" s="1">
        <v>45686.166666666664</v>
      </c>
      <c r="B1354">
        <v>0</v>
      </c>
      <c r="C1354">
        <v>2.4870000000000001</v>
      </c>
      <c r="D1354">
        <v>0</v>
      </c>
      <c r="E1354">
        <v>0</v>
      </c>
      <c r="F1354">
        <f t="shared" si="42"/>
        <v>2.4870000000000001</v>
      </c>
      <c r="G1354">
        <v>2</v>
      </c>
      <c r="H1354">
        <f>E1354*$N$8</f>
        <v>0</v>
      </c>
      <c r="I1354">
        <f xml:space="preserve"> C1354 * IF( G1354 = 2, $N$7, $N$6 )</f>
        <v>0.33649110000000004</v>
      </c>
      <c r="J1354">
        <f xml:space="preserve"> MAX( (C1354 - B1354) * IF( G1354 = 2, $N$7, $N$6 ), 0 )</f>
        <v>0.33649110000000004</v>
      </c>
      <c r="K1354" s="3">
        <f t="shared" si="43"/>
        <v>0.33649110000000004</v>
      </c>
    </row>
    <row r="1355" spans="1:11" x14ac:dyDescent="0.2">
      <c r="A1355" s="1">
        <v>45686.1875</v>
      </c>
      <c r="B1355">
        <v>0</v>
      </c>
      <c r="C1355">
        <v>2.1880000000000002</v>
      </c>
      <c r="D1355">
        <v>0</v>
      </c>
      <c r="E1355">
        <v>0</v>
      </c>
      <c r="F1355">
        <f t="shared" si="42"/>
        <v>2.1880000000000002</v>
      </c>
      <c r="G1355">
        <v>2</v>
      </c>
      <c r="H1355">
        <f>E1355*$N$8</f>
        <v>0</v>
      </c>
      <c r="I1355">
        <f xml:space="preserve"> C1355 * IF( G1355 = 2, $N$7, $N$6 )</f>
        <v>0.29603640000000003</v>
      </c>
      <c r="J1355">
        <f xml:space="preserve"> MAX( (C1355 - B1355) * IF( G1355 = 2, $N$7, $N$6 ), 0 )</f>
        <v>0.29603640000000003</v>
      </c>
      <c r="K1355" s="3">
        <f t="shared" si="43"/>
        <v>0.29603640000000003</v>
      </c>
    </row>
    <row r="1356" spans="1:11" x14ac:dyDescent="0.2">
      <c r="A1356" s="1">
        <v>45686.208333333336</v>
      </c>
      <c r="B1356">
        <v>0</v>
      </c>
      <c r="C1356">
        <v>2.1700300000000001</v>
      </c>
      <c r="D1356">
        <v>3.0000000000000001E-5</v>
      </c>
      <c r="E1356">
        <v>0</v>
      </c>
      <c r="F1356">
        <f t="shared" si="42"/>
        <v>2.1700300000000001</v>
      </c>
      <c r="G1356">
        <v>2</v>
      </c>
      <c r="H1356">
        <f>E1356*$N$8</f>
        <v>0</v>
      </c>
      <c r="I1356">
        <f xml:space="preserve"> C1356 * IF( G1356 = 2, $N$7, $N$6 )</f>
        <v>0.293605059</v>
      </c>
      <c r="J1356">
        <f xml:space="preserve"> MAX( (C1356 - B1356) * IF( G1356 = 2, $N$7, $N$6 ), 0 )</f>
        <v>0.293605059</v>
      </c>
      <c r="K1356" s="3">
        <f t="shared" si="43"/>
        <v>0.293605059</v>
      </c>
    </row>
    <row r="1357" spans="1:11" x14ac:dyDescent="0.2">
      <c r="A1357" s="1">
        <v>45686.229166666664</v>
      </c>
      <c r="B1357">
        <v>0</v>
      </c>
      <c r="C1357">
        <v>2.51919</v>
      </c>
      <c r="D1357">
        <v>1.719E-2</v>
      </c>
      <c r="E1357">
        <v>0</v>
      </c>
      <c r="F1357">
        <f t="shared" si="42"/>
        <v>2.51919</v>
      </c>
      <c r="G1357">
        <v>2</v>
      </c>
      <c r="H1357">
        <f>E1357*$N$8</f>
        <v>0</v>
      </c>
      <c r="I1357">
        <f xml:space="preserve"> C1357 * IF( G1357 = 2, $N$7, $N$6 )</f>
        <v>0.34084640700000002</v>
      </c>
      <c r="J1357">
        <f xml:space="preserve"> MAX( (C1357 - B1357) * IF( G1357 = 2, $N$7, $N$6 ), 0 )</f>
        <v>0.34084640700000002</v>
      </c>
      <c r="K1357" s="3">
        <f t="shared" si="43"/>
        <v>0.34084640700000002</v>
      </c>
    </row>
    <row r="1358" spans="1:11" x14ac:dyDescent="0.2">
      <c r="A1358" s="1">
        <v>45686.25</v>
      </c>
      <c r="B1358">
        <v>8.9752227000000004E-2</v>
      </c>
      <c r="C1358">
        <v>2.0849500000000001</v>
      </c>
      <c r="D1358">
        <v>5.0950000000000002E-2</v>
      </c>
      <c r="E1358">
        <v>0</v>
      </c>
      <c r="F1358">
        <f t="shared" si="42"/>
        <v>1.9951977730000001</v>
      </c>
      <c r="G1358">
        <v>2</v>
      </c>
      <c r="H1358">
        <f>E1358*$N$8</f>
        <v>0</v>
      </c>
      <c r="I1358">
        <f xml:space="preserve"> C1358 * IF( G1358 = 2, $N$7, $N$6 )</f>
        <v>0.28209373500000001</v>
      </c>
      <c r="J1358">
        <f xml:space="preserve"> MAX( (C1358 - B1358) * IF( G1358 = 2, $N$7, $N$6 ), 0 )</f>
        <v>0.26995025868690004</v>
      </c>
      <c r="K1358" s="3">
        <f t="shared" si="43"/>
        <v>0.26995025868690004</v>
      </c>
    </row>
    <row r="1359" spans="1:11" x14ac:dyDescent="0.2">
      <c r="A1359" s="1">
        <v>45686.270833333336</v>
      </c>
      <c r="B1359">
        <v>0.17950445400000001</v>
      </c>
      <c r="C1359">
        <v>1.94173</v>
      </c>
      <c r="D1359">
        <v>0.17773</v>
      </c>
      <c r="E1359">
        <v>0</v>
      </c>
      <c r="F1359">
        <f t="shared" si="42"/>
        <v>1.762225546</v>
      </c>
      <c r="G1359">
        <v>2</v>
      </c>
      <c r="H1359">
        <f>E1359*$N$8</f>
        <v>0</v>
      </c>
      <c r="I1359">
        <f xml:space="preserve"> C1359 * IF( G1359 = 2, $N$7, $N$6 )</f>
        <v>0.262716069</v>
      </c>
      <c r="J1359">
        <f xml:space="preserve"> MAX( (C1359 - B1359) * IF( G1359 = 2, $N$7, $N$6 ), 0 )</f>
        <v>0.23842911637380002</v>
      </c>
      <c r="K1359" s="3">
        <f t="shared" si="43"/>
        <v>0.23842911637380002</v>
      </c>
    </row>
    <row r="1360" spans="1:11" x14ac:dyDescent="0.2">
      <c r="A1360" s="1">
        <v>45686.291666666664</v>
      </c>
      <c r="B1360">
        <v>0.36573253100000003</v>
      </c>
      <c r="C1360">
        <v>1.71177</v>
      </c>
      <c r="D1360">
        <v>0.61177000000000004</v>
      </c>
      <c r="E1360">
        <v>0</v>
      </c>
      <c r="F1360">
        <f t="shared" si="42"/>
        <v>1.3460374690000001</v>
      </c>
      <c r="G1360">
        <v>2</v>
      </c>
      <c r="H1360">
        <f>E1360*$N$8</f>
        <v>0</v>
      </c>
      <c r="I1360">
        <f xml:space="preserve"> C1360 * IF( G1360 = 2, $N$7, $N$6 )</f>
        <v>0.231602481</v>
      </c>
      <c r="J1360">
        <f xml:space="preserve"> MAX( (C1360 - B1360) * IF( G1360 = 2, $N$7, $N$6 ), 0 )</f>
        <v>0.18211886955570003</v>
      </c>
      <c r="K1360" s="3">
        <f t="shared" si="43"/>
        <v>0.18211886955570003</v>
      </c>
    </row>
    <row r="1361" spans="1:11" x14ac:dyDescent="0.2">
      <c r="A1361" s="1">
        <v>45686.3125</v>
      </c>
      <c r="B1361">
        <v>0.55196060700000005</v>
      </c>
      <c r="C1361">
        <v>2.31352</v>
      </c>
      <c r="D1361">
        <v>0.92752000000000001</v>
      </c>
      <c r="E1361">
        <v>7.0000000000000001E-3</v>
      </c>
      <c r="F1361">
        <f t="shared" si="42"/>
        <v>1.761559393</v>
      </c>
      <c r="G1361">
        <v>2</v>
      </c>
      <c r="H1361">
        <f>E1361*$N$8</f>
        <v>2.31E-4</v>
      </c>
      <c r="I1361">
        <f xml:space="preserve"> C1361 * IF( G1361 = 2, $N$7, $N$6 )</f>
        <v>0.31301925600000002</v>
      </c>
      <c r="J1361">
        <f xml:space="preserve"> MAX( (C1361 - B1361) * IF( G1361 = 2, $N$7, $N$6 ), 0 )</f>
        <v>0.23833898587290001</v>
      </c>
      <c r="K1361" s="3">
        <f t="shared" si="43"/>
        <v>0.23833898587290001</v>
      </c>
    </row>
    <row r="1362" spans="1:11" x14ac:dyDescent="0.2">
      <c r="A1362" s="1">
        <v>45686.333333333336</v>
      </c>
      <c r="B1362">
        <v>0.75408731799999995</v>
      </c>
      <c r="C1362">
        <v>2.63347</v>
      </c>
      <c r="D1362">
        <v>1.1724699999999999</v>
      </c>
      <c r="E1362">
        <v>0</v>
      </c>
      <c r="F1362">
        <f t="shared" si="42"/>
        <v>1.8793826820000001</v>
      </c>
      <c r="G1362">
        <v>2</v>
      </c>
      <c r="H1362">
        <f>E1362*$N$8</f>
        <v>0</v>
      </c>
      <c r="I1362">
        <f xml:space="preserve"> C1362 * IF( G1362 = 2, $N$7, $N$6 )</f>
        <v>0.356308491</v>
      </c>
      <c r="J1362">
        <f xml:space="preserve"> MAX( (C1362 - B1362) * IF( G1362 = 2, $N$7, $N$6 ), 0 )</f>
        <v>0.25428047687460004</v>
      </c>
      <c r="K1362" s="3">
        <f t="shared" si="43"/>
        <v>0.25428047687460004</v>
      </c>
    </row>
    <row r="1363" spans="1:11" x14ac:dyDescent="0.2">
      <c r="A1363" s="1">
        <v>45686.354166666664</v>
      </c>
      <c r="B1363">
        <v>0.95621402799999999</v>
      </c>
      <c r="C1363">
        <v>4.04162</v>
      </c>
      <c r="D1363">
        <v>1.3856200000000001</v>
      </c>
      <c r="E1363">
        <v>0</v>
      </c>
      <c r="F1363">
        <f t="shared" si="42"/>
        <v>3.0854059720000002</v>
      </c>
      <c r="G1363">
        <v>2</v>
      </c>
      <c r="H1363">
        <f>E1363*$N$8</f>
        <v>0</v>
      </c>
      <c r="I1363">
        <f xml:space="preserve"> C1363 * IF( G1363 = 2, $N$7, $N$6 )</f>
        <v>0.54683118600000002</v>
      </c>
      <c r="J1363">
        <f xml:space="preserve"> MAX( (C1363 - B1363) * IF( G1363 = 2, $N$7, $N$6 ), 0 )</f>
        <v>0.41745542801160002</v>
      </c>
      <c r="K1363" s="3">
        <f t="shared" si="43"/>
        <v>0.41745542801160002</v>
      </c>
    </row>
    <row r="1364" spans="1:11" x14ac:dyDescent="0.2">
      <c r="A1364" s="1">
        <v>45686.375</v>
      </c>
      <c r="B1364">
        <v>1.0942684620000001</v>
      </c>
      <c r="C1364">
        <v>3.4668899999999998</v>
      </c>
      <c r="D1364">
        <v>1.5708899999999999</v>
      </c>
      <c r="E1364">
        <v>0</v>
      </c>
      <c r="F1364">
        <f t="shared" si="42"/>
        <v>2.3726215379999998</v>
      </c>
      <c r="G1364">
        <v>2</v>
      </c>
      <c r="H1364">
        <f>E1364*$N$8</f>
        <v>0</v>
      </c>
      <c r="I1364">
        <f xml:space="preserve"> C1364 * IF( G1364 = 2, $N$7, $N$6 )</f>
        <v>0.46907021700000001</v>
      </c>
      <c r="J1364">
        <f xml:space="preserve"> MAX( (C1364 - B1364) * IF( G1364 = 2, $N$7, $N$6 ), 0 )</f>
        <v>0.32101569409139996</v>
      </c>
      <c r="K1364" s="3">
        <f t="shared" si="43"/>
        <v>0.32101569409139996</v>
      </c>
    </row>
    <row r="1365" spans="1:11" x14ac:dyDescent="0.2">
      <c r="A1365" s="1">
        <v>45686.395833333336</v>
      </c>
      <c r="B1365">
        <v>1.2323228959999999</v>
      </c>
      <c r="C1365">
        <v>3.8656100000000002</v>
      </c>
      <c r="D1365">
        <v>1.72061</v>
      </c>
      <c r="E1365">
        <v>0</v>
      </c>
      <c r="F1365">
        <f t="shared" si="42"/>
        <v>2.6332871040000003</v>
      </c>
      <c r="G1365">
        <v>2</v>
      </c>
      <c r="H1365">
        <f>E1365*$N$8</f>
        <v>0</v>
      </c>
      <c r="I1365">
        <f xml:space="preserve"> C1365 * IF( G1365 = 2, $N$7, $N$6 )</f>
        <v>0.52301703300000002</v>
      </c>
      <c r="J1365">
        <f xml:space="preserve"> MAX( (C1365 - B1365) * IF( G1365 = 2, $N$7, $N$6 ), 0 )</f>
        <v>0.35628374517120004</v>
      </c>
      <c r="K1365" s="3">
        <f t="shared" si="43"/>
        <v>0.35628374517120004</v>
      </c>
    </row>
    <row r="1366" spans="1:11" x14ac:dyDescent="0.2">
      <c r="A1366" s="1">
        <v>45686.416666666664</v>
      </c>
      <c r="B1366">
        <v>1.352151917</v>
      </c>
      <c r="C1366">
        <v>3.5520499999999999</v>
      </c>
      <c r="D1366">
        <v>1.83205</v>
      </c>
      <c r="E1366">
        <v>1.9E-2</v>
      </c>
      <c r="F1366">
        <f t="shared" si="42"/>
        <v>2.1998980829999999</v>
      </c>
      <c r="G1366">
        <v>2</v>
      </c>
      <c r="H1366">
        <f>E1366*$N$8</f>
        <v>6.2700000000000006E-4</v>
      </c>
      <c r="I1366">
        <f xml:space="preserve"> C1366 * IF( G1366 = 2, $N$7, $N$6 )</f>
        <v>0.48059236500000002</v>
      </c>
      <c r="J1366">
        <f xml:space="preserve"> MAX( (C1366 - B1366) * IF( G1366 = 2, $N$7, $N$6 ), 0 )</f>
        <v>0.29764621062989999</v>
      </c>
      <c r="K1366" s="3">
        <f t="shared" si="43"/>
        <v>0.29764621062989999</v>
      </c>
    </row>
    <row r="1367" spans="1:11" x14ac:dyDescent="0.2">
      <c r="A1367" s="1">
        <v>45686.4375</v>
      </c>
      <c r="B1367">
        <v>1.471980938</v>
      </c>
      <c r="C1367">
        <v>2.8650699999999998</v>
      </c>
      <c r="D1367">
        <v>1.90707</v>
      </c>
      <c r="E1367">
        <v>0.22700000000000001</v>
      </c>
      <c r="F1367">
        <f t="shared" si="42"/>
        <v>1.3930890619999998</v>
      </c>
      <c r="G1367">
        <v>2</v>
      </c>
      <c r="H1367">
        <f>E1367*$N$8</f>
        <v>7.4910000000000003E-3</v>
      </c>
      <c r="I1367">
        <f xml:space="preserve"> C1367 * IF( G1367 = 2, $N$7, $N$6 )</f>
        <v>0.38764397099999998</v>
      </c>
      <c r="J1367">
        <f xml:space="preserve"> MAX( (C1367 - B1367) * IF( G1367 = 2, $N$7, $N$6 ), 0 )</f>
        <v>0.18848495008859997</v>
      </c>
      <c r="K1367" s="3">
        <f t="shared" si="43"/>
        <v>0.18848495008859997</v>
      </c>
    </row>
    <row r="1368" spans="1:11" x14ac:dyDescent="0.2">
      <c r="A1368" s="1">
        <v>45686.458333333336</v>
      </c>
      <c r="B1368">
        <v>1.481787419</v>
      </c>
      <c r="C1368">
        <v>2.4256600000000001</v>
      </c>
      <c r="D1368">
        <v>1.97366</v>
      </c>
      <c r="E1368">
        <v>0.27900000000000003</v>
      </c>
      <c r="F1368">
        <f t="shared" si="42"/>
        <v>0.94387258100000015</v>
      </c>
      <c r="G1368">
        <v>2</v>
      </c>
      <c r="H1368">
        <f>E1368*$N$8</f>
        <v>9.2070000000000016E-3</v>
      </c>
      <c r="I1368">
        <f xml:space="preserve"> C1368 * IF( G1368 = 2, $N$7, $N$6 )</f>
        <v>0.32819179800000003</v>
      </c>
      <c r="J1368">
        <f xml:space="preserve"> MAX( (C1368 - B1368) * IF( G1368 = 2, $N$7, $N$6 ), 0 )</f>
        <v>0.12770596020930003</v>
      </c>
      <c r="K1368" s="3">
        <f t="shared" si="43"/>
        <v>0.12770596020930003</v>
      </c>
    </row>
    <row r="1369" spans="1:11" x14ac:dyDescent="0.2">
      <c r="A1369" s="1">
        <v>45686.479166666664</v>
      </c>
      <c r="B1369">
        <v>1.4915939</v>
      </c>
      <c r="C1369">
        <v>3.3782299999999998</v>
      </c>
      <c r="D1369">
        <v>1.9952300000000001</v>
      </c>
      <c r="E1369">
        <v>1.9E-2</v>
      </c>
      <c r="F1369">
        <f t="shared" si="42"/>
        <v>1.8866360999999998</v>
      </c>
      <c r="G1369">
        <v>2</v>
      </c>
      <c r="H1369">
        <f>E1369*$N$8</f>
        <v>6.2700000000000006E-4</v>
      </c>
      <c r="I1369">
        <f xml:space="preserve"> C1369 * IF( G1369 = 2, $N$7, $N$6 )</f>
        <v>0.45707451900000001</v>
      </c>
      <c r="J1369">
        <f xml:space="preserve"> MAX( (C1369 - B1369) * IF( G1369 = 2, $N$7, $N$6 ), 0 )</f>
        <v>0.25526186432999998</v>
      </c>
      <c r="K1369" s="3">
        <f t="shared" si="43"/>
        <v>0.25526186432999998</v>
      </c>
    </row>
    <row r="1370" spans="1:11" x14ac:dyDescent="0.2">
      <c r="A1370" s="1">
        <v>45686.5</v>
      </c>
      <c r="B1370">
        <v>1.4757832909999999</v>
      </c>
      <c r="C1370">
        <v>2.5209999999999999</v>
      </c>
      <c r="D1370">
        <v>2.0009999999999999</v>
      </c>
      <c r="E1370">
        <v>0.19</v>
      </c>
      <c r="F1370">
        <f t="shared" si="42"/>
        <v>1.045216709</v>
      </c>
      <c r="G1370">
        <v>2</v>
      </c>
      <c r="H1370">
        <f>E1370*$N$8</f>
        <v>6.2700000000000004E-3</v>
      </c>
      <c r="I1370">
        <f xml:space="preserve"> C1370 * IF( G1370 = 2, $N$7, $N$6 )</f>
        <v>0.34109129999999999</v>
      </c>
      <c r="J1370">
        <f xml:space="preserve"> MAX( (C1370 - B1370) * IF( G1370 = 2, $N$7, $N$6 ), 0 )</f>
        <v>0.14141782072770001</v>
      </c>
      <c r="K1370" s="3">
        <f t="shared" si="43"/>
        <v>0.14141782072770001</v>
      </c>
    </row>
    <row r="1371" spans="1:11" x14ac:dyDescent="0.2">
      <c r="A1371" s="1">
        <v>45686.520833333336</v>
      </c>
      <c r="B1371">
        <v>1.4599726820000001</v>
      </c>
      <c r="C1371">
        <v>2.1776200000000001</v>
      </c>
      <c r="D1371">
        <v>1.9986200000000001</v>
      </c>
      <c r="E1371">
        <v>0.35499999999999998</v>
      </c>
      <c r="F1371">
        <f t="shared" si="42"/>
        <v>0.71764731800000003</v>
      </c>
      <c r="G1371">
        <v>2</v>
      </c>
      <c r="H1371">
        <f>E1371*$N$8</f>
        <v>1.1715E-2</v>
      </c>
      <c r="I1371">
        <f xml:space="preserve"> C1371 * IF( G1371 = 2, $N$7, $N$6 )</f>
        <v>0.29463198600000001</v>
      </c>
      <c r="J1371">
        <f xml:space="preserve"> MAX( (C1371 - B1371) * IF( G1371 = 2, $N$7, $N$6 ), 0 )</f>
        <v>9.7097682125400001E-2</v>
      </c>
      <c r="K1371" s="3">
        <f t="shared" si="43"/>
        <v>9.7097682125400001E-2</v>
      </c>
    </row>
    <row r="1372" spans="1:11" x14ac:dyDescent="0.2">
      <c r="A1372" s="1">
        <v>45686.541666666664</v>
      </c>
      <c r="B1372">
        <v>1.4543193350000001</v>
      </c>
      <c r="C1372">
        <v>1.54043</v>
      </c>
      <c r="D1372">
        <v>1.9544299999999999</v>
      </c>
      <c r="E1372">
        <v>0.74099999999999999</v>
      </c>
      <c r="F1372">
        <f t="shared" si="42"/>
        <v>8.6110664999999864E-2</v>
      </c>
      <c r="G1372">
        <v>2</v>
      </c>
      <c r="H1372">
        <f>E1372*$N$8</f>
        <v>2.4453000000000003E-2</v>
      </c>
      <c r="I1372">
        <f xml:space="preserve"> C1372 * IF( G1372 = 2, $N$7, $N$6 )</f>
        <v>0.20842017900000001</v>
      </c>
      <c r="J1372">
        <f xml:space="preserve"> MAX( (C1372 - B1372) * IF( G1372 = 2, $N$7, $N$6 ), 0 )</f>
        <v>1.1650772974499983E-2</v>
      </c>
      <c r="K1372" s="3">
        <f t="shared" si="43"/>
        <v>1.1650772974499983E-2</v>
      </c>
    </row>
    <row r="1373" spans="1:11" x14ac:dyDescent="0.2">
      <c r="A1373" s="1">
        <v>45686.5625</v>
      </c>
      <c r="B1373">
        <v>1.4486659879999999</v>
      </c>
      <c r="C1373">
        <v>2.6874500000000001</v>
      </c>
      <c r="D1373">
        <v>1.8694500000000001</v>
      </c>
      <c r="E1373">
        <v>0.28199999999999997</v>
      </c>
      <c r="F1373">
        <f t="shared" si="42"/>
        <v>1.2387840120000002</v>
      </c>
      <c r="G1373">
        <v>2</v>
      </c>
      <c r="H1373">
        <f>E1373*$N$8</f>
        <v>9.306E-3</v>
      </c>
      <c r="I1373">
        <f xml:space="preserve"> C1373 * IF( G1373 = 2, $N$7, $N$6 )</f>
        <v>0.36361198500000003</v>
      </c>
      <c r="J1373">
        <f xml:space="preserve"> MAX( (C1373 - B1373) * IF( G1373 = 2, $N$7, $N$6 ), 0 )</f>
        <v>0.16760747682360003</v>
      </c>
      <c r="K1373" s="3">
        <f t="shared" si="43"/>
        <v>0.16760747682360003</v>
      </c>
    </row>
    <row r="1374" spans="1:11" x14ac:dyDescent="0.2">
      <c r="A1374" s="1">
        <v>45686.583333333336</v>
      </c>
      <c r="B1374">
        <v>1.343501938</v>
      </c>
      <c r="C1374">
        <v>2.0802499999999999</v>
      </c>
      <c r="D1374">
        <v>1.7462500000000001</v>
      </c>
      <c r="E1374">
        <v>0.38</v>
      </c>
      <c r="F1374">
        <f t="shared" si="42"/>
        <v>0.73674806199999998</v>
      </c>
      <c r="G1374">
        <v>1</v>
      </c>
      <c r="H1374">
        <f>E1374*$N$8</f>
        <v>1.2540000000000001E-2</v>
      </c>
      <c r="I1374">
        <f xml:space="preserve"> C1374 * IF( G1374 = 2, $N$7, $N$6 )</f>
        <v>0.82606727499999999</v>
      </c>
      <c r="J1374">
        <f xml:space="preserve"> MAX( (C1374 - B1374) * IF( G1374 = 2, $N$7, $N$6 ), 0 )</f>
        <v>0.29256265542019999</v>
      </c>
      <c r="K1374" s="3">
        <f t="shared" si="43"/>
        <v>0.29256265542019999</v>
      </c>
    </row>
    <row r="1375" spans="1:11" x14ac:dyDescent="0.2">
      <c r="A1375" s="1">
        <v>45686.604166666664</v>
      </c>
      <c r="B1375">
        <v>1.2383378890000001</v>
      </c>
      <c r="C1375">
        <v>2.3483200000000002</v>
      </c>
      <c r="D1375">
        <v>1.5793200000000001</v>
      </c>
      <c r="E1375">
        <v>0.114</v>
      </c>
      <c r="F1375">
        <f t="shared" si="42"/>
        <v>1.1099821110000001</v>
      </c>
      <c r="G1375">
        <v>1</v>
      </c>
      <c r="H1375">
        <f>E1375*$N$8</f>
        <v>3.7620000000000002E-3</v>
      </c>
      <c r="I1375">
        <f xml:space="preserve"> C1375 * IF( G1375 = 2, $N$7, $N$6 )</f>
        <v>0.93251787200000014</v>
      </c>
      <c r="J1375">
        <f xml:space="preserve"> MAX( (C1375 - B1375) * IF( G1375 = 2, $N$7, $N$6 ), 0 )</f>
        <v>0.44077389627810004</v>
      </c>
      <c r="K1375" s="3">
        <f t="shared" si="43"/>
        <v>0.44077389627810004</v>
      </c>
    </row>
    <row r="1376" spans="1:11" x14ac:dyDescent="0.2">
      <c r="A1376" s="1">
        <v>45686.625</v>
      </c>
      <c r="B1376">
        <v>1.1050773169999999</v>
      </c>
      <c r="C1376">
        <v>2.1126299999999998</v>
      </c>
      <c r="D1376">
        <v>1.36263</v>
      </c>
      <c r="E1376">
        <v>0.122</v>
      </c>
      <c r="F1376">
        <f t="shared" si="42"/>
        <v>1.0075526829999999</v>
      </c>
      <c r="G1376">
        <v>1</v>
      </c>
      <c r="H1376">
        <f>E1376*$N$8</f>
        <v>4.0260000000000001E-3</v>
      </c>
      <c r="I1376">
        <f xml:space="preserve"> C1376 * IF( G1376 = 2, $N$7, $N$6 )</f>
        <v>0.83892537299999992</v>
      </c>
      <c r="J1376">
        <f xml:space="preserve"> MAX( (C1376 - B1376) * IF( G1376 = 2, $N$7, $N$6 ), 0 )</f>
        <v>0.40009917041929999</v>
      </c>
      <c r="K1376" s="3">
        <f t="shared" si="43"/>
        <v>0.40009917041929999</v>
      </c>
    </row>
    <row r="1377" spans="1:11" x14ac:dyDescent="0.2">
      <c r="A1377" s="1">
        <v>45686.645833333336</v>
      </c>
      <c r="B1377">
        <v>0.97181674399999995</v>
      </c>
      <c r="C1377">
        <v>2.27447</v>
      </c>
      <c r="D1377">
        <v>1.1484700000000001</v>
      </c>
      <c r="E1377">
        <v>0.13800000000000001</v>
      </c>
      <c r="F1377">
        <f t="shared" si="42"/>
        <v>1.3026532560000001</v>
      </c>
      <c r="G1377">
        <v>1</v>
      </c>
      <c r="H1377">
        <f>E1377*$N$8</f>
        <v>4.5540000000000008E-3</v>
      </c>
      <c r="I1377">
        <f xml:space="preserve"> C1377 * IF( G1377 = 2, $N$7, $N$6 )</f>
        <v>0.90319203700000006</v>
      </c>
      <c r="J1377">
        <f xml:space="preserve"> MAX( (C1377 - B1377) * IF( G1377 = 2, $N$7, $N$6 ), 0 )</f>
        <v>0.51728360795760009</v>
      </c>
      <c r="K1377" s="3">
        <f t="shared" si="43"/>
        <v>0.51728360795760009</v>
      </c>
    </row>
    <row r="1378" spans="1:11" x14ac:dyDescent="0.2">
      <c r="A1378" s="1">
        <v>45686.666666666664</v>
      </c>
      <c r="B1378">
        <v>0.82699459200000003</v>
      </c>
      <c r="C1378">
        <v>2.5872700000000002</v>
      </c>
      <c r="D1378">
        <v>0.88527</v>
      </c>
      <c r="E1378">
        <v>7.0000000000000001E-3</v>
      </c>
      <c r="F1378">
        <f t="shared" si="42"/>
        <v>1.760275408</v>
      </c>
      <c r="G1378">
        <v>1</v>
      </c>
      <c r="H1378">
        <f>E1378*$N$8</f>
        <v>2.31E-4</v>
      </c>
      <c r="I1378">
        <f xml:space="preserve"> C1378 * IF( G1378 = 2, $N$7, $N$6 )</f>
        <v>1.0274049170000001</v>
      </c>
      <c r="J1378">
        <f xml:space="preserve"> MAX( (C1378 - B1378) * IF( G1378 = 2, $N$7, $N$6 ), 0 )</f>
        <v>0.69900536451680007</v>
      </c>
      <c r="K1378" s="3">
        <f t="shared" si="43"/>
        <v>0.69900536451680007</v>
      </c>
    </row>
    <row r="1379" spans="1:11" x14ac:dyDescent="0.2">
      <c r="A1379" s="1">
        <v>45686.6875</v>
      </c>
      <c r="B1379">
        <v>0.68217244099999996</v>
      </c>
      <c r="C1379">
        <v>3.1085799999999999</v>
      </c>
      <c r="D1379">
        <v>0.61758000000000002</v>
      </c>
      <c r="E1379">
        <v>0</v>
      </c>
      <c r="F1379">
        <f t="shared" si="42"/>
        <v>2.4264075589999998</v>
      </c>
      <c r="G1379">
        <v>1</v>
      </c>
      <c r="H1379">
        <f>E1379*$N$8</f>
        <v>0</v>
      </c>
      <c r="I1379">
        <f xml:space="preserve"> C1379 * IF( G1379 = 2, $N$7, $N$6 )</f>
        <v>1.2344171180000001</v>
      </c>
      <c r="J1379">
        <f xml:space="preserve"> MAX( (C1379 - B1379) * IF( G1379 = 2, $N$7, $N$6 ), 0 )</f>
        <v>0.9635264416789</v>
      </c>
      <c r="K1379" s="3">
        <f t="shared" si="43"/>
        <v>0.9635264416789</v>
      </c>
    </row>
    <row r="1380" spans="1:11" x14ac:dyDescent="0.2">
      <c r="A1380" s="1">
        <v>45686.708333333336</v>
      </c>
      <c r="B1380">
        <v>0.53579597700000003</v>
      </c>
      <c r="C1380">
        <v>3.1168800000000001</v>
      </c>
      <c r="D1380">
        <v>0.34888000000000002</v>
      </c>
      <c r="E1380">
        <v>0</v>
      </c>
      <c r="F1380">
        <f t="shared" si="42"/>
        <v>2.5810840229999998</v>
      </c>
      <c r="G1380">
        <v>1</v>
      </c>
      <c r="H1380">
        <f>E1380*$N$8</f>
        <v>0</v>
      </c>
      <c r="I1380">
        <f xml:space="preserve"> C1380 * IF( G1380 = 2, $N$7, $N$6 )</f>
        <v>1.237713048</v>
      </c>
      <c r="J1380">
        <f xml:space="preserve"> MAX( (C1380 - B1380) * IF( G1380 = 2, $N$7, $N$6 ), 0 )</f>
        <v>1.0249484655332999</v>
      </c>
      <c r="K1380" s="3">
        <f t="shared" si="43"/>
        <v>1.0249484655332999</v>
      </c>
    </row>
    <row r="1381" spans="1:11" x14ac:dyDescent="0.2">
      <c r="A1381" s="1">
        <v>45686.729166666664</v>
      </c>
      <c r="B1381">
        <v>0.38941951299999999</v>
      </c>
      <c r="C1381">
        <v>3.9846400000000002</v>
      </c>
      <c r="D1381">
        <v>0.17063999999999999</v>
      </c>
      <c r="E1381">
        <v>0</v>
      </c>
      <c r="F1381">
        <f t="shared" si="42"/>
        <v>3.5952204870000002</v>
      </c>
      <c r="G1381">
        <v>1</v>
      </c>
      <c r="H1381">
        <f>E1381*$N$8</f>
        <v>0</v>
      </c>
      <c r="I1381">
        <f xml:space="preserve"> C1381 * IF( G1381 = 2, $N$7, $N$6 )</f>
        <v>1.5823005440000002</v>
      </c>
      <c r="J1381">
        <f xml:space="preserve"> MAX( (C1381 - B1381) * IF( G1381 = 2, $N$7, $N$6 ), 0 )</f>
        <v>1.4276620553877002</v>
      </c>
      <c r="K1381" s="3">
        <f t="shared" si="43"/>
        <v>1.4276620553877002</v>
      </c>
    </row>
    <row r="1382" spans="1:11" x14ac:dyDescent="0.2">
      <c r="A1382" s="1">
        <v>45686.75</v>
      </c>
      <c r="B1382">
        <v>0.25779668300000003</v>
      </c>
      <c r="C1382">
        <v>3.39628</v>
      </c>
      <c r="D1382">
        <v>3.9280000000000002E-2</v>
      </c>
      <c r="E1382">
        <v>0</v>
      </c>
      <c r="F1382">
        <f t="shared" si="42"/>
        <v>3.1384833169999999</v>
      </c>
      <c r="G1382">
        <v>1</v>
      </c>
      <c r="H1382">
        <f>E1382*$N$8</f>
        <v>0</v>
      </c>
      <c r="I1382">
        <f xml:space="preserve"> C1382 * IF( G1382 = 2, $N$7, $N$6 )</f>
        <v>1.3486627879999999</v>
      </c>
      <c r="J1382">
        <f xml:space="preserve"> MAX( (C1382 - B1382) * IF( G1382 = 2, $N$7, $N$6 ), 0 )</f>
        <v>1.2462917251807</v>
      </c>
      <c r="K1382" s="3">
        <f t="shared" si="43"/>
        <v>1.2462917251807</v>
      </c>
    </row>
    <row r="1383" spans="1:11" x14ac:dyDescent="0.2">
      <c r="A1383" s="1">
        <v>45686.770833333336</v>
      </c>
      <c r="B1383">
        <v>0.126173852</v>
      </c>
      <c r="C1383">
        <v>2.76837</v>
      </c>
      <c r="D1383">
        <v>1.337E-2</v>
      </c>
      <c r="E1383">
        <v>0</v>
      </c>
      <c r="F1383">
        <f t="shared" si="42"/>
        <v>2.642196148</v>
      </c>
      <c r="G1383">
        <v>1</v>
      </c>
      <c r="H1383">
        <f>E1383*$N$8</f>
        <v>0</v>
      </c>
      <c r="I1383">
        <f xml:space="preserve"> C1383 * IF( G1383 = 2, $N$7, $N$6 )</f>
        <v>1.0993197269999999</v>
      </c>
      <c r="J1383">
        <f xml:space="preserve"> MAX( (C1383 - B1383) * IF( G1383 = 2, $N$7, $N$6 ), 0 )</f>
        <v>1.0492160903708001</v>
      </c>
      <c r="K1383" s="3">
        <f t="shared" si="43"/>
        <v>1.0492160903708001</v>
      </c>
    </row>
    <row r="1384" spans="1:11" x14ac:dyDescent="0.2">
      <c r="A1384" s="1">
        <v>45686.791666666664</v>
      </c>
      <c r="B1384">
        <v>6.3086926000000002E-2</v>
      </c>
      <c r="C1384">
        <v>2.0970300000000002</v>
      </c>
      <c r="D1384">
        <v>3.0000000000000001E-5</v>
      </c>
      <c r="E1384">
        <v>0</v>
      </c>
      <c r="F1384">
        <f t="shared" si="42"/>
        <v>2.0339430740000002</v>
      </c>
      <c r="G1384">
        <v>1</v>
      </c>
      <c r="H1384">
        <f>E1384*$N$8</f>
        <v>0</v>
      </c>
      <c r="I1384">
        <f xml:space="preserve"> C1384 * IF( G1384 = 2, $N$7, $N$6 )</f>
        <v>0.83273061300000006</v>
      </c>
      <c r="J1384">
        <f xml:space="preserve"> MAX( (C1384 - B1384) * IF( G1384 = 2, $N$7, $N$6 ), 0 )</f>
        <v>0.80767879468540005</v>
      </c>
      <c r="K1384" s="3">
        <f t="shared" si="43"/>
        <v>0.80767879468540005</v>
      </c>
    </row>
    <row r="1385" spans="1:11" x14ac:dyDescent="0.2">
      <c r="A1385" s="1">
        <v>45686.8125</v>
      </c>
      <c r="B1385">
        <v>0</v>
      </c>
      <c r="C1385">
        <v>2.1429999999999998</v>
      </c>
      <c r="D1385">
        <v>0</v>
      </c>
      <c r="E1385">
        <v>0</v>
      </c>
      <c r="F1385">
        <f t="shared" si="42"/>
        <v>2.1429999999999998</v>
      </c>
      <c r="G1385">
        <v>1</v>
      </c>
      <c r="H1385">
        <f>E1385*$N$8</f>
        <v>0</v>
      </c>
      <c r="I1385">
        <f xml:space="preserve"> C1385 * IF( G1385 = 2, $N$7, $N$6 )</f>
        <v>0.85098529999999994</v>
      </c>
      <c r="J1385">
        <f xml:space="preserve"> MAX( (C1385 - B1385) * IF( G1385 = 2, $N$7, $N$6 ), 0 )</f>
        <v>0.85098529999999994</v>
      </c>
      <c r="K1385" s="3">
        <f t="shared" si="43"/>
        <v>0.85098529999999994</v>
      </c>
    </row>
    <row r="1386" spans="1:11" x14ac:dyDescent="0.2">
      <c r="A1386" s="1">
        <v>45686.833333333336</v>
      </c>
      <c r="B1386">
        <v>0</v>
      </c>
      <c r="C1386">
        <v>2.109</v>
      </c>
      <c r="D1386">
        <v>0</v>
      </c>
      <c r="E1386">
        <v>0</v>
      </c>
      <c r="F1386">
        <f t="shared" si="42"/>
        <v>2.109</v>
      </c>
      <c r="G1386">
        <v>2</v>
      </c>
      <c r="H1386">
        <f>E1386*$N$8</f>
        <v>0</v>
      </c>
      <c r="I1386">
        <f xml:space="preserve"> C1386 * IF( G1386 = 2, $N$7, $N$6 )</f>
        <v>0.28534769999999998</v>
      </c>
      <c r="J1386">
        <f xml:space="preserve"> MAX( (C1386 - B1386) * IF( G1386 = 2, $N$7, $N$6 ), 0 )</f>
        <v>0.28534769999999998</v>
      </c>
      <c r="K1386" s="3">
        <f t="shared" si="43"/>
        <v>0.28534769999999998</v>
      </c>
    </row>
    <row r="1387" spans="1:11" x14ac:dyDescent="0.2">
      <c r="A1387" s="1">
        <v>45686.854166666664</v>
      </c>
      <c r="B1387">
        <v>0</v>
      </c>
      <c r="C1387">
        <v>1.9219999999999999</v>
      </c>
      <c r="D1387">
        <v>0</v>
      </c>
      <c r="E1387">
        <v>0</v>
      </c>
      <c r="F1387">
        <f t="shared" si="42"/>
        <v>1.9219999999999999</v>
      </c>
      <c r="G1387">
        <v>2</v>
      </c>
      <c r="H1387">
        <f>E1387*$N$8</f>
        <v>0</v>
      </c>
      <c r="I1387">
        <f xml:space="preserve"> C1387 * IF( G1387 = 2, $N$7, $N$6 )</f>
        <v>0.26004660000000002</v>
      </c>
      <c r="J1387">
        <f xml:space="preserve"> MAX( (C1387 - B1387) * IF( G1387 = 2, $N$7, $N$6 ), 0 )</f>
        <v>0.26004660000000002</v>
      </c>
      <c r="K1387" s="3">
        <f t="shared" si="43"/>
        <v>0.26004660000000002</v>
      </c>
    </row>
    <row r="1388" spans="1:11" x14ac:dyDescent="0.2">
      <c r="A1388" s="1">
        <v>45686.875</v>
      </c>
      <c r="B1388">
        <v>0</v>
      </c>
      <c r="C1388">
        <v>1.9610000000000001</v>
      </c>
      <c r="D1388">
        <v>0</v>
      </c>
      <c r="E1388">
        <v>0</v>
      </c>
      <c r="F1388">
        <f t="shared" si="42"/>
        <v>1.9610000000000001</v>
      </c>
      <c r="G1388">
        <v>2</v>
      </c>
      <c r="H1388">
        <f>E1388*$N$8</f>
        <v>0</v>
      </c>
      <c r="I1388">
        <f xml:space="preserve"> C1388 * IF( G1388 = 2, $N$7, $N$6 )</f>
        <v>0.26532330000000004</v>
      </c>
      <c r="J1388">
        <f xml:space="preserve"> MAX( (C1388 - B1388) * IF( G1388 = 2, $N$7, $N$6 ), 0 )</f>
        <v>0.26532330000000004</v>
      </c>
      <c r="K1388" s="3">
        <f t="shared" si="43"/>
        <v>0.26532330000000004</v>
      </c>
    </row>
    <row r="1389" spans="1:11" x14ac:dyDescent="0.2">
      <c r="A1389" s="1">
        <v>45686.895833333336</v>
      </c>
      <c r="B1389">
        <v>0</v>
      </c>
      <c r="C1389">
        <v>1.764</v>
      </c>
      <c r="D1389">
        <v>0</v>
      </c>
      <c r="E1389">
        <v>0</v>
      </c>
      <c r="F1389">
        <f t="shared" si="42"/>
        <v>1.764</v>
      </c>
      <c r="G1389">
        <v>2</v>
      </c>
      <c r="H1389">
        <f>E1389*$N$8</f>
        <v>0</v>
      </c>
      <c r="I1389">
        <f xml:space="preserve"> C1389 * IF( G1389 = 2, $N$7, $N$6 )</f>
        <v>0.2386692</v>
      </c>
      <c r="J1389">
        <f xml:space="preserve"> MAX( (C1389 - B1389) * IF( G1389 = 2, $N$7, $N$6 ), 0 )</f>
        <v>0.2386692</v>
      </c>
      <c r="K1389" s="3">
        <f t="shared" si="43"/>
        <v>0.2386692</v>
      </c>
    </row>
    <row r="1390" spans="1:11" x14ac:dyDescent="0.2">
      <c r="A1390" s="1">
        <v>45686.916666666664</v>
      </c>
      <c r="B1390">
        <v>0</v>
      </c>
      <c r="C1390">
        <v>2.093</v>
      </c>
      <c r="D1390">
        <v>0</v>
      </c>
      <c r="E1390">
        <v>0</v>
      </c>
      <c r="F1390">
        <f t="shared" si="42"/>
        <v>2.093</v>
      </c>
      <c r="G1390">
        <v>2</v>
      </c>
      <c r="H1390">
        <f>E1390*$N$8</f>
        <v>0</v>
      </c>
      <c r="I1390">
        <f xml:space="preserve"> C1390 * IF( G1390 = 2, $N$7, $N$6 )</f>
        <v>0.28318290000000002</v>
      </c>
      <c r="J1390">
        <f xml:space="preserve"> MAX( (C1390 - B1390) * IF( G1390 = 2, $N$7, $N$6 ), 0 )</f>
        <v>0.28318290000000002</v>
      </c>
      <c r="K1390" s="3">
        <f t="shared" si="43"/>
        <v>0.28318290000000002</v>
      </c>
    </row>
    <row r="1391" spans="1:11" x14ac:dyDescent="0.2">
      <c r="A1391" s="1">
        <v>45686.9375</v>
      </c>
      <c r="B1391">
        <v>0</v>
      </c>
      <c r="C1391">
        <v>1.796</v>
      </c>
      <c r="D1391">
        <v>0</v>
      </c>
      <c r="E1391">
        <v>0</v>
      </c>
      <c r="F1391">
        <f t="shared" si="42"/>
        <v>1.796</v>
      </c>
      <c r="G1391">
        <v>2</v>
      </c>
      <c r="H1391">
        <f>E1391*$N$8</f>
        <v>0</v>
      </c>
      <c r="I1391">
        <f xml:space="preserve"> C1391 * IF( G1391 = 2, $N$7, $N$6 )</f>
        <v>0.24299880000000001</v>
      </c>
      <c r="J1391">
        <f xml:space="preserve"> MAX( (C1391 - B1391) * IF( G1391 = 2, $N$7, $N$6 ), 0 )</f>
        <v>0.24299880000000001</v>
      </c>
      <c r="K1391" s="3">
        <f t="shared" si="43"/>
        <v>0.24299880000000001</v>
      </c>
    </row>
    <row r="1392" spans="1:11" x14ac:dyDescent="0.2">
      <c r="A1392" s="1">
        <v>45686.958333333336</v>
      </c>
      <c r="B1392">
        <v>0</v>
      </c>
      <c r="C1392">
        <v>1.8839999999999999</v>
      </c>
      <c r="D1392">
        <v>0</v>
      </c>
      <c r="E1392">
        <v>0</v>
      </c>
      <c r="F1392">
        <f t="shared" si="42"/>
        <v>1.8839999999999999</v>
      </c>
      <c r="G1392">
        <v>2</v>
      </c>
      <c r="H1392">
        <f>E1392*$N$8</f>
        <v>0</v>
      </c>
      <c r="I1392">
        <f xml:space="preserve"> C1392 * IF( G1392 = 2, $N$7, $N$6 )</f>
        <v>0.2549052</v>
      </c>
      <c r="J1392">
        <f xml:space="preserve"> MAX( (C1392 - B1392) * IF( G1392 = 2, $N$7, $N$6 ), 0 )</f>
        <v>0.2549052</v>
      </c>
      <c r="K1392" s="3">
        <f t="shared" si="43"/>
        <v>0.2549052</v>
      </c>
    </row>
    <row r="1393" spans="1:11" x14ac:dyDescent="0.2">
      <c r="A1393" s="1">
        <v>45686.979166666664</v>
      </c>
      <c r="B1393">
        <v>0</v>
      </c>
      <c r="C1393">
        <v>2.1080000000000001</v>
      </c>
      <c r="D1393">
        <v>0</v>
      </c>
      <c r="E1393">
        <v>0</v>
      </c>
      <c r="F1393">
        <f t="shared" si="42"/>
        <v>2.1080000000000001</v>
      </c>
      <c r="G1393">
        <v>2</v>
      </c>
      <c r="H1393">
        <f>E1393*$N$8</f>
        <v>0</v>
      </c>
      <c r="I1393">
        <f xml:space="preserve"> C1393 * IF( G1393 = 2, $N$7, $N$6 )</f>
        <v>0.28521240000000003</v>
      </c>
      <c r="J1393">
        <f xml:space="preserve"> MAX( (C1393 - B1393) * IF( G1393 = 2, $N$7, $N$6 ), 0 )</f>
        <v>0.28521240000000003</v>
      </c>
      <c r="K1393" s="3">
        <f t="shared" si="43"/>
        <v>0.28521240000000003</v>
      </c>
    </row>
    <row r="1394" spans="1:11" x14ac:dyDescent="0.2">
      <c r="A1394" s="1">
        <v>45687</v>
      </c>
      <c r="B1394">
        <v>0</v>
      </c>
      <c r="C1394">
        <v>1.847</v>
      </c>
      <c r="D1394">
        <v>0</v>
      </c>
      <c r="E1394">
        <v>0</v>
      </c>
      <c r="F1394">
        <f t="shared" si="42"/>
        <v>1.847</v>
      </c>
      <c r="G1394">
        <v>2</v>
      </c>
      <c r="H1394">
        <f>E1394*$N$8</f>
        <v>0</v>
      </c>
      <c r="I1394">
        <f xml:space="preserve"> C1394 * IF( G1394 = 2, $N$7, $N$6 )</f>
        <v>0.24989910000000001</v>
      </c>
      <c r="J1394">
        <f xml:space="preserve"> MAX( (C1394 - B1394) * IF( G1394 = 2, $N$7, $N$6 ), 0 )</f>
        <v>0.24989910000000001</v>
      </c>
      <c r="K1394" s="3">
        <f t="shared" si="43"/>
        <v>0.24989910000000001</v>
      </c>
    </row>
    <row r="1395" spans="1:11" x14ac:dyDescent="0.2">
      <c r="A1395" s="1">
        <v>45687.020833333336</v>
      </c>
      <c r="B1395">
        <v>0</v>
      </c>
      <c r="C1395">
        <v>1.8759999999999999</v>
      </c>
      <c r="D1395">
        <v>0</v>
      </c>
      <c r="E1395">
        <v>0</v>
      </c>
      <c r="F1395">
        <f t="shared" si="42"/>
        <v>1.8759999999999999</v>
      </c>
      <c r="G1395">
        <v>2</v>
      </c>
      <c r="H1395">
        <f>E1395*$N$8</f>
        <v>0</v>
      </c>
      <c r="I1395">
        <f xml:space="preserve"> C1395 * IF( G1395 = 2, $N$7, $N$6 )</f>
        <v>0.25382280000000002</v>
      </c>
      <c r="J1395">
        <f xml:space="preserve"> MAX( (C1395 - B1395) * IF( G1395 = 2, $N$7, $N$6 ), 0 )</f>
        <v>0.25382280000000002</v>
      </c>
      <c r="K1395" s="3">
        <f t="shared" si="43"/>
        <v>0.25382280000000002</v>
      </c>
    </row>
    <row r="1396" spans="1:11" x14ac:dyDescent="0.2">
      <c r="A1396" s="1">
        <v>45687.041666666664</v>
      </c>
      <c r="B1396">
        <v>0</v>
      </c>
      <c r="C1396">
        <v>1.982</v>
      </c>
      <c r="D1396">
        <v>0</v>
      </c>
      <c r="E1396">
        <v>0</v>
      </c>
      <c r="F1396">
        <f t="shared" si="42"/>
        <v>1.982</v>
      </c>
      <c r="G1396">
        <v>2</v>
      </c>
      <c r="H1396">
        <f>E1396*$N$8</f>
        <v>0</v>
      </c>
      <c r="I1396">
        <f xml:space="preserve"> C1396 * IF( G1396 = 2, $N$7, $N$6 )</f>
        <v>0.26816460000000003</v>
      </c>
      <c r="J1396">
        <f xml:space="preserve"> MAX( (C1396 - B1396) * IF( G1396 = 2, $N$7, $N$6 ), 0 )</f>
        <v>0.26816460000000003</v>
      </c>
      <c r="K1396" s="3">
        <f t="shared" si="43"/>
        <v>0.26816460000000003</v>
      </c>
    </row>
    <row r="1397" spans="1:11" x14ac:dyDescent="0.2">
      <c r="A1397" s="1">
        <v>45687.0625</v>
      </c>
      <c r="B1397">
        <v>0</v>
      </c>
      <c r="C1397">
        <v>2.0369999999999999</v>
      </c>
      <c r="D1397">
        <v>0</v>
      </c>
      <c r="E1397">
        <v>0</v>
      </c>
      <c r="F1397">
        <f t="shared" si="42"/>
        <v>2.0369999999999999</v>
      </c>
      <c r="G1397">
        <v>2</v>
      </c>
      <c r="H1397">
        <f>E1397*$N$8</f>
        <v>0</v>
      </c>
      <c r="I1397">
        <f xml:space="preserve"> C1397 * IF( G1397 = 2, $N$7, $N$6 )</f>
        <v>0.27560610000000002</v>
      </c>
      <c r="J1397">
        <f xml:space="preserve"> MAX( (C1397 - B1397) * IF( G1397 = 2, $N$7, $N$6 ), 0 )</f>
        <v>0.27560610000000002</v>
      </c>
      <c r="K1397" s="3">
        <f t="shared" si="43"/>
        <v>0.27560610000000002</v>
      </c>
    </row>
    <row r="1398" spans="1:11" x14ac:dyDescent="0.2">
      <c r="A1398" s="1">
        <v>45687.083333333336</v>
      </c>
      <c r="B1398">
        <v>0</v>
      </c>
      <c r="C1398">
        <v>1.9870000000000001</v>
      </c>
      <c r="D1398">
        <v>0</v>
      </c>
      <c r="E1398">
        <v>0</v>
      </c>
      <c r="F1398">
        <f t="shared" si="42"/>
        <v>1.9870000000000001</v>
      </c>
      <c r="G1398">
        <v>2</v>
      </c>
      <c r="H1398">
        <f>E1398*$N$8</f>
        <v>0</v>
      </c>
      <c r="I1398">
        <f xml:space="preserve"> C1398 * IF( G1398 = 2, $N$7, $N$6 )</f>
        <v>0.2688411</v>
      </c>
      <c r="J1398">
        <f xml:space="preserve"> MAX( (C1398 - B1398) * IF( G1398 = 2, $N$7, $N$6 ), 0 )</f>
        <v>0.2688411</v>
      </c>
      <c r="K1398" s="3">
        <f t="shared" si="43"/>
        <v>0.2688411</v>
      </c>
    </row>
    <row r="1399" spans="1:11" x14ac:dyDescent="0.2">
      <c r="A1399" s="1">
        <v>45687.104166666664</v>
      </c>
      <c r="B1399">
        <v>0</v>
      </c>
      <c r="C1399">
        <v>1.8420000000000001</v>
      </c>
      <c r="D1399">
        <v>0</v>
      </c>
      <c r="E1399">
        <v>0</v>
      </c>
      <c r="F1399">
        <f t="shared" si="42"/>
        <v>1.8420000000000001</v>
      </c>
      <c r="G1399">
        <v>2</v>
      </c>
      <c r="H1399">
        <f>E1399*$N$8</f>
        <v>0</v>
      </c>
      <c r="I1399">
        <f xml:space="preserve"> C1399 * IF( G1399 = 2, $N$7, $N$6 )</f>
        <v>0.24922260000000002</v>
      </c>
      <c r="J1399">
        <f xml:space="preserve"> MAX( (C1399 - B1399) * IF( G1399 = 2, $N$7, $N$6 ), 0 )</f>
        <v>0.24922260000000002</v>
      </c>
      <c r="K1399" s="3">
        <f t="shared" si="43"/>
        <v>0.24922260000000002</v>
      </c>
    </row>
    <row r="1400" spans="1:11" x14ac:dyDescent="0.2">
      <c r="A1400" s="1">
        <v>45687.125</v>
      </c>
      <c r="B1400">
        <v>0</v>
      </c>
      <c r="C1400">
        <v>1.7330000000000001</v>
      </c>
      <c r="D1400">
        <v>0</v>
      </c>
      <c r="E1400">
        <v>0</v>
      </c>
      <c r="F1400">
        <f t="shared" si="42"/>
        <v>1.7330000000000001</v>
      </c>
      <c r="G1400">
        <v>2</v>
      </c>
      <c r="H1400">
        <f>E1400*$N$8</f>
        <v>0</v>
      </c>
      <c r="I1400">
        <f xml:space="preserve"> C1400 * IF( G1400 = 2, $N$7, $N$6 )</f>
        <v>0.23447490000000001</v>
      </c>
      <c r="J1400">
        <f xml:space="preserve"> MAX( (C1400 - B1400) * IF( G1400 = 2, $N$7, $N$6 ), 0 )</f>
        <v>0.23447490000000001</v>
      </c>
      <c r="K1400" s="3">
        <f t="shared" si="43"/>
        <v>0.23447490000000001</v>
      </c>
    </row>
    <row r="1401" spans="1:11" x14ac:dyDescent="0.2">
      <c r="A1401" s="1">
        <v>45687.145833333336</v>
      </c>
      <c r="B1401">
        <v>0</v>
      </c>
      <c r="C1401">
        <v>1.5740000000000001</v>
      </c>
      <c r="D1401">
        <v>0</v>
      </c>
      <c r="E1401">
        <v>0</v>
      </c>
      <c r="F1401">
        <f t="shared" si="42"/>
        <v>1.5740000000000001</v>
      </c>
      <c r="G1401">
        <v>2</v>
      </c>
      <c r="H1401">
        <f>E1401*$N$8</f>
        <v>0</v>
      </c>
      <c r="I1401">
        <f xml:space="preserve"> C1401 * IF( G1401 = 2, $N$7, $N$6 )</f>
        <v>0.21296220000000002</v>
      </c>
      <c r="J1401">
        <f xml:space="preserve"> MAX( (C1401 - B1401) * IF( G1401 = 2, $N$7, $N$6 ), 0 )</f>
        <v>0.21296220000000002</v>
      </c>
      <c r="K1401" s="3">
        <f t="shared" si="43"/>
        <v>0.21296220000000002</v>
      </c>
    </row>
    <row r="1402" spans="1:11" x14ac:dyDescent="0.2">
      <c r="A1402" s="1">
        <v>45687.166666666664</v>
      </c>
      <c r="B1402">
        <v>0</v>
      </c>
      <c r="C1402">
        <v>1.857</v>
      </c>
      <c r="D1402">
        <v>0</v>
      </c>
      <c r="E1402">
        <v>0</v>
      </c>
      <c r="F1402">
        <f t="shared" si="42"/>
        <v>1.857</v>
      </c>
      <c r="G1402">
        <v>2</v>
      </c>
      <c r="H1402">
        <f>E1402*$N$8</f>
        <v>0</v>
      </c>
      <c r="I1402">
        <f xml:space="preserve"> C1402 * IF( G1402 = 2, $N$7, $N$6 )</f>
        <v>0.25125209999999998</v>
      </c>
      <c r="J1402">
        <f xml:space="preserve"> MAX( (C1402 - B1402) * IF( G1402 = 2, $N$7, $N$6 ), 0 )</f>
        <v>0.25125209999999998</v>
      </c>
      <c r="K1402" s="3">
        <f t="shared" si="43"/>
        <v>0.25125209999999998</v>
      </c>
    </row>
    <row r="1403" spans="1:11" x14ac:dyDescent="0.2">
      <c r="A1403" s="1">
        <v>45687.1875</v>
      </c>
      <c r="B1403">
        <v>0</v>
      </c>
      <c r="C1403">
        <v>1.7110000000000001</v>
      </c>
      <c r="D1403">
        <v>0</v>
      </c>
      <c r="E1403">
        <v>0</v>
      </c>
      <c r="F1403">
        <f t="shared" si="42"/>
        <v>1.7110000000000001</v>
      </c>
      <c r="G1403">
        <v>2</v>
      </c>
      <c r="H1403">
        <f>E1403*$N$8</f>
        <v>0</v>
      </c>
      <c r="I1403">
        <f xml:space="preserve"> C1403 * IF( G1403 = 2, $N$7, $N$6 )</f>
        <v>0.23149830000000002</v>
      </c>
      <c r="J1403">
        <f xml:space="preserve"> MAX( (C1403 - B1403) * IF( G1403 = 2, $N$7, $N$6 ), 0 )</f>
        <v>0.23149830000000002</v>
      </c>
      <c r="K1403" s="3">
        <f t="shared" si="43"/>
        <v>0.23149830000000002</v>
      </c>
    </row>
    <row r="1404" spans="1:11" x14ac:dyDescent="0.2">
      <c r="A1404" s="1">
        <v>45687.208333333336</v>
      </c>
      <c r="B1404">
        <v>0</v>
      </c>
      <c r="C1404">
        <v>1.5270600000000001</v>
      </c>
      <c r="D1404">
        <v>6.0000000000000002E-5</v>
      </c>
      <c r="E1404">
        <v>0</v>
      </c>
      <c r="F1404">
        <f t="shared" si="42"/>
        <v>1.5270600000000001</v>
      </c>
      <c r="G1404">
        <v>2</v>
      </c>
      <c r="H1404">
        <f>E1404*$N$8</f>
        <v>0</v>
      </c>
      <c r="I1404">
        <f xml:space="preserve"> C1404 * IF( G1404 = 2, $N$7, $N$6 )</f>
        <v>0.20661121800000001</v>
      </c>
      <c r="J1404">
        <f xml:space="preserve"> MAX( (C1404 - B1404) * IF( G1404 = 2, $N$7, $N$6 ), 0 )</f>
        <v>0.20661121800000001</v>
      </c>
      <c r="K1404" s="3">
        <f t="shared" si="43"/>
        <v>0.20661121800000001</v>
      </c>
    </row>
    <row r="1405" spans="1:11" x14ac:dyDescent="0.2">
      <c r="A1405" s="1">
        <v>45687.229166666664</v>
      </c>
      <c r="B1405">
        <v>0</v>
      </c>
      <c r="C1405">
        <v>1.6754500000000001</v>
      </c>
      <c r="D1405">
        <v>4.4450000000000003E-2</v>
      </c>
      <c r="E1405">
        <v>0</v>
      </c>
      <c r="F1405">
        <f t="shared" si="42"/>
        <v>1.6754500000000001</v>
      </c>
      <c r="G1405">
        <v>2</v>
      </c>
      <c r="H1405">
        <f>E1405*$N$8</f>
        <v>0</v>
      </c>
      <c r="I1405">
        <f xml:space="preserve"> C1405 * IF( G1405 = 2, $N$7, $N$6 )</f>
        <v>0.22668838500000002</v>
      </c>
      <c r="J1405">
        <f xml:space="preserve"> MAX( (C1405 - B1405) * IF( G1405 = 2, $N$7, $N$6 ), 0 )</f>
        <v>0.22668838500000002</v>
      </c>
      <c r="K1405" s="3">
        <f t="shared" si="43"/>
        <v>0.22668838500000002</v>
      </c>
    </row>
    <row r="1406" spans="1:11" x14ac:dyDescent="0.2">
      <c r="A1406" s="1">
        <v>45687.25</v>
      </c>
      <c r="B1406">
        <v>9.4287872999999994E-2</v>
      </c>
      <c r="C1406">
        <v>1.7294</v>
      </c>
      <c r="D1406">
        <v>9.3399999999999997E-2</v>
      </c>
      <c r="E1406">
        <v>0</v>
      </c>
      <c r="F1406">
        <f t="shared" si="42"/>
        <v>1.635112127</v>
      </c>
      <c r="G1406">
        <v>2</v>
      </c>
      <c r="H1406">
        <f>E1406*$N$8</f>
        <v>0</v>
      </c>
      <c r="I1406">
        <f xml:space="preserve"> C1406 * IF( G1406 = 2, $N$7, $N$6 )</f>
        <v>0.23398782000000001</v>
      </c>
      <c r="J1406">
        <f xml:space="preserve"> MAX( (C1406 - B1406) * IF( G1406 = 2, $N$7, $N$6 ), 0 )</f>
        <v>0.22123067078309999</v>
      </c>
      <c r="K1406" s="3">
        <f t="shared" si="43"/>
        <v>0.22123067078309999</v>
      </c>
    </row>
    <row r="1407" spans="1:11" x14ac:dyDescent="0.2">
      <c r="A1407" s="1">
        <v>45687.270833333336</v>
      </c>
      <c r="B1407">
        <v>0.18857574499999999</v>
      </c>
      <c r="C1407">
        <v>1.6669099999999999</v>
      </c>
      <c r="D1407">
        <v>0.18490999999999999</v>
      </c>
      <c r="E1407">
        <v>0</v>
      </c>
      <c r="F1407">
        <f t="shared" si="42"/>
        <v>1.4783342549999998</v>
      </c>
      <c r="G1407">
        <v>2</v>
      </c>
      <c r="H1407">
        <f>E1407*$N$8</f>
        <v>0</v>
      </c>
      <c r="I1407">
        <f xml:space="preserve"> C1407 * IF( G1407 = 2, $N$7, $N$6 )</f>
        <v>0.225532923</v>
      </c>
      <c r="J1407">
        <f xml:space="preserve"> MAX( (C1407 - B1407) * IF( G1407 = 2, $N$7, $N$6 ), 0 )</f>
        <v>0.20001862470149998</v>
      </c>
      <c r="K1407" s="3">
        <f t="shared" si="43"/>
        <v>0.20001862470149998</v>
      </c>
    </row>
    <row r="1408" spans="1:11" x14ac:dyDescent="0.2">
      <c r="A1408" s="1">
        <v>45687.291666666664</v>
      </c>
      <c r="B1408">
        <v>0.35080406400000003</v>
      </c>
      <c r="C1408">
        <v>1.7005999999999999</v>
      </c>
      <c r="D1408">
        <v>0.58860000000000001</v>
      </c>
      <c r="E1408">
        <v>0</v>
      </c>
      <c r="F1408">
        <f t="shared" si="42"/>
        <v>1.3497959359999998</v>
      </c>
      <c r="G1408">
        <v>2</v>
      </c>
      <c r="H1408">
        <f>E1408*$N$8</f>
        <v>0</v>
      </c>
      <c r="I1408">
        <f xml:space="preserve"> C1408 * IF( G1408 = 2, $N$7, $N$6 )</f>
        <v>0.23009117999999998</v>
      </c>
      <c r="J1408">
        <f xml:space="preserve"> MAX( (C1408 - B1408) * IF( G1408 = 2, $N$7, $N$6 ), 0 )</f>
        <v>0.18262739014079998</v>
      </c>
      <c r="K1408" s="3">
        <f t="shared" si="43"/>
        <v>0.18262739014079998</v>
      </c>
    </row>
    <row r="1409" spans="1:11" x14ac:dyDescent="0.2">
      <c r="A1409" s="1">
        <v>45687.3125</v>
      </c>
      <c r="B1409">
        <v>0.51303238299999998</v>
      </c>
      <c r="C1409">
        <v>2.2531300000000001</v>
      </c>
      <c r="D1409">
        <v>0.87712999999999997</v>
      </c>
      <c r="E1409">
        <v>0</v>
      </c>
      <c r="F1409">
        <f t="shared" si="42"/>
        <v>1.740097617</v>
      </c>
      <c r="G1409">
        <v>2</v>
      </c>
      <c r="H1409">
        <f>E1409*$N$8</f>
        <v>0</v>
      </c>
      <c r="I1409">
        <f xml:space="preserve"> C1409 * IF( G1409 = 2, $N$7, $N$6 )</f>
        <v>0.304848489</v>
      </c>
      <c r="J1409">
        <f xml:space="preserve"> MAX( (C1409 - B1409) * IF( G1409 = 2, $N$7, $N$6 ), 0 )</f>
        <v>0.2354352075801</v>
      </c>
      <c r="K1409" s="3">
        <f t="shared" si="43"/>
        <v>0.2354352075801</v>
      </c>
    </row>
    <row r="1410" spans="1:11" x14ac:dyDescent="0.2">
      <c r="A1410" s="1">
        <v>45687.333333333336</v>
      </c>
      <c r="B1410">
        <v>0.64335594100000004</v>
      </c>
      <c r="C1410">
        <v>1.88073</v>
      </c>
      <c r="D1410">
        <v>0.95872999999999997</v>
      </c>
      <c r="E1410">
        <v>4.0000000000000001E-3</v>
      </c>
      <c r="F1410">
        <f t="shared" si="42"/>
        <v>1.237374059</v>
      </c>
      <c r="G1410">
        <v>2</v>
      </c>
      <c r="H1410">
        <f>E1410*$N$8</f>
        <v>1.3200000000000001E-4</v>
      </c>
      <c r="I1410">
        <f xml:space="preserve"> C1410 * IF( G1410 = 2, $N$7, $N$6 )</f>
        <v>0.25446276900000003</v>
      </c>
      <c r="J1410">
        <f xml:space="preserve"> MAX( (C1410 - B1410) * IF( G1410 = 2, $N$7, $N$6 ), 0 )</f>
        <v>0.16741671018269999</v>
      </c>
      <c r="K1410" s="3">
        <f t="shared" si="43"/>
        <v>0.16741671018269999</v>
      </c>
    </row>
    <row r="1411" spans="1:11" x14ac:dyDescent="0.2">
      <c r="A1411" s="1">
        <v>45687.354166666664</v>
      </c>
      <c r="B1411">
        <v>0.77367949800000002</v>
      </c>
      <c r="C1411">
        <v>2.1888700000000001</v>
      </c>
      <c r="D1411">
        <v>1.06087</v>
      </c>
      <c r="E1411">
        <v>0.01</v>
      </c>
      <c r="F1411">
        <f t="shared" ref="F1411:F1474" si="44">MAX(C1411-B1411,0)</f>
        <v>1.4151905020000002</v>
      </c>
      <c r="G1411">
        <v>2</v>
      </c>
      <c r="H1411">
        <f>E1411*$N$8</f>
        <v>3.3E-4</v>
      </c>
      <c r="I1411">
        <f xml:space="preserve"> C1411 * IF( G1411 = 2, $N$7, $N$6 )</f>
        <v>0.296154111</v>
      </c>
      <c r="J1411">
        <f xml:space="preserve"> MAX( (C1411 - B1411) * IF( G1411 = 2, $N$7, $N$6 ), 0 )</f>
        <v>0.19147527492060004</v>
      </c>
      <c r="K1411" s="3">
        <f t="shared" ref="K1411:K1474" si="45">(C1411-B1411)*IF(G1411=2,$N$7,$N$6)</f>
        <v>0.19147527492060004</v>
      </c>
    </row>
    <row r="1412" spans="1:11" x14ac:dyDescent="0.2">
      <c r="A1412" s="1">
        <v>45687.375</v>
      </c>
      <c r="B1412">
        <v>0.91091515599999995</v>
      </c>
      <c r="C1412">
        <v>1.5710200000000001</v>
      </c>
      <c r="D1412">
        <v>1.33602</v>
      </c>
      <c r="E1412">
        <v>0.27800000000000002</v>
      </c>
      <c r="F1412">
        <f t="shared" si="44"/>
        <v>0.66010484400000013</v>
      </c>
      <c r="G1412">
        <v>2</v>
      </c>
      <c r="H1412">
        <f>E1412*$N$8</f>
        <v>9.1740000000000016E-3</v>
      </c>
      <c r="I1412">
        <f xml:space="preserve"> C1412 * IF( G1412 = 2, $N$7, $N$6 )</f>
        <v>0.21255900600000002</v>
      </c>
      <c r="J1412">
        <f xml:space="preserve"> MAX( (C1412 - B1412) * IF( G1412 = 2, $N$7, $N$6 ), 0 )</f>
        <v>8.9312185393200016E-2</v>
      </c>
      <c r="K1412" s="3">
        <f t="shared" si="45"/>
        <v>8.9312185393200016E-2</v>
      </c>
    </row>
    <row r="1413" spans="1:11" x14ac:dyDescent="0.2">
      <c r="A1413" s="1">
        <v>45687.395833333336</v>
      </c>
      <c r="B1413">
        <v>1.048150814</v>
      </c>
      <c r="C1413">
        <v>1.8273699999999999</v>
      </c>
      <c r="D1413">
        <v>1.74237</v>
      </c>
      <c r="E1413">
        <v>0.46899999999999997</v>
      </c>
      <c r="F1413">
        <f t="shared" si="44"/>
        <v>0.77921918599999995</v>
      </c>
      <c r="G1413">
        <v>2</v>
      </c>
      <c r="H1413">
        <f>E1413*$N$8</f>
        <v>1.5476999999999999E-2</v>
      </c>
      <c r="I1413">
        <f xml:space="preserve"> C1413 * IF( G1413 = 2, $N$7, $N$6 )</f>
        <v>0.24724316099999999</v>
      </c>
      <c r="J1413">
        <f xml:space="preserve"> MAX( (C1413 - B1413) * IF( G1413 = 2, $N$7, $N$6 ), 0 )</f>
        <v>0.1054283558658</v>
      </c>
      <c r="K1413" s="3">
        <f t="shared" si="45"/>
        <v>0.1054283558658</v>
      </c>
    </row>
    <row r="1414" spans="1:11" x14ac:dyDescent="0.2">
      <c r="A1414" s="1">
        <v>45687.416666666664</v>
      </c>
      <c r="B1414">
        <v>1.188908112</v>
      </c>
      <c r="C1414">
        <v>1.6580699999999999</v>
      </c>
      <c r="D1414">
        <v>1.86307</v>
      </c>
      <c r="E1414">
        <v>0.54500000000000004</v>
      </c>
      <c r="F1414">
        <f t="shared" si="44"/>
        <v>0.46916188799999992</v>
      </c>
      <c r="G1414">
        <v>2</v>
      </c>
      <c r="H1414">
        <f>E1414*$N$8</f>
        <v>1.7985000000000001E-2</v>
      </c>
      <c r="I1414">
        <f xml:space="preserve"> C1414 * IF( G1414 = 2, $N$7, $N$6 )</f>
        <v>0.22433687099999999</v>
      </c>
      <c r="J1414">
        <f xml:space="preserve"> MAX( (C1414 - B1414) * IF( G1414 = 2, $N$7, $N$6 ), 0 )</f>
        <v>6.3477603446399994E-2</v>
      </c>
      <c r="K1414" s="3">
        <f t="shared" si="45"/>
        <v>6.3477603446399994E-2</v>
      </c>
    </row>
    <row r="1415" spans="1:11" x14ac:dyDescent="0.2">
      <c r="A1415" s="1">
        <v>45687.4375</v>
      </c>
      <c r="B1415">
        <v>1.32966541</v>
      </c>
      <c r="C1415">
        <v>1.3749899999999999</v>
      </c>
      <c r="D1415">
        <v>1.93899</v>
      </c>
      <c r="E1415">
        <v>0.75800000000000001</v>
      </c>
      <c r="F1415">
        <f t="shared" si="44"/>
        <v>4.5324589999999887E-2</v>
      </c>
      <c r="G1415">
        <v>2</v>
      </c>
      <c r="H1415">
        <f>E1415*$N$8</f>
        <v>2.5014000000000002E-2</v>
      </c>
      <c r="I1415">
        <f xml:space="preserve"> C1415 * IF( G1415 = 2, $N$7, $N$6 )</f>
        <v>0.18603614699999999</v>
      </c>
      <c r="J1415">
        <f xml:space="preserve"> MAX( (C1415 - B1415) * IF( G1415 = 2, $N$7, $N$6 ), 0 )</f>
        <v>6.132417026999985E-3</v>
      </c>
      <c r="K1415" s="3">
        <f t="shared" si="45"/>
        <v>6.132417026999985E-3</v>
      </c>
    </row>
    <row r="1416" spans="1:11" x14ac:dyDescent="0.2">
      <c r="A1416" s="1">
        <v>45687.458333333336</v>
      </c>
      <c r="B1416">
        <v>1.391345718</v>
      </c>
      <c r="C1416">
        <v>1.0897300000000001</v>
      </c>
      <c r="D1416">
        <v>1.9887300000000001</v>
      </c>
      <c r="E1416">
        <v>1.1719999999999999</v>
      </c>
      <c r="F1416">
        <f t="shared" si="44"/>
        <v>0</v>
      </c>
      <c r="G1416">
        <v>2</v>
      </c>
      <c r="H1416">
        <f>E1416*$N$8</f>
        <v>3.8676000000000002E-2</v>
      </c>
      <c r="I1416">
        <f xml:space="preserve"> C1416 * IF( G1416 = 2, $N$7, $N$6 )</f>
        <v>0.14744046900000002</v>
      </c>
      <c r="J1416">
        <f xml:space="preserve"> MAX( (C1416 - B1416) * IF( G1416 = 2, $N$7, $N$6 ), 0 )</f>
        <v>0</v>
      </c>
      <c r="K1416" s="3">
        <f t="shared" si="45"/>
        <v>-4.0808606645399981E-2</v>
      </c>
    </row>
    <row r="1417" spans="1:11" x14ac:dyDescent="0.2">
      <c r="A1417" s="1">
        <v>45687.479166666664</v>
      </c>
      <c r="B1417">
        <v>1.4530260260000001</v>
      </c>
      <c r="C1417">
        <v>1.3984000000000001</v>
      </c>
      <c r="D1417">
        <v>2.0413999999999999</v>
      </c>
      <c r="E1417">
        <v>0.98799999999999999</v>
      </c>
      <c r="F1417">
        <f t="shared" si="44"/>
        <v>0</v>
      </c>
      <c r="G1417">
        <v>2</v>
      </c>
      <c r="H1417">
        <f>E1417*$N$8</f>
        <v>3.2604000000000001E-2</v>
      </c>
      <c r="I1417">
        <f xml:space="preserve"> C1417 * IF( G1417 = 2, $N$7, $N$6 )</f>
        <v>0.18920352000000001</v>
      </c>
      <c r="J1417">
        <f xml:space="preserve"> MAX( (C1417 - B1417) * IF( G1417 = 2, $N$7, $N$6 ), 0 )</f>
        <v>0</v>
      </c>
      <c r="K1417" s="3">
        <f t="shared" si="45"/>
        <v>-7.3909013177999991E-3</v>
      </c>
    </row>
    <row r="1418" spans="1:11" x14ac:dyDescent="0.2">
      <c r="A1418" s="1">
        <v>45687.5</v>
      </c>
      <c r="B1418">
        <v>1.440823572</v>
      </c>
      <c r="C1418">
        <v>1.3566199999999999</v>
      </c>
      <c r="D1418">
        <v>2.0396200000000002</v>
      </c>
      <c r="E1418">
        <v>0.83</v>
      </c>
      <c r="F1418">
        <f t="shared" si="44"/>
        <v>0</v>
      </c>
      <c r="G1418">
        <v>2</v>
      </c>
      <c r="H1418">
        <f>E1418*$N$8</f>
        <v>2.7390000000000001E-2</v>
      </c>
      <c r="I1418">
        <f xml:space="preserve"> C1418 * IF( G1418 = 2, $N$7, $N$6 )</f>
        <v>0.18355068599999999</v>
      </c>
      <c r="J1418">
        <f xml:space="preserve"> MAX( (C1418 - B1418) * IF( G1418 = 2, $N$7, $N$6 ), 0 )</f>
        <v>0</v>
      </c>
      <c r="K1418" s="3">
        <f t="shared" si="45"/>
        <v>-1.1392743291600008E-2</v>
      </c>
    </row>
    <row r="1419" spans="1:11" x14ac:dyDescent="0.2">
      <c r="A1419" s="1">
        <v>45687.520833333336</v>
      </c>
      <c r="B1419">
        <v>1.4286211179999999</v>
      </c>
      <c r="C1419">
        <v>1.7000299999999999</v>
      </c>
      <c r="D1419">
        <v>1.99603</v>
      </c>
      <c r="E1419">
        <v>0.61599999999999999</v>
      </c>
      <c r="F1419">
        <f t="shared" si="44"/>
        <v>0.27140888200000002</v>
      </c>
      <c r="G1419">
        <v>2</v>
      </c>
      <c r="H1419">
        <f>E1419*$N$8</f>
        <v>2.0328000000000002E-2</v>
      </c>
      <c r="I1419">
        <f xml:space="preserve"> C1419 * IF( G1419 = 2, $N$7, $N$6 )</f>
        <v>0.23001405899999999</v>
      </c>
      <c r="J1419">
        <f xml:space="preserve"> MAX( (C1419 - B1419) * IF( G1419 = 2, $N$7, $N$6 ), 0 )</f>
        <v>3.6721621734600002E-2</v>
      </c>
      <c r="K1419" s="3">
        <f t="shared" si="45"/>
        <v>3.6721621734600002E-2</v>
      </c>
    </row>
    <row r="1420" spans="1:11" x14ac:dyDescent="0.2">
      <c r="A1420" s="1">
        <v>45687.541666666664</v>
      </c>
      <c r="B1420">
        <v>1.3387216630000001</v>
      </c>
      <c r="C1420">
        <v>1.8635299999999999</v>
      </c>
      <c r="D1420">
        <v>1.93553</v>
      </c>
      <c r="E1420">
        <v>0.45</v>
      </c>
      <c r="F1420">
        <f t="shared" si="44"/>
        <v>0.52480833699999985</v>
      </c>
      <c r="G1420">
        <v>2</v>
      </c>
      <c r="H1420">
        <f>E1420*$N$8</f>
        <v>1.485E-2</v>
      </c>
      <c r="I1420">
        <f xml:space="preserve"> C1420 * IF( G1420 = 2, $N$7, $N$6 )</f>
        <v>0.25213560899999998</v>
      </c>
      <c r="J1420">
        <f xml:space="preserve"> MAX( (C1420 - B1420) * IF( G1420 = 2, $N$7, $N$6 ), 0 )</f>
        <v>7.1006567996099987E-2</v>
      </c>
      <c r="K1420" s="3">
        <f t="shared" si="45"/>
        <v>7.1006567996099987E-2</v>
      </c>
    </row>
    <row r="1421" spans="1:11" x14ac:dyDescent="0.2">
      <c r="A1421" s="1">
        <v>45687.5625</v>
      </c>
      <c r="B1421">
        <v>1.2488222069999999</v>
      </c>
      <c r="C1421">
        <v>1.45323</v>
      </c>
      <c r="D1421">
        <v>1.8572299999999999</v>
      </c>
      <c r="E1421">
        <v>0.60699999999999998</v>
      </c>
      <c r="F1421">
        <f t="shared" si="44"/>
        <v>0.20440779300000012</v>
      </c>
      <c r="G1421">
        <v>2</v>
      </c>
      <c r="H1421">
        <f>E1421*$N$8</f>
        <v>2.0031E-2</v>
      </c>
      <c r="I1421">
        <f xml:space="preserve"> C1421 * IF( G1421 = 2, $N$7, $N$6 )</f>
        <v>0.19662201900000001</v>
      </c>
      <c r="J1421">
        <f xml:space="preserve"> MAX( (C1421 - B1421) * IF( G1421 = 2, $N$7, $N$6 ), 0 )</f>
        <v>2.7656374392900016E-2</v>
      </c>
      <c r="K1421" s="3">
        <f t="shared" si="45"/>
        <v>2.7656374392900016E-2</v>
      </c>
    </row>
    <row r="1422" spans="1:11" x14ac:dyDescent="0.2">
      <c r="A1422" s="1">
        <v>45687.583333333336</v>
      </c>
      <c r="B1422">
        <v>1.1686232759999999</v>
      </c>
      <c r="C1422">
        <v>1.8424</v>
      </c>
      <c r="D1422">
        <v>1.7474000000000001</v>
      </c>
      <c r="E1422">
        <v>0.63200000000000001</v>
      </c>
      <c r="F1422">
        <f t="shared" si="44"/>
        <v>0.6737767240000001</v>
      </c>
      <c r="G1422">
        <v>1</v>
      </c>
      <c r="H1422">
        <f>E1422*$N$8</f>
        <v>2.0856E-2</v>
      </c>
      <c r="I1422">
        <f xml:space="preserve"> C1422 * IF( G1422 = 2, $N$7, $N$6 )</f>
        <v>0.73161704000000005</v>
      </c>
      <c r="J1422">
        <f xml:space="preserve"> MAX( (C1422 - B1422) * IF( G1422 = 2, $N$7, $N$6 ), 0 )</f>
        <v>0.26755673710040007</v>
      </c>
      <c r="K1422" s="3">
        <f t="shared" si="45"/>
        <v>0.26755673710040007</v>
      </c>
    </row>
    <row r="1423" spans="1:11" x14ac:dyDescent="0.2">
      <c r="A1423" s="1">
        <v>45687.604166666664</v>
      </c>
      <c r="B1423">
        <v>1.088424346</v>
      </c>
      <c r="C1423">
        <v>2.9537100000000001</v>
      </c>
      <c r="D1423">
        <v>1.58971</v>
      </c>
      <c r="E1423">
        <v>4.9000000000000002E-2</v>
      </c>
      <c r="F1423">
        <f t="shared" si="44"/>
        <v>1.865285654</v>
      </c>
      <c r="G1423">
        <v>1</v>
      </c>
      <c r="H1423">
        <f>E1423*$N$8</f>
        <v>1.6170000000000002E-3</v>
      </c>
      <c r="I1423">
        <f xml:space="preserve"> C1423 * IF( G1423 = 2, $N$7, $N$6 )</f>
        <v>1.1729182410000001</v>
      </c>
      <c r="J1423">
        <f xml:space="preserve"> MAX( (C1423 - B1423) * IF( G1423 = 2, $N$7, $N$6 ), 0 )</f>
        <v>0.74070493320340003</v>
      </c>
      <c r="K1423" s="3">
        <f t="shared" si="45"/>
        <v>0.74070493320340003</v>
      </c>
    </row>
    <row r="1424" spans="1:11" x14ac:dyDescent="0.2">
      <c r="A1424" s="1">
        <v>45687.625</v>
      </c>
      <c r="B1424">
        <v>1.0177719810000001</v>
      </c>
      <c r="C1424">
        <v>3.7166899999999998</v>
      </c>
      <c r="D1424">
        <v>1.3546899999999999</v>
      </c>
      <c r="E1424">
        <v>0</v>
      </c>
      <c r="F1424">
        <f t="shared" si="44"/>
        <v>2.6989180189999997</v>
      </c>
      <c r="G1424">
        <v>1</v>
      </c>
      <c r="H1424">
        <f>E1424*$N$8</f>
        <v>0</v>
      </c>
      <c r="I1424">
        <f xml:space="preserve"> C1424 * IF( G1424 = 2, $N$7, $N$6 )</f>
        <v>1.4758975990000001</v>
      </c>
      <c r="J1424">
        <f xml:space="preserve"> MAX( (C1424 - B1424) * IF( G1424 = 2, $N$7, $N$6 ), 0 )</f>
        <v>1.0717403453448999</v>
      </c>
      <c r="K1424" s="3">
        <f t="shared" si="45"/>
        <v>1.0717403453448999</v>
      </c>
    </row>
    <row r="1425" spans="1:11" x14ac:dyDescent="0.2">
      <c r="A1425" s="1">
        <v>45687.645833333336</v>
      </c>
      <c r="B1425">
        <v>0.94711961700000002</v>
      </c>
      <c r="C1425">
        <v>4.2164599999999997</v>
      </c>
      <c r="D1425">
        <v>1.1374599999999999</v>
      </c>
      <c r="E1425">
        <v>0</v>
      </c>
      <c r="F1425">
        <f t="shared" si="44"/>
        <v>3.2693403829999994</v>
      </c>
      <c r="G1425">
        <v>1</v>
      </c>
      <c r="H1425">
        <f>E1425*$N$8</f>
        <v>0</v>
      </c>
      <c r="I1425">
        <f xml:space="preserve"> C1425 * IF( G1425 = 2, $N$7, $N$6 )</f>
        <v>1.674356266</v>
      </c>
      <c r="J1425">
        <f xml:space="preserve"> MAX( (C1425 - B1425) * IF( G1425 = 2, $N$7, $N$6 ), 0 )</f>
        <v>1.2982550660892997</v>
      </c>
      <c r="K1425" s="3">
        <f t="shared" si="45"/>
        <v>1.2982550660892997</v>
      </c>
    </row>
    <row r="1426" spans="1:11" x14ac:dyDescent="0.2">
      <c r="A1426" s="1">
        <v>45687.666666666664</v>
      </c>
      <c r="B1426">
        <v>0.82400079900000001</v>
      </c>
      <c r="C1426">
        <v>3.8348100000000001</v>
      </c>
      <c r="D1426">
        <v>0.88180999999999998</v>
      </c>
      <c r="E1426">
        <v>0</v>
      </c>
      <c r="F1426">
        <f t="shared" si="44"/>
        <v>3.0108092009999998</v>
      </c>
      <c r="G1426">
        <v>1</v>
      </c>
      <c r="H1426">
        <f>E1426*$N$8</f>
        <v>0</v>
      </c>
      <c r="I1426">
        <f xml:space="preserve"> C1426 * IF( G1426 = 2, $N$7, $N$6 )</f>
        <v>1.5228030510000001</v>
      </c>
      <c r="J1426">
        <f xml:space="preserve"> MAX( (C1426 - B1426) * IF( G1426 = 2, $N$7, $N$6 ), 0 )</f>
        <v>1.1955923337170999</v>
      </c>
      <c r="K1426" s="3">
        <f t="shared" si="45"/>
        <v>1.1955923337170999</v>
      </c>
    </row>
    <row r="1427" spans="1:11" x14ac:dyDescent="0.2">
      <c r="A1427" s="1">
        <v>45687.6875</v>
      </c>
      <c r="B1427">
        <v>0.70088198199999996</v>
      </c>
      <c r="C1427">
        <v>3.5070700000000001</v>
      </c>
      <c r="D1427">
        <v>0.60707</v>
      </c>
      <c r="E1427">
        <v>0</v>
      </c>
      <c r="F1427">
        <f t="shared" si="44"/>
        <v>2.8061880180000003</v>
      </c>
      <c r="G1427">
        <v>1</v>
      </c>
      <c r="H1427">
        <f>E1427*$N$8</f>
        <v>0</v>
      </c>
      <c r="I1427">
        <f xml:space="preserve"> C1427 * IF( G1427 = 2, $N$7, $N$6 )</f>
        <v>1.3926574970000001</v>
      </c>
      <c r="J1427">
        <f xml:space="preserve"> MAX( (C1427 - B1427) * IF( G1427 = 2, $N$7, $N$6 ), 0 )</f>
        <v>1.1143372619478</v>
      </c>
      <c r="K1427" s="3">
        <f t="shared" si="45"/>
        <v>1.1143372619478</v>
      </c>
    </row>
    <row r="1428" spans="1:11" x14ac:dyDescent="0.2">
      <c r="A1428" s="1">
        <v>45687.708333333336</v>
      </c>
      <c r="B1428">
        <v>0.51803167900000002</v>
      </c>
      <c r="C1428">
        <v>3.2074699999999998</v>
      </c>
      <c r="D1428">
        <v>0.33446999999999999</v>
      </c>
      <c r="E1428">
        <v>0</v>
      </c>
      <c r="F1428">
        <f t="shared" si="44"/>
        <v>2.6894383209999999</v>
      </c>
      <c r="G1428">
        <v>1</v>
      </c>
      <c r="H1428">
        <f>E1428*$N$8</f>
        <v>0</v>
      </c>
      <c r="I1428">
        <f xml:space="preserve"> C1428 * IF( G1428 = 2, $N$7, $N$6 )</f>
        <v>1.273686337</v>
      </c>
      <c r="J1428">
        <f xml:space="preserve"> MAX( (C1428 - B1428) * IF( G1428 = 2, $N$7, $N$6 ), 0 )</f>
        <v>1.0679759572690999</v>
      </c>
      <c r="K1428" s="3">
        <f t="shared" si="45"/>
        <v>1.0679759572690999</v>
      </c>
    </row>
    <row r="1429" spans="1:11" x14ac:dyDescent="0.2">
      <c r="A1429" s="1">
        <v>45687.729166666664</v>
      </c>
      <c r="B1429">
        <v>0.335181377</v>
      </c>
      <c r="C1429">
        <v>3.4993699999999999</v>
      </c>
      <c r="D1429">
        <v>0.15937000000000001</v>
      </c>
      <c r="E1429">
        <v>0</v>
      </c>
      <c r="F1429">
        <f t="shared" si="44"/>
        <v>3.1641886229999998</v>
      </c>
      <c r="G1429">
        <v>1</v>
      </c>
      <c r="H1429">
        <f>E1429*$N$8</f>
        <v>0</v>
      </c>
      <c r="I1429">
        <f xml:space="preserve"> C1429 * IF( G1429 = 2, $N$7, $N$6 )</f>
        <v>1.3895998270000001</v>
      </c>
      <c r="J1429">
        <f xml:space="preserve"> MAX( (C1429 - B1429) * IF( G1429 = 2, $N$7, $N$6 ), 0 )</f>
        <v>1.2564993021933</v>
      </c>
      <c r="K1429" s="3">
        <f t="shared" si="45"/>
        <v>1.2564993021933</v>
      </c>
    </row>
    <row r="1430" spans="1:11" x14ac:dyDescent="0.2">
      <c r="A1430" s="1">
        <v>45687.75</v>
      </c>
      <c r="B1430">
        <v>0.22183497499999999</v>
      </c>
      <c r="C1430">
        <v>3.5249700000000002</v>
      </c>
      <c r="D1430">
        <v>3.4970000000000001E-2</v>
      </c>
      <c r="E1430">
        <v>0</v>
      </c>
      <c r="F1430">
        <f t="shared" si="44"/>
        <v>3.303135025</v>
      </c>
      <c r="G1430">
        <v>1</v>
      </c>
      <c r="H1430">
        <f>E1430*$N$8</f>
        <v>0</v>
      </c>
      <c r="I1430">
        <f xml:space="preserve"> C1430 * IF( G1430 = 2, $N$7, $N$6 )</f>
        <v>1.3997655870000001</v>
      </c>
      <c r="J1430">
        <f xml:space="preserve"> MAX( (C1430 - B1430) * IF( G1430 = 2, $N$7, $N$6 ), 0 )</f>
        <v>1.3116749184275001</v>
      </c>
      <c r="K1430" s="3">
        <f t="shared" si="45"/>
        <v>1.3116749184275001</v>
      </c>
    </row>
    <row r="1431" spans="1:11" x14ac:dyDescent="0.2">
      <c r="A1431" s="1">
        <v>45687.770833333336</v>
      </c>
      <c r="B1431">
        <v>0.10848857200000001</v>
      </c>
      <c r="C1431">
        <v>2.5128499999999998</v>
      </c>
      <c r="D1431">
        <v>1.085E-2</v>
      </c>
      <c r="E1431">
        <v>0</v>
      </c>
      <c r="F1431">
        <f t="shared" si="44"/>
        <v>2.4043614279999996</v>
      </c>
      <c r="G1431">
        <v>1</v>
      </c>
      <c r="H1431">
        <f>E1431*$N$8</f>
        <v>0</v>
      </c>
      <c r="I1431">
        <f xml:space="preserve"> C1431 * IF( G1431 = 2, $N$7, $N$6 )</f>
        <v>0.99785273499999994</v>
      </c>
      <c r="J1431">
        <f xml:space="preserve"> MAX( (C1431 - B1431) * IF( G1431 = 2, $N$7, $N$6 ), 0 )</f>
        <v>0.95477192305879988</v>
      </c>
      <c r="K1431" s="3">
        <f t="shared" si="45"/>
        <v>0.95477192305879988</v>
      </c>
    </row>
    <row r="1432" spans="1:11" x14ac:dyDescent="0.2">
      <c r="A1432" s="1">
        <v>45687.791666666664</v>
      </c>
      <c r="B1432">
        <v>5.4244286000000003E-2</v>
      </c>
      <c r="C1432">
        <v>2.2410100000000002</v>
      </c>
      <c r="D1432">
        <v>1.0000000000000001E-5</v>
      </c>
      <c r="E1432">
        <v>0</v>
      </c>
      <c r="F1432">
        <f t="shared" si="44"/>
        <v>2.1867657140000003</v>
      </c>
      <c r="G1432">
        <v>1</v>
      </c>
      <c r="H1432">
        <f>E1432*$N$8</f>
        <v>0</v>
      </c>
      <c r="I1432">
        <f xml:space="preserve"> C1432 * IF( G1432 = 2, $N$7, $N$6 )</f>
        <v>0.88990507100000005</v>
      </c>
      <c r="J1432">
        <f xml:space="preserve"> MAX( (C1432 - B1432) * IF( G1432 = 2, $N$7, $N$6 ), 0 )</f>
        <v>0.86836466502940013</v>
      </c>
      <c r="K1432" s="3">
        <f t="shared" si="45"/>
        <v>0.86836466502940013</v>
      </c>
    </row>
    <row r="1433" spans="1:11" x14ac:dyDescent="0.2">
      <c r="A1433" s="1">
        <v>45687.8125</v>
      </c>
      <c r="B1433">
        <v>0</v>
      </c>
      <c r="C1433">
        <v>1.8320000000000001</v>
      </c>
      <c r="D1433">
        <v>0</v>
      </c>
      <c r="E1433">
        <v>0</v>
      </c>
      <c r="F1433">
        <f t="shared" si="44"/>
        <v>1.8320000000000001</v>
      </c>
      <c r="G1433">
        <v>1</v>
      </c>
      <c r="H1433">
        <f>E1433*$N$8</f>
        <v>0</v>
      </c>
      <c r="I1433">
        <f xml:space="preserve"> C1433 * IF( G1433 = 2, $N$7, $N$6 )</f>
        <v>0.7274872</v>
      </c>
      <c r="J1433">
        <f xml:space="preserve"> MAX( (C1433 - B1433) * IF( G1433 = 2, $N$7, $N$6 ), 0 )</f>
        <v>0.7274872</v>
      </c>
      <c r="K1433" s="3">
        <f t="shared" si="45"/>
        <v>0.7274872</v>
      </c>
    </row>
    <row r="1434" spans="1:11" x14ac:dyDescent="0.2">
      <c r="A1434" s="1">
        <v>45687.833333333336</v>
      </c>
      <c r="B1434">
        <v>0</v>
      </c>
      <c r="C1434">
        <v>2.1869999999999998</v>
      </c>
      <c r="D1434">
        <v>0</v>
      </c>
      <c r="E1434">
        <v>0</v>
      </c>
      <c r="F1434">
        <f t="shared" si="44"/>
        <v>2.1869999999999998</v>
      </c>
      <c r="G1434">
        <v>2</v>
      </c>
      <c r="H1434">
        <f>E1434*$N$8</f>
        <v>0</v>
      </c>
      <c r="I1434">
        <f xml:space="preserve"> C1434 * IF( G1434 = 2, $N$7, $N$6 )</f>
        <v>0.29590109999999997</v>
      </c>
      <c r="J1434">
        <f xml:space="preserve"> MAX( (C1434 - B1434) * IF( G1434 = 2, $N$7, $N$6 ), 0 )</f>
        <v>0.29590109999999997</v>
      </c>
      <c r="K1434" s="3">
        <f t="shared" si="45"/>
        <v>0.29590109999999997</v>
      </c>
    </row>
    <row r="1435" spans="1:11" x14ac:dyDescent="0.2">
      <c r="A1435" s="1">
        <v>45687.854166666664</v>
      </c>
      <c r="B1435">
        <v>0</v>
      </c>
      <c r="C1435">
        <v>1.4119999999999999</v>
      </c>
      <c r="D1435">
        <v>0</v>
      </c>
      <c r="E1435">
        <v>0</v>
      </c>
      <c r="F1435">
        <f t="shared" si="44"/>
        <v>1.4119999999999999</v>
      </c>
      <c r="G1435">
        <v>2</v>
      </c>
      <c r="H1435">
        <f>E1435*$N$8</f>
        <v>0</v>
      </c>
      <c r="I1435">
        <f xml:space="preserve"> C1435 * IF( G1435 = 2, $N$7, $N$6 )</f>
        <v>0.19104360000000001</v>
      </c>
      <c r="J1435">
        <f xml:space="preserve"> MAX( (C1435 - B1435) * IF( G1435 = 2, $N$7, $N$6 ), 0 )</f>
        <v>0.19104360000000001</v>
      </c>
      <c r="K1435" s="3">
        <f t="shared" si="45"/>
        <v>0.19104360000000001</v>
      </c>
    </row>
    <row r="1436" spans="1:11" x14ac:dyDescent="0.2">
      <c r="A1436" s="1">
        <v>45687.875</v>
      </c>
      <c r="B1436">
        <v>0</v>
      </c>
      <c r="C1436">
        <v>2.0779999999999998</v>
      </c>
      <c r="D1436">
        <v>0</v>
      </c>
      <c r="E1436">
        <v>0</v>
      </c>
      <c r="F1436">
        <f t="shared" si="44"/>
        <v>2.0779999999999998</v>
      </c>
      <c r="G1436">
        <v>2</v>
      </c>
      <c r="H1436">
        <f>E1436*$N$8</f>
        <v>0</v>
      </c>
      <c r="I1436">
        <f xml:space="preserve"> C1436 * IF( G1436 = 2, $N$7, $N$6 )</f>
        <v>0.2811534</v>
      </c>
      <c r="J1436">
        <f xml:space="preserve"> MAX( (C1436 - B1436) * IF( G1436 = 2, $N$7, $N$6 ), 0 )</f>
        <v>0.2811534</v>
      </c>
      <c r="K1436" s="3">
        <f t="shared" si="45"/>
        <v>0.2811534</v>
      </c>
    </row>
    <row r="1437" spans="1:11" x14ac:dyDescent="0.2">
      <c r="A1437" s="1">
        <v>45687.895833333336</v>
      </c>
      <c r="B1437">
        <v>0</v>
      </c>
      <c r="C1437">
        <v>1.4379999999999999</v>
      </c>
      <c r="D1437">
        <v>0</v>
      </c>
      <c r="E1437">
        <v>0</v>
      </c>
      <c r="F1437">
        <f t="shared" si="44"/>
        <v>1.4379999999999999</v>
      </c>
      <c r="G1437">
        <v>2</v>
      </c>
      <c r="H1437">
        <f>E1437*$N$8</f>
        <v>0</v>
      </c>
      <c r="I1437">
        <f xml:space="preserve"> C1437 * IF( G1437 = 2, $N$7, $N$6 )</f>
        <v>0.1945614</v>
      </c>
      <c r="J1437">
        <f xml:space="preserve"> MAX( (C1437 - B1437) * IF( G1437 = 2, $N$7, $N$6 ), 0 )</f>
        <v>0.1945614</v>
      </c>
      <c r="K1437" s="3">
        <f t="shared" si="45"/>
        <v>0.1945614</v>
      </c>
    </row>
    <row r="1438" spans="1:11" x14ac:dyDescent="0.2">
      <c r="A1438" s="1">
        <v>45687.916666666664</v>
      </c>
      <c r="B1438">
        <v>0</v>
      </c>
      <c r="C1438">
        <v>2.0939999999999999</v>
      </c>
      <c r="D1438">
        <v>0</v>
      </c>
      <c r="E1438">
        <v>0</v>
      </c>
      <c r="F1438">
        <f t="shared" si="44"/>
        <v>2.0939999999999999</v>
      </c>
      <c r="G1438">
        <v>2</v>
      </c>
      <c r="H1438">
        <f>E1438*$N$8</f>
        <v>0</v>
      </c>
      <c r="I1438">
        <f xml:space="preserve"> C1438 * IF( G1438 = 2, $N$7, $N$6 )</f>
        <v>0.28331819999999996</v>
      </c>
      <c r="J1438">
        <f xml:space="preserve"> MAX( (C1438 - B1438) * IF( G1438 = 2, $N$7, $N$6 ), 0 )</f>
        <v>0.28331819999999996</v>
      </c>
      <c r="K1438" s="3">
        <f t="shared" si="45"/>
        <v>0.28331819999999996</v>
      </c>
    </row>
    <row r="1439" spans="1:11" x14ac:dyDescent="0.2">
      <c r="A1439" s="1">
        <v>45687.9375</v>
      </c>
      <c r="B1439">
        <v>0</v>
      </c>
      <c r="C1439">
        <v>1.6519999999999999</v>
      </c>
      <c r="D1439">
        <v>0</v>
      </c>
      <c r="E1439">
        <v>0</v>
      </c>
      <c r="F1439">
        <f t="shared" si="44"/>
        <v>1.6519999999999999</v>
      </c>
      <c r="G1439">
        <v>2</v>
      </c>
      <c r="H1439">
        <f>E1439*$N$8</f>
        <v>0</v>
      </c>
      <c r="I1439">
        <f xml:space="preserve"> C1439 * IF( G1439 = 2, $N$7, $N$6 )</f>
        <v>0.22351559999999998</v>
      </c>
      <c r="J1439">
        <f xml:space="preserve"> MAX( (C1439 - B1439) * IF( G1439 = 2, $N$7, $N$6 ), 0 )</f>
        <v>0.22351559999999998</v>
      </c>
      <c r="K1439" s="3">
        <f t="shared" si="45"/>
        <v>0.22351559999999998</v>
      </c>
    </row>
    <row r="1440" spans="1:11" x14ac:dyDescent="0.2">
      <c r="A1440" s="1">
        <v>45687.958333333336</v>
      </c>
      <c r="B1440">
        <v>0</v>
      </c>
      <c r="C1440">
        <v>2.1150000000000002</v>
      </c>
      <c r="D1440">
        <v>0</v>
      </c>
      <c r="E1440">
        <v>0</v>
      </c>
      <c r="F1440">
        <f t="shared" si="44"/>
        <v>2.1150000000000002</v>
      </c>
      <c r="G1440">
        <v>2</v>
      </c>
      <c r="H1440">
        <f>E1440*$N$8</f>
        <v>0</v>
      </c>
      <c r="I1440">
        <f xml:space="preserve"> C1440 * IF( G1440 = 2, $N$7, $N$6 )</f>
        <v>0.28615950000000001</v>
      </c>
      <c r="J1440">
        <f xml:space="preserve"> MAX( (C1440 - B1440) * IF( G1440 = 2, $N$7, $N$6 ), 0 )</f>
        <v>0.28615950000000001</v>
      </c>
      <c r="K1440" s="3">
        <f t="shared" si="45"/>
        <v>0.28615950000000001</v>
      </c>
    </row>
    <row r="1441" spans="1:11" x14ac:dyDescent="0.2">
      <c r="A1441" s="1">
        <v>45687.979166666664</v>
      </c>
      <c r="B1441">
        <v>0</v>
      </c>
      <c r="C1441">
        <v>1.625</v>
      </c>
      <c r="D1441">
        <v>0</v>
      </c>
      <c r="E1441">
        <v>0</v>
      </c>
      <c r="F1441">
        <f t="shared" si="44"/>
        <v>1.625</v>
      </c>
      <c r="G1441">
        <v>2</v>
      </c>
      <c r="H1441">
        <f>E1441*$N$8</f>
        <v>0</v>
      </c>
      <c r="I1441">
        <f xml:space="preserve"> C1441 * IF( G1441 = 2, $N$7, $N$6 )</f>
        <v>0.21986250000000002</v>
      </c>
      <c r="J1441">
        <f xml:space="preserve"> MAX( (C1441 - B1441) * IF( G1441 = 2, $N$7, $N$6 ), 0 )</f>
        <v>0.21986250000000002</v>
      </c>
      <c r="K1441" s="3">
        <f t="shared" si="45"/>
        <v>0.21986250000000002</v>
      </c>
    </row>
    <row r="1442" spans="1:11" x14ac:dyDescent="0.2">
      <c r="A1442" s="1">
        <v>45688</v>
      </c>
      <c r="B1442">
        <v>0</v>
      </c>
      <c r="C1442">
        <v>1.8380000000000001</v>
      </c>
      <c r="D1442">
        <v>0</v>
      </c>
      <c r="E1442">
        <v>0</v>
      </c>
      <c r="F1442">
        <f t="shared" si="44"/>
        <v>1.8380000000000001</v>
      </c>
      <c r="G1442">
        <v>2</v>
      </c>
      <c r="H1442">
        <f>E1442*$N$8</f>
        <v>0</v>
      </c>
      <c r="I1442">
        <f xml:space="preserve"> C1442 * IF( G1442 = 2, $N$7, $N$6 )</f>
        <v>0.24868140000000002</v>
      </c>
      <c r="J1442">
        <f xml:space="preserve"> MAX( (C1442 - B1442) * IF( G1442 = 2, $N$7, $N$6 ), 0 )</f>
        <v>0.24868140000000002</v>
      </c>
      <c r="K1442" s="3">
        <f t="shared" si="45"/>
        <v>0.24868140000000002</v>
      </c>
    </row>
    <row r="1443" spans="1:11" x14ac:dyDescent="0.2">
      <c r="A1443" s="1">
        <v>45688.020833333336</v>
      </c>
      <c r="B1443">
        <v>0</v>
      </c>
      <c r="C1443">
        <v>1.556</v>
      </c>
      <c r="D1443">
        <v>0</v>
      </c>
      <c r="E1443">
        <v>0</v>
      </c>
      <c r="F1443">
        <f t="shared" si="44"/>
        <v>1.556</v>
      </c>
      <c r="G1443">
        <v>2</v>
      </c>
      <c r="H1443">
        <f>E1443*$N$8</f>
        <v>0</v>
      </c>
      <c r="I1443">
        <f xml:space="preserve"> C1443 * IF( G1443 = 2, $N$7, $N$6 )</f>
        <v>0.21052680000000001</v>
      </c>
      <c r="J1443">
        <f xml:space="preserve"> MAX( (C1443 - B1443) * IF( G1443 = 2, $N$7, $N$6 ), 0 )</f>
        <v>0.21052680000000001</v>
      </c>
      <c r="K1443" s="3">
        <f t="shared" si="45"/>
        <v>0.21052680000000001</v>
      </c>
    </row>
    <row r="1444" spans="1:11" x14ac:dyDescent="0.2">
      <c r="A1444" s="1">
        <v>45688.041666666664</v>
      </c>
      <c r="B1444">
        <v>0</v>
      </c>
      <c r="C1444">
        <v>1.78</v>
      </c>
      <c r="D1444">
        <v>0</v>
      </c>
      <c r="E1444">
        <v>0</v>
      </c>
      <c r="F1444">
        <f t="shared" si="44"/>
        <v>1.78</v>
      </c>
      <c r="G1444">
        <v>2</v>
      </c>
      <c r="H1444">
        <f>E1444*$N$8</f>
        <v>0</v>
      </c>
      <c r="I1444">
        <f xml:space="preserve"> C1444 * IF( G1444 = 2, $N$7, $N$6 )</f>
        <v>0.24083400000000002</v>
      </c>
      <c r="J1444">
        <f xml:space="preserve"> MAX( (C1444 - B1444) * IF( G1444 = 2, $N$7, $N$6 ), 0 )</f>
        <v>0.24083400000000002</v>
      </c>
      <c r="K1444" s="3">
        <f t="shared" si="45"/>
        <v>0.24083400000000002</v>
      </c>
    </row>
    <row r="1445" spans="1:11" x14ac:dyDescent="0.2">
      <c r="A1445" s="1">
        <v>45688.0625</v>
      </c>
      <c r="B1445">
        <v>0</v>
      </c>
      <c r="C1445">
        <v>1.6719999999999999</v>
      </c>
      <c r="D1445">
        <v>0</v>
      </c>
      <c r="E1445">
        <v>0</v>
      </c>
      <c r="F1445">
        <f t="shared" si="44"/>
        <v>1.6719999999999999</v>
      </c>
      <c r="G1445">
        <v>2</v>
      </c>
      <c r="H1445">
        <f>E1445*$N$8</f>
        <v>0</v>
      </c>
      <c r="I1445">
        <f xml:space="preserve"> C1445 * IF( G1445 = 2, $N$7, $N$6 )</f>
        <v>0.22622159999999999</v>
      </c>
      <c r="J1445">
        <f xml:space="preserve"> MAX( (C1445 - B1445) * IF( G1445 = 2, $N$7, $N$6 ), 0 )</f>
        <v>0.22622159999999999</v>
      </c>
      <c r="K1445" s="3">
        <f t="shared" si="45"/>
        <v>0.22622159999999999</v>
      </c>
    </row>
    <row r="1446" spans="1:11" x14ac:dyDescent="0.2">
      <c r="A1446" s="1">
        <v>45688.083333333336</v>
      </c>
      <c r="B1446">
        <v>0</v>
      </c>
      <c r="C1446">
        <v>2.1030000000000002</v>
      </c>
      <c r="D1446">
        <v>0</v>
      </c>
      <c r="E1446">
        <v>0</v>
      </c>
      <c r="F1446">
        <f t="shared" si="44"/>
        <v>2.1030000000000002</v>
      </c>
      <c r="G1446">
        <v>2</v>
      </c>
      <c r="H1446">
        <f>E1446*$N$8</f>
        <v>0</v>
      </c>
      <c r="I1446">
        <f xml:space="preserve"> C1446 * IF( G1446 = 2, $N$7, $N$6 )</f>
        <v>0.28453590000000001</v>
      </c>
      <c r="J1446">
        <f xml:space="preserve"> MAX( (C1446 - B1446) * IF( G1446 = 2, $N$7, $N$6 ), 0 )</f>
        <v>0.28453590000000001</v>
      </c>
      <c r="K1446" s="3">
        <f t="shared" si="45"/>
        <v>0.28453590000000001</v>
      </c>
    </row>
    <row r="1447" spans="1:11" x14ac:dyDescent="0.2">
      <c r="A1447" s="1">
        <v>45688.104166666664</v>
      </c>
      <c r="B1447">
        <v>0</v>
      </c>
      <c r="C1447">
        <v>1.4610000000000001</v>
      </c>
      <c r="D1447">
        <v>0</v>
      </c>
      <c r="E1447">
        <v>0</v>
      </c>
      <c r="F1447">
        <f t="shared" si="44"/>
        <v>1.4610000000000001</v>
      </c>
      <c r="G1447">
        <v>2</v>
      </c>
      <c r="H1447">
        <f>E1447*$N$8</f>
        <v>0</v>
      </c>
      <c r="I1447">
        <f xml:space="preserve"> C1447 * IF( G1447 = 2, $N$7, $N$6 )</f>
        <v>0.19767330000000002</v>
      </c>
      <c r="J1447">
        <f xml:space="preserve"> MAX( (C1447 - B1447) * IF( G1447 = 2, $N$7, $N$6 ), 0 )</f>
        <v>0.19767330000000002</v>
      </c>
      <c r="K1447" s="3">
        <f t="shared" si="45"/>
        <v>0.19767330000000002</v>
      </c>
    </row>
    <row r="1448" spans="1:11" x14ac:dyDescent="0.2">
      <c r="A1448" s="1">
        <v>45688.125</v>
      </c>
      <c r="B1448">
        <v>0</v>
      </c>
      <c r="C1448">
        <v>1.6060000000000001</v>
      </c>
      <c r="D1448">
        <v>0</v>
      </c>
      <c r="E1448">
        <v>0</v>
      </c>
      <c r="F1448">
        <f t="shared" si="44"/>
        <v>1.6060000000000001</v>
      </c>
      <c r="G1448">
        <v>2</v>
      </c>
      <c r="H1448">
        <f>E1448*$N$8</f>
        <v>0</v>
      </c>
      <c r="I1448">
        <f xml:space="preserve"> C1448 * IF( G1448 = 2, $N$7, $N$6 )</f>
        <v>0.21729180000000001</v>
      </c>
      <c r="J1448">
        <f xml:space="preserve"> MAX( (C1448 - B1448) * IF( G1448 = 2, $N$7, $N$6 ), 0 )</f>
        <v>0.21729180000000001</v>
      </c>
      <c r="K1448" s="3">
        <f t="shared" si="45"/>
        <v>0.21729180000000001</v>
      </c>
    </row>
    <row r="1449" spans="1:11" x14ac:dyDescent="0.2">
      <c r="A1449" s="1">
        <v>45688.145833333336</v>
      </c>
      <c r="B1449">
        <v>0</v>
      </c>
      <c r="C1449">
        <v>1.472</v>
      </c>
      <c r="D1449">
        <v>0</v>
      </c>
      <c r="E1449">
        <v>0</v>
      </c>
      <c r="F1449">
        <f t="shared" si="44"/>
        <v>1.472</v>
      </c>
      <c r="G1449">
        <v>2</v>
      </c>
      <c r="H1449">
        <f>E1449*$N$8</f>
        <v>0</v>
      </c>
      <c r="I1449">
        <f xml:space="preserve"> C1449 * IF( G1449 = 2, $N$7, $N$6 )</f>
        <v>0.19916159999999999</v>
      </c>
      <c r="J1449">
        <f xml:space="preserve"> MAX( (C1449 - B1449) * IF( G1449 = 2, $N$7, $N$6 ), 0 )</f>
        <v>0.19916159999999999</v>
      </c>
      <c r="K1449" s="3">
        <f t="shared" si="45"/>
        <v>0.19916159999999999</v>
      </c>
    </row>
    <row r="1450" spans="1:11" x14ac:dyDescent="0.2">
      <c r="A1450" s="1">
        <v>45688.166666666664</v>
      </c>
      <c r="B1450">
        <v>0</v>
      </c>
      <c r="C1450">
        <v>1.573</v>
      </c>
      <c r="D1450">
        <v>0</v>
      </c>
      <c r="E1450">
        <v>0</v>
      </c>
      <c r="F1450">
        <f t="shared" si="44"/>
        <v>1.573</v>
      </c>
      <c r="G1450">
        <v>2</v>
      </c>
      <c r="H1450">
        <f>E1450*$N$8</f>
        <v>0</v>
      </c>
      <c r="I1450">
        <f xml:space="preserve"> C1450 * IF( G1450 = 2, $N$7, $N$6 )</f>
        <v>0.21282689999999999</v>
      </c>
      <c r="J1450">
        <f xml:space="preserve"> MAX( (C1450 - B1450) * IF( G1450 = 2, $N$7, $N$6 ), 0 )</f>
        <v>0.21282689999999999</v>
      </c>
      <c r="K1450" s="3">
        <f t="shared" si="45"/>
        <v>0.21282689999999999</v>
      </c>
    </row>
    <row r="1451" spans="1:11" x14ac:dyDescent="0.2">
      <c r="A1451" s="1">
        <v>45688.1875</v>
      </c>
      <c r="B1451">
        <v>0</v>
      </c>
      <c r="C1451">
        <v>1.19</v>
      </c>
      <c r="D1451">
        <v>0</v>
      </c>
      <c r="E1451">
        <v>0</v>
      </c>
      <c r="F1451">
        <f t="shared" si="44"/>
        <v>1.19</v>
      </c>
      <c r="G1451">
        <v>2</v>
      </c>
      <c r="H1451">
        <f>E1451*$N$8</f>
        <v>0</v>
      </c>
      <c r="I1451">
        <f xml:space="preserve"> C1451 * IF( G1451 = 2, $N$7, $N$6 )</f>
        <v>0.16100699999999998</v>
      </c>
      <c r="J1451">
        <f xml:space="preserve"> MAX( (C1451 - B1451) * IF( G1451 = 2, $N$7, $N$6 ), 0 )</f>
        <v>0.16100699999999998</v>
      </c>
      <c r="K1451" s="3">
        <f t="shared" si="45"/>
        <v>0.16100699999999998</v>
      </c>
    </row>
    <row r="1452" spans="1:11" x14ac:dyDescent="0.2">
      <c r="A1452" s="1">
        <v>45688.208333333336</v>
      </c>
      <c r="B1452">
        <v>0</v>
      </c>
      <c r="C1452">
        <v>1.5350299999999999</v>
      </c>
      <c r="D1452">
        <v>3.0000000000000001E-5</v>
      </c>
      <c r="E1452">
        <v>0</v>
      </c>
      <c r="F1452">
        <f t="shared" si="44"/>
        <v>1.5350299999999999</v>
      </c>
      <c r="G1452">
        <v>2</v>
      </c>
      <c r="H1452">
        <f>E1452*$N$8</f>
        <v>0</v>
      </c>
      <c r="I1452">
        <f xml:space="preserve"> C1452 * IF( G1452 = 2, $N$7, $N$6 )</f>
        <v>0.207689559</v>
      </c>
      <c r="J1452">
        <f xml:space="preserve"> MAX( (C1452 - B1452) * IF( G1452 = 2, $N$7, $N$6 ), 0 )</f>
        <v>0.207689559</v>
      </c>
      <c r="K1452" s="3">
        <f t="shared" si="45"/>
        <v>0.207689559</v>
      </c>
    </row>
    <row r="1453" spans="1:11" x14ac:dyDescent="0.2">
      <c r="A1453" s="1">
        <v>45688.229166666664</v>
      </c>
      <c r="B1453">
        <v>0</v>
      </c>
      <c r="C1453">
        <v>1.49563</v>
      </c>
      <c r="D1453">
        <v>1.0630000000000001E-2</v>
      </c>
      <c r="E1453">
        <v>0</v>
      </c>
      <c r="F1453">
        <f t="shared" si="44"/>
        <v>1.49563</v>
      </c>
      <c r="G1453">
        <v>2</v>
      </c>
      <c r="H1453">
        <f>E1453*$N$8</f>
        <v>0</v>
      </c>
      <c r="I1453">
        <f xml:space="preserve"> C1453 * IF( G1453 = 2, $N$7, $N$6 )</f>
        <v>0.20235873900000001</v>
      </c>
      <c r="J1453">
        <f xml:space="preserve"> MAX( (C1453 - B1453) * IF( G1453 = 2, $N$7, $N$6 ), 0 )</f>
        <v>0.20235873900000001</v>
      </c>
      <c r="K1453" s="3">
        <f t="shared" si="45"/>
        <v>0.20235873900000001</v>
      </c>
    </row>
    <row r="1454" spans="1:11" x14ac:dyDescent="0.2">
      <c r="A1454" s="1">
        <v>45688.25</v>
      </c>
      <c r="B1454">
        <v>0.10921679300000001</v>
      </c>
      <c r="C1454">
        <v>1.5940300000000001</v>
      </c>
      <c r="D1454">
        <v>3.9030000000000002E-2</v>
      </c>
      <c r="E1454">
        <v>0</v>
      </c>
      <c r="F1454">
        <f t="shared" si="44"/>
        <v>1.484813207</v>
      </c>
      <c r="G1454">
        <v>2</v>
      </c>
      <c r="H1454">
        <f>E1454*$N$8</f>
        <v>0</v>
      </c>
      <c r="I1454">
        <f xml:space="preserve"> C1454 * IF( G1454 = 2, $N$7, $N$6 )</f>
        <v>0.21567225900000001</v>
      </c>
      <c r="J1454">
        <f xml:space="preserve"> MAX( (C1454 - B1454) * IF( G1454 = 2, $N$7, $N$6 ), 0 )</f>
        <v>0.20089522690709999</v>
      </c>
      <c r="K1454" s="3">
        <f t="shared" si="45"/>
        <v>0.20089522690709999</v>
      </c>
    </row>
    <row r="1455" spans="1:11" x14ac:dyDescent="0.2">
      <c r="A1455" s="1">
        <v>45688.270833333336</v>
      </c>
      <c r="B1455">
        <v>0.21843358600000001</v>
      </c>
      <c r="C1455">
        <v>1.10242</v>
      </c>
      <c r="D1455">
        <v>0.12842000000000001</v>
      </c>
      <c r="E1455">
        <v>0</v>
      </c>
      <c r="F1455">
        <f t="shared" si="44"/>
        <v>0.883986414</v>
      </c>
      <c r="G1455">
        <v>2</v>
      </c>
      <c r="H1455">
        <f>E1455*$N$8</f>
        <v>0</v>
      </c>
      <c r="I1455">
        <f xml:space="preserve"> C1455 * IF( G1455 = 2, $N$7, $N$6 )</f>
        <v>0.14915742600000001</v>
      </c>
      <c r="J1455">
        <f xml:space="preserve"> MAX( (C1455 - B1455) * IF( G1455 = 2, $N$7, $N$6 ), 0 )</f>
        <v>0.1196033618142</v>
      </c>
      <c r="K1455" s="3">
        <f t="shared" si="45"/>
        <v>0.1196033618142</v>
      </c>
    </row>
    <row r="1456" spans="1:11" x14ac:dyDescent="0.2">
      <c r="A1456" s="1">
        <v>45688.291666666664</v>
      </c>
      <c r="B1456">
        <v>0.46754258399999998</v>
      </c>
      <c r="C1456">
        <v>2.1463299999999998</v>
      </c>
      <c r="D1456">
        <v>0.57033</v>
      </c>
      <c r="E1456">
        <v>2.1999999999999999E-2</v>
      </c>
      <c r="F1456">
        <f t="shared" si="44"/>
        <v>1.6787874159999998</v>
      </c>
      <c r="G1456">
        <v>2</v>
      </c>
      <c r="H1456">
        <f>E1456*$N$8</f>
        <v>7.2599999999999997E-4</v>
      </c>
      <c r="I1456">
        <f xml:space="preserve"> C1456 * IF( G1456 = 2, $N$7, $N$6 )</f>
        <v>0.290398449</v>
      </c>
      <c r="J1456">
        <f xml:space="preserve"> MAX( (C1456 - B1456) * IF( G1456 = 2, $N$7, $N$6 ), 0 )</f>
        <v>0.22713993738479998</v>
      </c>
      <c r="K1456" s="3">
        <f t="shared" si="45"/>
        <v>0.22713993738479998</v>
      </c>
    </row>
    <row r="1457" spans="1:11" x14ac:dyDescent="0.2">
      <c r="A1457" s="1">
        <v>45688.3125</v>
      </c>
      <c r="B1457">
        <v>0.71665158200000001</v>
      </c>
      <c r="C1457">
        <v>1.16655</v>
      </c>
      <c r="D1457">
        <v>0.88254999999999995</v>
      </c>
      <c r="E1457">
        <v>0.24399999999999999</v>
      </c>
      <c r="F1457">
        <f t="shared" si="44"/>
        <v>0.44989841799999997</v>
      </c>
      <c r="G1457">
        <v>2</v>
      </c>
      <c r="H1457">
        <f>E1457*$N$8</f>
        <v>8.0520000000000001E-3</v>
      </c>
      <c r="I1457">
        <f xml:space="preserve"> C1457 * IF( G1457 = 2, $N$7, $N$6 )</f>
        <v>0.157834215</v>
      </c>
      <c r="J1457">
        <f xml:space="preserve"> MAX( (C1457 - B1457) * IF( G1457 = 2, $N$7, $N$6 ), 0 )</f>
        <v>6.0871255955399994E-2</v>
      </c>
      <c r="K1457" s="3">
        <f t="shared" si="45"/>
        <v>6.0871255955399994E-2</v>
      </c>
    </row>
    <row r="1458" spans="1:11" x14ac:dyDescent="0.2">
      <c r="A1458" s="1">
        <v>45688.333333333336</v>
      </c>
      <c r="B1458">
        <v>0.98954160300000005</v>
      </c>
      <c r="C1458">
        <v>1.5323199999999999</v>
      </c>
      <c r="D1458">
        <v>1.0243199999999999</v>
      </c>
      <c r="E1458">
        <v>0.128</v>
      </c>
      <c r="F1458">
        <f t="shared" si="44"/>
        <v>0.54277839699999986</v>
      </c>
      <c r="G1458">
        <v>2</v>
      </c>
      <c r="H1458">
        <f>E1458*$N$8</f>
        <v>4.2240000000000003E-3</v>
      </c>
      <c r="I1458">
        <f xml:space="preserve"> C1458 * IF( G1458 = 2, $N$7, $N$6 )</f>
        <v>0.20732289599999998</v>
      </c>
      <c r="J1458">
        <f xml:space="preserve"> MAX( (C1458 - B1458) * IF( G1458 = 2, $N$7, $N$6 ), 0 )</f>
        <v>7.3437917114099985E-2</v>
      </c>
      <c r="K1458" s="3">
        <f t="shared" si="45"/>
        <v>7.3437917114099985E-2</v>
      </c>
    </row>
    <row r="1459" spans="1:11" x14ac:dyDescent="0.2">
      <c r="A1459" s="1">
        <v>45688.354166666664</v>
      </c>
      <c r="B1459">
        <v>1.2624316229999999</v>
      </c>
      <c r="C1459">
        <v>0.76576</v>
      </c>
      <c r="D1459">
        <v>1.3497600000000001</v>
      </c>
      <c r="E1459">
        <v>0.74099999999999999</v>
      </c>
      <c r="F1459">
        <f t="shared" si="44"/>
        <v>0</v>
      </c>
      <c r="G1459">
        <v>2</v>
      </c>
      <c r="H1459">
        <f>E1459*$N$8</f>
        <v>2.4453000000000003E-2</v>
      </c>
      <c r="I1459">
        <f xml:space="preserve"> C1459 * IF( G1459 = 2, $N$7, $N$6 )</f>
        <v>0.103607328</v>
      </c>
      <c r="J1459">
        <f xml:space="preserve"> MAX( (C1459 - B1459) * IF( G1459 = 2, $N$7, $N$6 ), 0 )</f>
        <v>0</v>
      </c>
      <c r="K1459" s="3">
        <f t="shared" si="45"/>
        <v>-6.719967059189999E-2</v>
      </c>
    </row>
    <row r="1460" spans="1:11" x14ac:dyDescent="0.2">
      <c r="A1460" s="1">
        <v>45688.375</v>
      </c>
      <c r="B1460">
        <v>1.445664727</v>
      </c>
      <c r="C1460">
        <v>1.60408</v>
      </c>
      <c r="D1460">
        <v>1.52908</v>
      </c>
      <c r="E1460">
        <v>0.51500000000000001</v>
      </c>
      <c r="F1460">
        <f t="shared" si="44"/>
        <v>0.15841527299999991</v>
      </c>
      <c r="G1460">
        <v>2</v>
      </c>
      <c r="H1460">
        <f>E1460*$N$8</f>
        <v>1.6995E-2</v>
      </c>
      <c r="I1460">
        <f xml:space="preserve"> C1460 * IF( G1460 = 2, $N$7, $N$6 )</f>
        <v>0.21703202399999999</v>
      </c>
      <c r="J1460">
        <f xml:space="preserve"> MAX( (C1460 - B1460) * IF( G1460 = 2, $N$7, $N$6 ), 0 )</f>
        <v>2.1433586436899989E-2</v>
      </c>
      <c r="K1460" s="3">
        <f t="shared" si="45"/>
        <v>2.1433586436899989E-2</v>
      </c>
    </row>
    <row r="1461" spans="1:11" x14ac:dyDescent="0.2">
      <c r="A1461" s="1">
        <v>45688.395833333336</v>
      </c>
      <c r="B1461">
        <v>1.628897831</v>
      </c>
      <c r="C1461">
        <v>1.12235</v>
      </c>
      <c r="D1461">
        <v>1.6633500000000001</v>
      </c>
      <c r="E1461">
        <v>0.72799999999999998</v>
      </c>
      <c r="F1461">
        <f t="shared" si="44"/>
        <v>0</v>
      </c>
      <c r="G1461">
        <v>2</v>
      </c>
      <c r="H1461">
        <f>E1461*$N$8</f>
        <v>2.4024E-2</v>
      </c>
      <c r="I1461">
        <f xml:space="preserve"> C1461 * IF( G1461 = 2, $N$7, $N$6 )</f>
        <v>0.15185395499999998</v>
      </c>
      <c r="J1461">
        <f xml:space="preserve"> MAX( (C1461 - B1461) * IF( G1461 = 2, $N$7, $N$6 ), 0 )</f>
        <v>0</v>
      </c>
      <c r="K1461" s="3">
        <f t="shared" si="45"/>
        <v>-6.8535921534300007E-2</v>
      </c>
    </row>
    <row r="1462" spans="1:11" x14ac:dyDescent="0.2">
      <c r="A1462" s="1">
        <v>45688.416666666664</v>
      </c>
      <c r="B1462">
        <v>1.7781766670000001</v>
      </c>
      <c r="C1462">
        <v>2.75</v>
      </c>
      <c r="D1462">
        <v>1.762</v>
      </c>
      <c r="E1462">
        <v>0.158</v>
      </c>
      <c r="F1462">
        <f t="shared" si="44"/>
        <v>0.9718233329999999</v>
      </c>
      <c r="G1462">
        <v>2</v>
      </c>
      <c r="H1462">
        <f>E1462*$N$8</f>
        <v>5.2139999999999999E-3</v>
      </c>
      <c r="I1462">
        <f xml:space="preserve"> C1462 * IF( G1462 = 2, $N$7, $N$6 )</f>
        <v>0.37207499999999999</v>
      </c>
      <c r="J1462">
        <f xml:space="preserve"> MAX( (C1462 - B1462) * IF( G1462 = 2, $N$7, $N$6 ), 0 )</f>
        <v>0.13148769695489998</v>
      </c>
      <c r="K1462" s="3">
        <f t="shared" si="45"/>
        <v>0.13148769695489998</v>
      </c>
    </row>
    <row r="1463" spans="1:11" x14ac:dyDescent="0.2">
      <c r="A1463" s="1">
        <v>45688.4375</v>
      </c>
      <c r="B1463">
        <v>1.9274555040000001</v>
      </c>
      <c r="C1463">
        <v>2.5062199999999999</v>
      </c>
      <c r="D1463">
        <v>1.85422</v>
      </c>
      <c r="E1463">
        <v>0.23400000000000001</v>
      </c>
      <c r="F1463">
        <f t="shared" si="44"/>
        <v>0.5787644959999998</v>
      </c>
      <c r="G1463">
        <v>2</v>
      </c>
      <c r="H1463">
        <f>E1463*$N$8</f>
        <v>7.7220000000000006E-3</v>
      </c>
      <c r="I1463">
        <f xml:space="preserve"> C1463 * IF( G1463 = 2, $N$7, $N$6 )</f>
        <v>0.33909156600000001</v>
      </c>
      <c r="J1463">
        <f xml:space="preserve"> MAX( (C1463 - B1463) * IF( G1463 = 2, $N$7, $N$6 ), 0 )</f>
        <v>7.8306836308799976E-2</v>
      </c>
      <c r="K1463" s="3">
        <f t="shared" si="45"/>
        <v>7.8306836308799976E-2</v>
      </c>
    </row>
    <row r="1464" spans="1:11" x14ac:dyDescent="0.2">
      <c r="A1464" s="1">
        <v>45688.458333333336</v>
      </c>
      <c r="B1464">
        <v>1.4640378110000001</v>
      </c>
      <c r="C1464">
        <v>3.3048500000000001</v>
      </c>
      <c r="D1464">
        <v>1.97085</v>
      </c>
      <c r="E1464">
        <v>9.8000000000000004E-2</v>
      </c>
      <c r="F1464">
        <f t="shared" si="44"/>
        <v>1.840812189</v>
      </c>
      <c r="G1464">
        <v>2</v>
      </c>
      <c r="H1464">
        <f>E1464*$N$8</f>
        <v>3.2340000000000003E-3</v>
      </c>
      <c r="I1464">
        <f xml:space="preserve"> C1464 * IF( G1464 = 2, $N$7, $N$6 )</f>
        <v>0.44714620500000002</v>
      </c>
      <c r="J1464">
        <f xml:space="preserve"> MAX( (C1464 - B1464) * IF( G1464 = 2, $N$7, $N$6 ), 0 )</f>
        <v>0.2490618891717</v>
      </c>
      <c r="K1464" s="3">
        <f t="shared" si="45"/>
        <v>0.2490618891717</v>
      </c>
    </row>
    <row r="1465" spans="1:11" x14ac:dyDescent="0.2">
      <c r="A1465" s="1">
        <v>45688.479166666664</v>
      </c>
      <c r="B1465">
        <v>1.000620117</v>
      </c>
      <c r="C1465">
        <v>2.1510899999999999</v>
      </c>
      <c r="D1465">
        <v>1.97509</v>
      </c>
      <c r="E1465">
        <v>0.47899999999999998</v>
      </c>
      <c r="F1465">
        <f t="shared" si="44"/>
        <v>1.150469883</v>
      </c>
      <c r="G1465">
        <v>2</v>
      </c>
      <c r="H1465">
        <f>E1465*$N$8</f>
        <v>1.5807000000000002E-2</v>
      </c>
      <c r="I1465">
        <f xml:space="preserve"> C1465 * IF( G1465 = 2, $N$7, $N$6 )</f>
        <v>0.29104247700000002</v>
      </c>
      <c r="J1465">
        <f xml:space="preserve"> MAX( (C1465 - B1465) * IF( G1465 = 2, $N$7, $N$6 ), 0 )</f>
        <v>0.1556585751699</v>
      </c>
      <c r="K1465" s="3">
        <f t="shared" si="45"/>
        <v>0.1556585751699</v>
      </c>
    </row>
    <row r="1466" spans="1:11" x14ac:dyDescent="0.2">
      <c r="A1466" s="1">
        <v>45688.5</v>
      </c>
      <c r="B1466">
        <v>0.95192406200000002</v>
      </c>
      <c r="C1466">
        <v>2.2190400000000001</v>
      </c>
      <c r="D1466">
        <v>1.94604</v>
      </c>
      <c r="E1466">
        <v>0.377</v>
      </c>
      <c r="F1466">
        <f t="shared" si="44"/>
        <v>1.2671159380000001</v>
      </c>
      <c r="G1466">
        <v>2</v>
      </c>
      <c r="H1466">
        <f>E1466*$N$8</f>
        <v>1.2441000000000001E-2</v>
      </c>
      <c r="I1466">
        <f xml:space="preserve"> C1466 * IF( G1466 = 2, $N$7, $N$6 )</f>
        <v>0.300236112</v>
      </c>
      <c r="J1466">
        <f xml:space="preserve"> MAX( (C1466 - B1466) * IF( G1466 = 2, $N$7, $N$6 ), 0 )</f>
        <v>0.17144078641140001</v>
      </c>
      <c r="K1466" s="3">
        <f t="shared" si="45"/>
        <v>0.17144078641140001</v>
      </c>
    </row>
    <row r="1467" spans="1:11" x14ac:dyDescent="0.2">
      <c r="A1467" s="1">
        <v>45688.520833333336</v>
      </c>
      <c r="B1467">
        <v>0.90322800700000005</v>
      </c>
      <c r="C1467">
        <v>1.4535199999999999</v>
      </c>
      <c r="D1467">
        <v>1.9315199999999999</v>
      </c>
      <c r="E1467">
        <v>0.78200000000000003</v>
      </c>
      <c r="F1467">
        <f t="shared" si="44"/>
        <v>0.55029199299999987</v>
      </c>
      <c r="G1467">
        <v>2</v>
      </c>
      <c r="H1467">
        <f>E1467*$N$8</f>
        <v>2.5806000000000003E-2</v>
      </c>
      <c r="I1467">
        <f xml:space="preserve"> C1467 * IF( G1467 = 2, $N$7, $N$6 )</f>
        <v>0.19666125600000001</v>
      </c>
      <c r="J1467">
        <f xml:space="preserve"> MAX( (C1467 - B1467) * IF( G1467 = 2, $N$7, $N$6 ), 0 )</f>
        <v>7.4454506652899988E-2</v>
      </c>
      <c r="K1467" s="3">
        <f t="shared" si="45"/>
        <v>7.4454506652899988E-2</v>
      </c>
    </row>
    <row r="1468" spans="1:11" x14ac:dyDescent="0.2">
      <c r="A1468" s="1">
        <v>45688.541666666664</v>
      </c>
      <c r="B1468">
        <v>0.82258209299999996</v>
      </c>
      <c r="C1468">
        <v>2.4311799999999999</v>
      </c>
      <c r="D1468">
        <v>1.8691800000000001</v>
      </c>
      <c r="E1468">
        <v>0.3</v>
      </c>
      <c r="F1468">
        <f t="shared" si="44"/>
        <v>1.608597907</v>
      </c>
      <c r="G1468">
        <v>2</v>
      </c>
      <c r="H1468">
        <f>E1468*$N$8</f>
        <v>9.9000000000000008E-3</v>
      </c>
      <c r="I1468">
        <f xml:space="preserve"> C1468 * IF( G1468 = 2, $N$7, $N$6 )</f>
        <v>0.328938654</v>
      </c>
      <c r="J1468">
        <f xml:space="preserve"> MAX( (C1468 - B1468) * IF( G1468 = 2, $N$7, $N$6 ), 0 )</f>
        <v>0.21764329681710001</v>
      </c>
      <c r="K1468" s="3">
        <f t="shared" si="45"/>
        <v>0.21764329681710001</v>
      </c>
    </row>
    <row r="1469" spans="1:11" x14ac:dyDescent="0.2">
      <c r="A1469" s="1">
        <v>45688.5625</v>
      </c>
      <c r="B1469">
        <v>0.741936178</v>
      </c>
      <c r="C1469">
        <v>2.1692100000000001</v>
      </c>
      <c r="D1469">
        <v>1.8202100000000001</v>
      </c>
      <c r="E1469">
        <v>0.38700000000000001</v>
      </c>
      <c r="F1469">
        <f t="shared" si="44"/>
        <v>1.4272738220000001</v>
      </c>
      <c r="G1469">
        <v>2</v>
      </c>
      <c r="H1469">
        <f>E1469*$N$8</f>
        <v>1.2771000000000001E-2</v>
      </c>
      <c r="I1469">
        <f xml:space="preserve"> C1469 * IF( G1469 = 2, $N$7, $N$6 )</f>
        <v>0.293494113</v>
      </c>
      <c r="J1469">
        <f xml:space="preserve"> MAX( (C1469 - B1469) * IF( G1469 = 2, $N$7, $N$6 ), 0 )</f>
        <v>0.19311014811660002</v>
      </c>
      <c r="K1469" s="3">
        <f t="shared" si="45"/>
        <v>0.19311014811660002</v>
      </c>
    </row>
    <row r="1470" spans="1:11" x14ac:dyDescent="0.2">
      <c r="A1470" s="1">
        <v>45688.583333333336</v>
      </c>
      <c r="B1470">
        <v>0.61936282200000004</v>
      </c>
      <c r="C1470">
        <v>2.6932499999999999</v>
      </c>
      <c r="D1470">
        <v>1.7172499999999999</v>
      </c>
      <c r="E1470">
        <v>0.46</v>
      </c>
      <c r="F1470">
        <f t="shared" si="44"/>
        <v>2.0738871779999997</v>
      </c>
      <c r="G1470">
        <v>1</v>
      </c>
      <c r="H1470">
        <f>E1470*$N$8</f>
        <v>1.5180000000000001E-2</v>
      </c>
      <c r="I1470">
        <f xml:space="preserve"> C1470 * IF( G1470 = 2, $N$7, $N$6 )</f>
        <v>1.069489575</v>
      </c>
      <c r="J1470">
        <f xml:space="preserve"> MAX( (C1470 - B1470) * IF( G1470 = 2, $N$7, $N$6 ), 0 )</f>
        <v>0.82354059838379989</v>
      </c>
      <c r="K1470" s="3">
        <f t="shared" si="45"/>
        <v>0.82354059838379989</v>
      </c>
    </row>
    <row r="1471" spans="1:11" x14ac:dyDescent="0.2">
      <c r="A1471" s="1">
        <v>45688.604166666664</v>
      </c>
      <c r="B1471">
        <v>0.49678946499999999</v>
      </c>
      <c r="C1471">
        <v>1.9600900000000001</v>
      </c>
      <c r="D1471">
        <v>1.5650900000000001</v>
      </c>
      <c r="E1471">
        <v>0.22800000000000001</v>
      </c>
      <c r="F1471">
        <f t="shared" si="44"/>
        <v>1.4633005350000001</v>
      </c>
      <c r="G1471">
        <v>1</v>
      </c>
      <c r="H1471">
        <f>E1471*$N$8</f>
        <v>7.5240000000000003E-3</v>
      </c>
      <c r="I1471">
        <f xml:space="preserve"> C1471 * IF( G1471 = 2, $N$7, $N$6 )</f>
        <v>0.7783517390000001</v>
      </c>
      <c r="J1471">
        <f xml:space="preserve"> MAX( (C1471 - B1471) * IF( G1471 = 2, $N$7, $N$6 ), 0 )</f>
        <v>0.5810766424485001</v>
      </c>
      <c r="K1471" s="3">
        <f t="shared" si="45"/>
        <v>0.5810766424485001</v>
      </c>
    </row>
    <row r="1472" spans="1:11" x14ac:dyDescent="0.2">
      <c r="A1472" s="1">
        <v>45688.625</v>
      </c>
      <c r="B1472">
        <v>0.44172220099999998</v>
      </c>
      <c r="C1472">
        <v>2.9493499999999999</v>
      </c>
      <c r="D1472">
        <v>1.32535</v>
      </c>
      <c r="E1472">
        <v>0.03</v>
      </c>
      <c r="F1472">
        <f t="shared" si="44"/>
        <v>2.5076277989999998</v>
      </c>
      <c r="G1472">
        <v>1</v>
      </c>
      <c r="H1472">
        <f>E1472*$N$8</f>
        <v>9.8999999999999999E-4</v>
      </c>
      <c r="I1472">
        <f xml:space="preserve"> C1472 * IF( G1472 = 2, $N$7, $N$6 )</f>
        <v>1.171186885</v>
      </c>
      <c r="J1472">
        <f xml:space="preserve"> MAX( (C1472 - B1472) * IF( G1472 = 2, $N$7, $N$6 ), 0 )</f>
        <v>0.9957789989828999</v>
      </c>
      <c r="K1472" s="3">
        <f t="shared" si="45"/>
        <v>0.9957789989828999</v>
      </c>
    </row>
    <row r="1473" spans="1:11" x14ac:dyDescent="0.2">
      <c r="A1473" s="1">
        <v>45688.645833333336</v>
      </c>
      <c r="B1473">
        <v>0.38665493699999998</v>
      </c>
      <c r="C1473">
        <v>2.3376000000000001</v>
      </c>
      <c r="D1473">
        <v>1.1095999999999999</v>
      </c>
      <c r="E1473">
        <v>0.10199999999999999</v>
      </c>
      <c r="F1473">
        <f t="shared" si="44"/>
        <v>1.9509450630000003</v>
      </c>
      <c r="G1473">
        <v>1</v>
      </c>
      <c r="H1473">
        <f>E1473*$N$8</f>
        <v>3.3660000000000001E-3</v>
      </c>
      <c r="I1473">
        <f xml:space="preserve"> C1473 * IF( G1473 = 2, $N$7, $N$6 )</f>
        <v>0.92826096000000002</v>
      </c>
      <c r="J1473">
        <f xml:space="preserve"> MAX( (C1473 - B1473) * IF( G1473 = 2, $N$7, $N$6 ), 0 )</f>
        <v>0.77472028451730013</v>
      </c>
      <c r="K1473" s="3">
        <f t="shared" si="45"/>
        <v>0.77472028451730013</v>
      </c>
    </row>
    <row r="1474" spans="1:11" x14ac:dyDescent="0.2">
      <c r="A1474" s="1">
        <v>45688.666666666664</v>
      </c>
      <c r="B1474">
        <v>0.34561493799999998</v>
      </c>
      <c r="C1474">
        <v>3.63687</v>
      </c>
      <c r="D1474">
        <v>0.86387000000000003</v>
      </c>
      <c r="E1474">
        <v>0</v>
      </c>
      <c r="F1474">
        <f t="shared" si="44"/>
        <v>3.2912550620000003</v>
      </c>
      <c r="G1474">
        <v>1</v>
      </c>
      <c r="H1474">
        <f>E1474*$N$8</f>
        <v>0</v>
      </c>
      <c r="I1474">
        <f xml:space="preserve"> C1474 * IF( G1474 = 2, $N$7, $N$6 )</f>
        <v>1.444201077</v>
      </c>
      <c r="J1474">
        <f xml:space="preserve"> MAX( (C1474 - B1474) * IF( G1474 = 2, $N$7, $N$6 ), 0 )</f>
        <v>1.3069573851202001</v>
      </c>
      <c r="K1474" s="3">
        <f t="shared" si="45"/>
        <v>1.3069573851202001</v>
      </c>
    </row>
    <row r="1475" spans="1:11" x14ac:dyDescent="0.2">
      <c r="A1475" s="1">
        <v>45688.6875</v>
      </c>
      <c r="B1475">
        <v>0.30457493899999999</v>
      </c>
      <c r="C1475">
        <v>2.7508699999999999</v>
      </c>
      <c r="D1475">
        <v>0.59187000000000001</v>
      </c>
      <c r="E1475">
        <v>0</v>
      </c>
      <c r="F1475">
        <f t="shared" ref="F1475:F1538" si="46">MAX(C1475-B1475,0)</f>
        <v>2.4462950609999998</v>
      </c>
      <c r="G1475">
        <v>1</v>
      </c>
      <c r="H1475">
        <f>E1475*$N$8</f>
        <v>0</v>
      </c>
      <c r="I1475">
        <f xml:space="preserve"> C1475 * IF( G1475 = 2, $N$7, $N$6 )</f>
        <v>1.092370477</v>
      </c>
      <c r="J1475">
        <f xml:space="preserve"> MAX( (C1475 - B1475) * IF( G1475 = 2, $N$7, $N$6 ), 0 )</f>
        <v>0.97142376872309999</v>
      </c>
      <c r="K1475" s="3">
        <f t="shared" ref="K1475:K1538" si="47">(C1475-B1475)*IF(G1475=2,$N$7,$N$6)</f>
        <v>0.97142376872309999</v>
      </c>
    </row>
    <row r="1476" spans="1:11" x14ac:dyDescent="0.2">
      <c r="A1476" s="1">
        <v>45688.708333333336</v>
      </c>
      <c r="B1476">
        <v>0.24725729900000001</v>
      </c>
      <c r="C1476">
        <v>4.1183500000000004</v>
      </c>
      <c r="D1476">
        <v>0.31335000000000002</v>
      </c>
      <c r="E1476">
        <v>0</v>
      </c>
      <c r="F1476">
        <f t="shared" si="46"/>
        <v>3.8710927010000002</v>
      </c>
      <c r="G1476">
        <v>1</v>
      </c>
      <c r="H1476">
        <f>E1476*$N$8</f>
        <v>0</v>
      </c>
      <c r="I1476">
        <f xml:space="preserve"> C1476 * IF( G1476 = 2, $N$7, $N$6 )</f>
        <v>1.6353967850000002</v>
      </c>
      <c r="J1476">
        <f xml:space="preserve"> MAX( (C1476 - B1476) * IF( G1476 = 2, $N$7, $N$6 ), 0 )</f>
        <v>1.5372109115671002</v>
      </c>
      <c r="K1476" s="3">
        <f t="shared" si="47"/>
        <v>1.5372109115671002</v>
      </c>
    </row>
    <row r="1477" spans="1:11" x14ac:dyDescent="0.2">
      <c r="A1477" s="1">
        <v>45688.729166666664</v>
      </c>
      <c r="B1477">
        <v>0.18993965900000001</v>
      </c>
      <c r="C1477">
        <v>4.0446499999999999</v>
      </c>
      <c r="D1477">
        <v>0.15665000000000001</v>
      </c>
      <c r="E1477">
        <v>0</v>
      </c>
      <c r="F1477">
        <f t="shared" si="46"/>
        <v>3.8547103409999997</v>
      </c>
      <c r="G1477">
        <v>1</v>
      </c>
      <c r="H1477">
        <f>E1477*$N$8</f>
        <v>0</v>
      </c>
      <c r="I1477">
        <f xml:space="preserve"> C1477 * IF( G1477 = 2, $N$7, $N$6 )</f>
        <v>1.606130515</v>
      </c>
      <c r="J1477">
        <f xml:space="preserve"> MAX( (C1477 - B1477) * IF( G1477 = 2, $N$7, $N$6 ), 0 )</f>
        <v>1.5307054764110999</v>
      </c>
      <c r="K1477" s="3">
        <f t="shared" si="47"/>
        <v>1.5307054764110999</v>
      </c>
    </row>
    <row r="1478" spans="1:11" x14ac:dyDescent="0.2">
      <c r="A1478" s="1">
        <v>45688.75</v>
      </c>
      <c r="B1478">
        <v>0.116319005</v>
      </c>
      <c r="C1478">
        <v>3.8190200000000001</v>
      </c>
      <c r="D1478">
        <v>3.5020000000000003E-2</v>
      </c>
      <c r="E1478">
        <v>0</v>
      </c>
      <c r="F1478">
        <f t="shared" si="46"/>
        <v>3.7027009950000003</v>
      </c>
      <c r="G1478">
        <v>1</v>
      </c>
      <c r="H1478">
        <f>E1478*$N$8</f>
        <v>0</v>
      </c>
      <c r="I1478">
        <f xml:space="preserve"> C1478 * IF( G1478 = 2, $N$7, $N$6 )</f>
        <v>1.5165328420000002</v>
      </c>
      <c r="J1478">
        <f xml:space="preserve"> MAX( (C1478 - B1478) * IF( G1478 = 2, $N$7, $N$6 ), 0 )</f>
        <v>1.4703425651145001</v>
      </c>
      <c r="K1478" s="3">
        <f t="shared" si="47"/>
        <v>1.4703425651145001</v>
      </c>
    </row>
    <row r="1479" spans="1:11" x14ac:dyDescent="0.2">
      <c r="A1479" s="1">
        <v>45688.770833333336</v>
      </c>
      <c r="B1479">
        <v>4.2698350000000003E-2</v>
      </c>
      <c r="C1479">
        <v>2.72017</v>
      </c>
      <c r="D1479">
        <v>1.017E-2</v>
      </c>
      <c r="E1479">
        <v>0</v>
      </c>
      <c r="F1479">
        <f t="shared" si="46"/>
        <v>2.6774716499999998</v>
      </c>
      <c r="G1479">
        <v>1</v>
      </c>
      <c r="H1479">
        <f>E1479*$N$8</f>
        <v>0</v>
      </c>
      <c r="I1479">
        <f xml:space="preserve"> C1479 * IF( G1479 = 2, $N$7, $N$6 )</f>
        <v>1.080179507</v>
      </c>
      <c r="J1479">
        <f xml:space="preserve"> MAX( (C1479 - B1479) * IF( G1479 = 2, $N$7, $N$6 ), 0 )</f>
        <v>1.063223992215</v>
      </c>
      <c r="K1479" s="3">
        <f t="shared" si="47"/>
        <v>1.063223992215</v>
      </c>
    </row>
    <row r="1480" spans="1:11" x14ac:dyDescent="0.2">
      <c r="A1480" s="1">
        <v>45688.791666666664</v>
      </c>
      <c r="B1480">
        <v>2.1349175000000001E-2</v>
      </c>
      <c r="C1480">
        <v>2.44902</v>
      </c>
      <c r="D1480">
        <v>2.0000000000000002E-5</v>
      </c>
      <c r="E1480">
        <v>0</v>
      </c>
      <c r="F1480">
        <f t="shared" si="46"/>
        <v>2.4276708249999999</v>
      </c>
      <c r="G1480">
        <v>1</v>
      </c>
      <c r="H1480">
        <f>E1480*$N$8</f>
        <v>0</v>
      </c>
      <c r="I1480">
        <f xml:space="preserve"> C1480 * IF( G1480 = 2, $N$7, $N$6 )</f>
        <v>0.97250584200000001</v>
      </c>
      <c r="J1480">
        <f xml:space="preserve"> MAX( (C1480 - B1480) * IF( G1480 = 2, $N$7, $N$6 ), 0 )</f>
        <v>0.9640280846075</v>
      </c>
      <c r="K1480" s="3">
        <f t="shared" si="47"/>
        <v>0.9640280846075</v>
      </c>
    </row>
    <row r="1481" spans="1:11" x14ac:dyDescent="0.2">
      <c r="A1481" s="1">
        <v>45688.8125</v>
      </c>
      <c r="B1481">
        <v>0</v>
      </c>
      <c r="C1481">
        <v>2.3679999999999999</v>
      </c>
      <c r="D1481">
        <v>0</v>
      </c>
      <c r="E1481">
        <v>0</v>
      </c>
      <c r="F1481">
        <f t="shared" si="46"/>
        <v>2.3679999999999999</v>
      </c>
      <c r="G1481">
        <v>1</v>
      </c>
      <c r="H1481">
        <f>E1481*$N$8</f>
        <v>0</v>
      </c>
      <c r="I1481">
        <f xml:space="preserve"> C1481 * IF( G1481 = 2, $N$7, $N$6 )</f>
        <v>0.94033279999999997</v>
      </c>
      <c r="J1481">
        <f xml:space="preserve"> MAX( (C1481 - B1481) * IF( G1481 = 2, $N$7, $N$6 ), 0 )</f>
        <v>0.94033279999999997</v>
      </c>
      <c r="K1481" s="3">
        <f t="shared" si="47"/>
        <v>0.94033279999999997</v>
      </c>
    </row>
    <row r="1482" spans="1:11" x14ac:dyDescent="0.2">
      <c r="A1482" s="1">
        <v>45688.833333333336</v>
      </c>
      <c r="B1482">
        <v>0</v>
      </c>
      <c r="C1482">
        <v>2.9940000000000002</v>
      </c>
      <c r="D1482">
        <v>0</v>
      </c>
      <c r="E1482">
        <v>0</v>
      </c>
      <c r="F1482">
        <f t="shared" si="46"/>
        <v>2.9940000000000002</v>
      </c>
      <c r="G1482">
        <v>2</v>
      </c>
      <c r="H1482">
        <f>E1482*$N$8</f>
        <v>0</v>
      </c>
      <c r="I1482">
        <f xml:space="preserve"> C1482 * IF( G1482 = 2, $N$7, $N$6 )</f>
        <v>0.40508820000000006</v>
      </c>
      <c r="J1482">
        <f xml:space="preserve"> MAX( (C1482 - B1482) * IF( G1482 = 2, $N$7, $N$6 ), 0 )</f>
        <v>0.40508820000000006</v>
      </c>
      <c r="K1482" s="3">
        <f t="shared" si="47"/>
        <v>0.40508820000000006</v>
      </c>
    </row>
    <row r="1483" spans="1:11" x14ac:dyDescent="0.2">
      <c r="A1483" s="1">
        <v>45688.854166666664</v>
      </c>
      <c r="B1483">
        <v>0</v>
      </c>
      <c r="C1483">
        <v>2.4790000000000001</v>
      </c>
      <c r="D1483">
        <v>0</v>
      </c>
      <c r="E1483">
        <v>0</v>
      </c>
      <c r="F1483">
        <f t="shared" si="46"/>
        <v>2.4790000000000001</v>
      </c>
      <c r="G1483">
        <v>2</v>
      </c>
      <c r="H1483">
        <f>E1483*$N$8</f>
        <v>0</v>
      </c>
      <c r="I1483">
        <f xml:space="preserve"> C1483 * IF( G1483 = 2, $N$7, $N$6 )</f>
        <v>0.3354087</v>
      </c>
      <c r="J1483">
        <f xml:space="preserve"> MAX( (C1483 - B1483) * IF( G1483 = 2, $N$7, $N$6 ), 0 )</f>
        <v>0.3354087</v>
      </c>
      <c r="K1483" s="3">
        <f t="shared" si="47"/>
        <v>0.3354087</v>
      </c>
    </row>
    <row r="1484" spans="1:11" x14ac:dyDescent="0.2">
      <c r="A1484" s="1">
        <v>45688.875</v>
      </c>
      <c r="B1484">
        <v>0</v>
      </c>
      <c r="C1484">
        <v>1.7909999999999999</v>
      </c>
      <c r="D1484">
        <v>0</v>
      </c>
      <c r="E1484">
        <v>0</v>
      </c>
      <c r="F1484">
        <f t="shared" si="46"/>
        <v>1.7909999999999999</v>
      </c>
      <c r="G1484">
        <v>2</v>
      </c>
      <c r="H1484">
        <f>E1484*$N$8</f>
        <v>0</v>
      </c>
      <c r="I1484">
        <f xml:space="preserve"> C1484 * IF( G1484 = 2, $N$7, $N$6 )</f>
        <v>0.24232229999999999</v>
      </c>
      <c r="J1484">
        <f xml:space="preserve"> MAX( (C1484 - B1484) * IF( G1484 = 2, $N$7, $N$6 ), 0 )</f>
        <v>0.24232229999999999</v>
      </c>
      <c r="K1484" s="3">
        <f t="shared" si="47"/>
        <v>0.24232229999999999</v>
      </c>
    </row>
    <row r="1485" spans="1:11" x14ac:dyDescent="0.2">
      <c r="A1485" s="1">
        <v>45688.895833333336</v>
      </c>
      <c r="B1485">
        <v>0</v>
      </c>
      <c r="C1485">
        <v>1.968</v>
      </c>
      <c r="D1485">
        <v>0</v>
      </c>
      <c r="E1485">
        <v>0</v>
      </c>
      <c r="F1485">
        <f t="shared" si="46"/>
        <v>1.968</v>
      </c>
      <c r="G1485">
        <v>2</v>
      </c>
      <c r="H1485">
        <f>E1485*$N$8</f>
        <v>0</v>
      </c>
      <c r="I1485">
        <f xml:space="preserve"> C1485 * IF( G1485 = 2, $N$7, $N$6 )</f>
        <v>0.26627040000000002</v>
      </c>
      <c r="J1485">
        <f xml:space="preserve"> MAX( (C1485 - B1485) * IF( G1485 = 2, $N$7, $N$6 ), 0 )</f>
        <v>0.26627040000000002</v>
      </c>
      <c r="K1485" s="3">
        <f t="shared" si="47"/>
        <v>0.26627040000000002</v>
      </c>
    </row>
    <row r="1486" spans="1:11" x14ac:dyDescent="0.2">
      <c r="A1486" s="1">
        <v>45688.916666666664</v>
      </c>
      <c r="B1486">
        <v>0</v>
      </c>
      <c r="C1486">
        <v>1.8220000000000001</v>
      </c>
      <c r="D1486">
        <v>0</v>
      </c>
      <c r="E1486">
        <v>0</v>
      </c>
      <c r="F1486">
        <f t="shared" si="46"/>
        <v>1.8220000000000001</v>
      </c>
      <c r="G1486">
        <v>2</v>
      </c>
      <c r="H1486">
        <f>E1486*$N$8</f>
        <v>0</v>
      </c>
      <c r="I1486">
        <f xml:space="preserve"> C1486 * IF( G1486 = 2, $N$7, $N$6 )</f>
        <v>0.2465166</v>
      </c>
      <c r="J1486">
        <f xml:space="preserve"> MAX( (C1486 - B1486) * IF( G1486 = 2, $N$7, $N$6 ), 0 )</f>
        <v>0.2465166</v>
      </c>
      <c r="K1486" s="3">
        <f t="shared" si="47"/>
        <v>0.2465166</v>
      </c>
    </row>
    <row r="1487" spans="1:11" x14ac:dyDescent="0.2">
      <c r="A1487" s="1">
        <v>45688.9375</v>
      </c>
      <c r="B1487">
        <v>0</v>
      </c>
      <c r="C1487">
        <v>1.867</v>
      </c>
      <c r="D1487">
        <v>0</v>
      </c>
      <c r="E1487">
        <v>0</v>
      </c>
      <c r="F1487">
        <f t="shared" si="46"/>
        <v>1.867</v>
      </c>
      <c r="G1487">
        <v>2</v>
      </c>
      <c r="H1487">
        <f>E1487*$N$8</f>
        <v>0</v>
      </c>
      <c r="I1487">
        <f xml:space="preserve"> C1487 * IF( G1487 = 2, $N$7, $N$6 )</f>
        <v>0.25260510000000003</v>
      </c>
      <c r="J1487">
        <f xml:space="preserve"> MAX( (C1487 - B1487) * IF( G1487 = 2, $N$7, $N$6 ), 0 )</f>
        <v>0.25260510000000003</v>
      </c>
      <c r="K1487" s="3">
        <f t="shared" si="47"/>
        <v>0.25260510000000003</v>
      </c>
    </row>
    <row r="1488" spans="1:11" x14ac:dyDescent="0.2">
      <c r="A1488" s="1">
        <v>45688.958333333336</v>
      </c>
      <c r="B1488">
        <v>0</v>
      </c>
      <c r="C1488">
        <v>1.63</v>
      </c>
      <c r="D1488">
        <v>0</v>
      </c>
      <c r="E1488">
        <v>0</v>
      </c>
      <c r="F1488">
        <f t="shared" si="46"/>
        <v>1.63</v>
      </c>
      <c r="G1488">
        <v>2</v>
      </c>
      <c r="H1488">
        <f>E1488*$N$8</f>
        <v>0</v>
      </c>
      <c r="I1488">
        <f xml:space="preserve"> C1488 * IF( G1488 = 2, $N$7, $N$6 )</f>
        <v>0.22053899999999999</v>
      </c>
      <c r="J1488">
        <f xml:space="preserve"> MAX( (C1488 - B1488) * IF( G1488 = 2, $N$7, $N$6 ), 0 )</f>
        <v>0.22053899999999999</v>
      </c>
      <c r="K1488" s="3">
        <f t="shared" si="47"/>
        <v>0.22053899999999999</v>
      </c>
    </row>
    <row r="1489" spans="1:11" x14ac:dyDescent="0.2">
      <c r="A1489" s="1">
        <v>45688.979166666664</v>
      </c>
      <c r="B1489">
        <v>0</v>
      </c>
      <c r="C1489">
        <v>1.869</v>
      </c>
      <c r="D1489">
        <v>0</v>
      </c>
      <c r="E1489">
        <v>0</v>
      </c>
      <c r="F1489">
        <f t="shared" si="46"/>
        <v>1.869</v>
      </c>
      <c r="G1489">
        <v>2</v>
      </c>
      <c r="H1489">
        <f>E1489*$N$8</f>
        <v>0</v>
      </c>
      <c r="I1489">
        <f xml:space="preserve"> C1489 * IF( G1489 = 2, $N$7, $N$6 )</f>
        <v>0.25287569999999998</v>
      </c>
      <c r="J1489">
        <f xml:space="preserve"> MAX( (C1489 - B1489) * IF( G1489 = 2, $N$7, $N$6 ), 0 )</f>
        <v>0.25287569999999998</v>
      </c>
      <c r="K1489" s="3">
        <f t="shared" si="47"/>
        <v>0.25287569999999998</v>
      </c>
    </row>
    <row r="1490" spans="1:11" x14ac:dyDescent="0.2">
      <c r="A1490" s="1">
        <v>45689</v>
      </c>
      <c r="B1490">
        <v>0</v>
      </c>
      <c r="C1490">
        <v>1.5569999999999999</v>
      </c>
      <c r="D1490">
        <v>0</v>
      </c>
      <c r="E1490">
        <v>0</v>
      </c>
      <c r="F1490">
        <f t="shared" si="46"/>
        <v>1.5569999999999999</v>
      </c>
      <c r="G1490">
        <v>2</v>
      </c>
      <c r="H1490">
        <f>E1490*$N$8</f>
        <v>0</v>
      </c>
      <c r="I1490">
        <f xml:space="preserve"> C1490 * IF( G1490 = 2, $N$7, $N$6 )</f>
        <v>0.21066209999999999</v>
      </c>
      <c r="J1490">
        <f xml:space="preserve"> MAX( (C1490 - B1490) * IF( G1490 = 2, $N$7, $N$6 ), 0 )</f>
        <v>0.21066209999999999</v>
      </c>
      <c r="K1490" s="3">
        <f t="shared" si="47"/>
        <v>0.21066209999999999</v>
      </c>
    </row>
    <row r="1491" spans="1:11" x14ac:dyDescent="0.2">
      <c r="A1491" s="1">
        <v>45689.020833333336</v>
      </c>
      <c r="B1491">
        <v>0</v>
      </c>
      <c r="C1491">
        <v>1.5580000000000001</v>
      </c>
      <c r="D1491">
        <v>0</v>
      </c>
      <c r="E1491">
        <v>0</v>
      </c>
      <c r="F1491">
        <f t="shared" si="46"/>
        <v>1.5580000000000001</v>
      </c>
      <c r="G1491">
        <v>2</v>
      </c>
      <c r="H1491">
        <f>E1491*$N$8</f>
        <v>0</v>
      </c>
      <c r="I1491">
        <f xml:space="preserve"> C1491 * IF( G1491 = 2, $N$7, $N$6 )</f>
        <v>0.21079740000000002</v>
      </c>
      <c r="J1491">
        <f xml:space="preserve"> MAX( (C1491 - B1491) * IF( G1491 = 2, $N$7, $N$6 ), 0 )</f>
        <v>0.21079740000000002</v>
      </c>
      <c r="K1491" s="3">
        <f t="shared" si="47"/>
        <v>0.21079740000000002</v>
      </c>
    </row>
    <row r="1492" spans="1:11" x14ac:dyDescent="0.2">
      <c r="A1492" s="1">
        <v>45689.041666666664</v>
      </c>
      <c r="B1492">
        <v>0</v>
      </c>
      <c r="C1492">
        <v>1.5820000000000001</v>
      </c>
      <c r="D1492">
        <v>0</v>
      </c>
      <c r="E1492">
        <v>0</v>
      </c>
      <c r="F1492">
        <f t="shared" si="46"/>
        <v>1.5820000000000001</v>
      </c>
      <c r="G1492">
        <v>2</v>
      </c>
      <c r="H1492">
        <f>E1492*$N$8</f>
        <v>0</v>
      </c>
      <c r="I1492">
        <f xml:space="preserve"> C1492 * IF( G1492 = 2, $N$7, $N$6 )</f>
        <v>0.21404460000000003</v>
      </c>
      <c r="J1492">
        <f xml:space="preserve"> MAX( (C1492 - B1492) * IF( G1492 = 2, $N$7, $N$6 ), 0 )</f>
        <v>0.21404460000000003</v>
      </c>
      <c r="K1492" s="3">
        <f t="shared" si="47"/>
        <v>0.21404460000000003</v>
      </c>
    </row>
    <row r="1493" spans="1:11" x14ac:dyDescent="0.2">
      <c r="A1493" s="1">
        <v>45689.0625</v>
      </c>
      <c r="B1493">
        <v>0</v>
      </c>
      <c r="C1493">
        <v>1.8240000000000001</v>
      </c>
      <c r="D1493">
        <v>0</v>
      </c>
      <c r="E1493">
        <v>0</v>
      </c>
      <c r="F1493">
        <f t="shared" si="46"/>
        <v>1.8240000000000001</v>
      </c>
      <c r="G1493">
        <v>2</v>
      </c>
      <c r="H1493">
        <f>E1493*$N$8</f>
        <v>0</v>
      </c>
      <c r="I1493">
        <f xml:space="preserve"> C1493 * IF( G1493 = 2, $N$7, $N$6 )</f>
        <v>0.24678720000000001</v>
      </c>
      <c r="J1493">
        <f xml:space="preserve"> MAX( (C1493 - B1493) * IF( G1493 = 2, $N$7, $N$6 ), 0 )</f>
        <v>0.24678720000000001</v>
      </c>
      <c r="K1493" s="3">
        <f t="shared" si="47"/>
        <v>0.24678720000000001</v>
      </c>
    </row>
    <row r="1494" spans="1:11" x14ac:dyDescent="0.2">
      <c r="A1494" s="1">
        <v>45689.083333333336</v>
      </c>
      <c r="B1494">
        <v>0</v>
      </c>
      <c r="C1494">
        <v>1.9550000000000001</v>
      </c>
      <c r="D1494">
        <v>0</v>
      </c>
      <c r="E1494">
        <v>0</v>
      </c>
      <c r="F1494">
        <f t="shared" si="46"/>
        <v>1.9550000000000001</v>
      </c>
      <c r="G1494">
        <v>2</v>
      </c>
      <c r="H1494">
        <f>E1494*$N$8</f>
        <v>0</v>
      </c>
      <c r="I1494">
        <f xml:space="preserve"> C1494 * IF( G1494 = 2, $N$7, $N$6 )</f>
        <v>0.26451150000000001</v>
      </c>
      <c r="J1494">
        <f xml:space="preserve"> MAX( (C1494 - B1494) * IF( G1494 = 2, $N$7, $N$6 ), 0 )</f>
        <v>0.26451150000000001</v>
      </c>
      <c r="K1494" s="3">
        <f t="shared" si="47"/>
        <v>0.26451150000000001</v>
      </c>
    </row>
    <row r="1495" spans="1:11" x14ac:dyDescent="0.2">
      <c r="A1495" s="1">
        <v>45689.104166666664</v>
      </c>
      <c r="B1495">
        <v>0</v>
      </c>
      <c r="C1495">
        <v>1.407</v>
      </c>
      <c r="D1495">
        <v>0</v>
      </c>
      <c r="E1495">
        <v>0</v>
      </c>
      <c r="F1495">
        <f t="shared" si="46"/>
        <v>1.407</v>
      </c>
      <c r="G1495">
        <v>2</v>
      </c>
      <c r="H1495">
        <f>E1495*$N$8</f>
        <v>0</v>
      </c>
      <c r="I1495">
        <f xml:space="preserve"> C1495 * IF( G1495 = 2, $N$7, $N$6 )</f>
        <v>0.19036710000000001</v>
      </c>
      <c r="J1495">
        <f xml:space="preserve"> MAX( (C1495 - B1495) * IF( G1495 = 2, $N$7, $N$6 ), 0 )</f>
        <v>0.19036710000000001</v>
      </c>
      <c r="K1495" s="3">
        <f t="shared" si="47"/>
        <v>0.19036710000000001</v>
      </c>
    </row>
    <row r="1496" spans="1:11" x14ac:dyDescent="0.2">
      <c r="A1496" s="1">
        <v>45689.125</v>
      </c>
      <c r="B1496">
        <v>0</v>
      </c>
      <c r="C1496">
        <v>1.429</v>
      </c>
      <c r="D1496">
        <v>0</v>
      </c>
      <c r="E1496">
        <v>0</v>
      </c>
      <c r="F1496">
        <f t="shared" si="46"/>
        <v>1.429</v>
      </c>
      <c r="G1496">
        <v>2</v>
      </c>
      <c r="H1496">
        <f>E1496*$N$8</f>
        <v>0</v>
      </c>
      <c r="I1496">
        <f xml:space="preserve"> C1496 * IF( G1496 = 2, $N$7, $N$6 )</f>
        <v>0.19334370000000001</v>
      </c>
      <c r="J1496">
        <f xml:space="preserve"> MAX( (C1496 - B1496) * IF( G1496 = 2, $N$7, $N$6 ), 0 )</f>
        <v>0.19334370000000001</v>
      </c>
      <c r="K1496" s="3">
        <f t="shared" si="47"/>
        <v>0.19334370000000001</v>
      </c>
    </row>
    <row r="1497" spans="1:11" x14ac:dyDescent="0.2">
      <c r="A1497" s="1">
        <v>45689.145833333336</v>
      </c>
      <c r="B1497">
        <v>0</v>
      </c>
      <c r="C1497">
        <v>1.518</v>
      </c>
      <c r="D1497">
        <v>0</v>
      </c>
      <c r="E1497">
        <v>0</v>
      </c>
      <c r="F1497">
        <f t="shared" si="46"/>
        <v>1.518</v>
      </c>
      <c r="G1497">
        <v>2</v>
      </c>
      <c r="H1497">
        <f>E1497*$N$8</f>
        <v>0</v>
      </c>
      <c r="I1497">
        <f xml:space="preserve"> C1497 * IF( G1497 = 2, $N$7, $N$6 )</f>
        <v>0.2053854</v>
      </c>
      <c r="J1497">
        <f xml:space="preserve"> MAX( (C1497 - B1497) * IF( G1497 = 2, $N$7, $N$6 ), 0 )</f>
        <v>0.2053854</v>
      </c>
      <c r="K1497" s="3">
        <f t="shared" si="47"/>
        <v>0.2053854</v>
      </c>
    </row>
    <row r="1498" spans="1:11" x14ac:dyDescent="0.2">
      <c r="A1498" s="1">
        <v>45689.166666666664</v>
      </c>
      <c r="B1498">
        <v>0</v>
      </c>
      <c r="C1498">
        <v>1.39</v>
      </c>
      <c r="D1498">
        <v>0</v>
      </c>
      <c r="E1498">
        <v>0</v>
      </c>
      <c r="F1498">
        <f t="shared" si="46"/>
        <v>1.39</v>
      </c>
      <c r="G1498">
        <v>2</v>
      </c>
      <c r="H1498">
        <f>E1498*$N$8</f>
        <v>0</v>
      </c>
      <c r="I1498">
        <f xml:space="preserve"> C1498 * IF( G1498 = 2, $N$7, $N$6 )</f>
        <v>0.18806699999999998</v>
      </c>
      <c r="J1498">
        <f xml:space="preserve"> MAX( (C1498 - B1498) * IF( G1498 = 2, $N$7, $N$6 ), 0 )</f>
        <v>0.18806699999999998</v>
      </c>
      <c r="K1498" s="3">
        <f t="shared" si="47"/>
        <v>0.18806699999999998</v>
      </c>
    </row>
    <row r="1499" spans="1:11" x14ac:dyDescent="0.2">
      <c r="A1499" s="1">
        <v>45689.1875</v>
      </c>
      <c r="B1499">
        <v>0</v>
      </c>
      <c r="C1499">
        <v>1.444</v>
      </c>
      <c r="D1499">
        <v>0</v>
      </c>
      <c r="E1499">
        <v>0</v>
      </c>
      <c r="F1499">
        <f t="shared" si="46"/>
        <v>1.444</v>
      </c>
      <c r="G1499">
        <v>2</v>
      </c>
      <c r="H1499">
        <f>E1499*$N$8</f>
        <v>0</v>
      </c>
      <c r="I1499">
        <f xml:space="preserve"> C1499 * IF( G1499 = 2, $N$7, $N$6 )</f>
        <v>0.1953732</v>
      </c>
      <c r="J1499">
        <f xml:space="preserve"> MAX( (C1499 - B1499) * IF( G1499 = 2, $N$7, $N$6 ), 0 )</f>
        <v>0.1953732</v>
      </c>
      <c r="K1499" s="3">
        <f t="shared" si="47"/>
        <v>0.1953732</v>
      </c>
    </row>
    <row r="1500" spans="1:11" x14ac:dyDescent="0.2">
      <c r="A1500" s="1">
        <v>45689.208333333336</v>
      </c>
      <c r="B1500">
        <v>0</v>
      </c>
      <c r="C1500">
        <v>1.2950299999999999</v>
      </c>
      <c r="D1500">
        <v>3.0000000000000001E-5</v>
      </c>
      <c r="E1500">
        <v>0</v>
      </c>
      <c r="F1500">
        <f t="shared" si="46"/>
        <v>1.2950299999999999</v>
      </c>
      <c r="G1500">
        <v>2</v>
      </c>
      <c r="H1500">
        <f>E1500*$N$8</f>
        <v>0</v>
      </c>
      <c r="I1500">
        <f xml:space="preserve"> C1500 * IF( G1500 = 2, $N$7, $N$6 )</f>
        <v>0.17521755899999999</v>
      </c>
      <c r="J1500">
        <f xml:space="preserve"> MAX( (C1500 - B1500) * IF( G1500 = 2, $N$7, $N$6 ), 0 )</f>
        <v>0.17521755899999999</v>
      </c>
      <c r="K1500" s="3">
        <f t="shared" si="47"/>
        <v>0.17521755899999999</v>
      </c>
    </row>
    <row r="1501" spans="1:11" x14ac:dyDescent="0.2">
      <c r="A1501" s="1">
        <v>45689.229166666664</v>
      </c>
      <c r="B1501">
        <v>0</v>
      </c>
      <c r="C1501">
        <v>1.4648699999999999</v>
      </c>
      <c r="D1501">
        <v>1.387E-2</v>
      </c>
      <c r="E1501">
        <v>0</v>
      </c>
      <c r="F1501">
        <f t="shared" si="46"/>
        <v>1.4648699999999999</v>
      </c>
      <c r="G1501">
        <v>2</v>
      </c>
      <c r="H1501">
        <f>E1501*$N$8</f>
        <v>0</v>
      </c>
      <c r="I1501">
        <f xml:space="preserve"> C1501 * IF( G1501 = 2, $N$7, $N$6 )</f>
        <v>0.198196911</v>
      </c>
      <c r="J1501">
        <f xml:space="preserve"> MAX( (C1501 - B1501) * IF( G1501 = 2, $N$7, $N$6 ), 0 )</f>
        <v>0.198196911</v>
      </c>
      <c r="K1501" s="3">
        <f t="shared" si="47"/>
        <v>0.198196911</v>
      </c>
    </row>
    <row r="1502" spans="1:11" x14ac:dyDescent="0.2">
      <c r="A1502" s="1">
        <v>45689.25</v>
      </c>
      <c r="B1502">
        <v>0.103716082</v>
      </c>
      <c r="C1502">
        <v>1.21929</v>
      </c>
      <c r="D1502">
        <v>4.929E-2</v>
      </c>
      <c r="E1502">
        <v>0</v>
      </c>
      <c r="F1502">
        <f t="shared" si="46"/>
        <v>1.1155739179999999</v>
      </c>
      <c r="G1502">
        <v>2</v>
      </c>
      <c r="H1502">
        <f>E1502*$N$8</f>
        <v>0</v>
      </c>
      <c r="I1502">
        <f xml:space="preserve"> C1502 * IF( G1502 = 2, $N$7, $N$6 )</f>
        <v>0.16496993700000001</v>
      </c>
      <c r="J1502">
        <f xml:space="preserve"> MAX( (C1502 - B1502) * IF( G1502 = 2, $N$7, $N$6 ), 0 )</f>
        <v>0.15093715110539999</v>
      </c>
      <c r="K1502" s="3">
        <f t="shared" si="47"/>
        <v>0.15093715110539999</v>
      </c>
    </row>
    <row r="1503" spans="1:11" x14ac:dyDescent="0.2">
      <c r="A1503" s="1">
        <v>45689.270833333336</v>
      </c>
      <c r="B1503">
        <v>0.207432165</v>
      </c>
      <c r="C1503">
        <v>1.7447299999999999</v>
      </c>
      <c r="D1503">
        <v>0.13772999999999999</v>
      </c>
      <c r="E1503">
        <v>0</v>
      </c>
      <c r="F1503">
        <f t="shared" si="46"/>
        <v>1.5372978349999999</v>
      </c>
      <c r="G1503">
        <v>2</v>
      </c>
      <c r="H1503">
        <f>E1503*$N$8</f>
        <v>0</v>
      </c>
      <c r="I1503">
        <f xml:space="preserve"> C1503 * IF( G1503 = 2, $N$7, $N$6 )</f>
        <v>0.23606196899999998</v>
      </c>
      <c r="J1503">
        <f xml:space="preserve"> MAX( (C1503 - B1503) * IF( G1503 = 2, $N$7, $N$6 ), 0 )</f>
        <v>0.20799639707549999</v>
      </c>
      <c r="K1503" s="3">
        <f t="shared" si="47"/>
        <v>0.20799639707549999</v>
      </c>
    </row>
    <row r="1504" spans="1:11" x14ac:dyDescent="0.2">
      <c r="A1504" s="1">
        <v>45689.291666666664</v>
      </c>
      <c r="B1504">
        <v>0.440715152</v>
      </c>
      <c r="C1504">
        <v>1.00593</v>
      </c>
      <c r="D1504">
        <v>0.55093000000000003</v>
      </c>
      <c r="E1504">
        <v>0.17899999999999999</v>
      </c>
      <c r="F1504">
        <f t="shared" si="46"/>
        <v>0.56521484799999999</v>
      </c>
      <c r="G1504">
        <v>2</v>
      </c>
      <c r="H1504">
        <f>E1504*$N$8</f>
        <v>5.9069999999999999E-3</v>
      </c>
      <c r="I1504">
        <f xml:space="preserve"> C1504 * IF( G1504 = 2, $N$7, $N$6 )</f>
        <v>0.13610232899999999</v>
      </c>
      <c r="J1504">
        <f xml:space="preserve"> MAX( (C1504 - B1504) * IF( G1504 = 2, $N$7, $N$6 ), 0 )</f>
        <v>7.6473568934400007E-2</v>
      </c>
      <c r="K1504" s="3">
        <f t="shared" si="47"/>
        <v>7.6473568934400007E-2</v>
      </c>
    </row>
    <row r="1505" spans="1:11" x14ac:dyDescent="0.2">
      <c r="A1505" s="1">
        <v>45689.3125</v>
      </c>
      <c r="B1505">
        <v>0.67399814000000002</v>
      </c>
      <c r="C1505">
        <v>0.97618000000000005</v>
      </c>
      <c r="D1505">
        <v>0.87417999999999996</v>
      </c>
      <c r="E1505">
        <v>0.23699999999999999</v>
      </c>
      <c r="F1505">
        <f t="shared" si="46"/>
        <v>0.30218186000000002</v>
      </c>
      <c r="G1505">
        <v>2</v>
      </c>
      <c r="H1505">
        <f>E1505*$N$8</f>
        <v>7.8209999999999998E-3</v>
      </c>
      <c r="I1505">
        <f xml:space="preserve"> C1505 * IF( G1505 = 2, $N$7, $N$6 )</f>
        <v>0.132077154</v>
      </c>
      <c r="J1505">
        <f xml:space="preserve"> MAX( (C1505 - B1505) * IF( G1505 = 2, $N$7, $N$6 ), 0 )</f>
        <v>4.0885205658000003E-2</v>
      </c>
      <c r="K1505" s="3">
        <f t="shared" si="47"/>
        <v>4.0885205658000003E-2</v>
      </c>
    </row>
    <row r="1506" spans="1:11" x14ac:dyDescent="0.2">
      <c r="A1506" s="1">
        <v>45689.333333333336</v>
      </c>
      <c r="B1506">
        <v>0.90020066799999998</v>
      </c>
      <c r="C1506">
        <v>1.4344399999999999</v>
      </c>
      <c r="D1506">
        <v>1.10544</v>
      </c>
      <c r="E1506">
        <v>0.41399999999999998</v>
      </c>
      <c r="F1506">
        <f t="shared" si="46"/>
        <v>0.53423933199999996</v>
      </c>
      <c r="G1506">
        <v>2</v>
      </c>
      <c r="H1506">
        <f>E1506*$N$8</f>
        <v>1.3662000000000001E-2</v>
      </c>
      <c r="I1506">
        <f xml:space="preserve"> C1506 * IF( G1506 = 2, $N$7, $N$6 )</f>
        <v>0.194079732</v>
      </c>
      <c r="J1506">
        <f xml:space="preserve"> MAX( (C1506 - B1506) * IF( G1506 = 2, $N$7, $N$6 ), 0 )</f>
        <v>7.2282581619599995E-2</v>
      </c>
      <c r="K1506" s="3">
        <f t="shared" si="47"/>
        <v>7.2282581619599995E-2</v>
      </c>
    </row>
    <row r="1507" spans="1:11" x14ac:dyDescent="0.2">
      <c r="A1507" s="1">
        <v>45689.354166666664</v>
      </c>
      <c r="B1507">
        <v>1.1264031960000001</v>
      </c>
      <c r="C1507">
        <v>1.1418999999999999</v>
      </c>
      <c r="D1507">
        <v>1.3059000000000001</v>
      </c>
      <c r="E1507">
        <v>0.41599999999999998</v>
      </c>
      <c r="F1507">
        <f t="shared" si="46"/>
        <v>1.5496803999999864E-2</v>
      </c>
      <c r="G1507">
        <v>2</v>
      </c>
      <c r="H1507">
        <f>E1507*$N$8</f>
        <v>1.3728000000000001E-2</v>
      </c>
      <c r="I1507">
        <f xml:space="preserve"> C1507 * IF( G1507 = 2, $N$7, $N$6 )</f>
        <v>0.15449906999999999</v>
      </c>
      <c r="J1507">
        <f xml:space="preserve"> MAX( (C1507 - B1507) * IF( G1507 = 2, $N$7, $N$6 ), 0 )</f>
        <v>2.0967175811999815E-3</v>
      </c>
      <c r="K1507" s="3">
        <f t="shared" si="47"/>
        <v>2.0967175811999815E-3</v>
      </c>
    </row>
    <row r="1508" spans="1:11" x14ac:dyDescent="0.2">
      <c r="A1508" s="1">
        <v>45689.375</v>
      </c>
      <c r="B1508">
        <v>1.267867981</v>
      </c>
      <c r="C1508">
        <v>1.7245699999999999</v>
      </c>
      <c r="D1508">
        <v>1.47357</v>
      </c>
      <c r="E1508">
        <v>0.39700000000000002</v>
      </c>
      <c r="F1508">
        <f t="shared" si="46"/>
        <v>0.45670201899999996</v>
      </c>
      <c r="G1508">
        <v>2</v>
      </c>
      <c r="H1508">
        <f>E1508*$N$8</f>
        <v>1.3101000000000002E-2</v>
      </c>
      <c r="I1508">
        <f xml:space="preserve"> C1508 * IF( G1508 = 2, $N$7, $N$6 )</f>
        <v>0.23333432100000001</v>
      </c>
      <c r="J1508">
        <f xml:space="preserve"> MAX( (C1508 - B1508) * IF( G1508 = 2, $N$7, $N$6 ), 0 )</f>
        <v>6.1791783170699999E-2</v>
      </c>
      <c r="K1508" s="3">
        <f t="shared" si="47"/>
        <v>6.1791783170699999E-2</v>
      </c>
    </row>
    <row r="1509" spans="1:11" x14ac:dyDescent="0.2">
      <c r="A1509" s="1">
        <v>45689.395833333336</v>
      </c>
      <c r="B1509">
        <v>1.4093327659999999</v>
      </c>
      <c r="C1509">
        <v>2.2473000000000001</v>
      </c>
      <c r="D1509">
        <v>1.6003000000000001</v>
      </c>
      <c r="E1509">
        <v>0.13800000000000001</v>
      </c>
      <c r="F1509">
        <f t="shared" si="46"/>
        <v>0.83796723400000017</v>
      </c>
      <c r="G1509">
        <v>2</v>
      </c>
      <c r="H1509">
        <f>E1509*$N$8</f>
        <v>4.5540000000000008E-3</v>
      </c>
      <c r="I1509">
        <f xml:space="preserve"> C1509 * IF( G1509 = 2, $N$7, $N$6 )</f>
        <v>0.30405968999999999</v>
      </c>
      <c r="J1509">
        <f xml:space="preserve"> MAX( (C1509 - B1509) * IF( G1509 = 2, $N$7, $N$6 ), 0 )</f>
        <v>0.11337696676020002</v>
      </c>
      <c r="K1509" s="3">
        <f t="shared" si="47"/>
        <v>0.11337696676020002</v>
      </c>
    </row>
    <row r="1510" spans="1:11" x14ac:dyDescent="0.2">
      <c r="A1510" s="1">
        <v>45689.416666666664</v>
      </c>
      <c r="B1510">
        <v>1.5086125880000001</v>
      </c>
      <c r="C1510">
        <v>2.5730300000000002</v>
      </c>
      <c r="D1510">
        <v>1.69703</v>
      </c>
      <c r="E1510">
        <v>0.315</v>
      </c>
      <c r="F1510">
        <f t="shared" si="46"/>
        <v>1.0644174120000001</v>
      </c>
      <c r="G1510">
        <v>2</v>
      </c>
      <c r="H1510">
        <f>E1510*$N$8</f>
        <v>1.0395E-2</v>
      </c>
      <c r="I1510">
        <f xml:space="preserve"> C1510 * IF( G1510 = 2, $N$7, $N$6 )</f>
        <v>0.34813095900000002</v>
      </c>
      <c r="J1510">
        <f xml:space="preserve"> MAX( (C1510 - B1510) * IF( G1510 = 2, $N$7, $N$6 ), 0 )</f>
        <v>0.14401567584360001</v>
      </c>
      <c r="K1510" s="3">
        <f t="shared" si="47"/>
        <v>0.14401567584360001</v>
      </c>
    </row>
    <row r="1511" spans="1:11" x14ac:dyDescent="0.2">
      <c r="A1511" s="1">
        <v>45689.4375</v>
      </c>
      <c r="B1511">
        <v>1.607892409</v>
      </c>
      <c r="C1511">
        <v>2.2033499999999999</v>
      </c>
      <c r="D1511">
        <v>1.7723500000000001</v>
      </c>
      <c r="E1511">
        <v>0.29699999999999999</v>
      </c>
      <c r="F1511">
        <f t="shared" si="46"/>
        <v>0.59545759099999995</v>
      </c>
      <c r="G1511">
        <v>2</v>
      </c>
      <c r="H1511">
        <f>E1511*$N$8</f>
        <v>9.8010000000000007E-3</v>
      </c>
      <c r="I1511">
        <f xml:space="preserve"> C1511 * IF( G1511 = 2, $N$7, $N$6 )</f>
        <v>0.29811325500000002</v>
      </c>
      <c r="J1511">
        <f xml:space="preserve"> MAX( (C1511 - B1511) * IF( G1511 = 2, $N$7, $N$6 ), 0 )</f>
        <v>8.0565412062300001E-2</v>
      </c>
      <c r="K1511" s="3">
        <f t="shared" si="47"/>
        <v>8.0565412062300001E-2</v>
      </c>
    </row>
    <row r="1512" spans="1:11" x14ac:dyDescent="0.2">
      <c r="A1512" s="1">
        <v>45689.458333333336</v>
      </c>
      <c r="B1512">
        <v>1.677400958</v>
      </c>
      <c r="C1512">
        <v>3.1474799999999998</v>
      </c>
      <c r="D1512">
        <v>1.8264800000000001</v>
      </c>
      <c r="E1512">
        <v>5.6000000000000001E-2</v>
      </c>
      <c r="F1512">
        <f t="shared" si="46"/>
        <v>1.4700790419999998</v>
      </c>
      <c r="G1512">
        <v>2</v>
      </c>
      <c r="H1512">
        <f>E1512*$N$8</f>
        <v>1.848E-3</v>
      </c>
      <c r="I1512">
        <f xml:space="preserve"> C1512 * IF( G1512 = 2, $N$7, $N$6 )</f>
        <v>0.42585404399999999</v>
      </c>
      <c r="J1512">
        <f xml:space="preserve"> MAX( (C1512 - B1512) * IF( G1512 = 2, $N$7, $N$6 ), 0 )</f>
        <v>0.19890169438259997</v>
      </c>
      <c r="K1512" s="3">
        <f t="shared" si="47"/>
        <v>0.19890169438259997</v>
      </c>
    </row>
    <row r="1513" spans="1:11" x14ac:dyDescent="0.2">
      <c r="A1513" s="1">
        <v>45689.479166666664</v>
      </c>
      <c r="B1513">
        <v>1.746909507</v>
      </c>
      <c r="C1513">
        <v>2.2067399999999999</v>
      </c>
      <c r="D1513">
        <v>1.84674</v>
      </c>
      <c r="E1513">
        <v>0.443</v>
      </c>
      <c r="F1513">
        <f t="shared" si="46"/>
        <v>0.4598304929999999</v>
      </c>
      <c r="G1513">
        <v>2</v>
      </c>
      <c r="H1513">
        <f>E1513*$N$8</f>
        <v>1.4619E-2</v>
      </c>
      <c r="I1513">
        <f xml:space="preserve"> C1513 * IF( G1513 = 2, $N$7, $N$6 )</f>
        <v>0.29857192199999999</v>
      </c>
      <c r="J1513">
        <f xml:space="preserve"> MAX( (C1513 - B1513) * IF( G1513 = 2, $N$7, $N$6 ), 0 )</f>
        <v>6.2215065702899988E-2</v>
      </c>
      <c r="K1513" s="3">
        <f t="shared" si="47"/>
        <v>6.2215065702899988E-2</v>
      </c>
    </row>
    <row r="1514" spans="1:11" x14ac:dyDescent="0.2">
      <c r="A1514" s="1">
        <v>45689.5</v>
      </c>
      <c r="B1514">
        <v>1.774041091</v>
      </c>
      <c r="C1514">
        <v>2.8306399999999998</v>
      </c>
      <c r="D1514">
        <v>1.8456399999999999</v>
      </c>
      <c r="E1514">
        <v>0.14599999999999999</v>
      </c>
      <c r="F1514">
        <f t="shared" si="46"/>
        <v>1.0565989089999999</v>
      </c>
      <c r="G1514">
        <v>2</v>
      </c>
      <c r="H1514">
        <f>E1514*$N$8</f>
        <v>4.8180000000000002E-3</v>
      </c>
      <c r="I1514">
        <f xml:space="preserve"> C1514 * IF( G1514 = 2, $N$7, $N$6 )</f>
        <v>0.38298559199999999</v>
      </c>
      <c r="J1514">
        <f xml:space="preserve"> MAX( (C1514 - B1514) * IF( G1514 = 2, $N$7, $N$6 ), 0 )</f>
        <v>0.14295783238769999</v>
      </c>
      <c r="K1514" s="3">
        <f t="shared" si="47"/>
        <v>0.14295783238769999</v>
      </c>
    </row>
    <row r="1515" spans="1:11" x14ac:dyDescent="0.2">
      <c r="A1515" s="1">
        <v>45689.520833333336</v>
      </c>
      <c r="B1515">
        <v>1.801172676</v>
      </c>
      <c r="C1515">
        <v>2.0928200000000001</v>
      </c>
      <c r="D1515">
        <v>1.82782</v>
      </c>
      <c r="E1515">
        <v>0.35399999999999998</v>
      </c>
      <c r="F1515">
        <f t="shared" si="46"/>
        <v>0.29164732400000015</v>
      </c>
      <c r="G1515">
        <v>2</v>
      </c>
      <c r="H1515">
        <f>E1515*$N$8</f>
        <v>1.1682E-2</v>
      </c>
      <c r="I1515">
        <f xml:space="preserve"> C1515 * IF( G1515 = 2, $N$7, $N$6 )</f>
        <v>0.28315854600000001</v>
      </c>
      <c r="J1515">
        <f xml:space="preserve"> MAX( (C1515 - B1515) * IF( G1515 = 2, $N$7, $N$6 ), 0 )</f>
        <v>3.9459882937200021E-2</v>
      </c>
      <c r="K1515" s="3">
        <f t="shared" si="47"/>
        <v>3.9459882937200021E-2</v>
      </c>
    </row>
    <row r="1516" spans="1:11" x14ac:dyDescent="0.2">
      <c r="A1516" s="1">
        <v>45689.541666666664</v>
      </c>
      <c r="B1516">
        <v>1.7306997470000001</v>
      </c>
      <c r="C1516">
        <v>3.3899499999999998</v>
      </c>
      <c r="D1516">
        <v>1.7679499999999999</v>
      </c>
      <c r="E1516">
        <v>7.0000000000000001E-3</v>
      </c>
      <c r="F1516">
        <f t="shared" si="46"/>
        <v>1.6592502529999997</v>
      </c>
      <c r="G1516">
        <v>2</v>
      </c>
      <c r="H1516">
        <f>E1516*$N$8</f>
        <v>2.31E-4</v>
      </c>
      <c r="I1516">
        <f xml:space="preserve"> C1516 * IF( G1516 = 2, $N$7, $N$6 )</f>
        <v>0.45866023499999997</v>
      </c>
      <c r="J1516">
        <f xml:space="preserve"> MAX( (C1516 - B1516) * IF( G1516 = 2, $N$7, $N$6 ), 0 )</f>
        <v>0.22449655923089998</v>
      </c>
      <c r="K1516" s="3">
        <f t="shared" si="47"/>
        <v>0.22449655923089998</v>
      </c>
    </row>
    <row r="1517" spans="1:11" x14ac:dyDescent="0.2">
      <c r="A1517" s="1">
        <v>45689.5625</v>
      </c>
      <c r="B1517">
        <v>1.6602268179999999</v>
      </c>
      <c r="C1517">
        <v>4.1434199999999999</v>
      </c>
      <c r="D1517">
        <v>1.7054199999999999</v>
      </c>
      <c r="E1517">
        <v>0</v>
      </c>
      <c r="F1517">
        <f t="shared" si="46"/>
        <v>2.4831931819999999</v>
      </c>
      <c r="G1517">
        <v>2</v>
      </c>
      <c r="H1517">
        <f>E1517*$N$8</f>
        <v>0</v>
      </c>
      <c r="I1517">
        <f xml:space="preserve"> C1517 * IF( G1517 = 2, $N$7, $N$6 )</f>
        <v>0.560604726</v>
      </c>
      <c r="J1517">
        <f xml:space="preserve"> MAX( (C1517 - B1517) * IF( G1517 = 2, $N$7, $N$6 ), 0 )</f>
        <v>0.33597603752459998</v>
      </c>
      <c r="K1517" s="3">
        <f t="shared" si="47"/>
        <v>0.33597603752459998</v>
      </c>
    </row>
    <row r="1518" spans="1:11" x14ac:dyDescent="0.2">
      <c r="A1518" s="1">
        <v>45689.583333333336</v>
      </c>
      <c r="B1518">
        <v>1.590244505</v>
      </c>
      <c r="C1518">
        <v>5.2584499999999998</v>
      </c>
      <c r="D1518">
        <v>1.57345</v>
      </c>
      <c r="E1518">
        <v>0</v>
      </c>
      <c r="F1518">
        <f t="shared" si="46"/>
        <v>3.6682054949999996</v>
      </c>
      <c r="G1518">
        <v>1</v>
      </c>
      <c r="H1518">
        <f>E1518*$N$8</f>
        <v>0</v>
      </c>
      <c r="I1518">
        <f xml:space="preserve"> C1518 * IF( G1518 = 2, $N$7, $N$6 )</f>
        <v>2.0881304950000001</v>
      </c>
      <c r="J1518">
        <f xml:space="preserve"> MAX( (C1518 - B1518) * IF( G1518 = 2, $N$7, $N$6 ), 0 )</f>
        <v>1.4566444020645</v>
      </c>
      <c r="K1518" s="3">
        <f t="shared" si="47"/>
        <v>1.4566444020645</v>
      </c>
    </row>
    <row r="1519" spans="1:11" x14ac:dyDescent="0.2">
      <c r="A1519" s="1">
        <v>45689.604166666664</v>
      </c>
      <c r="B1519">
        <v>1.5202621919999999</v>
      </c>
      <c r="C1519">
        <v>6.8036500000000002</v>
      </c>
      <c r="D1519">
        <v>1.43065</v>
      </c>
      <c r="E1519">
        <v>0</v>
      </c>
      <c r="F1519">
        <f t="shared" si="46"/>
        <v>5.2833878080000005</v>
      </c>
      <c r="G1519">
        <v>1</v>
      </c>
      <c r="H1519">
        <f>E1519*$N$8</f>
        <v>0</v>
      </c>
      <c r="I1519">
        <f xml:space="preserve"> C1519 * IF( G1519 = 2, $N$7, $N$6 )</f>
        <v>2.701729415</v>
      </c>
      <c r="J1519">
        <f xml:space="preserve"> MAX( (C1519 - B1519) * IF( G1519 = 2, $N$7, $N$6 ), 0 )</f>
        <v>2.0980332985568002</v>
      </c>
      <c r="K1519" s="3">
        <f t="shared" si="47"/>
        <v>2.0980332985568002</v>
      </c>
    </row>
    <row r="1520" spans="1:11" x14ac:dyDescent="0.2">
      <c r="A1520" s="1">
        <v>45689.625</v>
      </c>
      <c r="B1520">
        <v>1.392183554</v>
      </c>
      <c r="C1520">
        <v>5.5056599999999998</v>
      </c>
      <c r="D1520">
        <v>1.22366</v>
      </c>
      <c r="E1520">
        <v>0</v>
      </c>
      <c r="F1520">
        <f t="shared" si="46"/>
        <v>4.113476446</v>
      </c>
      <c r="G1520">
        <v>1</v>
      </c>
      <c r="H1520">
        <f>E1520*$N$8</f>
        <v>0</v>
      </c>
      <c r="I1520">
        <f xml:space="preserve"> C1520 * IF( G1520 = 2, $N$7, $N$6 )</f>
        <v>2.1862975859999998</v>
      </c>
      <c r="J1520">
        <f xml:space="preserve"> MAX( (C1520 - B1520) * IF( G1520 = 2, $N$7, $N$6 ), 0 )</f>
        <v>1.6334614967066001</v>
      </c>
      <c r="K1520" s="3">
        <f t="shared" si="47"/>
        <v>1.6334614967066001</v>
      </c>
    </row>
    <row r="1521" spans="1:11" x14ac:dyDescent="0.2">
      <c r="A1521" s="1">
        <v>45689.645833333336</v>
      </c>
      <c r="B1521">
        <v>1.2641049150000001</v>
      </c>
      <c r="C1521">
        <v>5.4589499999999997</v>
      </c>
      <c r="D1521">
        <v>1.02095</v>
      </c>
      <c r="E1521">
        <v>0</v>
      </c>
      <c r="F1521">
        <f t="shared" si="46"/>
        <v>4.1948450849999999</v>
      </c>
      <c r="G1521">
        <v>1</v>
      </c>
      <c r="H1521">
        <f>E1521*$N$8</f>
        <v>0</v>
      </c>
      <c r="I1521">
        <f xml:space="preserve"> C1521 * IF( G1521 = 2, $N$7, $N$6 )</f>
        <v>2.1677490449999999</v>
      </c>
      <c r="J1521">
        <f xml:space="preserve"> MAX( (C1521 - B1521) * IF( G1521 = 2, $N$7, $N$6 ), 0 )</f>
        <v>1.6657729832535</v>
      </c>
      <c r="K1521" s="3">
        <f t="shared" si="47"/>
        <v>1.6657729832535</v>
      </c>
    </row>
    <row r="1522" spans="1:11" x14ac:dyDescent="0.2">
      <c r="A1522" s="1">
        <v>45689.666666666664</v>
      </c>
      <c r="B1522">
        <v>1.080205029</v>
      </c>
      <c r="C1522">
        <v>5.8807600000000004</v>
      </c>
      <c r="D1522">
        <v>0.79976000000000003</v>
      </c>
      <c r="E1522">
        <v>0</v>
      </c>
      <c r="F1522">
        <f t="shared" si="46"/>
        <v>4.8005549710000004</v>
      </c>
      <c r="G1522">
        <v>1</v>
      </c>
      <c r="H1522">
        <f>E1522*$N$8</f>
        <v>0</v>
      </c>
      <c r="I1522">
        <f xml:space="preserve"> C1522 * IF( G1522 = 2, $N$7, $N$6 )</f>
        <v>2.3352497960000003</v>
      </c>
      <c r="J1522">
        <f xml:space="preserve"> MAX( (C1522 - B1522) * IF( G1522 = 2, $N$7, $N$6 ), 0 )</f>
        <v>1.9063003789841002</v>
      </c>
      <c r="K1522" s="3">
        <f t="shared" si="47"/>
        <v>1.9063003789841002</v>
      </c>
    </row>
    <row r="1523" spans="1:11" x14ac:dyDescent="0.2">
      <c r="A1523" s="1">
        <v>45689.6875</v>
      </c>
      <c r="B1523">
        <v>0.89630514400000005</v>
      </c>
      <c r="C1523">
        <v>6.6170299999999997</v>
      </c>
      <c r="D1523">
        <v>0.51302999999999999</v>
      </c>
      <c r="E1523">
        <v>0</v>
      </c>
      <c r="F1523">
        <f t="shared" si="46"/>
        <v>5.7207248559999995</v>
      </c>
      <c r="G1523">
        <v>1</v>
      </c>
      <c r="H1523">
        <f>E1523*$N$8</f>
        <v>0</v>
      </c>
      <c r="I1523">
        <f xml:space="preserve"> C1523 * IF( G1523 = 2, $N$7, $N$6 )</f>
        <v>2.6276226129999998</v>
      </c>
      <c r="J1523">
        <f xml:space="preserve"> MAX( (C1523 - B1523) * IF( G1523 = 2, $N$7, $N$6 ), 0 )</f>
        <v>2.2716998403175999</v>
      </c>
      <c r="K1523" s="3">
        <f t="shared" si="47"/>
        <v>2.2716998403175999</v>
      </c>
    </row>
    <row r="1524" spans="1:11" x14ac:dyDescent="0.2">
      <c r="A1524" s="1">
        <v>45689.708333333336</v>
      </c>
      <c r="B1524">
        <v>0.68849041899999996</v>
      </c>
      <c r="C1524">
        <v>6.1484399999999999</v>
      </c>
      <c r="D1524">
        <v>0.27744000000000002</v>
      </c>
      <c r="E1524">
        <v>0</v>
      </c>
      <c r="F1524">
        <f t="shared" si="46"/>
        <v>5.4599495810000001</v>
      </c>
      <c r="G1524">
        <v>1</v>
      </c>
      <c r="H1524">
        <f>E1524*$N$8</f>
        <v>0</v>
      </c>
      <c r="I1524">
        <f xml:space="preserve"> C1524 * IF( G1524 = 2, $N$7, $N$6 )</f>
        <v>2.4415455239999999</v>
      </c>
      <c r="J1524">
        <f xml:space="preserve"> MAX( (C1524 - B1524) * IF( G1524 = 2, $N$7, $N$6 ), 0 )</f>
        <v>2.1681459786151001</v>
      </c>
      <c r="K1524" s="3">
        <f t="shared" si="47"/>
        <v>2.1681459786151001</v>
      </c>
    </row>
    <row r="1525" spans="1:11" x14ac:dyDescent="0.2">
      <c r="A1525" s="1">
        <v>45689.729166666664</v>
      </c>
      <c r="B1525">
        <v>0.48067569399999999</v>
      </c>
      <c r="C1525">
        <v>6.6210300000000002</v>
      </c>
      <c r="D1525">
        <v>0.15403</v>
      </c>
      <c r="E1525">
        <v>0</v>
      </c>
      <c r="F1525">
        <f t="shared" si="46"/>
        <v>6.1403543059999999</v>
      </c>
      <c r="G1525">
        <v>1</v>
      </c>
      <c r="H1525">
        <f>E1525*$N$8</f>
        <v>0</v>
      </c>
      <c r="I1525">
        <f xml:space="preserve"> C1525 * IF( G1525 = 2, $N$7, $N$6 )</f>
        <v>2.6292110129999999</v>
      </c>
      <c r="J1525">
        <f xml:space="preserve"> MAX( (C1525 - B1525) * IF( G1525 = 2, $N$7, $N$6 ), 0 )</f>
        <v>2.4383346949126001</v>
      </c>
      <c r="K1525" s="3">
        <f t="shared" si="47"/>
        <v>2.4383346949126001</v>
      </c>
    </row>
    <row r="1526" spans="1:11" x14ac:dyDescent="0.2">
      <c r="A1526" s="1">
        <v>45689.75</v>
      </c>
      <c r="B1526">
        <v>0.29372461599999999</v>
      </c>
      <c r="C1526">
        <v>6.8741500000000002</v>
      </c>
      <c r="D1526">
        <v>5.5149999999999998E-2</v>
      </c>
      <c r="E1526">
        <v>0</v>
      </c>
      <c r="F1526">
        <f t="shared" si="46"/>
        <v>6.5804253839999998</v>
      </c>
      <c r="G1526">
        <v>1</v>
      </c>
      <c r="H1526">
        <f>E1526*$N$8</f>
        <v>0</v>
      </c>
      <c r="I1526">
        <f xml:space="preserve"> C1526 * IF( G1526 = 2, $N$7, $N$6 )</f>
        <v>2.7297249649999999</v>
      </c>
      <c r="J1526">
        <f xml:space="preserve"> MAX( (C1526 - B1526) * IF( G1526 = 2, $N$7, $N$6 ), 0 )</f>
        <v>2.6130869199864</v>
      </c>
      <c r="K1526" s="3">
        <f t="shared" si="47"/>
        <v>2.6130869199864</v>
      </c>
    </row>
    <row r="1527" spans="1:11" x14ac:dyDescent="0.2">
      <c r="A1527" s="1">
        <v>45689.770833333336</v>
      </c>
      <c r="B1527">
        <v>0.106773538</v>
      </c>
      <c r="C1527">
        <v>7.0297299999999998</v>
      </c>
      <c r="D1527">
        <v>1.873E-2</v>
      </c>
      <c r="E1527">
        <v>0</v>
      </c>
      <c r="F1527">
        <f t="shared" si="46"/>
        <v>6.9229564620000001</v>
      </c>
      <c r="G1527">
        <v>1</v>
      </c>
      <c r="H1527">
        <f>E1527*$N$8</f>
        <v>0</v>
      </c>
      <c r="I1527">
        <f xml:space="preserve"> C1527 * IF( G1527 = 2, $N$7, $N$6 )</f>
        <v>2.7915057829999999</v>
      </c>
      <c r="J1527">
        <f xml:space="preserve"> MAX( (C1527 - B1527) * IF( G1527 = 2, $N$7, $N$6 ), 0 )</f>
        <v>2.7491060110602001</v>
      </c>
      <c r="K1527" s="3">
        <f t="shared" si="47"/>
        <v>2.7491060110602001</v>
      </c>
    </row>
    <row r="1528" spans="1:11" x14ac:dyDescent="0.2">
      <c r="A1528" s="1">
        <v>45689.791666666664</v>
      </c>
      <c r="B1528">
        <v>5.3386769000000001E-2</v>
      </c>
      <c r="C1528">
        <v>6.0892499999999998</v>
      </c>
      <c r="D1528">
        <v>2.5000000000000001E-4</v>
      </c>
      <c r="E1528">
        <v>0</v>
      </c>
      <c r="F1528">
        <f t="shared" si="46"/>
        <v>6.0358632309999996</v>
      </c>
      <c r="G1528">
        <v>1</v>
      </c>
      <c r="H1528">
        <f>E1528*$N$8</f>
        <v>0</v>
      </c>
      <c r="I1528">
        <f xml:space="preserve"> C1528 * IF( G1528 = 2, $N$7, $N$6 )</f>
        <v>2.4180411749999999</v>
      </c>
      <c r="J1528">
        <f xml:space="preserve"> MAX( (C1528 - B1528) * IF( G1528 = 2, $N$7, $N$6 ), 0 )</f>
        <v>2.3968412890301001</v>
      </c>
      <c r="K1528" s="3">
        <f t="shared" si="47"/>
        <v>2.3968412890301001</v>
      </c>
    </row>
    <row r="1529" spans="1:11" x14ac:dyDescent="0.2">
      <c r="A1529" s="1">
        <v>45689.8125</v>
      </c>
      <c r="B1529">
        <v>0</v>
      </c>
      <c r="C1529">
        <v>6.7480000000000002</v>
      </c>
      <c r="D1529">
        <v>0</v>
      </c>
      <c r="E1529">
        <v>0</v>
      </c>
      <c r="F1529">
        <f t="shared" si="46"/>
        <v>6.7480000000000002</v>
      </c>
      <c r="G1529">
        <v>1</v>
      </c>
      <c r="H1529">
        <f>E1529*$N$8</f>
        <v>0</v>
      </c>
      <c r="I1529">
        <f xml:space="preserve"> C1529 * IF( G1529 = 2, $N$7, $N$6 )</f>
        <v>2.6796308</v>
      </c>
      <c r="J1529">
        <f xml:space="preserve"> MAX( (C1529 - B1529) * IF( G1529 = 2, $N$7, $N$6 ), 0 )</f>
        <v>2.6796308</v>
      </c>
      <c r="K1529" s="3">
        <f t="shared" si="47"/>
        <v>2.6796308</v>
      </c>
    </row>
    <row r="1530" spans="1:11" x14ac:dyDescent="0.2">
      <c r="A1530" s="1">
        <v>45689.833333333336</v>
      </c>
      <c r="B1530">
        <v>0</v>
      </c>
      <c r="C1530">
        <v>6.0149999999999997</v>
      </c>
      <c r="D1530">
        <v>0</v>
      </c>
      <c r="E1530">
        <v>0</v>
      </c>
      <c r="F1530">
        <f t="shared" si="46"/>
        <v>6.0149999999999997</v>
      </c>
      <c r="G1530">
        <v>2</v>
      </c>
      <c r="H1530">
        <f>E1530*$N$8</f>
        <v>0</v>
      </c>
      <c r="I1530">
        <f xml:space="preserve"> C1530 * IF( G1530 = 2, $N$7, $N$6 )</f>
        <v>0.81382949999999998</v>
      </c>
      <c r="J1530">
        <f xml:space="preserve"> MAX( (C1530 - B1530) * IF( G1530 = 2, $N$7, $N$6 ), 0 )</f>
        <v>0.81382949999999998</v>
      </c>
      <c r="K1530" s="3">
        <f t="shared" si="47"/>
        <v>0.81382949999999998</v>
      </c>
    </row>
    <row r="1531" spans="1:11" x14ac:dyDescent="0.2">
      <c r="A1531" s="1">
        <v>45689.854166666664</v>
      </c>
      <c r="B1531">
        <v>0</v>
      </c>
      <c r="C1531">
        <v>5.774</v>
      </c>
      <c r="D1531">
        <v>0</v>
      </c>
      <c r="E1531">
        <v>0</v>
      </c>
      <c r="F1531">
        <f t="shared" si="46"/>
        <v>5.774</v>
      </c>
      <c r="G1531">
        <v>2</v>
      </c>
      <c r="H1531">
        <f>E1531*$N$8</f>
        <v>0</v>
      </c>
      <c r="I1531">
        <f xml:space="preserve"> C1531 * IF( G1531 = 2, $N$7, $N$6 )</f>
        <v>0.78122219999999998</v>
      </c>
      <c r="J1531">
        <f xml:space="preserve"> MAX( (C1531 - B1531) * IF( G1531 = 2, $N$7, $N$6 ), 0 )</f>
        <v>0.78122219999999998</v>
      </c>
      <c r="K1531" s="3">
        <f t="shared" si="47"/>
        <v>0.78122219999999998</v>
      </c>
    </row>
    <row r="1532" spans="1:11" x14ac:dyDescent="0.2">
      <c r="A1532" s="1">
        <v>45689.875</v>
      </c>
      <c r="B1532">
        <v>0</v>
      </c>
      <c r="C1532">
        <v>4.0510000000000002</v>
      </c>
      <c r="D1532">
        <v>0</v>
      </c>
      <c r="E1532">
        <v>0</v>
      </c>
      <c r="F1532">
        <f t="shared" si="46"/>
        <v>4.0510000000000002</v>
      </c>
      <c r="G1532">
        <v>2</v>
      </c>
      <c r="H1532">
        <f>E1532*$N$8</f>
        <v>0</v>
      </c>
      <c r="I1532">
        <f xml:space="preserve"> C1532 * IF( G1532 = 2, $N$7, $N$6 )</f>
        <v>0.54810029999999998</v>
      </c>
      <c r="J1532">
        <f xml:space="preserve"> MAX( (C1532 - B1532) * IF( G1532 = 2, $N$7, $N$6 ), 0 )</f>
        <v>0.54810029999999998</v>
      </c>
      <c r="K1532" s="3">
        <f t="shared" si="47"/>
        <v>0.54810029999999998</v>
      </c>
    </row>
    <row r="1533" spans="1:11" x14ac:dyDescent="0.2">
      <c r="A1533" s="1">
        <v>45689.895833333336</v>
      </c>
      <c r="B1533">
        <v>0</v>
      </c>
      <c r="C1533">
        <v>4.4880000000000004</v>
      </c>
      <c r="D1533">
        <v>0</v>
      </c>
      <c r="E1533">
        <v>0</v>
      </c>
      <c r="F1533">
        <f t="shared" si="46"/>
        <v>4.4880000000000004</v>
      </c>
      <c r="G1533">
        <v>2</v>
      </c>
      <c r="H1533">
        <f>E1533*$N$8</f>
        <v>0</v>
      </c>
      <c r="I1533">
        <f xml:space="preserve"> C1533 * IF( G1533 = 2, $N$7, $N$6 )</f>
        <v>0.60722640000000006</v>
      </c>
      <c r="J1533">
        <f xml:space="preserve"> MAX( (C1533 - B1533) * IF( G1533 = 2, $N$7, $N$6 ), 0 )</f>
        <v>0.60722640000000006</v>
      </c>
      <c r="K1533" s="3">
        <f t="shared" si="47"/>
        <v>0.60722640000000006</v>
      </c>
    </row>
    <row r="1534" spans="1:11" x14ac:dyDescent="0.2">
      <c r="A1534" s="1">
        <v>45689.916666666664</v>
      </c>
      <c r="B1534">
        <v>0</v>
      </c>
      <c r="C1534">
        <v>3.0190000000000001</v>
      </c>
      <c r="D1534">
        <v>0</v>
      </c>
      <c r="E1534">
        <v>0</v>
      </c>
      <c r="F1534">
        <f t="shared" si="46"/>
        <v>3.0190000000000001</v>
      </c>
      <c r="G1534">
        <v>2</v>
      </c>
      <c r="H1534">
        <f>E1534*$N$8</f>
        <v>0</v>
      </c>
      <c r="I1534">
        <f xml:space="preserve"> C1534 * IF( G1534 = 2, $N$7, $N$6 )</f>
        <v>0.40847070000000002</v>
      </c>
      <c r="J1534">
        <f xml:space="preserve"> MAX( (C1534 - B1534) * IF( G1534 = 2, $N$7, $N$6 ), 0 )</f>
        <v>0.40847070000000002</v>
      </c>
      <c r="K1534" s="3">
        <f t="shared" si="47"/>
        <v>0.40847070000000002</v>
      </c>
    </row>
    <row r="1535" spans="1:11" x14ac:dyDescent="0.2">
      <c r="A1535" s="1">
        <v>45689.9375</v>
      </c>
      <c r="B1535">
        <v>0</v>
      </c>
      <c r="C1535">
        <v>3.323</v>
      </c>
      <c r="D1535">
        <v>0</v>
      </c>
      <c r="E1535">
        <v>0</v>
      </c>
      <c r="F1535">
        <f t="shared" si="46"/>
        <v>3.323</v>
      </c>
      <c r="G1535">
        <v>2</v>
      </c>
      <c r="H1535">
        <f>E1535*$N$8</f>
        <v>0</v>
      </c>
      <c r="I1535">
        <f xml:space="preserve"> C1535 * IF( G1535 = 2, $N$7, $N$6 )</f>
        <v>0.4496019</v>
      </c>
      <c r="J1535">
        <f xml:space="preserve"> MAX( (C1535 - B1535) * IF( G1535 = 2, $N$7, $N$6 ), 0 )</f>
        <v>0.4496019</v>
      </c>
      <c r="K1535" s="3">
        <f t="shared" si="47"/>
        <v>0.4496019</v>
      </c>
    </row>
    <row r="1536" spans="1:11" x14ac:dyDescent="0.2">
      <c r="A1536" s="1">
        <v>45689.958333333336</v>
      </c>
      <c r="B1536">
        <v>0</v>
      </c>
      <c r="C1536">
        <v>2.802</v>
      </c>
      <c r="D1536">
        <v>0</v>
      </c>
      <c r="E1536">
        <v>0</v>
      </c>
      <c r="F1536">
        <f t="shared" si="46"/>
        <v>2.802</v>
      </c>
      <c r="G1536">
        <v>2</v>
      </c>
      <c r="H1536">
        <f>E1536*$N$8</f>
        <v>0</v>
      </c>
      <c r="I1536">
        <f xml:space="preserve"> C1536 * IF( G1536 = 2, $N$7, $N$6 )</f>
        <v>0.37911060000000002</v>
      </c>
      <c r="J1536">
        <f xml:space="preserve"> MAX( (C1536 - B1536) * IF( G1536 = 2, $N$7, $N$6 ), 0 )</f>
        <v>0.37911060000000002</v>
      </c>
      <c r="K1536" s="3">
        <f t="shared" si="47"/>
        <v>0.37911060000000002</v>
      </c>
    </row>
    <row r="1537" spans="1:11" x14ac:dyDescent="0.2">
      <c r="A1537" s="1">
        <v>45689.979166666664</v>
      </c>
      <c r="B1537">
        <v>0</v>
      </c>
      <c r="C1537">
        <v>3.367</v>
      </c>
      <c r="D1537">
        <v>0</v>
      </c>
      <c r="E1537">
        <v>0</v>
      </c>
      <c r="F1537">
        <f t="shared" si="46"/>
        <v>3.367</v>
      </c>
      <c r="G1537">
        <v>2</v>
      </c>
      <c r="H1537">
        <f>E1537*$N$8</f>
        <v>0</v>
      </c>
      <c r="I1537">
        <f xml:space="preserve"> C1537 * IF( G1537 = 2, $N$7, $N$6 )</f>
        <v>0.45555509999999999</v>
      </c>
      <c r="J1537">
        <f xml:space="preserve"> MAX( (C1537 - B1537) * IF( G1537 = 2, $N$7, $N$6 ), 0 )</f>
        <v>0.45555509999999999</v>
      </c>
      <c r="K1537" s="3">
        <f t="shared" si="47"/>
        <v>0.45555509999999999</v>
      </c>
    </row>
    <row r="1538" spans="1:11" x14ac:dyDescent="0.2">
      <c r="A1538" s="1">
        <v>45690</v>
      </c>
      <c r="B1538">
        <v>0</v>
      </c>
      <c r="C1538">
        <v>2.734</v>
      </c>
      <c r="D1538">
        <v>0</v>
      </c>
      <c r="E1538">
        <v>0</v>
      </c>
      <c r="F1538">
        <f t="shared" si="46"/>
        <v>2.734</v>
      </c>
      <c r="G1538">
        <v>2</v>
      </c>
      <c r="H1538">
        <f>E1538*$N$8</f>
        <v>0</v>
      </c>
      <c r="I1538">
        <f xml:space="preserve"> C1538 * IF( G1538 = 2, $N$7, $N$6 )</f>
        <v>0.36991020000000002</v>
      </c>
      <c r="J1538">
        <f xml:space="preserve"> MAX( (C1538 - B1538) * IF( G1538 = 2, $N$7, $N$6 ), 0 )</f>
        <v>0.36991020000000002</v>
      </c>
      <c r="K1538" s="3">
        <f t="shared" si="47"/>
        <v>0.36991020000000002</v>
      </c>
    </row>
    <row r="1539" spans="1:11" x14ac:dyDescent="0.2">
      <c r="A1539" s="1">
        <v>45690.020833333336</v>
      </c>
      <c r="B1539">
        <v>0</v>
      </c>
      <c r="C1539">
        <v>3.1339999999999999</v>
      </c>
      <c r="D1539">
        <v>0</v>
      </c>
      <c r="E1539">
        <v>0</v>
      </c>
      <c r="F1539">
        <f t="shared" ref="F1539:F1602" si="48">MAX(C1539-B1539,0)</f>
        <v>3.1339999999999999</v>
      </c>
      <c r="G1539">
        <v>2</v>
      </c>
      <c r="H1539">
        <f>E1539*$N$8</f>
        <v>0</v>
      </c>
      <c r="I1539">
        <f xml:space="preserve"> C1539 * IF( G1539 = 2, $N$7, $N$6 )</f>
        <v>0.42403020000000002</v>
      </c>
      <c r="J1539">
        <f xml:space="preserve"> MAX( (C1539 - B1539) * IF( G1539 = 2, $N$7, $N$6 ), 0 )</f>
        <v>0.42403020000000002</v>
      </c>
      <c r="K1539" s="3">
        <f t="shared" ref="K1539:K1602" si="49">(C1539-B1539)*IF(G1539=2,$N$7,$N$6)</f>
        <v>0.42403020000000002</v>
      </c>
    </row>
    <row r="1540" spans="1:11" x14ac:dyDescent="0.2">
      <c r="A1540" s="1">
        <v>45690.041666666664</v>
      </c>
      <c r="B1540">
        <v>0</v>
      </c>
      <c r="C1540">
        <v>2.63</v>
      </c>
      <c r="D1540">
        <v>0</v>
      </c>
      <c r="E1540">
        <v>0</v>
      </c>
      <c r="F1540">
        <f t="shared" si="48"/>
        <v>2.63</v>
      </c>
      <c r="G1540">
        <v>2</v>
      </c>
      <c r="H1540">
        <f>E1540*$N$8</f>
        <v>0</v>
      </c>
      <c r="I1540">
        <f xml:space="preserve"> C1540 * IF( G1540 = 2, $N$7, $N$6 )</f>
        <v>0.35583900000000002</v>
      </c>
      <c r="J1540">
        <f xml:space="preserve"> MAX( (C1540 - B1540) * IF( G1540 = 2, $N$7, $N$6 ), 0 )</f>
        <v>0.35583900000000002</v>
      </c>
      <c r="K1540" s="3">
        <f t="shared" si="49"/>
        <v>0.35583900000000002</v>
      </c>
    </row>
    <row r="1541" spans="1:11" x14ac:dyDescent="0.2">
      <c r="A1541" s="1">
        <v>45690.0625</v>
      </c>
      <c r="B1541">
        <v>0</v>
      </c>
      <c r="C1541">
        <v>3.2869999999999999</v>
      </c>
      <c r="D1541">
        <v>0</v>
      </c>
      <c r="E1541">
        <v>0</v>
      </c>
      <c r="F1541">
        <f t="shared" si="48"/>
        <v>3.2869999999999999</v>
      </c>
      <c r="G1541">
        <v>2</v>
      </c>
      <c r="H1541">
        <f>E1541*$N$8</f>
        <v>0</v>
      </c>
      <c r="I1541">
        <f xml:space="preserve"> C1541 * IF( G1541 = 2, $N$7, $N$6 )</f>
        <v>0.44473109999999999</v>
      </c>
      <c r="J1541">
        <f xml:space="preserve"> MAX( (C1541 - B1541) * IF( G1541 = 2, $N$7, $N$6 ), 0 )</f>
        <v>0.44473109999999999</v>
      </c>
      <c r="K1541" s="3">
        <f t="shared" si="49"/>
        <v>0.44473109999999999</v>
      </c>
    </row>
    <row r="1542" spans="1:11" x14ac:dyDescent="0.2">
      <c r="A1542" s="1">
        <v>45690.083333333336</v>
      </c>
      <c r="B1542">
        <v>0</v>
      </c>
      <c r="C1542">
        <v>2.907</v>
      </c>
      <c r="D1542">
        <v>0</v>
      </c>
      <c r="E1542">
        <v>0</v>
      </c>
      <c r="F1542">
        <f t="shared" si="48"/>
        <v>2.907</v>
      </c>
      <c r="G1542">
        <v>2</v>
      </c>
      <c r="H1542">
        <f>E1542*$N$8</f>
        <v>0</v>
      </c>
      <c r="I1542">
        <f xml:space="preserve"> C1542 * IF( G1542 = 2, $N$7, $N$6 )</f>
        <v>0.39331710000000003</v>
      </c>
      <c r="J1542">
        <f xml:space="preserve"> MAX( (C1542 - B1542) * IF( G1542 = 2, $N$7, $N$6 ), 0 )</f>
        <v>0.39331710000000003</v>
      </c>
      <c r="K1542" s="3">
        <f t="shared" si="49"/>
        <v>0.39331710000000003</v>
      </c>
    </row>
    <row r="1543" spans="1:11" x14ac:dyDescent="0.2">
      <c r="A1543" s="1">
        <v>45690.104166666664</v>
      </c>
      <c r="B1543">
        <v>0</v>
      </c>
      <c r="C1543">
        <v>2.887</v>
      </c>
      <c r="D1543">
        <v>0</v>
      </c>
      <c r="E1543">
        <v>0</v>
      </c>
      <c r="F1543">
        <f t="shared" si="48"/>
        <v>2.887</v>
      </c>
      <c r="G1543">
        <v>2</v>
      </c>
      <c r="H1543">
        <f>E1543*$N$8</f>
        <v>0</v>
      </c>
      <c r="I1543">
        <f xml:space="preserve"> C1543 * IF( G1543 = 2, $N$7, $N$6 )</f>
        <v>0.39061109999999999</v>
      </c>
      <c r="J1543">
        <f xml:space="preserve"> MAX( (C1543 - B1543) * IF( G1543 = 2, $N$7, $N$6 ), 0 )</f>
        <v>0.39061109999999999</v>
      </c>
      <c r="K1543" s="3">
        <f t="shared" si="49"/>
        <v>0.39061109999999999</v>
      </c>
    </row>
    <row r="1544" spans="1:11" x14ac:dyDescent="0.2">
      <c r="A1544" s="1">
        <v>45690.125</v>
      </c>
      <c r="B1544">
        <v>0</v>
      </c>
      <c r="C1544">
        <v>1.429</v>
      </c>
      <c r="D1544">
        <v>0</v>
      </c>
      <c r="E1544">
        <v>0</v>
      </c>
      <c r="F1544">
        <f t="shared" si="48"/>
        <v>1.429</v>
      </c>
      <c r="G1544">
        <v>2</v>
      </c>
      <c r="H1544">
        <f>E1544*$N$8</f>
        <v>0</v>
      </c>
      <c r="I1544">
        <f xml:space="preserve"> C1544 * IF( G1544 = 2, $N$7, $N$6 )</f>
        <v>0.19334370000000001</v>
      </c>
      <c r="J1544">
        <f xml:space="preserve"> MAX( (C1544 - B1544) * IF( G1544 = 2, $N$7, $N$6 ), 0 )</f>
        <v>0.19334370000000001</v>
      </c>
      <c r="K1544" s="3">
        <f t="shared" si="49"/>
        <v>0.19334370000000001</v>
      </c>
    </row>
    <row r="1545" spans="1:11" x14ac:dyDescent="0.2">
      <c r="A1545" s="1">
        <v>45690.145833333336</v>
      </c>
      <c r="B1545">
        <v>0</v>
      </c>
      <c r="C1545">
        <v>2.0619999999999998</v>
      </c>
      <c r="D1545">
        <v>0</v>
      </c>
      <c r="E1545">
        <v>0</v>
      </c>
      <c r="F1545">
        <f t="shared" si="48"/>
        <v>2.0619999999999998</v>
      </c>
      <c r="G1545">
        <v>2</v>
      </c>
      <c r="H1545">
        <f>E1545*$N$8</f>
        <v>0</v>
      </c>
      <c r="I1545">
        <f xml:space="preserve"> C1545 * IF( G1545 = 2, $N$7, $N$6 )</f>
        <v>0.27898859999999998</v>
      </c>
      <c r="J1545">
        <f xml:space="preserve"> MAX( (C1545 - B1545) * IF( G1545 = 2, $N$7, $N$6 ), 0 )</f>
        <v>0.27898859999999998</v>
      </c>
      <c r="K1545" s="3">
        <f t="shared" si="49"/>
        <v>0.27898859999999998</v>
      </c>
    </row>
    <row r="1546" spans="1:11" x14ac:dyDescent="0.2">
      <c r="A1546" s="1">
        <v>45690.166666666664</v>
      </c>
      <c r="B1546">
        <v>0</v>
      </c>
      <c r="C1546">
        <v>1.292</v>
      </c>
      <c r="D1546">
        <v>0</v>
      </c>
      <c r="E1546">
        <v>0</v>
      </c>
      <c r="F1546">
        <f t="shared" si="48"/>
        <v>1.292</v>
      </c>
      <c r="G1546">
        <v>2</v>
      </c>
      <c r="H1546">
        <f>E1546*$N$8</f>
        <v>0</v>
      </c>
      <c r="I1546">
        <f xml:space="preserve"> C1546 * IF( G1546 = 2, $N$7, $N$6 )</f>
        <v>0.17480760000000001</v>
      </c>
      <c r="J1546">
        <f xml:space="preserve"> MAX( (C1546 - B1546) * IF( G1546 = 2, $N$7, $N$6 ), 0 )</f>
        <v>0.17480760000000001</v>
      </c>
      <c r="K1546" s="3">
        <f t="shared" si="49"/>
        <v>0.17480760000000001</v>
      </c>
    </row>
    <row r="1547" spans="1:11" x14ac:dyDescent="0.2">
      <c r="A1547" s="1">
        <v>45690.1875</v>
      </c>
      <c r="B1547">
        <v>0</v>
      </c>
      <c r="C1547">
        <v>1.929</v>
      </c>
      <c r="D1547">
        <v>0</v>
      </c>
      <c r="E1547">
        <v>0</v>
      </c>
      <c r="F1547">
        <f t="shared" si="48"/>
        <v>1.929</v>
      </c>
      <c r="G1547">
        <v>2</v>
      </c>
      <c r="H1547">
        <f>E1547*$N$8</f>
        <v>0</v>
      </c>
      <c r="I1547">
        <f xml:space="preserve"> C1547 * IF( G1547 = 2, $N$7, $N$6 )</f>
        <v>0.2609937</v>
      </c>
      <c r="J1547">
        <f xml:space="preserve"> MAX( (C1547 - B1547) * IF( G1547 = 2, $N$7, $N$6 ), 0 )</f>
        <v>0.2609937</v>
      </c>
      <c r="K1547" s="3">
        <f t="shared" si="49"/>
        <v>0.2609937</v>
      </c>
    </row>
    <row r="1548" spans="1:11" x14ac:dyDescent="0.2">
      <c r="A1548" s="1">
        <v>45690.208333333336</v>
      </c>
      <c r="B1548">
        <v>0</v>
      </c>
      <c r="C1548">
        <v>1.5520099999999999</v>
      </c>
      <c r="D1548">
        <v>1.0000000000000001E-5</v>
      </c>
      <c r="E1548">
        <v>0</v>
      </c>
      <c r="F1548">
        <f t="shared" si="48"/>
        <v>1.5520099999999999</v>
      </c>
      <c r="G1548">
        <v>2</v>
      </c>
      <c r="H1548">
        <f>E1548*$N$8</f>
        <v>0</v>
      </c>
      <c r="I1548">
        <f xml:space="preserve"> C1548 * IF( G1548 = 2, $N$7, $N$6 )</f>
        <v>0.209986953</v>
      </c>
      <c r="J1548">
        <f xml:space="preserve"> MAX( (C1548 - B1548) * IF( G1548 = 2, $N$7, $N$6 ), 0 )</f>
        <v>0.209986953</v>
      </c>
      <c r="K1548" s="3">
        <f t="shared" si="49"/>
        <v>0.209986953</v>
      </c>
    </row>
    <row r="1549" spans="1:11" x14ac:dyDescent="0.2">
      <c r="A1549" s="1">
        <v>45690.229166666664</v>
      </c>
      <c r="B1549">
        <v>0</v>
      </c>
      <c r="C1549">
        <v>1.61246</v>
      </c>
      <c r="D1549">
        <v>1.4460000000000001E-2</v>
      </c>
      <c r="E1549">
        <v>0</v>
      </c>
      <c r="F1549">
        <f t="shared" si="48"/>
        <v>1.61246</v>
      </c>
      <c r="G1549">
        <v>2</v>
      </c>
      <c r="H1549">
        <f>E1549*$N$8</f>
        <v>0</v>
      </c>
      <c r="I1549">
        <f xml:space="preserve"> C1549 * IF( G1549 = 2, $N$7, $N$6 )</f>
        <v>0.218165838</v>
      </c>
      <c r="J1549">
        <f xml:space="preserve"> MAX( (C1549 - B1549) * IF( G1549 = 2, $N$7, $N$6 ), 0 )</f>
        <v>0.218165838</v>
      </c>
      <c r="K1549" s="3">
        <f t="shared" si="49"/>
        <v>0.218165838</v>
      </c>
    </row>
    <row r="1550" spans="1:11" x14ac:dyDescent="0.2">
      <c r="A1550" s="1">
        <v>45690.25</v>
      </c>
      <c r="B1550">
        <v>0.101493928</v>
      </c>
      <c r="C1550">
        <v>1.72502</v>
      </c>
      <c r="D1550">
        <v>5.5019999999999999E-2</v>
      </c>
      <c r="E1550">
        <v>0</v>
      </c>
      <c r="F1550">
        <f t="shared" si="48"/>
        <v>1.623526072</v>
      </c>
      <c r="G1550">
        <v>2</v>
      </c>
      <c r="H1550">
        <f>E1550*$N$8</f>
        <v>0</v>
      </c>
      <c r="I1550">
        <f xml:space="preserve"> C1550 * IF( G1550 = 2, $N$7, $N$6 )</f>
        <v>0.23339520599999999</v>
      </c>
      <c r="J1550">
        <f xml:space="preserve"> MAX( (C1550 - B1550) * IF( G1550 = 2, $N$7, $N$6 ), 0 )</f>
        <v>0.2196630775416</v>
      </c>
      <c r="K1550" s="3">
        <f t="shared" si="49"/>
        <v>0.2196630775416</v>
      </c>
    </row>
    <row r="1551" spans="1:11" x14ac:dyDescent="0.2">
      <c r="A1551" s="1">
        <v>45690.270833333336</v>
      </c>
      <c r="B1551">
        <v>0.20298785699999999</v>
      </c>
      <c r="C1551">
        <v>1.2668900000000001</v>
      </c>
      <c r="D1551">
        <v>0.16389000000000001</v>
      </c>
      <c r="E1551">
        <v>1.9E-2</v>
      </c>
      <c r="F1551">
        <f t="shared" si="48"/>
        <v>1.063902143</v>
      </c>
      <c r="G1551">
        <v>2</v>
      </c>
      <c r="H1551">
        <f>E1551*$N$8</f>
        <v>6.2700000000000006E-4</v>
      </c>
      <c r="I1551">
        <f xml:space="preserve"> C1551 * IF( G1551 = 2, $N$7, $N$6 )</f>
        <v>0.171410217</v>
      </c>
      <c r="J1551">
        <f xml:space="preserve"> MAX( (C1551 - B1551) * IF( G1551 = 2, $N$7, $N$6 ), 0 )</f>
        <v>0.14394595994789999</v>
      </c>
      <c r="K1551" s="3">
        <f t="shared" si="49"/>
        <v>0.14394595994789999</v>
      </c>
    </row>
    <row r="1552" spans="1:11" x14ac:dyDescent="0.2">
      <c r="A1552" s="1">
        <v>45690.291666666664</v>
      </c>
      <c r="B1552">
        <v>0.41281734799999997</v>
      </c>
      <c r="C1552">
        <v>1.16168</v>
      </c>
      <c r="D1552">
        <v>0.63668000000000002</v>
      </c>
      <c r="E1552">
        <v>0.20200000000000001</v>
      </c>
      <c r="F1552">
        <f t="shared" si="48"/>
        <v>0.74886265200000013</v>
      </c>
      <c r="G1552">
        <v>2</v>
      </c>
      <c r="H1552">
        <f>E1552*$N$8</f>
        <v>6.6660000000000009E-3</v>
      </c>
      <c r="I1552">
        <f xml:space="preserve"> C1552 * IF( G1552 = 2, $N$7, $N$6 )</f>
        <v>0.15717530400000002</v>
      </c>
      <c r="J1552">
        <f xml:space="preserve"> MAX( (C1552 - B1552) * IF( G1552 = 2, $N$7, $N$6 ), 0 )</f>
        <v>0.10132111681560002</v>
      </c>
      <c r="K1552" s="3">
        <f t="shared" si="49"/>
        <v>0.10132111681560002</v>
      </c>
    </row>
    <row r="1553" spans="1:11" x14ac:dyDescent="0.2">
      <c r="A1553" s="1">
        <v>45690.3125</v>
      </c>
      <c r="B1553">
        <v>0.62264683899999995</v>
      </c>
      <c r="C1553">
        <v>1.2425200000000001</v>
      </c>
      <c r="D1553">
        <v>0.71852000000000005</v>
      </c>
      <c r="E1553">
        <v>0.36699999999999999</v>
      </c>
      <c r="F1553">
        <f t="shared" si="48"/>
        <v>0.61987316100000012</v>
      </c>
      <c r="G1553">
        <v>2</v>
      </c>
      <c r="H1553">
        <f>E1553*$N$8</f>
        <v>1.2111E-2</v>
      </c>
      <c r="I1553">
        <f xml:space="preserve"> C1553 * IF( G1553 = 2, $N$7, $N$6 )</f>
        <v>0.16811295600000001</v>
      </c>
      <c r="J1553">
        <f xml:space="preserve"> MAX( (C1553 - B1553) * IF( G1553 = 2, $N$7, $N$6 ), 0 )</f>
        <v>8.3868838683300015E-2</v>
      </c>
      <c r="K1553" s="3">
        <f t="shared" si="49"/>
        <v>8.3868838683300015E-2</v>
      </c>
    </row>
    <row r="1554" spans="1:11" x14ac:dyDescent="0.2">
      <c r="A1554" s="1">
        <v>45690.333333333336</v>
      </c>
      <c r="B1554">
        <v>0.83260149900000002</v>
      </c>
      <c r="C1554">
        <v>2.3351799999999998</v>
      </c>
      <c r="D1554">
        <v>0.86117999999999995</v>
      </c>
      <c r="E1554">
        <v>9.9000000000000005E-2</v>
      </c>
      <c r="F1554">
        <f t="shared" si="48"/>
        <v>1.5025785009999999</v>
      </c>
      <c r="G1554">
        <v>2</v>
      </c>
      <c r="H1554">
        <f>E1554*$N$8</f>
        <v>3.2670000000000004E-3</v>
      </c>
      <c r="I1554">
        <f xml:space="preserve"> C1554 * IF( G1554 = 2, $N$7, $N$6 )</f>
        <v>0.31594985399999997</v>
      </c>
      <c r="J1554">
        <f xml:space="preserve"> MAX( (C1554 - B1554) * IF( G1554 = 2, $N$7, $N$6 ), 0 )</f>
        <v>0.20329887118529999</v>
      </c>
      <c r="K1554" s="3">
        <f t="shared" si="49"/>
        <v>0.20329887118529999</v>
      </c>
    </row>
    <row r="1555" spans="1:11" x14ac:dyDescent="0.2">
      <c r="A1555" s="1">
        <v>45690.354166666664</v>
      </c>
      <c r="B1555">
        <v>1.042556158</v>
      </c>
      <c r="C1555">
        <v>1.6700900000000001</v>
      </c>
      <c r="D1555">
        <v>0.79308999999999996</v>
      </c>
      <c r="E1555">
        <v>0.14699999999999999</v>
      </c>
      <c r="F1555">
        <f t="shared" si="48"/>
        <v>0.62753384200000006</v>
      </c>
      <c r="G1555">
        <v>2</v>
      </c>
      <c r="H1555">
        <f>E1555*$N$8</f>
        <v>4.8510000000000003E-3</v>
      </c>
      <c r="I1555">
        <f xml:space="preserve"> C1555 * IF( G1555 = 2, $N$7, $N$6 )</f>
        <v>0.22596317700000002</v>
      </c>
      <c r="J1555">
        <f xml:space="preserve"> MAX( (C1555 - B1555) * IF( G1555 = 2, $N$7, $N$6 ), 0 )</f>
        <v>8.4905328822600004E-2</v>
      </c>
      <c r="K1555" s="3">
        <f t="shared" si="49"/>
        <v>8.4905328822600004E-2</v>
      </c>
    </row>
    <row r="1556" spans="1:11" x14ac:dyDescent="0.2">
      <c r="A1556" s="1">
        <v>45690.375</v>
      </c>
      <c r="B1556">
        <v>1.1621771670000001</v>
      </c>
      <c r="C1556">
        <v>2.9669400000000001</v>
      </c>
      <c r="D1556">
        <v>1.3789400000000001</v>
      </c>
      <c r="E1556">
        <v>3.6999999999999998E-2</v>
      </c>
      <c r="F1556">
        <f t="shared" si="48"/>
        <v>1.8047628330000001</v>
      </c>
      <c r="G1556">
        <v>2</v>
      </c>
      <c r="H1556">
        <f>E1556*$N$8</f>
        <v>1.2210000000000001E-3</v>
      </c>
      <c r="I1556">
        <f xml:space="preserve"> C1556 * IF( G1556 = 2, $N$7, $N$6 )</f>
        <v>0.40142698200000004</v>
      </c>
      <c r="J1556">
        <f xml:space="preserve"> MAX( (C1556 - B1556) * IF( G1556 = 2, $N$7, $N$6 ), 0 )</f>
        <v>0.24418441130490001</v>
      </c>
      <c r="K1556" s="3">
        <f t="shared" si="49"/>
        <v>0.24418441130490001</v>
      </c>
    </row>
    <row r="1557" spans="1:11" x14ac:dyDescent="0.2">
      <c r="A1557" s="1">
        <v>45690.395833333336</v>
      </c>
      <c r="B1557">
        <v>1.281798175</v>
      </c>
      <c r="C1557">
        <v>4.0177899999999998</v>
      </c>
      <c r="D1557">
        <v>1.50379</v>
      </c>
      <c r="E1557">
        <v>6.0000000000000001E-3</v>
      </c>
      <c r="F1557">
        <f t="shared" si="48"/>
        <v>2.7359918249999997</v>
      </c>
      <c r="G1557">
        <v>2</v>
      </c>
      <c r="H1557">
        <f>E1557*$N$8</f>
        <v>1.9800000000000002E-4</v>
      </c>
      <c r="I1557">
        <f xml:space="preserve"> C1557 * IF( G1557 = 2, $N$7, $N$6 )</f>
        <v>0.54360698699999999</v>
      </c>
      <c r="J1557">
        <f xml:space="preserve"> MAX( (C1557 - B1557) * IF( G1557 = 2, $N$7, $N$6 ), 0 )</f>
        <v>0.3701796939225</v>
      </c>
      <c r="K1557" s="3">
        <f t="shared" si="49"/>
        <v>0.3701796939225</v>
      </c>
    </row>
    <row r="1558" spans="1:11" x14ac:dyDescent="0.2">
      <c r="A1558" s="1">
        <v>45690.416666666664</v>
      </c>
      <c r="B1558">
        <v>1.4141876099999999</v>
      </c>
      <c r="C1558">
        <v>4.5904999999999996</v>
      </c>
      <c r="D1558">
        <v>1.3674999999999999</v>
      </c>
      <c r="E1558">
        <v>0</v>
      </c>
      <c r="F1558">
        <f t="shared" si="48"/>
        <v>3.1763123899999997</v>
      </c>
      <c r="G1558">
        <v>2</v>
      </c>
      <c r="H1558">
        <f>E1558*$N$8</f>
        <v>0</v>
      </c>
      <c r="I1558">
        <f xml:space="preserve"> C1558 * IF( G1558 = 2, $N$7, $N$6 )</f>
        <v>0.62109464999999997</v>
      </c>
      <c r="J1558">
        <f xml:space="preserve"> MAX( (C1558 - B1558) * IF( G1558 = 2, $N$7, $N$6 ), 0 )</f>
        <v>0.42975506636699995</v>
      </c>
      <c r="K1558" s="3">
        <f t="shared" si="49"/>
        <v>0.42975506636699995</v>
      </c>
    </row>
    <row r="1559" spans="1:11" x14ac:dyDescent="0.2">
      <c r="A1559" s="1">
        <v>45690.4375</v>
      </c>
      <c r="B1559">
        <v>1.5465770459999999</v>
      </c>
      <c r="C1559">
        <v>4.0655700000000001</v>
      </c>
      <c r="D1559">
        <v>1.2275700000000001</v>
      </c>
      <c r="E1559">
        <v>0</v>
      </c>
      <c r="F1559">
        <f t="shared" si="48"/>
        <v>2.5189929540000002</v>
      </c>
      <c r="G1559">
        <v>2</v>
      </c>
      <c r="H1559">
        <f>E1559*$N$8</f>
        <v>0</v>
      </c>
      <c r="I1559">
        <f xml:space="preserve"> C1559 * IF( G1559 = 2, $N$7, $N$6 )</f>
        <v>0.55007162100000007</v>
      </c>
      <c r="J1559">
        <f xml:space="preserve"> MAX( (C1559 - B1559) * IF( G1559 = 2, $N$7, $N$6 ), 0 )</f>
        <v>0.34081974667620002</v>
      </c>
      <c r="K1559" s="3">
        <f t="shared" si="49"/>
        <v>0.34081974667620002</v>
      </c>
    </row>
    <row r="1560" spans="1:11" x14ac:dyDescent="0.2">
      <c r="A1560" s="1">
        <v>45690.458333333336</v>
      </c>
      <c r="B1560">
        <v>1.5645952919999999</v>
      </c>
      <c r="C1560">
        <v>4.6026100000000003</v>
      </c>
      <c r="D1560">
        <v>1.3106100000000001</v>
      </c>
      <c r="E1560">
        <v>0</v>
      </c>
      <c r="F1560">
        <f t="shared" si="48"/>
        <v>3.0380147080000004</v>
      </c>
      <c r="G1560">
        <v>2</v>
      </c>
      <c r="H1560">
        <f>E1560*$N$8</f>
        <v>0</v>
      </c>
      <c r="I1560">
        <f xml:space="preserve"> C1560 * IF( G1560 = 2, $N$7, $N$6 )</f>
        <v>0.62273313300000011</v>
      </c>
      <c r="J1560">
        <f xml:space="preserve"> MAX( (C1560 - B1560) * IF( G1560 = 2, $N$7, $N$6 ), 0 )</f>
        <v>0.41104338999240009</v>
      </c>
      <c r="K1560" s="3">
        <f t="shared" si="49"/>
        <v>0.41104338999240009</v>
      </c>
    </row>
    <row r="1561" spans="1:11" x14ac:dyDescent="0.2">
      <c r="A1561" s="1">
        <v>45690.479166666664</v>
      </c>
      <c r="B1561">
        <v>1.582613539</v>
      </c>
      <c r="C1561">
        <v>2.8859599999999999</v>
      </c>
      <c r="D1561">
        <v>1.4579599999999999</v>
      </c>
      <c r="E1561">
        <v>5.7000000000000002E-2</v>
      </c>
      <c r="F1561">
        <f t="shared" si="48"/>
        <v>1.3033464609999998</v>
      </c>
      <c r="G1561">
        <v>2</v>
      </c>
      <c r="H1561">
        <f>E1561*$N$8</f>
        <v>1.8810000000000001E-3</v>
      </c>
      <c r="I1561">
        <f xml:space="preserve"> C1561 * IF( G1561 = 2, $N$7, $N$6 )</f>
        <v>0.390470388</v>
      </c>
      <c r="J1561">
        <f xml:space="preserve"> MAX( (C1561 - B1561) * IF( G1561 = 2, $N$7, $N$6 ), 0 )</f>
        <v>0.17634277617329999</v>
      </c>
      <c r="K1561" s="3">
        <f t="shared" si="49"/>
        <v>0.17634277617329999</v>
      </c>
    </row>
    <row r="1562" spans="1:11" x14ac:dyDescent="0.2">
      <c r="A1562" s="1">
        <v>45690.5</v>
      </c>
      <c r="B1562">
        <v>1.613634861</v>
      </c>
      <c r="C1562">
        <v>4.3701499999999998</v>
      </c>
      <c r="D1562">
        <v>1.74315</v>
      </c>
      <c r="E1562">
        <v>0</v>
      </c>
      <c r="F1562">
        <f t="shared" si="48"/>
        <v>2.7565151389999998</v>
      </c>
      <c r="G1562">
        <v>2</v>
      </c>
      <c r="H1562">
        <f>E1562*$N$8</f>
        <v>0</v>
      </c>
      <c r="I1562">
        <f xml:space="preserve"> C1562 * IF( G1562 = 2, $N$7, $N$6 )</f>
        <v>0.59128129499999993</v>
      </c>
      <c r="J1562">
        <f xml:space="preserve"> MAX( (C1562 - B1562) * IF( G1562 = 2, $N$7, $N$6 ), 0 )</f>
        <v>0.37295649830669997</v>
      </c>
      <c r="K1562" s="3">
        <f t="shared" si="49"/>
        <v>0.37295649830669997</v>
      </c>
    </row>
    <row r="1563" spans="1:11" x14ac:dyDescent="0.2">
      <c r="A1563" s="1">
        <v>45690.520833333336</v>
      </c>
      <c r="B1563">
        <v>1.6446561829999999</v>
      </c>
      <c r="C1563">
        <v>3.1007400000000001</v>
      </c>
      <c r="D1563">
        <v>1.5617399999999999</v>
      </c>
      <c r="E1563">
        <v>0.14699999999999999</v>
      </c>
      <c r="F1563">
        <f t="shared" si="48"/>
        <v>1.4560838170000001</v>
      </c>
      <c r="G1563">
        <v>2</v>
      </c>
      <c r="H1563">
        <f>E1563*$N$8</f>
        <v>4.8510000000000003E-3</v>
      </c>
      <c r="I1563">
        <f xml:space="preserve"> C1563 * IF( G1563 = 2, $N$7, $N$6 )</f>
        <v>0.41953012200000001</v>
      </c>
      <c r="J1563">
        <f xml:space="preserve"> MAX( (C1563 - B1563) * IF( G1563 = 2, $N$7, $N$6 ), 0 )</f>
        <v>0.19700814044010001</v>
      </c>
      <c r="K1563" s="3">
        <f t="shared" si="49"/>
        <v>0.19700814044010001</v>
      </c>
    </row>
    <row r="1564" spans="1:11" x14ac:dyDescent="0.2">
      <c r="A1564" s="1">
        <v>45690.541666666664</v>
      </c>
      <c r="B1564">
        <v>1.558823944</v>
      </c>
      <c r="C1564">
        <v>3.6356099999999998</v>
      </c>
      <c r="D1564">
        <v>1.7656099999999999</v>
      </c>
      <c r="E1564">
        <v>2E-3</v>
      </c>
      <c r="F1564">
        <f t="shared" si="48"/>
        <v>2.0767860559999995</v>
      </c>
      <c r="G1564">
        <v>2</v>
      </c>
      <c r="H1564">
        <f>E1564*$N$8</f>
        <v>6.6000000000000005E-5</v>
      </c>
      <c r="I1564">
        <f xml:space="preserve"> C1564 * IF( G1564 = 2, $N$7, $N$6 )</f>
        <v>0.49189803299999996</v>
      </c>
      <c r="J1564">
        <f xml:space="preserve"> MAX( (C1564 - B1564) * IF( G1564 = 2, $N$7, $N$6 ), 0 )</f>
        <v>0.28098915337679997</v>
      </c>
      <c r="K1564" s="3">
        <f t="shared" si="49"/>
        <v>0.28098915337679997</v>
      </c>
    </row>
    <row r="1565" spans="1:11" x14ac:dyDescent="0.2">
      <c r="A1565" s="1">
        <v>45690.5625</v>
      </c>
      <c r="B1565">
        <v>1.4729917050000001</v>
      </c>
      <c r="C1565">
        <v>4.8087299999999997</v>
      </c>
      <c r="D1565">
        <v>1.58473</v>
      </c>
      <c r="E1565">
        <v>0</v>
      </c>
      <c r="F1565">
        <f t="shared" si="48"/>
        <v>3.3357382949999996</v>
      </c>
      <c r="G1565">
        <v>2</v>
      </c>
      <c r="H1565">
        <f>E1565*$N$8</f>
        <v>0</v>
      </c>
      <c r="I1565">
        <f xml:space="preserve"> C1565 * IF( G1565 = 2, $N$7, $N$6 )</f>
        <v>0.650621169</v>
      </c>
      <c r="J1565">
        <f xml:space="preserve"> MAX( (C1565 - B1565) * IF( G1565 = 2, $N$7, $N$6 ), 0 )</f>
        <v>0.45132539131349997</v>
      </c>
      <c r="K1565" s="3">
        <f t="shared" si="49"/>
        <v>0.45132539131349997</v>
      </c>
    </row>
    <row r="1566" spans="1:11" x14ac:dyDescent="0.2">
      <c r="A1566" s="1">
        <v>45690.583333333336</v>
      </c>
      <c r="B1566">
        <v>1.3677108120000001</v>
      </c>
      <c r="C1566">
        <v>3.7684600000000001</v>
      </c>
      <c r="D1566">
        <v>1.34646</v>
      </c>
      <c r="E1566">
        <v>0</v>
      </c>
      <c r="F1566">
        <f t="shared" si="48"/>
        <v>2.4007491879999998</v>
      </c>
      <c r="G1566">
        <v>1</v>
      </c>
      <c r="H1566">
        <f>E1566*$N$8</f>
        <v>0</v>
      </c>
      <c r="I1566">
        <f xml:space="preserve"> C1566 * IF( G1566 = 2, $N$7, $N$6 )</f>
        <v>1.496455466</v>
      </c>
      <c r="J1566">
        <f xml:space="preserve"> MAX( (C1566 - B1566) * IF( G1566 = 2, $N$7, $N$6 ), 0 )</f>
        <v>0.95333750255479999</v>
      </c>
      <c r="K1566" s="3">
        <f t="shared" si="49"/>
        <v>0.95333750255479999</v>
      </c>
    </row>
    <row r="1567" spans="1:11" x14ac:dyDescent="0.2">
      <c r="A1567" s="1">
        <v>45690.604166666664</v>
      </c>
      <c r="B1567">
        <v>1.2624299189999999</v>
      </c>
      <c r="C1567">
        <v>4.4814999999999996</v>
      </c>
      <c r="D1567">
        <v>1.3414999999999999</v>
      </c>
      <c r="E1567">
        <v>0</v>
      </c>
      <c r="F1567">
        <f t="shared" si="48"/>
        <v>3.2190700809999999</v>
      </c>
      <c r="G1567">
        <v>1</v>
      </c>
      <c r="H1567">
        <f>E1567*$N$8</f>
        <v>0</v>
      </c>
      <c r="I1567">
        <f xml:space="preserve"> C1567 * IF( G1567 = 2, $N$7, $N$6 )</f>
        <v>1.7796036499999999</v>
      </c>
      <c r="J1567">
        <f xml:space="preserve"> MAX( (C1567 - B1567) * IF( G1567 = 2, $N$7, $N$6 ), 0 )</f>
        <v>1.2782927291651001</v>
      </c>
      <c r="K1567" s="3">
        <f t="shared" si="49"/>
        <v>1.2782927291651001</v>
      </c>
    </row>
    <row r="1568" spans="1:11" x14ac:dyDescent="0.2">
      <c r="A1568" s="1">
        <v>45690.625</v>
      </c>
      <c r="B1568">
        <v>1.2001367789999999</v>
      </c>
      <c r="C1568">
        <v>4.4131400000000003</v>
      </c>
      <c r="D1568">
        <v>1.22214</v>
      </c>
      <c r="E1568">
        <v>0</v>
      </c>
      <c r="F1568">
        <f t="shared" si="48"/>
        <v>3.2130032210000001</v>
      </c>
      <c r="G1568">
        <v>1</v>
      </c>
      <c r="H1568">
        <f>E1568*$N$8</f>
        <v>0</v>
      </c>
      <c r="I1568">
        <f xml:space="preserve"> C1568 * IF( G1568 = 2, $N$7, $N$6 )</f>
        <v>1.7524578940000002</v>
      </c>
      <c r="J1568">
        <f xml:space="preserve"> MAX( (C1568 - B1568) * IF( G1568 = 2, $N$7, $N$6 ), 0 )</f>
        <v>1.2758835790591001</v>
      </c>
      <c r="K1568" s="3">
        <f t="shared" si="49"/>
        <v>1.2758835790591001</v>
      </c>
    </row>
    <row r="1569" spans="1:11" x14ac:dyDescent="0.2">
      <c r="A1569" s="1">
        <v>45690.645833333336</v>
      </c>
      <c r="B1569">
        <v>1.1378436380000001</v>
      </c>
      <c r="C1569">
        <v>5.5972900000000001</v>
      </c>
      <c r="D1569">
        <v>0.80228999999999995</v>
      </c>
      <c r="E1569">
        <v>0</v>
      </c>
      <c r="F1569">
        <f t="shared" si="48"/>
        <v>4.4594463619999996</v>
      </c>
      <c r="G1569">
        <v>1</v>
      </c>
      <c r="H1569">
        <f>E1569*$N$8</f>
        <v>0</v>
      </c>
      <c r="I1569">
        <f xml:space="preserve"> C1569 * IF( G1569 = 2, $N$7, $N$6 )</f>
        <v>2.222683859</v>
      </c>
      <c r="J1569">
        <f xml:space="preserve"> MAX( (C1569 - B1569) * IF( G1569 = 2, $N$7, $N$6 ), 0 )</f>
        <v>1.7708461503501998</v>
      </c>
      <c r="K1569" s="3">
        <f t="shared" si="49"/>
        <v>1.7708461503501998</v>
      </c>
    </row>
    <row r="1570" spans="1:11" x14ac:dyDescent="0.2">
      <c r="A1570" s="1">
        <v>45690.666666666664</v>
      </c>
      <c r="B1570">
        <v>0.96548910899999996</v>
      </c>
      <c r="C1570">
        <v>5.8821099999999999</v>
      </c>
      <c r="D1570">
        <v>0.76910999999999996</v>
      </c>
      <c r="E1570">
        <v>0</v>
      </c>
      <c r="F1570">
        <f t="shared" si="48"/>
        <v>4.916620891</v>
      </c>
      <c r="G1570">
        <v>1</v>
      </c>
      <c r="H1570">
        <f>E1570*$N$8</f>
        <v>0</v>
      </c>
      <c r="I1570">
        <f xml:space="preserve"> C1570 * IF( G1570 = 2, $N$7, $N$6 )</f>
        <v>2.3357858810000001</v>
      </c>
      <c r="J1570">
        <f xml:space="preserve"> MAX( (C1570 - B1570) * IF( G1570 = 2, $N$7, $N$6 ), 0 )</f>
        <v>1.9523901558161001</v>
      </c>
      <c r="K1570" s="3">
        <f t="shared" si="49"/>
        <v>1.9523901558161001</v>
      </c>
    </row>
    <row r="1571" spans="1:11" x14ac:dyDescent="0.2">
      <c r="A1571" s="1">
        <v>45690.6875</v>
      </c>
      <c r="B1571">
        <v>0.79313457899999995</v>
      </c>
      <c r="C1571">
        <v>6.9520299999999997</v>
      </c>
      <c r="D1571">
        <v>0.41103000000000001</v>
      </c>
      <c r="E1571">
        <v>0</v>
      </c>
      <c r="F1571">
        <f t="shared" si="48"/>
        <v>6.1588954209999995</v>
      </c>
      <c r="G1571">
        <v>1</v>
      </c>
      <c r="H1571">
        <f>E1571*$N$8</f>
        <v>0</v>
      </c>
      <c r="I1571">
        <f xml:space="preserve"> C1571 * IF( G1571 = 2, $N$7, $N$6 )</f>
        <v>2.7606511129999998</v>
      </c>
      <c r="J1571">
        <f xml:space="preserve"> MAX( (C1571 - B1571) * IF( G1571 = 2, $N$7, $N$6 ), 0 )</f>
        <v>2.4456973716791</v>
      </c>
      <c r="K1571" s="3">
        <f t="shared" si="49"/>
        <v>2.4456973716791</v>
      </c>
    </row>
    <row r="1572" spans="1:11" x14ac:dyDescent="0.2">
      <c r="A1572" s="1">
        <v>45690.708333333336</v>
      </c>
      <c r="B1572">
        <v>0.61428978999999995</v>
      </c>
      <c r="C1572">
        <v>5.4371499999999999</v>
      </c>
      <c r="D1572">
        <v>0.28915000000000002</v>
      </c>
      <c r="E1572">
        <v>0</v>
      </c>
      <c r="F1572">
        <f t="shared" si="48"/>
        <v>4.82286021</v>
      </c>
      <c r="G1572">
        <v>1</v>
      </c>
      <c r="H1572">
        <f>E1572*$N$8</f>
        <v>0</v>
      </c>
      <c r="I1572">
        <f xml:space="preserve"> C1572 * IF( G1572 = 2, $N$7, $N$6 )</f>
        <v>2.159092265</v>
      </c>
      <c r="J1572">
        <f xml:space="preserve"> MAX( (C1572 - B1572) * IF( G1572 = 2, $N$7, $N$6 ), 0 )</f>
        <v>1.9151577893910001</v>
      </c>
      <c r="K1572" s="3">
        <f t="shared" si="49"/>
        <v>1.9151577893910001</v>
      </c>
    </row>
    <row r="1573" spans="1:11" x14ac:dyDescent="0.2">
      <c r="A1573" s="1">
        <v>45690.729166666664</v>
      </c>
      <c r="B1573">
        <v>0.435445001</v>
      </c>
      <c r="C1573">
        <v>5.2067699999999997</v>
      </c>
      <c r="D1573">
        <v>0.16777</v>
      </c>
      <c r="E1573">
        <v>0</v>
      </c>
      <c r="F1573">
        <f t="shared" si="48"/>
        <v>4.771324999</v>
      </c>
      <c r="G1573">
        <v>1</v>
      </c>
      <c r="H1573">
        <f>E1573*$N$8</f>
        <v>0</v>
      </c>
      <c r="I1573">
        <f xml:space="preserve"> C1573 * IF( G1573 = 2, $N$7, $N$6 )</f>
        <v>2.0676083670000001</v>
      </c>
      <c r="J1573">
        <f xml:space="preserve"> MAX( (C1573 - B1573) * IF( G1573 = 2, $N$7, $N$6 ), 0 )</f>
        <v>1.8946931571029</v>
      </c>
      <c r="K1573" s="3">
        <f t="shared" si="49"/>
        <v>1.8946931571029</v>
      </c>
    </row>
    <row r="1574" spans="1:11" x14ac:dyDescent="0.2">
      <c r="A1574" s="1">
        <v>45690.75</v>
      </c>
      <c r="B1574">
        <v>0.27178496600000002</v>
      </c>
      <c r="C1574">
        <v>5.17279</v>
      </c>
      <c r="D1574">
        <v>6.3789999999999999E-2</v>
      </c>
      <c r="E1574">
        <v>0</v>
      </c>
      <c r="F1574">
        <f t="shared" si="48"/>
        <v>4.9010050339999998</v>
      </c>
      <c r="G1574">
        <v>1</v>
      </c>
      <c r="H1574">
        <f>E1574*$N$8</f>
        <v>0</v>
      </c>
      <c r="I1574">
        <f xml:space="preserve"> C1574 * IF( G1574 = 2, $N$7, $N$6 )</f>
        <v>2.0541149089999999</v>
      </c>
      <c r="J1574">
        <f xml:space="preserve"> MAX( (C1574 - B1574) * IF( G1574 = 2, $N$7, $N$6 ), 0 )</f>
        <v>1.9461890990013999</v>
      </c>
      <c r="K1574" s="3">
        <f t="shared" si="49"/>
        <v>1.9461890990013999</v>
      </c>
    </row>
    <row r="1575" spans="1:11" x14ac:dyDescent="0.2">
      <c r="A1575" s="1">
        <v>45690.770833333336</v>
      </c>
      <c r="B1575">
        <v>0.10812492999999999</v>
      </c>
      <c r="C1575">
        <v>4.8720400000000001</v>
      </c>
      <c r="D1575">
        <v>8.0400000000000003E-3</v>
      </c>
      <c r="E1575">
        <v>0</v>
      </c>
      <c r="F1575">
        <f t="shared" si="48"/>
        <v>4.7639150700000004</v>
      </c>
      <c r="G1575">
        <v>1</v>
      </c>
      <c r="H1575">
        <f>E1575*$N$8</f>
        <v>0</v>
      </c>
      <c r="I1575">
        <f xml:space="preserve"> C1575 * IF( G1575 = 2, $N$7, $N$6 )</f>
        <v>1.9346870840000001</v>
      </c>
      <c r="J1575">
        <f xml:space="preserve"> MAX( (C1575 - B1575) * IF( G1575 = 2, $N$7, $N$6 ), 0 )</f>
        <v>1.8917506742970003</v>
      </c>
      <c r="K1575" s="3">
        <f t="shared" si="49"/>
        <v>1.8917506742970003</v>
      </c>
    </row>
    <row r="1576" spans="1:11" x14ac:dyDescent="0.2">
      <c r="A1576" s="1">
        <v>45690.791666666664</v>
      </c>
      <c r="B1576">
        <v>5.4062464999999997E-2</v>
      </c>
      <c r="C1576">
        <v>4.702</v>
      </c>
      <c r="D1576">
        <v>0</v>
      </c>
      <c r="E1576">
        <v>0</v>
      </c>
      <c r="F1576">
        <f t="shared" si="48"/>
        <v>4.6479375349999996</v>
      </c>
      <c r="G1576">
        <v>1</v>
      </c>
      <c r="H1576">
        <f>E1576*$N$8</f>
        <v>0</v>
      </c>
      <c r="I1576">
        <f xml:space="preserve"> C1576 * IF( G1576 = 2, $N$7, $N$6 )</f>
        <v>1.8671641999999999</v>
      </c>
      <c r="J1576">
        <f xml:space="preserve"> MAX( (C1576 - B1576) * IF( G1576 = 2, $N$7, $N$6 ), 0 )</f>
        <v>1.8456959951484999</v>
      </c>
      <c r="K1576" s="3">
        <f t="shared" si="49"/>
        <v>1.8456959951484999</v>
      </c>
    </row>
    <row r="1577" spans="1:11" x14ac:dyDescent="0.2">
      <c r="A1577" s="1">
        <v>45690.8125</v>
      </c>
      <c r="B1577">
        <v>0</v>
      </c>
      <c r="C1577">
        <v>3.968</v>
      </c>
      <c r="D1577">
        <v>0</v>
      </c>
      <c r="E1577">
        <v>0</v>
      </c>
      <c r="F1577">
        <f t="shared" si="48"/>
        <v>3.968</v>
      </c>
      <c r="G1577">
        <v>1</v>
      </c>
      <c r="H1577">
        <f>E1577*$N$8</f>
        <v>0</v>
      </c>
      <c r="I1577">
        <f xml:space="preserve"> C1577 * IF( G1577 = 2, $N$7, $N$6 )</f>
        <v>1.5756928000000001</v>
      </c>
      <c r="J1577">
        <f xml:space="preserve"> MAX( (C1577 - B1577) * IF( G1577 = 2, $N$7, $N$6 ), 0 )</f>
        <v>1.5756928000000001</v>
      </c>
      <c r="K1577" s="3">
        <f t="shared" si="49"/>
        <v>1.5756928000000001</v>
      </c>
    </row>
    <row r="1578" spans="1:11" x14ac:dyDescent="0.2">
      <c r="A1578" s="1">
        <v>45690.833333333336</v>
      </c>
      <c r="B1578">
        <v>0</v>
      </c>
      <c r="C1578">
        <v>4.4580000000000002</v>
      </c>
      <c r="D1578">
        <v>0</v>
      </c>
      <c r="E1578">
        <v>0</v>
      </c>
      <c r="F1578">
        <f t="shared" si="48"/>
        <v>4.4580000000000002</v>
      </c>
      <c r="G1578">
        <v>2</v>
      </c>
      <c r="H1578">
        <f>E1578*$N$8</f>
        <v>0</v>
      </c>
      <c r="I1578">
        <f xml:space="preserve"> C1578 * IF( G1578 = 2, $N$7, $N$6 )</f>
        <v>0.60316740000000002</v>
      </c>
      <c r="J1578">
        <f xml:space="preserve"> MAX( (C1578 - B1578) * IF( G1578 = 2, $N$7, $N$6 ), 0 )</f>
        <v>0.60316740000000002</v>
      </c>
      <c r="K1578" s="3">
        <f t="shared" si="49"/>
        <v>0.60316740000000002</v>
      </c>
    </row>
    <row r="1579" spans="1:11" x14ac:dyDescent="0.2">
      <c r="A1579" s="1">
        <v>45690.854166666664</v>
      </c>
      <c r="B1579">
        <v>0</v>
      </c>
      <c r="C1579">
        <v>4.1870000000000003</v>
      </c>
      <c r="D1579">
        <v>0</v>
      </c>
      <c r="E1579">
        <v>0</v>
      </c>
      <c r="F1579">
        <f t="shared" si="48"/>
        <v>4.1870000000000003</v>
      </c>
      <c r="G1579">
        <v>2</v>
      </c>
      <c r="H1579">
        <f>E1579*$N$8</f>
        <v>0</v>
      </c>
      <c r="I1579">
        <f xml:space="preserve"> C1579 * IF( G1579 = 2, $N$7, $N$6 )</f>
        <v>0.56650110000000009</v>
      </c>
      <c r="J1579">
        <f xml:space="preserve"> MAX( (C1579 - B1579) * IF( G1579 = 2, $N$7, $N$6 ), 0 )</f>
        <v>0.56650110000000009</v>
      </c>
      <c r="K1579" s="3">
        <f t="shared" si="49"/>
        <v>0.56650110000000009</v>
      </c>
    </row>
    <row r="1580" spans="1:11" x14ac:dyDescent="0.2">
      <c r="A1580" s="1">
        <v>45690.875</v>
      </c>
      <c r="B1580">
        <v>0</v>
      </c>
      <c r="C1580">
        <v>4.2709999999999999</v>
      </c>
      <c r="D1580">
        <v>0</v>
      </c>
      <c r="E1580">
        <v>0</v>
      </c>
      <c r="F1580">
        <f t="shared" si="48"/>
        <v>4.2709999999999999</v>
      </c>
      <c r="G1580">
        <v>2</v>
      </c>
      <c r="H1580">
        <f>E1580*$N$8</f>
        <v>0</v>
      </c>
      <c r="I1580">
        <f xml:space="preserve"> C1580 * IF( G1580 = 2, $N$7, $N$6 )</f>
        <v>0.57786630000000005</v>
      </c>
      <c r="J1580">
        <f xml:space="preserve"> MAX( (C1580 - B1580) * IF( G1580 = 2, $N$7, $N$6 ), 0 )</f>
        <v>0.57786630000000005</v>
      </c>
      <c r="K1580" s="3">
        <f t="shared" si="49"/>
        <v>0.57786630000000005</v>
      </c>
    </row>
    <row r="1581" spans="1:11" x14ac:dyDescent="0.2">
      <c r="A1581" s="1">
        <v>45690.895833333336</v>
      </c>
      <c r="B1581">
        <v>0</v>
      </c>
      <c r="C1581">
        <v>3.762</v>
      </c>
      <c r="D1581">
        <v>0</v>
      </c>
      <c r="E1581">
        <v>0</v>
      </c>
      <c r="F1581">
        <f t="shared" si="48"/>
        <v>3.762</v>
      </c>
      <c r="G1581">
        <v>2</v>
      </c>
      <c r="H1581">
        <f>E1581*$N$8</f>
        <v>0</v>
      </c>
      <c r="I1581">
        <f xml:space="preserve"> C1581 * IF( G1581 = 2, $N$7, $N$6 )</f>
        <v>0.50899859999999997</v>
      </c>
      <c r="J1581">
        <f xml:space="preserve"> MAX( (C1581 - B1581) * IF( G1581 = 2, $N$7, $N$6 ), 0 )</f>
        <v>0.50899859999999997</v>
      </c>
      <c r="K1581" s="3">
        <f t="shared" si="49"/>
        <v>0.50899859999999997</v>
      </c>
    </row>
    <row r="1582" spans="1:11" x14ac:dyDescent="0.2">
      <c r="A1582" s="1">
        <v>45690.916666666664</v>
      </c>
      <c r="B1582">
        <v>0</v>
      </c>
      <c r="C1582">
        <v>3.5950000000000002</v>
      </c>
      <c r="D1582">
        <v>0</v>
      </c>
      <c r="E1582">
        <v>0</v>
      </c>
      <c r="F1582">
        <f t="shared" si="48"/>
        <v>3.5950000000000002</v>
      </c>
      <c r="G1582">
        <v>2</v>
      </c>
      <c r="H1582">
        <f>E1582*$N$8</f>
        <v>0</v>
      </c>
      <c r="I1582">
        <f xml:space="preserve"> C1582 * IF( G1582 = 2, $N$7, $N$6 )</f>
        <v>0.48640350000000004</v>
      </c>
      <c r="J1582">
        <f xml:space="preserve"> MAX( (C1582 - B1582) * IF( G1582 = 2, $N$7, $N$6 ), 0 )</f>
        <v>0.48640350000000004</v>
      </c>
      <c r="K1582" s="3">
        <f t="shared" si="49"/>
        <v>0.48640350000000004</v>
      </c>
    </row>
    <row r="1583" spans="1:11" x14ac:dyDescent="0.2">
      <c r="A1583" s="1">
        <v>45690.9375</v>
      </c>
      <c r="B1583">
        <v>0</v>
      </c>
      <c r="C1583">
        <v>3.6560000000000001</v>
      </c>
      <c r="D1583">
        <v>0</v>
      </c>
      <c r="E1583">
        <v>0</v>
      </c>
      <c r="F1583">
        <f t="shared" si="48"/>
        <v>3.6560000000000001</v>
      </c>
      <c r="G1583">
        <v>2</v>
      </c>
      <c r="H1583">
        <f>E1583*$N$8</f>
        <v>0</v>
      </c>
      <c r="I1583">
        <f xml:space="preserve"> C1583 * IF( G1583 = 2, $N$7, $N$6 )</f>
        <v>0.49465680000000001</v>
      </c>
      <c r="J1583">
        <f xml:space="preserve"> MAX( (C1583 - B1583) * IF( G1583 = 2, $N$7, $N$6 ), 0 )</f>
        <v>0.49465680000000001</v>
      </c>
      <c r="K1583" s="3">
        <f t="shared" si="49"/>
        <v>0.49465680000000001</v>
      </c>
    </row>
    <row r="1584" spans="1:11" x14ac:dyDescent="0.2">
      <c r="A1584" s="1">
        <v>45690.958333333336</v>
      </c>
      <c r="B1584">
        <v>0</v>
      </c>
      <c r="C1584">
        <v>2.86</v>
      </c>
      <c r="D1584">
        <v>0</v>
      </c>
      <c r="E1584">
        <v>0</v>
      </c>
      <c r="F1584">
        <f t="shared" si="48"/>
        <v>2.86</v>
      </c>
      <c r="G1584">
        <v>2</v>
      </c>
      <c r="H1584">
        <f>E1584*$N$8</f>
        <v>0</v>
      </c>
      <c r="I1584">
        <f xml:space="preserve"> C1584 * IF( G1584 = 2, $N$7, $N$6 )</f>
        <v>0.38695799999999997</v>
      </c>
      <c r="J1584">
        <f xml:space="preserve"> MAX( (C1584 - B1584) * IF( G1584 = 2, $N$7, $N$6 ), 0 )</f>
        <v>0.38695799999999997</v>
      </c>
      <c r="K1584" s="3">
        <f t="shared" si="49"/>
        <v>0.38695799999999997</v>
      </c>
    </row>
    <row r="1585" spans="1:11" x14ac:dyDescent="0.2">
      <c r="A1585" s="1">
        <v>45690.979166666664</v>
      </c>
      <c r="B1585">
        <v>0</v>
      </c>
      <c r="C1585">
        <v>2.1890000000000001</v>
      </c>
      <c r="D1585">
        <v>0</v>
      </c>
      <c r="E1585">
        <v>0</v>
      </c>
      <c r="F1585">
        <f t="shared" si="48"/>
        <v>2.1890000000000001</v>
      </c>
      <c r="G1585">
        <v>2</v>
      </c>
      <c r="H1585">
        <f>E1585*$N$8</f>
        <v>0</v>
      </c>
      <c r="I1585">
        <f xml:space="preserve"> C1585 * IF( G1585 = 2, $N$7, $N$6 )</f>
        <v>0.29617170000000004</v>
      </c>
      <c r="J1585">
        <f xml:space="preserve"> MAX( (C1585 - B1585) * IF( G1585 = 2, $N$7, $N$6 ), 0 )</f>
        <v>0.29617170000000004</v>
      </c>
      <c r="K1585" s="3">
        <f t="shared" si="49"/>
        <v>0.29617170000000004</v>
      </c>
    </row>
    <row r="1586" spans="1:11" x14ac:dyDescent="0.2">
      <c r="A1586" s="1">
        <v>45691</v>
      </c>
      <c r="B1586">
        <v>0</v>
      </c>
      <c r="C1586">
        <v>2.2040000000000002</v>
      </c>
      <c r="D1586">
        <v>0</v>
      </c>
      <c r="E1586">
        <v>0</v>
      </c>
      <c r="F1586">
        <f t="shared" si="48"/>
        <v>2.2040000000000002</v>
      </c>
      <c r="G1586">
        <v>2</v>
      </c>
      <c r="H1586">
        <f>E1586*$N$8</f>
        <v>0</v>
      </c>
      <c r="I1586">
        <f xml:space="preserve"> C1586 * IF( G1586 = 2, $N$7, $N$6 )</f>
        <v>0.29820120000000006</v>
      </c>
      <c r="J1586">
        <f xml:space="preserve"> MAX( (C1586 - B1586) * IF( G1586 = 2, $N$7, $N$6 ), 0 )</f>
        <v>0.29820120000000006</v>
      </c>
      <c r="K1586" s="3">
        <f t="shared" si="49"/>
        <v>0.29820120000000006</v>
      </c>
    </row>
    <row r="1587" spans="1:11" x14ac:dyDescent="0.2">
      <c r="A1587" s="1">
        <v>45691.020833333336</v>
      </c>
      <c r="B1587">
        <v>0</v>
      </c>
      <c r="C1587">
        <v>2.3639999999999999</v>
      </c>
      <c r="D1587">
        <v>0</v>
      </c>
      <c r="E1587">
        <v>0</v>
      </c>
      <c r="F1587">
        <f t="shared" si="48"/>
        <v>2.3639999999999999</v>
      </c>
      <c r="G1587">
        <v>2</v>
      </c>
      <c r="H1587">
        <f>E1587*$N$8</f>
        <v>0</v>
      </c>
      <c r="I1587">
        <f xml:space="preserve"> C1587 * IF( G1587 = 2, $N$7, $N$6 )</f>
        <v>0.3198492</v>
      </c>
      <c r="J1587">
        <f xml:space="preserve"> MAX( (C1587 - B1587) * IF( G1587 = 2, $N$7, $N$6 ), 0 )</f>
        <v>0.3198492</v>
      </c>
      <c r="K1587" s="3">
        <f t="shared" si="49"/>
        <v>0.3198492</v>
      </c>
    </row>
    <row r="1588" spans="1:11" x14ac:dyDescent="0.2">
      <c r="A1588" s="1">
        <v>45691.041666666664</v>
      </c>
      <c r="B1588">
        <v>0</v>
      </c>
      <c r="C1588">
        <v>2.145</v>
      </c>
      <c r="D1588">
        <v>0</v>
      </c>
      <c r="E1588">
        <v>0</v>
      </c>
      <c r="F1588">
        <f t="shared" si="48"/>
        <v>2.145</v>
      </c>
      <c r="G1588">
        <v>2</v>
      </c>
      <c r="H1588">
        <f>E1588*$N$8</f>
        <v>0</v>
      </c>
      <c r="I1588">
        <f xml:space="preserve"> C1588 * IF( G1588 = 2, $N$7, $N$6 )</f>
        <v>0.29021849999999999</v>
      </c>
      <c r="J1588">
        <f xml:space="preserve"> MAX( (C1588 - B1588) * IF( G1588 = 2, $N$7, $N$6 ), 0 )</f>
        <v>0.29021849999999999</v>
      </c>
      <c r="K1588" s="3">
        <f t="shared" si="49"/>
        <v>0.29021849999999999</v>
      </c>
    </row>
    <row r="1589" spans="1:11" x14ac:dyDescent="0.2">
      <c r="A1589" s="1">
        <v>45691.0625</v>
      </c>
      <c r="B1589">
        <v>0</v>
      </c>
      <c r="C1589">
        <v>2.2639999999999998</v>
      </c>
      <c r="D1589">
        <v>0</v>
      </c>
      <c r="E1589">
        <v>0</v>
      </c>
      <c r="F1589">
        <f t="shared" si="48"/>
        <v>2.2639999999999998</v>
      </c>
      <c r="G1589">
        <v>2</v>
      </c>
      <c r="H1589">
        <f>E1589*$N$8</f>
        <v>0</v>
      </c>
      <c r="I1589">
        <f xml:space="preserve"> C1589 * IF( G1589 = 2, $N$7, $N$6 )</f>
        <v>0.30631919999999996</v>
      </c>
      <c r="J1589">
        <f xml:space="preserve"> MAX( (C1589 - B1589) * IF( G1589 = 2, $N$7, $N$6 ), 0 )</f>
        <v>0.30631919999999996</v>
      </c>
      <c r="K1589" s="3">
        <f t="shared" si="49"/>
        <v>0.30631919999999996</v>
      </c>
    </row>
    <row r="1590" spans="1:11" x14ac:dyDescent="0.2">
      <c r="A1590" s="1">
        <v>45691.083333333336</v>
      </c>
      <c r="B1590">
        <v>0</v>
      </c>
      <c r="C1590">
        <v>2.64</v>
      </c>
      <c r="D1590">
        <v>0</v>
      </c>
      <c r="E1590">
        <v>0</v>
      </c>
      <c r="F1590">
        <f t="shared" si="48"/>
        <v>2.64</v>
      </c>
      <c r="G1590">
        <v>2</v>
      </c>
      <c r="H1590">
        <f>E1590*$N$8</f>
        <v>0</v>
      </c>
      <c r="I1590">
        <f xml:space="preserve"> C1590 * IF( G1590 = 2, $N$7, $N$6 )</f>
        <v>0.35719200000000001</v>
      </c>
      <c r="J1590">
        <f xml:space="preserve"> MAX( (C1590 - B1590) * IF( G1590 = 2, $N$7, $N$6 ), 0 )</f>
        <v>0.35719200000000001</v>
      </c>
      <c r="K1590" s="3">
        <f t="shared" si="49"/>
        <v>0.35719200000000001</v>
      </c>
    </row>
    <row r="1591" spans="1:11" x14ac:dyDescent="0.2">
      <c r="A1591" s="1">
        <v>45691.104166666664</v>
      </c>
      <c r="B1591">
        <v>0</v>
      </c>
      <c r="C1591">
        <v>1.988</v>
      </c>
      <c r="D1591">
        <v>0</v>
      </c>
      <c r="E1591">
        <v>0</v>
      </c>
      <c r="F1591">
        <f t="shared" si="48"/>
        <v>1.988</v>
      </c>
      <c r="G1591">
        <v>2</v>
      </c>
      <c r="H1591">
        <f>E1591*$N$8</f>
        <v>0</v>
      </c>
      <c r="I1591">
        <f xml:space="preserve"> C1591 * IF( G1591 = 2, $N$7, $N$6 )</f>
        <v>0.2689764</v>
      </c>
      <c r="J1591">
        <f xml:space="preserve"> MAX( (C1591 - B1591) * IF( G1591 = 2, $N$7, $N$6 ), 0 )</f>
        <v>0.2689764</v>
      </c>
      <c r="K1591" s="3">
        <f t="shared" si="49"/>
        <v>0.2689764</v>
      </c>
    </row>
    <row r="1592" spans="1:11" x14ac:dyDescent="0.2">
      <c r="A1592" s="1">
        <v>45691.125</v>
      </c>
      <c r="B1592">
        <v>0</v>
      </c>
      <c r="C1592">
        <v>2.081</v>
      </c>
      <c r="D1592">
        <v>0</v>
      </c>
      <c r="E1592">
        <v>0</v>
      </c>
      <c r="F1592">
        <f t="shared" si="48"/>
        <v>2.081</v>
      </c>
      <c r="G1592">
        <v>2</v>
      </c>
      <c r="H1592">
        <f>E1592*$N$8</f>
        <v>0</v>
      </c>
      <c r="I1592">
        <f xml:space="preserve"> C1592 * IF( G1592 = 2, $N$7, $N$6 )</f>
        <v>0.28155930000000001</v>
      </c>
      <c r="J1592">
        <f xml:space="preserve"> MAX( (C1592 - B1592) * IF( G1592 = 2, $N$7, $N$6 ), 0 )</f>
        <v>0.28155930000000001</v>
      </c>
      <c r="K1592" s="3">
        <f t="shared" si="49"/>
        <v>0.28155930000000001</v>
      </c>
    </row>
    <row r="1593" spans="1:11" x14ac:dyDescent="0.2">
      <c r="A1593" s="1">
        <v>45691.145833333336</v>
      </c>
      <c r="B1593">
        <v>0</v>
      </c>
      <c r="C1593">
        <v>1.8839999999999999</v>
      </c>
      <c r="D1593">
        <v>0</v>
      </c>
      <c r="E1593">
        <v>0</v>
      </c>
      <c r="F1593">
        <f t="shared" si="48"/>
        <v>1.8839999999999999</v>
      </c>
      <c r="G1593">
        <v>2</v>
      </c>
      <c r="H1593">
        <f>E1593*$N$8</f>
        <v>0</v>
      </c>
      <c r="I1593">
        <f xml:space="preserve"> C1593 * IF( G1593 = 2, $N$7, $N$6 )</f>
        <v>0.2549052</v>
      </c>
      <c r="J1593">
        <f xml:space="preserve"> MAX( (C1593 - B1593) * IF( G1593 = 2, $N$7, $N$6 ), 0 )</f>
        <v>0.2549052</v>
      </c>
      <c r="K1593" s="3">
        <f t="shared" si="49"/>
        <v>0.2549052</v>
      </c>
    </row>
    <row r="1594" spans="1:11" x14ac:dyDescent="0.2">
      <c r="A1594" s="1">
        <v>45691.166666666664</v>
      </c>
      <c r="B1594">
        <v>0</v>
      </c>
      <c r="C1594">
        <v>1.8919999999999999</v>
      </c>
      <c r="D1594">
        <v>0</v>
      </c>
      <c r="E1594">
        <v>0</v>
      </c>
      <c r="F1594">
        <f t="shared" si="48"/>
        <v>1.8919999999999999</v>
      </c>
      <c r="G1594">
        <v>2</v>
      </c>
      <c r="H1594">
        <f>E1594*$N$8</f>
        <v>0</v>
      </c>
      <c r="I1594">
        <f xml:space="preserve"> C1594 * IF( G1594 = 2, $N$7, $N$6 )</f>
        <v>0.25598759999999998</v>
      </c>
      <c r="J1594">
        <f xml:space="preserve"> MAX( (C1594 - B1594) * IF( G1594 = 2, $N$7, $N$6 ), 0 )</f>
        <v>0.25598759999999998</v>
      </c>
      <c r="K1594" s="3">
        <f t="shared" si="49"/>
        <v>0.25598759999999998</v>
      </c>
    </row>
    <row r="1595" spans="1:11" x14ac:dyDescent="0.2">
      <c r="A1595" s="1">
        <v>45691.1875</v>
      </c>
      <c r="B1595">
        <v>0</v>
      </c>
      <c r="C1595">
        <v>1.8939999999999999</v>
      </c>
      <c r="D1595">
        <v>0</v>
      </c>
      <c r="E1595">
        <v>0</v>
      </c>
      <c r="F1595">
        <f t="shared" si="48"/>
        <v>1.8939999999999999</v>
      </c>
      <c r="G1595">
        <v>2</v>
      </c>
      <c r="H1595">
        <f>E1595*$N$8</f>
        <v>0</v>
      </c>
      <c r="I1595">
        <f xml:space="preserve"> C1595 * IF( G1595 = 2, $N$7, $N$6 )</f>
        <v>0.25625819999999999</v>
      </c>
      <c r="J1595">
        <f xml:space="preserve"> MAX( (C1595 - B1595) * IF( G1595 = 2, $N$7, $N$6 ), 0 )</f>
        <v>0.25625819999999999</v>
      </c>
      <c r="K1595" s="3">
        <f t="shared" si="49"/>
        <v>0.25625819999999999</v>
      </c>
    </row>
    <row r="1596" spans="1:11" x14ac:dyDescent="0.2">
      <c r="A1596" s="1">
        <v>45691.208333333336</v>
      </c>
      <c r="B1596">
        <v>0</v>
      </c>
      <c r="C1596">
        <v>1.708</v>
      </c>
      <c r="D1596">
        <v>0</v>
      </c>
      <c r="E1596">
        <v>0</v>
      </c>
      <c r="F1596">
        <f t="shared" si="48"/>
        <v>1.708</v>
      </c>
      <c r="G1596">
        <v>2</v>
      </c>
      <c r="H1596">
        <f>E1596*$N$8</f>
        <v>0</v>
      </c>
      <c r="I1596">
        <f xml:space="preserve"> C1596 * IF( G1596 = 2, $N$7, $N$6 )</f>
        <v>0.2310924</v>
      </c>
      <c r="J1596">
        <f xml:space="preserve"> MAX( (C1596 - B1596) * IF( G1596 = 2, $N$7, $N$6 ), 0 )</f>
        <v>0.2310924</v>
      </c>
      <c r="K1596" s="3">
        <f t="shared" si="49"/>
        <v>0.2310924</v>
      </c>
    </row>
    <row r="1597" spans="1:11" x14ac:dyDescent="0.2">
      <c r="A1597" s="1">
        <v>45691.229166666664</v>
      </c>
      <c r="B1597">
        <v>0</v>
      </c>
      <c r="C1597">
        <v>2.2828599999999999</v>
      </c>
      <c r="D1597">
        <v>5.8599999999999998E-3</v>
      </c>
      <c r="E1597">
        <v>0</v>
      </c>
      <c r="F1597">
        <f t="shared" si="48"/>
        <v>2.2828599999999999</v>
      </c>
      <c r="G1597">
        <v>2</v>
      </c>
      <c r="H1597">
        <f>E1597*$N$8</f>
        <v>0</v>
      </c>
      <c r="I1597">
        <f xml:space="preserve"> C1597 * IF( G1597 = 2, $N$7, $N$6 )</f>
        <v>0.30887095799999997</v>
      </c>
      <c r="J1597">
        <f xml:space="preserve"> MAX( (C1597 - B1597) * IF( G1597 = 2, $N$7, $N$6 ), 0 )</f>
        <v>0.30887095799999997</v>
      </c>
      <c r="K1597" s="3">
        <f t="shared" si="49"/>
        <v>0.30887095799999997</v>
      </c>
    </row>
    <row r="1598" spans="1:11" x14ac:dyDescent="0.2">
      <c r="A1598" s="1">
        <v>45691.25</v>
      </c>
      <c r="B1598">
        <v>7.8564077999999996E-2</v>
      </c>
      <c r="C1598">
        <v>1.8713200000000001</v>
      </c>
      <c r="D1598">
        <v>5.7320000000000003E-2</v>
      </c>
      <c r="E1598">
        <v>0</v>
      </c>
      <c r="F1598">
        <f t="shared" si="48"/>
        <v>1.792755922</v>
      </c>
      <c r="G1598">
        <v>2</v>
      </c>
      <c r="H1598">
        <f>E1598*$N$8</f>
        <v>0</v>
      </c>
      <c r="I1598">
        <f xml:space="preserve"> C1598 * IF( G1598 = 2, $N$7, $N$6 )</f>
        <v>0.25318959600000002</v>
      </c>
      <c r="J1598">
        <f xml:space="preserve"> MAX( (C1598 - B1598) * IF( G1598 = 2, $N$7, $N$6 ), 0 )</f>
        <v>0.2425598762466</v>
      </c>
      <c r="K1598" s="3">
        <f t="shared" si="49"/>
        <v>0.2425598762466</v>
      </c>
    </row>
    <row r="1599" spans="1:11" x14ac:dyDescent="0.2">
      <c r="A1599" s="1">
        <v>45691.270833333336</v>
      </c>
      <c r="B1599">
        <v>0.15712815699999999</v>
      </c>
      <c r="C1599">
        <v>1.5710200000000001</v>
      </c>
      <c r="D1599">
        <v>0.14802000000000001</v>
      </c>
      <c r="E1599">
        <v>0</v>
      </c>
      <c r="F1599">
        <f t="shared" si="48"/>
        <v>1.413891843</v>
      </c>
      <c r="G1599">
        <v>2</v>
      </c>
      <c r="H1599">
        <f>E1599*$N$8</f>
        <v>0</v>
      </c>
      <c r="I1599">
        <f xml:space="preserve"> C1599 * IF( G1599 = 2, $N$7, $N$6 )</f>
        <v>0.21255900600000002</v>
      </c>
      <c r="J1599">
        <f xml:space="preserve"> MAX( (C1599 - B1599) * IF( G1599 = 2, $N$7, $N$6 ), 0 )</f>
        <v>0.19129956635790002</v>
      </c>
      <c r="K1599" s="3">
        <f t="shared" si="49"/>
        <v>0.19129956635790002</v>
      </c>
    </row>
    <row r="1600" spans="1:11" x14ac:dyDescent="0.2">
      <c r="A1600" s="1">
        <v>45691.291666666664</v>
      </c>
      <c r="B1600">
        <v>0.34922869099999998</v>
      </c>
      <c r="C1600">
        <v>1.73</v>
      </c>
      <c r="D1600">
        <v>0.54100000000000004</v>
      </c>
      <c r="E1600">
        <v>8.0000000000000002E-3</v>
      </c>
      <c r="F1600">
        <f t="shared" si="48"/>
        <v>1.380771309</v>
      </c>
      <c r="G1600">
        <v>2</v>
      </c>
      <c r="H1600">
        <f>E1600*$N$8</f>
        <v>2.6400000000000002E-4</v>
      </c>
      <c r="I1600">
        <f xml:space="preserve"> C1600 * IF( G1600 = 2, $N$7, $N$6 )</f>
        <v>0.234069</v>
      </c>
      <c r="J1600">
        <f xml:space="preserve"> MAX( (C1600 - B1600) * IF( G1600 = 2, $N$7, $N$6 ), 0 )</f>
        <v>0.18681835810770001</v>
      </c>
      <c r="K1600" s="3">
        <f t="shared" si="49"/>
        <v>0.18681835810770001</v>
      </c>
    </row>
    <row r="1601" spans="1:11" x14ac:dyDescent="0.2">
      <c r="A1601" s="1">
        <v>45691.3125</v>
      </c>
      <c r="B1601">
        <v>0.54132922500000002</v>
      </c>
      <c r="C1601">
        <v>1.5159</v>
      </c>
      <c r="D1601">
        <v>0.84689999999999999</v>
      </c>
      <c r="E1601">
        <v>0.31</v>
      </c>
      <c r="F1601">
        <f t="shared" si="48"/>
        <v>0.974570775</v>
      </c>
      <c r="G1601">
        <v>2</v>
      </c>
      <c r="H1601">
        <f>E1601*$N$8</f>
        <v>1.0230000000000001E-2</v>
      </c>
      <c r="I1601">
        <f xml:space="preserve"> C1601 * IF( G1601 = 2, $N$7, $N$6 )</f>
        <v>0.20510127</v>
      </c>
      <c r="J1601">
        <f xml:space="preserve"> MAX( (C1601 - B1601) * IF( G1601 = 2, $N$7, $N$6 ), 0 )</f>
        <v>0.13185942585749999</v>
      </c>
      <c r="K1601" s="3">
        <f t="shared" si="49"/>
        <v>0.13185942585749999</v>
      </c>
    </row>
    <row r="1602" spans="1:11" x14ac:dyDescent="0.2">
      <c r="A1602" s="1">
        <v>45691.333333333336</v>
      </c>
      <c r="B1602">
        <v>0.74851242200000001</v>
      </c>
      <c r="C1602">
        <v>1.3615299999999999</v>
      </c>
      <c r="D1602">
        <v>1.06853</v>
      </c>
      <c r="E1602">
        <v>0.27700000000000002</v>
      </c>
      <c r="F1602">
        <f t="shared" si="48"/>
        <v>0.6130175779999999</v>
      </c>
      <c r="G1602">
        <v>2</v>
      </c>
      <c r="H1602">
        <f>E1602*$N$8</f>
        <v>9.1410000000000016E-3</v>
      </c>
      <c r="I1602">
        <f xml:space="preserve"> C1602 * IF( G1602 = 2, $N$7, $N$6 )</f>
        <v>0.18421500899999999</v>
      </c>
      <c r="J1602">
        <f xml:space="preserve"> MAX( (C1602 - B1602) * IF( G1602 = 2, $N$7, $N$6 ), 0 )</f>
        <v>8.2941278303399993E-2</v>
      </c>
      <c r="K1602" s="3">
        <f t="shared" si="49"/>
        <v>8.2941278303399993E-2</v>
      </c>
    </row>
    <row r="1603" spans="1:11" x14ac:dyDescent="0.2">
      <c r="A1603" s="1">
        <v>45691.354166666664</v>
      </c>
      <c r="B1603">
        <v>0.95569561800000002</v>
      </c>
      <c r="C1603">
        <v>1.2437800000000001</v>
      </c>
      <c r="D1603">
        <v>0.87678</v>
      </c>
      <c r="E1603">
        <v>0.29399999999999998</v>
      </c>
      <c r="F1603">
        <f t="shared" ref="F1603:F1666" si="50">MAX(C1603-B1603,0)</f>
        <v>0.28808438200000008</v>
      </c>
      <c r="G1603">
        <v>2</v>
      </c>
      <c r="H1603">
        <f>E1603*$N$8</f>
        <v>9.7020000000000006E-3</v>
      </c>
      <c r="I1603">
        <f xml:space="preserve"> C1603 * IF( G1603 = 2, $N$7, $N$6 )</f>
        <v>0.16828343400000001</v>
      </c>
      <c r="J1603">
        <f xml:space="preserve"> MAX( (C1603 - B1603) * IF( G1603 = 2, $N$7, $N$6 ), 0 )</f>
        <v>3.897781688460001E-2</v>
      </c>
      <c r="K1603" s="3">
        <f t="shared" ref="K1603:K1666" si="51">(C1603-B1603)*IF(G1603=2,$N$7,$N$6)</f>
        <v>3.897781688460001E-2</v>
      </c>
    </row>
    <row r="1604" spans="1:11" x14ac:dyDescent="0.2">
      <c r="A1604" s="1">
        <v>45691.375</v>
      </c>
      <c r="B1604">
        <v>1.102390008</v>
      </c>
      <c r="C1604">
        <v>1.4936499999999999</v>
      </c>
      <c r="D1604">
        <v>1.3686499999999999</v>
      </c>
      <c r="E1604">
        <v>0.29699999999999999</v>
      </c>
      <c r="F1604">
        <f t="shared" si="50"/>
        <v>0.39125999199999995</v>
      </c>
      <c r="G1604">
        <v>2</v>
      </c>
      <c r="H1604">
        <f>E1604*$N$8</f>
        <v>9.8010000000000007E-3</v>
      </c>
      <c r="I1604">
        <f xml:space="preserve"> C1604 * IF( G1604 = 2, $N$7, $N$6 )</f>
        <v>0.20209084499999999</v>
      </c>
      <c r="J1604">
        <f xml:space="preserve"> MAX( (C1604 - B1604) * IF( G1604 = 2, $N$7, $N$6 ), 0 )</f>
        <v>5.2937476917599993E-2</v>
      </c>
      <c r="K1604" s="3">
        <f t="shared" si="51"/>
        <v>5.2937476917599993E-2</v>
      </c>
    </row>
    <row r="1605" spans="1:11" x14ac:dyDescent="0.2">
      <c r="A1605" s="1">
        <v>45691.395833333336</v>
      </c>
      <c r="B1605">
        <v>1.2490843979999999</v>
      </c>
      <c r="C1605">
        <v>2.0966499999999999</v>
      </c>
      <c r="D1605">
        <v>1.5486500000000001</v>
      </c>
      <c r="E1605">
        <v>0.314</v>
      </c>
      <c r="F1605">
        <f t="shared" si="50"/>
        <v>0.84756560199999997</v>
      </c>
      <c r="G1605">
        <v>2</v>
      </c>
      <c r="H1605">
        <f>E1605*$N$8</f>
        <v>1.0362E-2</v>
      </c>
      <c r="I1605">
        <f xml:space="preserve"> C1605 * IF( G1605 = 2, $N$7, $N$6 )</f>
        <v>0.28367674500000001</v>
      </c>
      <c r="J1605">
        <f xml:space="preserve"> MAX( (C1605 - B1605) * IF( G1605 = 2, $N$7, $N$6 ), 0 )</f>
        <v>0.1146756259506</v>
      </c>
      <c r="K1605" s="3">
        <f t="shared" si="51"/>
        <v>0.1146756259506</v>
      </c>
    </row>
    <row r="1606" spans="1:11" x14ac:dyDescent="0.2">
      <c r="A1606" s="1">
        <v>45691.416666666664</v>
      </c>
      <c r="B1606">
        <v>1.350463921</v>
      </c>
      <c r="C1606">
        <v>2.5563099999999999</v>
      </c>
      <c r="D1606">
        <v>1.58731</v>
      </c>
      <c r="E1606">
        <v>0.13</v>
      </c>
      <c r="F1606">
        <f t="shared" si="50"/>
        <v>1.2058460789999998</v>
      </c>
      <c r="G1606">
        <v>2</v>
      </c>
      <c r="H1606">
        <f>E1606*$N$8</f>
        <v>4.2900000000000004E-3</v>
      </c>
      <c r="I1606">
        <f xml:space="preserve"> C1606 * IF( G1606 = 2, $N$7, $N$6 )</f>
        <v>0.34586874299999998</v>
      </c>
      <c r="J1606">
        <f xml:space="preserve"> MAX( (C1606 - B1606) * IF( G1606 = 2, $N$7, $N$6 ), 0 )</f>
        <v>0.16315097448869997</v>
      </c>
      <c r="K1606" s="3">
        <f t="shared" si="51"/>
        <v>0.16315097448869997</v>
      </c>
    </row>
    <row r="1607" spans="1:11" x14ac:dyDescent="0.2">
      <c r="A1607" s="1">
        <v>45691.4375</v>
      </c>
      <c r="B1607">
        <v>1.4518434440000001</v>
      </c>
      <c r="C1607">
        <v>2.6718899999999999</v>
      </c>
      <c r="D1607">
        <v>1.4718899999999999</v>
      </c>
      <c r="E1607">
        <v>0.123</v>
      </c>
      <c r="F1607">
        <f t="shared" si="50"/>
        <v>1.2200465559999998</v>
      </c>
      <c r="G1607">
        <v>2</v>
      </c>
      <c r="H1607">
        <f>E1607*$N$8</f>
        <v>4.0590000000000001E-3</v>
      </c>
      <c r="I1607">
        <f xml:space="preserve"> C1607 * IF( G1607 = 2, $N$7, $N$6 )</f>
        <v>0.36150671699999998</v>
      </c>
      <c r="J1607">
        <f xml:space="preserve"> MAX( (C1607 - B1607) * IF( G1607 = 2, $N$7, $N$6 ), 0 )</f>
        <v>0.16507229902679998</v>
      </c>
      <c r="K1607" s="3">
        <f t="shared" si="51"/>
        <v>0.16507229902679998</v>
      </c>
    </row>
    <row r="1608" spans="1:11" x14ac:dyDescent="0.2">
      <c r="A1608" s="1">
        <v>45691.458333333336</v>
      </c>
      <c r="B1608">
        <v>1.460302625</v>
      </c>
      <c r="C1608">
        <v>2.5011199999999998</v>
      </c>
      <c r="D1608">
        <v>1.59812</v>
      </c>
      <c r="E1608">
        <v>0.105</v>
      </c>
      <c r="F1608">
        <f t="shared" si="50"/>
        <v>1.0408173749999998</v>
      </c>
      <c r="G1608">
        <v>2</v>
      </c>
      <c r="H1608">
        <f>E1608*$N$8</f>
        <v>3.4650000000000002E-3</v>
      </c>
      <c r="I1608">
        <f xml:space="preserve"> C1608 * IF( G1608 = 2, $N$7, $N$6 )</f>
        <v>0.338401536</v>
      </c>
      <c r="J1608">
        <f xml:space="preserve"> MAX( (C1608 - B1608) * IF( G1608 = 2, $N$7, $N$6 ), 0 )</f>
        <v>0.14082259083749998</v>
      </c>
      <c r="K1608" s="3">
        <f t="shared" si="51"/>
        <v>0.14082259083749998</v>
      </c>
    </row>
    <row r="1609" spans="1:11" x14ac:dyDescent="0.2">
      <c r="A1609" s="1">
        <v>45691.479166666664</v>
      </c>
      <c r="B1609">
        <v>1.468761805</v>
      </c>
      <c r="C1609">
        <v>3.2911899999999998</v>
      </c>
      <c r="D1609">
        <v>1.44719</v>
      </c>
      <c r="E1609">
        <v>7.3999999999999996E-2</v>
      </c>
      <c r="F1609">
        <f t="shared" si="50"/>
        <v>1.8224281949999999</v>
      </c>
      <c r="G1609">
        <v>2</v>
      </c>
      <c r="H1609">
        <f>E1609*$N$8</f>
        <v>2.4420000000000002E-3</v>
      </c>
      <c r="I1609">
        <f xml:space="preserve"> C1609 * IF( G1609 = 2, $N$7, $N$6 )</f>
        <v>0.445298007</v>
      </c>
      <c r="J1609">
        <f xml:space="preserve"> MAX( (C1609 - B1609) * IF( G1609 = 2, $N$7, $N$6 ), 0 )</f>
        <v>0.2465745347835</v>
      </c>
      <c r="K1609" s="3">
        <f t="shared" si="51"/>
        <v>0.2465745347835</v>
      </c>
    </row>
    <row r="1610" spans="1:11" x14ac:dyDescent="0.2">
      <c r="A1610" s="1">
        <v>45691.5</v>
      </c>
      <c r="B1610">
        <v>1.448100758</v>
      </c>
      <c r="C1610">
        <v>2.88937</v>
      </c>
      <c r="D1610">
        <v>1.02037</v>
      </c>
      <c r="E1610">
        <v>0.16600000000000001</v>
      </c>
      <c r="F1610">
        <f t="shared" si="50"/>
        <v>1.441269242</v>
      </c>
      <c r="G1610">
        <v>2</v>
      </c>
      <c r="H1610">
        <f>E1610*$N$8</f>
        <v>5.4780000000000002E-3</v>
      </c>
      <c r="I1610">
        <f xml:space="preserve"> C1610 * IF( G1610 = 2, $N$7, $N$6 )</f>
        <v>0.39093176099999999</v>
      </c>
      <c r="J1610">
        <f xml:space="preserve"> MAX( (C1610 - B1610) * IF( G1610 = 2, $N$7, $N$6 ), 0 )</f>
        <v>0.1950037284426</v>
      </c>
      <c r="K1610" s="3">
        <f t="shared" si="51"/>
        <v>0.1950037284426</v>
      </c>
    </row>
    <row r="1611" spans="1:11" x14ac:dyDescent="0.2">
      <c r="A1611" s="1">
        <v>45691.520833333336</v>
      </c>
      <c r="B1611">
        <v>1.427439712</v>
      </c>
      <c r="C1611">
        <v>2.24308</v>
      </c>
      <c r="D1611">
        <v>1.5420799999999999</v>
      </c>
      <c r="E1611">
        <v>0.33500000000000002</v>
      </c>
      <c r="F1611">
        <f t="shared" si="50"/>
        <v>0.81564028799999999</v>
      </c>
      <c r="G1611">
        <v>2</v>
      </c>
      <c r="H1611">
        <f>E1611*$N$8</f>
        <v>1.1055000000000001E-2</v>
      </c>
      <c r="I1611">
        <f xml:space="preserve"> C1611 * IF( G1611 = 2, $N$7, $N$6 )</f>
        <v>0.30348872399999999</v>
      </c>
      <c r="J1611">
        <f xml:space="preserve"> MAX( (C1611 - B1611) * IF( G1611 = 2, $N$7, $N$6 ), 0 )</f>
        <v>0.1103561309664</v>
      </c>
      <c r="K1611" s="3">
        <f t="shared" si="51"/>
        <v>0.1103561309664</v>
      </c>
    </row>
    <row r="1612" spans="1:11" x14ac:dyDescent="0.2">
      <c r="A1612" s="1">
        <v>45691.541666666664</v>
      </c>
      <c r="B1612">
        <v>1.394336757</v>
      </c>
      <c r="C1612">
        <v>4.1942500000000003</v>
      </c>
      <c r="D1612">
        <v>1.5362499999999999</v>
      </c>
      <c r="E1612">
        <v>0</v>
      </c>
      <c r="F1612">
        <f t="shared" si="50"/>
        <v>2.7999132430000002</v>
      </c>
      <c r="G1612">
        <v>2</v>
      </c>
      <c r="H1612">
        <f>E1612*$N$8</f>
        <v>0</v>
      </c>
      <c r="I1612">
        <f xml:space="preserve"> C1612 * IF( G1612 = 2, $N$7, $N$6 )</f>
        <v>0.567482025</v>
      </c>
      <c r="J1612">
        <f xml:space="preserve"> MAX( (C1612 - B1612) * IF( G1612 = 2, $N$7, $N$6 ), 0 )</f>
        <v>0.37882826177790002</v>
      </c>
      <c r="K1612" s="3">
        <f t="shared" si="51"/>
        <v>0.37882826177790002</v>
      </c>
    </row>
    <row r="1613" spans="1:11" x14ac:dyDescent="0.2">
      <c r="A1613" s="1">
        <v>45691.5625</v>
      </c>
      <c r="B1613">
        <v>1.3612338020000001</v>
      </c>
      <c r="C1613">
        <v>2.7923300000000002</v>
      </c>
      <c r="D1613">
        <v>0.89932999999999996</v>
      </c>
      <c r="E1613">
        <v>0.01</v>
      </c>
      <c r="F1613">
        <f t="shared" si="50"/>
        <v>1.4310961980000001</v>
      </c>
      <c r="G1613">
        <v>2</v>
      </c>
      <c r="H1613">
        <f>E1613*$N$8</f>
        <v>3.3E-4</v>
      </c>
      <c r="I1613">
        <f xml:space="preserve"> C1613 * IF( G1613 = 2, $N$7, $N$6 )</f>
        <v>0.37780224900000003</v>
      </c>
      <c r="J1613">
        <f xml:space="preserve"> MAX( (C1613 - B1613) * IF( G1613 = 2, $N$7, $N$6 ), 0 )</f>
        <v>0.19362731558940002</v>
      </c>
      <c r="K1613" s="3">
        <f t="shared" si="51"/>
        <v>0.19362731558940002</v>
      </c>
    </row>
    <row r="1614" spans="1:11" x14ac:dyDescent="0.2">
      <c r="A1614" s="1">
        <v>45691.583333333336</v>
      </c>
      <c r="B1614">
        <v>1.2470736529999999</v>
      </c>
      <c r="C1614">
        <v>3.4428899999999998</v>
      </c>
      <c r="D1614">
        <v>0.86089000000000004</v>
      </c>
      <c r="E1614">
        <v>0</v>
      </c>
      <c r="F1614">
        <f t="shared" si="50"/>
        <v>2.1958163470000001</v>
      </c>
      <c r="G1614">
        <v>1</v>
      </c>
      <c r="H1614">
        <f>E1614*$N$8</f>
        <v>0</v>
      </c>
      <c r="I1614">
        <f xml:space="preserve"> C1614 * IF( G1614 = 2, $N$7, $N$6 )</f>
        <v>1.3671716189999998</v>
      </c>
      <c r="J1614">
        <f xml:space="preserve"> MAX( (C1614 - B1614) * IF( G1614 = 2, $N$7, $N$6 ), 0 )</f>
        <v>0.87195867139370009</v>
      </c>
      <c r="K1614" s="3">
        <f t="shared" si="51"/>
        <v>0.87195867139370009</v>
      </c>
    </row>
    <row r="1615" spans="1:11" x14ac:dyDescent="0.2">
      <c r="A1615" s="1">
        <v>45691.604166666664</v>
      </c>
      <c r="B1615">
        <v>1.132913504</v>
      </c>
      <c r="C1615">
        <v>2.7221899999999999</v>
      </c>
      <c r="D1615">
        <v>0.53119000000000005</v>
      </c>
      <c r="E1615">
        <v>0</v>
      </c>
      <c r="F1615">
        <f t="shared" si="50"/>
        <v>1.5892764959999999</v>
      </c>
      <c r="G1615">
        <v>1</v>
      </c>
      <c r="H1615">
        <f>E1615*$N$8</f>
        <v>0</v>
      </c>
      <c r="I1615">
        <f xml:space="preserve"> C1615 * IF( G1615 = 2, $N$7, $N$6 )</f>
        <v>1.0809816489999999</v>
      </c>
      <c r="J1615">
        <f xml:space="preserve"> MAX( (C1615 - B1615) * IF( G1615 = 2, $N$7, $N$6 ), 0 )</f>
        <v>0.63110169656159998</v>
      </c>
      <c r="K1615" s="3">
        <f t="shared" si="51"/>
        <v>0.63110169656159998</v>
      </c>
    </row>
    <row r="1616" spans="1:11" x14ac:dyDescent="0.2">
      <c r="A1616" s="1">
        <v>45691.625</v>
      </c>
      <c r="B1616">
        <v>1.0561439800000001</v>
      </c>
      <c r="C1616">
        <v>4.0086899999999996</v>
      </c>
      <c r="D1616">
        <v>0.73368999999999995</v>
      </c>
      <c r="E1616">
        <v>0</v>
      </c>
      <c r="F1616">
        <f t="shared" si="50"/>
        <v>2.9525460199999998</v>
      </c>
      <c r="G1616">
        <v>1</v>
      </c>
      <c r="H1616">
        <f>E1616*$N$8</f>
        <v>0</v>
      </c>
      <c r="I1616">
        <f xml:space="preserve"> C1616 * IF( G1616 = 2, $N$7, $N$6 )</f>
        <v>1.5918507989999999</v>
      </c>
      <c r="J1616">
        <f xml:space="preserve"> MAX( (C1616 - B1616) * IF( G1616 = 2, $N$7, $N$6 ), 0 )</f>
        <v>1.1724560245419999</v>
      </c>
      <c r="K1616" s="3">
        <f t="shared" si="51"/>
        <v>1.1724560245419999</v>
      </c>
    </row>
    <row r="1617" spans="1:11" x14ac:dyDescent="0.2">
      <c r="A1617" s="1">
        <v>45691.645833333336</v>
      </c>
      <c r="B1617">
        <v>0.97937445700000003</v>
      </c>
      <c r="C1617">
        <v>3.3665099999999999</v>
      </c>
      <c r="D1617">
        <v>0.45850999999999997</v>
      </c>
      <c r="E1617">
        <v>0</v>
      </c>
      <c r="F1617">
        <f t="shared" si="50"/>
        <v>2.3871355429999999</v>
      </c>
      <c r="G1617">
        <v>1</v>
      </c>
      <c r="H1617">
        <f>E1617*$N$8</f>
        <v>0</v>
      </c>
      <c r="I1617">
        <f xml:space="preserve"> C1617 * IF( G1617 = 2, $N$7, $N$6 )</f>
        <v>1.336841121</v>
      </c>
      <c r="J1617">
        <f xml:space="preserve"> MAX( (C1617 - B1617) * IF( G1617 = 2, $N$7, $N$6 ), 0 )</f>
        <v>0.94793152412530002</v>
      </c>
      <c r="K1617" s="3">
        <f t="shared" si="51"/>
        <v>0.94793152412530002</v>
      </c>
    </row>
    <row r="1618" spans="1:11" x14ac:dyDescent="0.2">
      <c r="A1618" s="1">
        <v>45691.666666666664</v>
      </c>
      <c r="B1618">
        <v>0.85364837100000002</v>
      </c>
      <c r="C1618">
        <v>3.48766</v>
      </c>
      <c r="D1618">
        <v>0.41965999999999998</v>
      </c>
      <c r="E1618">
        <v>0</v>
      </c>
      <c r="F1618">
        <f t="shared" si="50"/>
        <v>2.6340116289999997</v>
      </c>
      <c r="G1618">
        <v>1</v>
      </c>
      <c r="H1618">
        <f>E1618*$N$8</f>
        <v>0</v>
      </c>
      <c r="I1618">
        <f xml:space="preserve"> C1618 * IF( G1618 = 2, $N$7, $N$6 )</f>
        <v>1.384949786</v>
      </c>
      <c r="J1618">
        <f xml:space="preserve"> MAX( (C1618 - B1618) * IF( G1618 = 2, $N$7, $N$6 ), 0 )</f>
        <v>1.0459660178758998</v>
      </c>
      <c r="K1618" s="3">
        <f t="shared" si="51"/>
        <v>1.0459660178758998</v>
      </c>
    </row>
    <row r="1619" spans="1:11" x14ac:dyDescent="0.2">
      <c r="A1619" s="1">
        <v>45691.6875</v>
      </c>
      <c r="B1619">
        <v>0.727922285</v>
      </c>
      <c r="C1619">
        <v>3.3386</v>
      </c>
      <c r="D1619">
        <v>0.40660000000000002</v>
      </c>
      <c r="E1619">
        <v>0</v>
      </c>
      <c r="F1619">
        <f t="shared" si="50"/>
        <v>2.610677715</v>
      </c>
      <c r="G1619">
        <v>1</v>
      </c>
      <c r="H1619">
        <f>E1619*$N$8</f>
        <v>0</v>
      </c>
      <c r="I1619">
        <f xml:space="preserve"> C1619 * IF( G1619 = 2, $N$7, $N$6 )</f>
        <v>1.3257580600000001</v>
      </c>
      <c r="J1619">
        <f xml:space="preserve"> MAX( (C1619 - B1619) * IF( G1619 = 2, $N$7, $N$6 ), 0 )</f>
        <v>1.0367001206265001</v>
      </c>
      <c r="K1619" s="3">
        <f t="shared" si="51"/>
        <v>1.0367001206265001</v>
      </c>
    </row>
    <row r="1620" spans="1:11" x14ac:dyDescent="0.2">
      <c r="A1620" s="1">
        <v>45691.708333333336</v>
      </c>
      <c r="B1620">
        <v>0.57550717699999998</v>
      </c>
      <c r="C1620">
        <v>3.67991</v>
      </c>
      <c r="D1620">
        <v>0.34791</v>
      </c>
      <c r="E1620">
        <v>0</v>
      </c>
      <c r="F1620">
        <f t="shared" si="50"/>
        <v>3.104402823</v>
      </c>
      <c r="G1620">
        <v>1</v>
      </c>
      <c r="H1620">
        <f>E1620*$N$8</f>
        <v>0</v>
      </c>
      <c r="I1620">
        <f xml:space="preserve"> C1620 * IF( G1620 = 2, $N$7, $N$6 )</f>
        <v>1.4612922610000001</v>
      </c>
      <c r="J1620">
        <f xml:space="preserve"> MAX( (C1620 - B1620) * IF( G1620 = 2, $N$7, $N$6 ), 0 )</f>
        <v>1.2327583610132999</v>
      </c>
      <c r="K1620" s="3">
        <f t="shared" si="51"/>
        <v>1.2327583610132999</v>
      </c>
    </row>
    <row r="1621" spans="1:11" x14ac:dyDescent="0.2">
      <c r="A1621" s="1">
        <v>45691.729166666664</v>
      </c>
      <c r="B1621">
        <v>0.42309206999999999</v>
      </c>
      <c r="C1621">
        <v>3.0302899999999999</v>
      </c>
      <c r="D1621">
        <v>0.23829</v>
      </c>
      <c r="E1621">
        <v>0</v>
      </c>
      <c r="F1621">
        <f t="shared" si="50"/>
        <v>2.6071979299999999</v>
      </c>
      <c r="G1621">
        <v>1</v>
      </c>
      <c r="H1621">
        <f>E1621*$N$8</f>
        <v>0</v>
      </c>
      <c r="I1621">
        <f xml:space="preserve"> C1621 * IF( G1621 = 2, $N$7, $N$6 )</f>
        <v>1.203328159</v>
      </c>
      <c r="J1621">
        <f xml:space="preserve"> MAX( (C1621 - B1621) * IF( G1621 = 2, $N$7, $N$6 ), 0 )</f>
        <v>1.035318298003</v>
      </c>
      <c r="K1621" s="3">
        <f t="shared" si="51"/>
        <v>1.035318298003</v>
      </c>
    </row>
    <row r="1622" spans="1:11" x14ac:dyDescent="0.2">
      <c r="A1622" s="1">
        <v>45691.75</v>
      </c>
      <c r="B1622">
        <v>0.26970738700000002</v>
      </c>
      <c r="C1622">
        <v>4.4199799999999998</v>
      </c>
      <c r="D1622">
        <v>8.6980000000000002E-2</v>
      </c>
      <c r="E1622">
        <v>0</v>
      </c>
      <c r="F1622">
        <f t="shared" si="50"/>
        <v>4.1502726129999994</v>
      </c>
      <c r="G1622">
        <v>1</v>
      </c>
      <c r="H1622">
        <f>E1622*$N$8</f>
        <v>0</v>
      </c>
      <c r="I1622">
        <f xml:space="preserve"> C1622 * IF( G1622 = 2, $N$7, $N$6 )</f>
        <v>1.7551740579999999</v>
      </c>
      <c r="J1622">
        <f xml:space="preserve"> MAX( (C1622 - B1622) * IF( G1622 = 2, $N$7, $N$6 ), 0 )</f>
        <v>1.6480732546222998</v>
      </c>
      <c r="K1622" s="3">
        <f t="shared" si="51"/>
        <v>1.6480732546222998</v>
      </c>
    </row>
    <row r="1623" spans="1:11" x14ac:dyDescent="0.2">
      <c r="A1623" s="1">
        <v>45691.770833333336</v>
      </c>
      <c r="B1623">
        <v>0.116322703</v>
      </c>
      <c r="C1623">
        <v>3.2486700000000002</v>
      </c>
      <c r="D1623">
        <v>1.8669999999999999E-2</v>
      </c>
      <c r="E1623">
        <v>0</v>
      </c>
      <c r="F1623">
        <f t="shared" si="50"/>
        <v>3.1323472970000004</v>
      </c>
      <c r="G1623">
        <v>1</v>
      </c>
      <c r="H1623">
        <f>E1623*$N$8</f>
        <v>0</v>
      </c>
      <c r="I1623">
        <f xml:space="preserve"> C1623 * IF( G1623 = 2, $N$7, $N$6 )</f>
        <v>1.2900468570000001</v>
      </c>
      <c r="J1623">
        <f xml:space="preserve"> MAX( (C1623 - B1623) * IF( G1623 = 2, $N$7, $N$6 ), 0 )</f>
        <v>1.2438551116387002</v>
      </c>
      <c r="K1623" s="3">
        <f t="shared" si="51"/>
        <v>1.2438551116387002</v>
      </c>
    </row>
    <row r="1624" spans="1:11" x14ac:dyDescent="0.2">
      <c r="A1624" s="1">
        <v>45691.791666666664</v>
      </c>
      <c r="B1624">
        <v>5.8161351999999999E-2</v>
      </c>
      <c r="C1624">
        <v>3.4980000000000002</v>
      </c>
      <c r="D1624">
        <v>0</v>
      </c>
      <c r="E1624">
        <v>0</v>
      </c>
      <c r="F1624">
        <f t="shared" si="50"/>
        <v>3.4398386480000003</v>
      </c>
      <c r="G1624">
        <v>1</v>
      </c>
      <c r="H1624">
        <f>E1624*$N$8</f>
        <v>0</v>
      </c>
      <c r="I1624">
        <f xml:space="preserve"> C1624 * IF( G1624 = 2, $N$7, $N$6 )</f>
        <v>1.3890558000000002</v>
      </c>
      <c r="J1624">
        <f xml:space="preserve"> MAX( (C1624 - B1624) * IF( G1624 = 2, $N$7, $N$6 ), 0 )</f>
        <v>1.3659599271208001</v>
      </c>
      <c r="K1624" s="3">
        <f t="shared" si="51"/>
        <v>1.3659599271208001</v>
      </c>
    </row>
    <row r="1625" spans="1:11" x14ac:dyDescent="0.2">
      <c r="A1625" s="1">
        <v>45691.8125</v>
      </c>
      <c r="B1625">
        <v>0</v>
      </c>
      <c r="C1625">
        <v>2.472</v>
      </c>
      <c r="D1625">
        <v>0</v>
      </c>
      <c r="E1625">
        <v>0</v>
      </c>
      <c r="F1625">
        <f t="shared" si="50"/>
        <v>2.472</v>
      </c>
      <c r="G1625">
        <v>1</v>
      </c>
      <c r="H1625">
        <f>E1625*$N$8</f>
        <v>0</v>
      </c>
      <c r="I1625">
        <f xml:space="preserve"> C1625 * IF( G1625 = 2, $N$7, $N$6 )</f>
        <v>0.98163120000000004</v>
      </c>
      <c r="J1625">
        <f xml:space="preserve"> MAX( (C1625 - B1625) * IF( G1625 = 2, $N$7, $N$6 ), 0 )</f>
        <v>0.98163120000000004</v>
      </c>
      <c r="K1625" s="3">
        <f t="shared" si="51"/>
        <v>0.98163120000000004</v>
      </c>
    </row>
    <row r="1626" spans="1:11" x14ac:dyDescent="0.2">
      <c r="A1626" s="1">
        <v>45691.833333333336</v>
      </c>
      <c r="B1626">
        <v>0</v>
      </c>
      <c r="C1626">
        <v>3.0489999999999999</v>
      </c>
      <c r="D1626">
        <v>0</v>
      </c>
      <c r="E1626">
        <v>0</v>
      </c>
      <c r="F1626">
        <f t="shared" si="50"/>
        <v>3.0489999999999999</v>
      </c>
      <c r="G1626">
        <v>2</v>
      </c>
      <c r="H1626">
        <f>E1626*$N$8</f>
        <v>0</v>
      </c>
      <c r="I1626">
        <f xml:space="preserve"> C1626 * IF( G1626 = 2, $N$7, $N$6 )</f>
        <v>0.4125297</v>
      </c>
      <c r="J1626">
        <f xml:space="preserve"> MAX( (C1626 - B1626) * IF( G1626 = 2, $N$7, $N$6 ), 0 )</f>
        <v>0.4125297</v>
      </c>
      <c r="K1626" s="3">
        <f t="shared" si="51"/>
        <v>0.4125297</v>
      </c>
    </row>
    <row r="1627" spans="1:11" x14ac:dyDescent="0.2">
      <c r="A1627" s="1">
        <v>45691.854166666664</v>
      </c>
      <c r="B1627">
        <v>0</v>
      </c>
      <c r="C1627">
        <v>2.1150000000000002</v>
      </c>
      <c r="D1627">
        <v>0</v>
      </c>
      <c r="E1627">
        <v>0</v>
      </c>
      <c r="F1627">
        <f t="shared" si="50"/>
        <v>2.1150000000000002</v>
      </c>
      <c r="G1627">
        <v>2</v>
      </c>
      <c r="H1627">
        <f>E1627*$N$8</f>
        <v>0</v>
      </c>
      <c r="I1627">
        <f xml:space="preserve"> C1627 * IF( G1627 = 2, $N$7, $N$6 )</f>
        <v>0.28615950000000001</v>
      </c>
      <c r="J1627">
        <f xml:space="preserve"> MAX( (C1627 - B1627) * IF( G1627 = 2, $N$7, $N$6 ), 0 )</f>
        <v>0.28615950000000001</v>
      </c>
      <c r="K1627" s="3">
        <f t="shared" si="51"/>
        <v>0.28615950000000001</v>
      </c>
    </row>
    <row r="1628" spans="1:11" x14ac:dyDescent="0.2">
      <c r="A1628" s="1">
        <v>45691.875</v>
      </c>
      <c r="B1628">
        <v>0</v>
      </c>
      <c r="C1628">
        <v>3.0070000000000001</v>
      </c>
      <c r="D1628">
        <v>0</v>
      </c>
      <c r="E1628">
        <v>0</v>
      </c>
      <c r="F1628">
        <f t="shared" si="50"/>
        <v>3.0070000000000001</v>
      </c>
      <c r="G1628">
        <v>2</v>
      </c>
      <c r="H1628">
        <f>E1628*$N$8</f>
        <v>0</v>
      </c>
      <c r="I1628">
        <f xml:space="preserve"> C1628 * IF( G1628 = 2, $N$7, $N$6 )</f>
        <v>0.40684710000000002</v>
      </c>
      <c r="J1628">
        <f xml:space="preserve"> MAX( (C1628 - B1628) * IF( G1628 = 2, $N$7, $N$6 ), 0 )</f>
        <v>0.40684710000000002</v>
      </c>
      <c r="K1628" s="3">
        <f t="shared" si="51"/>
        <v>0.40684710000000002</v>
      </c>
    </row>
    <row r="1629" spans="1:11" x14ac:dyDescent="0.2">
      <c r="A1629" s="1">
        <v>45691.895833333336</v>
      </c>
      <c r="B1629">
        <v>0</v>
      </c>
      <c r="C1629">
        <v>1.923</v>
      </c>
      <c r="D1629">
        <v>0</v>
      </c>
      <c r="E1629">
        <v>0</v>
      </c>
      <c r="F1629">
        <f t="shared" si="50"/>
        <v>1.923</v>
      </c>
      <c r="G1629">
        <v>2</v>
      </c>
      <c r="H1629">
        <f>E1629*$N$8</f>
        <v>0</v>
      </c>
      <c r="I1629">
        <f xml:space="preserve"> C1629 * IF( G1629 = 2, $N$7, $N$6 )</f>
        <v>0.26018190000000002</v>
      </c>
      <c r="J1629">
        <f xml:space="preserve"> MAX( (C1629 - B1629) * IF( G1629 = 2, $N$7, $N$6 ), 0 )</f>
        <v>0.26018190000000002</v>
      </c>
      <c r="K1629" s="3">
        <f t="shared" si="51"/>
        <v>0.26018190000000002</v>
      </c>
    </row>
    <row r="1630" spans="1:11" x14ac:dyDescent="0.2">
      <c r="A1630" s="1">
        <v>45691.916666666664</v>
      </c>
      <c r="B1630">
        <v>0</v>
      </c>
      <c r="C1630">
        <v>2.6640000000000001</v>
      </c>
      <c r="D1630">
        <v>0</v>
      </c>
      <c r="E1630">
        <v>0</v>
      </c>
      <c r="F1630">
        <f t="shared" si="50"/>
        <v>2.6640000000000001</v>
      </c>
      <c r="G1630">
        <v>2</v>
      </c>
      <c r="H1630">
        <f>E1630*$N$8</f>
        <v>0</v>
      </c>
      <c r="I1630">
        <f xml:space="preserve"> C1630 * IF( G1630 = 2, $N$7, $N$6 )</f>
        <v>0.36043920000000002</v>
      </c>
      <c r="J1630">
        <f xml:space="preserve"> MAX( (C1630 - B1630) * IF( G1630 = 2, $N$7, $N$6 ), 0 )</f>
        <v>0.36043920000000002</v>
      </c>
      <c r="K1630" s="3">
        <f t="shared" si="51"/>
        <v>0.36043920000000002</v>
      </c>
    </row>
    <row r="1631" spans="1:11" x14ac:dyDescent="0.2">
      <c r="A1631" s="1">
        <v>45691.9375</v>
      </c>
      <c r="B1631">
        <v>0</v>
      </c>
      <c r="C1631">
        <v>2.1779999999999999</v>
      </c>
      <c r="D1631">
        <v>0</v>
      </c>
      <c r="E1631">
        <v>0</v>
      </c>
      <c r="F1631">
        <f t="shared" si="50"/>
        <v>2.1779999999999999</v>
      </c>
      <c r="G1631">
        <v>2</v>
      </c>
      <c r="H1631">
        <f>E1631*$N$8</f>
        <v>0</v>
      </c>
      <c r="I1631">
        <f xml:space="preserve"> C1631 * IF( G1631 = 2, $N$7, $N$6 )</f>
        <v>0.29468339999999998</v>
      </c>
      <c r="J1631">
        <f xml:space="preserve"> MAX( (C1631 - B1631) * IF( G1631 = 2, $N$7, $N$6 ), 0 )</f>
        <v>0.29468339999999998</v>
      </c>
      <c r="K1631" s="3">
        <f t="shared" si="51"/>
        <v>0.29468339999999998</v>
      </c>
    </row>
    <row r="1632" spans="1:11" x14ac:dyDescent="0.2">
      <c r="A1632" s="1">
        <v>45691.958333333336</v>
      </c>
      <c r="B1632">
        <v>0</v>
      </c>
      <c r="C1632">
        <v>2.5059999999999998</v>
      </c>
      <c r="D1632">
        <v>0</v>
      </c>
      <c r="E1632">
        <v>0</v>
      </c>
      <c r="F1632">
        <f t="shared" si="50"/>
        <v>2.5059999999999998</v>
      </c>
      <c r="G1632">
        <v>2</v>
      </c>
      <c r="H1632">
        <f>E1632*$N$8</f>
        <v>0</v>
      </c>
      <c r="I1632">
        <f xml:space="preserve"> C1632 * IF( G1632 = 2, $N$7, $N$6 )</f>
        <v>0.33906179999999997</v>
      </c>
      <c r="J1632">
        <f xml:space="preserve"> MAX( (C1632 - B1632) * IF( G1632 = 2, $N$7, $N$6 ), 0 )</f>
        <v>0.33906179999999997</v>
      </c>
      <c r="K1632" s="3">
        <f t="shared" si="51"/>
        <v>0.33906179999999997</v>
      </c>
    </row>
    <row r="1633" spans="1:11" x14ac:dyDescent="0.2">
      <c r="A1633" s="1">
        <v>45691.979166666664</v>
      </c>
      <c r="B1633">
        <v>0</v>
      </c>
      <c r="C1633">
        <v>2.2200000000000002</v>
      </c>
      <c r="D1633">
        <v>0</v>
      </c>
      <c r="E1633">
        <v>0</v>
      </c>
      <c r="F1633">
        <f t="shared" si="50"/>
        <v>2.2200000000000002</v>
      </c>
      <c r="G1633">
        <v>2</v>
      </c>
      <c r="H1633">
        <f>E1633*$N$8</f>
        <v>0</v>
      </c>
      <c r="I1633">
        <f xml:space="preserve"> C1633 * IF( G1633 = 2, $N$7, $N$6 )</f>
        <v>0.30036600000000002</v>
      </c>
      <c r="J1633">
        <f xml:space="preserve"> MAX( (C1633 - B1633) * IF( G1633 = 2, $N$7, $N$6 ), 0 )</f>
        <v>0.30036600000000002</v>
      </c>
      <c r="K1633" s="3">
        <f t="shared" si="51"/>
        <v>0.30036600000000002</v>
      </c>
    </row>
    <row r="1634" spans="1:11" x14ac:dyDescent="0.2">
      <c r="A1634" s="1">
        <v>45692</v>
      </c>
      <c r="B1634">
        <v>0</v>
      </c>
      <c r="C1634">
        <v>2.427</v>
      </c>
      <c r="D1634">
        <v>0</v>
      </c>
      <c r="E1634">
        <v>0</v>
      </c>
      <c r="F1634">
        <f t="shared" si="50"/>
        <v>2.427</v>
      </c>
      <c r="G1634">
        <v>2</v>
      </c>
      <c r="H1634">
        <f>E1634*$N$8</f>
        <v>0</v>
      </c>
      <c r="I1634">
        <f xml:space="preserve"> C1634 * IF( G1634 = 2, $N$7, $N$6 )</f>
        <v>0.32837310000000003</v>
      </c>
      <c r="J1634">
        <f xml:space="preserve"> MAX( (C1634 - B1634) * IF( G1634 = 2, $N$7, $N$6 ), 0 )</f>
        <v>0.32837310000000003</v>
      </c>
      <c r="K1634" s="3">
        <f t="shared" si="51"/>
        <v>0.32837310000000003</v>
      </c>
    </row>
    <row r="1635" spans="1:11" x14ac:dyDescent="0.2">
      <c r="A1635" s="1">
        <v>45692.020833333336</v>
      </c>
      <c r="B1635">
        <v>0</v>
      </c>
      <c r="C1635">
        <v>2.02</v>
      </c>
      <c r="D1635">
        <v>0</v>
      </c>
      <c r="E1635">
        <v>0</v>
      </c>
      <c r="F1635">
        <f t="shared" si="50"/>
        <v>2.02</v>
      </c>
      <c r="G1635">
        <v>2</v>
      </c>
      <c r="H1635">
        <f>E1635*$N$8</f>
        <v>0</v>
      </c>
      <c r="I1635">
        <f xml:space="preserve"> C1635 * IF( G1635 = 2, $N$7, $N$6 )</f>
        <v>0.27330599999999999</v>
      </c>
      <c r="J1635">
        <f xml:space="preserve"> MAX( (C1635 - B1635) * IF( G1635 = 2, $N$7, $N$6 ), 0 )</f>
        <v>0.27330599999999999</v>
      </c>
      <c r="K1635" s="3">
        <f t="shared" si="51"/>
        <v>0.27330599999999999</v>
      </c>
    </row>
    <row r="1636" spans="1:11" x14ac:dyDescent="0.2">
      <c r="A1636" s="1">
        <v>45692.041666666664</v>
      </c>
      <c r="B1636">
        <v>0</v>
      </c>
      <c r="C1636">
        <v>2.1389999999999998</v>
      </c>
      <c r="D1636">
        <v>0</v>
      </c>
      <c r="E1636">
        <v>0</v>
      </c>
      <c r="F1636">
        <f t="shared" si="50"/>
        <v>2.1389999999999998</v>
      </c>
      <c r="G1636">
        <v>2</v>
      </c>
      <c r="H1636">
        <f>E1636*$N$8</f>
        <v>0</v>
      </c>
      <c r="I1636">
        <f xml:space="preserve"> C1636 * IF( G1636 = 2, $N$7, $N$6 )</f>
        <v>0.28940669999999996</v>
      </c>
      <c r="J1636">
        <f xml:space="preserve"> MAX( (C1636 - B1636) * IF( G1636 = 2, $N$7, $N$6 ), 0 )</f>
        <v>0.28940669999999996</v>
      </c>
      <c r="K1636" s="3">
        <f t="shared" si="51"/>
        <v>0.28940669999999996</v>
      </c>
    </row>
    <row r="1637" spans="1:11" x14ac:dyDescent="0.2">
      <c r="A1637" s="1">
        <v>45692.0625</v>
      </c>
      <c r="B1637">
        <v>0</v>
      </c>
      <c r="C1637">
        <v>2.113</v>
      </c>
      <c r="D1637">
        <v>0</v>
      </c>
      <c r="E1637">
        <v>0</v>
      </c>
      <c r="F1637">
        <f t="shared" si="50"/>
        <v>2.113</v>
      </c>
      <c r="G1637">
        <v>2</v>
      </c>
      <c r="H1637">
        <f>E1637*$N$8</f>
        <v>0</v>
      </c>
      <c r="I1637">
        <f xml:space="preserve"> C1637 * IF( G1637 = 2, $N$7, $N$6 )</f>
        <v>0.2858889</v>
      </c>
      <c r="J1637">
        <f xml:space="preserve"> MAX( (C1637 - B1637) * IF( G1637 = 2, $N$7, $N$6 ), 0 )</f>
        <v>0.2858889</v>
      </c>
      <c r="K1637" s="3">
        <f t="shared" si="51"/>
        <v>0.2858889</v>
      </c>
    </row>
    <row r="1638" spans="1:11" x14ac:dyDescent="0.2">
      <c r="A1638" s="1">
        <v>45692.083333333336</v>
      </c>
      <c r="B1638">
        <v>0</v>
      </c>
      <c r="C1638">
        <v>2.5859999999999999</v>
      </c>
      <c r="D1638">
        <v>0</v>
      </c>
      <c r="E1638">
        <v>0</v>
      </c>
      <c r="F1638">
        <f t="shared" si="50"/>
        <v>2.5859999999999999</v>
      </c>
      <c r="G1638">
        <v>2</v>
      </c>
      <c r="H1638">
        <f>E1638*$N$8</f>
        <v>0</v>
      </c>
      <c r="I1638">
        <f xml:space="preserve"> C1638 * IF( G1638 = 2, $N$7, $N$6 )</f>
        <v>0.34988579999999997</v>
      </c>
      <c r="J1638">
        <f xml:space="preserve"> MAX( (C1638 - B1638) * IF( G1638 = 2, $N$7, $N$6 ), 0 )</f>
        <v>0.34988579999999997</v>
      </c>
      <c r="K1638" s="3">
        <f t="shared" si="51"/>
        <v>0.34988579999999997</v>
      </c>
    </row>
    <row r="1639" spans="1:11" x14ac:dyDescent="0.2">
      <c r="A1639" s="1">
        <v>45692.104166666664</v>
      </c>
      <c r="B1639">
        <v>0</v>
      </c>
      <c r="C1639">
        <v>1.923</v>
      </c>
      <c r="D1639">
        <v>0</v>
      </c>
      <c r="E1639">
        <v>0</v>
      </c>
      <c r="F1639">
        <f t="shared" si="50"/>
        <v>1.923</v>
      </c>
      <c r="G1639">
        <v>2</v>
      </c>
      <c r="H1639">
        <f>E1639*$N$8</f>
        <v>0</v>
      </c>
      <c r="I1639">
        <f xml:space="preserve"> C1639 * IF( G1639 = 2, $N$7, $N$6 )</f>
        <v>0.26018190000000002</v>
      </c>
      <c r="J1639">
        <f xml:space="preserve"> MAX( (C1639 - B1639) * IF( G1639 = 2, $N$7, $N$6 ), 0 )</f>
        <v>0.26018190000000002</v>
      </c>
      <c r="K1639" s="3">
        <f t="shared" si="51"/>
        <v>0.26018190000000002</v>
      </c>
    </row>
    <row r="1640" spans="1:11" x14ac:dyDescent="0.2">
      <c r="A1640" s="1">
        <v>45692.125</v>
      </c>
      <c r="B1640">
        <v>0</v>
      </c>
      <c r="C1640">
        <v>1.954</v>
      </c>
      <c r="D1640">
        <v>0</v>
      </c>
      <c r="E1640">
        <v>0</v>
      </c>
      <c r="F1640">
        <f t="shared" si="50"/>
        <v>1.954</v>
      </c>
      <c r="G1640">
        <v>2</v>
      </c>
      <c r="H1640">
        <f>E1640*$N$8</f>
        <v>0</v>
      </c>
      <c r="I1640">
        <f xml:space="preserve"> C1640 * IF( G1640 = 2, $N$7, $N$6 )</f>
        <v>0.26437620000000001</v>
      </c>
      <c r="J1640">
        <f xml:space="preserve"> MAX( (C1640 - B1640) * IF( G1640 = 2, $N$7, $N$6 ), 0 )</f>
        <v>0.26437620000000001</v>
      </c>
      <c r="K1640" s="3">
        <f t="shared" si="51"/>
        <v>0.26437620000000001</v>
      </c>
    </row>
    <row r="1641" spans="1:11" x14ac:dyDescent="0.2">
      <c r="A1641" s="1">
        <v>45692.145833333336</v>
      </c>
      <c r="B1641">
        <v>0</v>
      </c>
      <c r="C1641">
        <v>1.7969999999999999</v>
      </c>
      <c r="D1641">
        <v>0</v>
      </c>
      <c r="E1641">
        <v>0</v>
      </c>
      <c r="F1641">
        <f t="shared" si="50"/>
        <v>1.7969999999999999</v>
      </c>
      <c r="G1641">
        <v>2</v>
      </c>
      <c r="H1641">
        <f>E1641*$N$8</f>
        <v>0</v>
      </c>
      <c r="I1641">
        <f xml:space="preserve"> C1641 * IF( G1641 = 2, $N$7, $N$6 )</f>
        <v>0.24313409999999999</v>
      </c>
      <c r="J1641">
        <f xml:space="preserve"> MAX( (C1641 - B1641) * IF( G1641 = 2, $N$7, $N$6 ), 0 )</f>
        <v>0.24313409999999999</v>
      </c>
      <c r="K1641" s="3">
        <f t="shared" si="51"/>
        <v>0.24313409999999999</v>
      </c>
    </row>
    <row r="1642" spans="1:11" x14ac:dyDescent="0.2">
      <c r="A1642" s="1">
        <v>45692.166666666664</v>
      </c>
      <c r="B1642">
        <v>0</v>
      </c>
      <c r="C1642">
        <v>1.6259999999999999</v>
      </c>
      <c r="D1642">
        <v>0</v>
      </c>
      <c r="E1642">
        <v>0</v>
      </c>
      <c r="F1642">
        <f t="shared" si="50"/>
        <v>1.6259999999999999</v>
      </c>
      <c r="G1642">
        <v>2</v>
      </c>
      <c r="H1642">
        <f>E1642*$N$8</f>
        <v>0</v>
      </c>
      <c r="I1642">
        <f xml:space="preserve"> C1642 * IF( G1642 = 2, $N$7, $N$6 )</f>
        <v>0.21999779999999999</v>
      </c>
      <c r="J1642">
        <f xml:space="preserve"> MAX( (C1642 - B1642) * IF( G1642 = 2, $N$7, $N$6 ), 0 )</f>
        <v>0.21999779999999999</v>
      </c>
      <c r="K1642" s="3">
        <f t="shared" si="51"/>
        <v>0.21999779999999999</v>
      </c>
    </row>
    <row r="1643" spans="1:11" x14ac:dyDescent="0.2">
      <c r="A1643" s="1">
        <v>45692.1875</v>
      </c>
      <c r="B1643">
        <v>0</v>
      </c>
      <c r="C1643">
        <v>1.7270000000000001</v>
      </c>
      <c r="D1643">
        <v>0</v>
      </c>
      <c r="E1643">
        <v>0</v>
      </c>
      <c r="F1643">
        <f t="shared" si="50"/>
        <v>1.7270000000000001</v>
      </c>
      <c r="G1643">
        <v>2</v>
      </c>
      <c r="H1643">
        <f>E1643*$N$8</f>
        <v>0</v>
      </c>
      <c r="I1643">
        <f xml:space="preserve"> C1643 * IF( G1643 = 2, $N$7, $N$6 )</f>
        <v>0.23366310000000001</v>
      </c>
      <c r="J1643">
        <f xml:space="preserve"> MAX( (C1643 - B1643) * IF( G1643 = 2, $N$7, $N$6 ), 0 )</f>
        <v>0.23366310000000001</v>
      </c>
      <c r="K1643" s="3">
        <f t="shared" si="51"/>
        <v>0.23366310000000001</v>
      </c>
    </row>
    <row r="1644" spans="1:11" x14ac:dyDescent="0.2">
      <c r="A1644" s="1">
        <v>45692.208333333336</v>
      </c>
      <c r="B1644">
        <v>0</v>
      </c>
      <c r="C1644">
        <v>1.6670100000000001</v>
      </c>
      <c r="D1644">
        <v>1.0000000000000001E-5</v>
      </c>
      <c r="E1644">
        <v>0</v>
      </c>
      <c r="F1644">
        <f t="shared" si="50"/>
        <v>1.6670100000000001</v>
      </c>
      <c r="G1644">
        <v>2</v>
      </c>
      <c r="H1644">
        <f>E1644*$N$8</f>
        <v>0</v>
      </c>
      <c r="I1644">
        <f xml:space="preserve"> C1644 * IF( G1644 = 2, $N$7, $N$6 )</f>
        <v>0.22554645300000001</v>
      </c>
      <c r="J1644">
        <f xml:space="preserve"> MAX( (C1644 - B1644) * IF( G1644 = 2, $N$7, $N$6 ), 0 )</f>
        <v>0.22554645300000001</v>
      </c>
      <c r="K1644" s="3">
        <f t="shared" si="51"/>
        <v>0.22554645300000001</v>
      </c>
    </row>
    <row r="1645" spans="1:11" x14ac:dyDescent="0.2">
      <c r="A1645" s="1">
        <v>45692.229166666664</v>
      </c>
      <c r="B1645">
        <v>0</v>
      </c>
      <c r="C1645">
        <v>1.8198399999999999</v>
      </c>
      <c r="D1645">
        <v>2.6839999999999999E-2</v>
      </c>
      <c r="E1645">
        <v>0</v>
      </c>
      <c r="F1645">
        <f t="shared" si="50"/>
        <v>1.8198399999999999</v>
      </c>
      <c r="G1645">
        <v>2</v>
      </c>
      <c r="H1645">
        <f>E1645*$N$8</f>
        <v>0</v>
      </c>
      <c r="I1645">
        <f xml:space="preserve"> C1645 * IF( G1645 = 2, $N$7, $N$6 )</f>
        <v>0.24622435199999998</v>
      </c>
      <c r="J1645">
        <f xml:space="preserve"> MAX( (C1645 - B1645) * IF( G1645 = 2, $N$7, $N$6 ), 0 )</f>
        <v>0.24622435199999998</v>
      </c>
      <c r="K1645" s="3">
        <f t="shared" si="51"/>
        <v>0.24622435199999998</v>
      </c>
    </row>
    <row r="1646" spans="1:11" x14ac:dyDescent="0.2">
      <c r="A1646" s="1">
        <v>45692.25</v>
      </c>
      <c r="B1646">
        <v>6.6425240000000003E-3</v>
      </c>
      <c r="C1646">
        <v>1.4717100000000001</v>
      </c>
      <c r="D1646">
        <v>0.10271</v>
      </c>
      <c r="E1646">
        <v>0</v>
      </c>
      <c r="F1646">
        <f t="shared" si="50"/>
        <v>1.465067476</v>
      </c>
      <c r="G1646">
        <v>2</v>
      </c>
      <c r="H1646">
        <f>E1646*$N$8</f>
        <v>0</v>
      </c>
      <c r="I1646">
        <f xml:space="preserve"> C1646 * IF( G1646 = 2, $N$7, $N$6 )</f>
        <v>0.19912236300000002</v>
      </c>
      <c r="J1646">
        <f xml:space="preserve"> MAX( (C1646 - B1646) * IF( G1646 = 2, $N$7, $N$6 ), 0 )</f>
        <v>0.19822362950280001</v>
      </c>
      <c r="K1646" s="3">
        <f t="shared" si="51"/>
        <v>0.19822362950280001</v>
      </c>
    </row>
    <row r="1647" spans="1:11" x14ac:dyDescent="0.2">
      <c r="A1647" s="1">
        <v>45692.270833333336</v>
      </c>
      <c r="B1647">
        <v>1.3285048000000001E-2</v>
      </c>
      <c r="C1647">
        <v>1.81721</v>
      </c>
      <c r="D1647">
        <v>0.18221000000000001</v>
      </c>
      <c r="E1647">
        <v>0</v>
      </c>
      <c r="F1647">
        <f t="shared" si="50"/>
        <v>1.803924952</v>
      </c>
      <c r="G1647">
        <v>2</v>
      </c>
      <c r="H1647">
        <f>E1647*$N$8</f>
        <v>0</v>
      </c>
      <c r="I1647">
        <f xml:space="preserve"> C1647 * IF( G1647 = 2, $N$7, $N$6 )</f>
        <v>0.24586851300000001</v>
      </c>
      <c r="J1647">
        <f xml:space="preserve"> MAX( (C1647 - B1647) * IF( G1647 = 2, $N$7, $N$6 ), 0 )</f>
        <v>0.24407104600560001</v>
      </c>
      <c r="K1647" s="3">
        <f t="shared" si="51"/>
        <v>0.24407104600560001</v>
      </c>
    </row>
    <row r="1648" spans="1:11" x14ac:dyDescent="0.2">
      <c r="A1648" s="1">
        <v>45692.291666666664</v>
      </c>
      <c r="B1648">
        <v>6.7307263000000006E-2</v>
      </c>
      <c r="C1648">
        <v>2.3695599999999999</v>
      </c>
      <c r="D1648">
        <v>0.23155999999999999</v>
      </c>
      <c r="E1648">
        <v>0</v>
      </c>
      <c r="F1648">
        <f t="shared" si="50"/>
        <v>2.3022527369999999</v>
      </c>
      <c r="G1648">
        <v>2</v>
      </c>
      <c r="H1648">
        <f>E1648*$N$8</f>
        <v>0</v>
      </c>
      <c r="I1648">
        <f xml:space="preserve"> C1648 * IF( G1648 = 2, $N$7, $N$6 )</f>
        <v>0.320601468</v>
      </c>
      <c r="J1648">
        <f xml:space="preserve"> MAX( (C1648 - B1648) * IF( G1648 = 2, $N$7, $N$6 ), 0 )</f>
        <v>0.31149479531609997</v>
      </c>
      <c r="K1648" s="3">
        <f t="shared" si="51"/>
        <v>0.31149479531609997</v>
      </c>
    </row>
    <row r="1649" spans="1:11" x14ac:dyDescent="0.2">
      <c r="A1649" s="1">
        <v>45692.3125</v>
      </c>
      <c r="B1649">
        <v>0.121329479</v>
      </c>
      <c r="C1649">
        <v>2.77712</v>
      </c>
      <c r="D1649">
        <v>0.28011999999999998</v>
      </c>
      <c r="E1649">
        <v>0</v>
      </c>
      <c r="F1649">
        <f t="shared" si="50"/>
        <v>2.6557905210000001</v>
      </c>
      <c r="G1649">
        <v>2</v>
      </c>
      <c r="H1649">
        <f>E1649*$N$8</f>
        <v>0</v>
      </c>
      <c r="I1649">
        <f xml:space="preserve"> C1649 * IF( G1649 = 2, $N$7, $N$6 )</f>
        <v>0.37574433600000001</v>
      </c>
      <c r="J1649">
        <f xml:space="preserve"> MAX( (C1649 - B1649) * IF( G1649 = 2, $N$7, $N$6 ), 0 )</f>
        <v>0.35932845749130005</v>
      </c>
      <c r="K1649" s="3">
        <f t="shared" si="51"/>
        <v>0.35932845749130005</v>
      </c>
    </row>
    <row r="1650" spans="1:11" x14ac:dyDescent="0.2">
      <c r="A1650" s="1">
        <v>45692.333333333336</v>
      </c>
      <c r="B1650">
        <v>0.15696824000000001</v>
      </c>
      <c r="C1650">
        <v>2.84897</v>
      </c>
      <c r="D1650">
        <v>0.52597000000000005</v>
      </c>
      <c r="E1650">
        <v>0.01</v>
      </c>
      <c r="F1650">
        <f t="shared" si="50"/>
        <v>2.6920017600000001</v>
      </c>
      <c r="G1650">
        <v>2</v>
      </c>
      <c r="H1650">
        <f>E1650*$N$8</f>
        <v>3.3E-4</v>
      </c>
      <c r="I1650">
        <f xml:space="preserve"> C1650 * IF( G1650 = 2, $N$7, $N$6 )</f>
        <v>0.38546564100000003</v>
      </c>
      <c r="J1650">
        <f xml:space="preserve"> MAX( (C1650 - B1650) * IF( G1650 = 2, $N$7, $N$6 ), 0 )</f>
        <v>0.36422783812800003</v>
      </c>
      <c r="K1650" s="3">
        <f t="shared" si="51"/>
        <v>0.36422783812800003</v>
      </c>
    </row>
    <row r="1651" spans="1:11" x14ac:dyDescent="0.2">
      <c r="A1651" s="1">
        <v>45692.354166666664</v>
      </c>
      <c r="B1651">
        <v>0.192607001</v>
      </c>
      <c r="C1651">
        <v>3.5920399999999999</v>
      </c>
      <c r="D1651">
        <v>0.53503999999999996</v>
      </c>
      <c r="E1651">
        <v>0</v>
      </c>
      <c r="F1651">
        <f t="shared" si="50"/>
        <v>3.3994329990000001</v>
      </c>
      <c r="G1651">
        <v>2</v>
      </c>
      <c r="H1651">
        <f>E1651*$N$8</f>
        <v>0</v>
      </c>
      <c r="I1651">
        <f xml:space="preserve"> C1651 * IF( G1651 = 2, $N$7, $N$6 )</f>
        <v>0.48600301200000001</v>
      </c>
      <c r="J1651">
        <f xml:space="preserve"> MAX( (C1651 - B1651) * IF( G1651 = 2, $N$7, $N$6 ), 0 )</f>
        <v>0.45994328476470003</v>
      </c>
      <c r="K1651" s="3">
        <f t="shared" si="51"/>
        <v>0.45994328476470003</v>
      </c>
    </row>
    <row r="1652" spans="1:11" x14ac:dyDescent="0.2">
      <c r="A1652" s="1">
        <v>45692.375</v>
      </c>
      <c r="B1652">
        <v>0.234814302</v>
      </c>
      <c r="C1652">
        <v>2.7978999999999998</v>
      </c>
      <c r="D1652">
        <v>0.47889999999999999</v>
      </c>
      <c r="E1652">
        <v>5.2999999999999999E-2</v>
      </c>
      <c r="F1652">
        <f t="shared" si="50"/>
        <v>2.5630856979999996</v>
      </c>
      <c r="G1652">
        <v>2</v>
      </c>
      <c r="H1652">
        <f>E1652*$N$8</f>
        <v>1.7490000000000001E-3</v>
      </c>
      <c r="I1652">
        <f xml:space="preserve"> C1652 * IF( G1652 = 2, $N$7, $N$6 )</f>
        <v>0.37855586999999996</v>
      </c>
      <c r="J1652">
        <f xml:space="preserve"> MAX( (C1652 - B1652) * IF( G1652 = 2, $N$7, $N$6 ), 0 )</f>
        <v>0.34678549493939997</v>
      </c>
      <c r="K1652" s="3">
        <f t="shared" si="51"/>
        <v>0.34678549493939997</v>
      </c>
    </row>
    <row r="1653" spans="1:11" x14ac:dyDescent="0.2">
      <c r="A1653" s="1">
        <v>45692.395833333336</v>
      </c>
      <c r="B1653">
        <v>0.27702160300000001</v>
      </c>
      <c r="C1653">
        <v>2.2094999999999998</v>
      </c>
      <c r="D1653">
        <v>1.3835</v>
      </c>
      <c r="E1653">
        <v>7.0999999999999994E-2</v>
      </c>
      <c r="F1653">
        <f t="shared" si="50"/>
        <v>1.9324783969999997</v>
      </c>
      <c r="G1653">
        <v>2</v>
      </c>
      <c r="H1653">
        <f>E1653*$N$8</f>
        <v>2.343E-3</v>
      </c>
      <c r="I1653">
        <f xml:space="preserve"> C1653 * IF( G1653 = 2, $N$7, $N$6 )</f>
        <v>0.29894535</v>
      </c>
      <c r="J1653">
        <f xml:space="preserve"> MAX( (C1653 - B1653) * IF( G1653 = 2, $N$7, $N$6 ), 0 )</f>
        <v>0.26146432711409995</v>
      </c>
      <c r="K1653" s="3">
        <f t="shared" si="51"/>
        <v>0.26146432711409995</v>
      </c>
    </row>
    <row r="1654" spans="1:11" x14ac:dyDescent="0.2">
      <c r="A1654" s="1">
        <v>45692.416666666664</v>
      </c>
      <c r="B1654">
        <v>0.34679274599999999</v>
      </c>
      <c r="C1654">
        <v>4.6711200000000002</v>
      </c>
      <c r="D1654">
        <v>1.8371200000000001</v>
      </c>
      <c r="E1654">
        <v>0</v>
      </c>
      <c r="F1654">
        <f t="shared" si="50"/>
        <v>4.324327254</v>
      </c>
      <c r="G1654">
        <v>2</v>
      </c>
      <c r="H1654">
        <f>E1654*$N$8</f>
        <v>0</v>
      </c>
      <c r="I1654">
        <f xml:space="preserve"> C1654 * IF( G1654 = 2, $N$7, $N$6 )</f>
        <v>0.632002536</v>
      </c>
      <c r="J1654">
        <f xml:space="preserve"> MAX( (C1654 - B1654) * IF( G1654 = 2, $N$7, $N$6 ), 0 )</f>
        <v>0.58508147746619998</v>
      </c>
      <c r="K1654" s="3">
        <f t="shared" si="51"/>
        <v>0.58508147746619998</v>
      </c>
    </row>
    <row r="1655" spans="1:11" x14ac:dyDescent="0.2">
      <c r="A1655" s="1">
        <v>45692.4375</v>
      </c>
      <c r="B1655">
        <v>0.41656388799999999</v>
      </c>
      <c r="C1655">
        <v>4.8574799999999998</v>
      </c>
      <c r="D1655">
        <v>0.70548</v>
      </c>
      <c r="E1655">
        <v>0</v>
      </c>
      <c r="F1655">
        <f t="shared" si="50"/>
        <v>4.440916112</v>
      </c>
      <c r="G1655">
        <v>2</v>
      </c>
      <c r="H1655">
        <f>E1655*$N$8</f>
        <v>0</v>
      </c>
      <c r="I1655">
        <f xml:space="preserve"> C1655 * IF( G1655 = 2, $N$7, $N$6 )</f>
        <v>0.65721704400000003</v>
      </c>
      <c r="J1655">
        <f xml:space="preserve"> MAX( (C1655 - B1655) * IF( G1655 = 2, $N$7, $N$6 ), 0 )</f>
        <v>0.60085594995360003</v>
      </c>
      <c r="K1655" s="3">
        <f t="shared" si="51"/>
        <v>0.60085594995360003</v>
      </c>
    </row>
    <row r="1656" spans="1:11" x14ac:dyDescent="0.2">
      <c r="A1656" s="1">
        <v>45692.458333333336</v>
      </c>
      <c r="B1656">
        <v>0.46324237800000001</v>
      </c>
      <c r="C1656">
        <v>3.6575299999999999</v>
      </c>
      <c r="D1656">
        <v>0.77053000000000005</v>
      </c>
      <c r="E1656">
        <v>0</v>
      </c>
      <c r="F1656">
        <f t="shared" si="50"/>
        <v>3.194287622</v>
      </c>
      <c r="G1656">
        <v>2</v>
      </c>
      <c r="H1656">
        <f>E1656*$N$8</f>
        <v>0</v>
      </c>
      <c r="I1656">
        <f xml:space="preserve"> C1656 * IF( G1656 = 2, $N$7, $N$6 )</f>
        <v>0.49486380899999999</v>
      </c>
      <c r="J1656">
        <f xml:space="preserve"> MAX( (C1656 - B1656) * IF( G1656 = 2, $N$7, $N$6 ), 0 )</f>
        <v>0.43218711525660003</v>
      </c>
      <c r="K1656" s="3">
        <f t="shared" si="51"/>
        <v>0.43218711525660003</v>
      </c>
    </row>
    <row r="1657" spans="1:11" x14ac:dyDescent="0.2">
      <c r="A1657" s="1">
        <v>45692.479166666664</v>
      </c>
      <c r="B1657">
        <v>0.50992086700000006</v>
      </c>
      <c r="C1657">
        <v>3.8339300000000001</v>
      </c>
      <c r="D1657">
        <v>0.94193000000000005</v>
      </c>
      <c r="E1657">
        <v>0</v>
      </c>
      <c r="F1657">
        <f t="shared" si="50"/>
        <v>3.3240091330000001</v>
      </c>
      <c r="G1657">
        <v>2</v>
      </c>
      <c r="H1657">
        <f>E1657*$N$8</f>
        <v>0</v>
      </c>
      <c r="I1657">
        <f xml:space="preserve"> C1657 * IF( G1657 = 2, $N$7, $N$6 )</f>
        <v>0.51873072900000006</v>
      </c>
      <c r="J1657">
        <f xml:space="preserve"> MAX( (C1657 - B1657) * IF( G1657 = 2, $N$7, $N$6 ), 0 )</f>
        <v>0.44973843569490002</v>
      </c>
      <c r="K1657" s="3">
        <f t="shared" si="51"/>
        <v>0.44973843569490002</v>
      </c>
    </row>
    <row r="1658" spans="1:11" x14ac:dyDescent="0.2">
      <c r="A1658" s="1">
        <v>45692.5</v>
      </c>
      <c r="B1658">
        <v>0.48154133500000001</v>
      </c>
      <c r="C1658">
        <v>2.7782</v>
      </c>
      <c r="D1658">
        <v>1.3662000000000001</v>
      </c>
      <c r="E1658">
        <v>0.154</v>
      </c>
      <c r="F1658">
        <f t="shared" si="50"/>
        <v>2.2966586649999998</v>
      </c>
      <c r="G1658">
        <v>2</v>
      </c>
      <c r="H1658">
        <f>E1658*$N$8</f>
        <v>5.0820000000000006E-3</v>
      </c>
      <c r="I1658">
        <f xml:space="preserve"> C1658 * IF( G1658 = 2, $N$7, $N$6 )</f>
        <v>0.37589046000000004</v>
      </c>
      <c r="J1658">
        <f xml:space="preserve"> MAX( (C1658 - B1658) * IF( G1658 = 2, $N$7, $N$6 ), 0 )</f>
        <v>0.31073791737449996</v>
      </c>
      <c r="K1658" s="3">
        <f t="shared" si="51"/>
        <v>0.31073791737449996</v>
      </c>
    </row>
    <row r="1659" spans="1:11" x14ac:dyDescent="0.2">
      <c r="A1659" s="1">
        <v>45692.520833333336</v>
      </c>
      <c r="B1659">
        <v>0.453161802</v>
      </c>
      <c r="C1659">
        <v>3.72973</v>
      </c>
      <c r="D1659">
        <v>1.8637300000000001</v>
      </c>
      <c r="E1659">
        <v>3.4000000000000002E-2</v>
      </c>
      <c r="F1659">
        <f t="shared" si="50"/>
        <v>3.2765681980000001</v>
      </c>
      <c r="G1659">
        <v>2</v>
      </c>
      <c r="H1659">
        <f>E1659*$N$8</f>
        <v>1.1220000000000002E-3</v>
      </c>
      <c r="I1659">
        <f xml:space="preserve"> C1659 * IF( G1659 = 2, $N$7, $N$6 )</f>
        <v>0.50463246900000003</v>
      </c>
      <c r="J1659">
        <f xml:space="preserve"> MAX( (C1659 - B1659) * IF( G1659 = 2, $N$7, $N$6 ), 0 )</f>
        <v>0.44331967718940002</v>
      </c>
      <c r="K1659" s="3">
        <f t="shared" si="51"/>
        <v>0.44331967718940002</v>
      </c>
    </row>
    <row r="1660" spans="1:11" x14ac:dyDescent="0.2">
      <c r="A1660" s="1">
        <v>45692.541666666664</v>
      </c>
      <c r="B1660">
        <v>0.45924793000000003</v>
      </c>
      <c r="C1660">
        <v>3.9857300000000002</v>
      </c>
      <c r="D1660">
        <v>1.63873</v>
      </c>
      <c r="E1660">
        <v>5.0000000000000001E-3</v>
      </c>
      <c r="F1660">
        <f t="shared" si="50"/>
        <v>3.5264820700000001</v>
      </c>
      <c r="G1660">
        <v>2</v>
      </c>
      <c r="H1660">
        <f>E1660*$N$8</f>
        <v>1.65E-4</v>
      </c>
      <c r="I1660">
        <f xml:space="preserve"> C1660 * IF( G1660 = 2, $N$7, $N$6 )</f>
        <v>0.53926926900000005</v>
      </c>
      <c r="J1660">
        <f xml:space="preserve"> MAX( (C1660 - B1660) * IF( G1660 = 2, $N$7, $N$6 ), 0 )</f>
        <v>0.47713302407100006</v>
      </c>
      <c r="K1660" s="3">
        <f t="shared" si="51"/>
        <v>0.47713302407100006</v>
      </c>
    </row>
    <row r="1661" spans="1:11" x14ac:dyDescent="0.2">
      <c r="A1661" s="1">
        <v>45692.5625</v>
      </c>
      <c r="B1661">
        <v>0.46533405700000002</v>
      </c>
      <c r="C1661">
        <v>5.3930199999999999</v>
      </c>
      <c r="D1661">
        <v>1.1640200000000001</v>
      </c>
      <c r="E1661">
        <v>0</v>
      </c>
      <c r="F1661">
        <f t="shared" si="50"/>
        <v>4.9276859430000002</v>
      </c>
      <c r="G1661">
        <v>2</v>
      </c>
      <c r="H1661">
        <f>E1661*$N$8</f>
        <v>0</v>
      </c>
      <c r="I1661">
        <f xml:space="preserve"> C1661 * IF( G1661 = 2, $N$7, $N$6 )</f>
        <v>0.72967560600000003</v>
      </c>
      <c r="J1661">
        <f xml:space="preserve"> MAX( (C1661 - B1661) * IF( G1661 = 2, $N$7, $N$6 ), 0 )</f>
        <v>0.66671590808790004</v>
      </c>
      <c r="K1661" s="3">
        <f t="shared" si="51"/>
        <v>0.66671590808790004</v>
      </c>
    </row>
    <row r="1662" spans="1:11" x14ac:dyDescent="0.2">
      <c r="A1662" s="1">
        <v>45692.583333333336</v>
      </c>
      <c r="B1662">
        <v>0.42638625099999999</v>
      </c>
      <c r="C1662">
        <v>4.4102899999999998</v>
      </c>
      <c r="D1662">
        <v>1.1232899999999999</v>
      </c>
      <c r="E1662">
        <v>0</v>
      </c>
      <c r="F1662">
        <f t="shared" si="50"/>
        <v>3.983903749</v>
      </c>
      <c r="G1662">
        <v>1</v>
      </c>
      <c r="H1662">
        <f>E1662*$N$8</f>
        <v>0</v>
      </c>
      <c r="I1662">
        <f xml:space="preserve"> C1662 * IF( G1662 = 2, $N$7, $N$6 )</f>
        <v>1.751326159</v>
      </c>
      <c r="J1662">
        <f xml:space="preserve"> MAX( (C1662 - B1662) * IF( G1662 = 2, $N$7, $N$6 ), 0 )</f>
        <v>1.5820081787279001</v>
      </c>
      <c r="K1662" s="3">
        <f t="shared" si="51"/>
        <v>1.5820081787279001</v>
      </c>
    </row>
    <row r="1663" spans="1:11" x14ac:dyDescent="0.2">
      <c r="A1663" s="1">
        <v>45692.604166666664</v>
      </c>
      <c r="B1663">
        <v>0.38743844500000002</v>
      </c>
      <c r="C1663">
        <v>4.1151400000000002</v>
      </c>
      <c r="D1663">
        <v>1.45014</v>
      </c>
      <c r="E1663">
        <v>0</v>
      </c>
      <c r="F1663">
        <f t="shared" si="50"/>
        <v>3.7277015550000003</v>
      </c>
      <c r="G1663">
        <v>1</v>
      </c>
      <c r="H1663">
        <f>E1663*$N$8</f>
        <v>0</v>
      </c>
      <c r="I1663">
        <f xml:space="preserve"> C1663 * IF( G1663 = 2, $N$7, $N$6 )</f>
        <v>1.6341220940000001</v>
      </c>
      <c r="J1663">
        <f xml:space="preserve"> MAX( (C1663 - B1663) * IF( G1663 = 2, $N$7, $N$6 ), 0 )</f>
        <v>1.4802702874905003</v>
      </c>
      <c r="K1663" s="3">
        <f t="shared" si="51"/>
        <v>1.4802702874905003</v>
      </c>
    </row>
    <row r="1664" spans="1:11" x14ac:dyDescent="0.2">
      <c r="A1664" s="1">
        <v>45692.625</v>
      </c>
      <c r="B1664">
        <v>0.38518670700000002</v>
      </c>
      <c r="C1664">
        <v>4.8553300000000004</v>
      </c>
      <c r="D1664">
        <v>1.16533</v>
      </c>
      <c r="E1664">
        <v>0</v>
      </c>
      <c r="F1664">
        <f t="shared" si="50"/>
        <v>4.4701432930000005</v>
      </c>
      <c r="G1664">
        <v>1</v>
      </c>
      <c r="H1664">
        <f>E1664*$N$8</f>
        <v>0</v>
      </c>
      <c r="I1664">
        <f xml:space="preserve"> C1664 * IF( G1664 = 2, $N$7, $N$6 )</f>
        <v>1.9280515430000003</v>
      </c>
      <c r="J1664">
        <f xml:space="preserve"> MAX( (C1664 - B1664) * IF( G1664 = 2, $N$7, $N$6 ), 0 )</f>
        <v>1.7750939016503002</v>
      </c>
      <c r="K1664" s="3">
        <f t="shared" si="51"/>
        <v>1.7750939016503002</v>
      </c>
    </row>
    <row r="1665" spans="1:11" x14ac:dyDescent="0.2">
      <c r="A1665" s="1">
        <v>45692.645833333336</v>
      </c>
      <c r="B1665">
        <v>0.38293496900000001</v>
      </c>
      <c r="C1665">
        <v>4.5525700000000002</v>
      </c>
      <c r="D1665">
        <v>0.28056999999999999</v>
      </c>
      <c r="E1665">
        <v>0</v>
      </c>
      <c r="F1665">
        <f t="shared" si="50"/>
        <v>4.1696350310000003</v>
      </c>
      <c r="G1665">
        <v>1</v>
      </c>
      <c r="H1665">
        <f>E1665*$N$8</f>
        <v>0</v>
      </c>
      <c r="I1665">
        <f xml:space="preserve"> C1665 * IF( G1665 = 2, $N$7, $N$6 )</f>
        <v>1.8078255470000002</v>
      </c>
      <c r="J1665">
        <f xml:space="preserve"> MAX( (C1665 - B1665) * IF( G1665 = 2, $N$7, $N$6 ), 0 )</f>
        <v>1.6557620708101002</v>
      </c>
      <c r="K1665" s="3">
        <f t="shared" si="51"/>
        <v>1.6557620708101002</v>
      </c>
    </row>
    <row r="1666" spans="1:11" x14ac:dyDescent="0.2">
      <c r="A1666" s="1">
        <v>45692.666666666664</v>
      </c>
      <c r="B1666">
        <v>0.30902195799999999</v>
      </c>
      <c r="C1666">
        <v>3.6981099999999998</v>
      </c>
      <c r="D1666">
        <v>3.0110000000000001E-2</v>
      </c>
      <c r="E1666">
        <v>0</v>
      </c>
      <c r="F1666">
        <f t="shared" si="50"/>
        <v>3.389088042</v>
      </c>
      <c r="G1666">
        <v>1</v>
      </c>
      <c r="H1666">
        <f>E1666*$N$8</f>
        <v>0</v>
      </c>
      <c r="I1666">
        <f xml:space="preserve"> C1666 * IF( G1666 = 2, $N$7, $N$6 )</f>
        <v>1.468519481</v>
      </c>
      <c r="J1666">
        <f xml:space="preserve"> MAX( (C1666 - B1666) * IF( G1666 = 2, $N$7, $N$6 ), 0 )</f>
        <v>1.3458068614781999</v>
      </c>
      <c r="K1666" s="3">
        <f t="shared" si="51"/>
        <v>1.3458068614781999</v>
      </c>
    </row>
    <row r="1667" spans="1:11" x14ac:dyDescent="0.2">
      <c r="A1667" s="1">
        <v>45692.6875</v>
      </c>
      <c r="B1667">
        <v>0.23510894700000001</v>
      </c>
      <c r="C1667">
        <v>3.4231500000000001</v>
      </c>
      <c r="D1667">
        <v>9.8150000000000001E-2</v>
      </c>
      <c r="E1667">
        <v>0</v>
      </c>
      <c r="F1667">
        <f t="shared" ref="F1667:F1730" si="52">MAX(C1667-B1667,0)</f>
        <v>3.1880410530000001</v>
      </c>
      <c r="G1667">
        <v>1</v>
      </c>
      <c r="H1667">
        <f>E1667*$N$8</f>
        <v>0</v>
      </c>
      <c r="I1667">
        <f xml:space="preserve"> C1667 * IF( G1667 = 2, $N$7, $N$6 )</f>
        <v>1.3593328650000001</v>
      </c>
      <c r="J1667">
        <f xml:space="preserve"> MAX( (C1667 - B1667) * IF( G1667 = 2, $N$7, $N$6 ), 0 )</f>
        <v>1.2659711021463</v>
      </c>
      <c r="K1667" s="3">
        <f t="shared" ref="K1667:K1730" si="53">(C1667-B1667)*IF(G1667=2,$N$7,$N$6)</f>
        <v>1.2659711021463</v>
      </c>
    </row>
    <row r="1668" spans="1:11" x14ac:dyDescent="0.2">
      <c r="A1668" s="1">
        <v>45692.708333333336</v>
      </c>
      <c r="B1668">
        <v>0.16980853700000001</v>
      </c>
      <c r="C1668">
        <v>3.3137300000000001</v>
      </c>
      <c r="D1668">
        <v>0.27472999999999997</v>
      </c>
      <c r="E1668">
        <v>0</v>
      </c>
      <c r="F1668">
        <f t="shared" si="52"/>
        <v>3.1439214629999999</v>
      </c>
      <c r="G1668">
        <v>1</v>
      </c>
      <c r="H1668">
        <f>E1668*$N$8</f>
        <v>0</v>
      </c>
      <c r="I1668">
        <f xml:space="preserve"> C1668 * IF( G1668 = 2, $N$7, $N$6 )</f>
        <v>1.315882183</v>
      </c>
      <c r="J1668">
        <f xml:space="preserve"> MAX( (C1668 - B1668) * IF( G1668 = 2, $N$7, $N$6 ), 0 )</f>
        <v>1.2484512129573</v>
      </c>
      <c r="K1668" s="3">
        <f t="shared" si="53"/>
        <v>1.2484512129573</v>
      </c>
    </row>
    <row r="1669" spans="1:11" x14ac:dyDescent="0.2">
      <c r="A1669" s="1">
        <v>45692.729166666664</v>
      </c>
      <c r="B1669">
        <v>0.10450812600000001</v>
      </c>
      <c r="C1669">
        <v>3.6854300000000002</v>
      </c>
      <c r="D1669">
        <v>0.16642999999999999</v>
      </c>
      <c r="E1669">
        <v>0</v>
      </c>
      <c r="F1669">
        <f t="shared" si="52"/>
        <v>3.5809218740000004</v>
      </c>
      <c r="G1669">
        <v>1</v>
      </c>
      <c r="H1669">
        <f>E1669*$N$8</f>
        <v>0</v>
      </c>
      <c r="I1669">
        <f xml:space="preserve"> C1669 * IF( G1669 = 2, $N$7, $N$6 )</f>
        <v>1.4634842530000001</v>
      </c>
      <c r="J1669">
        <f xml:space="preserve"> MAX( (C1669 - B1669) * IF( G1669 = 2, $N$7, $N$6 ), 0 )</f>
        <v>1.4219840761654001</v>
      </c>
      <c r="K1669" s="3">
        <f t="shared" si="53"/>
        <v>1.4219840761654001</v>
      </c>
    </row>
    <row r="1670" spans="1:11" x14ac:dyDescent="0.2">
      <c r="A1670" s="1">
        <v>45692.75</v>
      </c>
      <c r="B1670">
        <v>6.3929417000000002E-2</v>
      </c>
      <c r="C1670">
        <v>3.9049700000000001</v>
      </c>
      <c r="D1670">
        <v>0.11697</v>
      </c>
      <c r="E1670">
        <v>0</v>
      </c>
      <c r="F1670">
        <f t="shared" si="52"/>
        <v>3.8410405829999998</v>
      </c>
      <c r="G1670">
        <v>1</v>
      </c>
      <c r="H1670">
        <f>E1670*$N$8</f>
        <v>0</v>
      </c>
      <c r="I1670">
        <f xml:space="preserve"> C1670 * IF( G1670 = 2, $N$7, $N$6 )</f>
        <v>1.5506635870000001</v>
      </c>
      <c r="J1670">
        <f xml:space="preserve"> MAX( (C1670 - B1670) * IF( G1670 = 2, $N$7, $N$6 ), 0 )</f>
        <v>1.5252772155093</v>
      </c>
      <c r="K1670" s="3">
        <f t="shared" si="53"/>
        <v>1.5252772155093</v>
      </c>
    </row>
    <row r="1671" spans="1:11" x14ac:dyDescent="0.2">
      <c r="A1671" s="1">
        <v>45692.770833333336</v>
      </c>
      <c r="B1671">
        <v>2.3350706999999998E-2</v>
      </c>
      <c r="C1671">
        <v>3.4606400000000002</v>
      </c>
      <c r="D1671">
        <v>9.4640000000000002E-2</v>
      </c>
      <c r="E1671">
        <v>0</v>
      </c>
      <c r="F1671">
        <f t="shared" si="52"/>
        <v>3.4372892930000001</v>
      </c>
      <c r="G1671">
        <v>1</v>
      </c>
      <c r="H1671">
        <f>E1671*$N$8</f>
        <v>0</v>
      </c>
      <c r="I1671">
        <f xml:space="preserve"> C1671 * IF( G1671 = 2, $N$7, $N$6 )</f>
        <v>1.3742201440000001</v>
      </c>
      <c r="J1671">
        <f xml:space="preserve"> MAX( (C1671 - B1671) * IF( G1671 = 2, $N$7, $N$6 ), 0 )</f>
        <v>1.3649475782503</v>
      </c>
      <c r="K1671" s="3">
        <f t="shared" si="53"/>
        <v>1.3649475782503</v>
      </c>
    </row>
    <row r="1672" spans="1:11" x14ac:dyDescent="0.2">
      <c r="A1672" s="1">
        <v>45692.791666666664</v>
      </c>
      <c r="B1672">
        <v>1.1675354000000001E-2</v>
      </c>
      <c r="C1672">
        <v>3.37094</v>
      </c>
      <c r="D1672">
        <v>3.9399999999999999E-3</v>
      </c>
      <c r="E1672">
        <v>0</v>
      </c>
      <c r="F1672">
        <f t="shared" si="52"/>
        <v>3.3592646460000002</v>
      </c>
      <c r="G1672">
        <v>1</v>
      </c>
      <c r="H1672">
        <f>E1672*$N$8</f>
        <v>0</v>
      </c>
      <c r="I1672">
        <f xml:space="preserve"> C1672 * IF( G1672 = 2, $N$7, $N$6 )</f>
        <v>1.338600274</v>
      </c>
      <c r="J1672">
        <f xml:space="preserve"> MAX( (C1672 - B1672) * IF( G1672 = 2, $N$7, $N$6 ), 0 )</f>
        <v>1.3339639909266001</v>
      </c>
      <c r="K1672" s="3">
        <f t="shared" si="53"/>
        <v>1.3339639909266001</v>
      </c>
    </row>
    <row r="1673" spans="1:11" x14ac:dyDescent="0.2">
      <c r="A1673" s="1">
        <v>45692.8125</v>
      </c>
      <c r="B1673">
        <v>0</v>
      </c>
      <c r="C1673">
        <v>3.423</v>
      </c>
      <c r="D1673">
        <v>0</v>
      </c>
      <c r="E1673">
        <v>0</v>
      </c>
      <c r="F1673">
        <f t="shared" si="52"/>
        <v>3.423</v>
      </c>
      <c r="G1673">
        <v>1</v>
      </c>
      <c r="H1673">
        <f>E1673*$N$8</f>
        <v>0</v>
      </c>
      <c r="I1673">
        <f xml:space="preserve"> C1673 * IF( G1673 = 2, $N$7, $N$6 )</f>
        <v>1.3592733000000001</v>
      </c>
      <c r="J1673">
        <f xml:space="preserve"> MAX( (C1673 - B1673) * IF( G1673 = 2, $N$7, $N$6 ), 0 )</f>
        <v>1.3592733000000001</v>
      </c>
      <c r="K1673" s="3">
        <f t="shared" si="53"/>
        <v>1.3592733000000001</v>
      </c>
    </row>
    <row r="1674" spans="1:11" x14ac:dyDescent="0.2">
      <c r="A1674" s="1">
        <v>45692.833333333336</v>
      </c>
      <c r="B1674">
        <v>0</v>
      </c>
      <c r="C1674">
        <v>3.0750000000000002</v>
      </c>
      <c r="D1674">
        <v>0</v>
      </c>
      <c r="E1674">
        <v>0</v>
      </c>
      <c r="F1674">
        <f t="shared" si="52"/>
        <v>3.0750000000000002</v>
      </c>
      <c r="G1674">
        <v>2</v>
      </c>
      <c r="H1674">
        <f>E1674*$N$8</f>
        <v>0</v>
      </c>
      <c r="I1674">
        <f xml:space="preserve"> C1674 * IF( G1674 = 2, $N$7, $N$6 )</f>
        <v>0.41604750000000001</v>
      </c>
      <c r="J1674">
        <f xml:space="preserve"> MAX( (C1674 - B1674) * IF( G1674 = 2, $N$7, $N$6 ), 0 )</f>
        <v>0.41604750000000001</v>
      </c>
      <c r="K1674" s="3">
        <f t="shared" si="53"/>
        <v>0.41604750000000001</v>
      </c>
    </row>
    <row r="1675" spans="1:11" x14ac:dyDescent="0.2">
      <c r="A1675" s="1">
        <v>45692.854166666664</v>
      </c>
      <c r="B1675">
        <v>0</v>
      </c>
      <c r="C1675">
        <v>3.0569999999999999</v>
      </c>
      <c r="D1675">
        <v>0</v>
      </c>
      <c r="E1675">
        <v>0</v>
      </c>
      <c r="F1675">
        <f t="shared" si="52"/>
        <v>3.0569999999999999</v>
      </c>
      <c r="G1675">
        <v>2</v>
      </c>
      <c r="H1675">
        <f>E1675*$N$8</f>
        <v>0</v>
      </c>
      <c r="I1675">
        <f xml:space="preserve"> C1675 * IF( G1675 = 2, $N$7, $N$6 )</f>
        <v>0.41361209999999998</v>
      </c>
      <c r="J1675">
        <f xml:space="preserve"> MAX( (C1675 - B1675) * IF( G1675 = 2, $N$7, $N$6 ), 0 )</f>
        <v>0.41361209999999998</v>
      </c>
      <c r="K1675" s="3">
        <f t="shared" si="53"/>
        <v>0.41361209999999998</v>
      </c>
    </row>
    <row r="1676" spans="1:11" x14ac:dyDescent="0.2">
      <c r="A1676" s="1">
        <v>45692.875</v>
      </c>
      <c r="B1676">
        <v>0</v>
      </c>
      <c r="C1676">
        <v>3.0710000000000002</v>
      </c>
      <c r="D1676">
        <v>0</v>
      </c>
      <c r="E1676">
        <v>0</v>
      </c>
      <c r="F1676">
        <f t="shared" si="52"/>
        <v>3.0710000000000002</v>
      </c>
      <c r="G1676">
        <v>2</v>
      </c>
      <c r="H1676">
        <f>E1676*$N$8</f>
        <v>0</v>
      </c>
      <c r="I1676">
        <f xml:space="preserve"> C1676 * IF( G1676 = 2, $N$7, $N$6 )</f>
        <v>0.41550630000000005</v>
      </c>
      <c r="J1676">
        <f xml:space="preserve"> MAX( (C1676 - B1676) * IF( G1676 = 2, $N$7, $N$6 ), 0 )</f>
        <v>0.41550630000000005</v>
      </c>
      <c r="K1676" s="3">
        <f t="shared" si="53"/>
        <v>0.41550630000000005</v>
      </c>
    </row>
    <row r="1677" spans="1:11" x14ac:dyDescent="0.2">
      <c r="A1677" s="1">
        <v>45692.895833333336</v>
      </c>
      <c r="B1677">
        <v>0</v>
      </c>
      <c r="C1677">
        <v>3.1549999999999998</v>
      </c>
      <c r="D1677">
        <v>0</v>
      </c>
      <c r="E1677">
        <v>0</v>
      </c>
      <c r="F1677">
        <f t="shared" si="52"/>
        <v>3.1549999999999998</v>
      </c>
      <c r="G1677">
        <v>2</v>
      </c>
      <c r="H1677">
        <f>E1677*$N$8</f>
        <v>0</v>
      </c>
      <c r="I1677">
        <f xml:space="preserve"> C1677 * IF( G1677 = 2, $N$7, $N$6 )</f>
        <v>0.42687149999999996</v>
      </c>
      <c r="J1677">
        <f xml:space="preserve"> MAX( (C1677 - B1677) * IF( G1677 = 2, $N$7, $N$6 ), 0 )</f>
        <v>0.42687149999999996</v>
      </c>
      <c r="K1677" s="3">
        <f t="shared" si="53"/>
        <v>0.42687149999999996</v>
      </c>
    </row>
    <row r="1678" spans="1:11" x14ac:dyDescent="0.2">
      <c r="A1678" s="1">
        <v>45692.916666666664</v>
      </c>
      <c r="B1678">
        <v>0</v>
      </c>
      <c r="C1678">
        <v>2.3730000000000002</v>
      </c>
      <c r="D1678">
        <v>0</v>
      </c>
      <c r="E1678">
        <v>0</v>
      </c>
      <c r="F1678">
        <f t="shared" si="52"/>
        <v>2.3730000000000002</v>
      </c>
      <c r="G1678">
        <v>2</v>
      </c>
      <c r="H1678">
        <f>E1678*$N$8</f>
        <v>0</v>
      </c>
      <c r="I1678">
        <f xml:space="preserve"> C1678 * IF( G1678 = 2, $N$7, $N$6 )</f>
        <v>0.32106690000000004</v>
      </c>
      <c r="J1678">
        <f xml:space="preserve"> MAX( (C1678 - B1678) * IF( G1678 = 2, $N$7, $N$6 ), 0 )</f>
        <v>0.32106690000000004</v>
      </c>
      <c r="K1678" s="3">
        <f t="shared" si="53"/>
        <v>0.32106690000000004</v>
      </c>
    </row>
    <row r="1679" spans="1:11" x14ac:dyDescent="0.2">
      <c r="A1679" s="1">
        <v>45692.9375</v>
      </c>
      <c r="B1679">
        <v>0</v>
      </c>
      <c r="C1679">
        <v>2.181</v>
      </c>
      <c r="D1679">
        <v>0</v>
      </c>
      <c r="E1679">
        <v>0</v>
      </c>
      <c r="F1679">
        <f t="shared" si="52"/>
        <v>2.181</v>
      </c>
      <c r="G1679">
        <v>2</v>
      </c>
      <c r="H1679">
        <f>E1679*$N$8</f>
        <v>0</v>
      </c>
      <c r="I1679">
        <f xml:space="preserve"> C1679 * IF( G1679 = 2, $N$7, $N$6 )</f>
        <v>0.2950893</v>
      </c>
      <c r="J1679">
        <f xml:space="preserve"> MAX( (C1679 - B1679) * IF( G1679 = 2, $N$7, $N$6 ), 0 )</f>
        <v>0.2950893</v>
      </c>
      <c r="K1679" s="3">
        <f t="shared" si="53"/>
        <v>0.2950893</v>
      </c>
    </row>
    <row r="1680" spans="1:11" x14ac:dyDescent="0.2">
      <c r="A1680" s="1">
        <v>45692.958333333336</v>
      </c>
      <c r="B1680">
        <v>0</v>
      </c>
      <c r="C1680">
        <v>1.871</v>
      </c>
      <c r="D1680">
        <v>0</v>
      </c>
      <c r="E1680">
        <v>0</v>
      </c>
      <c r="F1680">
        <f t="shared" si="52"/>
        <v>1.871</v>
      </c>
      <c r="G1680">
        <v>2</v>
      </c>
      <c r="H1680">
        <f>E1680*$N$8</f>
        <v>0</v>
      </c>
      <c r="I1680">
        <f xml:space="preserve"> C1680 * IF( G1680 = 2, $N$7, $N$6 )</f>
        <v>0.25314629999999999</v>
      </c>
      <c r="J1680">
        <f xml:space="preserve"> MAX( (C1680 - B1680) * IF( G1680 = 2, $N$7, $N$6 ), 0 )</f>
        <v>0.25314629999999999</v>
      </c>
      <c r="K1680" s="3">
        <f t="shared" si="53"/>
        <v>0.25314629999999999</v>
      </c>
    </row>
    <row r="1681" spans="1:11" x14ac:dyDescent="0.2">
      <c r="A1681" s="1">
        <v>45692.979166666664</v>
      </c>
      <c r="B1681">
        <v>0</v>
      </c>
      <c r="C1681">
        <v>1.8759999999999999</v>
      </c>
      <c r="D1681">
        <v>0</v>
      </c>
      <c r="E1681">
        <v>0</v>
      </c>
      <c r="F1681">
        <f t="shared" si="52"/>
        <v>1.8759999999999999</v>
      </c>
      <c r="G1681">
        <v>2</v>
      </c>
      <c r="H1681">
        <f>E1681*$N$8</f>
        <v>0</v>
      </c>
      <c r="I1681">
        <f xml:space="preserve"> C1681 * IF( G1681 = 2, $N$7, $N$6 )</f>
        <v>0.25382280000000002</v>
      </c>
      <c r="J1681">
        <f xml:space="preserve"> MAX( (C1681 - B1681) * IF( G1681 = 2, $N$7, $N$6 ), 0 )</f>
        <v>0.25382280000000002</v>
      </c>
      <c r="K1681" s="3">
        <f t="shared" si="53"/>
        <v>0.25382280000000002</v>
      </c>
    </row>
    <row r="1682" spans="1:11" x14ac:dyDescent="0.2">
      <c r="A1682" s="1">
        <v>45693</v>
      </c>
      <c r="B1682">
        <v>0</v>
      </c>
      <c r="C1682">
        <v>1.825</v>
      </c>
      <c r="D1682">
        <v>0</v>
      </c>
      <c r="E1682">
        <v>0</v>
      </c>
      <c r="F1682">
        <f t="shared" si="52"/>
        <v>1.825</v>
      </c>
      <c r="G1682">
        <v>2</v>
      </c>
      <c r="H1682">
        <f>E1682*$N$8</f>
        <v>0</v>
      </c>
      <c r="I1682">
        <f xml:space="preserve"> C1682 * IF( G1682 = 2, $N$7, $N$6 )</f>
        <v>0.24692249999999999</v>
      </c>
      <c r="J1682">
        <f xml:space="preserve"> MAX( (C1682 - B1682) * IF( G1682 = 2, $N$7, $N$6 ), 0 )</f>
        <v>0.24692249999999999</v>
      </c>
      <c r="K1682" s="3">
        <f t="shared" si="53"/>
        <v>0.24692249999999999</v>
      </c>
    </row>
    <row r="1683" spans="1:11" x14ac:dyDescent="0.2">
      <c r="A1683" s="1">
        <v>45693.020833333336</v>
      </c>
      <c r="B1683">
        <v>0</v>
      </c>
      <c r="C1683">
        <v>1.89</v>
      </c>
      <c r="D1683">
        <v>0</v>
      </c>
      <c r="E1683">
        <v>0</v>
      </c>
      <c r="F1683">
        <f t="shared" si="52"/>
        <v>1.89</v>
      </c>
      <c r="G1683">
        <v>2</v>
      </c>
      <c r="H1683">
        <f>E1683*$N$8</f>
        <v>0</v>
      </c>
      <c r="I1683">
        <f xml:space="preserve"> C1683 * IF( G1683 = 2, $N$7, $N$6 )</f>
        <v>0.25571699999999997</v>
      </c>
      <c r="J1683">
        <f xml:space="preserve"> MAX( (C1683 - B1683) * IF( G1683 = 2, $N$7, $N$6 ), 0 )</f>
        <v>0.25571699999999997</v>
      </c>
      <c r="K1683" s="3">
        <f t="shared" si="53"/>
        <v>0.25571699999999997</v>
      </c>
    </row>
    <row r="1684" spans="1:11" x14ac:dyDescent="0.2">
      <c r="A1684" s="1">
        <v>45693.041666666664</v>
      </c>
      <c r="B1684">
        <v>0</v>
      </c>
      <c r="C1684">
        <v>1.75</v>
      </c>
      <c r="D1684">
        <v>0</v>
      </c>
      <c r="E1684">
        <v>0</v>
      </c>
      <c r="F1684">
        <f t="shared" si="52"/>
        <v>1.75</v>
      </c>
      <c r="G1684">
        <v>2</v>
      </c>
      <c r="H1684">
        <f>E1684*$N$8</f>
        <v>0</v>
      </c>
      <c r="I1684">
        <f xml:space="preserve"> C1684 * IF( G1684 = 2, $N$7, $N$6 )</f>
        <v>0.23677500000000001</v>
      </c>
      <c r="J1684">
        <f xml:space="preserve"> MAX( (C1684 - B1684) * IF( G1684 = 2, $N$7, $N$6 ), 0 )</f>
        <v>0.23677500000000001</v>
      </c>
      <c r="K1684" s="3">
        <f t="shared" si="53"/>
        <v>0.23677500000000001</v>
      </c>
    </row>
    <row r="1685" spans="1:11" x14ac:dyDescent="0.2">
      <c r="A1685" s="1">
        <v>45693.0625</v>
      </c>
      <c r="B1685">
        <v>0</v>
      </c>
      <c r="C1685">
        <v>1.923</v>
      </c>
      <c r="D1685">
        <v>0</v>
      </c>
      <c r="E1685">
        <v>0</v>
      </c>
      <c r="F1685">
        <f t="shared" si="52"/>
        <v>1.923</v>
      </c>
      <c r="G1685">
        <v>2</v>
      </c>
      <c r="H1685">
        <f>E1685*$N$8</f>
        <v>0</v>
      </c>
      <c r="I1685">
        <f xml:space="preserve"> C1685 * IF( G1685 = 2, $N$7, $N$6 )</f>
        <v>0.26018190000000002</v>
      </c>
      <c r="J1685">
        <f xml:space="preserve"> MAX( (C1685 - B1685) * IF( G1685 = 2, $N$7, $N$6 ), 0 )</f>
        <v>0.26018190000000002</v>
      </c>
      <c r="K1685" s="3">
        <f t="shared" si="53"/>
        <v>0.26018190000000002</v>
      </c>
    </row>
    <row r="1686" spans="1:11" x14ac:dyDescent="0.2">
      <c r="A1686" s="1">
        <v>45693.083333333336</v>
      </c>
      <c r="B1686">
        <v>0</v>
      </c>
      <c r="C1686">
        <v>2.0579999999999998</v>
      </c>
      <c r="D1686">
        <v>0</v>
      </c>
      <c r="E1686">
        <v>0</v>
      </c>
      <c r="F1686">
        <f t="shared" si="52"/>
        <v>2.0579999999999998</v>
      </c>
      <c r="G1686">
        <v>2</v>
      </c>
      <c r="H1686">
        <f>E1686*$N$8</f>
        <v>0</v>
      </c>
      <c r="I1686">
        <f xml:space="preserve"> C1686 * IF( G1686 = 2, $N$7, $N$6 )</f>
        <v>0.27844740000000001</v>
      </c>
      <c r="J1686">
        <f xml:space="preserve"> MAX( (C1686 - B1686) * IF( G1686 = 2, $N$7, $N$6 ), 0 )</f>
        <v>0.27844740000000001</v>
      </c>
      <c r="K1686" s="3">
        <f t="shared" si="53"/>
        <v>0.27844740000000001</v>
      </c>
    </row>
    <row r="1687" spans="1:11" x14ac:dyDescent="0.2">
      <c r="A1687" s="1">
        <v>45693.104166666664</v>
      </c>
      <c r="B1687">
        <v>0</v>
      </c>
      <c r="C1687">
        <v>1.774</v>
      </c>
      <c r="D1687">
        <v>0</v>
      </c>
      <c r="E1687">
        <v>0</v>
      </c>
      <c r="F1687">
        <f t="shared" si="52"/>
        <v>1.774</v>
      </c>
      <c r="G1687">
        <v>2</v>
      </c>
      <c r="H1687">
        <f>E1687*$N$8</f>
        <v>0</v>
      </c>
      <c r="I1687">
        <f xml:space="preserve"> C1687 * IF( G1687 = 2, $N$7, $N$6 )</f>
        <v>0.24002220000000002</v>
      </c>
      <c r="J1687">
        <f xml:space="preserve"> MAX( (C1687 - B1687) * IF( G1687 = 2, $N$7, $N$6 ), 0 )</f>
        <v>0.24002220000000002</v>
      </c>
      <c r="K1687" s="3">
        <f t="shared" si="53"/>
        <v>0.24002220000000002</v>
      </c>
    </row>
    <row r="1688" spans="1:11" x14ac:dyDescent="0.2">
      <c r="A1688" s="1">
        <v>45693.125</v>
      </c>
      <c r="B1688">
        <v>0</v>
      </c>
      <c r="C1688">
        <v>1.7250000000000001</v>
      </c>
      <c r="D1688">
        <v>0</v>
      </c>
      <c r="E1688">
        <v>0</v>
      </c>
      <c r="F1688">
        <f t="shared" si="52"/>
        <v>1.7250000000000001</v>
      </c>
      <c r="G1688">
        <v>2</v>
      </c>
      <c r="H1688">
        <f>E1688*$N$8</f>
        <v>0</v>
      </c>
      <c r="I1688">
        <f xml:space="preserve"> C1688 * IF( G1688 = 2, $N$7, $N$6 )</f>
        <v>0.23339250000000003</v>
      </c>
      <c r="J1688">
        <f xml:space="preserve"> MAX( (C1688 - B1688) * IF( G1688 = 2, $N$7, $N$6 ), 0 )</f>
        <v>0.23339250000000003</v>
      </c>
      <c r="K1688" s="3">
        <f t="shared" si="53"/>
        <v>0.23339250000000003</v>
      </c>
    </row>
    <row r="1689" spans="1:11" x14ac:dyDescent="0.2">
      <c r="A1689" s="1">
        <v>45693.145833333336</v>
      </c>
      <c r="B1689">
        <v>0</v>
      </c>
      <c r="C1689">
        <v>1.5649999999999999</v>
      </c>
      <c r="D1689">
        <v>0</v>
      </c>
      <c r="E1689">
        <v>0</v>
      </c>
      <c r="F1689">
        <f t="shared" si="52"/>
        <v>1.5649999999999999</v>
      </c>
      <c r="G1689">
        <v>2</v>
      </c>
      <c r="H1689">
        <f>E1689*$N$8</f>
        <v>0</v>
      </c>
      <c r="I1689">
        <f xml:space="preserve"> C1689 * IF( G1689 = 2, $N$7, $N$6 )</f>
        <v>0.2117445</v>
      </c>
      <c r="J1689">
        <f xml:space="preserve"> MAX( (C1689 - B1689) * IF( G1689 = 2, $N$7, $N$6 ), 0 )</f>
        <v>0.2117445</v>
      </c>
      <c r="K1689" s="3">
        <f t="shared" si="53"/>
        <v>0.2117445</v>
      </c>
    </row>
    <row r="1690" spans="1:11" x14ac:dyDescent="0.2">
      <c r="A1690" s="1">
        <v>45693.166666666664</v>
      </c>
      <c r="B1690">
        <v>0</v>
      </c>
      <c r="C1690">
        <v>1.744</v>
      </c>
      <c r="D1690">
        <v>0</v>
      </c>
      <c r="E1690">
        <v>0</v>
      </c>
      <c r="F1690">
        <f t="shared" si="52"/>
        <v>1.744</v>
      </c>
      <c r="G1690">
        <v>2</v>
      </c>
      <c r="H1690">
        <f>E1690*$N$8</f>
        <v>0</v>
      </c>
      <c r="I1690">
        <f xml:space="preserve"> C1690 * IF( G1690 = 2, $N$7, $N$6 )</f>
        <v>0.23596320000000001</v>
      </c>
      <c r="J1690">
        <f xml:space="preserve"> MAX( (C1690 - B1690) * IF( G1690 = 2, $N$7, $N$6 ), 0 )</f>
        <v>0.23596320000000001</v>
      </c>
      <c r="K1690" s="3">
        <f t="shared" si="53"/>
        <v>0.23596320000000001</v>
      </c>
    </row>
    <row r="1691" spans="1:11" x14ac:dyDescent="0.2">
      <c r="A1691" s="1">
        <v>45693.1875</v>
      </c>
      <c r="B1691">
        <v>0</v>
      </c>
      <c r="C1691">
        <v>1.544</v>
      </c>
      <c r="D1691">
        <v>0</v>
      </c>
      <c r="E1691">
        <v>0</v>
      </c>
      <c r="F1691">
        <f t="shared" si="52"/>
        <v>1.544</v>
      </c>
      <c r="G1691">
        <v>2</v>
      </c>
      <c r="H1691">
        <f>E1691*$N$8</f>
        <v>0</v>
      </c>
      <c r="I1691">
        <f xml:space="preserve"> C1691 * IF( G1691 = 2, $N$7, $N$6 )</f>
        <v>0.20890320000000001</v>
      </c>
      <c r="J1691">
        <f xml:space="preserve"> MAX( (C1691 - B1691) * IF( G1691 = 2, $N$7, $N$6 ), 0 )</f>
        <v>0.20890320000000001</v>
      </c>
      <c r="K1691" s="3">
        <f t="shared" si="53"/>
        <v>0.20890320000000001</v>
      </c>
    </row>
    <row r="1692" spans="1:11" x14ac:dyDescent="0.2">
      <c r="A1692" s="1">
        <v>45693.208333333336</v>
      </c>
      <c r="B1692">
        <v>0</v>
      </c>
      <c r="C1692">
        <v>1.704</v>
      </c>
      <c r="D1692">
        <v>0</v>
      </c>
      <c r="E1692">
        <v>0</v>
      </c>
      <c r="F1692">
        <f t="shared" si="52"/>
        <v>1.704</v>
      </c>
      <c r="G1692">
        <v>2</v>
      </c>
      <c r="H1692">
        <f>E1692*$N$8</f>
        <v>0</v>
      </c>
      <c r="I1692">
        <f xml:space="preserve"> C1692 * IF( G1692 = 2, $N$7, $N$6 )</f>
        <v>0.23055120000000001</v>
      </c>
      <c r="J1692">
        <f xml:space="preserve"> MAX( (C1692 - B1692) * IF( G1692 = 2, $N$7, $N$6 ), 0 )</f>
        <v>0.23055120000000001</v>
      </c>
      <c r="K1692" s="3">
        <f t="shared" si="53"/>
        <v>0.23055120000000001</v>
      </c>
    </row>
    <row r="1693" spans="1:11" x14ac:dyDescent="0.2">
      <c r="A1693" s="1">
        <v>45693.229166666664</v>
      </c>
      <c r="B1693">
        <v>0</v>
      </c>
      <c r="C1693">
        <v>1.60748</v>
      </c>
      <c r="D1693">
        <v>7.4799999999999997E-3</v>
      </c>
      <c r="E1693">
        <v>0</v>
      </c>
      <c r="F1693">
        <f t="shared" si="52"/>
        <v>1.60748</v>
      </c>
      <c r="G1693">
        <v>2</v>
      </c>
      <c r="H1693">
        <f>E1693*$N$8</f>
        <v>0</v>
      </c>
      <c r="I1693">
        <f xml:space="preserve"> C1693 * IF( G1693 = 2, $N$7, $N$6 )</f>
        <v>0.217492044</v>
      </c>
      <c r="J1693">
        <f xml:space="preserve"> MAX( (C1693 - B1693) * IF( G1693 = 2, $N$7, $N$6 ), 0 )</f>
        <v>0.217492044</v>
      </c>
      <c r="K1693" s="3">
        <f t="shared" si="53"/>
        <v>0.217492044</v>
      </c>
    </row>
    <row r="1694" spans="1:11" x14ac:dyDescent="0.2">
      <c r="A1694" s="1">
        <v>45693.25</v>
      </c>
      <c r="B1694">
        <v>1.6345500999999998E-2</v>
      </c>
      <c r="C1694">
        <v>1.8149900000000001</v>
      </c>
      <c r="D1694">
        <v>5.8990000000000001E-2</v>
      </c>
      <c r="E1694">
        <v>0</v>
      </c>
      <c r="F1694">
        <f t="shared" si="52"/>
        <v>1.7986444990000001</v>
      </c>
      <c r="G1694">
        <v>2</v>
      </c>
      <c r="H1694">
        <f>E1694*$N$8</f>
        <v>0</v>
      </c>
      <c r="I1694">
        <f xml:space="preserve"> C1694 * IF( G1694 = 2, $N$7, $N$6 )</f>
        <v>0.24556814700000001</v>
      </c>
      <c r="J1694">
        <f xml:space="preserve"> MAX( (C1694 - B1694) * IF( G1694 = 2, $N$7, $N$6 ), 0 )</f>
        <v>0.24335660071470003</v>
      </c>
      <c r="K1694" s="3">
        <f t="shared" si="53"/>
        <v>0.24335660071470003</v>
      </c>
    </row>
    <row r="1695" spans="1:11" x14ac:dyDescent="0.2">
      <c r="A1695" s="1">
        <v>45693.270833333336</v>
      </c>
      <c r="B1695">
        <v>3.2691000999999997E-2</v>
      </c>
      <c r="C1695">
        <v>1.51163</v>
      </c>
      <c r="D1695">
        <v>0.12662999999999999</v>
      </c>
      <c r="E1695">
        <v>0</v>
      </c>
      <c r="F1695">
        <f t="shared" si="52"/>
        <v>1.4789389989999999</v>
      </c>
      <c r="G1695">
        <v>2</v>
      </c>
      <c r="H1695">
        <f>E1695*$N$8</f>
        <v>0</v>
      </c>
      <c r="I1695">
        <f xml:space="preserve"> C1695 * IF( G1695 = 2, $N$7, $N$6 )</f>
        <v>0.204523539</v>
      </c>
      <c r="J1695">
        <f xml:space="preserve"> MAX( (C1695 - B1695) * IF( G1695 = 2, $N$7, $N$6 ), 0 )</f>
        <v>0.2001004465647</v>
      </c>
      <c r="K1695" s="3">
        <f t="shared" si="53"/>
        <v>0.2001004465647</v>
      </c>
    </row>
    <row r="1696" spans="1:11" x14ac:dyDescent="0.2">
      <c r="A1696" s="1">
        <v>45693.291666666664</v>
      </c>
      <c r="B1696">
        <v>3.2140978000000001E-2</v>
      </c>
      <c r="C1696">
        <v>2.0245299999999999</v>
      </c>
      <c r="D1696">
        <v>0.22053</v>
      </c>
      <c r="E1696">
        <v>0</v>
      </c>
      <c r="F1696">
        <f t="shared" si="52"/>
        <v>1.992389022</v>
      </c>
      <c r="G1696">
        <v>2</v>
      </c>
      <c r="H1696">
        <f>E1696*$N$8</f>
        <v>0</v>
      </c>
      <c r="I1696">
        <f xml:space="preserve"> C1696 * IF( G1696 = 2, $N$7, $N$6 )</f>
        <v>0.27391890899999999</v>
      </c>
      <c r="J1696">
        <f xml:space="preserve"> MAX( (C1696 - B1696) * IF( G1696 = 2, $N$7, $N$6 ), 0 )</f>
        <v>0.26957023467660002</v>
      </c>
      <c r="K1696" s="3">
        <f t="shared" si="53"/>
        <v>0.26957023467660002</v>
      </c>
    </row>
    <row r="1697" spans="1:11" x14ac:dyDescent="0.2">
      <c r="A1697" s="1">
        <v>45693.3125</v>
      </c>
      <c r="B1697">
        <v>3.1590954999999997E-2</v>
      </c>
      <c r="C1697">
        <v>2.39276</v>
      </c>
      <c r="D1697">
        <v>0.54276000000000002</v>
      </c>
      <c r="E1697">
        <v>2.3E-2</v>
      </c>
      <c r="F1697">
        <f t="shared" si="52"/>
        <v>2.361169045</v>
      </c>
      <c r="G1697">
        <v>2</v>
      </c>
      <c r="H1697">
        <f>E1697*$N$8</f>
        <v>7.5900000000000002E-4</v>
      </c>
      <c r="I1697">
        <f xml:space="preserve"> C1697 * IF( G1697 = 2, $N$7, $N$6 )</f>
        <v>0.32374042800000002</v>
      </c>
      <c r="J1697">
        <f xml:space="preserve"> MAX( (C1697 - B1697) * IF( G1697 = 2, $N$7, $N$6 ), 0 )</f>
        <v>0.31946617178850001</v>
      </c>
      <c r="K1697" s="3">
        <f t="shared" si="53"/>
        <v>0.31946617178850001</v>
      </c>
    </row>
    <row r="1698" spans="1:11" x14ac:dyDescent="0.2">
      <c r="A1698" s="1">
        <v>45693.333333333336</v>
      </c>
      <c r="B1698">
        <v>0.13078028899999999</v>
      </c>
      <c r="C1698">
        <v>2.36063</v>
      </c>
      <c r="D1698">
        <v>1.07463</v>
      </c>
      <c r="E1698">
        <v>8.9999999999999993E-3</v>
      </c>
      <c r="F1698">
        <f t="shared" si="52"/>
        <v>2.229849711</v>
      </c>
      <c r="G1698">
        <v>2</v>
      </c>
      <c r="H1698">
        <f>E1698*$N$8</f>
        <v>2.9700000000000001E-4</v>
      </c>
      <c r="I1698">
        <f xml:space="preserve"> C1698 * IF( G1698 = 2, $N$7, $N$6 )</f>
        <v>0.319393239</v>
      </c>
      <c r="J1698">
        <f xml:space="preserve"> MAX( (C1698 - B1698) * IF( G1698 = 2, $N$7, $N$6 ), 0 )</f>
        <v>0.30169866589830002</v>
      </c>
      <c r="K1698" s="3">
        <f t="shared" si="53"/>
        <v>0.30169866589830002</v>
      </c>
    </row>
    <row r="1699" spans="1:11" x14ac:dyDescent="0.2">
      <c r="A1699" s="1">
        <v>45693.354166666664</v>
      </c>
      <c r="B1699">
        <v>0.22996962400000001</v>
      </c>
      <c r="C1699">
        <v>2.97119</v>
      </c>
      <c r="D1699">
        <v>1.2881899999999999</v>
      </c>
      <c r="E1699">
        <v>8.9999999999999993E-3</v>
      </c>
      <c r="F1699">
        <f t="shared" si="52"/>
        <v>2.7412203759999998</v>
      </c>
      <c r="G1699">
        <v>2</v>
      </c>
      <c r="H1699">
        <f>E1699*$N$8</f>
        <v>2.9700000000000001E-4</v>
      </c>
      <c r="I1699">
        <f xml:space="preserve"> C1699 * IF( G1699 = 2, $N$7, $N$6 )</f>
        <v>0.40200200699999999</v>
      </c>
      <c r="J1699">
        <f xml:space="preserve"> MAX( (C1699 - B1699) * IF( G1699 = 2, $N$7, $N$6 ), 0 )</f>
        <v>0.37088711687279996</v>
      </c>
      <c r="K1699" s="3">
        <f t="shared" si="53"/>
        <v>0.37088711687279996</v>
      </c>
    </row>
    <row r="1700" spans="1:11" x14ac:dyDescent="0.2">
      <c r="A1700" s="1">
        <v>45693.375</v>
      </c>
      <c r="B1700">
        <v>0.36656518900000001</v>
      </c>
      <c r="C1700">
        <v>2.1329899999999999</v>
      </c>
      <c r="D1700">
        <v>1.46899</v>
      </c>
      <c r="E1700">
        <v>0.128</v>
      </c>
      <c r="F1700">
        <f t="shared" si="52"/>
        <v>1.7664248109999998</v>
      </c>
      <c r="G1700">
        <v>2</v>
      </c>
      <c r="H1700">
        <f>E1700*$N$8</f>
        <v>4.2240000000000003E-3</v>
      </c>
      <c r="I1700">
        <f xml:space="preserve"> C1700 * IF( G1700 = 2, $N$7, $N$6 )</f>
        <v>0.28859354700000001</v>
      </c>
      <c r="J1700">
        <f xml:space="preserve"> MAX( (C1700 - B1700) * IF( G1700 = 2, $N$7, $N$6 ), 0 )</f>
        <v>0.23899727692829997</v>
      </c>
      <c r="K1700" s="3">
        <f t="shared" si="53"/>
        <v>0.23899727692829997</v>
      </c>
    </row>
    <row r="1701" spans="1:11" x14ac:dyDescent="0.2">
      <c r="A1701" s="1">
        <v>45693.395833333336</v>
      </c>
      <c r="B1701">
        <v>0.50316075500000002</v>
      </c>
      <c r="C1701">
        <v>2.6297299999999999</v>
      </c>
      <c r="D1701">
        <v>1.6117300000000001</v>
      </c>
      <c r="E1701">
        <v>0.14599999999999999</v>
      </c>
      <c r="F1701">
        <f t="shared" si="52"/>
        <v>2.1265692449999998</v>
      </c>
      <c r="G1701">
        <v>2</v>
      </c>
      <c r="H1701">
        <f>E1701*$N$8</f>
        <v>4.8180000000000002E-3</v>
      </c>
      <c r="I1701">
        <f xml:space="preserve"> C1701 * IF( G1701 = 2, $N$7, $N$6 )</f>
        <v>0.35580246900000001</v>
      </c>
      <c r="J1701">
        <f xml:space="preserve"> MAX( (C1701 - B1701) * IF( G1701 = 2, $N$7, $N$6 ), 0 )</f>
        <v>0.28772481884849999</v>
      </c>
      <c r="K1701" s="3">
        <f t="shared" si="53"/>
        <v>0.28772481884849999</v>
      </c>
    </row>
    <row r="1702" spans="1:11" x14ac:dyDescent="0.2">
      <c r="A1702" s="1">
        <v>45693.416666666664</v>
      </c>
      <c r="B1702">
        <v>0.43525224499999998</v>
      </c>
      <c r="C1702">
        <v>2.3662000000000001</v>
      </c>
      <c r="D1702">
        <v>1.7562</v>
      </c>
      <c r="E1702">
        <v>0.32300000000000001</v>
      </c>
      <c r="F1702">
        <f t="shared" si="52"/>
        <v>1.930947755</v>
      </c>
      <c r="G1702">
        <v>2</v>
      </c>
      <c r="H1702">
        <f>E1702*$N$8</f>
        <v>1.0659E-2</v>
      </c>
      <c r="I1702">
        <f xml:space="preserve"> C1702 * IF( G1702 = 2, $N$7, $N$6 )</f>
        <v>0.32014686000000003</v>
      </c>
      <c r="J1702">
        <f xml:space="preserve"> MAX( (C1702 - B1702) * IF( G1702 = 2, $N$7, $N$6 ), 0 )</f>
        <v>0.26125723125150002</v>
      </c>
      <c r="K1702" s="3">
        <f t="shared" si="53"/>
        <v>0.26125723125150002</v>
      </c>
    </row>
    <row r="1703" spans="1:11" x14ac:dyDescent="0.2">
      <c r="A1703" s="1">
        <v>45693.4375</v>
      </c>
      <c r="B1703">
        <v>0.36734373599999998</v>
      </c>
      <c r="C1703">
        <v>2.64988</v>
      </c>
      <c r="D1703">
        <v>1.83188</v>
      </c>
      <c r="E1703">
        <v>8.6999999999999994E-2</v>
      </c>
      <c r="F1703">
        <f t="shared" si="52"/>
        <v>2.282536264</v>
      </c>
      <c r="G1703">
        <v>2</v>
      </c>
      <c r="H1703">
        <f>E1703*$N$8</f>
        <v>2.8709999999999999E-3</v>
      </c>
      <c r="I1703">
        <f xml:space="preserve"> C1703 * IF( G1703 = 2, $N$7, $N$6 )</f>
        <v>0.358528764</v>
      </c>
      <c r="J1703">
        <f xml:space="preserve"> MAX( (C1703 - B1703) * IF( G1703 = 2, $N$7, $N$6 ), 0 )</f>
        <v>0.30882715651920001</v>
      </c>
      <c r="K1703" s="3">
        <f t="shared" si="53"/>
        <v>0.30882715651920001</v>
      </c>
    </row>
    <row r="1704" spans="1:11" x14ac:dyDescent="0.2">
      <c r="A1704" s="1">
        <v>45693.458333333336</v>
      </c>
      <c r="B1704">
        <v>0.43618533199999998</v>
      </c>
      <c r="C1704">
        <v>2.19529</v>
      </c>
      <c r="D1704">
        <v>1.86629</v>
      </c>
      <c r="E1704">
        <v>0.35</v>
      </c>
      <c r="F1704">
        <f t="shared" si="52"/>
        <v>1.759104668</v>
      </c>
      <c r="G1704">
        <v>2</v>
      </c>
      <c r="H1704">
        <f>E1704*$N$8</f>
        <v>1.155E-2</v>
      </c>
      <c r="I1704">
        <f xml:space="preserve"> C1704 * IF( G1704 = 2, $N$7, $N$6 )</f>
        <v>0.29702273699999998</v>
      </c>
      <c r="J1704">
        <f xml:space="preserve"> MAX( (C1704 - B1704) * IF( G1704 = 2, $N$7, $N$6 ), 0 )</f>
        <v>0.23800686158039999</v>
      </c>
      <c r="K1704" s="3">
        <f t="shared" si="53"/>
        <v>0.23800686158039999</v>
      </c>
    </row>
    <row r="1705" spans="1:11" x14ac:dyDescent="0.2">
      <c r="A1705" s="1">
        <v>45693.479166666664</v>
      </c>
      <c r="B1705">
        <v>0.50502692699999996</v>
      </c>
      <c r="C1705">
        <v>3.0193699999999999</v>
      </c>
      <c r="D1705">
        <v>1.8623700000000001</v>
      </c>
      <c r="E1705">
        <v>8.4000000000000005E-2</v>
      </c>
      <c r="F1705">
        <f t="shared" si="52"/>
        <v>2.514343073</v>
      </c>
      <c r="G1705">
        <v>2</v>
      </c>
      <c r="H1705">
        <f>E1705*$N$8</f>
        <v>2.7720000000000002E-3</v>
      </c>
      <c r="I1705">
        <f xml:space="preserve"> C1705 * IF( G1705 = 2, $N$7, $N$6 )</f>
        <v>0.40852076100000001</v>
      </c>
      <c r="J1705">
        <f xml:space="preserve"> MAX( (C1705 - B1705) * IF( G1705 = 2, $N$7, $N$6 ), 0 )</f>
        <v>0.34019061777690002</v>
      </c>
      <c r="K1705" s="3">
        <f t="shared" si="53"/>
        <v>0.34019061777690002</v>
      </c>
    </row>
    <row r="1706" spans="1:11" x14ac:dyDescent="0.2">
      <c r="A1706" s="1">
        <v>45693.5</v>
      </c>
      <c r="B1706">
        <v>0.54019920099999996</v>
      </c>
      <c r="C1706">
        <v>2.7579799999999999</v>
      </c>
      <c r="D1706">
        <v>1.8389800000000001</v>
      </c>
      <c r="E1706">
        <v>0.20899999999999999</v>
      </c>
      <c r="F1706">
        <f t="shared" si="52"/>
        <v>2.2177807989999998</v>
      </c>
      <c r="G1706">
        <v>2</v>
      </c>
      <c r="H1706">
        <f>E1706*$N$8</f>
        <v>6.8970000000000004E-3</v>
      </c>
      <c r="I1706">
        <f xml:space="preserve"> C1706 * IF( G1706 = 2, $N$7, $N$6 )</f>
        <v>0.37315469400000001</v>
      </c>
      <c r="J1706">
        <f xml:space="preserve"> MAX( (C1706 - B1706) * IF( G1706 = 2, $N$7, $N$6 ), 0 )</f>
        <v>0.3000657421047</v>
      </c>
      <c r="K1706" s="3">
        <f t="shared" si="53"/>
        <v>0.3000657421047</v>
      </c>
    </row>
    <row r="1707" spans="1:11" x14ac:dyDescent="0.2">
      <c r="A1707" s="1">
        <v>45693.520833333336</v>
      </c>
      <c r="B1707">
        <v>0.57537147600000005</v>
      </c>
      <c r="C1707">
        <v>3.2517100000000001</v>
      </c>
      <c r="D1707">
        <v>1.7977099999999999</v>
      </c>
      <c r="E1707">
        <v>0.16600000000000001</v>
      </c>
      <c r="F1707">
        <f t="shared" si="52"/>
        <v>2.6763385240000002</v>
      </c>
      <c r="G1707">
        <v>2</v>
      </c>
      <c r="H1707">
        <f>E1707*$N$8</f>
        <v>5.4780000000000002E-3</v>
      </c>
      <c r="I1707">
        <f xml:space="preserve"> C1707 * IF( G1707 = 2, $N$7, $N$6 )</f>
        <v>0.43995636300000002</v>
      </c>
      <c r="J1707">
        <f xml:space="preserve"> MAX( (C1707 - B1707) * IF( G1707 = 2, $N$7, $N$6 ), 0 )</f>
        <v>0.36210860229720004</v>
      </c>
      <c r="K1707" s="3">
        <f t="shared" si="53"/>
        <v>0.36210860229720004</v>
      </c>
    </row>
    <row r="1708" spans="1:11" x14ac:dyDescent="0.2">
      <c r="A1708" s="1">
        <v>45693.541666666664</v>
      </c>
      <c r="B1708">
        <v>0.66814950200000001</v>
      </c>
      <c r="C1708">
        <v>2.9237099999999998</v>
      </c>
      <c r="D1708">
        <v>1.7517100000000001</v>
      </c>
      <c r="E1708">
        <v>6.0000000000000001E-3</v>
      </c>
      <c r="F1708">
        <f t="shared" si="52"/>
        <v>2.2555604979999999</v>
      </c>
      <c r="G1708">
        <v>2</v>
      </c>
      <c r="H1708">
        <f>E1708*$N$8</f>
        <v>1.9800000000000002E-4</v>
      </c>
      <c r="I1708">
        <f xml:space="preserve"> C1708 * IF( G1708 = 2, $N$7, $N$6 )</f>
        <v>0.39557796299999998</v>
      </c>
      <c r="J1708">
        <f xml:space="preserve"> MAX( (C1708 - B1708) * IF( G1708 = 2, $N$7, $N$6 ), 0 )</f>
        <v>0.30517733537940001</v>
      </c>
      <c r="K1708" s="3">
        <f t="shared" si="53"/>
        <v>0.30517733537940001</v>
      </c>
    </row>
    <row r="1709" spans="1:11" x14ac:dyDescent="0.2">
      <c r="A1709" s="1">
        <v>45693.5625</v>
      </c>
      <c r="B1709">
        <v>0.76092752799999996</v>
      </c>
      <c r="C1709">
        <v>4.1121499999999997</v>
      </c>
      <c r="D1709">
        <v>1.69815</v>
      </c>
      <c r="E1709">
        <v>0</v>
      </c>
      <c r="F1709">
        <f t="shared" si="52"/>
        <v>3.3512224719999999</v>
      </c>
      <c r="G1709">
        <v>2</v>
      </c>
      <c r="H1709">
        <f>E1709*$N$8</f>
        <v>0</v>
      </c>
      <c r="I1709">
        <f xml:space="preserve"> C1709 * IF( G1709 = 2, $N$7, $N$6 )</f>
        <v>0.55637389500000001</v>
      </c>
      <c r="J1709">
        <f xml:space="preserve"> MAX( (C1709 - B1709) * IF( G1709 = 2, $N$7, $N$6 ), 0 )</f>
        <v>0.45342040046159998</v>
      </c>
      <c r="K1709" s="3">
        <f t="shared" si="53"/>
        <v>0.45342040046159998</v>
      </c>
    </row>
    <row r="1710" spans="1:11" x14ac:dyDescent="0.2">
      <c r="A1710" s="1">
        <v>45693.583333333336</v>
      </c>
      <c r="B1710">
        <v>0.69944464100000003</v>
      </c>
      <c r="C1710">
        <v>3.1562999999999999</v>
      </c>
      <c r="D1710">
        <v>1.5592999999999999</v>
      </c>
      <c r="E1710">
        <v>0.01</v>
      </c>
      <c r="F1710">
        <f t="shared" si="52"/>
        <v>2.456855359</v>
      </c>
      <c r="G1710">
        <v>1</v>
      </c>
      <c r="H1710">
        <f>E1710*$N$8</f>
        <v>3.3E-4</v>
      </c>
      <c r="I1710">
        <f xml:space="preserve"> C1710 * IF( G1710 = 2, $N$7, $N$6 )</f>
        <v>1.25336673</v>
      </c>
      <c r="J1710">
        <f xml:space="preserve"> MAX( (C1710 - B1710) * IF( G1710 = 2, $N$7, $N$6 ), 0 )</f>
        <v>0.97561726305889995</v>
      </c>
      <c r="K1710" s="3">
        <f t="shared" si="53"/>
        <v>0.97561726305889995</v>
      </c>
    </row>
    <row r="1711" spans="1:11" x14ac:dyDescent="0.2">
      <c r="A1711" s="1">
        <v>45693.604166666664</v>
      </c>
      <c r="B1711">
        <v>0.63796175300000002</v>
      </c>
      <c r="C1711">
        <v>3.92225</v>
      </c>
      <c r="D1711">
        <v>1.46025</v>
      </c>
      <c r="E1711">
        <v>0.01</v>
      </c>
      <c r="F1711">
        <f t="shared" si="52"/>
        <v>3.2842882470000001</v>
      </c>
      <c r="G1711">
        <v>1</v>
      </c>
      <c r="H1711">
        <f>E1711*$N$8</f>
        <v>3.3E-4</v>
      </c>
      <c r="I1711">
        <f xml:space="preserve"> C1711 * IF( G1711 = 2, $N$7, $N$6 )</f>
        <v>1.557525475</v>
      </c>
      <c r="J1711">
        <f xml:space="preserve"> MAX( (C1711 - B1711) * IF( G1711 = 2, $N$7, $N$6 ), 0 )</f>
        <v>1.3041908628837</v>
      </c>
      <c r="K1711" s="3">
        <f t="shared" si="53"/>
        <v>1.3041908628837</v>
      </c>
    </row>
    <row r="1712" spans="1:11" x14ac:dyDescent="0.2">
      <c r="A1712" s="1">
        <v>45693.625</v>
      </c>
      <c r="B1712">
        <v>0.54890226799999997</v>
      </c>
      <c r="C1712">
        <v>2.8494700000000002</v>
      </c>
      <c r="D1712">
        <v>1.2614700000000001</v>
      </c>
      <c r="E1712">
        <v>4.3999999999999997E-2</v>
      </c>
      <c r="F1712">
        <f t="shared" si="52"/>
        <v>2.3005677320000002</v>
      </c>
      <c r="G1712">
        <v>1</v>
      </c>
      <c r="H1712">
        <f>E1712*$N$8</f>
        <v>1.4519999999999999E-3</v>
      </c>
      <c r="I1712">
        <f xml:space="preserve"> C1712 * IF( G1712 = 2, $N$7, $N$6 )</f>
        <v>1.131524537</v>
      </c>
      <c r="J1712">
        <f xml:space="preserve"> MAX( (C1712 - B1712) * IF( G1712 = 2, $N$7, $N$6 ), 0 )</f>
        <v>0.9135554463772001</v>
      </c>
      <c r="K1712" s="3">
        <f t="shared" si="53"/>
        <v>0.9135554463772001</v>
      </c>
    </row>
    <row r="1713" spans="1:11" x14ac:dyDescent="0.2">
      <c r="A1713" s="1">
        <v>45693.645833333336</v>
      </c>
      <c r="B1713">
        <v>0.45984278299999998</v>
      </c>
      <c r="C1713">
        <v>3.8063500000000001</v>
      </c>
      <c r="D1713">
        <v>1.06935</v>
      </c>
      <c r="E1713">
        <v>5.0000000000000001E-3</v>
      </c>
      <c r="F1713">
        <f t="shared" si="52"/>
        <v>3.3465072170000001</v>
      </c>
      <c r="G1713">
        <v>1</v>
      </c>
      <c r="H1713">
        <f>E1713*$N$8</f>
        <v>1.65E-4</v>
      </c>
      <c r="I1713">
        <f xml:space="preserve"> C1713 * IF( G1713 = 2, $N$7, $N$6 )</f>
        <v>1.511501585</v>
      </c>
      <c r="J1713">
        <f xml:space="preserve"> MAX( (C1713 - B1713) * IF( G1713 = 2, $N$7, $N$6 ), 0 )</f>
        <v>1.3288980158707</v>
      </c>
      <c r="K1713" s="3">
        <f t="shared" si="53"/>
        <v>1.3288980158707</v>
      </c>
    </row>
    <row r="1714" spans="1:11" x14ac:dyDescent="0.2">
      <c r="A1714" s="1">
        <v>45693.666666666664</v>
      </c>
      <c r="B1714">
        <v>0.55901851700000005</v>
      </c>
      <c r="C1714">
        <v>3.5846900000000002</v>
      </c>
      <c r="D1714">
        <v>0.82769000000000004</v>
      </c>
      <c r="E1714">
        <v>0</v>
      </c>
      <c r="F1714">
        <f t="shared" si="52"/>
        <v>3.025671483</v>
      </c>
      <c r="G1714">
        <v>1</v>
      </c>
      <c r="H1714">
        <f>E1714*$N$8</f>
        <v>0</v>
      </c>
      <c r="I1714">
        <f xml:space="preserve"> C1714 * IF( G1714 = 2, $N$7, $N$6 )</f>
        <v>1.423480399</v>
      </c>
      <c r="J1714">
        <f xml:space="preserve"> MAX( (C1714 - B1714) * IF( G1714 = 2, $N$7, $N$6 ), 0 )</f>
        <v>1.2014941458993</v>
      </c>
      <c r="K1714" s="3">
        <f t="shared" si="53"/>
        <v>1.2014941458993</v>
      </c>
    </row>
    <row r="1715" spans="1:11" x14ac:dyDescent="0.2">
      <c r="A1715" s="1">
        <v>45693.6875</v>
      </c>
      <c r="B1715">
        <v>0.65819424999999998</v>
      </c>
      <c r="C1715">
        <v>4.6187500000000004</v>
      </c>
      <c r="D1715">
        <v>0.47075</v>
      </c>
      <c r="E1715">
        <v>0</v>
      </c>
      <c r="F1715">
        <f t="shared" si="52"/>
        <v>3.9605557500000002</v>
      </c>
      <c r="G1715">
        <v>1</v>
      </c>
      <c r="H1715">
        <f>E1715*$N$8</f>
        <v>0</v>
      </c>
      <c r="I1715">
        <f xml:space="preserve"> C1715 * IF( G1715 = 2, $N$7, $N$6 )</f>
        <v>1.8341056250000001</v>
      </c>
      <c r="J1715">
        <f xml:space="preserve"> MAX( (C1715 - B1715) * IF( G1715 = 2, $N$7, $N$6 ), 0 )</f>
        <v>1.572736688325</v>
      </c>
      <c r="K1715" s="3">
        <f t="shared" si="53"/>
        <v>1.572736688325</v>
      </c>
    </row>
    <row r="1716" spans="1:11" x14ac:dyDescent="0.2">
      <c r="A1716" s="1">
        <v>45693.708333333336</v>
      </c>
      <c r="B1716">
        <v>0.57163651800000004</v>
      </c>
      <c r="C1716">
        <v>3.7801499999999999</v>
      </c>
      <c r="D1716">
        <v>0.27515000000000001</v>
      </c>
      <c r="E1716">
        <v>0</v>
      </c>
      <c r="F1716">
        <f t="shared" si="52"/>
        <v>3.2085134819999999</v>
      </c>
      <c r="G1716">
        <v>1</v>
      </c>
      <c r="H1716">
        <f>E1716*$N$8</f>
        <v>0</v>
      </c>
      <c r="I1716">
        <f xml:space="preserve"> C1716 * IF( G1716 = 2, $N$7, $N$6 )</f>
        <v>1.501097565</v>
      </c>
      <c r="J1716">
        <f xml:space="preserve"> MAX( (C1716 - B1716) * IF( G1716 = 2, $N$7, $N$6 ), 0 )</f>
        <v>1.2741007037022001</v>
      </c>
      <c r="K1716" s="3">
        <f t="shared" si="53"/>
        <v>1.2741007037022001</v>
      </c>
    </row>
    <row r="1717" spans="1:11" x14ac:dyDescent="0.2">
      <c r="A1717" s="1">
        <v>45693.729166666664</v>
      </c>
      <c r="B1717">
        <v>0.48507878599999998</v>
      </c>
      <c r="C1717">
        <v>3.9074</v>
      </c>
      <c r="D1717">
        <v>0.13139999999999999</v>
      </c>
      <c r="E1717">
        <v>0</v>
      </c>
      <c r="F1717">
        <f t="shared" si="52"/>
        <v>3.4223212140000001</v>
      </c>
      <c r="G1717">
        <v>1</v>
      </c>
      <c r="H1717">
        <f>E1717*$N$8</f>
        <v>0</v>
      </c>
      <c r="I1717">
        <f xml:space="preserve"> C1717 * IF( G1717 = 2, $N$7, $N$6 )</f>
        <v>1.5516285400000001</v>
      </c>
      <c r="J1717">
        <f xml:space="preserve"> MAX( (C1717 - B1717) * IF( G1717 = 2, $N$7, $N$6 ), 0 )</f>
        <v>1.3590037540794</v>
      </c>
      <c r="K1717" s="3">
        <f t="shared" si="53"/>
        <v>1.3590037540794</v>
      </c>
    </row>
    <row r="1718" spans="1:11" x14ac:dyDescent="0.2">
      <c r="A1718" s="1">
        <v>45693.75</v>
      </c>
      <c r="B1718">
        <v>0.29598377100000001</v>
      </c>
      <c r="C1718">
        <v>3.7542499999999999</v>
      </c>
      <c r="D1718">
        <v>4.2250000000000003E-2</v>
      </c>
      <c r="E1718">
        <v>0</v>
      </c>
      <c r="F1718">
        <f t="shared" si="52"/>
        <v>3.4582662289999999</v>
      </c>
      <c r="G1718">
        <v>1</v>
      </c>
      <c r="H1718">
        <f>E1718*$N$8</f>
        <v>0</v>
      </c>
      <c r="I1718">
        <f xml:space="preserve"> C1718 * IF( G1718 = 2, $N$7, $N$6 )</f>
        <v>1.4908126749999999</v>
      </c>
      <c r="J1718">
        <f xml:space="preserve"> MAX( (C1718 - B1718) * IF( G1718 = 2, $N$7, $N$6 ), 0 )</f>
        <v>1.3732775195358999</v>
      </c>
      <c r="K1718" s="3">
        <f t="shared" si="53"/>
        <v>1.3732775195358999</v>
      </c>
    </row>
    <row r="1719" spans="1:11" x14ac:dyDescent="0.2">
      <c r="A1719" s="1">
        <v>45693.770833333336</v>
      </c>
      <c r="B1719">
        <v>0.106888756</v>
      </c>
      <c r="C1719">
        <v>3.2265299999999999</v>
      </c>
      <c r="D1719">
        <v>1.0529999999999999E-2</v>
      </c>
      <c r="E1719">
        <v>0</v>
      </c>
      <c r="F1719">
        <f t="shared" si="52"/>
        <v>3.1196412439999999</v>
      </c>
      <c r="G1719">
        <v>1</v>
      </c>
      <c r="H1719">
        <f>E1719*$N$8</f>
        <v>0</v>
      </c>
      <c r="I1719">
        <f xml:space="preserve"> C1719 * IF( G1719 = 2, $N$7, $N$6 )</f>
        <v>1.2812550629999999</v>
      </c>
      <c r="J1719">
        <f xml:space="preserve"> MAX( (C1719 - B1719) * IF( G1719 = 2, $N$7, $N$6 ), 0 )</f>
        <v>1.2388095379924</v>
      </c>
      <c r="K1719" s="3">
        <f t="shared" si="53"/>
        <v>1.2388095379924</v>
      </c>
    </row>
    <row r="1720" spans="1:11" x14ac:dyDescent="0.2">
      <c r="A1720" s="1">
        <v>45693.791666666664</v>
      </c>
      <c r="B1720">
        <v>5.3444378000000001E-2</v>
      </c>
      <c r="C1720">
        <v>2.742</v>
      </c>
      <c r="D1720">
        <v>0</v>
      </c>
      <c r="E1720">
        <v>0</v>
      </c>
      <c r="F1720">
        <f t="shared" si="52"/>
        <v>2.688555622</v>
      </c>
      <c r="G1720">
        <v>1</v>
      </c>
      <c r="H1720">
        <f>E1720*$N$8</f>
        <v>0</v>
      </c>
      <c r="I1720">
        <f xml:space="preserve"> C1720 * IF( G1720 = 2, $N$7, $N$6 )</f>
        <v>1.0888481999999999</v>
      </c>
      <c r="J1720">
        <f xml:space="preserve"> MAX( (C1720 - B1720) * IF( G1720 = 2, $N$7, $N$6 ), 0 )</f>
        <v>1.0676254374962</v>
      </c>
      <c r="K1720" s="3">
        <f t="shared" si="53"/>
        <v>1.0676254374962</v>
      </c>
    </row>
    <row r="1721" spans="1:11" x14ac:dyDescent="0.2">
      <c r="A1721" s="1">
        <v>45693.8125</v>
      </c>
      <c r="B1721">
        <v>0</v>
      </c>
      <c r="C1721">
        <v>2.774</v>
      </c>
      <c r="D1721">
        <v>0</v>
      </c>
      <c r="E1721">
        <v>0</v>
      </c>
      <c r="F1721">
        <f t="shared" si="52"/>
        <v>2.774</v>
      </c>
      <c r="G1721">
        <v>1</v>
      </c>
      <c r="H1721">
        <f>E1721*$N$8</f>
        <v>0</v>
      </c>
      <c r="I1721">
        <f xml:space="preserve"> C1721 * IF( G1721 = 2, $N$7, $N$6 )</f>
        <v>1.1015554000000001</v>
      </c>
      <c r="J1721">
        <f xml:space="preserve"> MAX( (C1721 - B1721) * IF( G1721 = 2, $N$7, $N$6 ), 0 )</f>
        <v>1.1015554000000001</v>
      </c>
      <c r="K1721" s="3">
        <f t="shared" si="53"/>
        <v>1.1015554000000001</v>
      </c>
    </row>
    <row r="1722" spans="1:11" x14ac:dyDescent="0.2">
      <c r="A1722" s="1">
        <v>45693.833333333336</v>
      </c>
      <c r="B1722">
        <v>0</v>
      </c>
      <c r="C1722">
        <v>2.3980000000000001</v>
      </c>
      <c r="D1722">
        <v>0</v>
      </c>
      <c r="E1722">
        <v>0</v>
      </c>
      <c r="F1722">
        <f t="shared" si="52"/>
        <v>2.3980000000000001</v>
      </c>
      <c r="G1722">
        <v>2</v>
      </c>
      <c r="H1722">
        <f>E1722*$N$8</f>
        <v>0</v>
      </c>
      <c r="I1722">
        <f xml:space="preserve"> C1722 * IF( G1722 = 2, $N$7, $N$6 )</f>
        <v>0.3244494</v>
      </c>
      <c r="J1722">
        <f xml:space="preserve"> MAX( (C1722 - B1722) * IF( G1722 = 2, $N$7, $N$6 ), 0 )</f>
        <v>0.3244494</v>
      </c>
      <c r="K1722" s="3">
        <f t="shared" si="53"/>
        <v>0.3244494</v>
      </c>
    </row>
    <row r="1723" spans="1:11" x14ac:dyDescent="0.2">
      <c r="A1723" s="1">
        <v>45693.854166666664</v>
      </c>
      <c r="B1723">
        <v>0</v>
      </c>
      <c r="C1723">
        <v>2.7160000000000002</v>
      </c>
      <c r="D1723">
        <v>0</v>
      </c>
      <c r="E1723">
        <v>0</v>
      </c>
      <c r="F1723">
        <f t="shared" si="52"/>
        <v>2.7160000000000002</v>
      </c>
      <c r="G1723">
        <v>2</v>
      </c>
      <c r="H1723">
        <f>E1723*$N$8</f>
        <v>0</v>
      </c>
      <c r="I1723">
        <f xml:space="preserve"> C1723 * IF( G1723 = 2, $N$7, $N$6 )</f>
        <v>0.36747480000000005</v>
      </c>
      <c r="J1723">
        <f xml:space="preserve"> MAX( (C1723 - B1723) * IF( G1723 = 2, $N$7, $N$6 ), 0 )</f>
        <v>0.36747480000000005</v>
      </c>
      <c r="K1723" s="3">
        <f t="shared" si="53"/>
        <v>0.36747480000000005</v>
      </c>
    </row>
    <row r="1724" spans="1:11" x14ac:dyDescent="0.2">
      <c r="A1724" s="1">
        <v>45693.875</v>
      </c>
      <c r="B1724">
        <v>0</v>
      </c>
      <c r="C1724">
        <v>2.4460000000000002</v>
      </c>
      <c r="D1724">
        <v>0</v>
      </c>
      <c r="E1724">
        <v>0</v>
      </c>
      <c r="F1724">
        <f t="shared" si="52"/>
        <v>2.4460000000000002</v>
      </c>
      <c r="G1724">
        <v>2</v>
      </c>
      <c r="H1724">
        <f>E1724*$N$8</f>
        <v>0</v>
      </c>
      <c r="I1724">
        <f xml:space="preserve"> C1724 * IF( G1724 = 2, $N$7, $N$6 )</f>
        <v>0.33094380000000001</v>
      </c>
      <c r="J1724">
        <f xml:space="preserve"> MAX( (C1724 - B1724) * IF( G1724 = 2, $N$7, $N$6 ), 0 )</f>
        <v>0.33094380000000001</v>
      </c>
      <c r="K1724" s="3">
        <f t="shared" si="53"/>
        <v>0.33094380000000001</v>
      </c>
    </row>
    <row r="1725" spans="1:11" x14ac:dyDescent="0.2">
      <c r="A1725" s="1">
        <v>45693.895833333336</v>
      </c>
      <c r="B1725">
        <v>0</v>
      </c>
      <c r="C1725">
        <v>2.6080000000000001</v>
      </c>
      <c r="D1725">
        <v>0</v>
      </c>
      <c r="E1725">
        <v>0</v>
      </c>
      <c r="F1725">
        <f t="shared" si="52"/>
        <v>2.6080000000000001</v>
      </c>
      <c r="G1725">
        <v>2</v>
      </c>
      <c r="H1725">
        <f>E1725*$N$8</f>
        <v>0</v>
      </c>
      <c r="I1725">
        <f xml:space="preserve"> C1725 * IF( G1725 = 2, $N$7, $N$6 )</f>
        <v>0.35286240000000002</v>
      </c>
      <c r="J1725">
        <f xml:space="preserve"> MAX( (C1725 - B1725) * IF( G1725 = 2, $N$7, $N$6 ), 0 )</f>
        <v>0.35286240000000002</v>
      </c>
      <c r="K1725" s="3">
        <f t="shared" si="53"/>
        <v>0.35286240000000002</v>
      </c>
    </row>
    <row r="1726" spans="1:11" x14ac:dyDescent="0.2">
      <c r="A1726" s="1">
        <v>45693.916666666664</v>
      </c>
      <c r="B1726">
        <v>0</v>
      </c>
      <c r="C1726">
        <v>2.266</v>
      </c>
      <c r="D1726">
        <v>0</v>
      </c>
      <c r="E1726">
        <v>0</v>
      </c>
      <c r="F1726">
        <f t="shared" si="52"/>
        <v>2.266</v>
      </c>
      <c r="G1726">
        <v>2</v>
      </c>
      <c r="H1726">
        <f>E1726*$N$8</f>
        <v>0</v>
      </c>
      <c r="I1726">
        <f xml:space="preserve"> C1726 * IF( G1726 = 2, $N$7, $N$6 )</f>
        <v>0.30658980000000002</v>
      </c>
      <c r="J1726">
        <f xml:space="preserve"> MAX( (C1726 - B1726) * IF( G1726 = 2, $N$7, $N$6 ), 0 )</f>
        <v>0.30658980000000002</v>
      </c>
      <c r="K1726" s="3">
        <f t="shared" si="53"/>
        <v>0.30658980000000002</v>
      </c>
    </row>
    <row r="1727" spans="1:11" x14ac:dyDescent="0.2">
      <c r="A1727" s="1">
        <v>45693.9375</v>
      </c>
      <c r="B1727">
        <v>0</v>
      </c>
      <c r="C1727">
        <v>2.54</v>
      </c>
      <c r="D1727">
        <v>0</v>
      </c>
      <c r="E1727">
        <v>0</v>
      </c>
      <c r="F1727">
        <f t="shared" si="52"/>
        <v>2.54</v>
      </c>
      <c r="G1727">
        <v>2</v>
      </c>
      <c r="H1727">
        <f>E1727*$N$8</f>
        <v>0</v>
      </c>
      <c r="I1727">
        <f xml:space="preserve"> C1727 * IF( G1727 = 2, $N$7, $N$6 )</f>
        <v>0.34366200000000002</v>
      </c>
      <c r="J1727">
        <f xml:space="preserve"> MAX( (C1727 - B1727) * IF( G1727 = 2, $N$7, $N$6 ), 0 )</f>
        <v>0.34366200000000002</v>
      </c>
      <c r="K1727" s="3">
        <f t="shared" si="53"/>
        <v>0.34366200000000002</v>
      </c>
    </row>
    <row r="1728" spans="1:11" x14ac:dyDescent="0.2">
      <c r="A1728" s="1">
        <v>45693.958333333336</v>
      </c>
      <c r="B1728">
        <v>0</v>
      </c>
      <c r="C1728">
        <v>2.1920000000000002</v>
      </c>
      <c r="D1728">
        <v>0</v>
      </c>
      <c r="E1728">
        <v>0</v>
      </c>
      <c r="F1728">
        <f t="shared" si="52"/>
        <v>2.1920000000000002</v>
      </c>
      <c r="G1728">
        <v>2</v>
      </c>
      <c r="H1728">
        <f>E1728*$N$8</f>
        <v>0</v>
      </c>
      <c r="I1728">
        <f xml:space="preserve"> C1728 * IF( G1728 = 2, $N$7, $N$6 )</f>
        <v>0.29657760000000005</v>
      </c>
      <c r="J1728">
        <f xml:space="preserve"> MAX( (C1728 - B1728) * IF( G1728 = 2, $N$7, $N$6 ), 0 )</f>
        <v>0.29657760000000005</v>
      </c>
      <c r="K1728" s="3">
        <f t="shared" si="53"/>
        <v>0.29657760000000005</v>
      </c>
    </row>
    <row r="1729" spans="1:11" x14ac:dyDescent="0.2">
      <c r="A1729" s="1">
        <v>45693.979166666664</v>
      </c>
      <c r="B1729">
        <v>0</v>
      </c>
      <c r="C1729">
        <v>2.3490000000000002</v>
      </c>
      <c r="D1729">
        <v>0</v>
      </c>
      <c r="E1729">
        <v>0</v>
      </c>
      <c r="F1729">
        <f t="shared" si="52"/>
        <v>2.3490000000000002</v>
      </c>
      <c r="G1729">
        <v>2</v>
      </c>
      <c r="H1729">
        <f>E1729*$N$8</f>
        <v>0</v>
      </c>
      <c r="I1729">
        <f xml:space="preserve"> C1729 * IF( G1729 = 2, $N$7, $N$6 )</f>
        <v>0.31781970000000004</v>
      </c>
      <c r="J1729">
        <f xml:space="preserve"> MAX( (C1729 - B1729) * IF( G1729 = 2, $N$7, $N$6 ), 0 )</f>
        <v>0.31781970000000004</v>
      </c>
      <c r="K1729" s="3">
        <f t="shared" si="53"/>
        <v>0.31781970000000004</v>
      </c>
    </row>
    <row r="1730" spans="1:11" x14ac:dyDescent="0.2">
      <c r="A1730" s="1">
        <v>45694</v>
      </c>
      <c r="B1730">
        <v>0</v>
      </c>
      <c r="C1730">
        <v>2.1989999999999998</v>
      </c>
      <c r="D1730">
        <v>0</v>
      </c>
      <c r="E1730">
        <v>0</v>
      </c>
      <c r="F1730">
        <f t="shared" si="52"/>
        <v>2.1989999999999998</v>
      </c>
      <c r="G1730">
        <v>2</v>
      </c>
      <c r="H1730">
        <f>E1730*$N$8</f>
        <v>0</v>
      </c>
      <c r="I1730">
        <f xml:space="preserve"> C1730 * IF( G1730 = 2, $N$7, $N$6 )</f>
        <v>0.29752469999999998</v>
      </c>
      <c r="J1730">
        <f xml:space="preserve"> MAX( (C1730 - B1730) * IF( G1730 = 2, $N$7, $N$6 ), 0 )</f>
        <v>0.29752469999999998</v>
      </c>
      <c r="K1730" s="3">
        <f t="shared" si="53"/>
        <v>0.29752469999999998</v>
      </c>
    </row>
    <row r="1731" spans="1:11" x14ac:dyDescent="0.2">
      <c r="A1731" s="1">
        <v>45694.020833333336</v>
      </c>
      <c r="B1731">
        <v>0</v>
      </c>
      <c r="C1731">
        <v>1.9930000000000001</v>
      </c>
      <c r="D1731">
        <v>0</v>
      </c>
      <c r="E1731">
        <v>0</v>
      </c>
      <c r="F1731">
        <f t="shared" ref="F1731:F1794" si="54">MAX(C1731-B1731,0)</f>
        <v>1.9930000000000001</v>
      </c>
      <c r="G1731">
        <v>2</v>
      </c>
      <c r="H1731">
        <f>E1731*$N$8</f>
        <v>0</v>
      </c>
      <c r="I1731">
        <f xml:space="preserve"> C1731 * IF( G1731 = 2, $N$7, $N$6 )</f>
        <v>0.26965290000000003</v>
      </c>
      <c r="J1731">
        <f xml:space="preserve"> MAX( (C1731 - B1731) * IF( G1731 = 2, $N$7, $N$6 ), 0 )</f>
        <v>0.26965290000000003</v>
      </c>
      <c r="K1731" s="3">
        <f t="shared" ref="K1731:K1794" si="55">(C1731-B1731)*IF(G1731=2,$N$7,$N$6)</f>
        <v>0.26965290000000003</v>
      </c>
    </row>
    <row r="1732" spans="1:11" x14ac:dyDescent="0.2">
      <c r="A1732" s="1">
        <v>45694.041666666664</v>
      </c>
      <c r="B1732">
        <v>0</v>
      </c>
      <c r="C1732">
        <v>2.0779999999999998</v>
      </c>
      <c r="D1732">
        <v>0</v>
      </c>
      <c r="E1732">
        <v>0</v>
      </c>
      <c r="F1732">
        <f t="shared" si="54"/>
        <v>2.0779999999999998</v>
      </c>
      <c r="G1732">
        <v>2</v>
      </c>
      <c r="H1732">
        <f>E1732*$N$8</f>
        <v>0</v>
      </c>
      <c r="I1732">
        <f xml:space="preserve"> C1732 * IF( G1732 = 2, $N$7, $N$6 )</f>
        <v>0.2811534</v>
      </c>
      <c r="J1732">
        <f xml:space="preserve"> MAX( (C1732 - B1732) * IF( G1732 = 2, $N$7, $N$6 ), 0 )</f>
        <v>0.2811534</v>
      </c>
      <c r="K1732" s="3">
        <f t="shared" si="55"/>
        <v>0.2811534</v>
      </c>
    </row>
    <row r="1733" spans="1:11" x14ac:dyDescent="0.2">
      <c r="A1733" s="1">
        <v>45694.0625</v>
      </c>
      <c r="B1733">
        <v>0</v>
      </c>
      <c r="C1733">
        <v>2.1989999999999998</v>
      </c>
      <c r="D1733">
        <v>0</v>
      </c>
      <c r="E1733">
        <v>0</v>
      </c>
      <c r="F1733">
        <f t="shared" si="54"/>
        <v>2.1989999999999998</v>
      </c>
      <c r="G1733">
        <v>2</v>
      </c>
      <c r="H1733">
        <f>E1733*$N$8</f>
        <v>0</v>
      </c>
      <c r="I1733">
        <f xml:space="preserve"> C1733 * IF( G1733 = 2, $N$7, $N$6 )</f>
        <v>0.29752469999999998</v>
      </c>
      <c r="J1733">
        <f xml:space="preserve"> MAX( (C1733 - B1733) * IF( G1733 = 2, $N$7, $N$6 ), 0 )</f>
        <v>0.29752469999999998</v>
      </c>
      <c r="K1733" s="3">
        <f t="shared" si="55"/>
        <v>0.29752469999999998</v>
      </c>
    </row>
    <row r="1734" spans="1:11" x14ac:dyDescent="0.2">
      <c r="A1734" s="1">
        <v>45694.083333333336</v>
      </c>
      <c r="B1734">
        <v>0</v>
      </c>
      <c r="C1734">
        <v>1.9350000000000001</v>
      </c>
      <c r="D1734">
        <v>0</v>
      </c>
      <c r="E1734">
        <v>0</v>
      </c>
      <c r="F1734">
        <f t="shared" si="54"/>
        <v>1.9350000000000001</v>
      </c>
      <c r="G1734">
        <v>2</v>
      </c>
      <c r="H1734">
        <f>E1734*$N$8</f>
        <v>0</v>
      </c>
      <c r="I1734">
        <f xml:space="preserve"> C1734 * IF( G1734 = 2, $N$7, $N$6 )</f>
        <v>0.26180550000000002</v>
      </c>
      <c r="J1734">
        <f xml:space="preserve"> MAX( (C1734 - B1734) * IF( G1734 = 2, $N$7, $N$6 ), 0 )</f>
        <v>0.26180550000000002</v>
      </c>
      <c r="K1734" s="3">
        <f t="shared" si="55"/>
        <v>0.26180550000000002</v>
      </c>
    </row>
    <row r="1735" spans="1:11" x14ac:dyDescent="0.2">
      <c r="A1735" s="1">
        <v>45694.104166666664</v>
      </c>
      <c r="B1735">
        <v>0</v>
      </c>
      <c r="C1735">
        <v>1.6</v>
      </c>
      <c r="D1735">
        <v>0</v>
      </c>
      <c r="E1735">
        <v>0</v>
      </c>
      <c r="F1735">
        <f t="shared" si="54"/>
        <v>1.6</v>
      </c>
      <c r="G1735">
        <v>2</v>
      </c>
      <c r="H1735">
        <f>E1735*$N$8</f>
        <v>0</v>
      </c>
      <c r="I1735">
        <f xml:space="preserve"> C1735 * IF( G1735 = 2, $N$7, $N$6 )</f>
        <v>0.21648000000000001</v>
      </c>
      <c r="J1735">
        <f xml:space="preserve"> MAX( (C1735 - B1735) * IF( G1735 = 2, $N$7, $N$6 ), 0 )</f>
        <v>0.21648000000000001</v>
      </c>
      <c r="K1735" s="3">
        <f t="shared" si="55"/>
        <v>0.21648000000000001</v>
      </c>
    </row>
    <row r="1736" spans="1:11" x14ac:dyDescent="0.2">
      <c r="A1736" s="1">
        <v>45694.125</v>
      </c>
      <c r="B1736">
        <v>0</v>
      </c>
      <c r="C1736">
        <v>1.5069999999999999</v>
      </c>
      <c r="D1736">
        <v>0</v>
      </c>
      <c r="E1736">
        <v>0</v>
      </c>
      <c r="F1736">
        <f t="shared" si="54"/>
        <v>1.5069999999999999</v>
      </c>
      <c r="G1736">
        <v>2</v>
      </c>
      <c r="H1736">
        <f>E1736*$N$8</f>
        <v>0</v>
      </c>
      <c r="I1736">
        <f xml:space="preserve"> C1736 * IF( G1736 = 2, $N$7, $N$6 )</f>
        <v>0.2038971</v>
      </c>
      <c r="J1736">
        <f xml:space="preserve"> MAX( (C1736 - B1736) * IF( G1736 = 2, $N$7, $N$6 ), 0 )</f>
        <v>0.2038971</v>
      </c>
      <c r="K1736" s="3">
        <f t="shared" si="55"/>
        <v>0.2038971</v>
      </c>
    </row>
    <row r="1737" spans="1:11" x14ac:dyDescent="0.2">
      <c r="A1737" s="1">
        <v>45694.145833333336</v>
      </c>
      <c r="B1737">
        <v>0</v>
      </c>
      <c r="C1737">
        <v>1.605</v>
      </c>
      <c r="D1737">
        <v>0</v>
      </c>
      <c r="E1737">
        <v>0</v>
      </c>
      <c r="F1737">
        <f t="shared" si="54"/>
        <v>1.605</v>
      </c>
      <c r="G1737">
        <v>2</v>
      </c>
      <c r="H1737">
        <f>E1737*$N$8</f>
        <v>0</v>
      </c>
      <c r="I1737">
        <f xml:space="preserve"> C1737 * IF( G1737 = 2, $N$7, $N$6 )</f>
        <v>0.2171565</v>
      </c>
      <c r="J1737">
        <f xml:space="preserve"> MAX( (C1737 - B1737) * IF( G1737 = 2, $N$7, $N$6 ), 0 )</f>
        <v>0.2171565</v>
      </c>
      <c r="K1737" s="3">
        <f t="shared" si="55"/>
        <v>0.2171565</v>
      </c>
    </row>
    <row r="1738" spans="1:11" x14ac:dyDescent="0.2">
      <c r="A1738" s="1">
        <v>45694.166666666664</v>
      </c>
      <c r="B1738">
        <v>0</v>
      </c>
      <c r="C1738">
        <v>1.4970000000000001</v>
      </c>
      <c r="D1738">
        <v>0</v>
      </c>
      <c r="E1738">
        <v>0</v>
      </c>
      <c r="F1738">
        <f t="shared" si="54"/>
        <v>1.4970000000000001</v>
      </c>
      <c r="G1738">
        <v>2</v>
      </c>
      <c r="H1738">
        <f>E1738*$N$8</f>
        <v>0</v>
      </c>
      <c r="I1738">
        <f xml:space="preserve"> C1738 * IF( G1738 = 2, $N$7, $N$6 )</f>
        <v>0.20254410000000003</v>
      </c>
      <c r="J1738">
        <f xml:space="preserve"> MAX( (C1738 - B1738) * IF( G1738 = 2, $N$7, $N$6 ), 0 )</f>
        <v>0.20254410000000003</v>
      </c>
      <c r="K1738" s="3">
        <f t="shared" si="55"/>
        <v>0.20254410000000003</v>
      </c>
    </row>
    <row r="1739" spans="1:11" x14ac:dyDescent="0.2">
      <c r="A1739" s="1">
        <v>45694.1875</v>
      </c>
      <c r="B1739">
        <v>0</v>
      </c>
      <c r="C1739">
        <v>1.3819999999999999</v>
      </c>
      <c r="D1739">
        <v>0</v>
      </c>
      <c r="E1739">
        <v>0</v>
      </c>
      <c r="F1739">
        <f t="shared" si="54"/>
        <v>1.3819999999999999</v>
      </c>
      <c r="G1739">
        <v>2</v>
      </c>
      <c r="H1739">
        <f>E1739*$N$8</f>
        <v>0</v>
      </c>
      <c r="I1739">
        <f xml:space="preserve"> C1739 * IF( G1739 = 2, $N$7, $N$6 )</f>
        <v>0.1869846</v>
      </c>
      <c r="J1739">
        <f xml:space="preserve"> MAX( (C1739 - B1739) * IF( G1739 = 2, $N$7, $N$6 ), 0 )</f>
        <v>0.1869846</v>
      </c>
      <c r="K1739" s="3">
        <f t="shared" si="55"/>
        <v>0.1869846</v>
      </c>
    </row>
    <row r="1740" spans="1:11" x14ac:dyDescent="0.2">
      <c r="A1740" s="1">
        <v>45694.208333333336</v>
      </c>
      <c r="B1740">
        <v>0</v>
      </c>
      <c r="C1740">
        <v>1.4570000000000001</v>
      </c>
      <c r="D1740">
        <v>0</v>
      </c>
      <c r="E1740">
        <v>0</v>
      </c>
      <c r="F1740">
        <f t="shared" si="54"/>
        <v>1.4570000000000001</v>
      </c>
      <c r="G1740">
        <v>2</v>
      </c>
      <c r="H1740">
        <f>E1740*$N$8</f>
        <v>0</v>
      </c>
      <c r="I1740">
        <f xml:space="preserve"> C1740 * IF( G1740 = 2, $N$7, $N$6 )</f>
        <v>0.1971321</v>
      </c>
      <c r="J1740">
        <f xml:space="preserve"> MAX( (C1740 - B1740) * IF( G1740 = 2, $N$7, $N$6 ), 0 )</f>
        <v>0.1971321</v>
      </c>
      <c r="K1740" s="3">
        <f t="shared" si="55"/>
        <v>0.1971321</v>
      </c>
    </row>
    <row r="1741" spans="1:11" x14ac:dyDescent="0.2">
      <c r="A1741" s="1">
        <v>45694.229166666664</v>
      </c>
      <c r="B1741">
        <v>0</v>
      </c>
      <c r="C1741">
        <v>1.6770799999999999</v>
      </c>
      <c r="D1741">
        <v>1.308E-2</v>
      </c>
      <c r="E1741">
        <v>0</v>
      </c>
      <c r="F1741">
        <f t="shared" si="54"/>
        <v>1.6770799999999999</v>
      </c>
      <c r="G1741">
        <v>2</v>
      </c>
      <c r="H1741">
        <f>E1741*$N$8</f>
        <v>0</v>
      </c>
      <c r="I1741">
        <f xml:space="preserve"> C1741 * IF( G1741 = 2, $N$7, $N$6 )</f>
        <v>0.22690892399999998</v>
      </c>
      <c r="J1741">
        <f xml:space="preserve"> MAX( (C1741 - B1741) * IF( G1741 = 2, $N$7, $N$6 ), 0 )</f>
        <v>0.22690892399999998</v>
      </c>
      <c r="K1741" s="3">
        <f t="shared" si="55"/>
        <v>0.22690892399999998</v>
      </c>
    </row>
    <row r="1742" spans="1:11" x14ac:dyDescent="0.2">
      <c r="A1742" s="1">
        <v>45694.25</v>
      </c>
      <c r="B1742">
        <v>2.5126234000000001E-2</v>
      </c>
      <c r="C1742">
        <v>1.3825000000000001</v>
      </c>
      <c r="D1742">
        <v>5.45E-2</v>
      </c>
      <c r="E1742">
        <v>0</v>
      </c>
      <c r="F1742">
        <f t="shared" si="54"/>
        <v>1.357373766</v>
      </c>
      <c r="G1742">
        <v>2</v>
      </c>
      <c r="H1742">
        <f>E1742*$N$8</f>
        <v>0</v>
      </c>
      <c r="I1742">
        <f xml:space="preserve"> C1742 * IF( G1742 = 2, $N$7, $N$6 )</f>
        <v>0.18705225</v>
      </c>
      <c r="J1742">
        <f xml:space="preserve"> MAX( (C1742 - B1742) * IF( G1742 = 2, $N$7, $N$6 ), 0 )</f>
        <v>0.1836526705398</v>
      </c>
      <c r="K1742" s="3">
        <f t="shared" si="55"/>
        <v>0.1836526705398</v>
      </c>
    </row>
    <row r="1743" spans="1:11" x14ac:dyDescent="0.2">
      <c r="A1743" s="1">
        <v>45694.270833333336</v>
      </c>
      <c r="B1743">
        <v>5.0252469000000001E-2</v>
      </c>
      <c r="C1743">
        <v>1.2641</v>
      </c>
      <c r="D1743">
        <v>0.11409999999999999</v>
      </c>
      <c r="E1743">
        <v>0</v>
      </c>
      <c r="F1743">
        <f t="shared" si="54"/>
        <v>1.2138475310000001</v>
      </c>
      <c r="G1743">
        <v>2</v>
      </c>
      <c r="H1743">
        <f>E1743*$N$8</f>
        <v>0</v>
      </c>
      <c r="I1743">
        <f xml:space="preserve"> C1743 * IF( G1743 = 2, $N$7, $N$6 )</f>
        <v>0.17103272999999999</v>
      </c>
      <c r="J1743">
        <f xml:space="preserve"> MAX( (C1743 - B1743) * IF( G1743 = 2, $N$7, $N$6 ), 0 )</f>
        <v>0.16423357094430002</v>
      </c>
      <c r="K1743" s="3">
        <f t="shared" si="55"/>
        <v>0.16423357094430002</v>
      </c>
    </row>
    <row r="1744" spans="1:11" x14ac:dyDescent="0.2">
      <c r="A1744" s="1">
        <v>45694.291666666664</v>
      </c>
      <c r="B1744">
        <v>0.124756781</v>
      </c>
      <c r="C1744">
        <v>1.31982</v>
      </c>
      <c r="D1744">
        <v>0.46582000000000001</v>
      </c>
      <c r="E1744">
        <v>2.9000000000000001E-2</v>
      </c>
      <c r="F1744">
        <f t="shared" si="54"/>
        <v>1.1950632189999999</v>
      </c>
      <c r="G1744">
        <v>2</v>
      </c>
      <c r="H1744">
        <f>E1744*$N$8</f>
        <v>9.5700000000000006E-4</v>
      </c>
      <c r="I1744">
        <f xml:space="preserve"> C1744 * IF( G1744 = 2, $N$7, $N$6 )</f>
        <v>0.178571646</v>
      </c>
      <c r="J1744">
        <f xml:space="preserve"> MAX( (C1744 - B1744) * IF( G1744 = 2, $N$7, $N$6 ), 0 )</f>
        <v>0.16169205353069999</v>
      </c>
      <c r="K1744" s="3">
        <f t="shared" si="55"/>
        <v>0.16169205353069999</v>
      </c>
    </row>
    <row r="1745" spans="1:11" x14ac:dyDescent="0.2">
      <c r="A1745" s="1">
        <v>45694.3125</v>
      </c>
      <c r="B1745">
        <v>0.199261093</v>
      </c>
      <c r="C1745">
        <v>1.7072499999999999</v>
      </c>
      <c r="D1745">
        <v>0.80325000000000002</v>
      </c>
      <c r="E1745">
        <v>5.8999999999999997E-2</v>
      </c>
      <c r="F1745">
        <f t="shared" si="54"/>
        <v>1.5079889069999999</v>
      </c>
      <c r="G1745">
        <v>2</v>
      </c>
      <c r="H1745">
        <f>E1745*$N$8</f>
        <v>1.9469999999999999E-3</v>
      </c>
      <c r="I1745">
        <f xml:space="preserve"> C1745 * IF( G1745 = 2, $N$7, $N$6 )</f>
        <v>0.23099092499999999</v>
      </c>
      <c r="J1745">
        <f xml:space="preserve"> MAX( (C1745 - B1745) * IF( G1745 = 2, $N$7, $N$6 ), 0 )</f>
        <v>0.20403089911709998</v>
      </c>
      <c r="K1745" s="3">
        <f t="shared" si="55"/>
        <v>0.20403089911709998</v>
      </c>
    </row>
    <row r="1746" spans="1:11" x14ac:dyDescent="0.2">
      <c r="A1746" s="1">
        <v>45694.333333333336</v>
      </c>
      <c r="B1746">
        <v>0.32711824299999998</v>
      </c>
      <c r="C1746">
        <v>1.88123</v>
      </c>
      <c r="D1746">
        <v>1.0192300000000001</v>
      </c>
      <c r="E1746">
        <v>9.2999999999999999E-2</v>
      </c>
      <c r="F1746">
        <f t="shared" si="54"/>
        <v>1.554111757</v>
      </c>
      <c r="G1746">
        <v>2</v>
      </c>
      <c r="H1746">
        <f>E1746*$N$8</f>
        <v>3.0690000000000001E-3</v>
      </c>
      <c r="I1746">
        <f xml:space="preserve"> C1746 * IF( G1746 = 2, $N$7, $N$6 )</f>
        <v>0.25453041900000001</v>
      </c>
      <c r="J1746">
        <f xml:space="preserve"> MAX( (C1746 - B1746) * IF( G1746 = 2, $N$7, $N$6 ), 0 )</f>
        <v>0.2102713207221</v>
      </c>
      <c r="K1746" s="3">
        <f t="shared" si="55"/>
        <v>0.2102713207221</v>
      </c>
    </row>
    <row r="1747" spans="1:11" x14ac:dyDescent="0.2">
      <c r="A1747" s="1">
        <v>45694.354166666664</v>
      </c>
      <c r="B1747">
        <v>0.45497539300000001</v>
      </c>
      <c r="C1747">
        <v>1.86174</v>
      </c>
      <c r="D1747">
        <v>1.21174</v>
      </c>
      <c r="E1747">
        <v>0.23400000000000001</v>
      </c>
      <c r="F1747">
        <f t="shared" si="54"/>
        <v>1.4067646069999999</v>
      </c>
      <c r="G1747">
        <v>2</v>
      </c>
      <c r="H1747">
        <f>E1747*$N$8</f>
        <v>7.7220000000000006E-3</v>
      </c>
      <c r="I1747">
        <f xml:space="preserve"> C1747 * IF( G1747 = 2, $N$7, $N$6 )</f>
        <v>0.25189342199999998</v>
      </c>
      <c r="J1747">
        <f xml:space="preserve"> MAX( (C1747 - B1747) * IF( G1747 = 2, $N$7, $N$6 ), 0 )</f>
        <v>0.1903352513271</v>
      </c>
      <c r="K1747" s="3">
        <f t="shared" si="55"/>
        <v>0.1903352513271</v>
      </c>
    </row>
    <row r="1748" spans="1:11" x14ac:dyDescent="0.2">
      <c r="A1748" s="1">
        <v>45694.375</v>
      </c>
      <c r="B1748">
        <v>0.60337458099999997</v>
      </c>
      <c r="C1748">
        <v>2.3372000000000002</v>
      </c>
      <c r="D1748">
        <v>1.3722000000000001</v>
      </c>
      <c r="E1748">
        <v>9.9000000000000005E-2</v>
      </c>
      <c r="F1748">
        <f t="shared" si="54"/>
        <v>1.7338254190000002</v>
      </c>
      <c r="G1748">
        <v>2</v>
      </c>
      <c r="H1748">
        <f>E1748*$N$8</f>
        <v>3.2670000000000004E-3</v>
      </c>
      <c r="I1748">
        <f xml:space="preserve"> C1748 * IF( G1748 = 2, $N$7, $N$6 )</f>
        <v>0.31622316000000006</v>
      </c>
      <c r="J1748">
        <f xml:space="preserve"> MAX( (C1748 - B1748) * IF( G1748 = 2, $N$7, $N$6 ), 0 )</f>
        <v>0.23458657919070003</v>
      </c>
      <c r="K1748" s="3">
        <f t="shared" si="55"/>
        <v>0.23458657919070003</v>
      </c>
    </row>
    <row r="1749" spans="1:11" x14ac:dyDescent="0.2">
      <c r="A1749" s="1">
        <v>45694.395833333336</v>
      </c>
      <c r="B1749">
        <v>0.75177376900000004</v>
      </c>
      <c r="C1749">
        <v>3.1615500000000001</v>
      </c>
      <c r="D1749">
        <v>1.51755</v>
      </c>
      <c r="E1749">
        <v>0</v>
      </c>
      <c r="F1749">
        <f t="shared" si="54"/>
        <v>2.4097762309999999</v>
      </c>
      <c r="G1749">
        <v>2</v>
      </c>
      <c r="H1749">
        <f>E1749*$N$8</f>
        <v>0</v>
      </c>
      <c r="I1749">
        <f xml:space="preserve"> C1749 * IF( G1749 = 2, $N$7, $N$6 )</f>
        <v>0.42775771500000004</v>
      </c>
      <c r="J1749">
        <f xml:space="preserve"> MAX( (C1749 - B1749) * IF( G1749 = 2, $N$7, $N$6 ), 0 )</f>
        <v>0.32604272405430001</v>
      </c>
      <c r="K1749" s="3">
        <f t="shared" si="55"/>
        <v>0.32604272405430001</v>
      </c>
    </row>
    <row r="1750" spans="1:11" x14ac:dyDescent="0.2">
      <c r="A1750" s="1">
        <v>45694.416666666664</v>
      </c>
      <c r="B1750">
        <v>0.81817410300000004</v>
      </c>
      <c r="C1750">
        <v>3.3098299999999998</v>
      </c>
      <c r="D1750">
        <v>1.6358299999999999</v>
      </c>
      <c r="E1750">
        <v>1.0999999999999999E-2</v>
      </c>
      <c r="F1750">
        <f t="shared" si="54"/>
        <v>2.4916558969999998</v>
      </c>
      <c r="G1750">
        <v>2</v>
      </c>
      <c r="H1750">
        <f>E1750*$N$8</f>
        <v>3.6299999999999999E-4</v>
      </c>
      <c r="I1750">
        <f xml:space="preserve"> C1750 * IF( G1750 = 2, $N$7, $N$6 )</f>
        <v>0.44781999899999997</v>
      </c>
      <c r="J1750">
        <f xml:space="preserve"> MAX( (C1750 - B1750) * IF( G1750 = 2, $N$7, $N$6 ), 0 )</f>
        <v>0.3371210428641</v>
      </c>
      <c r="K1750" s="3">
        <f t="shared" si="55"/>
        <v>0.3371210428641</v>
      </c>
    </row>
    <row r="1751" spans="1:11" x14ac:dyDescent="0.2">
      <c r="A1751" s="1">
        <v>45694.4375</v>
      </c>
      <c r="B1751">
        <v>0.88457443700000005</v>
      </c>
      <c r="C1751">
        <v>3.5384000000000002</v>
      </c>
      <c r="D1751">
        <v>1.7143999999999999</v>
      </c>
      <c r="E1751">
        <v>0</v>
      </c>
      <c r="F1751">
        <f t="shared" si="54"/>
        <v>2.6538255630000003</v>
      </c>
      <c r="G1751">
        <v>2</v>
      </c>
      <c r="H1751">
        <f>E1751*$N$8</f>
        <v>0</v>
      </c>
      <c r="I1751">
        <f xml:space="preserve"> C1751 * IF( G1751 = 2, $N$7, $N$6 )</f>
        <v>0.47874552000000004</v>
      </c>
      <c r="J1751">
        <f xml:space="preserve"> MAX( (C1751 - B1751) * IF( G1751 = 2, $N$7, $N$6 ), 0 )</f>
        <v>0.35906259867390006</v>
      </c>
      <c r="K1751" s="3">
        <f t="shared" si="55"/>
        <v>0.35906259867390006</v>
      </c>
    </row>
    <row r="1752" spans="1:11" x14ac:dyDescent="0.2">
      <c r="A1752" s="1">
        <v>45694.458333333336</v>
      </c>
      <c r="B1752">
        <v>0.81785321899999996</v>
      </c>
      <c r="C1752">
        <v>3.4778600000000002</v>
      </c>
      <c r="D1752">
        <v>1.78386</v>
      </c>
      <c r="E1752">
        <v>0</v>
      </c>
      <c r="F1752">
        <f t="shared" si="54"/>
        <v>2.6600067810000003</v>
      </c>
      <c r="G1752">
        <v>2</v>
      </c>
      <c r="H1752">
        <f>E1752*$N$8</f>
        <v>0</v>
      </c>
      <c r="I1752">
        <f xml:space="preserve"> C1752 * IF( G1752 = 2, $N$7, $N$6 )</f>
        <v>0.47055445800000001</v>
      </c>
      <c r="J1752">
        <f xml:space="preserve"> MAX( (C1752 - B1752) * IF( G1752 = 2, $N$7, $N$6 ), 0 )</f>
        <v>0.35989891746930003</v>
      </c>
      <c r="K1752" s="3">
        <f t="shared" si="55"/>
        <v>0.35989891746930003</v>
      </c>
    </row>
    <row r="1753" spans="1:11" x14ac:dyDescent="0.2">
      <c r="A1753" s="1">
        <v>45694.479166666664</v>
      </c>
      <c r="B1753">
        <v>0.75113200099999999</v>
      </c>
      <c r="C1753">
        <v>4.6977399999999996</v>
      </c>
      <c r="D1753">
        <v>1.7797400000000001</v>
      </c>
      <c r="E1753">
        <v>0</v>
      </c>
      <c r="F1753">
        <f t="shared" si="54"/>
        <v>3.9466079989999994</v>
      </c>
      <c r="G1753">
        <v>2</v>
      </c>
      <c r="H1753">
        <f>E1753*$N$8</f>
        <v>0</v>
      </c>
      <c r="I1753">
        <f xml:space="preserve"> C1753 * IF( G1753 = 2, $N$7, $N$6 )</f>
        <v>0.635604222</v>
      </c>
      <c r="J1753">
        <f xml:space="preserve"> MAX( (C1753 - B1753) * IF( G1753 = 2, $N$7, $N$6 ), 0 )</f>
        <v>0.53397606226469996</v>
      </c>
      <c r="K1753" s="3">
        <f t="shared" si="55"/>
        <v>0.53397606226469996</v>
      </c>
    </row>
    <row r="1754" spans="1:11" x14ac:dyDescent="0.2">
      <c r="A1754" s="1">
        <v>45694.5</v>
      </c>
      <c r="B1754">
        <v>0.64472713400000004</v>
      </c>
      <c r="C1754">
        <v>3.65883</v>
      </c>
      <c r="D1754">
        <v>1.75383</v>
      </c>
      <c r="E1754">
        <v>9.4E-2</v>
      </c>
      <c r="F1754">
        <f t="shared" si="54"/>
        <v>3.014102866</v>
      </c>
      <c r="G1754">
        <v>2</v>
      </c>
      <c r="H1754">
        <f>E1754*$N$8</f>
        <v>3.1020000000000002E-3</v>
      </c>
      <c r="I1754">
        <f xml:space="preserve"> C1754 * IF( G1754 = 2, $N$7, $N$6 )</f>
        <v>0.495039699</v>
      </c>
      <c r="J1754">
        <f xml:space="preserve"> MAX( (C1754 - B1754) * IF( G1754 = 2, $N$7, $N$6 ), 0 )</f>
        <v>0.40780811776980003</v>
      </c>
      <c r="K1754" s="3">
        <f t="shared" si="55"/>
        <v>0.40780811776980003</v>
      </c>
    </row>
    <row r="1755" spans="1:11" x14ac:dyDescent="0.2">
      <c r="A1755" s="1">
        <v>45694.520833333336</v>
      </c>
      <c r="B1755">
        <v>0.53832226699999997</v>
      </c>
      <c r="C1755">
        <v>4.2384199999999996</v>
      </c>
      <c r="D1755">
        <v>1.5894200000000001</v>
      </c>
      <c r="E1755">
        <v>1E-3</v>
      </c>
      <c r="F1755">
        <f t="shared" si="54"/>
        <v>3.7000977329999998</v>
      </c>
      <c r="G1755">
        <v>2</v>
      </c>
      <c r="H1755">
        <f>E1755*$N$8</f>
        <v>3.3000000000000003E-5</v>
      </c>
      <c r="I1755">
        <f xml:space="preserve"> C1755 * IF( G1755 = 2, $N$7, $N$6 )</f>
        <v>0.57345822599999996</v>
      </c>
      <c r="J1755">
        <f xml:space="preserve"> MAX( (C1755 - B1755) * IF( G1755 = 2, $N$7, $N$6 ), 0 )</f>
        <v>0.50062322327489994</v>
      </c>
      <c r="K1755" s="3">
        <f t="shared" si="55"/>
        <v>0.50062322327489994</v>
      </c>
    </row>
    <row r="1756" spans="1:11" x14ac:dyDescent="0.2">
      <c r="A1756" s="1">
        <v>45694.541666666664</v>
      </c>
      <c r="B1756">
        <v>0.475221644</v>
      </c>
      <c r="C1756">
        <v>4.1849400000000001</v>
      </c>
      <c r="D1756">
        <v>1.4789399999999999</v>
      </c>
      <c r="E1756">
        <v>3.0000000000000001E-3</v>
      </c>
      <c r="F1756">
        <f t="shared" si="54"/>
        <v>3.7097183560000002</v>
      </c>
      <c r="G1756">
        <v>2</v>
      </c>
      <c r="H1756">
        <f>E1756*$N$8</f>
        <v>9.9000000000000008E-5</v>
      </c>
      <c r="I1756">
        <f xml:space="preserve"> C1756 * IF( G1756 = 2, $N$7, $N$6 )</f>
        <v>0.56622238200000008</v>
      </c>
      <c r="J1756">
        <f xml:space="preserve"> MAX( (C1756 - B1756) * IF( G1756 = 2, $N$7, $N$6 ), 0 )</f>
        <v>0.50192489356680003</v>
      </c>
      <c r="K1756" s="3">
        <f t="shared" si="55"/>
        <v>0.50192489356680003</v>
      </c>
    </row>
    <row r="1757" spans="1:11" x14ac:dyDescent="0.2">
      <c r="A1757" s="1">
        <v>45694.5625</v>
      </c>
      <c r="B1757">
        <v>0.41212102</v>
      </c>
      <c r="C1757">
        <v>4.3580699999999997</v>
      </c>
      <c r="D1757">
        <v>1.5680700000000001</v>
      </c>
      <c r="E1757">
        <v>2E-3</v>
      </c>
      <c r="F1757">
        <f t="shared" si="54"/>
        <v>3.9459489799999998</v>
      </c>
      <c r="G1757">
        <v>2</v>
      </c>
      <c r="H1757">
        <f>E1757*$N$8</f>
        <v>6.6000000000000005E-5</v>
      </c>
      <c r="I1757">
        <f xml:space="preserve"> C1757 * IF( G1757 = 2, $N$7, $N$6 )</f>
        <v>0.58964687100000002</v>
      </c>
      <c r="J1757">
        <f xml:space="preserve"> MAX( (C1757 - B1757) * IF( G1757 = 2, $N$7, $N$6 ), 0 )</f>
        <v>0.53388689699399994</v>
      </c>
      <c r="K1757" s="3">
        <f t="shared" si="55"/>
        <v>0.53388689699399994</v>
      </c>
    </row>
    <row r="1758" spans="1:11" x14ac:dyDescent="0.2">
      <c r="A1758" s="1">
        <v>45694.583333333336</v>
      </c>
      <c r="B1758">
        <v>0.43461886399999999</v>
      </c>
      <c r="C1758">
        <v>5.1438199999999998</v>
      </c>
      <c r="D1758">
        <v>1.46882</v>
      </c>
      <c r="E1758">
        <v>0</v>
      </c>
      <c r="F1758">
        <f t="shared" si="54"/>
        <v>4.7092011359999999</v>
      </c>
      <c r="G1758">
        <v>1</v>
      </c>
      <c r="H1758">
        <f>E1758*$N$8</f>
        <v>0</v>
      </c>
      <c r="I1758">
        <f xml:space="preserve"> C1758 * IF( G1758 = 2, $N$7, $N$6 )</f>
        <v>2.0426109220000002</v>
      </c>
      <c r="J1758">
        <f xml:space="preserve"> MAX( (C1758 - B1758) * IF( G1758 = 2, $N$7, $N$6 ), 0 )</f>
        <v>1.8700237711056</v>
      </c>
      <c r="K1758" s="3">
        <f t="shared" si="55"/>
        <v>1.8700237711056</v>
      </c>
    </row>
    <row r="1759" spans="1:11" x14ac:dyDescent="0.2">
      <c r="A1759" s="1">
        <v>45694.604166666664</v>
      </c>
      <c r="B1759">
        <v>0.45711670700000001</v>
      </c>
      <c r="C1759">
        <v>4.6377100000000002</v>
      </c>
      <c r="D1759">
        <v>1.04071</v>
      </c>
      <c r="E1759">
        <v>0</v>
      </c>
      <c r="F1759">
        <f t="shared" si="54"/>
        <v>4.1805932930000003</v>
      </c>
      <c r="G1759">
        <v>1</v>
      </c>
      <c r="H1759">
        <f>E1759*$N$8</f>
        <v>0</v>
      </c>
      <c r="I1759">
        <f xml:space="preserve"> C1759 * IF( G1759 = 2, $N$7, $N$6 )</f>
        <v>1.8416346410000002</v>
      </c>
      <c r="J1759">
        <f xml:space="preserve"> MAX( (C1759 - B1759) * IF( G1759 = 2, $N$7, $N$6 ), 0 )</f>
        <v>1.6601135966503002</v>
      </c>
      <c r="K1759" s="3">
        <f t="shared" si="55"/>
        <v>1.6601135966503002</v>
      </c>
    </row>
    <row r="1760" spans="1:11" x14ac:dyDescent="0.2">
      <c r="A1760" s="1">
        <v>45694.625</v>
      </c>
      <c r="B1760">
        <v>0.38721229499999998</v>
      </c>
      <c r="C1760">
        <v>3.8688199999999999</v>
      </c>
      <c r="D1760">
        <v>0.56281999999999999</v>
      </c>
      <c r="E1760">
        <v>0</v>
      </c>
      <c r="F1760">
        <f t="shared" si="54"/>
        <v>3.4816077050000001</v>
      </c>
      <c r="G1760">
        <v>1</v>
      </c>
      <c r="H1760">
        <f>E1760*$N$8</f>
        <v>0</v>
      </c>
      <c r="I1760">
        <f xml:space="preserve"> C1760 * IF( G1760 = 2, $N$7, $N$6 )</f>
        <v>1.5363084220000001</v>
      </c>
      <c r="J1760">
        <f xml:space="preserve"> MAX( (C1760 - B1760) * IF( G1760 = 2, $N$7, $N$6 ), 0 )</f>
        <v>1.3825464196555</v>
      </c>
      <c r="K1760" s="3">
        <f t="shared" si="55"/>
        <v>1.3825464196555</v>
      </c>
    </row>
    <row r="1761" spans="1:11" x14ac:dyDescent="0.2">
      <c r="A1761" s="1">
        <v>45694.645833333336</v>
      </c>
      <c r="B1761">
        <v>0.31730788399999998</v>
      </c>
      <c r="C1761">
        <v>4.0979200000000002</v>
      </c>
      <c r="D1761">
        <v>1.0319199999999999</v>
      </c>
      <c r="E1761">
        <v>0</v>
      </c>
      <c r="F1761">
        <f t="shared" si="54"/>
        <v>3.7806121160000004</v>
      </c>
      <c r="G1761">
        <v>1</v>
      </c>
      <c r="H1761">
        <f>E1761*$N$8</f>
        <v>0</v>
      </c>
      <c r="I1761">
        <f xml:space="preserve"> C1761 * IF( G1761 = 2, $N$7, $N$6 )</f>
        <v>1.6272840320000002</v>
      </c>
      <c r="J1761">
        <f xml:space="preserve"> MAX( (C1761 - B1761) * IF( G1761 = 2, $N$7, $N$6 ), 0 )</f>
        <v>1.5012810712636002</v>
      </c>
      <c r="K1761" s="3">
        <f t="shared" si="55"/>
        <v>1.5012810712636002</v>
      </c>
    </row>
    <row r="1762" spans="1:11" x14ac:dyDescent="0.2">
      <c r="A1762" s="1">
        <v>45694.666666666664</v>
      </c>
      <c r="B1762">
        <v>0.25928543500000001</v>
      </c>
      <c r="C1762">
        <v>4.4416099999999998</v>
      </c>
      <c r="D1762">
        <v>0.74160999999999999</v>
      </c>
      <c r="E1762">
        <v>0</v>
      </c>
      <c r="F1762">
        <f t="shared" si="54"/>
        <v>4.182324565</v>
      </c>
      <c r="G1762">
        <v>1</v>
      </c>
      <c r="H1762">
        <f>E1762*$N$8</f>
        <v>0</v>
      </c>
      <c r="I1762">
        <f xml:space="preserve"> C1762 * IF( G1762 = 2, $N$7, $N$6 )</f>
        <v>1.763763331</v>
      </c>
      <c r="J1762">
        <f xml:space="preserve"> MAX( (C1762 - B1762) * IF( G1762 = 2, $N$7, $N$6 ), 0 )</f>
        <v>1.6608010847615</v>
      </c>
      <c r="K1762" s="3">
        <f t="shared" si="55"/>
        <v>1.6608010847615</v>
      </c>
    </row>
    <row r="1763" spans="1:11" x14ac:dyDescent="0.2">
      <c r="A1763" s="1">
        <v>45694.6875</v>
      </c>
      <c r="B1763">
        <v>0.20126298500000001</v>
      </c>
      <c r="C1763">
        <v>4.9235499999999996</v>
      </c>
      <c r="D1763">
        <v>0.21354999999999999</v>
      </c>
      <c r="E1763">
        <v>0</v>
      </c>
      <c r="F1763">
        <f t="shared" si="54"/>
        <v>4.722287015</v>
      </c>
      <c r="G1763">
        <v>1</v>
      </c>
      <c r="H1763">
        <f>E1763*$N$8</f>
        <v>0</v>
      </c>
      <c r="I1763">
        <f xml:space="preserve"> C1763 * IF( G1763 = 2, $N$7, $N$6 )</f>
        <v>1.955141705</v>
      </c>
      <c r="J1763">
        <f xml:space="preserve"> MAX( (C1763 - B1763) * IF( G1763 = 2, $N$7, $N$6 ), 0 )</f>
        <v>1.8752201736565</v>
      </c>
      <c r="K1763" s="3">
        <f t="shared" si="55"/>
        <v>1.8752201736565</v>
      </c>
    </row>
    <row r="1764" spans="1:11" x14ac:dyDescent="0.2">
      <c r="A1764" s="1">
        <v>45694.708333333336</v>
      </c>
      <c r="B1764">
        <v>0.15040867999999999</v>
      </c>
      <c r="C1764">
        <v>4.4846500000000002</v>
      </c>
      <c r="D1764">
        <v>0.18265000000000001</v>
      </c>
      <c r="E1764">
        <v>0</v>
      </c>
      <c r="F1764">
        <f t="shared" si="54"/>
        <v>4.3342413200000003</v>
      </c>
      <c r="G1764">
        <v>1</v>
      </c>
      <c r="H1764">
        <f>E1764*$N$8</f>
        <v>0</v>
      </c>
      <c r="I1764">
        <f xml:space="preserve"> C1764 * IF( G1764 = 2, $N$7, $N$6 )</f>
        <v>1.7808545150000001</v>
      </c>
      <c r="J1764">
        <f xml:space="preserve"> MAX( (C1764 - B1764) * IF( G1764 = 2, $N$7, $N$6 ), 0 )</f>
        <v>1.7211272281720003</v>
      </c>
      <c r="K1764" s="3">
        <f t="shared" si="55"/>
        <v>1.7211272281720003</v>
      </c>
    </row>
    <row r="1765" spans="1:11" x14ac:dyDescent="0.2">
      <c r="A1765" s="1">
        <v>45694.729166666664</v>
      </c>
      <c r="B1765">
        <v>9.9554376E-2</v>
      </c>
      <c r="C1765">
        <v>4.8736499999999996</v>
      </c>
      <c r="D1765">
        <v>9.7650000000000001E-2</v>
      </c>
      <c r="E1765">
        <v>0</v>
      </c>
      <c r="F1765">
        <f t="shared" si="54"/>
        <v>4.7740956239999992</v>
      </c>
      <c r="G1765">
        <v>1</v>
      </c>
      <c r="H1765">
        <f>E1765*$N$8</f>
        <v>0</v>
      </c>
      <c r="I1765">
        <f xml:space="preserve"> C1765 * IF( G1765 = 2, $N$7, $N$6 )</f>
        <v>1.9353264149999998</v>
      </c>
      <c r="J1765">
        <f xml:space="preserve"> MAX( (C1765 - B1765) * IF( G1765 = 2, $N$7, $N$6 ), 0 )</f>
        <v>1.8957933722903997</v>
      </c>
      <c r="K1765" s="3">
        <f t="shared" si="55"/>
        <v>1.8957933722903997</v>
      </c>
    </row>
    <row r="1766" spans="1:11" x14ac:dyDescent="0.2">
      <c r="A1766" s="1">
        <v>45694.75</v>
      </c>
      <c r="B1766">
        <v>6.2740772E-2</v>
      </c>
      <c r="C1766">
        <v>4.5015799999999997</v>
      </c>
      <c r="D1766">
        <v>3.9579999999999997E-2</v>
      </c>
      <c r="E1766">
        <v>0</v>
      </c>
      <c r="F1766">
        <f t="shared" si="54"/>
        <v>4.438839228</v>
      </c>
      <c r="G1766">
        <v>1</v>
      </c>
      <c r="H1766">
        <f>E1766*$N$8</f>
        <v>0</v>
      </c>
      <c r="I1766">
        <f xml:space="preserve"> C1766 * IF( G1766 = 2, $N$7, $N$6 )</f>
        <v>1.7875774179999999</v>
      </c>
      <c r="J1766">
        <f xml:space="preserve"> MAX( (C1766 - B1766) * IF( G1766 = 2, $N$7, $N$6 ), 0 )</f>
        <v>1.7626630574388</v>
      </c>
      <c r="K1766" s="3">
        <f t="shared" si="55"/>
        <v>1.7626630574388</v>
      </c>
    </row>
    <row r="1767" spans="1:11" x14ac:dyDescent="0.2">
      <c r="A1767" s="1">
        <v>45694.770833333336</v>
      </c>
      <c r="B1767">
        <v>2.5927168E-2</v>
      </c>
      <c r="C1767">
        <v>4.2113300000000002</v>
      </c>
      <c r="D1767">
        <v>8.3300000000000006E-3</v>
      </c>
      <c r="E1767">
        <v>0</v>
      </c>
      <c r="F1767">
        <f t="shared" si="54"/>
        <v>4.1854028320000003</v>
      </c>
      <c r="G1767">
        <v>1</v>
      </c>
      <c r="H1767">
        <f>E1767*$N$8</f>
        <v>0</v>
      </c>
      <c r="I1767">
        <f xml:space="preserve"> C1767 * IF( G1767 = 2, $N$7, $N$6 )</f>
        <v>1.6723191430000002</v>
      </c>
      <c r="J1767">
        <f xml:space="preserve"> MAX( (C1767 - B1767) * IF( G1767 = 2, $N$7, $N$6 ), 0 )</f>
        <v>1.6620234645872001</v>
      </c>
      <c r="K1767" s="3">
        <f t="shared" si="55"/>
        <v>1.6620234645872001</v>
      </c>
    </row>
    <row r="1768" spans="1:11" x14ac:dyDescent="0.2">
      <c r="A1768" s="1">
        <v>45694.791666666664</v>
      </c>
      <c r="B1768">
        <v>1.2963584E-2</v>
      </c>
      <c r="C1768">
        <v>3.5750000000000002</v>
      </c>
      <c r="D1768">
        <v>0</v>
      </c>
      <c r="E1768">
        <v>0</v>
      </c>
      <c r="F1768">
        <f t="shared" si="54"/>
        <v>3.5620364160000002</v>
      </c>
      <c r="G1768">
        <v>1</v>
      </c>
      <c r="H1768">
        <f>E1768*$N$8</f>
        <v>0</v>
      </c>
      <c r="I1768">
        <f xml:space="preserve"> C1768 * IF( G1768 = 2, $N$7, $N$6 )</f>
        <v>1.4196325000000001</v>
      </c>
      <c r="J1768">
        <f xml:space="preserve"> MAX( (C1768 - B1768) * IF( G1768 = 2, $N$7, $N$6 ), 0 )</f>
        <v>1.4144846607936001</v>
      </c>
      <c r="K1768" s="3">
        <f t="shared" si="55"/>
        <v>1.4144846607936001</v>
      </c>
    </row>
    <row r="1769" spans="1:11" x14ac:dyDescent="0.2">
      <c r="A1769" s="1">
        <v>45694.8125</v>
      </c>
      <c r="B1769">
        <v>0</v>
      </c>
      <c r="C1769">
        <v>3.7490000000000001</v>
      </c>
      <c r="D1769">
        <v>0</v>
      </c>
      <c r="E1769">
        <v>0</v>
      </c>
      <c r="F1769">
        <f t="shared" si="54"/>
        <v>3.7490000000000001</v>
      </c>
      <c r="G1769">
        <v>1</v>
      </c>
      <c r="H1769">
        <f>E1769*$N$8</f>
        <v>0</v>
      </c>
      <c r="I1769">
        <f xml:space="preserve"> C1769 * IF( G1769 = 2, $N$7, $N$6 )</f>
        <v>1.4887279</v>
      </c>
      <c r="J1769">
        <f xml:space="preserve"> MAX( (C1769 - B1769) * IF( G1769 = 2, $N$7, $N$6 ), 0 )</f>
        <v>1.4887279</v>
      </c>
      <c r="K1769" s="3">
        <f t="shared" si="55"/>
        <v>1.4887279</v>
      </c>
    </row>
    <row r="1770" spans="1:11" x14ac:dyDescent="0.2">
      <c r="A1770" s="1">
        <v>45694.833333333336</v>
      </c>
      <c r="B1770">
        <v>0</v>
      </c>
      <c r="C1770">
        <v>3.0579999999999998</v>
      </c>
      <c r="D1770">
        <v>0</v>
      </c>
      <c r="E1770">
        <v>0</v>
      </c>
      <c r="F1770">
        <f t="shared" si="54"/>
        <v>3.0579999999999998</v>
      </c>
      <c r="G1770">
        <v>2</v>
      </c>
      <c r="H1770">
        <f>E1770*$N$8</f>
        <v>0</v>
      </c>
      <c r="I1770">
        <f xml:space="preserve"> C1770 * IF( G1770 = 2, $N$7, $N$6 )</f>
        <v>0.41374739999999999</v>
      </c>
      <c r="J1770">
        <f xml:space="preserve"> MAX( (C1770 - B1770) * IF( G1770 = 2, $N$7, $N$6 ), 0 )</f>
        <v>0.41374739999999999</v>
      </c>
      <c r="K1770" s="3">
        <f t="shared" si="55"/>
        <v>0.41374739999999999</v>
      </c>
    </row>
    <row r="1771" spans="1:11" x14ac:dyDescent="0.2">
      <c r="A1771" s="1">
        <v>45694.854166666664</v>
      </c>
      <c r="B1771">
        <v>0</v>
      </c>
      <c r="C1771">
        <v>3.1070000000000002</v>
      </c>
      <c r="D1771">
        <v>0</v>
      </c>
      <c r="E1771">
        <v>0</v>
      </c>
      <c r="F1771">
        <f t="shared" si="54"/>
        <v>3.1070000000000002</v>
      </c>
      <c r="G1771">
        <v>2</v>
      </c>
      <c r="H1771">
        <f>E1771*$N$8</f>
        <v>0</v>
      </c>
      <c r="I1771">
        <f xml:space="preserve"> C1771 * IF( G1771 = 2, $N$7, $N$6 )</f>
        <v>0.42037710000000006</v>
      </c>
      <c r="J1771">
        <f xml:space="preserve"> MAX( (C1771 - B1771) * IF( G1771 = 2, $N$7, $N$6 ), 0 )</f>
        <v>0.42037710000000006</v>
      </c>
      <c r="K1771" s="3">
        <f t="shared" si="55"/>
        <v>0.42037710000000006</v>
      </c>
    </row>
    <row r="1772" spans="1:11" x14ac:dyDescent="0.2">
      <c r="A1772" s="1">
        <v>45694.875</v>
      </c>
      <c r="B1772">
        <v>0</v>
      </c>
      <c r="C1772">
        <v>2.859</v>
      </c>
      <c r="D1772">
        <v>0</v>
      </c>
      <c r="E1772">
        <v>0</v>
      </c>
      <c r="F1772">
        <f t="shared" si="54"/>
        <v>2.859</v>
      </c>
      <c r="G1772">
        <v>2</v>
      </c>
      <c r="H1772">
        <f>E1772*$N$8</f>
        <v>0</v>
      </c>
      <c r="I1772">
        <f xml:space="preserve"> C1772 * IF( G1772 = 2, $N$7, $N$6 )</f>
        <v>0.38682270000000002</v>
      </c>
      <c r="J1772">
        <f xml:space="preserve"> MAX( (C1772 - B1772) * IF( G1772 = 2, $N$7, $N$6 ), 0 )</f>
        <v>0.38682270000000002</v>
      </c>
      <c r="K1772" s="3">
        <f t="shared" si="55"/>
        <v>0.38682270000000002</v>
      </c>
    </row>
    <row r="1773" spans="1:11" x14ac:dyDescent="0.2">
      <c r="A1773" s="1">
        <v>45694.895833333336</v>
      </c>
      <c r="B1773">
        <v>0</v>
      </c>
      <c r="C1773">
        <v>2.7490000000000001</v>
      </c>
      <c r="D1773">
        <v>0</v>
      </c>
      <c r="E1773">
        <v>0</v>
      </c>
      <c r="F1773">
        <f t="shared" si="54"/>
        <v>2.7490000000000001</v>
      </c>
      <c r="G1773">
        <v>2</v>
      </c>
      <c r="H1773">
        <f>E1773*$N$8</f>
        <v>0</v>
      </c>
      <c r="I1773">
        <f xml:space="preserve"> C1773 * IF( G1773 = 2, $N$7, $N$6 )</f>
        <v>0.37193970000000004</v>
      </c>
      <c r="J1773">
        <f xml:space="preserve"> MAX( (C1773 - B1773) * IF( G1773 = 2, $N$7, $N$6 ), 0 )</f>
        <v>0.37193970000000004</v>
      </c>
      <c r="K1773" s="3">
        <f t="shared" si="55"/>
        <v>0.37193970000000004</v>
      </c>
    </row>
    <row r="1774" spans="1:11" x14ac:dyDescent="0.2">
      <c r="A1774" s="1">
        <v>45694.916666666664</v>
      </c>
      <c r="B1774">
        <v>0</v>
      </c>
      <c r="C1774">
        <v>2.7970000000000002</v>
      </c>
      <c r="D1774">
        <v>0</v>
      </c>
      <c r="E1774">
        <v>0</v>
      </c>
      <c r="F1774">
        <f t="shared" si="54"/>
        <v>2.7970000000000002</v>
      </c>
      <c r="G1774">
        <v>2</v>
      </c>
      <c r="H1774">
        <f>E1774*$N$8</f>
        <v>0</v>
      </c>
      <c r="I1774">
        <f xml:space="preserve"> C1774 * IF( G1774 = 2, $N$7, $N$6 )</f>
        <v>0.37843410000000005</v>
      </c>
      <c r="J1774">
        <f xml:space="preserve"> MAX( (C1774 - B1774) * IF( G1774 = 2, $N$7, $N$6 ), 0 )</f>
        <v>0.37843410000000005</v>
      </c>
      <c r="K1774" s="3">
        <f t="shared" si="55"/>
        <v>0.37843410000000005</v>
      </c>
    </row>
    <row r="1775" spans="1:11" x14ac:dyDescent="0.2">
      <c r="A1775" s="1">
        <v>45694.9375</v>
      </c>
      <c r="B1775">
        <v>0</v>
      </c>
      <c r="C1775">
        <v>2.71</v>
      </c>
      <c r="D1775">
        <v>0</v>
      </c>
      <c r="E1775">
        <v>0</v>
      </c>
      <c r="F1775">
        <f t="shared" si="54"/>
        <v>2.71</v>
      </c>
      <c r="G1775">
        <v>2</v>
      </c>
      <c r="H1775">
        <f>E1775*$N$8</f>
        <v>0</v>
      </c>
      <c r="I1775">
        <f xml:space="preserve"> C1775 * IF( G1775 = 2, $N$7, $N$6 )</f>
        <v>0.36666300000000002</v>
      </c>
      <c r="J1775">
        <f xml:space="preserve"> MAX( (C1775 - B1775) * IF( G1775 = 2, $N$7, $N$6 ), 0 )</f>
        <v>0.36666300000000002</v>
      </c>
      <c r="K1775" s="3">
        <f t="shared" si="55"/>
        <v>0.36666300000000002</v>
      </c>
    </row>
    <row r="1776" spans="1:11" x14ac:dyDescent="0.2">
      <c r="A1776" s="1">
        <v>45694.958333333336</v>
      </c>
      <c r="B1776">
        <v>0</v>
      </c>
      <c r="C1776">
        <v>2.5779999999999998</v>
      </c>
      <c r="D1776">
        <v>0</v>
      </c>
      <c r="E1776">
        <v>0</v>
      </c>
      <c r="F1776">
        <f t="shared" si="54"/>
        <v>2.5779999999999998</v>
      </c>
      <c r="G1776">
        <v>2</v>
      </c>
      <c r="H1776">
        <f>E1776*$N$8</f>
        <v>0</v>
      </c>
      <c r="I1776">
        <f xml:space="preserve"> C1776 * IF( G1776 = 2, $N$7, $N$6 )</f>
        <v>0.34880339999999999</v>
      </c>
      <c r="J1776">
        <f xml:space="preserve"> MAX( (C1776 - B1776) * IF( G1776 = 2, $N$7, $N$6 ), 0 )</f>
        <v>0.34880339999999999</v>
      </c>
      <c r="K1776" s="3">
        <f t="shared" si="55"/>
        <v>0.34880339999999999</v>
      </c>
    </row>
    <row r="1777" spans="1:11" x14ac:dyDescent="0.2">
      <c r="A1777" s="1">
        <v>45694.979166666664</v>
      </c>
      <c r="B1777">
        <v>0</v>
      </c>
      <c r="C1777">
        <v>2.6150000000000002</v>
      </c>
      <c r="D1777">
        <v>0</v>
      </c>
      <c r="E1777">
        <v>0</v>
      </c>
      <c r="F1777">
        <f t="shared" si="54"/>
        <v>2.6150000000000002</v>
      </c>
      <c r="G1777">
        <v>2</v>
      </c>
      <c r="H1777">
        <f>E1777*$N$8</f>
        <v>0</v>
      </c>
      <c r="I1777">
        <f xml:space="preserve"> C1777 * IF( G1777 = 2, $N$7, $N$6 )</f>
        <v>0.35380950000000005</v>
      </c>
      <c r="J1777">
        <f xml:space="preserve"> MAX( (C1777 - B1777) * IF( G1777 = 2, $N$7, $N$6 ), 0 )</f>
        <v>0.35380950000000005</v>
      </c>
      <c r="K1777" s="3">
        <f t="shared" si="55"/>
        <v>0.35380950000000005</v>
      </c>
    </row>
    <row r="1778" spans="1:11" x14ac:dyDescent="0.2">
      <c r="A1778" s="1">
        <v>45695</v>
      </c>
      <c r="B1778">
        <v>0</v>
      </c>
      <c r="C1778">
        <v>2.448</v>
      </c>
      <c r="D1778">
        <v>0</v>
      </c>
      <c r="E1778">
        <v>0</v>
      </c>
      <c r="F1778">
        <f t="shared" si="54"/>
        <v>2.448</v>
      </c>
      <c r="G1778">
        <v>2</v>
      </c>
      <c r="H1778">
        <f>E1778*$N$8</f>
        <v>0</v>
      </c>
      <c r="I1778">
        <f xml:space="preserve"> C1778 * IF( G1778 = 2, $N$7, $N$6 )</f>
        <v>0.33121440000000002</v>
      </c>
      <c r="J1778">
        <f xml:space="preserve"> MAX( (C1778 - B1778) * IF( G1778 = 2, $N$7, $N$6 ), 0 )</f>
        <v>0.33121440000000002</v>
      </c>
      <c r="K1778" s="3">
        <f t="shared" si="55"/>
        <v>0.33121440000000002</v>
      </c>
    </row>
    <row r="1779" spans="1:11" x14ac:dyDescent="0.2">
      <c r="A1779" s="1">
        <v>45695.020833333336</v>
      </c>
      <c r="B1779">
        <v>0</v>
      </c>
      <c r="C1779">
        <v>2.4620000000000002</v>
      </c>
      <c r="D1779">
        <v>0</v>
      </c>
      <c r="E1779">
        <v>0</v>
      </c>
      <c r="F1779">
        <f t="shared" si="54"/>
        <v>2.4620000000000002</v>
      </c>
      <c r="G1779">
        <v>2</v>
      </c>
      <c r="H1779">
        <f>E1779*$N$8</f>
        <v>0</v>
      </c>
      <c r="I1779">
        <f xml:space="preserve"> C1779 * IF( G1779 = 2, $N$7, $N$6 )</f>
        <v>0.33310860000000003</v>
      </c>
      <c r="J1779">
        <f xml:space="preserve"> MAX( (C1779 - B1779) * IF( G1779 = 2, $N$7, $N$6 ), 0 )</f>
        <v>0.33310860000000003</v>
      </c>
      <c r="K1779" s="3">
        <f t="shared" si="55"/>
        <v>0.33310860000000003</v>
      </c>
    </row>
    <row r="1780" spans="1:11" x14ac:dyDescent="0.2">
      <c r="A1780" s="1">
        <v>45695.041666666664</v>
      </c>
      <c r="B1780">
        <v>0</v>
      </c>
      <c r="C1780">
        <v>2.302</v>
      </c>
      <c r="D1780">
        <v>0</v>
      </c>
      <c r="E1780">
        <v>0</v>
      </c>
      <c r="F1780">
        <f t="shared" si="54"/>
        <v>2.302</v>
      </c>
      <c r="G1780">
        <v>2</v>
      </c>
      <c r="H1780">
        <f>E1780*$N$8</f>
        <v>0</v>
      </c>
      <c r="I1780">
        <f xml:space="preserve"> C1780 * IF( G1780 = 2, $N$7, $N$6 )</f>
        <v>0.31146060000000003</v>
      </c>
      <c r="J1780">
        <f xml:space="preserve"> MAX( (C1780 - B1780) * IF( G1780 = 2, $N$7, $N$6 ), 0 )</f>
        <v>0.31146060000000003</v>
      </c>
      <c r="K1780" s="3">
        <f t="shared" si="55"/>
        <v>0.31146060000000003</v>
      </c>
    </row>
    <row r="1781" spans="1:11" x14ac:dyDescent="0.2">
      <c r="A1781" s="1">
        <v>45695.0625</v>
      </c>
      <c r="B1781">
        <v>0</v>
      </c>
      <c r="C1781">
        <v>2.629</v>
      </c>
      <c r="D1781">
        <v>0</v>
      </c>
      <c r="E1781">
        <v>0</v>
      </c>
      <c r="F1781">
        <f t="shared" si="54"/>
        <v>2.629</v>
      </c>
      <c r="G1781">
        <v>2</v>
      </c>
      <c r="H1781">
        <f>E1781*$N$8</f>
        <v>0</v>
      </c>
      <c r="I1781">
        <f xml:space="preserve"> C1781 * IF( G1781 = 2, $N$7, $N$6 )</f>
        <v>0.35570370000000001</v>
      </c>
      <c r="J1781">
        <f xml:space="preserve"> MAX( (C1781 - B1781) * IF( G1781 = 2, $N$7, $N$6 ), 0 )</f>
        <v>0.35570370000000001</v>
      </c>
      <c r="K1781" s="3">
        <f t="shared" si="55"/>
        <v>0.35570370000000001</v>
      </c>
    </row>
    <row r="1782" spans="1:11" x14ac:dyDescent="0.2">
      <c r="A1782" s="1">
        <v>45695.083333333336</v>
      </c>
      <c r="B1782">
        <v>0</v>
      </c>
      <c r="C1782">
        <v>2.8170000000000002</v>
      </c>
      <c r="D1782">
        <v>0</v>
      </c>
      <c r="E1782">
        <v>0</v>
      </c>
      <c r="F1782">
        <f t="shared" si="54"/>
        <v>2.8170000000000002</v>
      </c>
      <c r="G1782">
        <v>2</v>
      </c>
      <c r="H1782">
        <f>E1782*$N$8</f>
        <v>0</v>
      </c>
      <c r="I1782">
        <f xml:space="preserve"> C1782 * IF( G1782 = 2, $N$7, $N$6 )</f>
        <v>0.38114010000000004</v>
      </c>
      <c r="J1782">
        <f xml:space="preserve"> MAX( (C1782 - B1782) * IF( G1782 = 2, $N$7, $N$6 ), 0 )</f>
        <v>0.38114010000000004</v>
      </c>
      <c r="K1782" s="3">
        <f t="shared" si="55"/>
        <v>0.38114010000000004</v>
      </c>
    </row>
    <row r="1783" spans="1:11" x14ac:dyDescent="0.2">
      <c r="A1783" s="1">
        <v>45695.104166666664</v>
      </c>
      <c r="B1783">
        <v>0</v>
      </c>
      <c r="C1783">
        <v>2.419</v>
      </c>
      <c r="D1783">
        <v>0</v>
      </c>
      <c r="E1783">
        <v>0</v>
      </c>
      <c r="F1783">
        <f t="shared" si="54"/>
        <v>2.419</v>
      </c>
      <c r="G1783">
        <v>2</v>
      </c>
      <c r="H1783">
        <f>E1783*$N$8</f>
        <v>0</v>
      </c>
      <c r="I1783">
        <f xml:space="preserve"> C1783 * IF( G1783 = 2, $N$7, $N$6 )</f>
        <v>0.32729069999999999</v>
      </c>
      <c r="J1783">
        <f xml:space="preserve"> MAX( (C1783 - B1783) * IF( G1783 = 2, $N$7, $N$6 ), 0 )</f>
        <v>0.32729069999999999</v>
      </c>
      <c r="K1783" s="3">
        <f t="shared" si="55"/>
        <v>0.32729069999999999</v>
      </c>
    </row>
    <row r="1784" spans="1:11" x14ac:dyDescent="0.2">
      <c r="A1784" s="1">
        <v>45695.125</v>
      </c>
      <c r="B1784">
        <v>0</v>
      </c>
      <c r="C1784">
        <v>2.2519999999999998</v>
      </c>
      <c r="D1784">
        <v>0</v>
      </c>
      <c r="E1784">
        <v>0</v>
      </c>
      <c r="F1784">
        <f t="shared" si="54"/>
        <v>2.2519999999999998</v>
      </c>
      <c r="G1784">
        <v>2</v>
      </c>
      <c r="H1784">
        <f>E1784*$N$8</f>
        <v>0</v>
      </c>
      <c r="I1784">
        <f xml:space="preserve"> C1784 * IF( G1784 = 2, $N$7, $N$6 )</f>
        <v>0.30469559999999996</v>
      </c>
      <c r="J1784">
        <f xml:space="preserve"> MAX( (C1784 - B1784) * IF( G1784 = 2, $N$7, $N$6 ), 0 )</f>
        <v>0.30469559999999996</v>
      </c>
      <c r="K1784" s="3">
        <f t="shared" si="55"/>
        <v>0.30469559999999996</v>
      </c>
    </row>
    <row r="1785" spans="1:11" x14ac:dyDescent="0.2">
      <c r="A1785" s="1">
        <v>45695.145833333336</v>
      </c>
      <c r="B1785">
        <v>0</v>
      </c>
      <c r="C1785">
        <v>2.2330000000000001</v>
      </c>
      <c r="D1785">
        <v>0</v>
      </c>
      <c r="E1785">
        <v>0</v>
      </c>
      <c r="F1785">
        <f t="shared" si="54"/>
        <v>2.2330000000000001</v>
      </c>
      <c r="G1785">
        <v>2</v>
      </c>
      <c r="H1785">
        <f>E1785*$N$8</f>
        <v>0</v>
      </c>
      <c r="I1785">
        <f xml:space="preserve"> C1785 * IF( G1785 = 2, $N$7, $N$6 )</f>
        <v>0.30212490000000003</v>
      </c>
      <c r="J1785">
        <f xml:space="preserve"> MAX( (C1785 - B1785) * IF( G1785 = 2, $N$7, $N$6 ), 0 )</f>
        <v>0.30212490000000003</v>
      </c>
      <c r="K1785" s="3">
        <f t="shared" si="55"/>
        <v>0.30212490000000003</v>
      </c>
    </row>
    <row r="1786" spans="1:11" x14ac:dyDescent="0.2">
      <c r="A1786" s="1">
        <v>45695.166666666664</v>
      </c>
      <c r="B1786">
        <v>0</v>
      </c>
      <c r="C1786">
        <v>2.2090000000000001</v>
      </c>
      <c r="D1786">
        <v>0</v>
      </c>
      <c r="E1786">
        <v>0</v>
      </c>
      <c r="F1786">
        <f t="shared" si="54"/>
        <v>2.2090000000000001</v>
      </c>
      <c r="G1786">
        <v>2</v>
      </c>
      <c r="H1786">
        <f>E1786*$N$8</f>
        <v>0</v>
      </c>
      <c r="I1786">
        <f xml:space="preserve"> C1786 * IF( G1786 = 2, $N$7, $N$6 )</f>
        <v>0.29887770000000002</v>
      </c>
      <c r="J1786">
        <f xml:space="preserve"> MAX( (C1786 - B1786) * IF( G1786 = 2, $N$7, $N$6 ), 0 )</f>
        <v>0.29887770000000002</v>
      </c>
      <c r="K1786" s="3">
        <f t="shared" si="55"/>
        <v>0.29887770000000002</v>
      </c>
    </row>
    <row r="1787" spans="1:11" x14ac:dyDescent="0.2">
      <c r="A1787" s="1">
        <v>45695.1875</v>
      </c>
      <c r="B1787">
        <v>0</v>
      </c>
      <c r="C1787">
        <v>2.3719999999999999</v>
      </c>
      <c r="D1787">
        <v>0</v>
      </c>
      <c r="E1787">
        <v>0</v>
      </c>
      <c r="F1787">
        <f t="shared" si="54"/>
        <v>2.3719999999999999</v>
      </c>
      <c r="G1787">
        <v>2</v>
      </c>
      <c r="H1787">
        <f>E1787*$N$8</f>
        <v>0</v>
      </c>
      <c r="I1787">
        <f xml:space="preserve"> C1787 * IF( G1787 = 2, $N$7, $N$6 )</f>
        <v>0.32093159999999998</v>
      </c>
      <c r="J1787">
        <f xml:space="preserve"> MAX( (C1787 - B1787) * IF( G1787 = 2, $N$7, $N$6 ), 0 )</f>
        <v>0.32093159999999998</v>
      </c>
      <c r="K1787" s="3">
        <f t="shared" si="55"/>
        <v>0.32093159999999998</v>
      </c>
    </row>
    <row r="1788" spans="1:11" x14ac:dyDescent="0.2">
      <c r="A1788" s="1">
        <v>45695.208333333336</v>
      </c>
      <c r="B1788">
        <v>0</v>
      </c>
      <c r="C1788">
        <v>2.1669999999999998</v>
      </c>
      <c r="D1788">
        <v>0</v>
      </c>
      <c r="E1788">
        <v>0</v>
      </c>
      <c r="F1788">
        <f t="shared" si="54"/>
        <v>2.1669999999999998</v>
      </c>
      <c r="G1788">
        <v>2</v>
      </c>
      <c r="H1788">
        <f>E1788*$N$8</f>
        <v>0</v>
      </c>
      <c r="I1788">
        <f xml:space="preserve"> C1788 * IF( G1788 = 2, $N$7, $N$6 )</f>
        <v>0.29319509999999999</v>
      </c>
      <c r="J1788">
        <f xml:space="preserve"> MAX( (C1788 - B1788) * IF( G1788 = 2, $N$7, $N$6 ), 0 )</f>
        <v>0.29319509999999999</v>
      </c>
      <c r="K1788" s="3">
        <f t="shared" si="55"/>
        <v>0.29319509999999999</v>
      </c>
    </row>
    <row r="1789" spans="1:11" x14ac:dyDescent="0.2">
      <c r="A1789" s="1">
        <v>45695.229166666664</v>
      </c>
      <c r="B1789">
        <v>0</v>
      </c>
      <c r="C1789">
        <v>2.0606599999999999</v>
      </c>
      <c r="D1789">
        <v>8.6599999999999993E-3</v>
      </c>
      <c r="E1789">
        <v>0</v>
      </c>
      <c r="F1789">
        <f t="shared" si="54"/>
        <v>2.0606599999999999</v>
      </c>
      <c r="G1789">
        <v>2</v>
      </c>
      <c r="H1789">
        <f>E1789*$N$8</f>
        <v>0</v>
      </c>
      <c r="I1789">
        <f xml:space="preserve"> C1789 * IF( G1789 = 2, $N$7, $N$6 )</f>
        <v>0.27880729799999998</v>
      </c>
      <c r="J1789">
        <f xml:space="preserve"> MAX( (C1789 - B1789) * IF( G1789 = 2, $N$7, $N$6 ), 0 )</f>
        <v>0.27880729799999998</v>
      </c>
      <c r="K1789" s="3">
        <f t="shared" si="55"/>
        <v>0.27880729799999998</v>
      </c>
    </row>
    <row r="1790" spans="1:11" x14ac:dyDescent="0.2">
      <c r="A1790" s="1">
        <v>45695.25</v>
      </c>
      <c r="B1790">
        <v>8.8299267000000001E-2</v>
      </c>
      <c r="C1790">
        <v>2.14168</v>
      </c>
      <c r="D1790">
        <v>4.4679999999999997E-2</v>
      </c>
      <c r="E1790">
        <v>0</v>
      </c>
      <c r="F1790">
        <f t="shared" si="54"/>
        <v>2.053380733</v>
      </c>
      <c r="G1790">
        <v>2</v>
      </c>
      <c r="H1790">
        <f>E1790*$N$8</f>
        <v>0</v>
      </c>
      <c r="I1790">
        <f xml:space="preserve"> C1790 * IF( G1790 = 2, $N$7, $N$6 )</f>
        <v>0.28976930400000001</v>
      </c>
      <c r="J1790">
        <f xml:space="preserve"> MAX( (C1790 - B1790) * IF( G1790 = 2, $N$7, $N$6 ), 0 )</f>
        <v>0.27782241317490003</v>
      </c>
      <c r="K1790" s="3">
        <f t="shared" si="55"/>
        <v>0.27782241317490003</v>
      </c>
    </row>
    <row r="1791" spans="1:11" x14ac:dyDescent="0.2">
      <c r="A1791" s="1">
        <v>45695.270833333336</v>
      </c>
      <c r="B1791">
        <v>0.176598535</v>
      </c>
      <c r="C1791">
        <v>1.6628000000000001</v>
      </c>
      <c r="D1791">
        <v>8.6800000000000002E-2</v>
      </c>
      <c r="E1791">
        <v>0</v>
      </c>
      <c r="F1791">
        <f t="shared" si="54"/>
        <v>1.4862014650000002</v>
      </c>
      <c r="G1791">
        <v>2</v>
      </c>
      <c r="H1791">
        <f>E1791*$N$8</f>
        <v>0</v>
      </c>
      <c r="I1791">
        <f xml:space="preserve"> C1791 * IF( G1791 = 2, $N$7, $N$6 )</f>
        <v>0.22497684000000001</v>
      </c>
      <c r="J1791">
        <f xml:space="preserve"> MAX( (C1791 - B1791) * IF( G1791 = 2, $N$7, $N$6 ), 0 )</f>
        <v>0.20108305821450004</v>
      </c>
      <c r="K1791" s="3">
        <f t="shared" si="55"/>
        <v>0.20108305821450004</v>
      </c>
    </row>
    <row r="1792" spans="1:11" x14ac:dyDescent="0.2">
      <c r="A1792" s="1">
        <v>45695.291666666664</v>
      </c>
      <c r="B1792">
        <v>0.41134943200000001</v>
      </c>
      <c r="C1792">
        <v>1.65327</v>
      </c>
      <c r="D1792">
        <v>0.34027000000000002</v>
      </c>
      <c r="E1792">
        <v>8.1000000000000003E-2</v>
      </c>
      <c r="F1792">
        <f t="shared" si="54"/>
        <v>1.2419205680000001</v>
      </c>
      <c r="G1792">
        <v>2</v>
      </c>
      <c r="H1792">
        <f>E1792*$N$8</f>
        <v>2.673E-3</v>
      </c>
      <c r="I1792">
        <f xml:space="preserve"> C1792 * IF( G1792 = 2, $N$7, $N$6 )</f>
        <v>0.22368743100000002</v>
      </c>
      <c r="J1792">
        <f xml:space="preserve"> MAX( (C1792 - B1792) * IF( G1792 = 2, $N$7, $N$6 ), 0 )</f>
        <v>0.16803185285040001</v>
      </c>
      <c r="K1792" s="3">
        <f t="shared" si="55"/>
        <v>0.16803185285040001</v>
      </c>
    </row>
    <row r="1793" spans="1:11" x14ac:dyDescent="0.2">
      <c r="A1793" s="1">
        <v>45695.3125</v>
      </c>
      <c r="B1793">
        <v>0.64610033</v>
      </c>
      <c r="C1793">
        <v>1.5344899999999999</v>
      </c>
      <c r="D1793">
        <v>0.67949000000000004</v>
      </c>
      <c r="E1793">
        <v>4.9000000000000002E-2</v>
      </c>
      <c r="F1793">
        <f t="shared" si="54"/>
        <v>0.88838966999999991</v>
      </c>
      <c r="G1793">
        <v>2</v>
      </c>
      <c r="H1793">
        <f>E1793*$N$8</f>
        <v>1.6170000000000002E-3</v>
      </c>
      <c r="I1793">
        <f xml:space="preserve"> C1793 * IF( G1793 = 2, $N$7, $N$6 )</f>
        <v>0.20761649699999998</v>
      </c>
      <c r="J1793">
        <f xml:space="preserve"> MAX( (C1793 - B1793) * IF( G1793 = 2, $N$7, $N$6 ), 0 )</f>
        <v>0.12019912235099998</v>
      </c>
      <c r="K1793" s="3">
        <f t="shared" si="55"/>
        <v>0.12019912235099998</v>
      </c>
    </row>
    <row r="1794" spans="1:11" x14ac:dyDescent="0.2">
      <c r="A1794" s="1">
        <v>45695.333333333336</v>
      </c>
      <c r="B1794">
        <v>0.894480673</v>
      </c>
      <c r="C1794">
        <v>2.7113399999999999</v>
      </c>
      <c r="D1794">
        <v>0.82133999999999996</v>
      </c>
      <c r="E1794">
        <v>1E-3</v>
      </c>
      <c r="F1794">
        <f t="shared" si="54"/>
        <v>1.816859327</v>
      </c>
      <c r="G1794">
        <v>2</v>
      </c>
      <c r="H1794">
        <f>E1794*$N$8</f>
        <v>3.3000000000000003E-5</v>
      </c>
      <c r="I1794">
        <f xml:space="preserve"> C1794 * IF( G1794 = 2, $N$7, $N$6 )</f>
        <v>0.36684430200000001</v>
      </c>
      <c r="J1794">
        <f xml:space="preserve"> MAX( (C1794 - B1794) * IF( G1794 = 2, $N$7, $N$6 ), 0 )</f>
        <v>0.24582106694309999</v>
      </c>
      <c r="K1794" s="3">
        <f t="shared" si="55"/>
        <v>0.24582106694309999</v>
      </c>
    </row>
    <row r="1795" spans="1:11" x14ac:dyDescent="0.2">
      <c r="A1795" s="1">
        <v>45695.354166666664</v>
      </c>
      <c r="B1795">
        <v>1.142861015</v>
      </c>
      <c r="C1795">
        <v>2.9443299999999999</v>
      </c>
      <c r="D1795">
        <v>1.0043299999999999</v>
      </c>
      <c r="E1795">
        <v>0</v>
      </c>
      <c r="F1795">
        <f t="shared" ref="F1795:F1858" si="56">MAX(C1795-B1795,0)</f>
        <v>1.8014689849999999</v>
      </c>
      <c r="G1795">
        <v>2</v>
      </c>
      <c r="H1795">
        <f>E1795*$N$8</f>
        <v>0</v>
      </c>
      <c r="I1795">
        <f xml:space="preserve"> C1795 * IF( G1795 = 2, $N$7, $N$6 )</f>
        <v>0.398367849</v>
      </c>
      <c r="J1795">
        <f xml:space="preserve"> MAX( (C1795 - B1795) * IF( G1795 = 2, $N$7, $N$6 ), 0 )</f>
        <v>0.24373875367049999</v>
      </c>
      <c r="K1795" s="3">
        <f t="shared" ref="K1795:K1858" si="57">(C1795-B1795)*IF(G1795=2,$N$7,$N$6)</f>
        <v>0.24373875367049999</v>
      </c>
    </row>
    <row r="1796" spans="1:11" x14ac:dyDescent="0.2">
      <c r="A1796" s="1">
        <v>45695.375</v>
      </c>
      <c r="B1796">
        <v>1.3323146560000001</v>
      </c>
      <c r="C1796">
        <v>3.57999</v>
      </c>
      <c r="D1796">
        <v>0.98699000000000003</v>
      </c>
      <c r="E1796">
        <v>1E-3</v>
      </c>
      <c r="F1796">
        <f t="shared" si="56"/>
        <v>2.2476753440000001</v>
      </c>
      <c r="G1796">
        <v>2</v>
      </c>
      <c r="H1796">
        <f>E1796*$N$8</f>
        <v>3.3000000000000003E-5</v>
      </c>
      <c r="I1796">
        <f xml:space="preserve"> C1796 * IF( G1796 = 2, $N$7, $N$6 )</f>
        <v>0.48437264699999999</v>
      </c>
      <c r="J1796">
        <f xml:space="preserve"> MAX( (C1796 - B1796) * IF( G1796 = 2, $N$7, $N$6 ), 0 )</f>
        <v>0.30411047404320002</v>
      </c>
      <c r="K1796" s="3">
        <f t="shared" si="57"/>
        <v>0.30411047404320002</v>
      </c>
    </row>
    <row r="1797" spans="1:11" x14ac:dyDescent="0.2">
      <c r="A1797" s="1">
        <v>45695.395833333336</v>
      </c>
      <c r="B1797">
        <v>1.5217682960000001</v>
      </c>
      <c r="C1797">
        <v>4.2415099999999999</v>
      </c>
      <c r="D1797">
        <v>1.31551</v>
      </c>
      <c r="E1797">
        <v>0</v>
      </c>
      <c r="F1797">
        <f t="shared" si="56"/>
        <v>2.7197417039999996</v>
      </c>
      <c r="G1797">
        <v>2</v>
      </c>
      <c r="H1797">
        <f>E1797*$N$8</f>
        <v>0</v>
      </c>
      <c r="I1797">
        <f xml:space="preserve"> C1797 * IF( G1797 = 2, $N$7, $N$6 )</f>
        <v>0.57387630300000003</v>
      </c>
      <c r="J1797">
        <f xml:space="preserve"> MAX( (C1797 - B1797) * IF( G1797 = 2, $N$7, $N$6 ), 0 )</f>
        <v>0.36798105255119995</v>
      </c>
      <c r="K1797" s="3">
        <f t="shared" si="57"/>
        <v>0.36798105255119995</v>
      </c>
    </row>
    <row r="1798" spans="1:11" x14ac:dyDescent="0.2">
      <c r="A1798" s="1">
        <v>45695.416666666664</v>
      </c>
      <c r="B1798">
        <v>1.6259938119999999</v>
      </c>
      <c r="C1798">
        <v>5.0720000000000001</v>
      </c>
      <c r="D1798">
        <v>1.3140000000000001</v>
      </c>
      <c r="E1798">
        <v>0</v>
      </c>
      <c r="F1798">
        <f t="shared" si="56"/>
        <v>3.4460061880000001</v>
      </c>
      <c r="G1798">
        <v>2</v>
      </c>
      <c r="H1798">
        <f>E1798*$N$8</f>
        <v>0</v>
      </c>
      <c r="I1798">
        <f xml:space="preserve"> C1798 * IF( G1798 = 2, $N$7, $N$6 )</f>
        <v>0.68624160000000001</v>
      </c>
      <c r="J1798">
        <f xml:space="preserve"> MAX( (C1798 - B1798) * IF( G1798 = 2, $N$7, $N$6 ), 0 )</f>
        <v>0.46624463723640003</v>
      </c>
      <c r="K1798" s="3">
        <f t="shared" si="57"/>
        <v>0.46624463723640003</v>
      </c>
    </row>
    <row r="1799" spans="1:11" x14ac:dyDescent="0.2">
      <c r="A1799" s="1">
        <v>45695.4375</v>
      </c>
      <c r="B1799">
        <v>1.730219328</v>
      </c>
      <c r="C1799">
        <v>3.26267</v>
      </c>
      <c r="D1799">
        <v>1.3756699999999999</v>
      </c>
      <c r="E1799">
        <v>6.7000000000000004E-2</v>
      </c>
      <c r="F1799">
        <f t="shared" si="56"/>
        <v>1.532450672</v>
      </c>
      <c r="G1799">
        <v>2</v>
      </c>
      <c r="H1799">
        <f>E1799*$N$8</f>
        <v>2.2110000000000003E-3</v>
      </c>
      <c r="I1799">
        <f xml:space="preserve"> C1799 * IF( G1799 = 2, $N$7, $N$6 )</f>
        <v>0.44143925100000003</v>
      </c>
      <c r="J1799">
        <f xml:space="preserve"> MAX( (C1799 - B1799) * IF( G1799 = 2, $N$7, $N$6 ), 0 )</f>
        <v>0.20734057592159999</v>
      </c>
      <c r="K1799" s="3">
        <f t="shared" si="57"/>
        <v>0.20734057592159999</v>
      </c>
    </row>
    <row r="1800" spans="1:11" x14ac:dyDescent="0.2">
      <c r="A1800" s="1">
        <v>45695.458333333336</v>
      </c>
      <c r="B1800">
        <v>1.7935982450000001</v>
      </c>
      <c r="C1800">
        <v>5.0322100000000001</v>
      </c>
      <c r="D1800">
        <v>1.0172099999999999</v>
      </c>
      <c r="E1800">
        <v>0</v>
      </c>
      <c r="F1800">
        <f t="shared" si="56"/>
        <v>3.238611755</v>
      </c>
      <c r="G1800">
        <v>2</v>
      </c>
      <c r="H1800">
        <f>E1800*$N$8</f>
        <v>0</v>
      </c>
      <c r="I1800">
        <f xml:space="preserve"> C1800 * IF( G1800 = 2, $N$7, $N$6 )</f>
        <v>0.68085801300000004</v>
      </c>
      <c r="J1800">
        <f xml:space="preserve"> MAX( (C1800 - B1800) * IF( G1800 = 2, $N$7, $N$6 ), 0 )</f>
        <v>0.43818417045149999</v>
      </c>
      <c r="K1800" s="3">
        <f t="shared" si="57"/>
        <v>0.43818417045149999</v>
      </c>
    </row>
    <row r="1801" spans="1:11" x14ac:dyDescent="0.2">
      <c r="A1801" s="1">
        <v>45695.479166666664</v>
      </c>
      <c r="B1801">
        <v>1.856977163</v>
      </c>
      <c r="C1801">
        <v>3.8599600000000001</v>
      </c>
      <c r="D1801">
        <v>1.04196</v>
      </c>
      <c r="E1801">
        <v>0</v>
      </c>
      <c r="F1801">
        <f t="shared" si="56"/>
        <v>2.0029828370000002</v>
      </c>
      <c r="G1801">
        <v>2</v>
      </c>
      <c r="H1801">
        <f>E1801*$N$8</f>
        <v>0</v>
      </c>
      <c r="I1801">
        <f xml:space="preserve"> C1801 * IF( G1801 = 2, $N$7, $N$6 )</f>
        <v>0.52225258800000007</v>
      </c>
      <c r="J1801">
        <f xml:space="preserve"> MAX( (C1801 - B1801) * IF( G1801 = 2, $N$7, $N$6 ), 0 )</f>
        <v>0.27100357784610002</v>
      </c>
      <c r="K1801" s="3">
        <f t="shared" si="57"/>
        <v>0.27100357784610002</v>
      </c>
    </row>
    <row r="1802" spans="1:11" x14ac:dyDescent="0.2">
      <c r="A1802" s="1">
        <v>45695.5</v>
      </c>
      <c r="B1802">
        <v>1.8602330490000001</v>
      </c>
      <c r="C1802">
        <v>5.1381800000000002</v>
      </c>
      <c r="D1802">
        <v>1.14818</v>
      </c>
      <c r="E1802">
        <v>0</v>
      </c>
      <c r="F1802">
        <f t="shared" si="56"/>
        <v>3.2779469510000001</v>
      </c>
      <c r="G1802">
        <v>2</v>
      </c>
      <c r="H1802">
        <f>E1802*$N$8</f>
        <v>0</v>
      </c>
      <c r="I1802">
        <f xml:space="preserve"> C1802 * IF( G1802 = 2, $N$7, $N$6 )</f>
        <v>0.695195754</v>
      </c>
      <c r="J1802">
        <f xml:space="preserve"> MAX( (C1802 - B1802) * IF( G1802 = 2, $N$7, $N$6 ), 0 )</f>
        <v>0.44350622247030003</v>
      </c>
      <c r="K1802" s="3">
        <f t="shared" si="57"/>
        <v>0.44350622247030003</v>
      </c>
    </row>
    <row r="1803" spans="1:11" x14ac:dyDescent="0.2">
      <c r="A1803" s="1">
        <v>45695.520833333336</v>
      </c>
      <c r="B1803">
        <v>1.863488936</v>
      </c>
      <c r="C1803">
        <v>4.0754299999999999</v>
      </c>
      <c r="D1803">
        <v>1.30243</v>
      </c>
      <c r="E1803">
        <v>0</v>
      </c>
      <c r="F1803">
        <f t="shared" si="56"/>
        <v>2.2119410639999999</v>
      </c>
      <c r="G1803">
        <v>2</v>
      </c>
      <c r="H1803">
        <f>E1803*$N$8</f>
        <v>0</v>
      </c>
      <c r="I1803">
        <f xml:space="preserve"> C1803 * IF( G1803 = 2, $N$7, $N$6 )</f>
        <v>0.55140567900000004</v>
      </c>
      <c r="J1803">
        <f xml:space="preserve"> MAX( (C1803 - B1803) * IF( G1803 = 2, $N$7, $N$6 ), 0 )</f>
        <v>0.29927562595919999</v>
      </c>
      <c r="K1803" s="3">
        <f t="shared" si="57"/>
        <v>0.29927562595919999</v>
      </c>
    </row>
    <row r="1804" spans="1:11" x14ac:dyDescent="0.2">
      <c r="A1804" s="1">
        <v>45695.541666666664</v>
      </c>
      <c r="B1804">
        <v>1.854368673</v>
      </c>
      <c r="C1804">
        <v>5.3027600000000001</v>
      </c>
      <c r="D1804">
        <v>1.1057600000000001</v>
      </c>
      <c r="E1804">
        <v>0</v>
      </c>
      <c r="F1804">
        <f t="shared" si="56"/>
        <v>3.4483913270000004</v>
      </c>
      <c r="G1804">
        <v>2</v>
      </c>
      <c r="H1804">
        <f>E1804*$N$8</f>
        <v>0</v>
      </c>
      <c r="I1804">
        <f xml:space="preserve"> C1804 * IF( G1804 = 2, $N$7, $N$6 )</f>
        <v>0.71746342800000007</v>
      </c>
      <c r="J1804">
        <f xml:space="preserve"> MAX( (C1804 - B1804) * IF( G1804 = 2, $N$7, $N$6 ), 0 )</f>
        <v>0.46656734654310006</v>
      </c>
      <c r="K1804" s="3">
        <f t="shared" si="57"/>
        <v>0.46656734654310006</v>
      </c>
    </row>
    <row r="1805" spans="1:11" x14ac:dyDescent="0.2">
      <c r="A1805" s="1">
        <v>45695.5625</v>
      </c>
      <c r="B1805">
        <v>1.84524841</v>
      </c>
      <c r="C1805">
        <v>3.6566200000000002</v>
      </c>
      <c r="D1805">
        <v>1.30362</v>
      </c>
      <c r="E1805">
        <v>2.5000000000000001E-2</v>
      </c>
      <c r="F1805">
        <f t="shared" si="56"/>
        <v>1.8113715900000003</v>
      </c>
      <c r="G1805">
        <v>2</v>
      </c>
      <c r="H1805">
        <f>E1805*$N$8</f>
        <v>8.250000000000001E-4</v>
      </c>
      <c r="I1805">
        <f xml:space="preserve"> C1805 * IF( G1805 = 2, $N$7, $N$6 )</f>
        <v>0.49474068600000004</v>
      </c>
      <c r="J1805">
        <f xml:space="preserve"> MAX( (C1805 - B1805) * IF( G1805 = 2, $N$7, $N$6 ), 0 )</f>
        <v>0.24507857612700004</v>
      </c>
      <c r="K1805" s="3">
        <f t="shared" si="57"/>
        <v>0.24507857612700004</v>
      </c>
    </row>
    <row r="1806" spans="1:11" x14ac:dyDescent="0.2">
      <c r="A1806" s="1">
        <v>45695.583333333336</v>
      </c>
      <c r="B1806">
        <v>1.7373896120000001</v>
      </c>
      <c r="C1806">
        <v>3.4373900000000002</v>
      </c>
      <c r="D1806">
        <v>1.28139</v>
      </c>
      <c r="E1806">
        <v>5.0000000000000001E-3</v>
      </c>
      <c r="F1806">
        <f t="shared" si="56"/>
        <v>1.7000003880000001</v>
      </c>
      <c r="G1806">
        <v>1</v>
      </c>
      <c r="H1806">
        <f>E1806*$N$8</f>
        <v>1.65E-4</v>
      </c>
      <c r="I1806">
        <f xml:space="preserve"> C1806 * IF( G1806 = 2, $N$7, $N$6 )</f>
        <v>1.3649875690000002</v>
      </c>
      <c r="J1806">
        <f xml:space="preserve"> MAX( (C1806 - B1806) * IF( G1806 = 2, $N$7, $N$6 ), 0 )</f>
        <v>0.67507015407480009</v>
      </c>
      <c r="K1806" s="3">
        <f t="shared" si="57"/>
        <v>0.67507015407480009</v>
      </c>
    </row>
    <row r="1807" spans="1:11" x14ac:dyDescent="0.2">
      <c r="A1807" s="1">
        <v>45695.604166666664</v>
      </c>
      <c r="B1807">
        <v>1.6295308150000001</v>
      </c>
      <c r="C1807">
        <v>3.9238599999999999</v>
      </c>
      <c r="D1807">
        <v>1.42286</v>
      </c>
      <c r="E1807">
        <v>0</v>
      </c>
      <c r="F1807">
        <f t="shared" si="56"/>
        <v>2.2943291849999996</v>
      </c>
      <c r="G1807">
        <v>1</v>
      </c>
      <c r="H1807">
        <f>E1807*$N$8</f>
        <v>0</v>
      </c>
      <c r="I1807">
        <f xml:space="preserve"> C1807 * IF( G1807 = 2, $N$7, $N$6 )</f>
        <v>1.558164806</v>
      </c>
      <c r="J1807">
        <f xml:space="preserve"> MAX( (C1807 - B1807) * IF( G1807 = 2, $N$7, $N$6 ), 0 )</f>
        <v>0.91107811936349992</v>
      </c>
      <c r="K1807" s="3">
        <f t="shared" si="57"/>
        <v>0.91107811936349992</v>
      </c>
    </row>
    <row r="1808" spans="1:11" x14ac:dyDescent="0.2">
      <c r="A1808" s="1">
        <v>45695.625</v>
      </c>
      <c r="B1808">
        <v>1.4858228979999999</v>
      </c>
      <c r="C1808">
        <v>4.1606399999999999</v>
      </c>
      <c r="D1808">
        <v>1.16564</v>
      </c>
      <c r="E1808">
        <v>0</v>
      </c>
      <c r="F1808">
        <f t="shared" si="56"/>
        <v>2.674817102</v>
      </c>
      <c r="G1808">
        <v>1</v>
      </c>
      <c r="H1808">
        <f>E1808*$N$8</f>
        <v>0</v>
      </c>
      <c r="I1808">
        <f xml:space="preserve"> C1808 * IF( G1808 = 2, $N$7, $N$6 )</f>
        <v>1.652190144</v>
      </c>
      <c r="J1808">
        <f xml:space="preserve"> MAX( (C1808 - B1808) * IF( G1808 = 2, $N$7, $N$6 ), 0 )</f>
        <v>1.0621698712042</v>
      </c>
      <c r="K1808" s="3">
        <f t="shared" si="57"/>
        <v>1.0621698712042</v>
      </c>
    </row>
    <row r="1809" spans="1:11" x14ac:dyDescent="0.2">
      <c r="A1809" s="1">
        <v>45695.645833333336</v>
      </c>
      <c r="B1809">
        <v>1.342114982</v>
      </c>
      <c r="C1809">
        <v>5.1502999999999997</v>
      </c>
      <c r="D1809">
        <v>1.0033000000000001</v>
      </c>
      <c r="E1809">
        <v>0</v>
      </c>
      <c r="F1809">
        <f t="shared" si="56"/>
        <v>3.8081850179999996</v>
      </c>
      <c r="G1809">
        <v>1</v>
      </c>
      <c r="H1809">
        <f>E1809*$N$8</f>
        <v>0</v>
      </c>
      <c r="I1809">
        <f xml:space="preserve"> C1809 * IF( G1809 = 2, $N$7, $N$6 )</f>
        <v>2.04518413</v>
      </c>
      <c r="J1809">
        <f xml:space="preserve"> MAX( (C1809 - B1809) * IF( G1809 = 2, $N$7, $N$6 ), 0 )</f>
        <v>1.5122302706477999</v>
      </c>
      <c r="K1809" s="3">
        <f t="shared" si="57"/>
        <v>1.5122302706477999</v>
      </c>
    </row>
    <row r="1810" spans="1:11" x14ac:dyDescent="0.2">
      <c r="A1810" s="1">
        <v>45695.666666666664</v>
      </c>
      <c r="B1810">
        <v>1.146576805</v>
      </c>
      <c r="C1810">
        <v>5.0663900000000002</v>
      </c>
      <c r="D1810">
        <v>0.37939000000000001</v>
      </c>
      <c r="E1810">
        <v>0</v>
      </c>
      <c r="F1810">
        <f t="shared" si="56"/>
        <v>3.9198131950000001</v>
      </c>
      <c r="G1810">
        <v>1</v>
      </c>
      <c r="H1810">
        <f>E1810*$N$8</f>
        <v>0</v>
      </c>
      <c r="I1810">
        <f xml:space="preserve"> C1810 * IF( G1810 = 2, $N$7, $N$6 )</f>
        <v>2.0118634690000001</v>
      </c>
      <c r="J1810">
        <f xml:space="preserve"> MAX( (C1810 - B1810) * IF( G1810 = 2, $N$7, $N$6 ), 0 )</f>
        <v>1.5565578197345</v>
      </c>
      <c r="K1810" s="3">
        <f t="shared" si="57"/>
        <v>1.5565578197345</v>
      </c>
    </row>
    <row r="1811" spans="1:11" x14ac:dyDescent="0.2">
      <c r="A1811" s="1">
        <v>45695.6875</v>
      </c>
      <c r="B1811">
        <v>0.95103862800000005</v>
      </c>
      <c r="C1811">
        <v>4.83873</v>
      </c>
      <c r="D1811">
        <v>0.32673000000000002</v>
      </c>
      <c r="E1811">
        <v>0</v>
      </c>
      <c r="F1811">
        <f t="shared" si="56"/>
        <v>3.8876913719999999</v>
      </c>
      <c r="G1811">
        <v>1</v>
      </c>
      <c r="H1811">
        <f>E1811*$N$8</f>
        <v>0</v>
      </c>
      <c r="I1811">
        <f xml:space="preserve"> C1811 * IF( G1811 = 2, $N$7, $N$6 )</f>
        <v>1.9214596830000001</v>
      </c>
      <c r="J1811">
        <f xml:space="preserve"> MAX( (C1811 - B1811) * IF( G1811 = 2, $N$7, $N$6 ), 0 )</f>
        <v>1.5438022438212</v>
      </c>
      <c r="K1811" s="3">
        <f t="shared" si="57"/>
        <v>1.5438022438212</v>
      </c>
    </row>
    <row r="1812" spans="1:11" x14ac:dyDescent="0.2">
      <c r="A1812" s="1">
        <v>45695.708333333336</v>
      </c>
      <c r="B1812">
        <v>0.71629319899999999</v>
      </c>
      <c r="C1812">
        <v>5.75014</v>
      </c>
      <c r="D1812">
        <v>0.48014000000000001</v>
      </c>
      <c r="E1812">
        <v>0</v>
      </c>
      <c r="F1812">
        <f t="shared" si="56"/>
        <v>5.0338468010000001</v>
      </c>
      <c r="G1812">
        <v>1</v>
      </c>
      <c r="H1812">
        <f>E1812*$N$8</f>
        <v>0</v>
      </c>
      <c r="I1812">
        <f xml:space="preserve"> C1812 * IF( G1812 = 2, $N$7, $N$6 )</f>
        <v>2.283380594</v>
      </c>
      <c r="J1812">
        <f xml:space="preserve"> MAX( (C1812 - B1812) * IF( G1812 = 2, $N$7, $N$6 ), 0 )</f>
        <v>1.9989405646771001</v>
      </c>
      <c r="K1812" s="3">
        <f t="shared" si="57"/>
        <v>1.9989405646771001</v>
      </c>
    </row>
    <row r="1813" spans="1:11" x14ac:dyDescent="0.2">
      <c r="A1813" s="1">
        <v>45695.729166666664</v>
      </c>
      <c r="B1813">
        <v>0.48154777100000001</v>
      </c>
      <c r="C1813">
        <v>4.4771200000000002</v>
      </c>
      <c r="D1813">
        <v>0.14812</v>
      </c>
      <c r="E1813">
        <v>0</v>
      </c>
      <c r="F1813">
        <f t="shared" si="56"/>
        <v>3.9955722290000004</v>
      </c>
      <c r="G1813">
        <v>1</v>
      </c>
      <c r="H1813">
        <f>E1813*$N$8</f>
        <v>0</v>
      </c>
      <c r="I1813">
        <f xml:space="preserve"> C1813 * IF( G1813 = 2, $N$7, $N$6 )</f>
        <v>1.7778643520000001</v>
      </c>
      <c r="J1813">
        <f xml:space="preserve"> MAX( (C1813 - B1813) * IF( G1813 = 2, $N$7, $N$6 ), 0 )</f>
        <v>1.5866417321359001</v>
      </c>
      <c r="K1813" s="3">
        <f t="shared" si="57"/>
        <v>1.5866417321359001</v>
      </c>
    </row>
    <row r="1814" spans="1:11" x14ac:dyDescent="0.2">
      <c r="A1814" s="1">
        <v>45695.75</v>
      </c>
      <c r="B1814">
        <v>0.28303191799999999</v>
      </c>
      <c r="C1814">
        <v>5.2803399999999998</v>
      </c>
      <c r="D1814">
        <v>6.8339999999999998E-2</v>
      </c>
      <c r="E1814">
        <v>0</v>
      </c>
      <c r="F1814">
        <f t="shared" si="56"/>
        <v>4.997308082</v>
      </c>
      <c r="G1814">
        <v>1</v>
      </c>
      <c r="H1814">
        <f>E1814*$N$8</f>
        <v>0</v>
      </c>
      <c r="I1814">
        <f xml:space="preserve"> C1814 * IF( G1814 = 2, $N$7, $N$6 )</f>
        <v>2.0968230139999999</v>
      </c>
      <c r="J1814">
        <f xml:space="preserve"> MAX( (C1814 - B1814) * IF( G1814 = 2, $N$7, $N$6 ), 0 )</f>
        <v>1.9844310393622</v>
      </c>
      <c r="K1814" s="3">
        <f t="shared" si="57"/>
        <v>1.9844310393622</v>
      </c>
    </row>
    <row r="1815" spans="1:11" x14ac:dyDescent="0.2">
      <c r="A1815" s="1">
        <v>45695.770833333336</v>
      </c>
      <c r="B1815">
        <v>8.4516064000000002E-2</v>
      </c>
      <c r="C1815">
        <v>5.1602300000000003</v>
      </c>
      <c r="D1815">
        <v>2.8230000000000002E-2</v>
      </c>
      <c r="E1815">
        <v>0</v>
      </c>
      <c r="F1815">
        <f t="shared" si="56"/>
        <v>5.0757139360000005</v>
      </c>
      <c r="G1815">
        <v>1</v>
      </c>
      <c r="H1815">
        <f>E1815*$N$8</f>
        <v>0</v>
      </c>
      <c r="I1815">
        <f xml:space="preserve"> C1815 * IF( G1815 = 2, $N$7, $N$6 )</f>
        <v>2.0491273330000004</v>
      </c>
      <c r="J1815">
        <f xml:space="preserve"> MAX( (C1815 - B1815) * IF( G1815 = 2, $N$7, $N$6 ), 0 )</f>
        <v>2.0155660039856</v>
      </c>
      <c r="K1815" s="3">
        <f t="shared" si="57"/>
        <v>2.0155660039856</v>
      </c>
    </row>
    <row r="1816" spans="1:11" x14ac:dyDescent="0.2">
      <c r="A1816" s="1">
        <v>45695.791666666664</v>
      </c>
      <c r="B1816">
        <v>4.2258032000000001E-2</v>
      </c>
      <c r="C1816">
        <v>4.3804400000000001</v>
      </c>
      <c r="D1816">
        <v>1.4400000000000001E-3</v>
      </c>
      <c r="E1816">
        <v>0</v>
      </c>
      <c r="F1816">
        <f t="shared" si="56"/>
        <v>4.3381819679999998</v>
      </c>
      <c r="G1816">
        <v>1</v>
      </c>
      <c r="H1816">
        <f>E1816*$N$8</f>
        <v>0</v>
      </c>
      <c r="I1816">
        <f xml:space="preserve"> C1816 * IF( G1816 = 2, $N$7, $N$6 )</f>
        <v>1.7394727240000001</v>
      </c>
      <c r="J1816">
        <f xml:space="preserve"> MAX( (C1816 - B1816) * IF( G1816 = 2, $N$7, $N$6 ), 0 )</f>
        <v>1.7226920594927999</v>
      </c>
      <c r="K1816" s="3">
        <f t="shared" si="57"/>
        <v>1.7226920594927999</v>
      </c>
    </row>
    <row r="1817" spans="1:11" x14ac:dyDescent="0.2">
      <c r="A1817" s="1">
        <v>45695.8125</v>
      </c>
      <c r="B1817">
        <v>0</v>
      </c>
      <c r="C1817">
        <v>4.6509999999999998</v>
      </c>
      <c r="D1817">
        <v>0</v>
      </c>
      <c r="E1817">
        <v>0</v>
      </c>
      <c r="F1817">
        <f t="shared" si="56"/>
        <v>4.6509999999999998</v>
      </c>
      <c r="G1817">
        <v>1</v>
      </c>
      <c r="H1817">
        <f>E1817*$N$8</f>
        <v>0</v>
      </c>
      <c r="I1817">
        <f xml:space="preserve"> C1817 * IF( G1817 = 2, $N$7, $N$6 )</f>
        <v>1.8469120999999999</v>
      </c>
      <c r="J1817">
        <f xml:space="preserve"> MAX( (C1817 - B1817) * IF( G1817 = 2, $N$7, $N$6 ), 0 )</f>
        <v>1.8469120999999999</v>
      </c>
      <c r="K1817" s="3">
        <f t="shared" si="57"/>
        <v>1.8469120999999999</v>
      </c>
    </row>
    <row r="1818" spans="1:11" x14ac:dyDescent="0.2">
      <c r="A1818" s="1">
        <v>45695.833333333336</v>
      </c>
      <c r="B1818">
        <v>0</v>
      </c>
      <c r="C1818">
        <v>4.6120000000000001</v>
      </c>
      <c r="D1818">
        <v>0</v>
      </c>
      <c r="E1818">
        <v>0</v>
      </c>
      <c r="F1818">
        <f t="shared" si="56"/>
        <v>4.6120000000000001</v>
      </c>
      <c r="G1818">
        <v>2</v>
      </c>
      <c r="H1818">
        <f>E1818*$N$8</f>
        <v>0</v>
      </c>
      <c r="I1818">
        <f xml:space="preserve"> C1818 * IF( G1818 = 2, $N$7, $N$6 )</f>
        <v>0.62400359999999999</v>
      </c>
      <c r="J1818">
        <f xml:space="preserve"> MAX( (C1818 - B1818) * IF( G1818 = 2, $N$7, $N$6 ), 0 )</f>
        <v>0.62400359999999999</v>
      </c>
      <c r="K1818" s="3">
        <f t="shared" si="57"/>
        <v>0.62400359999999999</v>
      </c>
    </row>
    <row r="1819" spans="1:11" x14ac:dyDescent="0.2">
      <c r="A1819" s="1">
        <v>45695.854166666664</v>
      </c>
      <c r="B1819">
        <v>0</v>
      </c>
      <c r="C1819">
        <v>4.3380000000000001</v>
      </c>
      <c r="D1819">
        <v>0</v>
      </c>
      <c r="E1819">
        <v>0</v>
      </c>
      <c r="F1819">
        <f t="shared" si="56"/>
        <v>4.3380000000000001</v>
      </c>
      <c r="G1819">
        <v>2</v>
      </c>
      <c r="H1819">
        <f>E1819*$N$8</f>
        <v>0</v>
      </c>
      <c r="I1819">
        <f xml:space="preserve"> C1819 * IF( G1819 = 2, $N$7, $N$6 )</f>
        <v>0.58693139999999999</v>
      </c>
      <c r="J1819">
        <f xml:space="preserve"> MAX( (C1819 - B1819) * IF( G1819 = 2, $N$7, $N$6 ), 0 )</f>
        <v>0.58693139999999999</v>
      </c>
      <c r="K1819" s="3">
        <f t="shared" si="57"/>
        <v>0.58693139999999999</v>
      </c>
    </row>
    <row r="1820" spans="1:11" x14ac:dyDescent="0.2">
      <c r="A1820" s="1">
        <v>45695.875</v>
      </c>
      <c r="B1820">
        <v>0</v>
      </c>
      <c r="C1820">
        <v>4.8140000000000001</v>
      </c>
      <c r="D1820">
        <v>0</v>
      </c>
      <c r="E1820">
        <v>0</v>
      </c>
      <c r="F1820">
        <f t="shared" si="56"/>
        <v>4.8140000000000001</v>
      </c>
      <c r="G1820">
        <v>2</v>
      </c>
      <c r="H1820">
        <f>E1820*$N$8</f>
        <v>0</v>
      </c>
      <c r="I1820">
        <f xml:space="preserve"> C1820 * IF( G1820 = 2, $N$7, $N$6 )</f>
        <v>0.65133419999999997</v>
      </c>
      <c r="J1820">
        <f xml:space="preserve"> MAX( (C1820 - B1820) * IF( G1820 = 2, $N$7, $N$6 ), 0 )</f>
        <v>0.65133419999999997</v>
      </c>
      <c r="K1820" s="3">
        <f t="shared" si="57"/>
        <v>0.65133419999999997</v>
      </c>
    </row>
    <row r="1821" spans="1:11" x14ac:dyDescent="0.2">
      <c r="A1821" s="1">
        <v>45695.895833333336</v>
      </c>
      <c r="B1821">
        <v>0</v>
      </c>
      <c r="C1821">
        <v>3.7189999999999999</v>
      </c>
      <c r="D1821">
        <v>0</v>
      </c>
      <c r="E1821">
        <v>0</v>
      </c>
      <c r="F1821">
        <f t="shared" si="56"/>
        <v>3.7189999999999999</v>
      </c>
      <c r="G1821">
        <v>2</v>
      </c>
      <c r="H1821">
        <f>E1821*$N$8</f>
        <v>0</v>
      </c>
      <c r="I1821">
        <f xml:space="preserve"> C1821 * IF( G1821 = 2, $N$7, $N$6 )</f>
        <v>0.50318070000000004</v>
      </c>
      <c r="J1821">
        <f xml:space="preserve"> MAX( (C1821 - B1821) * IF( G1821 = 2, $N$7, $N$6 ), 0 )</f>
        <v>0.50318070000000004</v>
      </c>
      <c r="K1821" s="3">
        <f t="shared" si="57"/>
        <v>0.50318070000000004</v>
      </c>
    </row>
    <row r="1822" spans="1:11" x14ac:dyDescent="0.2">
      <c r="A1822" s="1">
        <v>45695.916666666664</v>
      </c>
      <c r="B1822">
        <v>0</v>
      </c>
      <c r="C1822">
        <v>2.927</v>
      </c>
      <c r="D1822">
        <v>0</v>
      </c>
      <c r="E1822">
        <v>0</v>
      </c>
      <c r="F1822">
        <f t="shared" si="56"/>
        <v>2.927</v>
      </c>
      <c r="G1822">
        <v>2</v>
      </c>
      <c r="H1822">
        <f>E1822*$N$8</f>
        <v>0</v>
      </c>
      <c r="I1822">
        <f xml:space="preserve"> C1822 * IF( G1822 = 2, $N$7, $N$6 )</f>
        <v>0.39602310000000002</v>
      </c>
      <c r="J1822">
        <f xml:space="preserve"> MAX( (C1822 - B1822) * IF( G1822 = 2, $N$7, $N$6 ), 0 )</f>
        <v>0.39602310000000002</v>
      </c>
      <c r="K1822" s="3">
        <f t="shared" si="57"/>
        <v>0.39602310000000002</v>
      </c>
    </row>
    <row r="1823" spans="1:11" x14ac:dyDescent="0.2">
      <c r="A1823" s="1">
        <v>45695.9375</v>
      </c>
      <c r="B1823">
        <v>0</v>
      </c>
      <c r="C1823">
        <v>2.9169999999999998</v>
      </c>
      <c r="D1823">
        <v>0</v>
      </c>
      <c r="E1823">
        <v>0</v>
      </c>
      <c r="F1823">
        <f t="shared" si="56"/>
        <v>2.9169999999999998</v>
      </c>
      <c r="G1823">
        <v>2</v>
      </c>
      <c r="H1823">
        <f>E1823*$N$8</f>
        <v>0</v>
      </c>
      <c r="I1823">
        <f xml:space="preserve"> C1823 * IF( G1823 = 2, $N$7, $N$6 )</f>
        <v>0.39467009999999997</v>
      </c>
      <c r="J1823">
        <f xml:space="preserve"> MAX( (C1823 - B1823) * IF( G1823 = 2, $N$7, $N$6 ), 0 )</f>
        <v>0.39467009999999997</v>
      </c>
      <c r="K1823" s="3">
        <f t="shared" si="57"/>
        <v>0.39467009999999997</v>
      </c>
    </row>
    <row r="1824" spans="1:11" x14ac:dyDescent="0.2">
      <c r="A1824" s="1">
        <v>45695.958333333336</v>
      </c>
      <c r="B1824">
        <v>0</v>
      </c>
      <c r="C1824">
        <v>2.6949999999999998</v>
      </c>
      <c r="D1824">
        <v>0</v>
      </c>
      <c r="E1824">
        <v>0</v>
      </c>
      <c r="F1824">
        <f t="shared" si="56"/>
        <v>2.6949999999999998</v>
      </c>
      <c r="G1824">
        <v>2</v>
      </c>
      <c r="H1824">
        <f>E1824*$N$8</f>
        <v>0</v>
      </c>
      <c r="I1824">
        <f xml:space="preserve"> C1824 * IF( G1824 = 2, $N$7, $N$6 )</f>
        <v>0.3646335</v>
      </c>
      <c r="J1824">
        <f xml:space="preserve"> MAX( (C1824 - B1824) * IF( G1824 = 2, $N$7, $N$6 ), 0 )</f>
        <v>0.3646335</v>
      </c>
      <c r="K1824" s="3">
        <f t="shared" si="57"/>
        <v>0.3646335</v>
      </c>
    </row>
    <row r="1825" spans="1:11" x14ac:dyDescent="0.2">
      <c r="A1825" s="1">
        <v>45695.979166666664</v>
      </c>
      <c r="B1825">
        <v>0</v>
      </c>
      <c r="C1825">
        <v>2.7229999999999999</v>
      </c>
      <c r="D1825">
        <v>0</v>
      </c>
      <c r="E1825">
        <v>0</v>
      </c>
      <c r="F1825">
        <f t="shared" si="56"/>
        <v>2.7229999999999999</v>
      </c>
      <c r="G1825">
        <v>2</v>
      </c>
      <c r="H1825">
        <f>E1825*$N$8</f>
        <v>0</v>
      </c>
      <c r="I1825">
        <f xml:space="preserve"> C1825 * IF( G1825 = 2, $N$7, $N$6 )</f>
        <v>0.36842189999999997</v>
      </c>
      <c r="J1825">
        <f xml:space="preserve"> MAX( (C1825 - B1825) * IF( G1825 = 2, $N$7, $N$6 ), 0 )</f>
        <v>0.36842189999999997</v>
      </c>
      <c r="K1825" s="3">
        <f t="shared" si="57"/>
        <v>0.36842189999999997</v>
      </c>
    </row>
    <row r="1826" spans="1:11" x14ac:dyDescent="0.2">
      <c r="A1826" s="1">
        <v>45696</v>
      </c>
      <c r="B1826">
        <v>0</v>
      </c>
      <c r="C1826">
        <v>2.492</v>
      </c>
      <c r="D1826">
        <v>0</v>
      </c>
      <c r="E1826">
        <v>0</v>
      </c>
      <c r="F1826">
        <f t="shared" si="56"/>
        <v>2.492</v>
      </c>
      <c r="G1826">
        <v>2</v>
      </c>
      <c r="H1826">
        <f>E1826*$N$8</f>
        <v>0</v>
      </c>
      <c r="I1826">
        <f xml:space="preserve"> C1826 * IF( G1826 = 2, $N$7, $N$6 )</f>
        <v>0.33716760000000001</v>
      </c>
      <c r="J1826">
        <f xml:space="preserve"> MAX( (C1826 - B1826) * IF( G1826 = 2, $N$7, $N$6 ), 0 )</f>
        <v>0.33716760000000001</v>
      </c>
      <c r="K1826" s="3">
        <f t="shared" si="57"/>
        <v>0.33716760000000001</v>
      </c>
    </row>
    <row r="1827" spans="1:11" x14ac:dyDescent="0.2">
      <c r="A1827" s="1">
        <v>45696.020833333336</v>
      </c>
      <c r="B1827">
        <v>0</v>
      </c>
      <c r="C1827">
        <v>2.4079999999999999</v>
      </c>
      <c r="D1827">
        <v>0</v>
      </c>
      <c r="E1827">
        <v>0</v>
      </c>
      <c r="F1827">
        <f t="shared" si="56"/>
        <v>2.4079999999999999</v>
      </c>
      <c r="G1827">
        <v>2</v>
      </c>
      <c r="H1827">
        <f>E1827*$N$8</f>
        <v>0</v>
      </c>
      <c r="I1827">
        <f xml:space="preserve"> C1827 * IF( G1827 = 2, $N$7, $N$6 )</f>
        <v>0.32580239999999999</v>
      </c>
      <c r="J1827">
        <f xml:space="preserve"> MAX( (C1827 - B1827) * IF( G1827 = 2, $N$7, $N$6 ), 0 )</f>
        <v>0.32580239999999999</v>
      </c>
      <c r="K1827" s="3">
        <f t="shared" si="57"/>
        <v>0.32580239999999999</v>
      </c>
    </row>
    <row r="1828" spans="1:11" x14ac:dyDescent="0.2">
      <c r="A1828" s="1">
        <v>45696.041666666664</v>
      </c>
      <c r="B1828">
        <v>0</v>
      </c>
      <c r="C1828">
        <v>2.673</v>
      </c>
      <c r="D1828">
        <v>0</v>
      </c>
      <c r="E1828">
        <v>0</v>
      </c>
      <c r="F1828">
        <f t="shared" si="56"/>
        <v>2.673</v>
      </c>
      <c r="G1828">
        <v>2</v>
      </c>
      <c r="H1828">
        <f>E1828*$N$8</f>
        <v>0</v>
      </c>
      <c r="I1828">
        <f xml:space="preserve"> C1828 * IF( G1828 = 2, $N$7, $N$6 )</f>
        <v>0.3616569</v>
      </c>
      <c r="J1828">
        <f xml:space="preserve"> MAX( (C1828 - B1828) * IF( G1828 = 2, $N$7, $N$6 ), 0 )</f>
        <v>0.3616569</v>
      </c>
      <c r="K1828" s="3">
        <f t="shared" si="57"/>
        <v>0.3616569</v>
      </c>
    </row>
    <row r="1829" spans="1:11" x14ac:dyDescent="0.2">
      <c r="A1829" s="1">
        <v>45696.0625</v>
      </c>
      <c r="B1829">
        <v>0</v>
      </c>
      <c r="C1829">
        <v>2.5840000000000001</v>
      </c>
      <c r="D1829">
        <v>0</v>
      </c>
      <c r="E1829">
        <v>0</v>
      </c>
      <c r="F1829">
        <f t="shared" si="56"/>
        <v>2.5840000000000001</v>
      </c>
      <c r="G1829">
        <v>2</v>
      </c>
      <c r="H1829">
        <f>E1829*$N$8</f>
        <v>0</v>
      </c>
      <c r="I1829">
        <f xml:space="preserve"> C1829 * IF( G1829 = 2, $N$7, $N$6 )</f>
        <v>0.34961520000000001</v>
      </c>
      <c r="J1829">
        <f xml:space="preserve"> MAX( (C1829 - B1829) * IF( G1829 = 2, $N$7, $N$6 ), 0 )</f>
        <v>0.34961520000000001</v>
      </c>
      <c r="K1829" s="3">
        <f t="shared" si="57"/>
        <v>0.34961520000000001</v>
      </c>
    </row>
    <row r="1830" spans="1:11" x14ac:dyDescent="0.2">
      <c r="A1830" s="1">
        <v>45696.083333333336</v>
      </c>
      <c r="B1830">
        <v>0</v>
      </c>
      <c r="C1830">
        <v>2.742</v>
      </c>
      <c r="D1830">
        <v>0</v>
      </c>
      <c r="E1830">
        <v>0</v>
      </c>
      <c r="F1830">
        <f t="shared" si="56"/>
        <v>2.742</v>
      </c>
      <c r="G1830">
        <v>2</v>
      </c>
      <c r="H1830">
        <f>E1830*$N$8</f>
        <v>0</v>
      </c>
      <c r="I1830">
        <f xml:space="preserve"> C1830 * IF( G1830 = 2, $N$7, $N$6 )</f>
        <v>0.37099260000000001</v>
      </c>
      <c r="J1830">
        <f xml:space="preserve"> MAX( (C1830 - B1830) * IF( G1830 = 2, $N$7, $N$6 ), 0 )</f>
        <v>0.37099260000000001</v>
      </c>
      <c r="K1830" s="3">
        <f t="shared" si="57"/>
        <v>0.37099260000000001</v>
      </c>
    </row>
    <row r="1831" spans="1:11" x14ac:dyDescent="0.2">
      <c r="A1831" s="1">
        <v>45696.104166666664</v>
      </c>
      <c r="B1831">
        <v>0</v>
      </c>
      <c r="C1831">
        <v>2.3029999999999999</v>
      </c>
      <c r="D1831">
        <v>0</v>
      </c>
      <c r="E1831">
        <v>0</v>
      </c>
      <c r="F1831">
        <f t="shared" si="56"/>
        <v>2.3029999999999999</v>
      </c>
      <c r="G1831">
        <v>2</v>
      </c>
      <c r="H1831">
        <f>E1831*$N$8</f>
        <v>0</v>
      </c>
      <c r="I1831">
        <f xml:space="preserve"> C1831 * IF( G1831 = 2, $N$7, $N$6 )</f>
        <v>0.31159589999999998</v>
      </c>
      <c r="J1831">
        <f xml:space="preserve"> MAX( (C1831 - B1831) * IF( G1831 = 2, $N$7, $N$6 ), 0 )</f>
        <v>0.31159589999999998</v>
      </c>
      <c r="K1831" s="3">
        <f t="shared" si="57"/>
        <v>0.31159589999999998</v>
      </c>
    </row>
    <row r="1832" spans="1:11" x14ac:dyDescent="0.2">
      <c r="A1832" s="1">
        <v>45696.125</v>
      </c>
      <c r="B1832">
        <v>0</v>
      </c>
      <c r="C1832">
        <v>2.5579999999999998</v>
      </c>
      <c r="D1832">
        <v>0</v>
      </c>
      <c r="E1832">
        <v>0</v>
      </c>
      <c r="F1832">
        <f t="shared" si="56"/>
        <v>2.5579999999999998</v>
      </c>
      <c r="G1832">
        <v>2</v>
      </c>
      <c r="H1832">
        <f>E1832*$N$8</f>
        <v>0</v>
      </c>
      <c r="I1832">
        <f xml:space="preserve"> C1832 * IF( G1832 = 2, $N$7, $N$6 )</f>
        <v>0.3460974</v>
      </c>
      <c r="J1832">
        <f xml:space="preserve"> MAX( (C1832 - B1832) * IF( G1832 = 2, $N$7, $N$6 ), 0 )</f>
        <v>0.3460974</v>
      </c>
      <c r="K1832" s="3">
        <f t="shared" si="57"/>
        <v>0.3460974</v>
      </c>
    </row>
    <row r="1833" spans="1:11" x14ac:dyDescent="0.2">
      <c r="A1833" s="1">
        <v>45696.145833333336</v>
      </c>
      <c r="B1833">
        <v>0</v>
      </c>
      <c r="C1833">
        <v>2.8519999999999999</v>
      </c>
      <c r="D1833">
        <v>0</v>
      </c>
      <c r="E1833">
        <v>0</v>
      </c>
      <c r="F1833">
        <f t="shared" si="56"/>
        <v>2.8519999999999999</v>
      </c>
      <c r="G1833">
        <v>2</v>
      </c>
      <c r="H1833">
        <f>E1833*$N$8</f>
        <v>0</v>
      </c>
      <c r="I1833">
        <f xml:space="preserve"> C1833 * IF( G1833 = 2, $N$7, $N$6 )</f>
        <v>0.38587559999999999</v>
      </c>
      <c r="J1833">
        <f xml:space="preserve"> MAX( (C1833 - B1833) * IF( G1833 = 2, $N$7, $N$6 ), 0 )</f>
        <v>0.38587559999999999</v>
      </c>
      <c r="K1833" s="3">
        <f t="shared" si="57"/>
        <v>0.38587559999999999</v>
      </c>
    </row>
    <row r="1834" spans="1:11" x14ac:dyDescent="0.2">
      <c r="A1834" s="1">
        <v>45696.166666666664</v>
      </c>
      <c r="B1834">
        <v>0</v>
      </c>
      <c r="C1834">
        <v>2.472</v>
      </c>
      <c r="D1834">
        <v>0</v>
      </c>
      <c r="E1834">
        <v>0</v>
      </c>
      <c r="F1834">
        <f t="shared" si="56"/>
        <v>2.472</v>
      </c>
      <c r="G1834">
        <v>2</v>
      </c>
      <c r="H1834">
        <f>E1834*$N$8</f>
        <v>0</v>
      </c>
      <c r="I1834">
        <f xml:space="preserve"> C1834 * IF( G1834 = 2, $N$7, $N$6 )</f>
        <v>0.33446160000000003</v>
      </c>
      <c r="J1834">
        <f xml:space="preserve"> MAX( (C1834 - B1834) * IF( G1834 = 2, $N$7, $N$6 ), 0 )</f>
        <v>0.33446160000000003</v>
      </c>
      <c r="K1834" s="3">
        <f t="shared" si="57"/>
        <v>0.33446160000000003</v>
      </c>
    </row>
    <row r="1835" spans="1:11" x14ac:dyDescent="0.2">
      <c r="A1835" s="1">
        <v>45696.1875</v>
      </c>
      <c r="B1835">
        <v>0</v>
      </c>
      <c r="C1835">
        <v>2.246</v>
      </c>
      <c r="D1835">
        <v>0</v>
      </c>
      <c r="E1835">
        <v>0</v>
      </c>
      <c r="F1835">
        <f t="shared" si="56"/>
        <v>2.246</v>
      </c>
      <c r="G1835">
        <v>2</v>
      </c>
      <c r="H1835">
        <f>E1835*$N$8</f>
        <v>0</v>
      </c>
      <c r="I1835">
        <f xml:space="preserve"> C1835 * IF( G1835 = 2, $N$7, $N$6 )</f>
        <v>0.30388379999999998</v>
      </c>
      <c r="J1835">
        <f xml:space="preserve"> MAX( (C1835 - B1835) * IF( G1835 = 2, $N$7, $N$6 ), 0 )</f>
        <v>0.30388379999999998</v>
      </c>
      <c r="K1835" s="3">
        <f t="shared" si="57"/>
        <v>0.30388379999999998</v>
      </c>
    </row>
    <row r="1836" spans="1:11" x14ac:dyDescent="0.2">
      <c r="A1836" s="1">
        <v>45696.208333333336</v>
      </c>
      <c r="B1836">
        <v>0</v>
      </c>
      <c r="C1836">
        <v>2.7850000000000001</v>
      </c>
      <c r="D1836">
        <v>0</v>
      </c>
      <c r="E1836">
        <v>0</v>
      </c>
      <c r="F1836">
        <f t="shared" si="56"/>
        <v>2.7850000000000001</v>
      </c>
      <c r="G1836">
        <v>2</v>
      </c>
      <c r="H1836">
        <f>E1836*$N$8</f>
        <v>0</v>
      </c>
      <c r="I1836">
        <f xml:space="preserve"> C1836 * IF( G1836 = 2, $N$7, $N$6 )</f>
        <v>0.37681050000000005</v>
      </c>
      <c r="J1836">
        <f xml:space="preserve"> MAX( (C1836 - B1836) * IF( G1836 = 2, $N$7, $N$6 ), 0 )</f>
        <v>0.37681050000000005</v>
      </c>
      <c r="K1836" s="3">
        <f t="shared" si="57"/>
        <v>0.37681050000000005</v>
      </c>
    </row>
    <row r="1837" spans="1:11" x14ac:dyDescent="0.2">
      <c r="A1837" s="1">
        <v>45696.229166666664</v>
      </c>
      <c r="B1837">
        <v>0</v>
      </c>
      <c r="C1837">
        <v>3.7990400000000002</v>
      </c>
      <c r="D1837">
        <v>4.0000000000000003E-5</v>
      </c>
      <c r="E1837">
        <v>0</v>
      </c>
      <c r="F1837">
        <f t="shared" si="56"/>
        <v>3.7990400000000002</v>
      </c>
      <c r="G1837">
        <v>2</v>
      </c>
      <c r="H1837">
        <f>E1837*$N$8</f>
        <v>0</v>
      </c>
      <c r="I1837">
        <f xml:space="preserve"> C1837 * IF( G1837 = 2, $N$7, $N$6 )</f>
        <v>0.51401011200000002</v>
      </c>
      <c r="J1837">
        <f xml:space="preserve"> MAX( (C1837 - B1837) * IF( G1837 = 2, $N$7, $N$6 ), 0 )</f>
        <v>0.51401011200000002</v>
      </c>
      <c r="K1837" s="3">
        <f t="shared" si="57"/>
        <v>0.51401011200000002</v>
      </c>
    </row>
    <row r="1838" spans="1:11" x14ac:dyDescent="0.2">
      <c r="A1838" s="1">
        <v>45696.25</v>
      </c>
      <c r="B1838">
        <v>6.4253247999999999E-2</v>
      </c>
      <c r="C1838">
        <v>4.9079699999999997</v>
      </c>
      <c r="D1838">
        <v>4.897E-2</v>
      </c>
      <c r="E1838">
        <v>0</v>
      </c>
      <c r="F1838">
        <f t="shared" si="56"/>
        <v>4.8437167519999997</v>
      </c>
      <c r="G1838">
        <v>2</v>
      </c>
      <c r="H1838">
        <f>E1838*$N$8</f>
        <v>0</v>
      </c>
      <c r="I1838">
        <f xml:space="preserve"> C1838 * IF( G1838 = 2, $N$7, $N$6 )</f>
        <v>0.66404834099999999</v>
      </c>
      <c r="J1838">
        <f xml:space="preserve"> MAX( (C1838 - B1838) * IF( G1838 = 2, $N$7, $N$6 ), 0 )</f>
        <v>0.65535487654559998</v>
      </c>
      <c r="K1838" s="3">
        <f t="shared" si="57"/>
        <v>0.65535487654559998</v>
      </c>
    </row>
    <row r="1839" spans="1:11" x14ac:dyDescent="0.2">
      <c r="A1839" s="1">
        <v>45696.270833333336</v>
      </c>
      <c r="B1839">
        <v>0.128506497</v>
      </c>
      <c r="C1839">
        <v>4.3671100000000003</v>
      </c>
      <c r="D1839">
        <v>0.15010999999999999</v>
      </c>
      <c r="E1839">
        <v>0</v>
      </c>
      <c r="F1839">
        <f t="shared" si="56"/>
        <v>4.2386035030000002</v>
      </c>
      <c r="G1839">
        <v>2</v>
      </c>
      <c r="H1839">
        <f>E1839*$N$8</f>
        <v>0</v>
      </c>
      <c r="I1839">
        <f xml:space="preserve"> C1839 * IF( G1839 = 2, $N$7, $N$6 )</f>
        <v>0.59086998300000004</v>
      </c>
      <c r="J1839">
        <f xml:space="preserve"> MAX( (C1839 - B1839) * IF( G1839 = 2, $N$7, $N$6 ), 0 )</f>
        <v>0.57348305395590005</v>
      </c>
      <c r="K1839" s="3">
        <f t="shared" si="57"/>
        <v>0.57348305395590005</v>
      </c>
    </row>
    <row r="1840" spans="1:11" x14ac:dyDescent="0.2">
      <c r="A1840" s="1">
        <v>45696.291666666664</v>
      </c>
      <c r="B1840">
        <v>0.30152832800000001</v>
      </c>
      <c r="C1840">
        <v>5.3222300000000002</v>
      </c>
      <c r="D1840">
        <v>0.19323000000000001</v>
      </c>
      <c r="E1840">
        <v>0</v>
      </c>
      <c r="F1840">
        <f t="shared" si="56"/>
        <v>5.0207016720000004</v>
      </c>
      <c r="G1840">
        <v>2</v>
      </c>
      <c r="H1840">
        <f>E1840*$N$8</f>
        <v>0</v>
      </c>
      <c r="I1840">
        <f xml:space="preserve"> C1840 * IF( G1840 = 2, $N$7, $N$6 )</f>
        <v>0.72009771900000008</v>
      </c>
      <c r="J1840">
        <f xml:space="preserve"> MAX( (C1840 - B1840) * IF( G1840 = 2, $N$7, $N$6 ), 0 )</f>
        <v>0.67930093622160004</v>
      </c>
      <c r="K1840" s="3">
        <f t="shared" si="57"/>
        <v>0.67930093622160004</v>
      </c>
    </row>
    <row r="1841" spans="1:11" x14ac:dyDescent="0.2">
      <c r="A1841" s="1">
        <v>45696.3125</v>
      </c>
      <c r="B1841">
        <v>0.47455015900000003</v>
      </c>
      <c r="C1841">
        <v>4.2991099999999998</v>
      </c>
      <c r="D1841">
        <v>0.28510999999999997</v>
      </c>
      <c r="E1841">
        <v>0</v>
      </c>
      <c r="F1841">
        <f t="shared" si="56"/>
        <v>3.8245598409999997</v>
      </c>
      <c r="G1841">
        <v>2</v>
      </c>
      <c r="H1841">
        <f>E1841*$N$8</f>
        <v>0</v>
      </c>
      <c r="I1841">
        <f xml:space="preserve"> C1841 * IF( G1841 = 2, $N$7, $N$6 )</f>
        <v>0.58166958299999993</v>
      </c>
      <c r="J1841">
        <f xml:space="preserve"> MAX( (C1841 - B1841) * IF( G1841 = 2, $N$7, $N$6 ), 0 )</f>
        <v>0.51746294648729996</v>
      </c>
      <c r="K1841" s="3">
        <f t="shared" si="57"/>
        <v>0.51746294648729996</v>
      </c>
    </row>
    <row r="1842" spans="1:11" x14ac:dyDescent="0.2">
      <c r="A1842" s="1">
        <v>45696.333333333336</v>
      </c>
      <c r="B1842">
        <v>0.66879244900000001</v>
      </c>
      <c r="C1842">
        <v>4.6730900000000002</v>
      </c>
      <c r="D1842">
        <v>0.60409000000000002</v>
      </c>
      <c r="E1842">
        <v>0</v>
      </c>
      <c r="F1842">
        <f t="shared" si="56"/>
        <v>4.0042975510000005</v>
      </c>
      <c r="G1842">
        <v>2</v>
      </c>
      <c r="H1842">
        <f>E1842*$N$8</f>
        <v>0</v>
      </c>
      <c r="I1842">
        <f xml:space="preserve"> C1842 * IF( G1842 = 2, $N$7, $N$6 )</f>
        <v>0.63226907700000001</v>
      </c>
      <c r="J1842">
        <f xml:space="preserve"> MAX( (C1842 - B1842) * IF( G1842 = 2, $N$7, $N$6 ), 0 )</f>
        <v>0.54178145865030003</v>
      </c>
      <c r="K1842" s="3">
        <f t="shared" si="57"/>
        <v>0.54178145865030003</v>
      </c>
    </row>
    <row r="1843" spans="1:11" x14ac:dyDescent="0.2">
      <c r="A1843" s="1">
        <v>45696.354166666664</v>
      </c>
      <c r="B1843">
        <v>0.86303473900000005</v>
      </c>
      <c r="C1843">
        <v>3.79067</v>
      </c>
      <c r="D1843">
        <v>1.15167</v>
      </c>
      <c r="E1843">
        <v>7.0000000000000001E-3</v>
      </c>
      <c r="F1843">
        <f t="shared" si="56"/>
        <v>2.9276352609999998</v>
      </c>
      <c r="G1843">
        <v>2</v>
      </c>
      <c r="H1843">
        <f>E1843*$N$8</f>
        <v>2.31E-4</v>
      </c>
      <c r="I1843">
        <f xml:space="preserve"> C1843 * IF( G1843 = 2, $N$7, $N$6 )</f>
        <v>0.51287765100000005</v>
      </c>
      <c r="J1843">
        <f xml:space="preserve"> MAX( (C1843 - B1843) * IF( G1843 = 2, $N$7, $N$6 ), 0 )</f>
        <v>0.3961090508133</v>
      </c>
      <c r="K1843" s="3">
        <f t="shared" si="57"/>
        <v>0.3961090508133</v>
      </c>
    </row>
    <row r="1844" spans="1:11" x14ac:dyDescent="0.2">
      <c r="A1844" s="1">
        <v>45696.375</v>
      </c>
      <c r="B1844">
        <v>0.98624682799999996</v>
      </c>
      <c r="C1844">
        <v>3.4489899999999998</v>
      </c>
      <c r="D1844">
        <v>1.2019899999999999</v>
      </c>
      <c r="E1844">
        <v>6.0000000000000001E-3</v>
      </c>
      <c r="F1844">
        <f t="shared" si="56"/>
        <v>2.4627431719999997</v>
      </c>
      <c r="G1844">
        <v>2</v>
      </c>
      <c r="H1844">
        <f>E1844*$N$8</f>
        <v>1.9800000000000002E-4</v>
      </c>
      <c r="I1844">
        <f xml:space="preserve"> C1844 * IF( G1844 = 2, $N$7, $N$6 )</f>
        <v>0.46664834699999996</v>
      </c>
      <c r="J1844">
        <f xml:space="preserve"> MAX( (C1844 - B1844) * IF( G1844 = 2, $N$7, $N$6 ), 0 )</f>
        <v>0.33320915117159999</v>
      </c>
      <c r="K1844" s="3">
        <f t="shared" si="57"/>
        <v>0.33320915117159999</v>
      </c>
    </row>
    <row r="1845" spans="1:11" x14ac:dyDescent="0.2">
      <c r="A1845" s="1">
        <v>45696.395833333336</v>
      </c>
      <c r="B1845">
        <v>1.1094589159999999</v>
      </c>
      <c r="C1845">
        <v>4.7342399999999998</v>
      </c>
      <c r="D1845">
        <v>1.6832400000000001</v>
      </c>
      <c r="E1845">
        <v>2E-3</v>
      </c>
      <c r="F1845">
        <f t="shared" si="56"/>
        <v>3.6247810839999999</v>
      </c>
      <c r="G1845">
        <v>2</v>
      </c>
      <c r="H1845">
        <f>E1845*$N$8</f>
        <v>6.6000000000000005E-5</v>
      </c>
      <c r="I1845">
        <f xml:space="preserve"> C1845 * IF( G1845 = 2, $N$7, $N$6 )</f>
        <v>0.64054267200000004</v>
      </c>
      <c r="J1845">
        <f xml:space="preserve"> MAX( (C1845 - B1845) * IF( G1845 = 2, $N$7, $N$6 ), 0 )</f>
        <v>0.49043288066520002</v>
      </c>
      <c r="K1845" s="3">
        <f t="shared" si="57"/>
        <v>0.49043288066520002</v>
      </c>
    </row>
    <row r="1846" spans="1:11" x14ac:dyDescent="0.2">
      <c r="A1846" s="1">
        <v>45696.416666666664</v>
      </c>
      <c r="B1846">
        <v>1.2406158540000001</v>
      </c>
      <c r="C1846">
        <v>4.0041200000000003</v>
      </c>
      <c r="D1846">
        <v>1.40212</v>
      </c>
      <c r="E1846">
        <v>1.2E-2</v>
      </c>
      <c r="F1846">
        <f t="shared" si="56"/>
        <v>2.7635041460000003</v>
      </c>
      <c r="G1846">
        <v>2</v>
      </c>
      <c r="H1846">
        <f>E1846*$N$8</f>
        <v>3.9600000000000003E-4</v>
      </c>
      <c r="I1846">
        <f xml:space="preserve"> C1846 * IF( G1846 = 2, $N$7, $N$6 )</f>
        <v>0.54175743600000004</v>
      </c>
      <c r="J1846">
        <f xml:space="preserve"> MAX( (C1846 - B1846) * IF( G1846 = 2, $N$7, $N$6 ), 0 )</f>
        <v>0.37390211095380005</v>
      </c>
      <c r="K1846" s="3">
        <f t="shared" si="57"/>
        <v>0.37390211095380005</v>
      </c>
    </row>
    <row r="1847" spans="1:11" x14ac:dyDescent="0.2">
      <c r="A1847" s="1">
        <v>45696.4375</v>
      </c>
      <c r="B1847">
        <v>1.371772792</v>
      </c>
      <c r="C1847">
        <v>2.32376</v>
      </c>
      <c r="D1847">
        <v>1.3297600000000001</v>
      </c>
      <c r="E1847">
        <v>0.317</v>
      </c>
      <c r="F1847">
        <f t="shared" si="56"/>
        <v>0.95198720800000003</v>
      </c>
      <c r="G1847">
        <v>2</v>
      </c>
      <c r="H1847">
        <f>E1847*$N$8</f>
        <v>1.0461E-2</v>
      </c>
      <c r="I1847">
        <f xml:space="preserve"> C1847 * IF( G1847 = 2, $N$7, $N$6 )</f>
        <v>0.31440472800000002</v>
      </c>
      <c r="J1847">
        <f xml:space="preserve"> MAX( (C1847 - B1847) * IF( G1847 = 2, $N$7, $N$6 ), 0 )</f>
        <v>0.1288038692424</v>
      </c>
      <c r="K1847" s="3">
        <f t="shared" si="57"/>
        <v>0.1288038692424</v>
      </c>
    </row>
    <row r="1848" spans="1:11" x14ac:dyDescent="0.2">
      <c r="A1848" s="1">
        <v>45696.458333333336</v>
      </c>
      <c r="B1848">
        <v>1.389280158</v>
      </c>
      <c r="C1848">
        <v>3.2813400000000001</v>
      </c>
      <c r="D1848">
        <v>1.9993399999999999</v>
      </c>
      <c r="E1848">
        <v>5.2999999999999999E-2</v>
      </c>
      <c r="F1848">
        <f t="shared" si="56"/>
        <v>1.8920598420000001</v>
      </c>
      <c r="G1848">
        <v>2</v>
      </c>
      <c r="H1848">
        <f>E1848*$N$8</f>
        <v>1.7490000000000001E-3</v>
      </c>
      <c r="I1848">
        <f xml:space="preserve"> C1848 * IF( G1848 = 2, $N$7, $N$6 )</f>
        <v>0.44396530200000001</v>
      </c>
      <c r="J1848">
        <f xml:space="preserve"> MAX( (C1848 - B1848) * IF( G1848 = 2, $N$7, $N$6 ), 0 )</f>
        <v>0.25599569662260002</v>
      </c>
      <c r="K1848" s="3">
        <f t="shared" si="57"/>
        <v>0.25599569662260002</v>
      </c>
    </row>
    <row r="1849" spans="1:11" x14ac:dyDescent="0.2">
      <c r="A1849" s="1">
        <v>45696.479166666664</v>
      </c>
      <c r="B1849">
        <v>1.4067875249999999</v>
      </c>
      <c r="C1849">
        <v>3.0827300000000002</v>
      </c>
      <c r="D1849">
        <v>1.5557300000000001</v>
      </c>
      <c r="E1849">
        <v>2.1999999999999999E-2</v>
      </c>
      <c r="F1849">
        <f t="shared" si="56"/>
        <v>1.6759424750000003</v>
      </c>
      <c r="G1849">
        <v>2</v>
      </c>
      <c r="H1849">
        <f>E1849*$N$8</f>
        <v>7.2599999999999997E-4</v>
      </c>
      <c r="I1849">
        <f xml:space="preserve"> C1849 * IF( G1849 = 2, $N$7, $N$6 )</f>
        <v>0.41709336900000005</v>
      </c>
      <c r="J1849">
        <f xml:space="preserve"> MAX( (C1849 - B1849) * IF( G1849 = 2, $N$7, $N$6 ), 0 )</f>
        <v>0.22675501686750005</v>
      </c>
      <c r="K1849" s="3">
        <f t="shared" si="57"/>
        <v>0.22675501686750005</v>
      </c>
    </row>
    <row r="1850" spans="1:11" x14ac:dyDescent="0.2">
      <c r="A1850" s="1">
        <v>45696.5</v>
      </c>
      <c r="B1850">
        <v>1.4173790509999999</v>
      </c>
      <c r="C1850">
        <v>4.22837</v>
      </c>
      <c r="D1850">
        <v>2.0053700000000001</v>
      </c>
      <c r="E1850">
        <v>5.0000000000000001E-3</v>
      </c>
      <c r="F1850">
        <f t="shared" si="56"/>
        <v>2.8109909489999998</v>
      </c>
      <c r="G1850">
        <v>2</v>
      </c>
      <c r="H1850">
        <f>E1850*$N$8</f>
        <v>1.65E-4</v>
      </c>
      <c r="I1850">
        <f xml:space="preserve"> C1850 * IF( G1850 = 2, $N$7, $N$6 )</f>
        <v>0.57209846100000006</v>
      </c>
      <c r="J1850">
        <f xml:space="preserve"> MAX( (C1850 - B1850) * IF( G1850 = 2, $N$7, $N$6 ), 0 )</f>
        <v>0.38032707539970001</v>
      </c>
      <c r="K1850" s="3">
        <f t="shared" si="57"/>
        <v>0.38032707539970001</v>
      </c>
    </row>
    <row r="1851" spans="1:11" x14ac:dyDescent="0.2">
      <c r="A1851" s="1">
        <v>45696.520833333336</v>
      </c>
      <c r="B1851">
        <v>1.427970578</v>
      </c>
      <c r="C1851">
        <v>3.9472200000000002</v>
      </c>
      <c r="D1851">
        <v>1.89222</v>
      </c>
      <c r="E1851">
        <v>0</v>
      </c>
      <c r="F1851">
        <f t="shared" si="56"/>
        <v>2.5192494220000001</v>
      </c>
      <c r="G1851">
        <v>2</v>
      </c>
      <c r="H1851">
        <f>E1851*$N$8</f>
        <v>0</v>
      </c>
      <c r="I1851">
        <f xml:space="preserve"> C1851 * IF( G1851 = 2, $N$7, $N$6 )</f>
        <v>0.53405886600000008</v>
      </c>
      <c r="J1851">
        <f xml:space="preserve"> MAX( (C1851 - B1851) * IF( G1851 = 2, $N$7, $N$6 ), 0 )</f>
        <v>0.34085444679660004</v>
      </c>
      <c r="K1851" s="3">
        <f t="shared" si="57"/>
        <v>0.34085444679660004</v>
      </c>
    </row>
    <row r="1852" spans="1:11" x14ac:dyDescent="0.2">
      <c r="A1852" s="1">
        <v>45696.541666666664</v>
      </c>
      <c r="B1852">
        <v>1.412079871</v>
      </c>
      <c r="C1852">
        <v>4.5349899999999996</v>
      </c>
      <c r="D1852">
        <v>1.8289899999999999</v>
      </c>
      <c r="E1852">
        <v>0</v>
      </c>
      <c r="F1852">
        <f t="shared" si="56"/>
        <v>3.1229101289999996</v>
      </c>
      <c r="G1852">
        <v>2</v>
      </c>
      <c r="H1852">
        <f>E1852*$N$8</f>
        <v>0</v>
      </c>
      <c r="I1852">
        <f xml:space="preserve"> C1852 * IF( G1852 = 2, $N$7, $N$6 )</f>
        <v>0.61358414699999997</v>
      </c>
      <c r="J1852">
        <f xml:space="preserve"> MAX( (C1852 - B1852) * IF( G1852 = 2, $N$7, $N$6 ), 0 )</f>
        <v>0.42252974045369995</v>
      </c>
      <c r="K1852" s="3">
        <f t="shared" si="57"/>
        <v>0.42252974045369995</v>
      </c>
    </row>
    <row r="1853" spans="1:11" x14ac:dyDescent="0.2">
      <c r="A1853" s="1">
        <v>45696.5625</v>
      </c>
      <c r="B1853">
        <v>1.3961891639999999</v>
      </c>
      <c r="C1853">
        <v>4.6279700000000004</v>
      </c>
      <c r="D1853">
        <v>1.5339700000000001</v>
      </c>
      <c r="E1853">
        <v>0</v>
      </c>
      <c r="F1853">
        <f t="shared" si="56"/>
        <v>3.2317808360000004</v>
      </c>
      <c r="G1853">
        <v>2</v>
      </c>
      <c r="H1853">
        <f>E1853*$N$8</f>
        <v>0</v>
      </c>
      <c r="I1853">
        <f xml:space="preserve"> C1853 * IF( G1853 = 2, $N$7, $N$6 )</f>
        <v>0.62616434100000007</v>
      </c>
      <c r="J1853">
        <f xml:space="preserve"> MAX( (C1853 - B1853) * IF( G1853 = 2, $N$7, $N$6 ), 0 )</f>
        <v>0.43725994711080007</v>
      </c>
      <c r="K1853" s="3">
        <f t="shared" si="57"/>
        <v>0.43725994711080007</v>
      </c>
    </row>
    <row r="1854" spans="1:11" x14ac:dyDescent="0.2">
      <c r="A1854" s="1">
        <v>45696.583333333336</v>
      </c>
      <c r="B1854">
        <v>1.3595257789999999</v>
      </c>
      <c r="C1854">
        <v>5.0219800000000001</v>
      </c>
      <c r="D1854">
        <v>1.63398</v>
      </c>
      <c r="E1854">
        <v>0</v>
      </c>
      <c r="F1854">
        <f t="shared" si="56"/>
        <v>3.662454221</v>
      </c>
      <c r="G1854">
        <v>1</v>
      </c>
      <c r="H1854">
        <f>E1854*$N$8</f>
        <v>0</v>
      </c>
      <c r="I1854">
        <f xml:space="preserve"> C1854 * IF( G1854 = 2, $N$7, $N$6 )</f>
        <v>1.9942282580000001</v>
      </c>
      <c r="J1854">
        <f xml:space="preserve"> MAX( (C1854 - B1854) * IF( G1854 = 2, $N$7, $N$6 ), 0 )</f>
        <v>1.4543605711591001</v>
      </c>
      <c r="K1854" s="3">
        <f t="shared" si="57"/>
        <v>1.4543605711591001</v>
      </c>
    </row>
    <row r="1855" spans="1:11" x14ac:dyDescent="0.2">
      <c r="A1855" s="1">
        <v>45696.604166666664</v>
      </c>
      <c r="B1855">
        <v>1.322862395</v>
      </c>
      <c r="C1855">
        <v>5.8009199999999996</v>
      </c>
      <c r="D1855">
        <v>1.47492</v>
      </c>
      <c r="E1855">
        <v>0</v>
      </c>
      <c r="F1855">
        <f t="shared" si="56"/>
        <v>4.4780576050000001</v>
      </c>
      <c r="G1855">
        <v>1</v>
      </c>
      <c r="H1855">
        <f>E1855*$N$8</f>
        <v>0</v>
      </c>
      <c r="I1855">
        <f xml:space="preserve"> C1855 * IF( G1855 = 2, $N$7, $N$6 )</f>
        <v>2.3035453320000001</v>
      </c>
      <c r="J1855">
        <f xml:space="preserve"> MAX( (C1855 - B1855) * IF( G1855 = 2, $N$7, $N$6 ), 0 )</f>
        <v>1.7782366749455001</v>
      </c>
      <c r="K1855" s="3">
        <f t="shared" si="57"/>
        <v>1.7782366749455001</v>
      </c>
    </row>
    <row r="1856" spans="1:11" x14ac:dyDescent="0.2">
      <c r="A1856" s="1">
        <v>45696.625</v>
      </c>
      <c r="B1856">
        <v>1.2068048149999999</v>
      </c>
      <c r="C1856">
        <v>5.3366100000000003</v>
      </c>
      <c r="D1856">
        <v>1.2616099999999999</v>
      </c>
      <c r="E1856">
        <v>0</v>
      </c>
      <c r="F1856">
        <f t="shared" si="56"/>
        <v>4.1298051850000004</v>
      </c>
      <c r="G1856">
        <v>1</v>
      </c>
      <c r="H1856">
        <f>E1856*$N$8</f>
        <v>0</v>
      </c>
      <c r="I1856">
        <f xml:space="preserve"> C1856 * IF( G1856 = 2, $N$7, $N$6 )</f>
        <v>2.1191678309999999</v>
      </c>
      <c r="J1856">
        <f xml:space="preserve"> MAX( (C1856 - B1856) * IF( G1856 = 2, $N$7, $N$6 ), 0 )</f>
        <v>1.6399456389635001</v>
      </c>
      <c r="K1856" s="3">
        <f t="shared" si="57"/>
        <v>1.6399456389635001</v>
      </c>
    </row>
    <row r="1857" spans="1:11" x14ac:dyDescent="0.2">
      <c r="A1857" s="1">
        <v>45696.645833333336</v>
      </c>
      <c r="B1857">
        <v>1.090747235</v>
      </c>
      <c r="C1857">
        <v>5.8408100000000003</v>
      </c>
      <c r="D1857">
        <v>1.0398099999999999</v>
      </c>
      <c r="E1857">
        <v>0</v>
      </c>
      <c r="F1857">
        <f t="shared" si="56"/>
        <v>4.750062765</v>
      </c>
      <c r="G1857">
        <v>1</v>
      </c>
      <c r="H1857">
        <f>E1857*$N$8</f>
        <v>0</v>
      </c>
      <c r="I1857">
        <f xml:space="preserve"> C1857 * IF( G1857 = 2, $N$7, $N$6 )</f>
        <v>2.3193856510000002</v>
      </c>
      <c r="J1857">
        <f xml:space="preserve"> MAX( (C1857 - B1857) * IF( G1857 = 2, $N$7, $N$6 ), 0 )</f>
        <v>1.8862499239815</v>
      </c>
      <c r="K1857" s="3">
        <f t="shared" si="57"/>
        <v>1.8862499239815</v>
      </c>
    </row>
    <row r="1858" spans="1:11" x14ac:dyDescent="0.2">
      <c r="A1858" s="1">
        <v>45696.666666666664</v>
      </c>
      <c r="B1858">
        <v>0.94221637400000002</v>
      </c>
      <c r="C1858">
        <v>5.6414</v>
      </c>
      <c r="D1858">
        <v>0.78139999999999998</v>
      </c>
      <c r="E1858">
        <v>0</v>
      </c>
      <c r="F1858">
        <f t="shared" si="56"/>
        <v>4.6991836259999999</v>
      </c>
      <c r="G1858">
        <v>1</v>
      </c>
      <c r="H1858">
        <f>E1858*$N$8</f>
        <v>0</v>
      </c>
      <c r="I1858">
        <f xml:space="preserve"> C1858 * IF( G1858 = 2, $N$7, $N$6 )</f>
        <v>2.2401999400000001</v>
      </c>
      <c r="J1858">
        <f xml:space="preserve"> MAX( (C1858 - B1858) * IF( G1858 = 2, $N$7, $N$6 ), 0 )</f>
        <v>1.8660458178846</v>
      </c>
      <c r="K1858" s="3">
        <f t="shared" si="57"/>
        <v>1.8660458178846</v>
      </c>
    </row>
    <row r="1859" spans="1:11" x14ac:dyDescent="0.2">
      <c r="A1859" s="1">
        <v>45696.6875</v>
      </c>
      <c r="B1859">
        <v>0.79368551300000001</v>
      </c>
      <c r="C1859">
        <v>6.0846400000000003</v>
      </c>
      <c r="D1859">
        <v>0.41564000000000001</v>
      </c>
      <c r="E1859">
        <v>0</v>
      </c>
      <c r="F1859">
        <f t="shared" ref="F1859:F1922" si="58">MAX(C1859-B1859,0)</f>
        <v>5.2909544870000005</v>
      </c>
      <c r="G1859">
        <v>1</v>
      </c>
      <c r="H1859">
        <f>E1859*$N$8</f>
        <v>0</v>
      </c>
      <c r="I1859">
        <f xml:space="preserve"> C1859 * IF( G1859 = 2, $N$7, $N$6 )</f>
        <v>2.4162105440000001</v>
      </c>
      <c r="J1859">
        <f xml:space="preserve"> MAX( (C1859 - B1859) * IF( G1859 = 2, $N$7, $N$6 ), 0 )</f>
        <v>2.1010380267877</v>
      </c>
      <c r="K1859" s="3">
        <f t="shared" ref="K1859:K1922" si="59">(C1859-B1859)*IF(G1859=2,$N$7,$N$6)</f>
        <v>2.1010380267877</v>
      </c>
    </row>
    <row r="1860" spans="1:11" x14ac:dyDescent="0.2">
      <c r="A1860" s="1">
        <v>45696.708333333336</v>
      </c>
      <c r="B1860">
        <v>0.60524319999999998</v>
      </c>
      <c r="C1860">
        <v>5.6393500000000003</v>
      </c>
      <c r="D1860">
        <v>0.27134999999999998</v>
      </c>
      <c r="E1860">
        <v>0</v>
      </c>
      <c r="F1860">
        <f t="shared" si="58"/>
        <v>5.0341068</v>
      </c>
      <c r="G1860">
        <v>1</v>
      </c>
      <c r="H1860">
        <f>E1860*$N$8</f>
        <v>0</v>
      </c>
      <c r="I1860">
        <f xml:space="preserve"> C1860 * IF( G1860 = 2, $N$7, $N$6 )</f>
        <v>2.2393858850000004</v>
      </c>
      <c r="J1860">
        <f xml:space="preserve"> MAX( (C1860 - B1860) * IF( G1860 = 2, $N$7, $N$6 ), 0 )</f>
        <v>1.9990438102800001</v>
      </c>
      <c r="K1860" s="3">
        <f t="shared" si="59"/>
        <v>1.9990438102800001</v>
      </c>
    </row>
    <row r="1861" spans="1:11" x14ac:dyDescent="0.2">
      <c r="A1861" s="1">
        <v>45696.729166666664</v>
      </c>
      <c r="B1861">
        <v>0.41680088799999998</v>
      </c>
      <c r="C1861">
        <v>5.6215599999999997</v>
      </c>
      <c r="D1861">
        <v>0.14455999999999999</v>
      </c>
      <c r="E1861">
        <v>0</v>
      </c>
      <c r="F1861">
        <f t="shared" si="58"/>
        <v>5.2047591119999996</v>
      </c>
      <c r="G1861">
        <v>1</v>
      </c>
      <c r="H1861">
        <f>E1861*$N$8</f>
        <v>0</v>
      </c>
      <c r="I1861">
        <f xml:space="preserve"> C1861 * IF( G1861 = 2, $N$7, $N$6 )</f>
        <v>2.2323214760000001</v>
      </c>
      <c r="J1861">
        <f xml:space="preserve"> MAX( (C1861 - B1861) * IF( G1861 = 2, $N$7, $N$6 ), 0 )</f>
        <v>2.0668098433752</v>
      </c>
      <c r="K1861" s="3">
        <f t="shared" si="59"/>
        <v>2.0668098433752</v>
      </c>
    </row>
    <row r="1862" spans="1:11" x14ac:dyDescent="0.2">
      <c r="A1862" s="1">
        <v>45696.75</v>
      </c>
      <c r="B1862">
        <v>0.25855149999999999</v>
      </c>
      <c r="C1862">
        <v>5.4725000000000001</v>
      </c>
      <c r="D1862">
        <v>5.9499999999999997E-2</v>
      </c>
      <c r="E1862">
        <v>0</v>
      </c>
      <c r="F1862">
        <f t="shared" si="58"/>
        <v>5.2139484999999999</v>
      </c>
      <c r="G1862">
        <v>1</v>
      </c>
      <c r="H1862">
        <f>E1862*$N$8</f>
        <v>0</v>
      </c>
      <c r="I1862">
        <f xml:space="preserve"> C1862 * IF( G1862 = 2, $N$7, $N$6 )</f>
        <v>2.1731297500000002</v>
      </c>
      <c r="J1862">
        <f xml:space="preserve"> MAX( (C1862 - B1862) * IF( G1862 = 2, $N$7, $N$6 ), 0 )</f>
        <v>2.0704589493499999</v>
      </c>
      <c r="K1862" s="3">
        <f t="shared" si="59"/>
        <v>2.0704589493499999</v>
      </c>
    </row>
    <row r="1863" spans="1:11" x14ac:dyDescent="0.2">
      <c r="A1863" s="1">
        <v>45696.770833333336</v>
      </c>
      <c r="B1863">
        <v>0.100302112</v>
      </c>
      <c r="C1863">
        <v>5.5104800000000003</v>
      </c>
      <c r="D1863">
        <v>5.4799999999999996E-3</v>
      </c>
      <c r="E1863">
        <v>0</v>
      </c>
      <c r="F1863">
        <f t="shared" si="58"/>
        <v>5.4101778880000007</v>
      </c>
      <c r="G1863">
        <v>1</v>
      </c>
      <c r="H1863">
        <f>E1863*$N$8</f>
        <v>0</v>
      </c>
      <c r="I1863">
        <f xml:space="preserve"> C1863 * IF( G1863 = 2, $N$7, $N$6 )</f>
        <v>2.188211608</v>
      </c>
      <c r="J1863">
        <f xml:space="preserve"> MAX( (C1863 - B1863) * IF( G1863 = 2, $N$7, $N$6 ), 0 )</f>
        <v>2.1483816393248003</v>
      </c>
      <c r="K1863" s="3">
        <f t="shared" si="59"/>
        <v>2.1483816393248003</v>
      </c>
    </row>
    <row r="1864" spans="1:11" x14ac:dyDescent="0.2">
      <c r="A1864" s="1">
        <v>45696.791666666664</v>
      </c>
      <c r="B1864">
        <v>5.0151055999999999E-2</v>
      </c>
      <c r="C1864">
        <v>5.1219999999999999</v>
      </c>
      <c r="D1864">
        <v>0</v>
      </c>
      <c r="E1864">
        <v>0</v>
      </c>
      <c r="F1864">
        <f t="shared" si="58"/>
        <v>5.0718489440000001</v>
      </c>
      <c r="G1864">
        <v>1</v>
      </c>
      <c r="H1864">
        <f>E1864*$N$8</f>
        <v>0</v>
      </c>
      <c r="I1864">
        <f xml:space="preserve"> C1864 * IF( G1864 = 2, $N$7, $N$6 )</f>
        <v>2.0339461999999999</v>
      </c>
      <c r="J1864">
        <f xml:space="preserve"> MAX( (C1864 - B1864) * IF( G1864 = 2, $N$7, $N$6 ), 0 )</f>
        <v>2.0140312156624001</v>
      </c>
      <c r="K1864" s="3">
        <f t="shared" si="59"/>
        <v>2.0140312156624001</v>
      </c>
    </row>
    <row r="1865" spans="1:11" x14ac:dyDescent="0.2">
      <c r="A1865" s="1">
        <v>45696.8125</v>
      </c>
      <c r="B1865">
        <v>0</v>
      </c>
      <c r="C1865">
        <v>5.12</v>
      </c>
      <c r="D1865">
        <v>0</v>
      </c>
      <c r="E1865">
        <v>0</v>
      </c>
      <c r="F1865">
        <f t="shared" si="58"/>
        <v>5.12</v>
      </c>
      <c r="G1865">
        <v>1</v>
      </c>
      <c r="H1865">
        <f>E1865*$N$8</f>
        <v>0</v>
      </c>
      <c r="I1865">
        <f xml:space="preserve"> C1865 * IF( G1865 = 2, $N$7, $N$6 )</f>
        <v>2.0331520000000003</v>
      </c>
      <c r="J1865">
        <f xml:space="preserve"> MAX( (C1865 - B1865) * IF( G1865 = 2, $N$7, $N$6 ), 0 )</f>
        <v>2.0331520000000003</v>
      </c>
      <c r="K1865" s="3">
        <f t="shared" si="59"/>
        <v>2.0331520000000003</v>
      </c>
    </row>
    <row r="1866" spans="1:11" x14ac:dyDescent="0.2">
      <c r="A1866" s="1">
        <v>45696.833333333336</v>
      </c>
      <c r="B1866">
        <v>0</v>
      </c>
      <c r="C1866">
        <v>5.3879999999999999</v>
      </c>
      <c r="D1866">
        <v>0</v>
      </c>
      <c r="E1866">
        <v>0</v>
      </c>
      <c r="F1866">
        <f t="shared" si="58"/>
        <v>5.3879999999999999</v>
      </c>
      <c r="G1866">
        <v>2</v>
      </c>
      <c r="H1866">
        <f>E1866*$N$8</f>
        <v>0</v>
      </c>
      <c r="I1866">
        <f xml:space="preserve"> C1866 * IF( G1866 = 2, $N$7, $N$6 )</f>
        <v>0.72899639999999999</v>
      </c>
      <c r="J1866">
        <f xml:space="preserve"> MAX( (C1866 - B1866) * IF( G1866 = 2, $N$7, $N$6 ), 0 )</f>
        <v>0.72899639999999999</v>
      </c>
      <c r="K1866" s="3">
        <f t="shared" si="59"/>
        <v>0.72899639999999999</v>
      </c>
    </row>
    <row r="1867" spans="1:11" x14ac:dyDescent="0.2">
      <c r="A1867" s="1">
        <v>45696.854166666664</v>
      </c>
      <c r="B1867">
        <v>0</v>
      </c>
      <c r="C1867">
        <v>4.8220000000000001</v>
      </c>
      <c r="D1867">
        <v>0</v>
      </c>
      <c r="E1867">
        <v>0</v>
      </c>
      <c r="F1867">
        <f t="shared" si="58"/>
        <v>4.8220000000000001</v>
      </c>
      <c r="G1867">
        <v>2</v>
      </c>
      <c r="H1867">
        <f>E1867*$N$8</f>
        <v>0</v>
      </c>
      <c r="I1867">
        <f xml:space="preserve"> C1867 * IF( G1867 = 2, $N$7, $N$6 )</f>
        <v>0.65241660000000001</v>
      </c>
      <c r="J1867">
        <f xml:space="preserve"> MAX( (C1867 - B1867) * IF( G1867 = 2, $N$7, $N$6 ), 0 )</f>
        <v>0.65241660000000001</v>
      </c>
      <c r="K1867" s="3">
        <f t="shared" si="59"/>
        <v>0.65241660000000001</v>
      </c>
    </row>
    <row r="1868" spans="1:11" x14ac:dyDescent="0.2">
      <c r="A1868" s="1">
        <v>45696.875</v>
      </c>
      <c r="B1868">
        <v>0</v>
      </c>
      <c r="C1868">
        <v>4.4450000000000003</v>
      </c>
      <c r="D1868">
        <v>0</v>
      </c>
      <c r="E1868">
        <v>0</v>
      </c>
      <c r="F1868">
        <f t="shared" si="58"/>
        <v>4.4450000000000003</v>
      </c>
      <c r="G1868">
        <v>2</v>
      </c>
      <c r="H1868">
        <f>E1868*$N$8</f>
        <v>0</v>
      </c>
      <c r="I1868">
        <f xml:space="preserve"> C1868 * IF( G1868 = 2, $N$7, $N$6 )</f>
        <v>0.60140850000000001</v>
      </c>
      <c r="J1868">
        <f xml:space="preserve"> MAX( (C1868 - B1868) * IF( G1868 = 2, $N$7, $N$6 ), 0 )</f>
        <v>0.60140850000000001</v>
      </c>
      <c r="K1868" s="3">
        <f t="shared" si="59"/>
        <v>0.60140850000000001</v>
      </c>
    </row>
    <row r="1869" spans="1:11" x14ac:dyDescent="0.2">
      <c r="A1869" s="1">
        <v>45696.895833333336</v>
      </c>
      <c r="B1869">
        <v>0</v>
      </c>
      <c r="C1869">
        <v>5.2320000000000002</v>
      </c>
      <c r="D1869">
        <v>0</v>
      </c>
      <c r="E1869">
        <v>0</v>
      </c>
      <c r="F1869">
        <f t="shared" si="58"/>
        <v>5.2320000000000002</v>
      </c>
      <c r="G1869">
        <v>2</v>
      </c>
      <c r="H1869">
        <f>E1869*$N$8</f>
        <v>0</v>
      </c>
      <c r="I1869">
        <f xml:space="preserve"> C1869 * IF( G1869 = 2, $N$7, $N$6 )</f>
        <v>0.70788960000000001</v>
      </c>
      <c r="J1869">
        <f xml:space="preserve"> MAX( (C1869 - B1869) * IF( G1869 = 2, $N$7, $N$6 ), 0 )</f>
        <v>0.70788960000000001</v>
      </c>
      <c r="K1869" s="3">
        <f t="shared" si="59"/>
        <v>0.70788960000000001</v>
      </c>
    </row>
    <row r="1870" spans="1:11" x14ac:dyDescent="0.2">
      <c r="A1870" s="1">
        <v>45696.916666666664</v>
      </c>
      <c r="B1870">
        <v>0</v>
      </c>
      <c r="C1870">
        <v>5.0990000000000002</v>
      </c>
      <c r="D1870">
        <v>0</v>
      </c>
      <c r="E1870">
        <v>0</v>
      </c>
      <c r="F1870">
        <f t="shared" si="58"/>
        <v>5.0990000000000002</v>
      </c>
      <c r="G1870">
        <v>2</v>
      </c>
      <c r="H1870">
        <f>E1870*$N$8</f>
        <v>0</v>
      </c>
      <c r="I1870">
        <f xml:space="preserve"> C1870 * IF( G1870 = 2, $N$7, $N$6 )</f>
        <v>0.68989470000000008</v>
      </c>
      <c r="J1870">
        <f xml:space="preserve"> MAX( (C1870 - B1870) * IF( G1870 = 2, $N$7, $N$6 ), 0 )</f>
        <v>0.68989470000000008</v>
      </c>
      <c r="K1870" s="3">
        <f t="shared" si="59"/>
        <v>0.68989470000000008</v>
      </c>
    </row>
    <row r="1871" spans="1:11" x14ac:dyDescent="0.2">
      <c r="A1871" s="1">
        <v>45696.9375</v>
      </c>
      <c r="B1871">
        <v>0</v>
      </c>
      <c r="C1871">
        <v>4.0529999999999999</v>
      </c>
      <c r="D1871">
        <v>0</v>
      </c>
      <c r="E1871">
        <v>0</v>
      </c>
      <c r="F1871">
        <f t="shared" si="58"/>
        <v>4.0529999999999999</v>
      </c>
      <c r="G1871">
        <v>2</v>
      </c>
      <c r="H1871">
        <f>E1871*$N$8</f>
        <v>0</v>
      </c>
      <c r="I1871">
        <f xml:space="preserve"> C1871 * IF( G1871 = 2, $N$7, $N$6 )</f>
        <v>0.54837089999999999</v>
      </c>
      <c r="J1871">
        <f xml:space="preserve"> MAX( (C1871 - B1871) * IF( G1871 = 2, $N$7, $N$6 ), 0 )</f>
        <v>0.54837089999999999</v>
      </c>
      <c r="K1871" s="3">
        <f t="shared" si="59"/>
        <v>0.54837089999999999</v>
      </c>
    </row>
    <row r="1872" spans="1:11" x14ac:dyDescent="0.2">
      <c r="A1872" s="1">
        <v>45696.958333333336</v>
      </c>
      <c r="B1872">
        <v>0</v>
      </c>
      <c r="C1872">
        <v>3.2629999999999999</v>
      </c>
      <c r="D1872">
        <v>0</v>
      </c>
      <c r="E1872">
        <v>0</v>
      </c>
      <c r="F1872">
        <f t="shared" si="58"/>
        <v>3.2629999999999999</v>
      </c>
      <c r="G1872">
        <v>2</v>
      </c>
      <c r="H1872">
        <f>E1872*$N$8</f>
        <v>0</v>
      </c>
      <c r="I1872">
        <f xml:space="preserve"> C1872 * IF( G1872 = 2, $N$7, $N$6 )</f>
        <v>0.44148389999999998</v>
      </c>
      <c r="J1872">
        <f xml:space="preserve"> MAX( (C1872 - B1872) * IF( G1872 = 2, $N$7, $N$6 ), 0 )</f>
        <v>0.44148389999999998</v>
      </c>
      <c r="K1872" s="3">
        <f t="shared" si="59"/>
        <v>0.44148389999999998</v>
      </c>
    </row>
    <row r="1873" spans="1:11" x14ac:dyDescent="0.2">
      <c r="A1873" s="1">
        <v>45696.979166666664</v>
      </c>
      <c r="B1873">
        <v>0</v>
      </c>
      <c r="C1873">
        <v>3.4</v>
      </c>
      <c r="D1873">
        <v>0</v>
      </c>
      <c r="E1873">
        <v>0</v>
      </c>
      <c r="F1873">
        <f t="shared" si="58"/>
        <v>3.4</v>
      </c>
      <c r="G1873">
        <v>2</v>
      </c>
      <c r="H1873">
        <f>E1873*$N$8</f>
        <v>0</v>
      </c>
      <c r="I1873">
        <f xml:space="preserve"> C1873 * IF( G1873 = 2, $N$7, $N$6 )</f>
        <v>0.46001999999999998</v>
      </c>
      <c r="J1873">
        <f xml:space="preserve"> MAX( (C1873 - B1873) * IF( G1873 = 2, $N$7, $N$6 ), 0 )</f>
        <v>0.46001999999999998</v>
      </c>
      <c r="K1873" s="3">
        <f t="shared" si="59"/>
        <v>0.46001999999999998</v>
      </c>
    </row>
    <row r="1874" spans="1:11" x14ac:dyDescent="0.2">
      <c r="A1874" s="1">
        <v>45697</v>
      </c>
      <c r="B1874">
        <v>0</v>
      </c>
      <c r="C1874">
        <v>3.2650000000000001</v>
      </c>
      <c r="D1874">
        <v>0</v>
      </c>
      <c r="E1874">
        <v>0</v>
      </c>
      <c r="F1874">
        <f t="shared" si="58"/>
        <v>3.2650000000000001</v>
      </c>
      <c r="G1874">
        <v>2</v>
      </c>
      <c r="H1874">
        <f>E1874*$N$8</f>
        <v>0</v>
      </c>
      <c r="I1874">
        <f xml:space="preserve"> C1874 * IF( G1874 = 2, $N$7, $N$6 )</f>
        <v>0.44175450000000005</v>
      </c>
      <c r="J1874">
        <f xml:space="preserve"> MAX( (C1874 - B1874) * IF( G1874 = 2, $N$7, $N$6 ), 0 )</f>
        <v>0.44175450000000005</v>
      </c>
      <c r="K1874" s="3">
        <f t="shared" si="59"/>
        <v>0.44175450000000005</v>
      </c>
    </row>
    <row r="1875" spans="1:11" x14ac:dyDescent="0.2">
      <c r="A1875" s="1">
        <v>45697.020833333336</v>
      </c>
      <c r="B1875">
        <v>0</v>
      </c>
      <c r="C1875">
        <v>3.1459999999999999</v>
      </c>
      <c r="D1875">
        <v>0</v>
      </c>
      <c r="E1875">
        <v>0</v>
      </c>
      <c r="F1875">
        <f t="shared" si="58"/>
        <v>3.1459999999999999</v>
      </c>
      <c r="G1875">
        <v>2</v>
      </c>
      <c r="H1875">
        <f>E1875*$N$8</f>
        <v>0</v>
      </c>
      <c r="I1875">
        <f xml:space="preserve"> C1875 * IF( G1875 = 2, $N$7, $N$6 )</f>
        <v>0.42565379999999997</v>
      </c>
      <c r="J1875">
        <f xml:space="preserve"> MAX( (C1875 - B1875) * IF( G1875 = 2, $N$7, $N$6 ), 0 )</f>
        <v>0.42565379999999997</v>
      </c>
      <c r="K1875" s="3">
        <f t="shared" si="59"/>
        <v>0.42565379999999997</v>
      </c>
    </row>
    <row r="1876" spans="1:11" x14ac:dyDescent="0.2">
      <c r="A1876" s="1">
        <v>45697.041666666664</v>
      </c>
      <c r="B1876">
        <v>0</v>
      </c>
      <c r="C1876">
        <v>3.419</v>
      </c>
      <c r="D1876">
        <v>0</v>
      </c>
      <c r="E1876">
        <v>0</v>
      </c>
      <c r="F1876">
        <f t="shared" si="58"/>
        <v>3.419</v>
      </c>
      <c r="G1876">
        <v>2</v>
      </c>
      <c r="H1876">
        <f>E1876*$N$8</f>
        <v>0</v>
      </c>
      <c r="I1876">
        <f xml:space="preserve"> C1876 * IF( G1876 = 2, $N$7, $N$6 )</f>
        <v>0.46259070000000002</v>
      </c>
      <c r="J1876">
        <f xml:space="preserve"> MAX( (C1876 - B1876) * IF( G1876 = 2, $N$7, $N$6 ), 0 )</f>
        <v>0.46259070000000002</v>
      </c>
      <c r="K1876" s="3">
        <f t="shared" si="59"/>
        <v>0.46259070000000002</v>
      </c>
    </row>
    <row r="1877" spans="1:11" x14ac:dyDescent="0.2">
      <c r="A1877" s="1">
        <v>45697.0625</v>
      </c>
      <c r="B1877">
        <v>0</v>
      </c>
      <c r="C1877">
        <v>3.863</v>
      </c>
      <c r="D1877">
        <v>0</v>
      </c>
      <c r="E1877">
        <v>0</v>
      </c>
      <c r="F1877">
        <f t="shared" si="58"/>
        <v>3.863</v>
      </c>
      <c r="G1877">
        <v>2</v>
      </c>
      <c r="H1877">
        <f>E1877*$N$8</f>
        <v>0</v>
      </c>
      <c r="I1877">
        <f xml:space="preserve"> C1877 * IF( G1877 = 2, $N$7, $N$6 )</f>
        <v>0.52266389999999996</v>
      </c>
      <c r="J1877">
        <f xml:space="preserve"> MAX( (C1877 - B1877) * IF( G1877 = 2, $N$7, $N$6 ), 0 )</f>
        <v>0.52266389999999996</v>
      </c>
      <c r="K1877" s="3">
        <f t="shared" si="59"/>
        <v>0.52266389999999996</v>
      </c>
    </row>
    <row r="1878" spans="1:11" x14ac:dyDescent="0.2">
      <c r="A1878" s="1">
        <v>45697.083333333336</v>
      </c>
      <c r="B1878">
        <v>0</v>
      </c>
      <c r="C1878">
        <v>3.64</v>
      </c>
      <c r="D1878">
        <v>0</v>
      </c>
      <c r="E1878">
        <v>0</v>
      </c>
      <c r="F1878">
        <f t="shared" si="58"/>
        <v>3.64</v>
      </c>
      <c r="G1878">
        <v>2</v>
      </c>
      <c r="H1878">
        <f>E1878*$N$8</f>
        <v>0</v>
      </c>
      <c r="I1878">
        <f xml:space="preserve"> C1878 * IF( G1878 = 2, $N$7, $N$6 )</f>
        <v>0.49249200000000004</v>
      </c>
      <c r="J1878">
        <f xml:space="preserve"> MAX( (C1878 - B1878) * IF( G1878 = 2, $N$7, $N$6 ), 0 )</f>
        <v>0.49249200000000004</v>
      </c>
      <c r="K1878" s="3">
        <f t="shared" si="59"/>
        <v>0.49249200000000004</v>
      </c>
    </row>
    <row r="1879" spans="1:11" x14ac:dyDescent="0.2">
      <c r="A1879" s="1">
        <v>45697.104166666664</v>
      </c>
      <c r="B1879">
        <v>0</v>
      </c>
      <c r="C1879">
        <v>3.2229999999999999</v>
      </c>
      <c r="D1879">
        <v>0</v>
      </c>
      <c r="E1879">
        <v>0</v>
      </c>
      <c r="F1879">
        <f t="shared" si="58"/>
        <v>3.2229999999999999</v>
      </c>
      <c r="G1879">
        <v>2</v>
      </c>
      <c r="H1879">
        <f>E1879*$N$8</f>
        <v>0</v>
      </c>
      <c r="I1879">
        <f xml:space="preserve"> C1879 * IF( G1879 = 2, $N$7, $N$6 )</f>
        <v>0.43607190000000001</v>
      </c>
      <c r="J1879">
        <f xml:space="preserve"> MAX( (C1879 - B1879) * IF( G1879 = 2, $N$7, $N$6 ), 0 )</f>
        <v>0.43607190000000001</v>
      </c>
      <c r="K1879" s="3">
        <f t="shared" si="59"/>
        <v>0.43607190000000001</v>
      </c>
    </row>
    <row r="1880" spans="1:11" x14ac:dyDescent="0.2">
      <c r="A1880" s="1">
        <v>45697.125</v>
      </c>
      <c r="B1880">
        <v>0</v>
      </c>
      <c r="C1880">
        <v>2.8450000000000002</v>
      </c>
      <c r="D1880">
        <v>0</v>
      </c>
      <c r="E1880">
        <v>0</v>
      </c>
      <c r="F1880">
        <f t="shared" si="58"/>
        <v>2.8450000000000002</v>
      </c>
      <c r="G1880">
        <v>2</v>
      </c>
      <c r="H1880">
        <f>E1880*$N$8</f>
        <v>0</v>
      </c>
      <c r="I1880">
        <f xml:space="preserve"> C1880 * IF( G1880 = 2, $N$7, $N$6 )</f>
        <v>0.38492850000000006</v>
      </c>
      <c r="J1880">
        <f xml:space="preserve"> MAX( (C1880 - B1880) * IF( G1880 = 2, $N$7, $N$6 ), 0 )</f>
        <v>0.38492850000000006</v>
      </c>
      <c r="K1880" s="3">
        <f t="shared" si="59"/>
        <v>0.38492850000000006</v>
      </c>
    </row>
    <row r="1881" spans="1:11" x14ac:dyDescent="0.2">
      <c r="A1881" s="1">
        <v>45697.145833333336</v>
      </c>
      <c r="B1881">
        <v>0</v>
      </c>
      <c r="C1881">
        <v>3.1030000000000002</v>
      </c>
      <c r="D1881">
        <v>0</v>
      </c>
      <c r="E1881">
        <v>0</v>
      </c>
      <c r="F1881">
        <f t="shared" si="58"/>
        <v>3.1030000000000002</v>
      </c>
      <c r="G1881">
        <v>2</v>
      </c>
      <c r="H1881">
        <f>E1881*$N$8</f>
        <v>0</v>
      </c>
      <c r="I1881">
        <f xml:space="preserve"> C1881 * IF( G1881 = 2, $N$7, $N$6 )</f>
        <v>0.41983590000000004</v>
      </c>
      <c r="J1881">
        <f xml:space="preserve"> MAX( (C1881 - B1881) * IF( G1881 = 2, $N$7, $N$6 ), 0 )</f>
        <v>0.41983590000000004</v>
      </c>
      <c r="K1881" s="3">
        <f t="shared" si="59"/>
        <v>0.41983590000000004</v>
      </c>
    </row>
    <row r="1882" spans="1:11" x14ac:dyDescent="0.2">
      <c r="A1882" s="1">
        <v>45697.166666666664</v>
      </c>
      <c r="B1882">
        <v>0</v>
      </c>
      <c r="C1882">
        <v>2.8450000000000002</v>
      </c>
      <c r="D1882">
        <v>0</v>
      </c>
      <c r="E1882">
        <v>0</v>
      </c>
      <c r="F1882">
        <f t="shared" si="58"/>
        <v>2.8450000000000002</v>
      </c>
      <c r="G1882">
        <v>2</v>
      </c>
      <c r="H1882">
        <f>E1882*$N$8</f>
        <v>0</v>
      </c>
      <c r="I1882">
        <f xml:space="preserve"> C1882 * IF( G1882 = 2, $N$7, $N$6 )</f>
        <v>0.38492850000000006</v>
      </c>
      <c r="J1882">
        <f xml:space="preserve"> MAX( (C1882 - B1882) * IF( G1882 = 2, $N$7, $N$6 ), 0 )</f>
        <v>0.38492850000000006</v>
      </c>
      <c r="K1882" s="3">
        <f t="shared" si="59"/>
        <v>0.38492850000000006</v>
      </c>
    </row>
    <row r="1883" spans="1:11" x14ac:dyDescent="0.2">
      <c r="A1883" s="1">
        <v>45697.1875</v>
      </c>
      <c r="B1883">
        <v>0</v>
      </c>
      <c r="C1883">
        <v>2.9</v>
      </c>
      <c r="D1883">
        <v>0</v>
      </c>
      <c r="E1883">
        <v>0</v>
      </c>
      <c r="F1883">
        <f t="shared" si="58"/>
        <v>2.9</v>
      </c>
      <c r="G1883">
        <v>2</v>
      </c>
      <c r="H1883">
        <f>E1883*$N$8</f>
        <v>0</v>
      </c>
      <c r="I1883">
        <f xml:space="preserve"> C1883 * IF( G1883 = 2, $N$7, $N$6 )</f>
        <v>0.39237</v>
      </c>
      <c r="J1883">
        <f xml:space="preserve"> MAX( (C1883 - B1883) * IF( G1883 = 2, $N$7, $N$6 ), 0 )</f>
        <v>0.39237</v>
      </c>
      <c r="K1883" s="3">
        <f t="shared" si="59"/>
        <v>0.39237</v>
      </c>
    </row>
    <row r="1884" spans="1:11" x14ac:dyDescent="0.2">
      <c r="A1884" s="1">
        <v>45697.208333333336</v>
      </c>
      <c r="B1884">
        <v>0</v>
      </c>
      <c r="C1884">
        <v>2.4900000000000002</v>
      </c>
      <c r="D1884">
        <v>0</v>
      </c>
      <c r="E1884">
        <v>0</v>
      </c>
      <c r="F1884">
        <f t="shared" si="58"/>
        <v>2.4900000000000002</v>
      </c>
      <c r="G1884">
        <v>2</v>
      </c>
      <c r="H1884">
        <f>E1884*$N$8</f>
        <v>0</v>
      </c>
      <c r="I1884">
        <f xml:space="preserve"> C1884 * IF( G1884 = 2, $N$7, $N$6 )</f>
        <v>0.33689700000000006</v>
      </c>
      <c r="J1884">
        <f xml:space="preserve"> MAX( (C1884 - B1884) * IF( G1884 = 2, $N$7, $N$6 ), 0 )</f>
        <v>0.33689700000000006</v>
      </c>
      <c r="K1884" s="3">
        <f t="shared" si="59"/>
        <v>0.33689700000000006</v>
      </c>
    </row>
    <row r="1885" spans="1:11" x14ac:dyDescent="0.2">
      <c r="A1885" s="1">
        <v>45697.229166666664</v>
      </c>
      <c r="B1885">
        <v>0</v>
      </c>
      <c r="C1885">
        <v>3.5007799999999998</v>
      </c>
      <c r="D1885">
        <v>3.2779999999999997E-2</v>
      </c>
      <c r="E1885">
        <v>0</v>
      </c>
      <c r="F1885">
        <f t="shared" si="58"/>
        <v>3.5007799999999998</v>
      </c>
      <c r="G1885">
        <v>2</v>
      </c>
      <c r="H1885">
        <f>E1885*$N$8</f>
        <v>0</v>
      </c>
      <c r="I1885">
        <f xml:space="preserve"> C1885 * IF( G1885 = 2, $N$7, $N$6 )</f>
        <v>0.47365553399999999</v>
      </c>
      <c r="J1885">
        <f xml:space="preserve"> MAX( (C1885 - B1885) * IF( G1885 = 2, $N$7, $N$6 ), 0 )</f>
        <v>0.47365553399999999</v>
      </c>
      <c r="K1885" s="3">
        <f t="shared" si="59"/>
        <v>0.47365553399999999</v>
      </c>
    </row>
    <row r="1886" spans="1:11" x14ac:dyDescent="0.2">
      <c r="A1886" s="1">
        <v>45697.25</v>
      </c>
      <c r="B1886">
        <v>7.9227913999999997E-2</v>
      </c>
      <c r="C1886">
        <v>4.6036799999999998</v>
      </c>
      <c r="D1886">
        <v>0.12068</v>
      </c>
      <c r="E1886">
        <v>0</v>
      </c>
      <c r="F1886">
        <f t="shared" si="58"/>
        <v>4.5244520860000002</v>
      </c>
      <c r="G1886">
        <v>2</v>
      </c>
      <c r="H1886">
        <f>E1886*$N$8</f>
        <v>0</v>
      </c>
      <c r="I1886">
        <f xml:space="preserve"> C1886 * IF( G1886 = 2, $N$7, $N$6 )</f>
        <v>0.62287790399999998</v>
      </c>
      <c r="J1886">
        <f xml:space="preserve"> MAX( (C1886 - B1886) * IF( G1886 = 2, $N$7, $N$6 ), 0 )</f>
        <v>0.61215836723580008</v>
      </c>
      <c r="K1886" s="3">
        <f t="shared" si="59"/>
        <v>0.61215836723580008</v>
      </c>
    </row>
    <row r="1887" spans="1:11" x14ac:dyDescent="0.2">
      <c r="A1887" s="1">
        <v>45697.270833333336</v>
      </c>
      <c r="B1887">
        <v>0.15845582799999999</v>
      </c>
      <c r="C1887">
        <v>3.9835500000000001</v>
      </c>
      <c r="D1887">
        <v>0.19555</v>
      </c>
      <c r="E1887">
        <v>0</v>
      </c>
      <c r="F1887">
        <f t="shared" si="58"/>
        <v>3.825094172</v>
      </c>
      <c r="G1887">
        <v>2</v>
      </c>
      <c r="H1887">
        <f>E1887*$N$8</f>
        <v>0</v>
      </c>
      <c r="I1887">
        <f xml:space="preserve"> C1887 * IF( G1887 = 2, $N$7, $N$6 )</f>
        <v>0.53897431500000004</v>
      </c>
      <c r="J1887">
        <f xml:space="preserve"> MAX( (C1887 - B1887) * IF( G1887 = 2, $N$7, $N$6 ), 0 )</f>
        <v>0.51753524147160002</v>
      </c>
      <c r="K1887" s="3">
        <f t="shared" si="59"/>
        <v>0.51753524147160002</v>
      </c>
    </row>
    <row r="1888" spans="1:11" x14ac:dyDescent="0.2">
      <c r="A1888" s="1">
        <v>45697.291666666664</v>
      </c>
      <c r="B1888">
        <v>0.37086158800000002</v>
      </c>
      <c r="C1888">
        <v>3.8853</v>
      </c>
      <c r="D1888">
        <v>0.32129999999999997</v>
      </c>
      <c r="E1888">
        <v>0</v>
      </c>
      <c r="F1888">
        <f t="shared" si="58"/>
        <v>3.5144384120000001</v>
      </c>
      <c r="G1888">
        <v>2</v>
      </c>
      <c r="H1888">
        <f>E1888*$N$8</f>
        <v>0</v>
      </c>
      <c r="I1888">
        <f xml:space="preserve"> C1888 * IF( G1888 = 2, $N$7, $N$6 )</f>
        <v>0.52568108999999996</v>
      </c>
      <c r="J1888">
        <f xml:space="preserve"> MAX( (C1888 - B1888) * IF( G1888 = 2, $N$7, $N$6 ), 0 )</f>
        <v>0.47550351714360001</v>
      </c>
      <c r="K1888" s="3">
        <f t="shared" si="59"/>
        <v>0.47550351714360001</v>
      </c>
    </row>
    <row r="1889" spans="1:11" x14ac:dyDescent="0.2">
      <c r="A1889" s="1">
        <v>45697.3125</v>
      </c>
      <c r="B1889">
        <v>0.58326734899999999</v>
      </c>
      <c r="C1889">
        <v>3.65829</v>
      </c>
      <c r="D1889">
        <v>0.45728999999999997</v>
      </c>
      <c r="E1889">
        <v>0</v>
      </c>
      <c r="F1889">
        <f t="shared" si="58"/>
        <v>3.0750226510000003</v>
      </c>
      <c r="G1889">
        <v>2</v>
      </c>
      <c r="H1889">
        <f>E1889*$N$8</f>
        <v>0</v>
      </c>
      <c r="I1889">
        <f xml:space="preserve"> C1889 * IF( G1889 = 2, $N$7, $N$6 )</f>
        <v>0.49496663700000004</v>
      </c>
      <c r="J1889">
        <f xml:space="preserve"> MAX( (C1889 - B1889) * IF( G1889 = 2, $N$7, $N$6 ), 0 )</f>
        <v>0.41605056468030005</v>
      </c>
      <c r="K1889" s="3">
        <f t="shared" si="59"/>
        <v>0.41605056468030005</v>
      </c>
    </row>
    <row r="1890" spans="1:11" x14ac:dyDescent="0.2">
      <c r="A1890" s="1">
        <v>45697.333333333336</v>
      </c>
      <c r="B1890">
        <v>0.84699020599999997</v>
      </c>
      <c r="C1890">
        <v>4.35114</v>
      </c>
      <c r="D1890">
        <v>0.72314000000000001</v>
      </c>
      <c r="E1890">
        <v>0</v>
      </c>
      <c r="F1890">
        <f t="shared" si="58"/>
        <v>3.5041497939999999</v>
      </c>
      <c r="G1890">
        <v>2</v>
      </c>
      <c r="H1890">
        <f>E1890*$N$8</f>
        <v>0</v>
      </c>
      <c r="I1890">
        <f xml:space="preserve"> C1890 * IF( G1890 = 2, $N$7, $N$6 )</f>
        <v>0.58870924199999997</v>
      </c>
      <c r="J1890">
        <f xml:space="preserve"> MAX( (C1890 - B1890) * IF( G1890 = 2, $N$7, $N$6 ), 0 )</f>
        <v>0.47411146712820001</v>
      </c>
      <c r="K1890" s="3">
        <f t="shared" si="59"/>
        <v>0.47411146712820001</v>
      </c>
    </row>
    <row r="1891" spans="1:11" x14ac:dyDescent="0.2">
      <c r="A1891" s="1">
        <v>45697.354166666664</v>
      </c>
      <c r="B1891">
        <v>1.1107130629999999</v>
      </c>
      <c r="C1891">
        <v>4.1402400000000004</v>
      </c>
      <c r="D1891">
        <v>1.21624</v>
      </c>
      <c r="E1891">
        <v>0</v>
      </c>
      <c r="F1891">
        <f t="shared" si="58"/>
        <v>3.0295269370000004</v>
      </c>
      <c r="G1891">
        <v>2</v>
      </c>
      <c r="H1891">
        <f>E1891*$N$8</f>
        <v>0</v>
      </c>
      <c r="I1891">
        <f xml:space="preserve"> C1891 * IF( G1891 = 2, $N$7, $N$6 )</f>
        <v>0.56017447200000003</v>
      </c>
      <c r="J1891">
        <f xml:space="preserve"> MAX( (C1891 - B1891) * IF( G1891 = 2, $N$7, $N$6 ), 0 )</f>
        <v>0.40989499457610007</v>
      </c>
      <c r="K1891" s="3">
        <f t="shared" si="59"/>
        <v>0.40989499457610007</v>
      </c>
    </row>
    <row r="1892" spans="1:11" x14ac:dyDescent="0.2">
      <c r="A1892" s="1">
        <v>45697.375</v>
      </c>
      <c r="B1892">
        <v>1.299770691</v>
      </c>
      <c r="C1892">
        <v>5.68642</v>
      </c>
      <c r="D1892">
        <v>0.88941999999999999</v>
      </c>
      <c r="E1892">
        <v>0</v>
      </c>
      <c r="F1892">
        <f t="shared" si="58"/>
        <v>4.3866493090000001</v>
      </c>
      <c r="G1892">
        <v>2</v>
      </c>
      <c r="H1892">
        <f>E1892*$N$8</f>
        <v>0</v>
      </c>
      <c r="I1892">
        <f xml:space="preserve"> C1892 * IF( G1892 = 2, $N$7, $N$6 )</f>
        <v>0.769372626</v>
      </c>
      <c r="J1892">
        <f xml:space="preserve"> MAX( (C1892 - B1892) * IF( G1892 = 2, $N$7, $N$6 ), 0 )</f>
        <v>0.59351365150769997</v>
      </c>
      <c r="K1892" s="3">
        <f t="shared" si="59"/>
        <v>0.59351365150769997</v>
      </c>
    </row>
    <row r="1893" spans="1:11" x14ac:dyDescent="0.2">
      <c r="A1893" s="1">
        <v>45697.395833333336</v>
      </c>
      <c r="B1893">
        <v>1.488828319</v>
      </c>
      <c r="C1893">
        <v>4.6898200000000001</v>
      </c>
      <c r="D1893">
        <v>0.34482000000000002</v>
      </c>
      <c r="E1893">
        <v>0</v>
      </c>
      <c r="F1893">
        <f t="shared" si="58"/>
        <v>3.2009916810000001</v>
      </c>
      <c r="G1893">
        <v>2</v>
      </c>
      <c r="H1893">
        <f>E1893*$N$8</f>
        <v>0</v>
      </c>
      <c r="I1893">
        <f xml:space="preserve"> C1893 * IF( G1893 = 2, $N$7, $N$6 )</f>
        <v>0.63453264600000003</v>
      </c>
      <c r="J1893">
        <f xml:space="preserve"> MAX( (C1893 - B1893) * IF( G1893 = 2, $N$7, $N$6 ), 0 )</f>
        <v>0.43309417443930004</v>
      </c>
      <c r="K1893" s="3">
        <f t="shared" si="59"/>
        <v>0.43309417443930004</v>
      </c>
    </row>
    <row r="1894" spans="1:11" x14ac:dyDescent="0.2">
      <c r="A1894" s="1">
        <v>45697.416666666664</v>
      </c>
      <c r="B1894">
        <v>1.597033503</v>
      </c>
      <c r="C1894">
        <v>5.1354499999999996</v>
      </c>
      <c r="D1894">
        <v>0.88944999999999996</v>
      </c>
      <c r="E1894">
        <v>0</v>
      </c>
      <c r="F1894">
        <f t="shared" si="58"/>
        <v>3.5384164969999996</v>
      </c>
      <c r="G1894">
        <v>2</v>
      </c>
      <c r="H1894">
        <f>E1894*$N$8</f>
        <v>0</v>
      </c>
      <c r="I1894">
        <f xml:space="preserve"> C1894 * IF( G1894 = 2, $N$7, $N$6 )</f>
        <v>0.69482638499999994</v>
      </c>
      <c r="J1894">
        <f xml:space="preserve"> MAX( (C1894 - B1894) * IF( G1894 = 2, $N$7, $N$6 ), 0 )</f>
        <v>0.47874775204409997</v>
      </c>
      <c r="K1894" s="3">
        <f t="shared" si="59"/>
        <v>0.47874775204409997</v>
      </c>
    </row>
    <row r="1895" spans="1:11" x14ac:dyDescent="0.2">
      <c r="A1895" s="1">
        <v>45697.4375</v>
      </c>
      <c r="B1895">
        <v>1.705238687</v>
      </c>
      <c r="C1895">
        <v>4.8004699999999998</v>
      </c>
      <c r="D1895">
        <v>0.73946999999999996</v>
      </c>
      <c r="E1895">
        <v>0</v>
      </c>
      <c r="F1895">
        <f t="shared" si="58"/>
        <v>3.0952313129999998</v>
      </c>
      <c r="G1895">
        <v>2</v>
      </c>
      <c r="H1895">
        <f>E1895*$N$8</f>
        <v>0</v>
      </c>
      <c r="I1895">
        <f xml:space="preserve"> C1895 * IF( G1895 = 2, $N$7, $N$6 )</f>
        <v>0.64950359099999999</v>
      </c>
      <c r="J1895">
        <f xml:space="preserve"> MAX( (C1895 - B1895) * IF( G1895 = 2, $N$7, $N$6 ), 0 )</f>
        <v>0.4187847966489</v>
      </c>
      <c r="K1895" s="3">
        <f t="shared" si="59"/>
        <v>0.4187847966489</v>
      </c>
    </row>
    <row r="1896" spans="1:11" x14ac:dyDescent="0.2">
      <c r="A1896" s="1">
        <v>45697.458333333336</v>
      </c>
      <c r="B1896">
        <v>1.7813050770000001</v>
      </c>
      <c r="C1896">
        <v>3.6295500000000001</v>
      </c>
      <c r="D1896">
        <v>1.29755</v>
      </c>
      <c r="E1896">
        <v>0.02</v>
      </c>
      <c r="F1896">
        <f t="shared" si="58"/>
        <v>1.848244923</v>
      </c>
      <c r="G1896">
        <v>2</v>
      </c>
      <c r="H1896">
        <f>E1896*$N$8</f>
        <v>6.6E-4</v>
      </c>
      <c r="I1896">
        <f xml:space="preserve"> C1896 * IF( G1896 = 2, $N$7, $N$6 )</f>
        <v>0.49107811500000004</v>
      </c>
      <c r="J1896">
        <f xml:space="preserve"> MAX( (C1896 - B1896) * IF( G1896 = 2, $N$7, $N$6 ), 0 )</f>
        <v>0.25006753808190002</v>
      </c>
      <c r="K1896" s="3">
        <f t="shared" si="59"/>
        <v>0.25006753808190002</v>
      </c>
    </row>
    <row r="1897" spans="1:11" x14ac:dyDescent="0.2">
      <c r="A1897" s="1">
        <v>45697.479166666664</v>
      </c>
      <c r="B1897">
        <v>1.857371466</v>
      </c>
      <c r="C1897">
        <v>4.7466499999999998</v>
      </c>
      <c r="D1897">
        <v>1.1406499999999999</v>
      </c>
      <c r="E1897">
        <v>0</v>
      </c>
      <c r="F1897">
        <f t="shared" si="58"/>
        <v>2.8892785339999998</v>
      </c>
      <c r="G1897">
        <v>2</v>
      </c>
      <c r="H1897">
        <f>E1897*$N$8</f>
        <v>0</v>
      </c>
      <c r="I1897">
        <f xml:space="preserve"> C1897 * IF( G1897 = 2, $N$7, $N$6 )</f>
        <v>0.64222174499999996</v>
      </c>
      <c r="J1897">
        <f xml:space="preserve"> MAX( (C1897 - B1897) * IF( G1897 = 2, $N$7, $N$6 ), 0 )</f>
        <v>0.39091938565019996</v>
      </c>
      <c r="K1897" s="3">
        <f t="shared" si="59"/>
        <v>0.39091938565019996</v>
      </c>
    </row>
    <row r="1898" spans="1:11" x14ac:dyDescent="0.2">
      <c r="A1898" s="1">
        <v>45697.5</v>
      </c>
      <c r="B1898">
        <v>1.8876315079999999</v>
      </c>
      <c r="C1898">
        <v>4.2895000000000003</v>
      </c>
      <c r="D1898">
        <v>1.2395</v>
      </c>
      <c r="E1898">
        <v>0</v>
      </c>
      <c r="F1898">
        <f t="shared" si="58"/>
        <v>2.4018684920000002</v>
      </c>
      <c r="G1898">
        <v>2</v>
      </c>
      <c r="H1898">
        <f>E1898*$N$8</f>
        <v>0</v>
      </c>
      <c r="I1898">
        <f xml:space="preserve"> C1898 * IF( G1898 = 2, $N$7, $N$6 )</f>
        <v>0.58036935000000001</v>
      </c>
      <c r="J1898">
        <f xml:space="preserve"> MAX( (C1898 - B1898) * IF( G1898 = 2, $N$7, $N$6 ), 0 )</f>
        <v>0.32497280696760006</v>
      </c>
      <c r="K1898" s="3">
        <f t="shared" si="59"/>
        <v>0.32497280696760006</v>
      </c>
    </row>
    <row r="1899" spans="1:11" x14ac:dyDescent="0.2">
      <c r="A1899" s="1">
        <v>45697.520833333336</v>
      </c>
      <c r="B1899">
        <v>1.9178915489999999</v>
      </c>
      <c r="C1899">
        <v>4.2222900000000001</v>
      </c>
      <c r="D1899">
        <v>1.0472900000000001</v>
      </c>
      <c r="E1899">
        <v>0.02</v>
      </c>
      <c r="F1899">
        <f t="shared" si="58"/>
        <v>2.304398451</v>
      </c>
      <c r="G1899">
        <v>2</v>
      </c>
      <c r="H1899">
        <f>E1899*$N$8</f>
        <v>6.6E-4</v>
      </c>
      <c r="I1899">
        <f xml:space="preserve"> C1899 * IF( G1899 = 2, $N$7, $N$6 )</f>
        <v>0.57127583700000006</v>
      </c>
      <c r="J1899">
        <f xml:space="preserve"> MAX( (C1899 - B1899) * IF( G1899 = 2, $N$7, $N$6 ), 0 )</f>
        <v>0.31178511042029999</v>
      </c>
      <c r="K1899" s="3">
        <f t="shared" si="59"/>
        <v>0.31178511042029999</v>
      </c>
    </row>
    <row r="1900" spans="1:11" x14ac:dyDescent="0.2">
      <c r="A1900" s="1">
        <v>45697.541666666664</v>
      </c>
      <c r="B1900">
        <v>1.8308201319999999</v>
      </c>
      <c r="C1900">
        <v>4.9731399999999999</v>
      </c>
      <c r="D1900">
        <v>1.31914</v>
      </c>
      <c r="E1900">
        <v>6.0000000000000001E-3</v>
      </c>
      <c r="F1900">
        <f t="shared" si="58"/>
        <v>3.142319868</v>
      </c>
      <c r="G1900">
        <v>2</v>
      </c>
      <c r="H1900">
        <f>E1900*$N$8</f>
        <v>1.9800000000000002E-4</v>
      </c>
      <c r="I1900">
        <f xml:space="preserve"> C1900 * IF( G1900 = 2, $N$7, $N$6 )</f>
        <v>0.67286584199999999</v>
      </c>
      <c r="J1900">
        <f xml:space="preserve"> MAX( (C1900 - B1900) * IF( G1900 = 2, $N$7, $N$6 ), 0 )</f>
        <v>0.42515587814040001</v>
      </c>
      <c r="K1900" s="3">
        <f t="shared" si="59"/>
        <v>0.42515587814040001</v>
      </c>
    </row>
    <row r="1901" spans="1:11" x14ac:dyDescent="0.2">
      <c r="A1901" s="1">
        <v>45697.5625</v>
      </c>
      <c r="B1901">
        <v>1.7437487140000001</v>
      </c>
      <c r="C1901">
        <v>5.2152500000000002</v>
      </c>
      <c r="D1901">
        <v>0.89224999999999999</v>
      </c>
      <c r="E1901">
        <v>0</v>
      </c>
      <c r="F1901">
        <f t="shared" si="58"/>
        <v>3.4715012860000001</v>
      </c>
      <c r="G1901">
        <v>2</v>
      </c>
      <c r="H1901">
        <f>E1901*$N$8</f>
        <v>0</v>
      </c>
      <c r="I1901">
        <f xml:space="preserve"> C1901 * IF( G1901 = 2, $N$7, $N$6 )</f>
        <v>0.70562332500000002</v>
      </c>
      <c r="J1901">
        <f xml:space="preserve"> MAX( (C1901 - B1901) * IF( G1901 = 2, $N$7, $N$6 ), 0 )</f>
        <v>0.46969412399580002</v>
      </c>
      <c r="K1901" s="3">
        <f t="shared" si="59"/>
        <v>0.46969412399580002</v>
      </c>
    </row>
    <row r="1902" spans="1:11" x14ac:dyDescent="0.2">
      <c r="A1902" s="1">
        <v>45697.583333333336</v>
      </c>
      <c r="B1902">
        <v>1.646309451</v>
      </c>
      <c r="C1902">
        <v>3.9913699999999999</v>
      </c>
      <c r="D1902">
        <v>0.80837000000000003</v>
      </c>
      <c r="E1902">
        <v>0</v>
      </c>
      <c r="F1902">
        <f t="shared" si="58"/>
        <v>2.3450605489999998</v>
      </c>
      <c r="G1902">
        <v>1</v>
      </c>
      <c r="H1902">
        <f>E1902*$N$8</f>
        <v>0</v>
      </c>
      <c r="I1902">
        <f xml:space="preserve"> C1902 * IF( G1902 = 2, $N$7, $N$6 )</f>
        <v>1.584973027</v>
      </c>
      <c r="J1902">
        <f xml:space="preserve"> MAX( (C1902 - B1902) * IF( G1902 = 2, $N$7, $N$6 ), 0 )</f>
        <v>0.93122354400789997</v>
      </c>
      <c r="K1902" s="3">
        <f t="shared" si="59"/>
        <v>0.93122354400789997</v>
      </c>
    </row>
    <row r="1903" spans="1:11" x14ac:dyDescent="0.2">
      <c r="A1903" s="1">
        <v>45697.604166666664</v>
      </c>
      <c r="B1903">
        <v>1.548870188</v>
      </c>
      <c r="C1903">
        <v>4.0102799999999998</v>
      </c>
      <c r="D1903">
        <v>1.01328</v>
      </c>
      <c r="E1903">
        <v>0</v>
      </c>
      <c r="F1903">
        <f t="shared" si="58"/>
        <v>2.4614098119999999</v>
      </c>
      <c r="G1903">
        <v>1</v>
      </c>
      <c r="H1903">
        <f>E1903*$N$8</f>
        <v>0</v>
      </c>
      <c r="I1903">
        <f xml:space="preserve"> C1903 * IF( G1903 = 2, $N$7, $N$6 )</f>
        <v>1.592482188</v>
      </c>
      <c r="J1903">
        <f xml:space="preserve"> MAX( (C1903 - B1903) * IF( G1903 = 2, $N$7, $N$6 ), 0 )</f>
        <v>0.97742583634519997</v>
      </c>
      <c r="K1903" s="3">
        <f t="shared" si="59"/>
        <v>0.97742583634519997</v>
      </c>
    </row>
    <row r="1904" spans="1:11" x14ac:dyDescent="0.2">
      <c r="A1904" s="1">
        <v>45697.625</v>
      </c>
      <c r="B1904">
        <v>1.4291265790000001</v>
      </c>
      <c r="C1904">
        <v>3.7748200000000001</v>
      </c>
      <c r="D1904">
        <v>1.1538200000000001</v>
      </c>
      <c r="E1904">
        <v>0</v>
      </c>
      <c r="F1904">
        <f t="shared" si="58"/>
        <v>2.345693421</v>
      </c>
      <c r="G1904">
        <v>1</v>
      </c>
      <c r="H1904">
        <f>E1904*$N$8</f>
        <v>0</v>
      </c>
      <c r="I1904">
        <f xml:space="preserve"> C1904 * IF( G1904 = 2, $N$7, $N$6 )</f>
        <v>1.4989810220000002</v>
      </c>
      <c r="J1904">
        <f xml:space="preserve"> MAX( (C1904 - B1904) * IF( G1904 = 2, $N$7, $N$6 ), 0 )</f>
        <v>0.93147485747909997</v>
      </c>
      <c r="K1904" s="3">
        <f t="shared" si="59"/>
        <v>0.93147485747909997</v>
      </c>
    </row>
    <row r="1905" spans="1:11" x14ac:dyDescent="0.2">
      <c r="A1905" s="1">
        <v>45697.645833333336</v>
      </c>
      <c r="B1905">
        <v>1.3093829699999999</v>
      </c>
      <c r="C1905">
        <v>4.5851100000000002</v>
      </c>
      <c r="D1905">
        <v>1.0481100000000001</v>
      </c>
      <c r="E1905">
        <v>0</v>
      </c>
      <c r="F1905">
        <f t="shared" si="58"/>
        <v>3.2757270300000005</v>
      </c>
      <c r="G1905">
        <v>1</v>
      </c>
      <c r="H1905">
        <f>E1905*$N$8</f>
        <v>0</v>
      </c>
      <c r="I1905">
        <f xml:space="preserve"> C1905 * IF( G1905 = 2, $N$7, $N$6 )</f>
        <v>1.8207471810000002</v>
      </c>
      <c r="J1905">
        <f xml:space="preserve"> MAX( (C1905 - B1905) * IF( G1905 = 2, $N$7, $N$6 ), 0 )</f>
        <v>1.3007912036130003</v>
      </c>
      <c r="K1905" s="3">
        <f t="shared" si="59"/>
        <v>1.3007912036130003</v>
      </c>
    </row>
    <row r="1906" spans="1:11" x14ac:dyDescent="0.2">
      <c r="A1906" s="1">
        <v>45697.666666666664</v>
      </c>
      <c r="B1906">
        <v>1.137698382</v>
      </c>
      <c r="C1906">
        <v>5.1156800000000002</v>
      </c>
      <c r="D1906">
        <v>0.73768</v>
      </c>
      <c r="E1906">
        <v>0</v>
      </c>
      <c r="F1906">
        <f t="shared" si="58"/>
        <v>3.9779816180000003</v>
      </c>
      <c r="G1906">
        <v>1</v>
      </c>
      <c r="H1906">
        <f>E1906*$N$8</f>
        <v>0</v>
      </c>
      <c r="I1906">
        <f xml:space="preserve"> C1906 * IF( G1906 = 2, $N$7, $N$6 )</f>
        <v>2.031436528</v>
      </c>
      <c r="J1906">
        <f xml:space="preserve"> MAX( (C1906 - B1906) * IF( G1906 = 2, $N$7, $N$6 ), 0 )</f>
        <v>1.5796565005078</v>
      </c>
      <c r="K1906" s="3">
        <f t="shared" si="59"/>
        <v>1.5796565005078</v>
      </c>
    </row>
    <row r="1907" spans="1:11" x14ac:dyDescent="0.2">
      <c r="A1907" s="1">
        <v>45697.6875</v>
      </c>
      <c r="B1907">
        <v>0.96601379499999995</v>
      </c>
      <c r="C1907">
        <v>5.2008900000000002</v>
      </c>
      <c r="D1907">
        <v>0.11989</v>
      </c>
      <c r="E1907">
        <v>0</v>
      </c>
      <c r="F1907">
        <f t="shared" si="58"/>
        <v>4.2348762049999999</v>
      </c>
      <c r="G1907">
        <v>1</v>
      </c>
      <c r="H1907">
        <f>E1907*$N$8</f>
        <v>0</v>
      </c>
      <c r="I1907">
        <f xml:space="preserve"> C1907 * IF( G1907 = 2, $N$7, $N$6 )</f>
        <v>2.0652734189999999</v>
      </c>
      <c r="J1907">
        <f xml:space="preserve"> MAX( (C1907 - B1907) * IF( G1907 = 2, $N$7, $N$6 ), 0 )</f>
        <v>1.6816693410054999</v>
      </c>
      <c r="K1907" s="3">
        <f t="shared" si="59"/>
        <v>1.6816693410054999</v>
      </c>
    </row>
    <row r="1908" spans="1:11" x14ac:dyDescent="0.2">
      <c r="A1908" s="1">
        <v>45697.708333333336</v>
      </c>
      <c r="B1908">
        <v>0.72694613500000005</v>
      </c>
      <c r="C1908">
        <v>4.8453799999999996</v>
      </c>
      <c r="D1908">
        <v>8.7379999999999999E-2</v>
      </c>
      <c r="E1908">
        <v>0</v>
      </c>
      <c r="F1908">
        <f t="shared" si="58"/>
        <v>4.1184338649999992</v>
      </c>
      <c r="G1908">
        <v>1</v>
      </c>
      <c r="H1908">
        <f>E1908*$N$8</f>
        <v>0</v>
      </c>
      <c r="I1908">
        <f xml:space="preserve"> C1908 * IF( G1908 = 2, $N$7, $N$6 )</f>
        <v>1.9241003979999998</v>
      </c>
      <c r="J1908">
        <f xml:space="preserve"> MAX( (C1908 - B1908) * IF( G1908 = 2, $N$7, $N$6 ), 0 )</f>
        <v>1.6354300877914998</v>
      </c>
      <c r="K1908" s="3">
        <f t="shared" si="59"/>
        <v>1.6354300877914998</v>
      </c>
    </row>
    <row r="1909" spans="1:11" x14ac:dyDescent="0.2">
      <c r="A1909" s="1">
        <v>45697.729166666664</v>
      </c>
      <c r="B1909">
        <v>0.48787847499999998</v>
      </c>
      <c r="C1909">
        <v>3.8105799999999999</v>
      </c>
      <c r="D1909">
        <v>3.2579999999999998E-2</v>
      </c>
      <c r="E1909">
        <v>0</v>
      </c>
      <c r="F1909">
        <f t="shared" si="58"/>
        <v>3.3227015249999998</v>
      </c>
      <c r="G1909">
        <v>1</v>
      </c>
      <c r="H1909">
        <f>E1909*$N$8</f>
        <v>0</v>
      </c>
      <c r="I1909">
        <f xml:space="preserve"> C1909 * IF( G1909 = 2, $N$7, $N$6 )</f>
        <v>1.513181318</v>
      </c>
      <c r="J1909">
        <f xml:space="preserve"> MAX( (C1909 - B1909) * IF( G1909 = 2, $N$7, $N$6 ), 0 )</f>
        <v>1.3194447755775001</v>
      </c>
      <c r="K1909" s="3">
        <f t="shared" si="59"/>
        <v>1.3194447755775001</v>
      </c>
    </row>
    <row r="1910" spans="1:11" x14ac:dyDescent="0.2">
      <c r="A1910" s="1">
        <v>45697.75</v>
      </c>
      <c r="B1910">
        <v>0.28499302199999998</v>
      </c>
      <c r="C1910">
        <v>4.5312900000000003</v>
      </c>
      <c r="D1910">
        <v>4.2900000000000004E-3</v>
      </c>
      <c r="E1910">
        <v>0</v>
      </c>
      <c r="F1910">
        <f t="shared" si="58"/>
        <v>4.2462969780000002</v>
      </c>
      <c r="G1910">
        <v>1</v>
      </c>
      <c r="H1910">
        <f>E1910*$N$8</f>
        <v>0</v>
      </c>
      <c r="I1910">
        <f xml:space="preserve"> C1910 * IF( G1910 = 2, $N$7, $N$6 )</f>
        <v>1.7993752590000001</v>
      </c>
      <c r="J1910">
        <f xml:space="preserve"> MAX( (C1910 - B1910) * IF( G1910 = 2, $N$7, $N$6 ), 0 )</f>
        <v>1.6862045299638</v>
      </c>
      <c r="K1910" s="3">
        <f t="shared" si="59"/>
        <v>1.6862045299638</v>
      </c>
    </row>
    <row r="1911" spans="1:11" x14ac:dyDescent="0.2">
      <c r="A1911" s="1">
        <v>45697.770833333336</v>
      </c>
      <c r="B1911">
        <v>8.2107568000000006E-2</v>
      </c>
      <c r="C1911">
        <v>3.3143500000000001</v>
      </c>
      <c r="D1911">
        <v>6.3499999999999997E-3</v>
      </c>
      <c r="E1911">
        <v>0</v>
      </c>
      <c r="F1911">
        <f t="shared" si="58"/>
        <v>3.2322424320000001</v>
      </c>
      <c r="G1911">
        <v>1</v>
      </c>
      <c r="H1911">
        <f>E1911*$N$8</f>
        <v>0</v>
      </c>
      <c r="I1911">
        <f xml:space="preserve"> C1911 * IF( G1911 = 2, $N$7, $N$6 )</f>
        <v>1.3161283850000001</v>
      </c>
      <c r="J1911">
        <f xml:space="preserve"> MAX( (C1911 - B1911) * IF( G1911 = 2, $N$7, $N$6 ), 0 )</f>
        <v>1.2835234697472</v>
      </c>
      <c r="K1911" s="3">
        <f t="shared" si="59"/>
        <v>1.2835234697472</v>
      </c>
    </row>
    <row r="1912" spans="1:11" x14ac:dyDescent="0.2">
      <c r="A1912" s="1">
        <v>45697.791666666664</v>
      </c>
      <c r="B1912">
        <v>4.1053784000000003E-2</v>
      </c>
      <c r="C1912">
        <v>2.87906</v>
      </c>
      <c r="D1912">
        <v>6.0000000000000002E-5</v>
      </c>
      <c r="E1912">
        <v>0</v>
      </c>
      <c r="F1912">
        <f t="shared" si="58"/>
        <v>2.8380062160000001</v>
      </c>
      <c r="G1912">
        <v>1</v>
      </c>
      <c r="H1912">
        <f>E1912*$N$8</f>
        <v>0</v>
      </c>
      <c r="I1912">
        <f xml:space="preserve"> C1912 * IF( G1912 = 2, $N$7, $N$6 )</f>
        <v>1.143274726</v>
      </c>
      <c r="J1912">
        <f xml:space="preserve"> MAX( (C1912 - B1912) * IF( G1912 = 2, $N$7, $N$6 ), 0 )</f>
        <v>1.1269722683736001</v>
      </c>
      <c r="K1912" s="3">
        <f t="shared" si="59"/>
        <v>1.1269722683736001</v>
      </c>
    </row>
    <row r="1913" spans="1:11" x14ac:dyDescent="0.2">
      <c r="A1913" s="1">
        <v>45697.8125</v>
      </c>
      <c r="B1913">
        <v>0</v>
      </c>
      <c r="C1913">
        <v>2.2559999999999998</v>
      </c>
      <c r="D1913">
        <v>0</v>
      </c>
      <c r="E1913">
        <v>0</v>
      </c>
      <c r="F1913">
        <f t="shared" si="58"/>
        <v>2.2559999999999998</v>
      </c>
      <c r="G1913">
        <v>1</v>
      </c>
      <c r="H1913">
        <f>E1913*$N$8</f>
        <v>0</v>
      </c>
      <c r="I1913">
        <f xml:space="preserve"> C1913 * IF( G1913 = 2, $N$7, $N$6 )</f>
        <v>0.89585759999999992</v>
      </c>
      <c r="J1913">
        <f xml:space="preserve"> MAX( (C1913 - B1913) * IF( G1913 = 2, $N$7, $N$6 ), 0 )</f>
        <v>0.89585759999999992</v>
      </c>
      <c r="K1913" s="3">
        <f t="shared" si="59"/>
        <v>0.89585759999999992</v>
      </c>
    </row>
    <row r="1914" spans="1:11" x14ac:dyDescent="0.2">
      <c r="A1914" s="1">
        <v>45697.833333333336</v>
      </c>
      <c r="B1914">
        <v>0</v>
      </c>
      <c r="C1914">
        <v>2.1629999999999998</v>
      </c>
      <c r="D1914">
        <v>0</v>
      </c>
      <c r="E1914">
        <v>0</v>
      </c>
      <c r="F1914">
        <f t="shared" si="58"/>
        <v>2.1629999999999998</v>
      </c>
      <c r="G1914">
        <v>2</v>
      </c>
      <c r="H1914">
        <f>E1914*$N$8</f>
        <v>0</v>
      </c>
      <c r="I1914">
        <f xml:space="preserve"> C1914 * IF( G1914 = 2, $N$7, $N$6 )</f>
        <v>0.29265389999999997</v>
      </c>
      <c r="J1914">
        <f xml:space="preserve"> MAX( (C1914 - B1914) * IF( G1914 = 2, $N$7, $N$6 ), 0 )</f>
        <v>0.29265389999999997</v>
      </c>
      <c r="K1914" s="3">
        <f t="shared" si="59"/>
        <v>0.29265389999999997</v>
      </c>
    </row>
    <row r="1915" spans="1:11" x14ac:dyDescent="0.2">
      <c r="A1915" s="1">
        <v>45697.854166666664</v>
      </c>
      <c r="B1915">
        <v>0</v>
      </c>
      <c r="C1915">
        <v>2.0979999999999999</v>
      </c>
      <c r="D1915">
        <v>0</v>
      </c>
      <c r="E1915">
        <v>0</v>
      </c>
      <c r="F1915">
        <f t="shared" si="58"/>
        <v>2.0979999999999999</v>
      </c>
      <c r="G1915">
        <v>2</v>
      </c>
      <c r="H1915">
        <f>E1915*$N$8</f>
        <v>0</v>
      </c>
      <c r="I1915">
        <f xml:space="preserve"> C1915 * IF( G1915 = 2, $N$7, $N$6 )</f>
        <v>0.28385939999999998</v>
      </c>
      <c r="J1915">
        <f xml:space="preserve"> MAX( (C1915 - B1915) * IF( G1915 = 2, $N$7, $N$6 ), 0 )</f>
        <v>0.28385939999999998</v>
      </c>
      <c r="K1915" s="3">
        <f t="shared" si="59"/>
        <v>0.28385939999999998</v>
      </c>
    </row>
    <row r="1916" spans="1:11" x14ac:dyDescent="0.2">
      <c r="A1916" s="1">
        <v>45697.875</v>
      </c>
      <c r="B1916">
        <v>0</v>
      </c>
      <c r="C1916">
        <v>2.1539999999999999</v>
      </c>
      <c r="D1916">
        <v>0</v>
      </c>
      <c r="E1916">
        <v>0</v>
      </c>
      <c r="F1916">
        <f t="shared" si="58"/>
        <v>2.1539999999999999</v>
      </c>
      <c r="G1916">
        <v>2</v>
      </c>
      <c r="H1916">
        <f>E1916*$N$8</f>
        <v>0</v>
      </c>
      <c r="I1916">
        <f xml:space="preserve"> C1916 * IF( G1916 = 2, $N$7, $N$6 )</f>
        <v>0.29143619999999998</v>
      </c>
      <c r="J1916">
        <f xml:space="preserve"> MAX( (C1916 - B1916) * IF( G1916 = 2, $N$7, $N$6 ), 0 )</f>
        <v>0.29143619999999998</v>
      </c>
      <c r="K1916" s="3">
        <f t="shared" si="59"/>
        <v>0.29143619999999998</v>
      </c>
    </row>
    <row r="1917" spans="1:11" x14ac:dyDescent="0.2">
      <c r="A1917" s="1">
        <v>45697.895833333336</v>
      </c>
      <c r="B1917">
        <v>0</v>
      </c>
      <c r="C1917">
        <v>1.9830000000000001</v>
      </c>
      <c r="D1917">
        <v>0</v>
      </c>
      <c r="E1917">
        <v>0</v>
      </c>
      <c r="F1917">
        <f t="shared" si="58"/>
        <v>1.9830000000000001</v>
      </c>
      <c r="G1917">
        <v>2</v>
      </c>
      <c r="H1917">
        <f>E1917*$N$8</f>
        <v>0</v>
      </c>
      <c r="I1917">
        <f xml:space="preserve"> C1917 * IF( G1917 = 2, $N$7, $N$6 )</f>
        <v>0.26829990000000004</v>
      </c>
      <c r="J1917">
        <f xml:space="preserve"> MAX( (C1917 - B1917) * IF( G1917 = 2, $N$7, $N$6 ), 0 )</f>
        <v>0.26829990000000004</v>
      </c>
      <c r="K1917" s="3">
        <f t="shared" si="59"/>
        <v>0.26829990000000004</v>
      </c>
    </row>
    <row r="1918" spans="1:11" x14ac:dyDescent="0.2">
      <c r="A1918" s="1">
        <v>45697.916666666664</v>
      </c>
      <c r="B1918">
        <v>0</v>
      </c>
      <c r="C1918">
        <v>1.83</v>
      </c>
      <c r="D1918">
        <v>0</v>
      </c>
      <c r="E1918">
        <v>0</v>
      </c>
      <c r="F1918">
        <f t="shared" si="58"/>
        <v>1.83</v>
      </c>
      <c r="G1918">
        <v>2</v>
      </c>
      <c r="H1918">
        <f>E1918*$N$8</f>
        <v>0</v>
      </c>
      <c r="I1918">
        <f xml:space="preserve"> C1918 * IF( G1918 = 2, $N$7, $N$6 )</f>
        <v>0.24759900000000001</v>
      </c>
      <c r="J1918">
        <f xml:space="preserve"> MAX( (C1918 - B1918) * IF( G1918 = 2, $N$7, $N$6 ), 0 )</f>
        <v>0.24759900000000001</v>
      </c>
      <c r="K1918" s="3">
        <f t="shared" si="59"/>
        <v>0.24759900000000001</v>
      </c>
    </row>
    <row r="1919" spans="1:11" x14ac:dyDescent="0.2">
      <c r="A1919" s="1">
        <v>45697.9375</v>
      </c>
      <c r="B1919">
        <v>0</v>
      </c>
      <c r="C1919">
        <v>1.7390000000000001</v>
      </c>
      <c r="D1919">
        <v>0</v>
      </c>
      <c r="E1919">
        <v>0</v>
      </c>
      <c r="F1919">
        <f t="shared" si="58"/>
        <v>1.7390000000000001</v>
      </c>
      <c r="G1919">
        <v>2</v>
      </c>
      <c r="H1919">
        <f>E1919*$N$8</f>
        <v>0</v>
      </c>
      <c r="I1919">
        <f xml:space="preserve"> C1919 * IF( G1919 = 2, $N$7, $N$6 )</f>
        <v>0.23528670000000002</v>
      </c>
      <c r="J1919">
        <f xml:space="preserve"> MAX( (C1919 - B1919) * IF( G1919 = 2, $N$7, $N$6 ), 0 )</f>
        <v>0.23528670000000002</v>
      </c>
      <c r="K1919" s="3">
        <f t="shared" si="59"/>
        <v>0.23528670000000002</v>
      </c>
    </row>
    <row r="1920" spans="1:11" x14ac:dyDescent="0.2">
      <c r="A1920" s="1">
        <v>45697.958333333336</v>
      </c>
      <c r="B1920">
        <v>0</v>
      </c>
      <c r="C1920">
        <v>2.0009999999999999</v>
      </c>
      <c r="D1920">
        <v>0</v>
      </c>
      <c r="E1920">
        <v>0</v>
      </c>
      <c r="F1920">
        <f t="shared" si="58"/>
        <v>2.0009999999999999</v>
      </c>
      <c r="G1920">
        <v>2</v>
      </c>
      <c r="H1920">
        <f>E1920*$N$8</f>
        <v>0</v>
      </c>
      <c r="I1920">
        <f xml:space="preserve"> C1920 * IF( G1920 = 2, $N$7, $N$6 )</f>
        <v>0.27073530000000001</v>
      </c>
      <c r="J1920">
        <f xml:space="preserve"> MAX( (C1920 - B1920) * IF( G1920 = 2, $N$7, $N$6 ), 0 )</f>
        <v>0.27073530000000001</v>
      </c>
      <c r="K1920" s="3">
        <f t="shared" si="59"/>
        <v>0.27073530000000001</v>
      </c>
    </row>
    <row r="1921" spans="1:11" x14ac:dyDescent="0.2">
      <c r="A1921" s="1">
        <v>45697.979166666664</v>
      </c>
      <c r="B1921">
        <v>0</v>
      </c>
      <c r="C1921">
        <v>1.659</v>
      </c>
      <c r="D1921">
        <v>0</v>
      </c>
      <c r="E1921">
        <v>0</v>
      </c>
      <c r="F1921">
        <f t="shared" si="58"/>
        <v>1.659</v>
      </c>
      <c r="G1921">
        <v>2</v>
      </c>
      <c r="H1921">
        <f>E1921*$N$8</f>
        <v>0</v>
      </c>
      <c r="I1921">
        <f xml:space="preserve"> C1921 * IF( G1921 = 2, $N$7, $N$6 )</f>
        <v>0.22446270000000001</v>
      </c>
      <c r="J1921">
        <f xml:space="preserve"> MAX( (C1921 - B1921) * IF( G1921 = 2, $N$7, $N$6 ), 0 )</f>
        <v>0.22446270000000001</v>
      </c>
      <c r="K1921" s="3">
        <f t="shared" si="59"/>
        <v>0.22446270000000001</v>
      </c>
    </row>
    <row r="1922" spans="1:11" x14ac:dyDescent="0.2">
      <c r="A1922" s="1">
        <v>45698</v>
      </c>
      <c r="B1922">
        <v>0</v>
      </c>
      <c r="C1922">
        <v>1.698</v>
      </c>
      <c r="D1922">
        <v>0</v>
      </c>
      <c r="E1922">
        <v>0</v>
      </c>
      <c r="F1922">
        <f t="shared" si="58"/>
        <v>1.698</v>
      </c>
      <c r="G1922">
        <v>2</v>
      </c>
      <c r="H1922">
        <f>E1922*$N$8</f>
        <v>0</v>
      </c>
      <c r="I1922">
        <f xml:space="preserve"> C1922 * IF( G1922 = 2, $N$7, $N$6 )</f>
        <v>0.22973940000000001</v>
      </c>
      <c r="J1922">
        <f xml:space="preserve"> MAX( (C1922 - B1922) * IF( G1922 = 2, $N$7, $N$6 ), 0 )</f>
        <v>0.22973940000000001</v>
      </c>
      <c r="K1922" s="3">
        <f t="shared" si="59"/>
        <v>0.22973940000000001</v>
      </c>
    </row>
    <row r="1923" spans="1:11" x14ac:dyDescent="0.2">
      <c r="A1923" s="1">
        <v>45698.020833333336</v>
      </c>
      <c r="B1923">
        <v>0</v>
      </c>
      <c r="C1923">
        <v>1.649</v>
      </c>
      <c r="D1923">
        <v>0</v>
      </c>
      <c r="E1923">
        <v>0</v>
      </c>
      <c r="F1923">
        <f t="shared" ref="F1923:F1986" si="60">MAX(C1923-B1923,0)</f>
        <v>1.649</v>
      </c>
      <c r="G1923">
        <v>2</v>
      </c>
      <c r="H1923">
        <f>E1923*$N$8</f>
        <v>0</v>
      </c>
      <c r="I1923">
        <f xml:space="preserve"> C1923 * IF( G1923 = 2, $N$7, $N$6 )</f>
        <v>0.22310970000000002</v>
      </c>
      <c r="J1923">
        <f xml:space="preserve"> MAX( (C1923 - B1923) * IF( G1923 = 2, $N$7, $N$6 ), 0 )</f>
        <v>0.22310970000000002</v>
      </c>
      <c r="K1923" s="3">
        <f t="shared" ref="K1923:K1986" si="61">(C1923-B1923)*IF(G1923=2,$N$7,$N$6)</f>
        <v>0.22310970000000002</v>
      </c>
    </row>
    <row r="1924" spans="1:11" x14ac:dyDescent="0.2">
      <c r="A1924" s="1">
        <v>45698.041666666664</v>
      </c>
      <c r="B1924">
        <v>0</v>
      </c>
      <c r="C1924">
        <v>1.6919999999999999</v>
      </c>
      <c r="D1924">
        <v>0</v>
      </c>
      <c r="E1924">
        <v>0</v>
      </c>
      <c r="F1924">
        <f t="shared" si="60"/>
        <v>1.6919999999999999</v>
      </c>
      <c r="G1924">
        <v>2</v>
      </c>
      <c r="H1924">
        <f>E1924*$N$8</f>
        <v>0</v>
      </c>
      <c r="I1924">
        <f xml:space="preserve"> C1924 * IF( G1924 = 2, $N$7, $N$6 )</f>
        <v>0.22892760000000001</v>
      </c>
      <c r="J1924">
        <f xml:space="preserve"> MAX( (C1924 - B1924) * IF( G1924 = 2, $N$7, $N$6 ), 0 )</f>
        <v>0.22892760000000001</v>
      </c>
      <c r="K1924" s="3">
        <f t="shared" si="61"/>
        <v>0.22892760000000001</v>
      </c>
    </row>
    <row r="1925" spans="1:11" x14ac:dyDescent="0.2">
      <c r="A1925" s="1">
        <v>45698.0625</v>
      </c>
      <c r="B1925">
        <v>0</v>
      </c>
      <c r="C1925">
        <v>1.8720000000000001</v>
      </c>
      <c r="D1925">
        <v>0</v>
      </c>
      <c r="E1925">
        <v>0</v>
      </c>
      <c r="F1925">
        <f t="shared" si="60"/>
        <v>1.8720000000000001</v>
      </c>
      <c r="G1925">
        <v>2</v>
      </c>
      <c r="H1925">
        <f>E1925*$N$8</f>
        <v>0</v>
      </c>
      <c r="I1925">
        <f xml:space="preserve"> C1925 * IF( G1925 = 2, $N$7, $N$6 )</f>
        <v>0.2532816</v>
      </c>
      <c r="J1925">
        <f xml:space="preserve"> MAX( (C1925 - B1925) * IF( G1925 = 2, $N$7, $N$6 ), 0 )</f>
        <v>0.2532816</v>
      </c>
      <c r="K1925" s="3">
        <f t="shared" si="61"/>
        <v>0.2532816</v>
      </c>
    </row>
    <row r="1926" spans="1:11" x14ac:dyDescent="0.2">
      <c r="A1926" s="1">
        <v>45698.083333333336</v>
      </c>
      <c r="B1926">
        <v>0</v>
      </c>
      <c r="C1926">
        <v>2.1120000000000001</v>
      </c>
      <c r="D1926">
        <v>0</v>
      </c>
      <c r="E1926">
        <v>0</v>
      </c>
      <c r="F1926">
        <f t="shared" si="60"/>
        <v>2.1120000000000001</v>
      </c>
      <c r="G1926">
        <v>2</v>
      </c>
      <c r="H1926">
        <f>E1926*$N$8</f>
        <v>0</v>
      </c>
      <c r="I1926">
        <f xml:space="preserve"> C1926 * IF( G1926 = 2, $N$7, $N$6 )</f>
        <v>0.2857536</v>
      </c>
      <c r="J1926">
        <f xml:space="preserve"> MAX( (C1926 - B1926) * IF( G1926 = 2, $N$7, $N$6 ), 0 )</f>
        <v>0.2857536</v>
      </c>
      <c r="K1926" s="3">
        <f t="shared" si="61"/>
        <v>0.2857536</v>
      </c>
    </row>
    <row r="1927" spans="1:11" x14ac:dyDescent="0.2">
      <c r="A1927" s="1">
        <v>45698.104166666664</v>
      </c>
      <c r="B1927">
        <v>0</v>
      </c>
      <c r="C1927">
        <v>1.806</v>
      </c>
      <c r="D1927">
        <v>0</v>
      </c>
      <c r="E1927">
        <v>0</v>
      </c>
      <c r="F1927">
        <f t="shared" si="60"/>
        <v>1.806</v>
      </c>
      <c r="G1927">
        <v>2</v>
      </c>
      <c r="H1927">
        <f>E1927*$N$8</f>
        <v>0</v>
      </c>
      <c r="I1927">
        <f xml:space="preserve"> C1927 * IF( G1927 = 2, $N$7, $N$6 )</f>
        <v>0.24435180000000001</v>
      </c>
      <c r="J1927">
        <f xml:space="preserve"> MAX( (C1927 - B1927) * IF( G1927 = 2, $N$7, $N$6 ), 0 )</f>
        <v>0.24435180000000001</v>
      </c>
      <c r="K1927" s="3">
        <f t="shared" si="61"/>
        <v>0.24435180000000001</v>
      </c>
    </row>
    <row r="1928" spans="1:11" x14ac:dyDescent="0.2">
      <c r="A1928" s="1">
        <v>45698.125</v>
      </c>
      <c r="B1928">
        <v>0</v>
      </c>
      <c r="C1928">
        <v>1.4059999999999999</v>
      </c>
      <c r="D1928">
        <v>0</v>
      </c>
      <c r="E1928">
        <v>0</v>
      </c>
      <c r="F1928">
        <f t="shared" si="60"/>
        <v>1.4059999999999999</v>
      </c>
      <c r="G1928">
        <v>2</v>
      </c>
      <c r="H1928">
        <f>E1928*$N$8</f>
        <v>0</v>
      </c>
      <c r="I1928">
        <f xml:space="preserve"> C1928 * IF( G1928 = 2, $N$7, $N$6 )</f>
        <v>0.19023180000000001</v>
      </c>
      <c r="J1928">
        <f xml:space="preserve"> MAX( (C1928 - B1928) * IF( G1928 = 2, $N$7, $N$6 ), 0 )</f>
        <v>0.19023180000000001</v>
      </c>
      <c r="K1928" s="3">
        <f t="shared" si="61"/>
        <v>0.19023180000000001</v>
      </c>
    </row>
    <row r="1929" spans="1:11" x14ac:dyDescent="0.2">
      <c r="A1929" s="1">
        <v>45698.145833333336</v>
      </c>
      <c r="B1929">
        <v>0</v>
      </c>
      <c r="C1929">
        <v>1.6539999999999999</v>
      </c>
      <c r="D1929">
        <v>0</v>
      </c>
      <c r="E1929">
        <v>0</v>
      </c>
      <c r="F1929">
        <f t="shared" si="60"/>
        <v>1.6539999999999999</v>
      </c>
      <c r="G1929">
        <v>2</v>
      </c>
      <c r="H1929">
        <f>E1929*$N$8</f>
        <v>0</v>
      </c>
      <c r="I1929">
        <f xml:space="preserve"> C1929 * IF( G1929 = 2, $N$7, $N$6 )</f>
        <v>0.22378619999999999</v>
      </c>
      <c r="J1929">
        <f xml:space="preserve"> MAX( (C1929 - B1929) * IF( G1929 = 2, $N$7, $N$6 ), 0 )</f>
        <v>0.22378619999999999</v>
      </c>
      <c r="K1929" s="3">
        <f t="shared" si="61"/>
        <v>0.22378619999999999</v>
      </c>
    </row>
    <row r="1930" spans="1:11" x14ac:dyDescent="0.2">
      <c r="A1930" s="1">
        <v>45698.166666666664</v>
      </c>
      <c r="B1930">
        <v>0</v>
      </c>
      <c r="C1930">
        <v>1.6859999999999999</v>
      </c>
      <c r="D1930">
        <v>0</v>
      </c>
      <c r="E1930">
        <v>0</v>
      </c>
      <c r="F1930">
        <f t="shared" si="60"/>
        <v>1.6859999999999999</v>
      </c>
      <c r="G1930">
        <v>2</v>
      </c>
      <c r="H1930">
        <f>E1930*$N$8</f>
        <v>0</v>
      </c>
      <c r="I1930">
        <f xml:space="preserve"> C1930 * IF( G1930 = 2, $N$7, $N$6 )</f>
        <v>0.22811580000000001</v>
      </c>
      <c r="J1930">
        <f xml:space="preserve"> MAX( (C1930 - B1930) * IF( G1930 = 2, $N$7, $N$6 ), 0 )</f>
        <v>0.22811580000000001</v>
      </c>
      <c r="K1930" s="3">
        <f t="shared" si="61"/>
        <v>0.22811580000000001</v>
      </c>
    </row>
    <row r="1931" spans="1:11" x14ac:dyDescent="0.2">
      <c r="A1931" s="1">
        <v>45698.1875</v>
      </c>
      <c r="B1931">
        <v>0</v>
      </c>
      <c r="C1931">
        <v>1.581</v>
      </c>
      <c r="D1931">
        <v>0</v>
      </c>
      <c r="E1931">
        <v>0</v>
      </c>
      <c r="F1931">
        <f t="shared" si="60"/>
        <v>1.581</v>
      </c>
      <c r="G1931">
        <v>2</v>
      </c>
      <c r="H1931">
        <f>E1931*$N$8</f>
        <v>0</v>
      </c>
      <c r="I1931">
        <f xml:space="preserve"> C1931 * IF( G1931 = 2, $N$7, $N$6 )</f>
        <v>0.2139093</v>
      </c>
      <c r="J1931">
        <f xml:space="preserve"> MAX( (C1931 - B1931) * IF( G1931 = 2, $N$7, $N$6 ), 0 )</f>
        <v>0.2139093</v>
      </c>
      <c r="K1931" s="3">
        <f t="shared" si="61"/>
        <v>0.2139093</v>
      </c>
    </row>
    <row r="1932" spans="1:11" x14ac:dyDescent="0.2">
      <c r="A1932" s="1">
        <v>45698.208333333336</v>
      </c>
      <c r="B1932">
        <v>0</v>
      </c>
      <c r="C1932">
        <v>1.377</v>
      </c>
      <c r="D1932">
        <v>0</v>
      </c>
      <c r="E1932">
        <v>0</v>
      </c>
      <c r="F1932">
        <f t="shared" si="60"/>
        <v>1.377</v>
      </c>
      <c r="G1932">
        <v>2</v>
      </c>
      <c r="H1932">
        <f>E1932*$N$8</f>
        <v>0</v>
      </c>
      <c r="I1932">
        <f xml:space="preserve"> C1932 * IF( G1932 = 2, $N$7, $N$6 )</f>
        <v>0.1863081</v>
      </c>
      <c r="J1932">
        <f xml:space="preserve"> MAX( (C1932 - B1932) * IF( G1932 = 2, $N$7, $N$6 ), 0 )</f>
        <v>0.1863081</v>
      </c>
      <c r="K1932" s="3">
        <f t="shared" si="61"/>
        <v>0.1863081</v>
      </c>
    </row>
    <row r="1933" spans="1:11" x14ac:dyDescent="0.2">
      <c r="A1933" s="1">
        <v>45698.229166666664</v>
      </c>
      <c r="B1933">
        <v>0</v>
      </c>
      <c r="C1933">
        <v>1.5868100000000001</v>
      </c>
      <c r="D1933">
        <v>8.0999999999999996E-4</v>
      </c>
      <c r="E1933">
        <v>0</v>
      </c>
      <c r="F1933">
        <f t="shared" si="60"/>
        <v>1.5868100000000001</v>
      </c>
      <c r="G1933">
        <v>2</v>
      </c>
      <c r="H1933">
        <f>E1933*$N$8</f>
        <v>0</v>
      </c>
      <c r="I1933">
        <f xml:space="preserve"> C1933 * IF( G1933 = 2, $N$7, $N$6 )</f>
        <v>0.21469539300000001</v>
      </c>
      <c r="J1933">
        <f xml:space="preserve"> MAX( (C1933 - B1933) * IF( G1933 = 2, $N$7, $N$6 ), 0 )</f>
        <v>0.21469539300000001</v>
      </c>
      <c r="K1933" s="3">
        <f t="shared" si="61"/>
        <v>0.21469539300000001</v>
      </c>
    </row>
    <row r="1934" spans="1:11" x14ac:dyDescent="0.2">
      <c r="A1934" s="1">
        <v>45698.25</v>
      </c>
      <c r="B1934">
        <v>7.9480463000000001E-2</v>
      </c>
      <c r="C1934">
        <v>1.7981100000000001</v>
      </c>
      <c r="D1934">
        <v>2.111E-2</v>
      </c>
      <c r="E1934">
        <v>0</v>
      </c>
      <c r="F1934">
        <f t="shared" si="60"/>
        <v>1.718629537</v>
      </c>
      <c r="G1934">
        <v>2</v>
      </c>
      <c r="H1934">
        <f>E1934*$N$8</f>
        <v>0</v>
      </c>
      <c r="I1934">
        <f xml:space="preserve"> C1934 * IF( G1934 = 2, $N$7, $N$6 )</f>
        <v>0.24328428300000002</v>
      </c>
      <c r="J1934">
        <f xml:space="preserve"> MAX( (C1934 - B1934) * IF( G1934 = 2, $N$7, $N$6 ), 0 )</f>
        <v>0.2325305763561</v>
      </c>
      <c r="K1934" s="3">
        <f t="shared" si="61"/>
        <v>0.2325305763561</v>
      </c>
    </row>
    <row r="1935" spans="1:11" x14ac:dyDescent="0.2">
      <c r="A1935" s="1">
        <v>45698.270833333336</v>
      </c>
      <c r="B1935">
        <v>0.158960925</v>
      </c>
      <c r="C1935">
        <v>1.5733999999999999</v>
      </c>
      <c r="D1935">
        <v>7.9399999999999998E-2</v>
      </c>
      <c r="E1935">
        <v>0</v>
      </c>
      <c r="F1935">
        <f t="shared" si="60"/>
        <v>1.414439075</v>
      </c>
      <c r="G1935">
        <v>2</v>
      </c>
      <c r="H1935">
        <f>E1935*$N$8</f>
        <v>0</v>
      </c>
      <c r="I1935">
        <f xml:space="preserve"> C1935 * IF( G1935 = 2, $N$7, $N$6 )</f>
        <v>0.21288102</v>
      </c>
      <c r="J1935">
        <f xml:space="preserve"> MAX( (C1935 - B1935) * IF( G1935 = 2, $N$7, $N$6 ), 0 )</f>
        <v>0.19137360684750002</v>
      </c>
      <c r="K1935" s="3">
        <f t="shared" si="61"/>
        <v>0.19137360684750002</v>
      </c>
    </row>
    <row r="1936" spans="1:11" x14ac:dyDescent="0.2">
      <c r="A1936" s="1">
        <v>45698.291666666664</v>
      </c>
      <c r="B1936">
        <v>0.36973462600000001</v>
      </c>
      <c r="C1936">
        <v>1.1164700000000001</v>
      </c>
      <c r="D1936">
        <v>0.51446999999999998</v>
      </c>
      <c r="E1936">
        <v>0.114</v>
      </c>
      <c r="F1936">
        <f t="shared" si="60"/>
        <v>0.74673537400000001</v>
      </c>
      <c r="G1936">
        <v>2</v>
      </c>
      <c r="H1936">
        <f>E1936*$N$8</f>
        <v>3.7620000000000002E-3</v>
      </c>
      <c r="I1936">
        <f xml:space="preserve"> C1936 * IF( G1936 = 2, $N$7, $N$6 )</f>
        <v>0.15105839100000001</v>
      </c>
      <c r="J1936">
        <f xml:space="preserve"> MAX( (C1936 - B1936) * IF( G1936 = 2, $N$7, $N$6 ), 0 )</f>
        <v>0.10103329610220001</v>
      </c>
      <c r="K1936" s="3">
        <f t="shared" si="61"/>
        <v>0.10103329610220001</v>
      </c>
    </row>
    <row r="1937" spans="1:11" x14ac:dyDescent="0.2">
      <c r="A1937" s="1">
        <v>45698.3125</v>
      </c>
      <c r="B1937">
        <v>0.58050832699999999</v>
      </c>
      <c r="C1937">
        <v>2.4576799999999999</v>
      </c>
      <c r="D1937">
        <v>0.52868000000000004</v>
      </c>
      <c r="E1937">
        <v>3.0000000000000001E-3</v>
      </c>
      <c r="F1937">
        <f t="shared" si="60"/>
        <v>1.8771716729999999</v>
      </c>
      <c r="G1937">
        <v>2</v>
      </c>
      <c r="H1937">
        <f>E1937*$N$8</f>
        <v>9.9000000000000008E-5</v>
      </c>
      <c r="I1937">
        <f xml:space="preserve"> C1937 * IF( G1937 = 2, $N$7, $N$6 )</f>
        <v>0.33252410399999999</v>
      </c>
      <c r="J1937">
        <f xml:space="preserve"> MAX( (C1937 - B1937) * IF( G1937 = 2, $N$7, $N$6 ), 0 )</f>
        <v>0.25398132735689999</v>
      </c>
      <c r="K1937" s="3">
        <f t="shared" si="61"/>
        <v>0.25398132735689999</v>
      </c>
    </row>
    <row r="1938" spans="1:11" x14ac:dyDescent="0.2">
      <c r="A1938" s="1">
        <v>45698.333333333336</v>
      </c>
      <c r="B1938">
        <v>0.78569411899999997</v>
      </c>
      <c r="C1938">
        <v>2.6295799999999998</v>
      </c>
      <c r="D1938">
        <v>0.58557999999999999</v>
      </c>
      <c r="E1938">
        <v>0</v>
      </c>
      <c r="F1938">
        <f t="shared" si="60"/>
        <v>1.8438858809999998</v>
      </c>
      <c r="G1938">
        <v>2</v>
      </c>
      <c r="H1938">
        <f>E1938*$N$8</f>
        <v>0</v>
      </c>
      <c r="I1938">
        <f xml:space="preserve"> C1938 * IF( G1938 = 2, $N$7, $N$6 )</f>
        <v>0.35578217400000001</v>
      </c>
      <c r="J1938">
        <f xml:space="preserve"> MAX( (C1938 - B1938) * IF( G1938 = 2, $N$7, $N$6 ), 0 )</f>
        <v>0.24947775969929997</v>
      </c>
      <c r="K1938" s="3">
        <f t="shared" si="61"/>
        <v>0.24947775969929997</v>
      </c>
    </row>
    <row r="1939" spans="1:11" x14ac:dyDescent="0.2">
      <c r="A1939" s="1">
        <v>45698.354166666664</v>
      </c>
      <c r="B1939">
        <v>0.99087991200000003</v>
      </c>
      <c r="C1939">
        <v>3.95038</v>
      </c>
      <c r="D1939">
        <v>0.70738000000000001</v>
      </c>
      <c r="E1939">
        <v>0</v>
      </c>
      <c r="F1939">
        <f t="shared" si="60"/>
        <v>2.959500088</v>
      </c>
      <c r="G1939">
        <v>2</v>
      </c>
      <c r="H1939">
        <f>E1939*$N$8</f>
        <v>0</v>
      </c>
      <c r="I1939">
        <f xml:space="preserve"> C1939 * IF( G1939 = 2, $N$7, $N$6 )</f>
        <v>0.53448641399999997</v>
      </c>
      <c r="J1939">
        <f xml:space="preserve"> MAX( (C1939 - B1939) * IF( G1939 = 2, $N$7, $N$6 ), 0 )</f>
        <v>0.40042036190640001</v>
      </c>
      <c r="K1939" s="3">
        <f t="shared" si="61"/>
        <v>0.40042036190640001</v>
      </c>
    </row>
    <row r="1940" spans="1:11" x14ac:dyDescent="0.2">
      <c r="A1940" s="1">
        <v>45698.375</v>
      </c>
      <c r="B1940">
        <v>1.166151325</v>
      </c>
      <c r="C1940">
        <v>3.8427799999999999</v>
      </c>
      <c r="D1940">
        <v>0.67578000000000005</v>
      </c>
      <c r="E1940">
        <v>0</v>
      </c>
      <c r="F1940">
        <f t="shared" si="60"/>
        <v>2.6766286749999999</v>
      </c>
      <c r="G1940">
        <v>2</v>
      </c>
      <c r="H1940">
        <f>E1940*$N$8</f>
        <v>0</v>
      </c>
      <c r="I1940">
        <f xml:space="preserve"> C1940 * IF( G1940 = 2, $N$7, $N$6 )</f>
        <v>0.51992813400000004</v>
      </c>
      <c r="J1940">
        <f xml:space="preserve"> MAX( (C1940 - B1940) * IF( G1940 = 2, $N$7, $N$6 ), 0 )</f>
        <v>0.36214785972750002</v>
      </c>
      <c r="K1940" s="3">
        <f t="shared" si="61"/>
        <v>0.36214785972750002</v>
      </c>
    </row>
    <row r="1941" spans="1:11" x14ac:dyDescent="0.2">
      <c r="A1941" s="1">
        <v>45698.395833333336</v>
      </c>
      <c r="B1941">
        <v>1.341422739</v>
      </c>
      <c r="C1941">
        <v>2.60968</v>
      </c>
      <c r="D1941">
        <v>1.0536799999999999</v>
      </c>
      <c r="E1941">
        <v>2.5000000000000001E-2</v>
      </c>
      <c r="F1941">
        <f t="shared" si="60"/>
        <v>1.268257261</v>
      </c>
      <c r="G1941">
        <v>2</v>
      </c>
      <c r="H1941">
        <f>E1941*$N$8</f>
        <v>8.250000000000001E-4</v>
      </c>
      <c r="I1941">
        <f xml:space="preserve"> C1941 * IF( G1941 = 2, $N$7, $N$6 )</f>
        <v>0.353089704</v>
      </c>
      <c r="J1941">
        <f xml:space="preserve"> MAX( (C1941 - B1941) * IF( G1941 = 2, $N$7, $N$6 ), 0 )</f>
        <v>0.1715952074133</v>
      </c>
      <c r="K1941" s="3">
        <f t="shared" si="61"/>
        <v>0.1715952074133</v>
      </c>
    </row>
    <row r="1942" spans="1:11" x14ac:dyDescent="0.2">
      <c r="A1942" s="1">
        <v>45698.416666666664</v>
      </c>
      <c r="B1942">
        <v>1.4271774859999999</v>
      </c>
      <c r="C1942">
        <v>4.2065799999999998</v>
      </c>
      <c r="D1942">
        <v>1.88358</v>
      </c>
      <c r="E1942">
        <v>1.7000000000000001E-2</v>
      </c>
      <c r="F1942">
        <f t="shared" si="60"/>
        <v>2.779402514</v>
      </c>
      <c r="G1942">
        <v>2</v>
      </c>
      <c r="H1942">
        <f>E1942*$N$8</f>
        <v>5.6100000000000008E-4</v>
      </c>
      <c r="I1942">
        <f xml:space="preserve"> C1942 * IF( G1942 = 2, $N$7, $N$6 )</f>
        <v>0.56915027399999996</v>
      </c>
      <c r="J1942">
        <f xml:space="preserve"> MAX( (C1942 - B1942) * IF( G1942 = 2, $N$7, $N$6 ), 0 )</f>
        <v>0.37605316014420004</v>
      </c>
      <c r="K1942" s="3">
        <f t="shared" si="61"/>
        <v>0.37605316014420004</v>
      </c>
    </row>
    <row r="1943" spans="1:11" x14ac:dyDescent="0.2">
      <c r="A1943" s="1">
        <v>45698.4375</v>
      </c>
      <c r="B1943">
        <v>1.512932234</v>
      </c>
      <c r="C1943">
        <v>3.9863</v>
      </c>
      <c r="D1943">
        <v>1.8403</v>
      </c>
      <c r="E1943">
        <v>2E-3</v>
      </c>
      <c r="F1943">
        <f t="shared" si="60"/>
        <v>2.473367766</v>
      </c>
      <c r="G1943">
        <v>2</v>
      </c>
      <c r="H1943">
        <f>E1943*$N$8</f>
        <v>6.6000000000000005E-5</v>
      </c>
      <c r="I1943">
        <f xml:space="preserve"> C1943 * IF( G1943 = 2, $N$7, $N$6 )</f>
        <v>0.53934638999999995</v>
      </c>
      <c r="J1943">
        <f xml:space="preserve"> MAX( (C1943 - B1943) * IF( G1943 = 2, $N$7, $N$6 ), 0 )</f>
        <v>0.33464665873979998</v>
      </c>
      <c r="K1943" s="3">
        <f t="shared" si="61"/>
        <v>0.33464665873979998</v>
      </c>
    </row>
    <row r="1944" spans="1:11" x14ac:dyDescent="0.2">
      <c r="A1944" s="1">
        <v>45698.458333333336</v>
      </c>
      <c r="B1944">
        <v>1.5867807279999999</v>
      </c>
      <c r="C1944">
        <v>4.3174200000000003</v>
      </c>
      <c r="D1944">
        <v>1.22142</v>
      </c>
      <c r="E1944">
        <v>2.1000000000000001E-2</v>
      </c>
      <c r="F1944">
        <f t="shared" si="60"/>
        <v>2.7306392720000003</v>
      </c>
      <c r="G1944">
        <v>2</v>
      </c>
      <c r="H1944">
        <f>E1944*$N$8</f>
        <v>6.9300000000000004E-4</v>
      </c>
      <c r="I1944">
        <f xml:space="preserve"> C1944 * IF( G1944 = 2, $N$7, $N$6 )</f>
        <v>0.58414692600000007</v>
      </c>
      <c r="J1944">
        <f xml:space="preserve"> MAX( (C1944 - B1944) * IF( G1944 = 2, $N$7, $N$6 ), 0 )</f>
        <v>0.36945549350160006</v>
      </c>
      <c r="K1944" s="3">
        <f t="shared" si="61"/>
        <v>0.36945549350160006</v>
      </c>
    </row>
    <row r="1945" spans="1:11" x14ac:dyDescent="0.2">
      <c r="A1945" s="1">
        <v>45698.479166666664</v>
      </c>
      <c r="B1945">
        <v>1.6606292220000001</v>
      </c>
      <c r="C1945">
        <v>3.7092700000000001</v>
      </c>
      <c r="D1945">
        <v>1.63527</v>
      </c>
      <c r="E1945">
        <v>6.2E-2</v>
      </c>
      <c r="F1945">
        <f t="shared" si="60"/>
        <v>2.0486407780000002</v>
      </c>
      <c r="G1945">
        <v>2</v>
      </c>
      <c r="H1945">
        <f>E1945*$N$8</f>
        <v>2.0460000000000001E-3</v>
      </c>
      <c r="I1945">
        <f xml:space="preserve"> C1945 * IF( G1945 = 2, $N$7, $N$6 )</f>
        <v>0.50186423099999999</v>
      </c>
      <c r="J1945">
        <f xml:space="preserve"> MAX( (C1945 - B1945) * IF( G1945 = 2, $N$7, $N$6 ), 0 )</f>
        <v>0.27718109726340001</v>
      </c>
      <c r="K1945" s="3">
        <f t="shared" si="61"/>
        <v>0.27718109726340001</v>
      </c>
    </row>
    <row r="1946" spans="1:11" x14ac:dyDescent="0.2">
      <c r="A1946" s="1">
        <v>45698.5</v>
      </c>
      <c r="B1946">
        <v>1.6291133250000001</v>
      </c>
      <c r="C1946">
        <v>3.7703700000000002</v>
      </c>
      <c r="D1946">
        <v>1.22237</v>
      </c>
      <c r="E1946">
        <v>5.7000000000000002E-2</v>
      </c>
      <c r="F1946">
        <f t="shared" si="60"/>
        <v>2.1412566750000002</v>
      </c>
      <c r="G1946">
        <v>2</v>
      </c>
      <c r="H1946">
        <f>E1946*$N$8</f>
        <v>1.8810000000000001E-3</v>
      </c>
      <c r="I1946">
        <f xml:space="preserve"> C1946 * IF( G1946 = 2, $N$7, $N$6 )</f>
        <v>0.51013106100000005</v>
      </c>
      <c r="J1946">
        <f xml:space="preserve"> MAX( (C1946 - B1946) * IF( G1946 = 2, $N$7, $N$6 ), 0 )</f>
        <v>0.28971202812750002</v>
      </c>
      <c r="K1946" s="3">
        <f t="shared" si="61"/>
        <v>0.28971202812750002</v>
      </c>
    </row>
    <row r="1947" spans="1:11" x14ac:dyDescent="0.2">
      <c r="A1947" s="1">
        <v>45698.520833333336</v>
      </c>
      <c r="B1947">
        <v>1.597597428</v>
      </c>
      <c r="C1947">
        <v>4.9147600000000002</v>
      </c>
      <c r="D1947">
        <v>1.4547600000000001</v>
      </c>
      <c r="E1947">
        <v>0.01</v>
      </c>
      <c r="F1947">
        <f t="shared" si="60"/>
        <v>3.317162572</v>
      </c>
      <c r="G1947">
        <v>2</v>
      </c>
      <c r="H1947">
        <f>E1947*$N$8</f>
        <v>3.3E-4</v>
      </c>
      <c r="I1947">
        <f xml:space="preserve"> C1947 * IF( G1947 = 2, $N$7, $N$6 )</f>
        <v>0.66496702800000007</v>
      </c>
      <c r="J1947">
        <f xml:space="preserve"> MAX( (C1947 - B1947) * IF( G1947 = 2, $N$7, $N$6 ), 0 )</f>
        <v>0.44881209599159999</v>
      </c>
      <c r="K1947" s="3">
        <f t="shared" si="61"/>
        <v>0.44881209599159999</v>
      </c>
    </row>
    <row r="1948" spans="1:11" x14ac:dyDescent="0.2">
      <c r="A1948" s="1">
        <v>45698.541666666664</v>
      </c>
      <c r="B1948">
        <v>1.593626556</v>
      </c>
      <c r="C1948">
        <v>4.17014</v>
      </c>
      <c r="D1948">
        <v>0.48414000000000001</v>
      </c>
      <c r="E1948">
        <v>0</v>
      </c>
      <c r="F1948">
        <f t="shared" si="60"/>
        <v>2.5765134439999997</v>
      </c>
      <c r="G1948">
        <v>2</v>
      </c>
      <c r="H1948">
        <f>E1948*$N$8</f>
        <v>0</v>
      </c>
      <c r="I1948">
        <f xml:space="preserve"> C1948 * IF( G1948 = 2, $N$7, $N$6 )</f>
        <v>0.56421994200000003</v>
      </c>
      <c r="J1948">
        <f xml:space="preserve"> MAX( (C1948 - B1948) * IF( G1948 = 2, $N$7, $N$6 ), 0 )</f>
        <v>0.34860226897319996</v>
      </c>
      <c r="K1948" s="3">
        <f t="shared" si="61"/>
        <v>0.34860226897319996</v>
      </c>
    </row>
    <row r="1949" spans="1:11" x14ac:dyDescent="0.2">
      <c r="A1949" s="1">
        <v>45698.5625</v>
      </c>
      <c r="B1949">
        <v>1.589655684</v>
      </c>
      <c r="C1949">
        <v>4.2824799999999996</v>
      </c>
      <c r="D1949">
        <v>0.78247999999999995</v>
      </c>
      <c r="E1949">
        <v>0</v>
      </c>
      <c r="F1949">
        <f t="shared" si="60"/>
        <v>2.6928243159999994</v>
      </c>
      <c r="G1949">
        <v>2</v>
      </c>
      <c r="H1949">
        <f>E1949*$N$8</f>
        <v>0</v>
      </c>
      <c r="I1949">
        <f xml:space="preserve"> C1949 * IF( G1949 = 2, $N$7, $N$6 )</f>
        <v>0.57941954399999995</v>
      </c>
      <c r="J1949">
        <f xml:space="preserve"> MAX( (C1949 - B1949) * IF( G1949 = 2, $N$7, $N$6 ), 0 )</f>
        <v>0.36433912995479995</v>
      </c>
      <c r="K1949" s="3">
        <f t="shared" si="61"/>
        <v>0.36433912995479995</v>
      </c>
    </row>
    <row r="1950" spans="1:11" x14ac:dyDescent="0.2">
      <c r="A1950" s="1">
        <v>45698.583333333336</v>
      </c>
      <c r="B1950">
        <v>1.5232515639999999</v>
      </c>
      <c r="C1950">
        <v>3.9713099999999999</v>
      </c>
      <c r="D1950">
        <v>0.98631000000000002</v>
      </c>
      <c r="E1950">
        <v>3.0000000000000001E-3</v>
      </c>
      <c r="F1950">
        <f t="shared" si="60"/>
        <v>2.4480584360000002</v>
      </c>
      <c r="G1950">
        <v>1</v>
      </c>
      <c r="H1950">
        <f>E1950*$N$8</f>
        <v>9.9000000000000008E-5</v>
      </c>
      <c r="I1950">
        <f xml:space="preserve"> C1950 * IF( G1950 = 2, $N$7, $N$6 )</f>
        <v>1.577007201</v>
      </c>
      <c r="J1950">
        <f xml:space="preserve"> MAX( (C1950 - B1950) * IF( G1950 = 2, $N$7, $N$6 ), 0 )</f>
        <v>0.97212400493560014</v>
      </c>
      <c r="K1950" s="3">
        <f t="shared" si="61"/>
        <v>0.97212400493560014</v>
      </c>
    </row>
    <row r="1951" spans="1:11" x14ac:dyDescent="0.2">
      <c r="A1951" s="1">
        <v>45698.604166666664</v>
      </c>
      <c r="B1951">
        <v>1.456847445</v>
      </c>
      <c r="C1951">
        <v>4.5480499999999999</v>
      </c>
      <c r="D1951">
        <v>1.5460499999999999</v>
      </c>
      <c r="E1951">
        <v>0</v>
      </c>
      <c r="F1951">
        <f t="shared" si="60"/>
        <v>3.0912025549999997</v>
      </c>
      <c r="G1951">
        <v>1</v>
      </c>
      <c r="H1951">
        <f>E1951*$N$8</f>
        <v>0</v>
      </c>
      <c r="I1951">
        <f xml:space="preserve"> C1951 * IF( G1951 = 2, $N$7, $N$6 )</f>
        <v>1.806030655</v>
      </c>
      <c r="J1951">
        <f xml:space="preserve"> MAX( (C1951 - B1951) * IF( G1951 = 2, $N$7, $N$6 ), 0 )</f>
        <v>1.2275165345904999</v>
      </c>
      <c r="K1951" s="3">
        <f t="shared" si="61"/>
        <v>1.2275165345904999</v>
      </c>
    </row>
    <row r="1952" spans="1:11" x14ac:dyDescent="0.2">
      <c r="A1952" s="1">
        <v>45698.625</v>
      </c>
      <c r="B1952">
        <v>1.356739739</v>
      </c>
      <c r="C1952">
        <v>4.1376099999999996</v>
      </c>
      <c r="D1952">
        <v>0.98360999999999998</v>
      </c>
      <c r="E1952">
        <v>0</v>
      </c>
      <c r="F1952">
        <f t="shared" si="60"/>
        <v>2.7808702609999996</v>
      </c>
      <c r="G1952">
        <v>1</v>
      </c>
      <c r="H1952">
        <f>E1952*$N$8</f>
        <v>0</v>
      </c>
      <c r="I1952">
        <f xml:space="preserve"> C1952 * IF( G1952 = 2, $N$7, $N$6 )</f>
        <v>1.6430449309999999</v>
      </c>
      <c r="J1952">
        <f xml:space="preserve"> MAX( (C1952 - B1952) * IF( G1952 = 2, $N$7, $N$6 ), 0 )</f>
        <v>1.1042835806430999</v>
      </c>
      <c r="K1952" s="3">
        <f t="shared" si="61"/>
        <v>1.1042835806430999</v>
      </c>
    </row>
    <row r="1953" spans="1:11" x14ac:dyDescent="0.2">
      <c r="A1953" s="1">
        <v>45698.645833333336</v>
      </c>
      <c r="B1953">
        <v>1.2566320339999999</v>
      </c>
      <c r="C1953">
        <v>4.6049100000000003</v>
      </c>
      <c r="D1953">
        <v>1.2279100000000001</v>
      </c>
      <c r="E1953">
        <v>0</v>
      </c>
      <c r="F1953">
        <f t="shared" si="60"/>
        <v>3.3482779660000004</v>
      </c>
      <c r="G1953">
        <v>1</v>
      </c>
      <c r="H1953">
        <f>E1953*$N$8</f>
        <v>0</v>
      </c>
      <c r="I1953">
        <f xml:space="preserve"> C1953 * IF( G1953 = 2, $N$7, $N$6 )</f>
        <v>1.8286097610000001</v>
      </c>
      <c r="J1953">
        <f xml:space="preserve"> MAX( (C1953 - B1953) * IF( G1953 = 2, $N$7, $N$6 ), 0 )</f>
        <v>1.3296011802986001</v>
      </c>
      <c r="K1953" s="3">
        <f t="shared" si="61"/>
        <v>1.3296011802986001</v>
      </c>
    </row>
    <row r="1954" spans="1:11" x14ac:dyDescent="0.2">
      <c r="A1954" s="1">
        <v>45698.666666666664</v>
      </c>
      <c r="B1954">
        <v>1.040476363</v>
      </c>
      <c r="C1954">
        <v>4.91777</v>
      </c>
      <c r="D1954">
        <v>0.70677000000000001</v>
      </c>
      <c r="E1954">
        <v>0</v>
      </c>
      <c r="F1954">
        <f t="shared" si="60"/>
        <v>3.8772936370000002</v>
      </c>
      <c r="G1954">
        <v>1</v>
      </c>
      <c r="H1954">
        <f>E1954*$N$8</f>
        <v>0</v>
      </c>
      <c r="I1954">
        <f xml:space="preserve"> C1954 * IF( G1954 = 2, $N$7, $N$6 )</f>
        <v>1.9528464670000001</v>
      </c>
      <c r="J1954">
        <f xml:space="preserve"> MAX( (C1954 - B1954) * IF( G1954 = 2, $N$7, $N$6 ), 0 )</f>
        <v>1.5396733032527001</v>
      </c>
      <c r="K1954" s="3">
        <f t="shared" si="61"/>
        <v>1.5396733032527001</v>
      </c>
    </row>
    <row r="1955" spans="1:11" x14ac:dyDescent="0.2">
      <c r="A1955" s="1">
        <v>45698.6875</v>
      </c>
      <c r="B1955">
        <v>0.82432069200000002</v>
      </c>
      <c r="C1955">
        <v>4.8241100000000001</v>
      </c>
      <c r="D1955">
        <v>0.37911</v>
      </c>
      <c r="E1955">
        <v>0</v>
      </c>
      <c r="F1955">
        <f t="shared" si="60"/>
        <v>3.999789308</v>
      </c>
      <c r="G1955">
        <v>1</v>
      </c>
      <c r="H1955">
        <f>E1955*$N$8</f>
        <v>0</v>
      </c>
      <c r="I1955">
        <f xml:space="preserve"> C1955 * IF( G1955 = 2, $N$7, $N$6 )</f>
        <v>1.915654081</v>
      </c>
      <c r="J1955">
        <f xml:space="preserve"> MAX( (C1955 - B1955) * IF( G1955 = 2, $N$7, $N$6 ), 0 )</f>
        <v>1.5883163342068001</v>
      </c>
      <c r="K1955" s="3">
        <f t="shared" si="61"/>
        <v>1.5883163342068001</v>
      </c>
    </row>
    <row r="1956" spans="1:11" x14ac:dyDescent="0.2">
      <c r="A1956" s="1">
        <v>45698.708333333336</v>
      </c>
      <c r="B1956">
        <v>0.63092111900000003</v>
      </c>
      <c r="C1956">
        <v>4.0474100000000002</v>
      </c>
      <c r="D1956">
        <v>0.23841000000000001</v>
      </c>
      <c r="E1956">
        <v>0</v>
      </c>
      <c r="F1956">
        <f t="shared" si="60"/>
        <v>3.4164888810000003</v>
      </c>
      <c r="G1956">
        <v>1</v>
      </c>
      <c r="H1956">
        <f>E1956*$N$8</f>
        <v>0</v>
      </c>
      <c r="I1956">
        <f xml:space="preserve"> C1956 * IF( G1956 = 2, $N$7, $N$6 )</f>
        <v>1.6072265110000001</v>
      </c>
      <c r="J1956">
        <f xml:space="preserve"> MAX( (C1956 - B1956) * IF( G1956 = 2, $N$7, $N$6 ), 0 )</f>
        <v>1.3566877346451001</v>
      </c>
      <c r="K1956" s="3">
        <f t="shared" si="61"/>
        <v>1.3566877346451001</v>
      </c>
    </row>
    <row r="1957" spans="1:11" x14ac:dyDescent="0.2">
      <c r="A1957" s="1">
        <v>45698.729166666664</v>
      </c>
      <c r="B1957">
        <v>0.43752154700000001</v>
      </c>
      <c r="C1957">
        <v>3.89811</v>
      </c>
      <c r="D1957">
        <v>0.16411000000000001</v>
      </c>
      <c r="E1957">
        <v>0</v>
      </c>
      <c r="F1957">
        <f t="shared" si="60"/>
        <v>3.4605884529999997</v>
      </c>
      <c r="G1957">
        <v>1</v>
      </c>
      <c r="H1957">
        <f>E1957*$N$8</f>
        <v>0</v>
      </c>
      <c r="I1957">
        <f xml:space="preserve"> C1957 * IF( G1957 = 2, $N$7, $N$6 )</f>
        <v>1.547939481</v>
      </c>
      <c r="J1957">
        <f xml:space="preserve"> MAX( (C1957 - B1957) * IF( G1957 = 2, $N$7, $N$6 ), 0 )</f>
        <v>1.3741996746862999</v>
      </c>
      <c r="K1957" s="3">
        <f t="shared" si="61"/>
        <v>1.3741996746862999</v>
      </c>
    </row>
    <row r="1958" spans="1:11" x14ac:dyDescent="0.2">
      <c r="A1958" s="1">
        <v>45698.75</v>
      </c>
      <c r="B1958">
        <v>0.26178716699999999</v>
      </c>
      <c r="C1958">
        <v>4.1636300000000004</v>
      </c>
      <c r="D1958">
        <v>0.13163</v>
      </c>
      <c r="E1958">
        <v>0</v>
      </c>
      <c r="F1958">
        <f t="shared" si="60"/>
        <v>3.9018428330000003</v>
      </c>
      <c r="G1958">
        <v>1</v>
      </c>
      <c r="H1958">
        <f>E1958*$N$8</f>
        <v>0</v>
      </c>
      <c r="I1958">
        <f xml:space="preserve"> C1958 * IF( G1958 = 2, $N$7, $N$6 )</f>
        <v>1.6533774730000002</v>
      </c>
      <c r="J1958">
        <f xml:space="preserve"> MAX( (C1958 - B1958) * IF( G1958 = 2, $N$7, $N$6 ), 0 )</f>
        <v>1.5494217889843003</v>
      </c>
      <c r="K1958" s="3">
        <f t="shared" si="61"/>
        <v>1.5494217889843003</v>
      </c>
    </row>
    <row r="1959" spans="1:11" x14ac:dyDescent="0.2">
      <c r="A1959" s="1">
        <v>45698.770833333336</v>
      </c>
      <c r="B1959">
        <v>8.6052786000000006E-2</v>
      </c>
      <c r="C1959">
        <v>4.0488600000000003</v>
      </c>
      <c r="D1959">
        <v>6.6860000000000003E-2</v>
      </c>
      <c r="E1959">
        <v>0</v>
      </c>
      <c r="F1959">
        <f t="shared" si="60"/>
        <v>3.9628072140000001</v>
      </c>
      <c r="G1959">
        <v>1</v>
      </c>
      <c r="H1959">
        <f>E1959*$N$8</f>
        <v>0</v>
      </c>
      <c r="I1959">
        <f xml:space="preserve"> C1959 * IF( G1959 = 2, $N$7, $N$6 )</f>
        <v>1.6078023060000002</v>
      </c>
      <c r="J1959">
        <f xml:space="preserve"> MAX( (C1959 - B1959) * IF( G1959 = 2, $N$7, $N$6 ), 0 )</f>
        <v>1.5736307446794</v>
      </c>
      <c r="K1959" s="3">
        <f t="shared" si="61"/>
        <v>1.5736307446794</v>
      </c>
    </row>
    <row r="1960" spans="1:11" x14ac:dyDescent="0.2">
      <c r="A1960" s="1">
        <v>45698.791666666664</v>
      </c>
      <c r="B1960">
        <v>4.3026393000000003E-2</v>
      </c>
      <c r="C1960">
        <v>3.8949600000000002</v>
      </c>
      <c r="D1960">
        <v>2.96E-3</v>
      </c>
      <c r="E1960">
        <v>0</v>
      </c>
      <c r="F1960">
        <f t="shared" si="60"/>
        <v>3.8519336070000003</v>
      </c>
      <c r="G1960">
        <v>1</v>
      </c>
      <c r="H1960">
        <f>E1960*$N$8</f>
        <v>0</v>
      </c>
      <c r="I1960">
        <f xml:space="preserve"> C1960 * IF( G1960 = 2, $N$7, $N$6 )</f>
        <v>1.5466886160000002</v>
      </c>
      <c r="J1960">
        <f xml:space="preserve"> MAX( (C1960 - B1960) * IF( G1960 = 2, $N$7, $N$6 ), 0 )</f>
        <v>1.5296028353397002</v>
      </c>
      <c r="K1960" s="3">
        <f t="shared" si="61"/>
        <v>1.5296028353397002</v>
      </c>
    </row>
    <row r="1961" spans="1:11" x14ac:dyDescent="0.2">
      <c r="A1961" s="1">
        <v>45698.8125</v>
      </c>
      <c r="B1961">
        <v>0</v>
      </c>
      <c r="C1961">
        <v>3.339</v>
      </c>
      <c r="D1961">
        <v>0</v>
      </c>
      <c r="E1961">
        <v>0</v>
      </c>
      <c r="F1961">
        <f t="shared" si="60"/>
        <v>3.339</v>
      </c>
      <c r="G1961">
        <v>1</v>
      </c>
      <c r="H1961">
        <f>E1961*$N$8</f>
        <v>0</v>
      </c>
      <c r="I1961">
        <f xml:space="preserve"> C1961 * IF( G1961 = 2, $N$7, $N$6 )</f>
        <v>1.3259169</v>
      </c>
      <c r="J1961">
        <f xml:space="preserve"> MAX( (C1961 - B1961) * IF( G1961 = 2, $N$7, $N$6 ), 0 )</f>
        <v>1.3259169</v>
      </c>
      <c r="K1961" s="3">
        <f t="shared" si="61"/>
        <v>1.3259169</v>
      </c>
    </row>
    <row r="1962" spans="1:11" x14ac:dyDescent="0.2">
      <c r="A1962" s="1">
        <v>45698.833333333336</v>
      </c>
      <c r="B1962">
        <v>0</v>
      </c>
      <c r="C1962">
        <v>3.1819999999999999</v>
      </c>
      <c r="D1962">
        <v>0</v>
      </c>
      <c r="E1962">
        <v>0</v>
      </c>
      <c r="F1962">
        <f t="shared" si="60"/>
        <v>3.1819999999999999</v>
      </c>
      <c r="G1962">
        <v>2</v>
      </c>
      <c r="H1962">
        <f>E1962*$N$8</f>
        <v>0</v>
      </c>
      <c r="I1962">
        <f xml:space="preserve"> C1962 * IF( G1962 = 2, $N$7, $N$6 )</f>
        <v>0.43052459999999998</v>
      </c>
      <c r="J1962">
        <f xml:space="preserve"> MAX( (C1962 - B1962) * IF( G1962 = 2, $N$7, $N$6 ), 0 )</f>
        <v>0.43052459999999998</v>
      </c>
      <c r="K1962" s="3">
        <f t="shared" si="61"/>
        <v>0.43052459999999998</v>
      </c>
    </row>
    <row r="1963" spans="1:11" x14ac:dyDescent="0.2">
      <c r="A1963" s="1">
        <v>45698.854166666664</v>
      </c>
      <c r="B1963">
        <v>0</v>
      </c>
      <c r="C1963">
        <v>3.012</v>
      </c>
      <c r="D1963">
        <v>0</v>
      </c>
      <c r="E1963">
        <v>0</v>
      </c>
      <c r="F1963">
        <f t="shared" si="60"/>
        <v>3.012</v>
      </c>
      <c r="G1963">
        <v>2</v>
      </c>
      <c r="H1963">
        <f>E1963*$N$8</f>
        <v>0</v>
      </c>
      <c r="I1963">
        <f xml:space="preserve"> C1963 * IF( G1963 = 2, $N$7, $N$6 )</f>
        <v>0.40752359999999999</v>
      </c>
      <c r="J1963">
        <f xml:space="preserve"> MAX( (C1963 - B1963) * IF( G1963 = 2, $N$7, $N$6 ), 0 )</f>
        <v>0.40752359999999999</v>
      </c>
      <c r="K1963" s="3">
        <f t="shared" si="61"/>
        <v>0.40752359999999999</v>
      </c>
    </row>
    <row r="1964" spans="1:11" x14ac:dyDescent="0.2">
      <c r="A1964" s="1">
        <v>45698.875</v>
      </c>
      <c r="B1964">
        <v>0</v>
      </c>
      <c r="C1964">
        <v>2.8650000000000002</v>
      </c>
      <c r="D1964">
        <v>0</v>
      </c>
      <c r="E1964">
        <v>0</v>
      </c>
      <c r="F1964">
        <f t="shared" si="60"/>
        <v>2.8650000000000002</v>
      </c>
      <c r="G1964">
        <v>2</v>
      </c>
      <c r="H1964">
        <f>E1964*$N$8</f>
        <v>0</v>
      </c>
      <c r="I1964">
        <f xml:space="preserve"> C1964 * IF( G1964 = 2, $N$7, $N$6 )</f>
        <v>0.38763450000000005</v>
      </c>
      <c r="J1964">
        <f xml:space="preserve"> MAX( (C1964 - B1964) * IF( G1964 = 2, $N$7, $N$6 ), 0 )</f>
        <v>0.38763450000000005</v>
      </c>
      <c r="K1964" s="3">
        <f t="shared" si="61"/>
        <v>0.38763450000000005</v>
      </c>
    </row>
    <row r="1965" spans="1:11" x14ac:dyDescent="0.2">
      <c r="A1965" s="1">
        <v>45698.895833333336</v>
      </c>
      <c r="B1965">
        <v>0</v>
      </c>
      <c r="C1965">
        <v>2.835</v>
      </c>
      <c r="D1965">
        <v>0</v>
      </c>
      <c r="E1965">
        <v>0</v>
      </c>
      <c r="F1965">
        <f t="shared" si="60"/>
        <v>2.835</v>
      </c>
      <c r="G1965">
        <v>2</v>
      </c>
      <c r="H1965">
        <f>E1965*$N$8</f>
        <v>0</v>
      </c>
      <c r="I1965">
        <f xml:space="preserve"> C1965 * IF( G1965 = 2, $N$7, $N$6 )</f>
        <v>0.38357550000000001</v>
      </c>
      <c r="J1965">
        <f xml:space="preserve"> MAX( (C1965 - B1965) * IF( G1965 = 2, $N$7, $N$6 ), 0 )</f>
        <v>0.38357550000000001</v>
      </c>
      <c r="K1965" s="3">
        <f t="shared" si="61"/>
        <v>0.38357550000000001</v>
      </c>
    </row>
    <row r="1966" spans="1:11" x14ac:dyDescent="0.2">
      <c r="A1966" s="1">
        <v>45698.916666666664</v>
      </c>
      <c r="B1966">
        <v>0</v>
      </c>
      <c r="C1966">
        <v>2.8239999999999998</v>
      </c>
      <c r="D1966">
        <v>0</v>
      </c>
      <c r="E1966">
        <v>0</v>
      </c>
      <c r="F1966">
        <f t="shared" si="60"/>
        <v>2.8239999999999998</v>
      </c>
      <c r="G1966">
        <v>2</v>
      </c>
      <c r="H1966">
        <f>E1966*$N$8</f>
        <v>0</v>
      </c>
      <c r="I1966">
        <f xml:space="preserve"> C1966 * IF( G1966 = 2, $N$7, $N$6 )</f>
        <v>0.38208720000000002</v>
      </c>
      <c r="J1966">
        <f xml:space="preserve"> MAX( (C1966 - B1966) * IF( G1966 = 2, $N$7, $N$6 ), 0 )</f>
        <v>0.38208720000000002</v>
      </c>
      <c r="K1966" s="3">
        <f t="shared" si="61"/>
        <v>0.38208720000000002</v>
      </c>
    </row>
    <row r="1967" spans="1:11" x14ac:dyDescent="0.2">
      <c r="A1967" s="1">
        <v>45698.9375</v>
      </c>
      <c r="B1967">
        <v>0</v>
      </c>
      <c r="C1967">
        <v>2.665</v>
      </c>
      <c r="D1967">
        <v>0</v>
      </c>
      <c r="E1967">
        <v>0</v>
      </c>
      <c r="F1967">
        <f t="shared" si="60"/>
        <v>2.665</v>
      </c>
      <c r="G1967">
        <v>2</v>
      </c>
      <c r="H1967">
        <f>E1967*$N$8</f>
        <v>0</v>
      </c>
      <c r="I1967">
        <f xml:space="preserve"> C1967 * IF( G1967 = 2, $N$7, $N$6 )</f>
        <v>0.36057450000000002</v>
      </c>
      <c r="J1967">
        <f xml:space="preserve"> MAX( (C1967 - B1967) * IF( G1967 = 2, $N$7, $N$6 ), 0 )</f>
        <v>0.36057450000000002</v>
      </c>
      <c r="K1967" s="3">
        <f t="shared" si="61"/>
        <v>0.36057450000000002</v>
      </c>
    </row>
    <row r="1968" spans="1:11" x14ac:dyDescent="0.2">
      <c r="A1968" s="1">
        <v>45698.958333333336</v>
      </c>
      <c r="B1968">
        <v>0</v>
      </c>
      <c r="C1968">
        <v>2.5950000000000002</v>
      </c>
      <c r="D1968">
        <v>0</v>
      </c>
      <c r="E1968">
        <v>0</v>
      </c>
      <c r="F1968">
        <f t="shared" si="60"/>
        <v>2.5950000000000002</v>
      </c>
      <c r="G1968">
        <v>2</v>
      </c>
      <c r="H1968">
        <f>E1968*$N$8</f>
        <v>0</v>
      </c>
      <c r="I1968">
        <f xml:space="preserve"> C1968 * IF( G1968 = 2, $N$7, $N$6 )</f>
        <v>0.35110350000000001</v>
      </c>
      <c r="J1968">
        <f xml:space="preserve"> MAX( (C1968 - B1968) * IF( G1968 = 2, $N$7, $N$6 ), 0 )</f>
        <v>0.35110350000000001</v>
      </c>
      <c r="K1968" s="3">
        <f t="shared" si="61"/>
        <v>0.35110350000000001</v>
      </c>
    </row>
    <row r="1969" spans="1:11" x14ac:dyDescent="0.2">
      <c r="A1969" s="1">
        <v>45698.979166666664</v>
      </c>
      <c r="B1969">
        <v>0</v>
      </c>
      <c r="C1969">
        <v>2.234</v>
      </c>
      <c r="D1969">
        <v>0</v>
      </c>
      <c r="E1969">
        <v>0</v>
      </c>
      <c r="F1969">
        <f t="shared" si="60"/>
        <v>2.234</v>
      </c>
      <c r="G1969">
        <v>2</v>
      </c>
      <c r="H1969">
        <f>E1969*$N$8</f>
        <v>0</v>
      </c>
      <c r="I1969">
        <f xml:space="preserve"> C1969 * IF( G1969 = 2, $N$7, $N$6 )</f>
        <v>0.30226019999999998</v>
      </c>
      <c r="J1969">
        <f xml:space="preserve"> MAX( (C1969 - B1969) * IF( G1969 = 2, $N$7, $N$6 ), 0 )</f>
        <v>0.30226019999999998</v>
      </c>
      <c r="K1969" s="3">
        <f t="shared" si="61"/>
        <v>0.30226019999999998</v>
      </c>
    </row>
    <row r="1970" spans="1:11" x14ac:dyDescent="0.2">
      <c r="A1970" s="1">
        <v>45699</v>
      </c>
      <c r="B1970">
        <v>0</v>
      </c>
      <c r="C1970">
        <v>2.6219999999999999</v>
      </c>
      <c r="D1970">
        <v>0</v>
      </c>
      <c r="E1970">
        <v>0</v>
      </c>
      <c r="F1970">
        <f t="shared" si="60"/>
        <v>2.6219999999999999</v>
      </c>
      <c r="G1970">
        <v>2</v>
      </c>
      <c r="H1970">
        <f>E1970*$N$8</f>
        <v>0</v>
      </c>
      <c r="I1970">
        <f xml:space="preserve"> C1970 * IF( G1970 = 2, $N$7, $N$6 )</f>
        <v>0.35475659999999998</v>
      </c>
      <c r="J1970">
        <f xml:space="preserve"> MAX( (C1970 - B1970) * IF( G1970 = 2, $N$7, $N$6 ), 0 )</f>
        <v>0.35475659999999998</v>
      </c>
      <c r="K1970" s="3">
        <f t="shared" si="61"/>
        <v>0.35475659999999998</v>
      </c>
    </row>
    <row r="1971" spans="1:11" x14ac:dyDescent="0.2">
      <c r="A1971" s="1">
        <v>45699.020833333336</v>
      </c>
      <c r="B1971">
        <v>0</v>
      </c>
      <c r="C1971">
        <v>2.5350000000000001</v>
      </c>
      <c r="D1971">
        <v>0</v>
      </c>
      <c r="E1971">
        <v>0</v>
      </c>
      <c r="F1971">
        <f t="shared" si="60"/>
        <v>2.5350000000000001</v>
      </c>
      <c r="G1971">
        <v>2</v>
      </c>
      <c r="H1971">
        <f>E1971*$N$8</f>
        <v>0</v>
      </c>
      <c r="I1971">
        <f xml:space="preserve"> C1971 * IF( G1971 = 2, $N$7, $N$6 )</f>
        <v>0.34298550000000005</v>
      </c>
      <c r="J1971">
        <f xml:space="preserve"> MAX( (C1971 - B1971) * IF( G1971 = 2, $N$7, $N$6 ), 0 )</f>
        <v>0.34298550000000005</v>
      </c>
      <c r="K1971" s="3">
        <f t="shared" si="61"/>
        <v>0.34298550000000005</v>
      </c>
    </row>
    <row r="1972" spans="1:11" x14ac:dyDescent="0.2">
      <c r="A1972" s="1">
        <v>45699.041666666664</v>
      </c>
      <c r="B1972">
        <v>0</v>
      </c>
      <c r="C1972">
        <v>2.5510000000000002</v>
      </c>
      <c r="D1972">
        <v>0</v>
      </c>
      <c r="E1972">
        <v>0</v>
      </c>
      <c r="F1972">
        <f t="shared" si="60"/>
        <v>2.5510000000000002</v>
      </c>
      <c r="G1972">
        <v>2</v>
      </c>
      <c r="H1972">
        <f>E1972*$N$8</f>
        <v>0</v>
      </c>
      <c r="I1972">
        <f xml:space="preserve"> C1972 * IF( G1972 = 2, $N$7, $N$6 )</f>
        <v>0.34515030000000002</v>
      </c>
      <c r="J1972">
        <f xml:space="preserve"> MAX( (C1972 - B1972) * IF( G1972 = 2, $N$7, $N$6 ), 0 )</f>
        <v>0.34515030000000002</v>
      </c>
      <c r="K1972" s="3">
        <f t="shared" si="61"/>
        <v>0.34515030000000002</v>
      </c>
    </row>
    <row r="1973" spans="1:11" x14ac:dyDescent="0.2">
      <c r="A1973" s="1">
        <v>45699.0625</v>
      </c>
      <c r="B1973">
        <v>0</v>
      </c>
      <c r="C1973">
        <v>2.4780000000000002</v>
      </c>
      <c r="D1973">
        <v>0</v>
      </c>
      <c r="E1973">
        <v>0</v>
      </c>
      <c r="F1973">
        <f t="shared" si="60"/>
        <v>2.4780000000000002</v>
      </c>
      <c r="G1973">
        <v>2</v>
      </c>
      <c r="H1973">
        <f>E1973*$N$8</f>
        <v>0</v>
      </c>
      <c r="I1973">
        <f xml:space="preserve"> C1973 * IF( G1973 = 2, $N$7, $N$6 )</f>
        <v>0.33527340000000005</v>
      </c>
      <c r="J1973">
        <f xml:space="preserve"> MAX( (C1973 - B1973) * IF( G1973 = 2, $N$7, $N$6 ), 0 )</f>
        <v>0.33527340000000005</v>
      </c>
      <c r="K1973" s="3">
        <f t="shared" si="61"/>
        <v>0.33527340000000005</v>
      </c>
    </row>
    <row r="1974" spans="1:11" x14ac:dyDescent="0.2">
      <c r="A1974" s="1">
        <v>45699.083333333336</v>
      </c>
      <c r="B1974">
        <v>0</v>
      </c>
      <c r="C1974">
        <v>2.8660000000000001</v>
      </c>
      <c r="D1974">
        <v>0</v>
      </c>
      <c r="E1974">
        <v>0</v>
      </c>
      <c r="F1974">
        <f t="shared" si="60"/>
        <v>2.8660000000000001</v>
      </c>
      <c r="G1974">
        <v>2</v>
      </c>
      <c r="H1974">
        <f>E1974*$N$8</f>
        <v>0</v>
      </c>
      <c r="I1974">
        <f xml:space="preserve"> C1974 * IF( G1974 = 2, $N$7, $N$6 )</f>
        <v>0.3877698</v>
      </c>
      <c r="J1974">
        <f xml:space="preserve"> MAX( (C1974 - B1974) * IF( G1974 = 2, $N$7, $N$6 ), 0 )</f>
        <v>0.3877698</v>
      </c>
      <c r="K1974" s="3">
        <f t="shared" si="61"/>
        <v>0.3877698</v>
      </c>
    </row>
    <row r="1975" spans="1:11" x14ac:dyDescent="0.2">
      <c r="A1975" s="1">
        <v>45699.104166666664</v>
      </c>
      <c r="B1975">
        <v>0</v>
      </c>
      <c r="C1975">
        <v>2.3690000000000002</v>
      </c>
      <c r="D1975">
        <v>0</v>
      </c>
      <c r="E1975">
        <v>0</v>
      </c>
      <c r="F1975">
        <f t="shared" si="60"/>
        <v>2.3690000000000002</v>
      </c>
      <c r="G1975">
        <v>2</v>
      </c>
      <c r="H1975">
        <f>E1975*$N$8</f>
        <v>0</v>
      </c>
      <c r="I1975">
        <f xml:space="preserve"> C1975 * IF( G1975 = 2, $N$7, $N$6 )</f>
        <v>0.32052570000000002</v>
      </c>
      <c r="J1975">
        <f xml:space="preserve"> MAX( (C1975 - B1975) * IF( G1975 = 2, $N$7, $N$6 ), 0 )</f>
        <v>0.32052570000000002</v>
      </c>
      <c r="K1975" s="3">
        <f t="shared" si="61"/>
        <v>0.32052570000000002</v>
      </c>
    </row>
    <row r="1976" spans="1:11" x14ac:dyDescent="0.2">
      <c r="A1976" s="1">
        <v>45699.125</v>
      </c>
      <c r="B1976">
        <v>0</v>
      </c>
      <c r="C1976">
        <v>2.4079999999999999</v>
      </c>
      <c r="D1976">
        <v>0</v>
      </c>
      <c r="E1976">
        <v>0</v>
      </c>
      <c r="F1976">
        <f t="shared" si="60"/>
        <v>2.4079999999999999</v>
      </c>
      <c r="G1976">
        <v>2</v>
      </c>
      <c r="H1976">
        <f>E1976*$N$8</f>
        <v>0</v>
      </c>
      <c r="I1976">
        <f xml:space="preserve"> C1976 * IF( G1976 = 2, $N$7, $N$6 )</f>
        <v>0.32580239999999999</v>
      </c>
      <c r="J1976">
        <f xml:space="preserve"> MAX( (C1976 - B1976) * IF( G1976 = 2, $N$7, $N$6 ), 0 )</f>
        <v>0.32580239999999999</v>
      </c>
      <c r="K1976" s="3">
        <f t="shared" si="61"/>
        <v>0.32580239999999999</v>
      </c>
    </row>
    <row r="1977" spans="1:11" x14ac:dyDescent="0.2">
      <c r="A1977" s="1">
        <v>45699.145833333336</v>
      </c>
      <c r="B1977">
        <v>0</v>
      </c>
      <c r="C1977">
        <v>2.1539999999999999</v>
      </c>
      <c r="D1977">
        <v>0</v>
      </c>
      <c r="E1977">
        <v>0</v>
      </c>
      <c r="F1977">
        <f t="shared" si="60"/>
        <v>2.1539999999999999</v>
      </c>
      <c r="G1977">
        <v>2</v>
      </c>
      <c r="H1977">
        <f>E1977*$N$8</f>
        <v>0</v>
      </c>
      <c r="I1977">
        <f xml:space="preserve"> C1977 * IF( G1977 = 2, $N$7, $N$6 )</f>
        <v>0.29143619999999998</v>
      </c>
      <c r="J1977">
        <f xml:space="preserve"> MAX( (C1977 - B1977) * IF( G1977 = 2, $N$7, $N$6 ), 0 )</f>
        <v>0.29143619999999998</v>
      </c>
      <c r="K1977" s="3">
        <f t="shared" si="61"/>
        <v>0.29143619999999998</v>
      </c>
    </row>
    <row r="1978" spans="1:11" x14ac:dyDescent="0.2">
      <c r="A1978" s="1">
        <v>45699.166666666664</v>
      </c>
      <c r="B1978">
        <v>0</v>
      </c>
      <c r="C1978">
        <v>2.2200000000000002</v>
      </c>
      <c r="D1978">
        <v>0</v>
      </c>
      <c r="E1978">
        <v>0</v>
      </c>
      <c r="F1978">
        <f t="shared" si="60"/>
        <v>2.2200000000000002</v>
      </c>
      <c r="G1978">
        <v>2</v>
      </c>
      <c r="H1978">
        <f>E1978*$N$8</f>
        <v>0</v>
      </c>
      <c r="I1978">
        <f xml:space="preserve"> C1978 * IF( G1978 = 2, $N$7, $N$6 )</f>
        <v>0.30036600000000002</v>
      </c>
      <c r="J1978">
        <f xml:space="preserve"> MAX( (C1978 - B1978) * IF( G1978 = 2, $N$7, $N$6 ), 0 )</f>
        <v>0.30036600000000002</v>
      </c>
      <c r="K1978" s="3">
        <f t="shared" si="61"/>
        <v>0.30036600000000002</v>
      </c>
    </row>
    <row r="1979" spans="1:11" x14ac:dyDescent="0.2">
      <c r="A1979" s="1">
        <v>45699.1875</v>
      </c>
      <c r="B1979">
        <v>0</v>
      </c>
      <c r="C1979">
        <v>2.161</v>
      </c>
      <c r="D1979">
        <v>0</v>
      </c>
      <c r="E1979">
        <v>0</v>
      </c>
      <c r="F1979">
        <f t="shared" si="60"/>
        <v>2.161</v>
      </c>
      <c r="G1979">
        <v>2</v>
      </c>
      <c r="H1979">
        <f>E1979*$N$8</f>
        <v>0</v>
      </c>
      <c r="I1979">
        <f xml:space="preserve"> C1979 * IF( G1979 = 2, $N$7, $N$6 )</f>
        <v>0.29238330000000001</v>
      </c>
      <c r="J1979">
        <f xml:space="preserve"> MAX( (C1979 - B1979) * IF( G1979 = 2, $N$7, $N$6 ), 0 )</f>
        <v>0.29238330000000001</v>
      </c>
      <c r="K1979" s="3">
        <f t="shared" si="61"/>
        <v>0.29238330000000001</v>
      </c>
    </row>
    <row r="1980" spans="1:11" x14ac:dyDescent="0.2">
      <c r="A1980" s="1">
        <v>45699.208333333336</v>
      </c>
      <c r="B1980">
        <v>0</v>
      </c>
      <c r="C1980">
        <v>2.1669999999999998</v>
      </c>
      <c r="D1980">
        <v>0</v>
      </c>
      <c r="E1980">
        <v>0</v>
      </c>
      <c r="F1980">
        <f t="shared" si="60"/>
        <v>2.1669999999999998</v>
      </c>
      <c r="G1980">
        <v>2</v>
      </c>
      <c r="H1980">
        <f>E1980*$N$8</f>
        <v>0</v>
      </c>
      <c r="I1980">
        <f xml:space="preserve"> C1980 * IF( G1980 = 2, $N$7, $N$6 )</f>
        <v>0.29319509999999999</v>
      </c>
      <c r="J1980">
        <f xml:space="preserve"> MAX( (C1980 - B1980) * IF( G1980 = 2, $N$7, $N$6 ), 0 )</f>
        <v>0.29319509999999999</v>
      </c>
      <c r="K1980" s="3">
        <f t="shared" si="61"/>
        <v>0.29319509999999999</v>
      </c>
    </row>
    <row r="1981" spans="1:11" x14ac:dyDescent="0.2">
      <c r="A1981" s="1">
        <v>45699.229166666664</v>
      </c>
      <c r="B1981">
        <v>0</v>
      </c>
      <c r="C1981">
        <v>2.1387800000000001</v>
      </c>
      <c r="D1981">
        <v>3.7799999999999999E-3</v>
      </c>
      <c r="E1981">
        <v>0</v>
      </c>
      <c r="F1981">
        <f t="shared" si="60"/>
        <v>2.1387800000000001</v>
      </c>
      <c r="G1981">
        <v>2</v>
      </c>
      <c r="H1981">
        <f>E1981*$N$8</f>
        <v>0</v>
      </c>
      <c r="I1981">
        <f xml:space="preserve"> C1981 * IF( G1981 = 2, $N$7, $N$6 )</f>
        <v>0.28937693400000003</v>
      </c>
      <c r="J1981">
        <f xml:space="preserve"> MAX( (C1981 - B1981) * IF( G1981 = 2, $N$7, $N$6 ), 0 )</f>
        <v>0.28937693400000003</v>
      </c>
      <c r="K1981" s="3">
        <f t="shared" si="61"/>
        <v>0.28937693400000003</v>
      </c>
    </row>
    <row r="1982" spans="1:11" x14ac:dyDescent="0.2">
      <c r="A1982" s="1">
        <v>45699.25</v>
      </c>
      <c r="B1982">
        <v>2.9349897999999999E-2</v>
      </c>
      <c r="C1982">
        <v>2.39072</v>
      </c>
      <c r="D1982">
        <v>3.1719999999999998E-2</v>
      </c>
      <c r="E1982">
        <v>0</v>
      </c>
      <c r="F1982">
        <f t="shared" si="60"/>
        <v>2.361370102</v>
      </c>
      <c r="G1982">
        <v>2</v>
      </c>
      <c r="H1982">
        <f>E1982*$N$8</f>
        <v>0</v>
      </c>
      <c r="I1982">
        <f xml:space="preserve"> C1982 * IF( G1982 = 2, $N$7, $N$6 )</f>
        <v>0.32346441599999998</v>
      </c>
      <c r="J1982">
        <f xml:space="preserve"> MAX( (C1982 - B1982) * IF( G1982 = 2, $N$7, $N$6 ), 0 )</f>
        <v>0.31949337480060003</v>
      </c>
      <c r="K1982" s="3">
        <f t="shared" si="61"/>
        <v>0.31949337480060003</v>
      </c>
    </row>
    <row r="1983" spans="1:11" x14ac:dyDescent="0.2">
      <c r="A1983" s="1">
        <v>45699.270833333336</v>
      </c>
      <c r="B1983">
        <v>5.8699795999999999E-2</v>
      </c>
      <c r="C1983">
        <v>2.0274700000000001</v>
      </c>
      <c r="D1983">
        <v>7.6469999999999996E-2</v>
      </c>
      <c r="E1983">
        <v>0</v>
      </c>
      <c r="F1983">
        <f t="shared" si="60"/>
        <v>1.9687702040000001</v>
      </c>
      <c r="G1983">
        <v>2</v>
      </c>
      <c r="H1983">
        <f>E1983*$N$8</f>
        <v>0</v>
      </c>
      <c r="I1983">
        <f xml:space="preserve"> C1983 * IF( G1983 = 2, $N$7, $N$6 )</f>
        <v>0.274316691</v>
      </c>
      <c r="J1983">
        <f xml:space="preserve"> MAX( (C1983 - B1983) * IF( G1983 = 2, $N$7, $N$6 ), 0 )</f>
        <v>0.26637460860120005</v>
      </c>
      <c r="K1983" s="3">
        <f t="shared" si="61"/>
        <v>0.26637460860120005</v>
      </c>
    </row>
    <row r="1984" spans="1:11" x14ac:dyDescent="0.2">
      <c r="A1984" s="1">
        <v>45699.291666666664</v>
      </c>
      <c r="B1984">
        <v>0.21621631699999999</v>
      </c>
      <c r="C1984">
        <v>2.3117399999999999</v>
      </c>
      <c r="D1984">
        <v>0.43074000000000001</v>
      </c>
      <c r="E1984">
        <v>0</v>
      </c>
      <c r="F1984">
        <f t="shared" si="60"/>
        <v>2.0955236829999997</v>
      </c>
      <c r="G1984">
        <v>2</v>
      </c>
      <c r="H1984">
        <f>E1984*$N$8</f>
        <v>0</v>
      </c>
      <c r="I1984">
        <f xml:space="preserve"> C1984 * IF( G1984 = 2, $N$7, $N$6 )</f>
        <v>0.312778422</v>
      </c>
      <c r="J1984">
        <f xml:space="preserve"> MAX( (C1984 - B1984) * IF( G1984 = 2, $N$7, $N$6 ), 0 )</f>
        <v>0.28352435430989997</v>
      </c>
      <c r="K1984" s="3">
        <f t="shared" si="61"/>
        <v>0.28352435430989997</v>
      </c>
    </row>
    <row r="1985" spans="1:11" x14ac:dyDescent="0.2">
      <c r="A1985" s="1">
        <v>45699.3125</v>
      </c>
      <c r="B1985">
        <v>0.37373283800000001</v>
      </c>
      <c r="C1985">
        <v>1.7384500000000001</v>
      </c>
      <c r="D1985">
        <v>0.81245000000000001</v>
      </c>
      <c r="E1985">
        <v>1.4999999999999999E-2</v>
      </c>
      <c r="F1985">
        <f t="shared" si="60"/>
        <v>1.364717162</v>
      </c>
      <c r="G1985">
        <v>2</v>
      </c>
      <c r="H1985">
        <f>E1985*$N$8</f>
        <v>4.95E-4</v>
      </c>
      <c r="I1985">
        <f xml:space="preserve"> C1985 * IF( G1985 = 2, $N$7, $N$6 )</f>
        <v>0.23521228500000002</v>
      </c>
      <c r="J1985">
        <f xml:space="preserve"> MAX( (C1985 - B1985) * IF( G1985 = 2, $N$7, $N$6 ), 0 )</f>
        <v>0.1846462320186</v>
      </c>
      <c r="K1985" s="3">
        <f t="shared" si="61"/>
        <v>0.1846462320186</v>
      </c>
    </row>
    <row r="1986" spans="1:11" x14ac:dyDescent="0.2">
      <c r="A1986" s="1">
        <v>45699.333333333336</v>
      </c>
      <c r="B1986">
        <v>0.59861627399999995</v>
      </c>
      <c r="C1986">
        <v>2.9412699999999998</v>
      </c>
      <c r="D1986">
        <v>1.04827</v>
      </c>
      <c r="E1986">
        <v>6.0000000000000001E-3</v>
      </c>
      <c r="F1986">
        <f t="shared" si="60"/>
        <v>2.342653726</v>
      </c>
      <c r="G1986">
        <v>2</v>
      </c>
      <c r="H1986">
        <f>E1986*$N$8</f>
        <v>1.9800000000000002E-4</v>
      </c>
      <c r="I1986">
        <f xml:space="preserve"> C1986 * IF( G1986 = 2, $N$7, $N$6 )</f>
        <v>0.39795383099999998</v>
      </c>
      <c r="J1986">
        <f xml:space="preserve"> MAX( (C1986 - B1986) * IF( G1986 = 2, $N$7, $N$6 ), 0 )</f>
        <v>0.31696104912779999</v>
      </c>
      <c r="K1986" s="3">
        <f t="shared" si="61"/>
        <v>0.31696104912779999</v>
      </c>
    </row>
    <row r="1987" spans="1:11" x14ac:dyDescent="0.2">
      <c r="A1987" s="1">
        <v>45699.354166666664</v>
      </c>
      <c r="B1987">
        <v>0.82349971</v>
      </c>
      <c r="C1987">
        <v>2.4887100000000002</v>
      </c>
      <c r="D1987">
        <v>1.25071</v>
      </c>
      <c r="E1987">
        <v>4.4999999999999998E-2</v>
      </c>
      <c r="F1987">
        <f t="shared" ref="F1987:F2050" si="62">MAX(C1987-B1987,0)</f>
        <v>1.6652102900000001</v>
      </c>
      <c r="G1987">
        <v>2</v>
      </c>
      <c r="H1987">
        <f>E1987*$N$8</f>
        <v>1.485E-3</v>
      </c>
      <c r="I1987">
        <f xml:space="preserve"> C1987 * IF( G1987 = 2, $N$7, $N$6 )</f>
        <v>0.33672246300000003</v>
      </c>
      <c r="J1987">
        <f xml:space="preserve"> MAX( (C1987 - B1987) * IF( G1987 = 2, $N$7, $N$6 ), 0 )</f>
        <v>0.22530295223700003</v>
      </c>
      <c r="K1987" s="3">
        <f t="shared" ref="K1987:K2050" si="63">(C1987-B1987)*IF(G1987=2,$N$7,$N$6)</f>
        <v>0.22530295223700003</v>
      </c>
    </row>
    <row r="1988" spans="1:11" x14ac:dyDescent="0.2">
      <c r="A1988" s="1">
        <v>45699.375</v>
      </c>
      <c r="B1988">
        <v>0.82548432000000005</v>
      </c>
      <c r="C1988">
        <v>2.5587200000000001</v>
      </c>
      <c r="D1988">
        <v>1.4217200000000001</v>
      </c>
      <c r="E1988">
        <v>0.17</v>
      </c>
      <c r="F1988">
        <f t="shared" si="62"/>
        <v>1.7332356799999999</v>
      </c>
      <c r="G1988">
        <v>2</v>
      </c>
      <c r="H1988">
        <f>E1988*$N$8</f>
        <v>5.6100000000000004E-3</v>
      </c>
      <c r="I1988">
        <f xml:space="preserve"> C1988 * IF( G1988 = 2, $N$7, $N$6 )</f>
        <v>0.34619481600000002</v>
      </c>
      <c r="J1988">
        <f xml:space="preserve"> MAX( (C1988 - B1988) * IF( G1988 = 2, $N$7, $N$6 ), 0 )</f>
        <v>0.234506787504</v>
      </c>
      <c r="K1988" s="3">
        <f t="shared" si="63"/>
        <v>0.234506787504</v>
      </c>
    </row>
    <row r="1989" spans="1:11" x14ac:dyDescent="0.2">
      <c r="A1989" s="1">
        <v>45699.395833333336</v>
      </c>
      <c r="B1989">
        <v>0.82746892999999999</v>
      </c>
      <c r="C1989">
        <v>2.0055800000000001</v>
      </c>
      <c r="D1989">
        <v>1.55958</v>
      </c>
      <c r="E1989">
        <v>0.16500000000000001</v>
      </c>
      <c r="F1989">
        <f t="shared" si="62"/>
        <v>1.1781110700000001</v>
      </c>
      <c r="G1989">
        <v>2</v>
      </c>
      <c r="H1989">
        <f>E1989*$N$8</f>
        <v>5.4450000000000002E-3</v>
      </c>
      <c r="I1989">
        <f xml:space="preserve"> C1989 * IF( G1989 = 2, $N$7, $N$6 )</f>
        <v>0.27135497400000003</v>
      </c>
      <c r="J1989">
        <f xml:space="preserve"> MAX( (C1989 - B1989) * IF( G1989 = 2, $N$7, $N$6 ), 0 )</f>
        <v>0.15939842777100002</v>
      </c>
      <c r="K1989" s="3">
        <f t="shared" si="63"/>
        <v>0.15939842777100002</v>
      </c>
    </row>
    <row r="1990" spans="1:11" x14ac:dyDescent="0.2">
      <c r="A1990" s="1">
        <v>45699.416666666664</v>
      </c>
      <c r="B1990">
        <v>0.91342798199999997</v>
      </c>
      <c r="C1990">
        <v>3.2692899999999998</v>
      </c>
      <c r="D1990">
        <v>1.6712899999999999</v>
      </c>
      <c r="E1990">
        <v>7.4999999999999997E-2</v>
      </c>
      <c r="F1990">
        <f t="shared" si="62"/>
        <v>2.3558620179999998</v>
      </c>
      <c r="G1990">
        <v>2</v>
      </c>
      <c r="H1990">
        <f>E1990*$N$8</f>
        <v>2.4750000000000002E-3</v>
      </c>
      <c r="I1990">
        <f xml:space="preserve"> C1990 * IF( G1990 = 2, $N$7, $N$6 )</f>
        <v>0.44233493699999998</v>
      </c>
      <c r="J1990">
        <f xml:space="preserve"> MAX( (C1990 - B1990) * IF( G1990 = 2, $N$7, $N$6 ), 0 )</f>
        <v>0.31874813103540001</v>
      </c>
      <c r="K1990" s="3">
        <f t="shared" si="63"/>
        <v>0.31874813103540001</v>
      </c>
    </row>
    <row r="1991" spans="1:11" x14ac:dyDescent="0.2">
      <c r="A1991" s="1">
        <v>45699.4375</v>
      </c>
      <c r="B1991">
        <v>0.99938703500000003</v>
      </c>
      <c r="C1991">
        <v>2.8605700000000001</v>
      </c>
      <c r="D1991">
        <v>1.7495700000000001</v>
      </c>
      <c r="E1991">
        <v>3.5999999999999997E-2</v>
      </c>
      <c r="F1991">
        <f t="shared" si="62"/>
        <v>1.861182965</v>
      </c>
      <c r="G1991">
        <v>2</v>
      </c>
      <c r="H1991">
        <f>E1991*$N$8</f>
        <v>1.188E-3</v>
      </c>
      <c r="I1991">
        <f xml:space="preserve"> C1991 * IF( G1991 = 2, $N$7, $N$6 )</f>
        <v>0.38703512100000004</v>
      </c>
      <c r="J1991">
        <f xml:space="preserve"> MAX( (C1991 - B1991) * IF( G1991 = 2, $N$7, $N$6 ), 0 )</f>
        <v>0.25181805516450001</v>
      </c>
      <c r="K1991" s="3">
        <f t="shared" si="63"/>
        <v>0.25181805516450001</v>
      </c>
    </row>
    <row r="1992" spans="1:11" x14ac:dyDescent="0.2">
      <c r="A1992" s="1">
        <v>45699.458333333336</v>
      </c>
      <c r="B1992">
        <v>1.0520283720000001</v>
      </c>
      <c r="C1992">
        <v>3.9188200000000002</v>
      </c>
      <c r="D1992">
        <v>1.7968200000000001</v>
      </c>
      <c r="E1992">
        <v>1.4E-2</v>
      </c>
      <c r="F1992">
        <f t="shared" si="62"/>
        <v>2.8667916280000001</v>
      </c>
      <c r="G1992">
        <v>2</v>
      </c>
      <c r="H1992">
        <f>E1992*$N$8</f>
        <v>4.6200000000000001E-4</v>
      </c>
      <c r="I1992">
        <f xml:space="preserve"> C1992 * IF( G1992 = 2, $N$7, $N$6 )</f>
        <v>0.53021634600000001</v>
      </c>
      <c r="J1992">
        <f xml:space="preserve"> MAX( (C1992 - B1992) * IF( G1992 = 2, $N$7, $N$6 ), 0 )</f>
        <v>0.38787690726840002</v>
      </c>
      <c r="K1992" s="3">
        <f t="shared" si="63"/>
        <v>0.38787690726840002</v>
      </c>
    </row>
    <row r="1993" spans="1:11" x14ac:dyDescent="0.2">
      <c r="A1993" s="1">
        <v>45699.479166666664</v>
      </c>
      <c r="B1993">
        <v>1.10466971</v>
      </c>
      <c r="C1993">
        <v>2.8371599999999999</v>
      </c>
      <c r="D1993">
        <v>1.8191600000000001</v>
      </c>
      <c r="E1993">
        <v>0.124</v>
      </c>
      <c r="F1993">
        <f t="shared" si="62"/>
        <v>1.7324902899999999</v>
      </c>
      <c r="G1993">
        <v>2</v>
      </c>
      <c r="H1993">
        <f>E1993*$N$8</f>
        <v>4.0920000000000002E-3</v>
      </c>
      <c r="I1993">
        <f xml:space="preserve"> C1993 * IF( G1993 = 2, $N$7, $N$6 )</f>
        <v>0.38386774800000001</v>
      </c>
      <c r="J1993">
        <f xml:space="preserve"> MAX( (C1993 - B1993) * IF( G1993 = 2, $N$7, $N$6 ), 0 )</f>
        <v>0.23440593623699998</v>
      </c>
      <c r="K1993" s="3">
        <f t="shared" si="63"/>
        <v>0.23440593623699998</v>
      </c>
    </row>
    <row r="1994" spans="1:11" x14ac:dyDescent="0.2">
      <c r="A1994" s="1">
        <v>45699.5</v>
      </c>
      <c r="B1994">
        <v>1.341262366</v>
      </c>
      <c r="C1994">
        <v>3.7316099999999999</v>
      </c>
      <c r="D1994">
        <v>1.88161</v>
      </c>
      <c r="E1994">
        <v>3.5000000000000003E-2</v>
      </c>
      <c r="F1994">
        <f t="shared" si="62"/>
        <v>2.3903476339999998</v>
      </c>
      <c r="G1994">
        <v>2</v>
      </c>
      <c r="H1994">
        <f>E1994*$N$8</f>
        <v>1.1550000000000002E-3</v>
      </c>
      <c r="I1994">
        <f xml:space="preserve"> C1994 * IF( G1994 = 2, $N$7, $N$6 )</f>
        <v>0.50488683300000003</v>
      </c>
      <c r="J1994">
        <f xml:space="preserve"> MAX( (C1994 - B1994) * IF( G1994 = 2, $N$7, $N$6 ), 0 )</f>
        <v>0.32341403488019999</v>
      </c>
      <c r="K1994" s="3">
        <f t="shared" si="63"/>
        <v>0.32341403488019999</v>
      </c>
    </row>
    <row r="1995" spans="1:11" x14ac:dyDescent="0.2">
      <c r="A1995" s="1">
        <v>45699.520833333336</v>
      </c>
      <c r="B1995">
        <v>1.577855021</v>
      </c>
      <c r="C1995">
        <v>2.9767399999999999</v>
      </c>
      <c r="D1995">
        <v>1.6967399999999999</v>
      </c>
      <c r="E1995">
        <v>4.1000000000000002E-2</v>
      </c>
      <c r="F1995">
        <f t="shared" si="62"/>
        <v>1.398884979</v>
      </c>
      <c r="G1995">
        <v>2</v>
      </c>
      <c r="H1995">
        <f>E1995*$N$8</f>
        <v>1.353E-3</v>
      </c>
      <c r="I1995">
        <f xml:space="preserve"> C1995 * IF( G1995 = 2, $N$7, $N$6 )</f>
        <v>0.40275292200000001</v>
      </c>
      <c r="J1995">
        <f xml:space="preserve"> MAX( (C1995 - B1995) * IF( G1995 = 2, $N$7, $N$6 ), 0 )</f>
        <v>0.18926913765870002</v>
      </c>
      <c r="K1995" s="3">
        <f t="shared" si="63"/>
        <v>0.18926913765870002</v>
      </c>
    </row>
    <row r="1996" spans="1:11" x14ac:dyDescent="0.2">
      <c r="A1996" s="1">
        <v>45699.541666666664</v>
      </c>
      <c r="B1996">
        <v>1.2984736809999999</v>
      </c>
      <c r="C1996">
        <v>3.8988</v>
      </c>
      <c r="D1996">
        <v>1.8668</v>
      </c>
      <c r="E1996">
        <v>1.4E-2</v>
      </c>
      <c r="F1996">
        <f t="shared" si="62"/>
        <v>2.6003263190000001</v>
      </c>
      <c r="G1996">
        <v>2</v>
      </c>
      <c r="H1996">
        <f>E1996*$N$8</f>
        <v>4.6200000000000001E-4</v>
      </c>
      <c r="I1996">
        <f xml:space="preserve"> C1996 * IF( G1996 = 2, $N$7, $N$6 )</f>
        <v>0.52750764000000006</v>
      </c>
      <c r="J1996">
        <f xml:space="preserve"> MAX( (C1996 - B1996) * IF( G1996 = 2, $N$7, $N$6 ), 0 )</f>
        <v>0.35182415096070002</v>
      </c>
      <c r="K1996" s="3">
        <f t="shared" si="63"/>
        <v>0.35182415096070002</v>
      </c>
    </row>
    <row r="1997" spans="1:11" x14ac:dyDescent="0.2">
      <c r="A1997" s="1">
        <v>45699.5625</v>
      </c>
      <c r="B1997">
        <v>1.01909234</v>
      </c>
      <c r="C1997">
        <v>2.9068700000000001</v>
      </c>
      <c r="D1997">
        <v>1.5938699999999999</v>
      </c>
      <c r="E1997">
        <v>7.0000000000000007E-2</v>
      </c>
      <c r="F1997">
        <f t="shared" si="62"/>
        <v>1.88777766</v>
      </c>
      <c r="G1997">
        <v>2</v>
      </c>
      <c r="H1997">
        <f>E1997*$N$8</f>
        <v>2.3100000000000004E-3</v>
      </c>
      <c r="I1997">
        <f xml:space="preserve"> C1997 * IF( G1997 = 2, $N$7, $N$6 )</f>
        <v>0.39329951100000005</v>
      </c>
      <c r="J1997">
        <f xml:space="preserve"> MAX( (C1997 - B1997) * IF( G1997 = 2, $N$7, $N$6 ), 0 )</f>
        <v>0.25541631739800003</v>
      </c>
      <c r="K1997" s="3">
        <f t="shared" si="63"/>
        <v>0.25541631739800003</v>
      </c>
    </row>
    <row r="1998" spans="1:11" x14ac:dyDescent="0.2">
      <c r="A1998" s="1">
        <v>45699.583333333336</v>
      </c>
      <c r="B1998">
        <v>0.75986623499999995</v>
      </c>
      <c r="C1998">
        <v>3.3344399999999998</v>
      </c>
      <c r="D1998">
        <v>1.6324399999999999</v>
      </c>
      <c r="E1998">
        <v>2.8000000000000001E-2</v>
      </c>
      <c r="F1998">
        <f t="shared" si="62"/>
        <v>2.5745737649999998</v>
      </c>
      <c r="G1998">
        <v>1</v>
      </c>
      <c r="H1998">
        <f>E1998*$N$8</f>
        <v>9.2400000000000002E-4</v>
      </c>
      <c r="I1998">
        <f xml:space="preserve"> C1998 * IF( G1998 = 2, $N$7, $N$6 )</f>
        <v>1.3241061240000001</v>
      </c>
      <c r="J1998">
        <f xml:space="preserve"> MAX( (C1998 - B1998) * IF( G1998 = 2, $N$7, $N$6 ), 0 )</f>
        <v>1.0223632420814999</v>
      </c>
      <c r="K1998" s="3">
        <f t="shared" si="63"/>
        <v>1.0223632420814999</v>
      </c>
    </row>
    <row r="1999" spans="1:11" x14ac:dyDescent="0.2">
      <c r="A1999" s="1">
        <v>45699.604166666664</v>
      </c>
      <c r="B1999">
        <v>0.50064012999999996</v>
      </c>
      <c r="C1999">
        <v>2.85134</v>
      </c>
      <c r="D1999">
        <v>1.4873400000000001</v>
      </c>
      <c r="E1999">
        <v>6.0000000000000001E-3</v>
      </c>
      <c r="F1999">
        <f t="shared" si="62"/>
        <v>2.3506998700000001</v>
      </c>
      <c r="G1999">
        <v>1</v>
      </c>
      <c r="H1999">
        <f>E1999*$N$8</f>
        <v>1.9800000000000002E-4</v>
      </c>
      <c r="I1999">
        <f xml:space="preserve"> C1999 * IF( G1999 = 2, $N$7, $N$6 )</f>
        <v>1.132267114</v>
      </c>
      <c r="J1999">
        <f xml:space="preserve"> MAX( (C1999 - B1999) * IF( G1999 = 2, $N$7, $N$6 ), 0 )</f>
        <v>0.93346291837700013</v>
      </c>
      <c r="K1999" s="3">
        <f t="shared" si="63"/>
        <v>0.93346291837700013</v>
      </c>
    </row>
    <row r="2000" spans="1:11" x14ac:dyDescent="0.2">
      <c r="A2000" s="1">
        <v>45699.625</v>
      </c>
      <c r="B2000">
        <v>0.65651643599999998</v>
      </c>
      <c r="C2000">
        <v>4.0296799999999999</v>
      </c>
      <c r="D2000">
        <v>1.27868</v>
      </c>
      <c r="E2000">
        <v>4.0000000000000001E-3</v>
      </c>
      <c r="F2000">
        <f t="shared" si="62"/>
        <v>3.3731635639999999</v>
      </c>
      <c r="G2000">
        <v>1</v>
      </c>
      <c r="H2000">
        <f>E2000*$N$8</f>
        <v>1.3200000000000001E-4</v>
      </c>
      <c r="I2000">
        <f xml:space="preserve"> C2000 * IF( G2000 = 2, $N$7, $N$6 )</f>
        <v>1.6001859279999999</v>
      </c>
      <c r="J2000">
        <f xml:space="preserve"> MAX( (C2000 - B2000) * IF( G2000 = 2, $N$7, $N$6 ), 0 )</f>
        <v>1.3394832512643999</v>
      </c>
      <c r="K2000" s="3">
        <f t="shared" si="63"/>
        <v>1.3394832512643999</v>
      </c>
    </row>
    <row r="2001" spans="1:11" x14ac:dyDescent="0.2">
      <c r="A2001" s="1">
        <v>45699.645833333336</v>
      </c>
      <c r="B2001">
        <v>0.81239274299999997</v>
      </c>
      <c r="C2001">
        <v>4.0113700000000003</v>
      </c>
      <c r="D2001">
        <v>0.67937000000000003</v>
      </c>
      <c r="E2001">
        <v>0</v>
      </c>
      <c r="F2001">
        <f t="shared" si="62"/>
        <v>3.1989772570000001</v>
      </c>
      <c r="G2001">
        <v>1</v>
      </c>
      <c r="H2001">
        <f>E2001*$N$8</f>
        <v>0</v>
      </c>
      <c r="I2001">
        <f xml:space="preserve"> C2001 * IF( G2001 = 2, $N$7, $N$6 )</f>
        <v>1.5929150270000001</v>
      </c>
      <c r="J2001">
        <f xml:space="preserve"> MAX( (C2001 - B2001) * IF( G2001 = 2, $N$7, $N$6 ), 0 )</f>
        <v>1.2703138687547</v>
      </c>
      <c r="K2001" s="3">
        <f t="shared" si="63"/>
        <v>1.2703138687547</v>
      </c>
    </row>
    <row r="2002" spans="1:11" x14ac:dyDescent="0.2">
      <c r="A2002" s="1">
        <v>45699.666666666664</v>
      </c>
      <c r="B2002">
        <v>0.54916998500000003</v>
      </c>
      <c r="C2002">
        <v>4.7965200000000001</v>
      </c>
      <c r="D2002">
        <v>0.39451999999999998</v>
      </c>
      <c r="E2002">
        <v>0</v>
      </c>
      <c r="F2002">
        <f t="shared" si="62"/>
        <v>4.2473500150000003</v>
      </c>
      <c r="G2002">
        <v>1</v>
      </c>
      <c r="H2002">
        <f>E2002*$N$8</f>
        <v>0</v>
      </c>
      <c r="I2002">
        <f xml:space="preserve"> C2002 * IF( G2002 = 2, $N$7, $N$6 )</f>
        <v>1.9046980920000001</v>
      </c>
      <c r="J2002">
        <f xml:space="preserve"> MAX( (C2002 - B2002) * IF( G2002 = 2, $N$7, $N$6 ), 0 )</f>
        <v>1.6866226909565001</v>
      </c>
      <c r="K2002" s="3">
        <f t="shared" si="63"/>
        <v>1.6866226909565001</v>
      </c>
    </row>
    <row r="2003" spans="1:11" x14ac:dyDescent="0.2">
      <c r="A2003" s="1">
        <v>45699.6875</v>
      </c>
      <c r="B2003">
        <v>0.285947228</v>
      </c>
      <c r="C2003">
        <v>3.9012500000000001</v>
      </c>
      <c r="D2003">
        <v>0.19125</v>
      </c>
      <c r="E2003">
        <v>0</v>
      </c>
      <c r="F2003">
        <f t="shared" si="62"/>
        <v>3.6153027720000002</v>
      </c>
      <c r="G2003">
        <v>1</v>
      </c>
      <c r="H2003">
        <f>E2003*$N$8</f>
        <v>0</v>
      </c>
      <c r="I2003">
        <f xml:space="preserve"> C2003 * IF( G2003 = 2, $N$7, $N$6 )</f>
        <v>1.5491863750000001</v>
      </c>
      <c r="J2003">
        <f xml:space="preserve"> MAX( (C2003 - B2003) * IF( G2003 = 2, $N$7, $N$6 ), 0 )</f>
        <v>1.4356367307612001</v>
      </c>
      <c r="K2003" s="3">
        <f t="shared" si="63"/>
        <v>1.4356367307612001</v>
      </c>
    </row>
    <row r="2004" spans="1:11" x14ac:dyDescent="0.2">
      <c r="A2004" s="1">
        <v>45699.708333333336</v>
      </c>
      <c r="B2004">
        <v>0.15823970100000001</v>
      </c>
      <c r="C2004">
        <v>4.1326599999999996</v>
      </c>
      <c r="D2004">
        <v>0.14266000000000001</v>
      </c>
      <c r="E2004">
        <v>0</v>
      </c>
      <c r="F2004">
        <f t="shared" si="62"/>
        <v>3.9744202989999997</v>
      </c>
      <c r="G2004">
        <v>1</v>
      </c>
      <c r="H2004">
        <f>E2004*$N$8</f>
        <v>0</v>
      </c>
      <c r="I2004">
        <f xml:space="preserve"> C2004 * IF( G2004 = 2, $N$7, $N$6 )</f>
        <v>1.6410792859999999</v>
      </c>
      <c r="J2004">
        <f xml:space="preserve"> MAX( (C2004 - B2004) * IF( G2004 = 2, $N$7, $N$6 ), 0 )</f>
        <v>1.5782423007328998</v>
      </c>
      <c r="K2004" s="3">
        <f t="shared" si="63"/>
        <v>1.5782423007328998</v>
      </c>
    </row>
    <row r="2005" spans="1:11" x14ac:dyDescent="0.2">
      <c r="A2005" s="1">
        <v>45699.729166666664</v>
      </c>
      <c r="B2005">
        <v>3.0532173999999999E-2</v>
      </c>
      <c r="C2005">
        <v>3.9570799999999999</v>
      </c>
      <c r="D2005">
        <v>9.1079999999999994E-2</v>
      </c>
      <c r="E2005">
        <v>0</v>
      </c>
      <c r="F2005">
        <f t="shared" si="62"/>
        <v>3.9265478259999997</v>
      </c>
      <c r="G2005">
        <v>1</v>
      </c>
      <c r="H2005">
        <f>E2005*$N$8</f>
        <v>0</v>
      </c>
      <c r="I2005">
        <f xml:space="preserve"> C2005 * IF( G2005 = 2, $N$7, $N$6 )</f>
        <v>1.5713564680000001</v>
      </c>
      <c r="J2005">
        <f xml:space="preserve"> MAX( (C2005 - B2005) * IF( G2005 = 2, $N$7, $N$6 ), 0 )</f>
        <v>1.5592321417046</v>
      </c>
      <c r="K2005" s="3">
        <f t="shared" si="63"/>
        <v>1.5592321417046</v>
      </c>
    </row>
    <row r="2006" spans="1:11" x14ac:dyDescent="0.2">
      <c r="A2006" s="1">
        <v>45699.75</v>
      </c>
      <c r="B2006">
        <v>1.5266086999999999E-2</v>
      </c>
      <c r="C2006">
        <v>4.4228699999999996</v>
      </c>
      <c r="D2006">
        <v>2.9870000000000001E-2</v>
      </c>
      <c r="E2006">
        <v>0</v>
      </c>
      <c r="F2006">
        <f t="shared" si="62"/>
        <v>4.407603913</v>
      </c>
      <c r="G2006">
        <v>1</v>
      </c>
      <c r="H2006">
        <f>E2006*$N$8</f>
        <v>0</v>
      </c>
      <c r="I2006">
        <f xml:space="preserve"> C2006 * IF( G2006 = 2, $N$7, $N$6 )</f>
        <v>1.7563216769999999</v>
      </c>
      <c r="J2006">
        <f xml:space="preserve"> MAX( (C2006 - B2006) * IF( G2006 = 2, $N$7, $N$6 ), 0 )</f>
        <v>1.7502595138523001</v>
      </c>
      <c r="K2006" s="3">
        <f t="shared" si="63"/>
        <v>1.7502595138523001</v>
      </c>
    </row>
    <row r="2007" spans="1:11" x14ac:dyDescent="0.2">
      <c r="A2007" s="1">
        <v>45699.770833333336</v>
      </c>
      <c r="B2007">
        <v>0</v>
      </c>
      <c r="C2007">
        <v>3.8495900000000001</v>
      </c>
      <c r="D2007">
        <v>1.5900000000000001E-3</v>
      </c>
      <c r="E2007">
        <v>0</v>
      </c>
      <c r="F2007">
        <f t="shared" si="62"/>
        <v>3.8495900000000001</v>
      </c>
      <c r="G2007">
        <v>1</v>
      </c>
      <c r="H2007">
        <f>E2007*$N$8</f>
        <v>0</v>
      </c>
      <c r="I2007">
        <f xml:space="preserve"> C2007 * IF( G2007 = 2, $N$7, $N$6 )</f>
        <v>1.5286721890000001</v>
      </c>
      <c r="J2007">
        <f xml:space="preserve"> MAX( (C2007 - B2007) * IF( G2007 = 2, $N$7, $N$6 ), 0 )</f>
        <v>1.5286721890000001</v>
      </c>
      <c r="K2007" s="3">
        <f t="shared" si="63"/>
        <v>1.5286721890000001</v>
      </c>
    </row>
    <row r="2008" spans="1:11" x14ac:dyDescent="0.2">
      <c r="A2008" s="1">
        <v>45699.791666666664</v>
      </c>
      <c r="B2008">
        <v>0</v>
      </c>
      <c r="C2008">
        <v>4.2939999999999996</v>
      </c>
      <c r="D2008">
        <v>0</v>
      </c>
      <c r="E2008">
        <v>0</v>
      </c>
      <c r="F2008">
        <f t="shared" si="62"/>
        <v>4.2939999999999996</v>
      </c>
      <c r="G2008">
        <v>1</v>
      </c>
      <c r="H2008">
        <f>E2008*$N$8</f>
        <v>0</v>
      </c>
      <c r="I2008">
        <f xml:space="preserve"> C2008 * IF( G2008 = 2, $N$7, $N$6 )</f>
        <v>1.7051474</v>
      </c>
      <c r="J2008">
        <f xml:space="preserve"> MAX( (C2008 - B2008) * IF( G2008 = 2, $N$7, $N$6 ), 0 )</f>
        <v>1.7051474</v>
      </c>
      <c r="K2008" s="3">
        <f t="shared" si="63"/>
        <v>1.7051474</v>
      </c>
    </row>
    <row r="2009" spans="1:11" x14ac:dyDescent="0.2">
      <c r="A2009" s="1">
        <v>45699.8125</v>
      </c>
      <c r="B2009">
        <v>0</v>
      </c>
      <c r="C2009">
        <v>3.6829999999999998</v>
      </c>
      <c r="D2009">
        <v>0</v>
      </c>
      <c r="E2009">
        <v>0</v>
      </c>
      <c r="F2009">
        <f t="shared" si="62"/>
        <v>3.6829999999999998</v>
      </c>
      <c r="G2009">
        <v>1</v>
      </c>
      <c r="H2009">
        <f>E2009*$N$8</f>
        <v>0</v>
      </c>
      <c r="I2009">
        <f xml:space="preserve"> C2009 * IF( G2009 = 2, $N$7, $N$6 )</f>
        <v>1.4625192999999999</v>
      </c>
      <c r="J2009">
        <f xml:space="preserve"> MAX( (C2009 - B2009) * IF( G2009 = 2, $N$7, $N$6 ), 0 )</f>
        <v>1.4625192999999999</v>
      </c>
      <c r="K2009" s="3">
        <f t="shared" si="63"/>
        <v>1.4625192999999999</v>
      </c>
    </row>
    <row r="2010" spans="1:11" x14ac:dyDescent="0.2">
      <c r="A2010" s="1">
        <v>45699.833333333336</v>
      </c>
      <c r="B2010">
        <v>0</v>
      </c>
      <c r="C2010">
        <v>2.9910000000000001</v>
      </c>
      <c r="D2010">
        <v>0</v>
      </c>
      <c r="E2010">
        <v>0</v>
      </c>
      <c r="F2010">
        <f t="shared" si="62"/>
        <v>2.9910000000000001</v>
      </c>
      <c r="G2010">
        <v>2</v>
      </c>
      <c r="H2010">
        <f>E2010*$N$8</f>
        <v>0</v>
      </c>
      <c r="I2010">
        <f xml:space="preserve"> C2010 * IF( G2010 = 2, $N$7, $N$6 )</f>
        <v>0.40468230000000005</v>
      </c>
      <c r="J2010">
        <f xml:space="preserve"> MAX( (C2010 - B2010) * IF( G2010 = 2, $N$7, $N$6 ), 0 )</f>
        <v>0.40468230000000005</v>
      </c>
      <c r="K2010" s="3">
        <f t="shared" si="63"/>
        <v>0.40468230000000005</v>
      </c>
    </row>
    <row r="2011" spans="1:11" x14ac:dyDescent="0.2">
      <c r="A2011" s="1">
        <v>45699.854166666664</v>
      </c>
      <c r="B2011">
        <v>0</v>
      </c>
      <c r="C2011">
        <v>2.9950000000000001</v>
      </c>
      <c r="D2011">
        <v>0</v>
      </c>
      <c r="E2011">
        <v>0</v>
      </c>
      <c r="F2011">
        <f t="shared" si="62"/>
        <v>2.9950000000000001</v>
      </c>
      <c r="G2011">
        <v>2</v>
      </c>
      <c r="H2011">
        <f>E2011*$N$8</f>
        <v>0</v>
      </c>
      <c r="I2011">
        <f xml:space="preserve"> C2011 * IF( G2011 = 2, $N$7, $N$6 )</f>
        <v>0.40522350000000001</v>
      </c>
      <c r="J2011">
        <f xml:space="preserve"> MAX( (C2011 - B2011) * IF( G2011 = 2, $N$7, $N$6 ), 0 )</f>
        <v>0.40522350000000001</v>
      </c>
      <c r="K2011" s="3">
        <f t="shared" si="63"/>
        <v>0.40522350000000001</v>
      </c>
    </row>
    <row r="2012" spans="1:11" x14ac:dyDescent="0.2">
      <c r="A2012" s="1">
        <v>45699.875</v>
      </c>
      <c r="B2012">
        <v>0</v>
      </c>
      <c r="C2012">
        <v>2.86</v>
      </c>
      <c r="D2012">
        <v>0</v>
      </c>
      <c r="E2012">
        <v>0</v>
      </c>
      <c r="F2012">
        <f t="shared" si="62"/>
        <v>2.86</v>
      </c>
      <c r="G2012">
        <v>2</v>
      </c>
      <c r="H2012">
        <f>E2012*$N$8</f>
        <v>0</v>
      </c>
      <c r="I2012">
        <f xml:space="preserve"> C2012 * IF( G2012 = 2, $N$7, $N$6 )</f>
        <v>0.38695799999999997</v>
      </c>
      <c r="J2012">
        <f xml:space="preserve"> MAX( (C2012 - B2012) * IF( G2012 = 2, $N$7, $N$6 ), 0 )</f>
        <v>0.38695799999999997</v>
      </c>
      <c r="K2012" s="3">
        <f t="shared" si="63"/>
        <v>0.38695799999999997</v>
      </c>
    </row>
    <row r="2013" spans="1:11" x14ac:dyDescent="0.2">
      <c r="A2013" s="1">
        <v>45699.895833333336</v>
      </c>
      <c r="B2013">
        <v>0</v>
      </c>
      <c r="C2013">
        <v>2.8170000000000002</v>
      </c>
      <c r="D2013">
        <v>0</v>
      </c>
      <c r="E2013">
        <v>0</v>
      </c>
      <c r="F2013">
        <f t="shared" si="62"/>
        <v>2.8170000000000002</v>
      </c>
      <c r="G2013">
        <v>2</v>
      </c>
      <c r="H2013">
        <f>E2013*$N$8</f>
        <v>0</v>
      </c>
      <c r="I2013">
        <f xml:space="preserve"> C2013 * IF( G2013 = 2, $N$7, $N$6 )</f>
        <v>0.38114010000000004</v>
      </c>
      <c r="J2013">
        <f xml:space="preserve"> MAX( (C2013 - B2013) * IF( G2013 = 2, $N$7, $N$6 ), 0 )</f>
        <v>0.38114010000000004</v>
      </c>
      <c r="K2013" s="3">
        <f t="shared" si="63"/>
        <v>0.38114010000000004</v>
      </c>
    </row>
    <row r="2014" spans="1:11" x14ac:dyDescent="0.2">
      <c r="A2014" s="1">
        <v>45699.916666666664</v>
      </c>
      <c r="B2014">
        <v>0</v>
      </c>
      <c r="C2014">
        <v>3.0270000000000001</v>
      </c>
      <c r="D2014">
        <v>0</v>
      </c>
      <c r="E2014">
        <v>0</v>
      </c>
      <c r="F2014">
        <f t="shared" si="62"/>
        <v>3.0270000000000001</v>
      </c>
      <c r="G2014">
        <v>2</v>
      </c>
      <c r="H2014">
        <f>E2014*$N$8</f>
        <v>0</v>
      </c>
      <c r="I2014">
        <f xml:space="preserve"> C2014 * IF( G2014 = 2, $N$7, $N$6 )</f>
        <v>0.4095531</v>
      </c>
      <c r="J2014">
        <f xml:space="preserve"> MAX( (C2014 - B2014) * IF( G2014 = 2, $N$7, $N$6 ), 0 )</f>
        <v>0.4095531</v>
      </c>
      <c r="K2014" s="3">
        <f t="shared" si="63"/>
        <v>0.4095531</v>
      </c>
    </row>
    <row r="2015" spans="1:11" x14ac:dyDescent="0.2">
      <c r="A2015" s="1">
        <v>45699.9375</v>
      </c>
      <c r="B2015">
        <v>0</v>
      </c>
      <c r="C2015">
        <v>2.57</v>
      </c>
      <c r="D2015">
        <v>0</v>
      </c>
      <c r="E2015">
        <v>0</v>
      </c>
      <c r="F2015">
        <f t="shared" si="62"/>
        <v>2.57</v>
      </c>
      <c r="G2015">
        <v>2</v>
      </c>
      <c r="H2015">
        <f>E2015*$N$8</f>
        <v>0</v>
      </c>
      <c r="I2015">
        <f xml:space="preserve"> C2015 * IF( G2015 = 2, $N$7, $N$6 )</f>
        <v>0.347721</v>
      </c>
      <c r="J2015">
        <f xml:space="preserve"> MAX( (C2015 - B2015) * IF( G2015 = 2, $N$7, $N$6 ), 0 )</f>
        <v>0.347721</v>
      </c>
      <c r="K2015" s="3">
        <f t="shared" si="63"/>
        <v>0.347721</v>
      </c>
    </row>
    <row r="2016" spans="1:11" x14ac:dyDescent="0.2">
      <c r="A2016" s="1">
        <v>45699.958333333336</v>
      </c>
      <c r="B2016">
        <v>0</v>
      </c>
      <c r="C2016">
        <v>2.7509999999999999</v>
      </c>
      <c r="D2016">
        <v>0</v>
      </c>
      <c r="E2016">
        <v>0</v>
      </c>
      <c r="F2016">
        <f t="shared" si="62"/>
        <v>2.7509999999999999</v>
      </c>
      <c r="G2016">
        <v>2</v>
      </c>
      <c r="H2016">
        <f>E2016*$N$8</f>
        <v>0</v>
      </c>
      <c r="I2016">
        <f xml:space="preserve"> C2016 * IF( G2016 = 2, $N$7, $N$6 )</f>
        <v>0.37221029999999999</v>
      </c>
      <c r="J2016">
        <f xml:space="preserve"> MAX( (C2016 - B2016) * IF( G2016 = 2, $N$7, $N$6 ), 0 )</f>
        <v>0.37221029999999999</v>
      </c>
      <c r="K2016" s="3">
        <f t="shared" si="63"/>
        <v>0.37221029999999999</v>
      </c>
    </row>
    <row r="2017" spans="1:11" x14ac:dyDescent="0.2">
      <c r="A2017" s="1">
        <v>45699.979166666664</v>
      </c>
      <c r="B2017">
        <v>0</v>
      </c>
      <c r="C2017">
        <v>2.3980000000000001</v>
      </c>
      <c r="D2017">
        <v>0</v>
      </c>
      <c r="E2017">
        <v>0</v>
      </c>
      <c r="F2017">
        <f t="shared" si="62"/>
        <v>2.3980000000000001</v>
      </c>
      <c r="G2017">
        <v>2</v>
      </c>
      <c r="H2017">
        <f>E2017*$N$8</f>
        <v>0</v>
      </c>
      <c r="I2017">
        <f xml:space="preserve"> C2017 * IF( G2017 = 2, $N$7, $N$6 )</f>
        <v>0.3244494</v>
      </c>
      <c r="J2017">
        <f xml:space="preserve"> MAX( (C2017 - B2017) * IF( G2017 = 2, $N$7, $N$6 ), 0 )</f>
        <v>0.3244494</v>
      </c>
      <c r="K2017" s="3">
        <f t="shared" si="63"/>
        <v>0.3244494</v>
      </c>
    </row>
    <row r="2018" spans="1:11" x14ac:dyDescent="0.2">
      <c r="A2018" s="1">
        <v>45700</v>
      </c>
      <c r="B2018">
        <v>0</v>
      </c>
      <c r="C2018">
        <v>2.222</v>
      </c>
      <c r="D2018">
        <v>0</v>
      </c>
      <c r="E2018">
        <v>0</v>
      </c>
      <c r="F2018">
        <f t="shared" si="62"/>
        <v>2.222</v>
      </c>
      <c r="G2018">
        <v>2</v>
      </c>
      <c r="H2018">
        <f>E2018*$N$8</f>
        <v>0</v>
      </c>
      <c r="I2018">
        <f xml:space="preserve"> C2018 * IF( G2018 = 2, $N$7, $N$6 )</f>
        <v>0.30063660000000003</v>
      </c>
      <c r="J2018">
        <f xml:space="preserve"> MAX( (C2018 - B2018) * IF( G2018 = 2, $N$7, $N$6 ), 0 )</f>
        <v>0.30063660000000003</v>
      </c>
      <c r="K2018" s="3">
        <f t="shared" si="63"/>
        <v>0.30063660000000003</v>
      </c>
    </row>
    <row r="2019" spans="1:11" x14ac:dyDescent="0.2">
      <c r="A2019" s="1">
        <v>45700.020833333336</v>
      </c>
      <c r="B2019">
        <v>0</v>
      </c>
      <c r="C2019">
        <v>2.0659999999999998</v>
      </c>
      <c r="D2019">
        <v>0</v>
      </c>
      <c r="E2019">
        <v>0</v>
      </c>
      <c r="F2019">
        <f t="shared" si="62"/>
        <v>2.0659999999999998</v>
      </c>
      <c r="G2019">
        <v>2</v>
      </c>
      <c r="H2019">
        <f>E2019*$N$8</f>
        <v>0</v>
      </c>
      <c r="I2019">
        <f xml:space="preserve"> C2019 * IF( G2019 = 2, $N$7, $N$6 )</f>
        <v>0.27952979999999999</v>
      </c>
      <c r="J2019">
        <f xml:space="preserve"> MAX( (C2019 - B2019) * IF( G2019 = 2, $N$7, $N$6 ), 0 )</f>
        <v>0.27952979999999999</v>
      </c>
      <c r="K2019" s="3">
        <f t="shared" si="63"/>
        <v>0.27952979999999999</v>
      </c>
    </row>
    <row r="2020" spans="1:11" x14ac:dyDescent="0.2">
      <c r="A2020" s="1">
        <v>45700.041666666664</v>
      </c>
      <c r="B2020">
        <v>0</v>
      </c>
      <c r="C2020">
        <v>2.335</v>
      </c>
      <c r="D2020">
        <v>0</v>
      </c>
      <c r="E2020">
        <v>0</v>
      </c>
      <c r="F2020">
        <f t="shared" si="62"/>
        <v>2.335</v>
      </c>
      <c r="G2020">
        <v>2</v>
      </c>
      <c r="H2020">
        <f>E2020*$N$8</f>
        <v>0</v>
      </c>
      <c r="I2020">
        <f xml:space="preserve"> C2020 * IF( G2020 = 2, $N$7, $N$6 )</f>
        <v>0.31592550000000003</v>
      </c>
      <c r="J2020">
        <f xml:space="preserve"> MAX( (C2020 - B2020) * IF( G2020 = 2, $N$7, $N$6 ), 0 )</f>
        <v>0.31592550000000003</v>
      </c>
      <c r="K2020" s="3">
        <f t="shared" si="63"/>
        <v>0.31592550000000003</v>
      </c>
    </row>
    <row r="2021" spans="1:11" x14ac:dyDescent="0.2">
      <c r="A2021" s="1">
        <v>45700.0625</v>
      </c>
      <c r="B2021">
        <v>0</v>
      </c>
      <c r="C2021">
        <v>2.609</v>
      </c>
      <c r="D2021">
        <v>0</v>
      </c>
      <c r="E2021">
        <v>0</v>
      </c>
      <c r="F2021">
        <f t="shared" si="62"/>
        <v>2.609</v>
      </c>
      <c r="G2021">
        <v>2</v>
      </c>
      <c r="H2021">
        <f>E2021*$N$8</f>
        <v>0</v>
      </c>
      <c r="I2021">
        <f xml:space="preserve"> C2021 * IF( G2021 = 2, $N$7, $N$6 )</f>
        <v>0.35299770000000003</v>
      </c>
      <c r="J2021">
        <f xml:space="preserve"> MAX( (C2021 - B2021) * IF( G2021 = 2, $N$7, $N$6 ), 0 )</f>
        <v>0.35299770000000003</v>
      </c>
      <c r="K2021" s="3">
        <f t="shared" si="63"/>
        <v>0.35299770000000003</v>
      </c>
    </row>
    <row r="2022" spans="1:11" x14ac:dyDescent="0.2">
      <c r="A2022" s="1">
        <v>45700.083333333336</v>
      </c>
      <c r="B2022">
        <v>0</v>
      </c>
      <c r="C2022">
        <v>2.7829999999999999</v>
      </c>
      <c r="D2022">
        <v>0</v>
      </c>
      <c r="E2022">
        <v>0</v>
      </c>
      <c r="F2022">
        <f t="shared" si="62"/>
        <v>2.7829999999999999</v>
      </c>
      <c r="G2022">
        <v>2</v>
      </c>
      <c r="H2022">
        <f>E2022*$N$8</f>
        <v>0</v>
      </c>
      <c r="I2022">
        <f xml:space="preserve"> C2022 * IF( G2022 = 2, $N$7, $N$6 )</f>
        <v>0.37653989999999998</v>
      </c>
      <c r="J2022">
        <f xml:space="preserve"> MAX( (C2022 - B2022) * IF( G2022 = 2, $N$7, $N$6 ), 0 )</f>
        <v>0.37653989999999998</v>
      </c>
      <c r="K2022" s="3">
        <f t="shared" si="63"/>
        <v>0.37653989999999998</v>
      </c>
    </row>
    <row r="2023" spans="1:11" x14ac:dyDescent="0.2">
      <c r="A2023" s="1">
        <v>45700.104166666664</v>
      </c>
      <c r="B2023">
        <v>0</v>
      </c>
      <c r="C2023">
        <v>1.81</v>
      </c>
      <c r="D2023">
        <v>0</v>
      </c>
      <c r="E2023">
        <v>0</v>
      </c>
      <c r="F2023">
        <f t="shared" si="62"/>
        <v>1.81</v>
      </c>
      <c r="G2023">
        <v>2</v>
      </c>
      <c r="H2023">
        <f>E2023*$N$8</f>
        <v>0</v>
      </c>
      <c r="I2023">
        <f xml:space="preserve"> C2023 * IF( G2023 = 2, $N$7, $N$6 )</f>
        <v>0.24489300000000003</v>
      </c>
      <c r="J2023">
        <f xml:space="preserve"> MAX( (C2023 - B2023) * IF( G2023 = 2, $N$7, $N$6 ), 0 )</f>
        <v>0.24489300000000003</v>
      </c>
      <c r="K2023" s="3">
        <f t="shared" si="63"/>
        <v>0.24489300000000003</v>
      </c>
    </row>
    <row r="2024" spans="1:11" x14ac:dyDescent="0.2">
      <c r="A2024" s="1">
        <v>45700.125</v>
      </c>
      <c r="B2024">
        <v>0</v>
      </c>
      <c r="C2024">
        <v>2.2010000000000001</v>
      </c>
      <c r="D2024">
        <v>0</v>
      </c>
      <c r="E2024">
        <v>0</v>
      </c>
      <c r="F2024">
        <f t="shared" si="62"/>
        <v>2.2010000000000001</v>
      </c>
      <c r="G2024">
        <v>2</v>
      </c>
      <c r="H2024">
        <f>E2024*$N$8</f>
        <v>0</v>
      </c>
      <c r="I2024">
        <f xml:space="preserve"> C2024 * IF( G2024 = 2, $N$7, $N$6 )</f>
        <v>0.29779530000000004</v>
      </c>
      <c r="J2024">
        <f xml:space="preserve"> MAX( (C2024 - B2024) * IF( G2024 = 2, $N$7, $N$6 ), 0 )</f>
        <v>0.29779530000000004</v>
      </c>
      <c r="K2024" s="3">
        <f t="shared" si="63"/>
        <v>0.29779530000000004</v>
      </c>
    </row>
    <row r="2025" spans="1:11" x14ac:dyDescent="0.2">
      <c r="A2025" s="1">
        <v>45700.145833333336</v>
      </c>
      <c r="B2025">
        <v>0</v>
      </c>
      <c r="C2025">
        <v>2.0859999999999999</v>
      </c>
      <c r="D2025">
        <v>0</v>
      </c>
      <c r="E2025">
        <v>0</v>
      </c>
      <c r="F2025">
        <f t="shared" si="62"/>
        <v>2.0859999999999999</v>
      </c>
      <c r="G2025">
        <v>2</v>
      </c>
      <c r="H2025">
        <f>E2025*$N$8</f>
        <v>0</v>
      </c>
      <c r="I2025">
        <f xml:space="preserve"> C2025 * IF( G2025 = 2, $N$7, $N$6 )</f>
        <v>0.28223579999999998</v>
      </c>
      <c r="J2025">
        <f xml:space="preserve"> MAX( (C2025 - B2025) * IF( G2025 = 2, $N$7, $N$6 ), 0 )</f>
        <v>0.28223579999999998</v>
      </c>
      <c r="K2025" s="3">
        <f t="shared" si="63"/>
        <v>0.28223579999999998</v>
      </c>
    </row>
    <row r="2026" spans="1:11" x14ac:dyDescent="0.2">
      <c r="A2026" s="1">
        <v>45700.166666666664</v>
      </c>
      <c r="B2026">
        <v>0</v>
      </c>
      <c r="C2026">
        <v>2.3140000000000001</v>
      </c>
      <c r="D2026">
        <v>0</v>
      </c>
      <c r="E2026">
        <v>0</v>
      </c>
      <c r="F2026">
        <f t="shared" si="62"/>
        <v>2.3140000000000001</v>
      </c>
      <c r="G2026">
        <v>2</v>
      </c>
      <c r="H2026">
        <f>E2026*$N$8</f>
        <v>0</v>
      </c>
      <c r="I2026">
        <f xml:space="preserve"> C2026 * IF( G2026 = 2, $N$7, $N$6 )</f>
        <v>0.31308420000000003</v>
      </c>
      <c r="J2026">
        <f xml:space="preserve"> MAX( (C2026 - B2026) * IF( G2026 = 2, $N$7, $N$6 ), 0 )</f>
        <v>0.31308420000000003</v>
      </c>
      <c r="K2026" s="3">
        <f t="shared" si="63"/>
        <v>0.31308420000000003</v>
      </c>
    </row>
    <row r="2027" spans="1:11" x14ac:dyDescent="0.2">
      <c r="A2027" s="1">
        <v>45700.1875</v>
      </c>
      <c r="B2027">
        <v>0</v>
      </c>
      <c r="C2027">
        <v>1.7969999999999999</v>
      </c>
      <c r="D2027">
        <v>0</v>
      </c>
      <c r="E2027">
        <v>0</v>
      </c>
      <c r="F2027">
        <f t="shared" si="62"/>
        <v>1.7969999999999999</v>
      </c>
      <c r="G2027">
        <v>2</v>
      </c>
      <c r="H2027">
        <f>E2027*$N$8</f>
        <v>0</v>
      </c>
      <c r="I2027">
        <f xml:space="preserve"> C2027 * IF( G2027 = 2, $N$7, $N$6 )</f>
        <v>0.24313409999999999</v>
      </c>
      <c r="J2027">
        <f xml:space="preserve"> MAX( (C2027 - B2027) * IF( G2027 = 2, $N$7, $N$6 ), 0 )</f>
        <v>0.24313409999999999</v>
      </c>
      <c r="K2027" s="3">
        <f t="shared" si="63"/>
        <v>0.24313409999999999</v>
      </c>
    </row>
    <row r="2028" spans="1:11" x14ac:dyDescent="0.2">
      <c r="A2028" s="1">
        <v>45700.208333333336</v>
      </c>
      <c r="B2028">
        <v>0</v>
      </c>
      <c r="C2028">
        <v>2.0840000000000001</v>
      </c>
      <c r="D2028">
        <v>0</v>
      </c>
      <c r="E2028">
        <v>0</v>
      </c>
      <c r="F2028">
        <f t="shared" si="62"/>
        <v>2.0840000000000001</v>
      </c>
      <c r="G2028">
        <v>2</v>
      </c>
      <c r="H2028">
        <f>E2028*$N$8</f>
        <v>0</v>
      </c>
      <c r="I2028">
        <f xml:space="preserve"> C2028 * IF( G2028 = 2, $N$7, $N$6 )</f>
        <v>0.28196520000000003</v>
      </c>
      <c r="J2028">
        <f xml:space="preserve"> MAX( (C2028 - B2028) * IF( G2028 = 2, $N$7, $N$6 ), 0 )</f>
        <v>0.28196520000000003</v>
      </c>
      <c r="K2028" s="3">
        <f t="shared" si="63"/>
        <v>0.28196520000000003</v>
      </c>
    </row>
    <row r="2029" spans="1:11" x14ac:dyDescent="0.2">
      <c r="A2029" s="1">
        <v>45700.229166666664</v>
      </c>
      <c r="B2029">
        <v>0</v>
      </c>
      <c r="C2029">
        <v>2.1048100000000001</v>
      </c>
      <c r="D2029">
        <v>2.81E-3</v>
      </c>
      <c r="E2029">
        <v>0</v>
      </c>
      <c r="F2029">
        <f t="shared" si="62"/>
        <v>2.1048100000000001</v>
      </c>
      <c r="G2029">
        <v>2</v>
      </c>
      <c r="H2029">
        <f>E2029*$N$8</f>
        <v>0</v>
      </c>
      <c r="I2029">
        <f xml:space="preserve"> C2029 * IF( G2029 = 2, $N$7, $N$6 )</f>
        <v>0.28478079300000003</v>
      </c>
      <c r="J2029">
        <f xml:space="preserve"> MAX( (C2029 - B2029) * IF( G2029 = 2, $N$7, $N$6 ), 0 )</f>
        <v>0.28478079300000003</v>
      </c>
      <c r="K2029" s="3">
        <f t="shared" si="63"/>
        <v>0.28478079300000003</v>
      </c>
    </row>
    <row r="2030" spans="1:11" x14ac:dyDescent="0.2">
      <c r="A2030" s="1">
        <v>45700.25</v>
      </c>
      <c r="B2030">
        <v>7.9779111999999999E-2</v>
      </c>
      <c r="C2030">
        <v>2.2680699999999998</v>
      </c>
      <c r="D2030">
        <v>2.9069999999999999E-2</v>
      </c>
      <c r="E2030">
        <v>0</v>
      </c>
      <c r="F2030">
        <f t="shared" si="62"/>
        <v>2.1882908879999996</v>
      </c>
      <c r="G2030">
        <v>2</v>
      </c>
      <c r="H2030">
        <f>E2030*$N$8</f>
        <v>0</v>
      </c>
      <c r="I2030">
        <f xml:space="preserve"> C2030 * IF( G2030 = 2, $N$7, $N$6 )</f>
        <v>0.30686987099999996</v>
      </c>
      <c r="J2030">
        <f xml:space="preserve"> MAX( (C2030 - B2030) * IF( G2030 = 2, $N$7, $N$6 ), 0 )</f>
        <v>0.29607575714639994</v>
      </c>
      <c r="K2030" s="3">
        <f t="shared" si="63"/>
        <v>0.29607575714639994</v>
      </c>
    </row>
    <row r="2031" spans="1:11" x14ac:dyDescent="0.2">
      <c r="A2031" s="1">
        <v>45700.270833333336</v>
      </c>
      <c r="B2031">
        <v>0.159558225</v>
      </c>
      <c r="C2031">
        <v>1.5957300000000001</v>
      </c>
      <c r="D2031">
        <v>7.3730000000000004E-2</v>
      </c>
      <c r="E2031">
        <v>0</v>
      </c>
      <c r="F2031">
        <f t="shared" si="62"/>
        <v>1.436171775</v>
      </c>
      <c r="G2031">
        <v>2</v>
      </c>
      <c r="H2031">
        <f>E2031*$N$8</f>
        <v>0</v>
      </c>
      <c r="I2031">
        <f xml:space="preserve"> C2031 * IF( G2031 = 2, $N$7, $N$6 )</f>
        <v>0.21590226900000001</v>
      </c>
      <c r="J2031">
        <f xml:space="preserve"> MAX( (C2031 - B2031) * IF( G2031 = 2, $N$7, $N$6 ), 0 )</f>
        <v>0.19431404115750001</v>
      </c>
      <c r="K2031" s="3">
        <f t="shared" si="63"/>
        <v>0.19431404115750001</v>
      </c>
    </row>
    <row r="2032" spans="1:11" x14ac:dyDescent="0.2">
      <c r="A2032" s="1">
        <v>45700.291666666664</v>
      </c>
      <c r="B2032">
        <v>0.40908817400000003</v>
      </c>
      <c r="C2032">
        <v>1.8629</v>
      </c>
      <c r="D2032">
        <v>0.4279</v>
      </c>
      <c r="E2032">
        <v>2.4E-2</v>
      </c>
      <c r="F2032">
        <f t="shared" si="62"/>
        <v>1.4538118259999999</v>
      </c>
      <c r="G2032">
        <v>2</v>
      </c>
      <c r="H2032">
        <f>E2032*$N$8</f>
        <v>7.9200000000000006E-4</v>
      </c>
      <c r="I2032">
        <f xml:space="preserve"> C2032 * IF( G2032 = 2, $N$7, $N$6 )</f>
        <v>0.25205037000000002</v>
      </c>
      <c r="J2032">
        <f xml:space="preserve"> MAX( (C2032 - B2032) * IF( G2032 = 2, $N$7, $N$6 ), 0 )</f>
        <v>0.1967007400578</v>
      </c>
      <c r="K2032" s="3">
        <f t="shared" si="63"/>
        <v>0.1967007400578</v>
      </c>
    </row>
    <row r="2033" spans="1:11" x14ac:dyDescent="0.2">
      <c r="A2033" s="1">
        <v>45700.3125</v>
      </c>
      <c r="B2033">
        <v>0.65861812399999997</v>
      </c>
      <c r="C2033">
        <v>2.3173900000000001</v>
      </c>
      <c r="D2033">
        <v>0.80039000000000005</v>
      </c>
      <c r="E2033">
        <v>2.1000000000000001E-2</v>
      </c>
      <c r="F2033">
        <f t="shared" si="62"/>
        <v>1.6587718760000001</v>
      </c>
      <c r="G2033">
        <v>2</v>
      </c>
      <c r="H2033">
        <f>E2033*$N$8</f>
        <v>6.9300000000000004E-4</v>
      </c>
      <c r="I2033">
        <f xml:space="preserve"> C2033 * IF( G2033 = 2, $N$7, $N$6 )</f>
        <v>0.313542867</v>
      </c>
      <c r="J2033">
        <f xml:space="preserve"> MAX( (C2033 - B2033) * IF( G2033 = 2, $N$7, $N$6 ), 0 )</f>
        <v>0.22443183482280002</v>
      </c>
      <c r="K2033" s="3">
        <f t="shared" si="63"/>
        <v>0.22443183482280002</v>
      </c>
    </row>
    <row r="2034" spans="1:11" x14ac:dyDescent="0.2">
      <c r="A2034" s="1">
        <v>45700.333333333336</v>
      </c>
      <c r="B2034">
        <v>0.91642937700000004</v>
      </c>
      <c r="C2034">
        <v>2.9466600000000001</v>
      </c>
      <c r="D2034">
        <v>1.02766</v>
      </c>
      <c r="E2034">
        <v>2E-3</v>
      </c>
      <c r="F2034">
        <f t="shared" si="62"/>
        <v>2.030230623</v>
      </c>
      <c r="G2034">
        <v>2</v>
      </c>
      <c r="H2034">
        <f>E2034*$N$8</f>
        <v>6.6000000000000005E-5</v>
      </c>
      <c r="I2034">
        <f xml:space="preserve"> C2034 * IF( G2034 = 2, $N$7, $N$6 )</f>
        <v>0.39868309800000001</v>
      </c>
      <c r="J2034">
        <f xml:space="preserve"> MAX( (C2034 - B2034) * IF( G2034 = 2, $N$7, $N$6 ), 0 )</f>
        <v>0.27469020329190003</v>
      </c>
      <c r="K2034" s="3">
        <f t="shared" si="63"/>
        <v>0.27469020329190003</v>
      </c>
    </row>
    <row r="2035" spans="1:11" x14ac:dyDescent="0.2">
      <c r="A2035" s="1">
        <v>45700.354166666664</v>
      </c>
      <c r="B2035">
        <v>1.174240631</v>
      </c>
      <c r="C2035">
        <v>3.7808799999999998</v>
      </c>
      <c r="D2035">
        <v>1.22688</v>
      </c>
      <c r="E2035">
        <v>0</v>
      </c>
      <c r="F2035">
        <f t="shared" si="62"/>
        <v>2.6066393689999998</v>
      </c>
      <c r="G2035">
        <v>2</v>
      </c>
      <c r="H2035">
        <f>E2035*$N$8</f>
        <v>0</v>
      </c>
      <c r="I2035">
        <f xml:space="preserve"> C2035 * IF( G2035 = 2, $N$7, $N$6 )</f>
        <v>0.511553064</v>
      </c>
      <c r="J2035">
        <f xml:space="preserve"> MAX( (C2035 - B2035) * IF( G2035 = 2, $N$7, $N$6 ), 0 )</f>
        <v>0.35267830662569999</v>
      </c>
      <c r="K2035" s="3">
        <f t="shared" si="63"/>
        <v>0.35267830662569999</v>
      </c>
    </row>
    <row r="2036" spans="1:11" x14ac:dyDescent="0.2">
      <c r="A2036" s="1">
        <v>45700.375</v>
      </c>
      <c r="B2036">
        <v>1.3705496159999999</v>
      </c>
      <c r="C2036">
        <v>2.5318000000000001</v>
      </c>
      <c r="D2036">
        <v>1.3917999999999999</v>
      </c>
      <c r="E2036">
        <v>0.14000000000000001</v>
      </c>
      <c r="F2036">
        <f t="shared" si="62"/>
        <v>1.1612503840000001</v>
      </c>
      <c r="G2036">
        <v>2</v>
      </c>
      <c r="H2036">
        <f>E2036*$N$8</f>
        <v>4.6200000000000008E-3</v>
      </c>
      <c r="I2036">
        <f xml:space="preserve"> C2036 * IF( G2036 = 2, $N$7, $N$6 )</f>
        <v>0.34255254000000002</v>
      </c>
      <c r="J2036">
        <f xml:space="preserve"> MAX( (C2036 - B2036) * IF( G2036 = 2, $N$7, $N$6 ), 0 )</f>
        <v>0.15711717695520003</v>
      </c>
      <c r="K2036" s="3">
        <f t="shared" si="63"/>
        <v>0.15711717695520003</v>
      </c>
    </row>
    <row r="2037" spans="1:11" x14ac:dyDescent="0.2">
      <c r="A2037" s="1">
        <v>45700.395833333336</v>
      </c>
      <c r="B2037">
        <v>1.5668586010000001</v>
      </c>
      <c r="C2037">
        <v>3.1031399999999998</v>
      </c>
      <c r="D2037">
        <v>1.5421400000000001</v>
      </c>
      <c r="E2037">
        <v>2.8000000000000001E-2</v>
      </c>
      <c r="F2037">
        <f t="shared" si="62"/>
        <v>1.5362813989999997</v>
      </c>
      <c r="G2037">
        <v>2</v>
      </c>
      <c r="H2037">
        <f>E2037*$N$8</f>
        <v>9.2400000000000002E-4</v>
      </c>
      <c r="I2037">
        <f xml:space="preserve"> C2037 * IF( G2037 = 2, $N$7, $N$6 )</f>
        <v>0.41985484200000001</v>
      </c>
      <c r="J2037">
        <f xml:space="preserve"> MAX( (C2037 - B2037) * IF( G2037 = 2, $N$7, $N$6 ), 0 )</f>
        <v>0.20785887328469996</v>
      </c>
      <c r="K2037" s="3">
        <f t="shared" si="63"/>
        <v>0.20785887328469996</v>
      </c>
    </row>
    <row r="2038" spans="1:11" x14ac:dyDescent="0.2">
      <c r="A2038" s="1">
        <v>45700.416666666664</v>
      </c>
      <c r="B2038">
        <v>1.698126609</v>
      </c>
      <c r="C2038">
        <v>3.5970800000000001</v>
      </c>
      <c r="D2038">
        <v>1.6430800000000001</v>
      </c>
      <c r="E2038">
        <v>1.2999999999999999E-2</v>
      </c>
      <c r="F2038">
        <f t="shared" si="62"/>
        <v>1.898953391</v>
      </c>
      <c r="G2038">
        <v>2</v>
      </c>
      <c r="H2038">
        <f>E2038*$N$8</f>
        <v>4.2900000000000002E-4</v>
      </c>
      <c r="I2038">
        <f xml:space="preserve"> C2038 * IF( G2038 = 2, $N$7, $N$6 )</f>
        <v>0.48668492400000002</v>
      </c>
      <c r="J2038">
        <f xml:space="preserve"> MAX( (C2038 - B2038) * IF( G2038 = 2, $N$7, $N$6 ), 0 )</f>
        <v>0.25692839380230004</v>
      </c>
      <c r="K2038" s="3">
        <f t="shared" si="63"/>
        <v>0.25692839380230004</v>
      </c>
    </row>
    <row r="2039" spans="1:11" x14ac:dyDescent="0.2">
      <c r="A2039" s="1">
        <v>45700.4375</v>
      </c>
      <c r="B2039">
        <v>1.8293946160000001</v>
      </c>
      <c r="C2039">
        <v>3.1833300000000002</v>
      </c>
      <c r="D2039">
        <v>1.72333</v>
      </c>
      <c r="E2039">
        <v>0.08</v>
      </c>
      <c r="F2039">
        <f t="shared" si="62"/>
        <v>1.3539353840000001</v>
      </c>
      <c r="G2039">
        <v>2</v>
      </c>
      <c r="H2039">
        <f>E2039*$N$8</f>
        <v>2.64E-3</v>
      </c>
      <c r="I2039">
        <f xml:space="preserve"> C2039 * IF( G2039 = 2, $N$7, $N$6 )</f>
        <v>0.43070454900000005</v>
      </c>
      <c r="J2039">
        <f xml:space="preserve"> MAX( (C2039 - B2039) * IF( G2039 = 2, $N$7, $N$6 ), 0 )</f>
        <v>0.18318745745520001</v>
      </c>
      <c r="K2039" s="3">
        <f t="shared" si="63"/>
        <v>0.18318745745520001</v>
      </c>
    </row>
    <row r="2040" spans="1:11" x14ac:dyDescent="0.2">
      <c r="A2040" s="1">
        <v>45700.458333333336</v>
      </c>
      <c r="B2040">
        <v>1.8966147870000001</v>
      </c>
      <c r="C2040">
        <v>2.2901600000000002</v>
      </c>
      <c r="D2040">
        <v>1.7831600000000001</v>
      </c>
      <c r="E2040">
        <v>0.442</v>
      </c>
      <c r="F2040">
        <f t="shared" si="62"/>
        <v>0.39354521300000012</v>
      </c>
      <c r="G2040">
        <v>2</v>
      </c>
      <c r="H2040">
        <f>E2040*$N$8</f>
        <v>1.4586E-2</v>
      </c>
      <c r="I2040">
        <f xml:space="preserve"> C2040 * IF( G2040 = 2, $N$7, $N$6 )</f>
        <v>0.30985864800000001</v>
      </c>
      <c r="J2040">
        <f xml:space="preserve"> MAX( (C2040 - B2040) * IF( G2040 = 2, $N$7, $N$6 ), 0 )</f>
        <v>5.3246667318900015E-2</v>
      </c>
      <c r="K2040" s="3">
        <f t="shared" si="63"/>
        <v>5.3246667318900015E-2</v>
      </c>
    </row>
    <row r="2041" spans="1:11" x14ac:dyDescent="0.2">
      <c r="A2041" s="1">
        <v>45700.479166666664</v>
      </c>
      <c r="B2041">
        <v>1.963834957</v>
      </c>
      <c r="C2041">
        <v>1.8353999999999999</v>
      </c>
      <c r="D2041">
        <v>1.8164</v>
      </c>
      <c r="E2041">
        <v>0.59499999999999997</v>
      </c>
      <c r="F2041">
        <f t="shared" si="62"/>
        <v>0</v>
      </c>
      <c r="G2041">
        <v>2</v>
      </c>
      <c r="H2041">
        <f>E2041*$N$8</f>
        <v>1.9635E-2</v>
      </c>
      <c r="I2041">
        <f xml:space="preserve"> C2041 * IF( G2041 = 2, $N$7, $N$6 )</f>
        <v>0.24832962</v>
      </c>
      <c r="J2041">
        <f xml:space="preserve"> MAX( (C2041 - B2041) * IF( G2041 = 2, $N$7, $N$6 ), 0 )</f>
        <v>0</v>
      </c>
      <c r="K2041" s="3">
        <f t="shared" si="63"/>
        <v>-1.7377249682100009E-2</v>
      </c>
    </row>
    <row r="2042" spans="1:11" x14ac:dyDescent="0.2">
      <c r="A2042" s="1">
        <v>45700.5</v>
      </c>
      <c r="B2042">
        <v>1.9745518639999999</v>
      </c>
      <c r="C2042">
        <v>1.58866</v>
      </c>
      <c r="D2042">
        <v>1.80166</v>
      </c>
      <c r="E2042">
        <v>0.65</v>
      </c>
      <c r="F2042">
        <f t="shared" si="62"/>
        <v>0</v>
      </c>
      <c r="G2042">
        <v>2</v>
      </c>
      <c r="H2042">
        <f>E2042*$N$8</f>
        <v>2.145E-2</v>
      </c>
      <c r="I2042">
        <f xml:space="preserve"> C2042 * IF( G2042 = 2, $N$7, $N$6 )</f>
        <v>0.21494569799999999</v>
      </c>
      <c r="J2042">
        <f xml:space="preserve"> MAX( (C2042 - B2042) * IF( G2042 = 2, $N$7, $N$6 ), 0 )</f>
        <v>0</v>
      </c>
      <c r="K2042" s="3">
        <f t="shared" si="63"/>
        <v>-5.2211169199199998E-2</v>
      </c>
    </row>
    <row r="2043" spans="1:11" x14ac:dyDescent="0.2">
      <c r="A2043" s="1">
        <v>45700.520833333336</v>
      </c>
      <c r="B2043">
        <v>1.98526877</v>
      </c>
      <c r="C2043">
        <v>2.0825100000000001</v>
      </c>
      <c r="D2043">
        <v>1.7775099999999999</v>
      </c>
      <c r="E2043">
        <v>0.49199999999999999</v>
      </c>
      <c r="F2043">
        <f t="shared" si="62"/>
        <v>9.7241230000000067E-2</v>
      </c>
      <c r="G2043">
        <v>2</v>
      </c>
      <c r="H2043">
        <f>E2043*$N$8</f>
        <v>1.6236E-2</v>
      </c>
      <c r="I2043">
        <f xml:space="preserve"> C2043 * IF( G2043 = 2, $N$7, $N$6 )</f>
        <v>0.28176360300000003</v>
      </c>
      <c r="J2043">
        <f xml:space="preserve"> MAX( (C2043 - B2043) * IF( G2043 = 2, $N$7, $N$6 ), 0 )</f>
        <v>1.3156738419000009E-2</v>
      </c>
      <c r="K2043" s="3">
        <f t="shared" si="63"/>
        <v>1.3156738419000009E-2</v>
      </c>
    </row>
    <row r="2044" spans="1:11" x14ac:dyDescent="0.2">
      <c r="A2044" s="1">
        <v>45700.541666666664</v>
      </c>
      <c r="B2044">
        <v>1.944826086</v>
      </c>
      <c r="C2044">
        <v>1.9305600000000001</v>
      </c>
      <c r="D2044">
        <v>1.72556</v>
      </c>
      <c r="E2044">
        <v>0.26300000000000001</v>
      </c>
      <c r="F2044">
        <f t="shared" si="62"/>
        <v>0</v>
      </c>
      <c r="G2044">
        <v>2</v>
      </c>
      <c r="H2044">
        <f>E2044*$N$8</f>
        <v>8.679000000000001E-3</v>
      </c>
      <c r="I2044">
        <f xml:space="preserve"> C2044 * IF( G2044 = 2, $N$7, $N$6 )</f>
        <v>0.26120476800000003</v>
      </c>
      <c r="J2044">
        <f xml:space="preserve"> MAX( (C2044 - B2044) * IF( G2044 = 2, $N$7, $N$6 ), 0 )</f>
        <v>0</v>
      </c>
      <c r="K2044" s="3">
        <f t="shared" si="63"/>
        <v>-1.9302014357999865E-3</v>
      </c>
    </row>
    <row r="2045" spans="1:11" x14ac:dyDescent="0.2">
      <c r="A2045" s="1">
        <v>45700.5625</v>
      </c>
      <c r="B2045">
        <v>1.9043834019999999</v>
      </c>
      <c r="C2045">
        <v>3.0202100000000001</v>
      </c>
      <c r="D2045">
        <v>1.6332100000000001</v>
      </c>
      <c r="E2045">
        <v>0.04</v>
      </c>
      <c r="F2045">
        <f t="shared" si="62"/>
        <v>1.1158265980000002</v>
      </c>
      <c r="G2045">
        <v>2</v>
      </c>
      <c r="H2045">
        <f>E2045*$N$8</f>
        <v>1.32E-3</v>
      </c>
      <c r="I2045">
        <f xml:space="preserve"> C2045 * IF( G2045 = 2, $N$7, $N$6 )</f>
        <v>0.40863441300000003</v>
      </c>
      <c r="J2045">
        <f xml:space="preserve"> MAX( (C2045 - B2045) * IF( G2045 = 2, $N$7, $N$6 ), 0 )</f>
        <v>0.15097133870940002</v>
      </c>
      <c r="K2045" s="3">
        <f t="shared" si="63"/>
        <v>0.15097133870940002</v>
      </c>
    </row>
    <row r="2046" spans="1:11" x14ac:dyDescent="0.2">
      <c r="A2046" s="1">
        <v>45700.583333333336</v>
      </c>
      <c r="B2046">
        <v>1.806783901</v>
      </c>
      <c r="C2046">
        <v>2.32742</v>
      </c>
      <c r="D2046">
        <v>1.5284199999999999</v>
      </c>
      <c r="E2046">
        <v>0.16900000000000001</v>
      </c>
      <c r="F2046">
        <f t="shared" si="62"/>
        <v>0.52063609900000007</v>
      </c>
      <c r="G2046">
        <v>1</v>
      </c>
      <c r="H2046">
        <f>E2046*$N$8</f>
        <v>5.5770000000000004E-3</v>
      </c>
      <c r="I2046">
        <f xml:space="preserve"> C2046 * IF( G2046 = 2, $N$7, $N$6 )</f>
        <v>0.92421848200000001</v>
      </c>
      <c r="J2046">
        <f xml:space="preserve"> MAX( (C2046 - B2046) * IF( G2046 = 2, $N$7, $N$6 ), 0 )</f>
        <v>0.20674459491290004</v>
      </c>
      <c r="K2046" s="3">
        <f t="shared" si="63"/>
        <v>0.20674459491290004</v>
      </c>
    </row>
    <row r="2047" spans="1:11" x14ac:dyDescent="0.2">
      <c r="A2047" s="1">
        <v>45700.604166666664</v>
      </c>
      <c r="B2047">
        <v>1.709184399</v>
      </c>
      <c r="C2047">
        <v>2.7741400000000001</v>
      </c>
      <c r="D2047">
        <v>1.37714</v>
      </c>
      <c r="E2047">
        <v>0.10299999999999999</v>
      </c>
      <c r="F2047">
        <f t="shared" si="62"/>
        <v>1.0649556010000001</v>
      </c>
      <c r="G2047">
        <v>1</v>
      </c>
      <c r="H2047">
        <f>E2047*$N$8</f>
        <v>3.3990000000000001E-3</v>
      </c>
      <c r="I2047">
        <f xml:space="preserve"> C2047 * IF( G2047 = 2, $N$7, $N$6 )</f>
        <v>1.1016109940000001</v>
      </c>
      <c r="J2047">
        <f xml:space="preserve"> MAX( (C2047 - B2047) * IF( G2047 = 2, $N$7, $N$6 ), 0 )</f>
        <v>0.42289386915710003</v>
      </c>
      <c r="K2047" s="3">
        <f t="shared" si="63"/>
        <v>0.42289386915710003</v>
      </c>
    </row>
    <row r="2048" spans="1:11" x14ac:dyDescent="0.2">
      <c r="A2048" s="1">
        <v>45700.625</v>
      </c>
      <c r="B2048">
        <v>1.5517716079999999</v>
      </c>
      <c r="C2048">
        <v>3.1056699999999999</v>
      </c>
      <c r="D2048">
        <v>1.19167</v>
      </c>
      <c r="E2048">
        <v>0</v>
      </c>
      <c r="F2048">
        <f t="shared" si="62"/>
        <v>1.553898392</v>
      </c>
      <c r="G2048">
        <v>1</v>
      </c>
      <c r="H2048">
        <f>E2048*$N$8</f>
        <v>0</v>
      </c>
      <c r="I2048">
        <f xml:space="preserve"> C2048 * IF( G2048 = 2, $N$7, $N$6 )</f>
        <v>1.2332615570000001</v>
      </c>
      <c r="J2048">
        <f xml:space="preserve"> MAX( (C2048 - B2048) * IF( G2048 = 2, $N$7, $N$6 ), 0 )</f>
        <v>0.6170530514632</v>
      </c>
      <c r="K2048" s="3">
        <f t="shared" si="63"/>
        <v>0.6170530514632</v>
      </c>
    </row>
    <row r="2049" spans="1:11" x14ac:dyDescent="0.2">
      <c r="A2049" s="1">
        <v>45700.645833333336</v>
      </c>
      <c r="B2049">
        <v>1.394358816</v>
      </c>
      <c r="C2049">
        <v>3.0668199999999999</v>
      </c>
      <c r="D2049">
        <v>0.96182000000000001</v>
      </c>
      <c r="E2049">
        <v>4.9000000000000002E-2</v>
      </c>
      <c r="F2049">
        <f t="shared" si="62"/>
        <v>1.6724611839999999</v>
      </c>
      <c r="G2049">
        <v>1</v>
      </c>
      <c r="H2049">
        <f>E2049*$N$8</f>
        <v>1.6170000000000002E-3</v>
      </c>
      <c r="I2049">
        <f xml:space="preserve"> C2049 * IF( G2049 = 2, $N$7, $N$6 )</f>
        <v>1.217834222</v>
      </c>
      <c r="J2049">
        <f xml:space="preserve"> MAX( (C2049 - B2049) * IF( G2049 = 2, $N$7, $N$6 ), 0 )</f>
        <v>0.66413433616639994</v>
      </c>
      <c r="K2049" s="3">
        <f t="shared" si="63"/>
        <v>0.66413433616639994</v>
      </c>
    </row>
    <row r="2050" spans="1:11" x14ac:dyDescent="0.2">
      <c r="A2050" s="1">
        <v>45700.666666666664</v>
      </c>
      <c r="B2050">
        <v>1.190603455</v>
      </c>
      <c r="C2050">
        <v>3.5187599999999999</v>
      </c>
      <c r="D2050">
        <v>0.73375999999999997</v>
      </c>
      <c r="E2050">
        <v>0</v>
      </c>
      <c r="F2050">
        <f t="shared" si="62"/>
        <v>2.3281565449999997</v>
      </c>
      <c r="G2050">
        <v>1</v>
      </c>
      <c r="H2050">
        <f>E2050*$N$8</f>
        <v>0</v>
      </c>
      <c r="I2050">
        <f xml:space="preserve"> C2050 * IF( G2050 = 2, $N$7, $N$6 )</f>
        <v>1.3972995960000001</v>
      </c>
      <c r="J2050">
        <f xml:space="preserve"> MAX( (C2050 - B2050) * IF( G2050 = 2, $N$7, $N$6 ), 0 )</f>
        <v>0.92451096401949995</v>
      </c>
      <c r="K2050" s="3">
        <f t="shared" si="63"/>
        <v>0.92451096401949995</v>
      </c>
    </row>
    <row r="2051" spans="1:11" x14ac:dyDescent="0.2">
      <c r="A2051" s="1">
        <v>45700.6875</v>
      </c>
      <c r="B2051">
        <v>0.98684809399999995</v>
      </c>
      <c r="C2051">
        <v>3.7652600000000001</v>
      </c>
      <c r="D2051">
        <v>0.34226000000000001</v>
      </c>
      <c r="E2051">
        <v>0</v>
      </c>
      <c r="F2051">
        <f t="shared" ref="F2051:F2114" si="64">MAX(C2051-B2051,0)</f>
        <v>2.7784119060000001</v>
      </c>
      <c r="G2051">
        <v>1</v>
      </c>
      <c r="H2051">
        <f>E2051*$N$8</f>
        <v>0</v>
      </c>
      <c r="I2051">
        <f xml:space="preserve"> C2051 * IF( G2051 = 2, $N$7, $N$6 )</f>
        <v>1.4951847460000001</v>
      </c>
      <c r="J2051">
        <f xml:space="preserve"> MAX( (C2051 - B2051) * IF( G2051 = 2, $N$7, $N$6 ), 0 )</f>
        <v>1.1033073678726</v>
      </c>
      <c r="K2051" s="3">
        <f t="shared" ref="K2051:K2114" si="65">(C2051-B2051)*IF(G2051=2,$N$7,$N$6)</f>
        <v>1.1033073678726</v>
      </c>
    </row>
    <row r="2052" spans="1:11" x14ac:dyDescent="0.2">
      <c r="A2052" s="1">
        <v>45700.708333333336</v>
      </c>
      <c r="B2052">
        <v>0.73074936300000004</v>
      </c>
      <c r="C2052">
        <v>3.20641</v>
      </c>
      <c r="D2052">
        <v>0.21041000000000001</v>
      </c>
      <c r="E2052">
        <v>0</v>
      </c>
      <c r="F2052">
        <f t="shared" si="64"/>
        <v>2.4756606369999998</v>
      </c>
      <c r="G2052">
        <v>1</v>
      </c>
      <c r="H2052">
        <f>E2052*$N$8</f>
        <v>0</v>
      </c>
      <c r="I2052">
        <f xml:space="preserve"> C2052 * IF( G2052 = 2, $N$7, $N$6 )</f>
        <v>1.2732654110000001</v>
      </c>
      <c r="J2052">
        <f xml:space="preserve"> MAX( (C2052 - B2052) * IF( G2052 = 2, $N$7, $N$6 ), 0 )</f>
        <v>0.98308483895269994</v>
      </c>
      <c r="K2052" s="3">
        <f t="shared" si="65"/>
        <v>0.98308483895269994</v>
      </c>
    </row>
    <row r="2053" spans="1:11" x14ac:dyDescent="0.2">
      <c r="A2053" s="1">
        <v>45700.729166666664</v>
      </c>
      <c r="B2053">
        <v>0.47465063200000002</v>
      </c>
      <c r="C2053">
        <v>3.5352800000000002</v>
      </c>
      <c r="D2053">
        <v>9.2280000000000001E-2</v>
      </c>
      <c r="E2053">
        <v>0</v>
      </c>
      <c r="F2053">
        <f t="shared" si="64"/>
        <v>3.0606293680000003</v>
      </c>
      <c r="G2053">
        <v>1</v>
      </c>
      <c r="H2053">
        <f>E2053*$N$8</f>
        <v>0</v>
      </c>
      <c r="I2053">
        <f xml:space="preserve"> C2053 * IF( G2053 = 2, $N$7, $N$6 )</f>
        <v>1.403859688</v>
      </c>
      <c r="J2053">
        <f xml:space="preserve"> MAX( (C2053 - B2053) * IF( G2053 = 2, $N$7, $N$6 ), 0 )</f>
        <v>1.2153759220328002</v>
      </c>
      <c r="K2053" s="3">
        <f t="shared" si="65"/>
        <v>1.2153759220328002</v>
      </c>
    </row>
    <row r="2054" spans="1:11" x14ac:dyDescent="0.2">
      <c r="A2054" s="1">
        <v>45700.75</v>
      </c>
      <c r="B2054">
        <v>0.27253452500000003</v>
      </c>
      <c r="C2054">
        <v>4.40029</v>
      </c>
      <c r="D2054">
        <v>2.3290000000000002E-2</v>
      </c>
      <c r="E2054">
        <v>0</v>
      </c>
      <c r="F2054">
        <f t="shared" si="64"/>
        <v>4.1277554749999998</v>
      </c>
      <c r="G2054">
        <v>1</v>
      </c>
      <c r="H2054">
        <f>E2054*$N$8</f>
        <v>0</v>
      </c>
      <c r="I2054">
        <f xml:space="preserve"> C2054 * IF( G2054 = 2, $N$7, $N$6 )</f>
        <v>1.747355159</v>
      </c>
      <c r="J2054">
        <f xml:space="preserve"> MAX( (C2054 - B2054) * IF( G2054 = 2, $N$7, $N$6 ), 0 )</f>
        <v>1.6391316991225</v>
      </c>
      <c r="K2054" s="3">
        <f t="shared" si="65"/>
        <v>1.6391316991225</v>
      </c>
    </row>
    <row r="2055" spans="1:11" x14ac:dyDescent="0.2">
      <c r="A2055" s="1">
        <v>45700.770833333336</v>
      </c>
      <c r="B2055">
        <v>7.0418417999999997E-2</v>
      </c>
      <c r="C2055">
        <v>4.5250399999999997</v>
      </c>
      <c r="D2055">
        <v>2.0400000000000001E-3</v>
      </c>
      <c r="E2055">
        <v>0</v>
      </c>
      <c r="F2055">
        <f t="shared" si="64"/>
        <v>4.4546215819999997</v>
      </c>
      <c r="G2055">
        <v>1</v>
      </c>
      <c r="H2055">
        <f>E2055*$N$8</f>
        <v>0</v>
      </c>
      <c r="I2055">
        <f xml:space="preserve"> C2055 * IF( G2055 = 2, $N$7, $N$6 )</f>
        <v>1.7968933839999999</v>
      </c>
      <c r="J2055">
        <f xml:space="preserve"> MAX( (C2055 - B2055) * IF( G2055 = 2, $N$7, $N$6 ), 0 )</f>
        <v>1.7689302302121999</v>
      </c>
      <c r="K2055" s="3">
        <f t="shared" si="65"/>
        <v>1.7689302302121999</v>
      </c>
    </row>
    <row r="2056" spans="1:11" x14ac:dyDescent="0.2">
      <c r="A2056" s="1">
        <v>45700.791666666664</v>
      </c>
      <c r="B2056">
        <v>3.5209208999999998E-2</v>
      </c>
      <c r="C2056">
        <v>3.9369999999999998</v>
      </c>
      <c r="D2056">
        <v>0</v>
      </c>
      <c r="E2056">
        <v>0</v>
      </c>
      <c r="F2056">
        <f t="shared" si="64"/>
        <v>3.9017907909999998</v>
      </c>
      <c r="G2056">
        <v>1</v>
      </c>
      <c r="H2056">
        <f>E2056*$N$8</f>
        <v>0</v>
      </c>
      <c r="I2056">
        <f xml:space="preserve"> C2056 * IF( G2056 = 2, $N$7, $N$6 )</f>
        <v>1.5633827</v>
      </c>
      <c r="J2056">
        <f xml:space="preserve"> MAX( (C2056 - B2056) * IF( G2056 = 2, $N$7, $N$6 ), 0 )</f>
        <v>1.5494011231061</v>
      </c>
      <c r="K2056" s="3">
        <f t="shared" si="65"/>
        <v>1.5494011231061</v>
      </c>
    </row>
    <row r="2057" spans="1:11" x14ac:dyDescent="0.2">
      <c r="A2057" s="1">
        <v>45700.8125</v>
      </c>
      <c r="B2057">
        <v>0</v>
      </c>
      <c r="C2057">
        <v>3.4460000000000002</v>
      </c>
      <c r="D2057">
        <v>0</v>
      </c>
      <c r="E2057">
        <v>0</v>
      </c>
      <c r="F2057">
        <f t="shared" si="64"/>
        <v>3.4460000000000002</v>
      </c>
      <c r="G2057">
        <v>1</v>
      </c>
      <c r="H2057">
        <f>E2057*$N$8</f>
        <v>0</v>
      </c>
      <c r="I2057">
        <f xml:space="preserve"> C2057 * IF( G2057 = 2, $N$7, $N$6 )</f>
        <v>1.3684066000000001</v>
      </c>
      <c r="J2057">
        <f xml:space="preserve"> MAX( (C2057 - B2057) * IF( G2057 = 2, $N$7, $N$6 ), 0 )</f>
        <v>1.3684066000000001</v>
      </c>
      <c r="K2057" s="3">
        <f t="shared" si="65"/>
        <v>1.3684066000000001</v>
      </c>
    </row>
    <row r="2058" spans="1:11" x14ac:dyDescent="0.2">
      <c r="A2058" s="1">
        <v>45700.833333333336</v>
      </c>
      <c r="B2058">
        <v>0</v>
      </c>
      <c r="C2058">
        <v>2.9969999999999999</v>
      </c>
      <c r="D2058">
        <v>0</v>
      </c>
      <c r="E2058">
        <v>0</v>
      </c>
      <c r="F2058">
        <f t="shared" si="64"/>
        <v>2.9969999999999999</v>
      </c>
      <c r="G2058">
        <v>2</v>
      </c>
      <c r="H2058">
        <f>E2058*$N$8</f>
        <v>0</v>
      </c>
      <c r="I2058">
        <f xml:space="preserve"> C2058 * IF( G2058 = 2, $N$7, $N$6 )</f>
        <v>0.40549409999999997</v>
      </c>
      <c r="J2058">
        <f xml:space="preserve"> MAX( (C2058 - B2058) * IF( G2058 = 2, $N$7, $N$6 ), 0 )</f>
        <v>0.40549409999999997</v>
      </c>
      <c r="K2058" s="3">
        <f t="shared" si="65"/>
        <v>0.40549409999999997</v>
      </c>
    </row>
    <row r="2059" spans="1:11" x14ac:dyDescent="0.2">
      <c r="A2059" s="1">
        <v>45700.854166666664</v>
      </c>
      <c r="B2059">
        <v>0</v>
      </c>
      <c r="C2059">
        <v>2.9129999999999998</v>
      </c>
      <c r="D2059">
        <v>0</v>
      </c>
      <c r="E2059">
        <v>0</v>
      </c>
      <c r="F2059">
        <f t="shared" si="64"/>
        <v>2.9129999999999998</v>
      </c>
      <c r="G2059">
        <v>2</v>
      </c>
      <c r="H2059">
        <f>E2059*$N$8</f>
        <v>0</v>
      </c>
      <c r="I2059">
        <f xml:space="preserve"> C2059 * IF( G2059 = 2, $N$7, $N$6 )</f>
        <v>0.3941289</v>
      </c>
      <c r="J2059">
        <f xml:space="preserve"> MAX( (C2059 - B2059) * IF( G2059 = 2, $N$7, $N$6 ), 0 )</f>
        <v>0.3941289</v>
      </c>
      <c r="K2059" s="3">
        <f t="shared" si="65"/>
        <v>0.3941289</v>
      </c>
    </row>
    <row r="2060" spans="1:11" x14ac:dyDescent="0.2">
      <c r="A2060" s="1">
        <v>45700.875</v>
      </c>
      <c r="B2060">
        <v>0</v>
      </c>
      <c r="C2060">
        <v>2.758</v>
      </c>
      <c r="D2060">
        <v>0</v>
      </c>
      <c r="E2060">
        <v>0</v>
      </c>
      <c r="F2060">
        <f t="shared" si="64"/>
        <v>2.758</v>
      </c>
      <c r="G2060">
        <v>2</v>
      </c>
      <c r="H2060">
        <f>E2060*$N$8</f>
        <v>0</v>
      </c>
      <c r="I2060">
        <f xml:space="preserve"> C2060 * IF( G2060 = 2, $N$7, $N$6 )</f>
        <v>0.37315740000000003</v>
      </c>
      <c r="J2060">
        <f xml:space="preserve"> MAX( (C2060 - B2060) * IF( G2060 = 2, $N$7, $N$6 ), 0 )</f>
        <v>0.37315740000000003</v>
      </c>
      <c r="K2060" s="3">
        <f t="shared" si="65"/>
        <v>0.37315740000000003</v>
      </c>
    </row>
    <row r="2061" spans="1:11" x14ac:dyDescent="0.2">
      <c r="A2061" s="1">
        <v>45700.895833333336</v>
      </c>
      <c r="B2061">
        <v>0</v>
      </c>
      <c r="C2061">
        <v>2.2469999999999999</v>
      </c>
      <c r="D2061">
        <v>0</v>
      </c>
      <c r="E2061">
        <v>0</v>
      </c>
      <c r="F2061">
        <f t="shared" si="64"/>
        <v>2.2469999999999999</v>
      </c>
      <c r="G2061">
        <v>2</v>
      </c>
      <c r="H2061">
        <f>E2061*$N$8</f>
        <v>0</v>
      </c>
      <c r="I2061">
        <f xml:space="preserve"> C2061 * IF( G2061 = 2, $N$7, $N$6 )</f>
        <v>0.30401909999999999</v>
      </c>
      <c r="J2061">
        <f xml:space="preserve"> MAX( (C2061 - B2061) * IF( G2061 = 2, $N$7, $N$6 ), 0 )</f>
        <v>0.30401909999999999</v>
      </c>
      <c r="K2061" s="3">
        <f t="shared" si="65"/>
        <v>0.30401909999999999</v>
      </c>
    </row>
    <row r="2062" spans="1:11" x14ac:dyDescent="0.2">
      <c r="A2062" s="1">
        <v>45700.916666666664</v>
      </c>
      <c r="B2062">
        <v>0</v>
      </c>
      <c r="C2062">
        <v>2.234</v>
      </c>
      <c r="D2062">
        <v>0</v>
      </c>
      <c r="E2062">
        <v>0</v>
      </c>
      <c r="F2062">
        <f t="shared" si="64"/>
        <v>2.234</v>
      </c>
      <c r="G2062">
        <v>2</v>
      </c>
      <c r="H2062">
        <f>E2062*$N$8</f>
        <v>0</v>
      </c>
      <c r="I2062">
        <f xml:space="preserve"> C2062 * IF( G2062 = 2, $N$7, $N$6 )</f>
        <v>0.30226019999999998</v>
      </c>
      <c r="J2062">
        <f xml:space="preserve"> MAX( (C2062 - B2062) * IF( G2062 = 2, $N$7, $N$6 ), 0 )</f>
        <v>0.30226019999999998</v>
      </c>
      <c r="K2062" s="3">
        <f t="shared" si="65"/>
        <v>0.30226019999999998</v>
      </c>
    </row>
    <row r="2063" spans="1:11" x14ac:dyDescent="0.2">
      <c r="A2063" s="1">
        <v>45700.9375</v>
      </c>
      <c r="B2063">
        <v>0</v>
      </c>
      <c r="C2063">
        <v>2.2410000000000001</v>
      </c>
      <c r="D2063">
        <v>0</v>
      </c>
      <c r="E2063">
        <v>0</v>
      </c>
      <c r="F2063">
        <f t="shared" si="64"/>
        <v>2.2410000000000001</v>
      </c>
      <c r="G2063">
        <v>2</v>
      </c>
      <c r="H2063">
        <f>E2063*$N$8</f>
        <v>0</v>
      </c>
      <c r="I2063">
        <f xml:space="preserve"> C2063 * IF( G2063 = 2, $N$7, $N$6 )</f>
        <v>0.30320730000000001</v>
      </c>
      <c r="J2063">
        <f xml:space="preserve"> MAX( (C2063 - B2063) * IF( G2063 = 2, $N$7, $N$6 ), 0 )</f>
        <v>0.30320730000000001</v>
      </c>
      <c r="K2063" s="3">
        <f t="shared" si="65"/>
        <v>0.30320730000000001</v>
      </c>
    </row>
    <row r="2064" spans="1:11" x14ac:dyDescent="0.2">
      <c r="A2064" s="1">
        <v>45700.958333333336</v>
      </c>
      <c r="B2064">
        <v>0</v>
      </c>
      <c r="C2064">
        <v>2.5009999999999999</v>
      </c>
      <c r="D2064">
        <v>0</v>
      </c>
      <c r="E2064">
        <v>0</v>
      </c>
      <c r="F2064">
        <f t="shared" si="64"/>
        <v>2.5009999999999999</v>
      </c>
      <c r="G2064">
        <v>2</v>
      </c>
      <c r="H2064">
        <f>E2064*$N$8</f>
        <v>0</v>
      </c>
      <c r="I2064">
        <f xml:space="preserve"> C2064 * IF( G2064 = 2, $N$7, $N$6 )</f>
        <v>0.3383853</v>
      </c>
      <c r="J2064">
        <f xml:space="preserve"> MAX( (C2064 - B2064) * IF( G2064 = 2, $N$7, $N$6 ), 0 )</f>
        <v>0.3383853</v>
      </c>
      <c r="K2064" s="3">
        <f t="shared" si="65"/>
        <v>0.3383853</v>
      </c>
    </row>
    <row r="2065" spans="1:11" x14ac:dyDescent="0.2">
      <c r="A2065" s="1">
        <v>45700.979166666664</v>
      </c>
      <c r="B2065">
        <v>0</v>
      </c>
      <c r="C2065">
        <v>2.1440000000000001</v>
      </c>
      <c r="D2065">
        <v>0</v>
      </c>
      <c r="E2065">
        <v>0</v>
      </c>
      <c r="F2065">
        <f t="shared" si="64"/>
        <v>2.1440000000000001</v>
      </c>
      <c r="G2065">
        <v>2</v>
      </c>
      <c r="H2065">
        <f>E2065*$N$8</f>
        <v>0</v>
      </c>
      <c r="I2065">
        <f xml:space="preserve"> C2065 * IF( G2065 = 2, $N$7, $N$6 )</f>
        <v>0.29008320000000004</v>
      </c>
      <c r="J2065">
        <f xml:space="preserve"> MAX( (C2065 - B2065) * IF( G2065 = 2, $N$7, $N$6 ), 0 )</f>
        <v>0.29008320000000004</v>
      </c>
      <c r="K2065" s="3">
        <f t="shared" si="65"/>
        <v>0.29008320000000004</v>
      </c>
    </row>
    <row r="2066" spans="1:11" x14ac:dyDescent="0.2">
      <c r="A2066" s="1">
        <v>45701</v>
      </c>
      <c r="B2066">
        <v>0</v>
      </c>
      <c r="C2066">
        <v>2.1419999999999999</v>
      </c>
      <c r="D2066">
        <v>0</v>
      </c>
      <c r="E2066">
        <v>0</v>
      </c>
      <c r="F2066">
        <f t="shared" si="64"/>
        <v>2.1419999999999999</v>
      </c>
      <c r="G2066">
        <v>2</v>
      </c>
      <c r="H2066">
        <f>E2066*$N$8</f>
        <v>0</v>
      </c>
      <c r="I2066">
        <f xml:space="preserve"> C2066 * IF( G2066 = 2, $N$7, $N$6 )</f>
        <v>0.28981259999999998</v>
      </c>
      <c r="J2066">
        <f xml:space="preserve"> MAX( (C2066 - B2066) * IF( G2066 = 2, $N$7, $N$6 ), 0 )</f>
        <v>0.28981259999999998</v>
      </c>
      <c r="K2066" s="3">
        <f t="shared" si="65"/>
        <v>0.28981259999999998</v>
      </c>
    </row>
    <row r="2067" spans="1:11" x14ac:dyDescent="0.2">
      <c r="A2067" s="1">
        <v>45701.020833333336</v>
      </c>
      <c r="B2067">
        <v>0</v>
      </c>
      <c r="C2067">
        <v>2.222</v>
      </c>
      <c r="D2067">
        <v>0</v>
      </c>
      <c r="E2067">
        <v>0</v>
      </c>
      <c r="F2067">
        <f t="shared" si="64"/>
        <v>2.222</v>
      </c>
      <c r="G2067">
        <v>2</v>
      </c>
      <c r="H2067">
        <f>E2067*$N$8</f>
        <v>0</v>
      </c>
      <c r="I2067">
        <f xml:space="preserve"> C2067 * IF( G2067 = 2, $N$7, $N$6 )</f>
        <v>0.30063660000000003</v>
      </c>
      <c r="J2067">
        <f xml:space="preserve"> MAX( (C2067 - B2067) * IF( G2067 = 2, $N$7, $N$6 ), 0 )</f>
        <v>0.30063660000000003</v>
      </c>
      <c r="K2067" s="3">
        <f t="shared" si="65"/>
        <v>0.30063660000000003</v>
      </c>
    </row>
    <row r="2068" spans="1:11" x14ac:dyDescent="0.2">
      <c r="A2068" s="1">
        <v>45701.041666666664</v>
      </c>
      <c r="B2068">
        <v>0</v>
      </c>
      <c r="C2068">
        <v>1.4179999999999999</v>
      </c>
      <c r="D2068">
        <v>0</v>
      </c>
      <c r="E2068">
        <v>0</v>
      </c>
      <c r="F2068">
        <f t="shared" si="64"/>
        <v>1.4179999999999999</v>
      </c>
      <c r="G2068">
        <v>2</v>
      </c>
      <c r="H2068">
        <f>E2068*$N$8</f>
        <v>0</v>
      </c>
      <c r="I2068">
        <f xml:space="preserve"> C2068 * IF( G2068 = 2, $N$7, $N$6 )</f>
        <v>0.19185539999999998</v>
      </c>
      <c r="J2068">
        <f xml:space="preserve"> MAX( (C2068 - B2068) * IF( G2068 = 2, $N$7, $N$6 ), 0 )</f>
        <v>0.19185539999999998</v>
      </c>
      <c r="K2068" s="3">
        <f t="shared" si="65"/>
        <v>0.19185539999999998</v>
      </c>
    </row>
    <row r="2069" spans="1:11" x14ac:dyDescent="0.2">
      <c r="A2069" s="1">
        <v>45701.0625</v>
      </c>
      <c r="B2069">
        <v>0</v>
      </c>
      <c r="C2069">
        <v>2.1760000000000002</v>
      </c>
      <c r="D2069">
        <v>0</v>
      </c>
      <c r="E2069">
        <v>0</v>
      </c>
      <c r="F2069">
        <f t="shared" si="64"/>
        <v>2.1760000000000002</v>
      </c>
      <c r="G2069">
        <v>2</v>
      </c>
      <c r="H2069">
        <f>E2069*$N$8</f>
        <v>0</v>
      </c>
      <c r="I2069">
        <f xml:space="preserve"> C2069 * IF( G2069 = 2, $N$7, $N$6 )</f>
        <v>0.29441280000000003</v>
      </c>
      <c r="J2069">
        <f xml:space="preserve"> MAX( (C2069 - B2069) * IF( G2069 = 2, $N$7, $N$6 ), 0 )</f>
        <v>0.29441280000000003</v>
      </c>
      <c r="K2069" s="3">
        <f t="shared" si="65"/>
        <v>0.29441280000000003</v>
      </c>
    </row>
    <row r="2070" spans="1:11" x14ac:dyDescent="0.2">
      <c r="A2070" s="1">
        <v>45701.083333333336</v>
      </c>
      <c r="B2070">
        <v>0</v>
      </c>
      <c r="C2070">
        <v>2.3370000000000002</v>
      </c>
      <c r="D2070">
        <v>0</v>
      </c>
      <c r="E2070">
        <v>0</v>
      </c>
      <c r="F2070">
        <f t="shared" si="64"/>
        <v>2.3370000000000002</v>
      </c>
      <c r="G2070">
        <v>2</v>
      </c>
      <c r="H2070">
        <f>E2070*$N$8</f>
        <v>0</v>
      </c>
      <c r="I2070">
        <f xml:space="preserve"> C2070 * IF( G2070 = 2, $N$7, $N$6 )</f>
        <v>0.31619610000000004</v>
      </c>
      <c r="J2070">
        <f xml:space="preserve"> MAX( (C2070 - B2070) * IF( G2070 = 2, $N$7, $N$6 ), 0 )</f>
        <v>0.31619610000000004</v>
      </c>
      <c r="K2070" s="3">
        <f t="shared" si="65"/>
        <v>0.31619610000000004</v>
      </c>
    </row>
    <row r="2071" spans="1:11" x14ac:dyDescent="0.2">
      <c r="A2071" s="1">
        <v>45701.104166666664</v>
      </c>
      <c r="B2071">
        <v>0</v>
      </c>
      <c r="C2071">
        <v>2.1110000000000002</v>
      </c>
      <c r="D2071">
        <v>0</v>
      </c>
      <c r="E2071">
        <v>0</v>
      </c>
      <c r="F2071">
        <f t="shared" si="64"/>
        <v>2.1110000000000002</v>
      </c>
      <c r="G2071">
        <v>2</v>
      </c>
      <c r="H2071">
        <f>E2071*$N$8</f>
        <v>0</v>
      </c>
      <c r="I2071">
        <f xml:space="preserve"> C2071 * IF( G2071 = 2, $N$7, $N$6 )</f>
        <v>0.28561830000000005</v>
      </c>
      <c r="J2071">
        <f xml:space="preserve"> MAX( (C2071 - B2071) * IF( G2071 = 2, $N$7, $N$6 ), 0 )</f>
        <v>0.28561830000000005</v>
      </c>
      <c r="K2071" s="3">
        <f t="shared" si="65"/>
        <v>0.28561830000000005</v>
      </c>
    </row>
    <row r="2072" spans="1:11" x14ac:dyDescent="0.2">
      <c r="A2072" s="1">
        <v>45701.125</v>
      </c>
      <c r="B2072">
        <v>0</v>
      </c>
      <c r="C2072">
        <v>1.548</v>
      </c>
      <c r="D2072">
        <v>0</v>
      </c>
      <c r="E2072">
        <v>0</v>
      </c>
      <c r="F2072">
        <f t="shared" si="64"/>
        <v>1.548</v>
      </c>
      <c r="G2072">
        <v>2</v>
      </c>
      <c r="H2072">
        <f>E2072*$N$8</f>
        <v>0</v>
      </c>
      <c r="I2072">
        <f xml:space="preserve"> C2072 * IF( G2072 = 2, $N$7, $N$6 )</f>
        <v>0.2094444</v>
      </c>
      <c r="J2072">
        <f xml:space="preserve"> MAX( (C2072 - B2072) * IF( G2072 = 2, $N$7, $N$6 ), 0 )</f>
        <v>0.2094444</v>
      </c>
      <c r="K2072" s="3">
        <f t="shared" si="65"/>
        <v>0.2094444</v>
      </c>
    </row>
    <row r="2073" spans="1:11" x14ac:dyDescent="0.2">
      <c r="A2073" s="1">
        <v>45701.145833333336</v>
      </c>
      <c r="B2073">
        <v>0</v>
      </c>
      <c r="C2073">
        <v>1.8779999999999999</v>
      </c>
      <c r="D2073">
        <v>0</v>
      </c>
      <c r="E2073">
        <v>0</v>
      </c>
      <c r="F2073">
        <f t="shared" si="64"/>
        <v>1.8779999999999999</v>
      </c>
      <c r="G2073">
        <v>2</v>
      </c>
      <c r="H2073">
        <f>E2073*$N$8</f>
        <v>0</v>
      </c>
      <c r="I2073">
        <f xml:space="preserve"> C2073 * IF( G2073 = 2, $N$7, $N$6 )</f>
        <v>0.25409339999999997</v>
      </c>
      <c r="J2073">
        <f xml:space="preserve"> MAX( (C2073 - B2073) * IF( G2073 = 2, $N$7, $N$6 ), 0 )</f>
        <v>0.25409339999999997</v>
      </c>
      <c r="K2073" s="3">
        <f t="shared" si="65"/>
        <v>0.25409339999999997</v>
      </c>
    </row>
    <row r="2074" spans="1:11" x14ac:dyDescent="0.2">
      <c r="A2074" s="1">
        <v>45701.166666666664</v>
      </c>
      <c r="B2074">
        <v>0</v>
      </c>
      <c r="C2074">
        <v>1.802</v>
      </c>
      <c r="D2074">
        <v>0</v>
      </c>
      <c r="E2074">
        <v>0</v>
      </c>
      <c r="F2074">
        <f t="shared" si="64"/>
        <v>1.802</v>
      </c>
      <c r="G2074">
        <v>2</v>
      </c>
      <c r="H2074">
        <f>E2074*$N$8</f>
        <v>0</v>
      </c>
      <c r="I2074">
        <f xml:space="preserve"> C2074 * IF( G2074 = 2, $N$7, $N$6 )</f>
        <v>0.24381060000000002</v>
      </c>
      <c r="J2074">
        <f xml:space="preserve"> MAX( (C2074 - B2074) * IF( G2074 = 2, $N$7, $N$6 ), 0 )</f>
        <v>0.24381060000000002</v>
      </c>
      <c r="K2074" s="3">
        <f t="shared" si="65"/>
        <v>0.24381060000000002</v>
      </c>
    </row>
    <row r="2075" spans="1:11" x14ac:dyDescent="0.2">
      <c r="A2075" s="1">
        <v>45701.1875</v>
      </c>
      <c r="B2075">
        <v>0</v>
      </c>
      <c r="C2075">
        <v>1.948</v>
      </c>
      <c r="D2075">
        <v>0</v>
      </c>
      <c r="E2075">
        <v>0</v>
      </c>
      <c r="F2075">
        <f t="shared" si="64"/>
        <v>1.948</v>
      </c>
      <c r="G2075">
        <v>2</v>
      </c>
      <c r="H2075">
        <f>E2075*$N$8</f>
        <v>0</v>
      </c>
      <c r="I2075">
        <f xml:space="preserve"> C2075 * IF( G2075 = 2, $N$7, $N$6 )</f>
        <v>0.26356439999999998</v>
      </c>
      <c r="J2075">
        <f xml:space="preserve"> MAX( (C2075 - B2075) * IF( G2075 = 2, $N$7, $N$6 ), 0 )</f>
        <v>0.26356439999999998</v>
      </c>
      <c r="K2075" s="3">
        <f t="shared" si="65"/>
        <v>0.26356439999999998</v>
      </c>
    </row>
    <row r="2076" spans="1:11" x14ac:dyDescent="0.2">
      <c r="A2076" s="1">
        <v>45701.208333333336</v>
      </c>
      <c r="B2076">
        <v>0</v>
      </c>
      <c r="C2076">
        <v>1.534</v>
      </c>
      <c r="D2076">
        <v>0</v>
      </c>
      <c r="E2076">
        <v>0</v>
      </c>
      <c r="F2076">
        <f t="shared" si="64"/>
        <v>1.534</v>
      </c>
      <c r="G2076">
        <v>2</v>
      </c>
      <c r="H2076">
        <f>E2076*$N$8</f>
        <v>0</v>
      </c>
      <c r="I2076">
        <f xml:space="preserve"> C2076 * IF( G2076 = 2, $N$7, $N$6 )</f>
        <v>0.20755020000000002</v>
      </c>
      <c r="J2076">
        <f xml:space="preserve"> MAX( (C2076 - B2076) * IF( G2076 = 2, $N$7, $N$6 ), 0 )</f>
        <v>0.20755020000000002</v>
      </c>
      <c r="K2076" s="3">
        <f t="shared" si="65"/>
        <v>0.20755020000000002</v>
      </c>
    </row>
    <row r="2077" spans="1:11" x14ac:dyDescent="0.2">
      <c r="A2077" s="1">
        <v>45701.229166666664</v>
      </c>
      <c r="B2077">
        <v>0</v>
      </c>
      <c r="C2077">
        <v>1.95584</v>
      </c>
      <c r="D2077">
        <v>1.384E-2</v>
      </c>
      <c r="E2077">
        <v>0</v>
      </c>
      <c r="F2077">
        <f t="shared" si="64"/>
        <v>1.95584</v>
      </c>
      <c r="G2077">
        <v>2</v>
      </c>
      <c r="H2077">
        <f>E2077*$N$8</f>
        <v>0</v>
      </c>
      <c r="I2077">
        <f xml:space="preserve"> C2077 * IF( G2077 = 2, $N$7, $N$6 )</f>
        <v>0.26462515200000003</v>
      </c>
      <c r="J2077">
        <f xml:space="preserve"> MAX( (C2077 - B2077) * IF( G2077 = 2, $N$7, $N$6 ), 0 )</f>
        <v>0.26462515200000003</v>
      </c>
      <c r="K2077" s="3">
        <f t="shared" si="65"/>
        <v>0.26462515200000003</v>
      </c>
    </row>
    <row r="2078" spans="1:11" x14ac:dyDescent="0.2">
      <c r="A2078" s="1">
        <v>45701.25</v>
      </c>
      <c r="B2078">
        <v>6.8145082999999995E-2</v>
      </c>
      <c r="C2078">
        <v>1.75515</v>
      </c>
      <c r="D2078">
        <v>6.1150000000000003E-2</v>
      </c>
      <c r="E2078">
        <v>0</v>
      </c>
      <c r="F2078">
        <f t="shared" si="64"/>
        <v>1.6870049169999999</v>
      </c>
      <c r="G2078">
        <v>2</v>
      </c>
      <c r="H2078">
        <f>E2078*$N$8</f>
        <v>0</v>
      </c>
      <c r="I2078">
        <f xml:space="preserve"> C2078 * IF( G2078 = 2, $N$7, $N$6 )</f>
        <v>0.23747179500000001</v>
      </c>
      <c r="J2078">
        <f xml:space="preserve"> MAX( (C2078 - B2078) * IF( G2078 = 2, $N$7, $N$6 ), 0 )</f>
        <v>0.22825176527009999</v>
      </c>
      <c r="K2078" s="3">
        <f t="shared" si="65"/>
        <v>0.22825176527009999</v>
      </c>
    </row>
    <row r="2079" spans="1:11" x14ac:dyDescent="0.2">
      <c r="A2079" s="1">
        <v>45701.270833333336</v>
      </c>
      <c r="B2079">
        <v>0.13629016599999999</v>
      </c>
      <c r="C2079">
        <v>1.8076099999999999</v>
      </c>
      <c r="D2079">
        <v>0.12861</v>
      </c>
      <c r="E2079">
        <v>0</v>
      </c>
      <c r="F2079">
        <f t="shared" si="64"/>
        <v>1.6713198339999999</v>
      </c>
      <c r="G2079">
        <v>2</v>
      </c>
      <c r="H2079">
        <f>E2079*$N$8</f>
        <v>0</v>
      </c>
      <c r="I2079">
        <f xml:space="preserve"> C2079 * IF( G2079 = 2, $N$7, $N$6 )</f>
        <v>0.24456963300000001</v>
      </c>
      <c r="J2079">
        <f xml:space="preserve"> MAX( (C2079 - B2079) * IF( G2079 = 2, $N$7, $N$6 ), 0 )</f>
        <v>0.2261295735402</v>
      </c>
      <c r="K2079" s="3">
        <f t="shared" si="65"/>
        <v>0.2261295735402</v>
      </c>
    </row>
    <row r="2080" spans="1:11" x14ac:dyDescent="0.2">
      <c r="A2080" s="1">
        <v>45701.291666666664</v>
      </c>
      <c r="B2080">
        <v>0.354168443</v>
      </c>
      <c r="C2080">
        <v>1.56358</v>
      </c>
      <c r="D2080">
        <v>0.36258000000000001</v>
      </c>
      <c r="E2080">
        <v>3.0000000000000001E-3</v>
      </c>
      <c r="F2080">
        <f t="shared" si="64"/>
        <v>1.2094115569999999</v>
      </c>
      <c r="G2080">
        <v>2</v>
      </c>
      <c r="H2080">
        <f>E2080*$N$8</f>
        <v>9.9000000000000008E-5</v>
      </c>
      <c r="I2080">
        <f xml:space="preserve"> C2080 * IF( G2080 = 2, $N$7, $N$6 )</f>
        <v>0.21155237400000002</v>
      </c>
      <c r="J2080">
        <f xml:space="preserve"> MAX( (C2080 - B2080) * IF( G2080 = 2, $N$7, $N$6 ), 0 )</f>
        <v>0.16363338366209998</v>
      </c>
      <c r="K2080" s="3">
        <f t="shared" si="65"/>
        <v>0.16363338366209998</v>
      </c>
    </row>
    <row r="2081" spans="1:11" x14ac:dyDescent="0.2">
      <c r="A2081" s="1">
        <v>45701.3125</v>
      </c>
      <c r="B2081">
        <v>0.57204672099999998</v>
      </c>
      <c r="C2081">
        <v>1.73485</v>
      </c>
      <c r="D2081">
        <v>0.66285000000000005</v>
      </c>
      <c r="E2081">
        <v>0.10299999999999999</v>
      </c>
      <c r="F2081">
        <f t="shared" si="64"/>
        <v>1.162803279</v>
      </c>
      <c r="G2081">
        <v>2</v>
      </c>
      <c r="H2081">
        <f>E2081*$N$8</f>
        <v>3.3990000000000001E-3</v>
      </c>
      <c r="I2081">
        <f xml:space="preserve"> C2081 * IF( G2081 = 2, $N$7, $N$6 )</f>
        <v>0.23472520500000002</v>
      </c>
      <c r="J2081">
        <f xml:space="preserve"> MAX( (C2081 - B2081) * IF( G2081 = 2, $N$7, $N$6 ), 0 )</f>
        <v>0.15732728364869999</v>
      </c>
      <c r="K2081" s="3">
        <f t="shared" si="65"/>
        <v>0.15732728364869999</v>
      </c>
    </row>
    <row r="2082" spans="1:11" x14ac:dyDescent="0.2">
      <c r="A2082" s="1">
        <v>45701.333333333336</v>
      </c>
      <c r="B2082">
        <v>0.78486336300000004</v>
      </c>
      <c r="C2082">
        <v>1.5860700000000001</v>
      </c>
      <c r="D2082">
        <v>0.83906999999999998</v>
      </c>
      <c r="E2082">
        <v>0.13900000000000001</v>
      </c>
      <c r="F2082">
        <f t="shared" si="64"/>
        <v>0.80120663700000005</v>
      </c>
      <c r="G2082">
        <v>2</v>
      </c>
      <c r="H2082">
        <f>E2082*$N$8</f>
        <v>4.5870000000000008E-3</v>
      </c>
      <c r="I2082">
        <f xml:space="preserve"> C2082 * IF( G2082 = 2, $N$7, $N$6 )</f>
        <v>0.21459527100000003</v>
      </c>
      <c r="J2082">
        <f xml:space="preserve"> MAX( (C2082 - B2082) * IF( G2082 = 2, $N$7, $N$6 ), 0 )</f>
        <v>0.10840325798610001</v>
      </c>
      <c r="K2082" s="3">
        <f t="shared" si="65"/>
        <v>0.10840325798610001</v>
      </c>
    </row>
    <row r="2083" spans="1:11" x14ac:dyDescent="0.2">
      <c r="A2083" s="1">
        <v>45701.354166666664</v>
      </c>
      <c r="B2083">
        <v>0.99768000599999995</v>
      </c>
      <c r="C2083">
        <v>2.2982300000000002</v>
      </c>
      <c r="D2083">
        <v>0.85423000000000004</v>
      </c>
      <c r="E2083">
        <v>2.5999999999999999E-2</v>
      </c>
      <c r="F2083">
        <f t="shared" si="64"/>
        <v>1.3005499940000003</v>
      </c>
      <c r="G2083">
        <v>2</v>
      </c>
      <c r="H2083">
        <f>E2083*$N$8</f>
        <v>8.5800000000000004E-4</v>
      </c>
      <c r="I2083">
        <f xml:space="preserve"> C2083 * IF( G2083 = 2, $N$7, $N$6 )</f>
        <v>0.31095051900000004</v>
      </c>
      <c r="J2083">
        <f xml:space="preserve"> MAX( (C2083 - B2083) * IF( G2083 = 2, $N$7, $N$6 ), 0 )</f>
        <v>0.17596441418820005</v>
      </c>
      <c r="K2083" s="3">
        <f t="shared" si="65"/>
        <v>0.17596441418820005</v>
      </c>
    </row>
    <row r="2084" spans="1:11" x14ac:dyDescent="0.2">
      <c r="A2084" s="1">
        <v>45701.375</v>
      </c>
      <c r="B2084">
        <v>1.180146329</v>
      </c>
      <c r="C2084">
        <v>1.5043200000000001</v>
      </c>
      <c r="D2084">
        <v>1.0023200000000001</v>
      </c>
      <c r="E2084">
        <v>0.36</v>
      </c>
      <c r="F2084">
        <f t="shared" si="64"/>
        <v>0.32417367100000005</v>
      </c>
      <c r="G2084">
        <v>2</v>
      </c>
      <c r="H2084">
        <f>E2084*$N$8</f>
        <v>1.188E-2</v>
      </c>
      <c r="I2084">
        <f xml:space="preserve"> C2084 * IF( G2084 = 2, $N$7, $N$6 )</f>
        <v>0.20353449600000001</v>
      </c>
      <c r="J2084">
        <f xml:space="preserve"> MAX( (C2084 - B2084) * IF( G2084 = 2, $N$7, $N$6 ), 0 )</f>
        <v>4.3860697686300007E-2</v>
      </c>
      <c r="K2084" s="3">
        <f t="shared" si="65"/>
        <v>4.3860697686300007E-2</v>
      </c>
    </row>
    <row r="2085" spans="1:11" x14ac:dyDescent="0.2">
      <c r="A2085" s="1">
        <v>45701.395833333336</v>
      </c>
      <c r="B2085">
        <v>1.3626126519999999</v>
      </c>
      <c r="C2085">
        <v>2.4878999999999998</v>
      </c>
      <c r="D2085">
        <v>0.97589999999999999</v>
      </c>
      <c r="E2085">
        <v>7.8E-2</v>
      </c>
      <c r="F2085">
        <f t="shared" si="64"/>
        <v>1.1252873479999999</v>
      </c>
      <c r="G2085">
        <v>2</v>
      </c>
      <c r="H2085">
        <f>E2085*$N$8</f>
        <v>2.5740000000000003E-3</v>
      </c>
      <c r="I2085">
        <f xml:space="preserve"> C2085 * IF( G2085 = 2, $N$7, $N$6 )</f>
        <v>0.33661286999999995</v>
      </c>
      <c r="J2085">
        <f xml:space="preserve"> MAX( (C2085 - B2085) * IF( G2085 = 2, $N$7, $N$6 ), 0 )</f>
        <v>0.15225137818439999</v>
      </c>
      <c r="K2085" s="3">
        <f t="shared" si="65"/>
        <v>0.15225137818439999</v>
      </c>
    </row>
    <row r="2086" spans="1:11" x14ac:dyDescent="0.2">
      <c r="A2086" s="1">
        <v>45701.416666666664</v>
      </c>
      <c r="B2086">
        <v>1.5172003679999999</v>
      </c>
      <c r="C2086">
        <v>2.4431099999999999</v>
      </c>
      <c r="D2086">
        <v>1.04711</v>
      </c>
      <c r="E2086">
        <v>3.5000000000000003E-2</v>
      </c>
      <c r="F2086">
        <f t="shared" si="64"/>
        <v>0.92590963199999998</v>
      </c>
      <c r="G2086">
        <v>2</v>
      </c>
      <c r="H2086">
        <f>E2086*$N$8</f>
        <v>1.1550000000000002E-3</v>
      </c>
      <c r="I2086">
        <f xml:space="preserve"> C2086 * IF( G2086 = 2, $N$7, $N$6 )</f>
        <v>0.33055278300000002</v>
      </c>
      <c r="J2086">
        <f xml:space="preserve"> MAX( (C2086 - B2086) * IF( G2086 = 2, $N$7, $N$6 ), 0 )</f>
        <v>0.12527557320960001</v>
      </c>
      <c r="K2086" s="3">
        <f t="shared" si="65"/>
        <v>0.12527557320960001</v>
      </c>
    </row>
    <row r="2087" spans="1:11" x14ac:dyDescent="0.2">
      <c r="A2087" s="1">
        <v>45701.4375</v>
      </c>
      <c r="B2087">
        <v>1.6717880839999999</v>
      </c>
      <c r="C2087">
        <v>2.7300499999999999</v>
      </c>
      <c r="D2087">
        <v>1.2740499999999999</v>
      </c>
      <c r="E2087">
        <v>6.3E-2</v>
      </c>
      <c r="F2087">
        <f t="shared" si="64"/>
        <v>1.058261916</v>
      </c>
      <c r="G2087">
        <v>2</v>
      </c>
      <c r="H2087">
        <f>E2087*$N$8</f>
        <v>2.0790000000000001E-3</v>
      </c>
      <c r="I2087">
        <f xml:space="preserve"> C2087 * IF( G2087 = 2, $N$7, $N$6 )</f>
        <v>0.36937576499999997</v>
      </c>
      <c r="J2087">
        <f xml:space="preserve"> MAX( (C2087 - B2087) * IF( G2087 = 2, $N$7, $N$6 ), 0 )</f>
        <v>0.14318283723479999</v>
      </c>
      <c r="K2087" s="3">
        <f t="shared" si="65"/>
        <v>0.14318283723479999</v>
      </c>
    </row>
    <row r="2088" spans="1:11" x14ac:dyDescent="0.2">
      <c r="A2088" s="1">
        <v>45701.458333333336</v>
      </c>
      <c r="B2088">
        <v>1.7444571520000001</v>
      </c>
      <c r="C2088">
        <v>1.69249</v>
      </c>
      <c r="D2088">
        <v>1.2804899999999999</v>
      </c>
      <c r="E2088">
        <v>0.30399999999999999</v>
      </c>
      <c r="F2088">
        <f t="shared" si="64"/>
        <v>0</v>
      </c>
      <c r="G2088">
        <v>2</v>
      </c>
      <c r="H2088">
        <f>E2088*$N$8</f>
        <v>1.0032000000000001E-2</v>
      </c>
      <c r="I2088">
        <f xml:space="preserve"> C2088 * IF( G2088 = 2, $N$7, $N$6 )</f>
        <v>0.228993897</v>
      </c>
      <c r="J2088">
        <f xml:space="preserve"> MAX( (C2088 - B2088) * IF( G2088 = 2, $N$7, $N$6 ), 0 )</f>
        <v>0</v>
      </c>
      <c r="K2088" s="3">
        <f t="shared" si="65"/>
        <v>-7.0311556656000021E-3</v>
      </c>
    </row>
    <row r="2089" spans="1:11" x14ac:dyDescent="0.2">
      <c r="A2089" s="1">
        <v>45701.479166666664</v>
      </c>
      <c r="B2089">
        <v>1.81712622</v>
      </c>
      <c r="C2089">
        <v>2.3180700000000001</v>
      </c>
      <c r="D2089">
        <v>1.3640699999999999</v>
      </c>
      <c r="E2089">
        <v>0.45100000000000001</v>
      </c>
      <c r="F2089">
        <f t="shared" si="64"/>
        <v>0.50094378000000006</v>
      </c>
      <c r="G2089">
        <v>2</v>
      </c>
      <c r="H2089">
        <f>E2089*$N$8</f>
        <v>1.4883E-2</v>
      </c>
      <c r="I2089">
        <f xml:space="preserve"> C2089 * IF( G2089 = 2, $N$7, $N$6 )</f>
        <v>0.31363487100000004</v>
      </c>
      <c r="J2089">
        <f xml:space="preserve"> MAX( (C2089 - B2089) * IF( G2089 = 2, $N$7, $N$6 ), 0 )</f>
        <v>6.7777693434000016E-2</v>
      </c>
      <c r="K2089" s="3">
        <f t="shared" si="65"/>
        <v>6.7777693434000016E-2</v>
      </c>
    </row>
    <row r="2090" spans="1:11" x14ac:dyDescent="0.2">
      <c r="A2090" s="1">
        <v>45701.5</v>
      </c>
      <c r="B2090">
        <v>1.8409867499999999</v>
      </c>
      <c r="C2090">
        <v>1.6928099999999999</v>
      </c>
      <c r="D2090">
        <v>1.35981</v>
      </c>
      <c r="E2090">
        <v>0.34100000000000003</v>
      </c>
      <c r="F2090">
        <f t="shared" si="64"/>
        <v>0</v>
      </c>
      <c r="G2090">
        <v>2</v>
      </c>
      <c r="H2090">
        <f>E2090*$N$8</f>
        <v>1.1253000000000001E-2</v>
      </c>
      <c r="I2090">
        <f xml:space="preserve"> C2090 * IF( G2090 = 2, $N$7, $N$6 )</f>
        <v>0.229037193</v>
      </c>
      <c r="J2090">
        <f xml:space="preserve"> MAX( (C2090 - B2090) * IF( G2090 = 2, $N$7, $N$6 ), 0 )</f>
        <v>0</v>
      </c>
      <c r="K2090" s="3">
        <f t="shared" si="65"/>
        <v>-2.0048314274999996E-2</v>
      </c>
    </row>
    <row r="2091" spans="1:11" x14ac:dyDescent="0.2">
      <c r="A2091" s="1">
        <v>45701.520833333336</v>
      </c>
      <c r="B2091">
        <v>1.8648472789999999</v>
      </c>
      <c r="C2091">
        <v>2.1223399999999999</v>
      </c>
      <c r="D2091">
        <v>1.3013399999999999</v>
      </c>
      <c r="E2091">
        <v>0.33</v>
      </c>
      <c r="F2091">
        <f t="shared" si="64"/>
        <v>0.25749272099999998</v>
      </c>
      <c r="G2091">
        <v>2</v>
      </c>
      <c r="H2091">
        <f>E2091*$N$8</f>
        <v>1.089E-2</v>
      </c>
      <c r="I2091">
        <f xml:space="preserve"> C2091 * IF( G2091 = 2, $N$7, $N$6 )</f>
        <v>0.28715260199999998</v>
      </c>
      <c r="J2091">
        <f xml:space="preserve"> MAX( (C2091 - B2091) * IF( G2091 = 2, $N$7, $N$6 ), 0 )</f>
        <v>3.4838765151300001E-2</v>
      </c>
      <c r="K2091" s="3">
        <f t="shared" si="65"/>
        <v>3.4838765151300001E-2</v>
      </c>
    </row>
    <row r="2092" spans="1:11" x14ac:dyDescent="0.2">
      <c r="A2092" s="1">
        <v>45701.541666666664</v>
      </c>
      <c r="B2092">
        <v>1.7907302089999999</v>
      </c>
      <c r="C2092">
        <v>2.06759</v>
      </c>
      <c r="D2092">
        <v>1.5205900000000001</v>
      </c>
      <c r="E2092">
        <v>0.32400000000000001</v>
      </c>
      <c r="F2092">
        <f t="shared" si="64"/>
        <v>0.27685979100000013</v>
      </c>
      <c r="G2092">
        <v>2</v>
      </c>
      <c r="H2092">
        <f>E2092*$N$8</f>
        <v>1.0692E-2</v>
      </c>
      <c r="I2092">
        <f xml:space="preserve"> C2092 * IF( G2092 = 2, $N$7, $N$6 )</f>
        <v>0.27974492700000003</v>
      </c>
      <c r="J2092">
        <f xml:space="preserve"> MAX( (C2092 - B2092) * IF( G2092 = 2, $N$7, $N$6 ), 0 )</f>
        <v>3.7459129722300019E-2</v>
      </c>
      <c r="K2092" s="3">
        <f t="shared" si="65"/>
        <v>3.7459129722300019E-2</v>
      </c>
    </row>
    <row r="2093" spans="1:11" x14ac:dyDescent="0.2">
      <c r="A2093" s="1">
        <v>45701.5625</v>
      </c>
      <c r="B2093">
        <v>1.7166131389999999</v>
      </c>
      <c r="C2093">
        <v>3.0329899999999999</v>
      </c>
      <c r="D2093">
        <v>1.24299</v>
      </c>
      <c r="E2093">
        <v>8.5000000000000006E-2</v>
      </c>
      <c r="F2093">
        <f t="shared" si="64"/>
        <v>1.316376861</v>
      </c>
      <c r="G2093">
        <v>2</v>
      </c>
      <c r="H2093">
        <f>E2093*$N$8</f>
        <v>2.8050000000000002E-3</v>
      </c>
      <c r="I2093">
        <f xml:space="preserve"> C2093 * IF( G2093 = 2, $N$7, $N$6 )</f>
        <v>0.410363547</v>
      </c>
      <c r="J2093">
        <f xml:space="preserve"> MAX( (C2093 - B2093) * IF( G2093 = 2, $N$7, $N$6 ), 0 )</f>
        <v>0.17810578929330001</v>
      </c>
      <c r="K2093" s="3">
        <f t="shared" si="65"/>
        <v>0.17810578929330001</v>
      </c>
    </row>
    <row r="2094" spans="1:11" x14ac:dyDescent="0.2">
      <c r="A2094" s="1">
        <v>45701.583333333336</v>
      </c>
      <c r="B2094">
        <v>1.6179032040000001</v>
      </c>
      <c r="C2094">
        <v>2.8123900000000002</v>
      </c>
      <c r="D2094">
        <v>0.97738999999999998</v>
      </c>
      <c r="E2094">
        <v>1.4E-2</v>
      </c>
      <c r="F2094">
        <f t="shared" si="64"/>
        <v>1.1944867960000001</v>
      </c>
      <c r="G2094">
        <v>1</v>
      </c>
      <c r="H2094">
        <f>E2094*$N$8</f>
        <v>4.6200000000000001E-4</v>
      </c>
      <c r="I2094">
        <f xml:space="preserve"> C2094 * IF( G2094 = 2, $N$7, $N$6 )</f>
        <v>1.1168000690000002</v>
      </c>
      <c r="J2094">
        <f xml:space="preserve"> MAX( (C2094 - B2094) * IF( G2094 = 2, $N$7, $N$6 ), 0 )</f>
        <v>0.47433070669160005</v>
      </c>
      <c r="K2094" s="3">
        <f t="shared" si="65"/>
        <v>0.47433070669160005</v>
      </c>
    </row>
    <row r="2095" spans="1:11" x14ac:dyDescent="0.2">
      <c r="A2095" s="1">
        <v>45701.604166666664</v>
      </c>
      <c r="B2095">
        <v>1.5191932690000001</v>
      </c>
      <c r="C2095">
        <v>2.8619699999999999</v>
      </c>
      <c r="D2095">
        <v>0.95496999999999999</v>
      </c>
      <c r="E2095">
        <v>0.13500000000000001</v>
      </c>
      <c r="F2095">
        <f t="shared" si="64"/>
        <v>1.3427767309999998</v>
      </c>
      <c r="G2095">
        <v>1</v>
      </c>
      <c r="H2095">
        <f>E2095*$N$8</f>
        <v>4.4550000000000006E-3</v>
      </c>
      <c r="I2095">
        <f xml:space="preserve"> C2095 * IF( G2095 = 2, $N$7, $N$6 )</f>
        <v>1.1364882869999999</v>
      </c>
      <c r="J2095">
        <f xml:space="preserve"> MAX( (C2095 - B2095) * IF( G2095 = 2, $N$7, $N$6 ), 0 )</f>
        <v>0.53321663988009993</v>
      </c>
      <c r="K2095" s="3">
        <f t="shared" si="65"/>
        <v>0.53321663988009993</v>
      </c>
    </row>
    <row r="2096" spans="1:11" x14ac:dyDescent="0.2">
      <c r="A2096" s="1">
        <v>45701.625</v>
      </c>
      <c r="B2096">
        <v>1.371782066</v>
      </c>
      <c r="C2096">
        <v>3.42394</v>
      </c>
      <c r="D2096">
        <v>0.77993999999999997</v>
      </c>
      <c r="E2096">
        <v>0</v>
      </c>
      <c r="F2096">
        <f t="shared" si="64"/>
        <v>2.0521579340000002</v>
      </c>
      <c r="G2096">
        <v>1</v>
      </c>
      <c r="H2096">
        <f>E2096*$N$8</f>
        <v>0</v>
      </c>
      <c r="I2096">
        <f xml:space="preserve"> C2096 * IF( G2096 = 2, $N$7, $N$6 )</f>
        <v>1.3596465740000001</v>
      </c>
      <c r="J2096">
        <f xml:space="preserve"> MAX( (C2096 - B2096) * IF( G2096 = 2, $N$7, $N$6 ), 0 )</f>
        <v>0.81491191559140008</v>
      </c>
      <c r="K2096" s="3">
        <f t="shared" si="65"/>
        <v>0.81491191559140008</v>
      </c>
    </row>
    <row r="2097" spans="1:11" x14ac:dyDescent="0.2">
      <c r="A2097" s="1">
        <v>45701.645833333336</v>
      </c>
      <c r="B2097">
        <v>1.2243708630000001</v>
      </c>
      <c r="C2097">
        <v>2.9256700000000002</v>
      </c>
      <c r="D2097">
        <v>0.45367000000000002</v>
      </c>
      <c r="E2097">
        <v>0</v>
      </c>
      <c r="F2097">
        <f t="shared" si="64"/>
        <v>1.7012991370000001</v>
      </c>
      <c r="G2097">
        <v>1</v>
      </c>
      <c r="H2097">
        <f>E2097*$N$8</f>
        <v>0</v>
      </c>
      <c r="I2097">
        <f xml:space="preserve"> C2097 * IF( G2097 = 2, $N$7, $N$6 )</f>
        <v>1.1617835570000001</v>
      </c>
      <c r="J2097">
        <f xml:space="preserve"> MAX( (C2097 - B2097) * IF( G2097 = 2, $N$7, $N$6 ), 0 )</f>
        <v>0.67558588730270008</v>
      </c>
      <c r="K2097" s="3">
        <f t="shared" si="65"/>
        <v>0.67558588730270008</v>
      </c>
    </row>
    <row r="2098" spans="1:11" x14ac:dyDescent="0.2">
      <c r="A2098" s="1">
        <v>45701.666666666664</v>
      </c>
      <c r="B2098">
        <v>1.0399182389999999</v>
      </c>
      <c r="C2098">
        <v>2.9776899999999999</v>
      </c>
      <c r="D2098">
        <v>0.22569</v>
      </c>
      <c r="E2098">
        <v>0</v>
      </c>
      <c r="F2098">
        <f t="shared" si="64"/>
        <v>1.937771761</v>
      </c>
      <c r="G2098">
        <v>1</v>
      </c>
      <c r="H2098">
        <f>E2098*$N$8</f>
        <v>0</v>
      </c>
      <c r="I2098">
        <f xml:space="preserve"> C2098 * IF( G2098 = 2, $N$7, $N$6 )</f>
        <v>1.182440699</v>
      </c>
      <c r="J2098">
        <f xml:space="preserve"> MAX( (C2098 - B2098) * IF( G2098 = 2, $N$7, $N$6 ), 0 )</f>
        <v>0.76948916629310005</v>
      </c>
      <c r="K2098" s="3">
        <f t="shared" si="65"/>
        <v>0.76948916629310005</v>
      </c>
    </row>
    <row r="2099" spans="1:11" x14ac:dyDescent="0.2">
      <c r="A2099" s="1">
        <v>45701.6875</v>
      </c>
      <c r="B2099">
        <v>0.85546561600000004</v>
      </c>
      <c r="C2099">
        <v>4.0984800000000003</v>
      </c>
      <c r="D2099">
        <v>0.26848</v>
      </c>
      <c r="E2099">
        <v>0</v>
      </c>
      <c r="F2099">
        <f t="shared" si="64"/>
        <v>3.2430143840000003</v>
      </c>
      <c r="G2099">
        <v>1</v>
      </c>
      <c r="H2099">
        <f>E2099*$N$8</f>
        <v>0</v>
      </c>
      <c r="I2099">
        <f xml:space="preserve"> C2099 * IF( G2099 = 2, $N$7, $N$6 )</f>
        <v>1.6275064080000001</v>
      </c>
      <c r="J2099">
        <f xml:space="preserve"> MAX( (C2099 - B2099) * IF( G2099 = 2, $N$7, $N$6 ), 0 )</f>
        <v>1.2878010118864001</v>
      </c>
      <c r="K2099" s="3">
        <f t="shared" si="65"/>
        <v>1.2878010118864001</v>
      </c>
    </row>
    <row r="2100" spans="1:11" x14ac:dyDescent="0.2">
      <c r="A2100" s="1">
        <v>45701.708333333336</v>
      </c>
      <c r="B2100">
        <v>0.64106261499999995</v>
      </c>
      <c r="C2100">
        <v>4.2970300000000003</v>
      </c>
      <c r="D2100">
        <v>0.19903000000000001</v>
      </c>
      <c r="E2100">
        <v>0</v>
      </c>
      <c r="F2100">
        <f t="shared" si="64"/>
        <v>3.6559673850000003</v>
      </c>
      <c r="G2100">
        <v>1</v>
      </c>
      <c r="H2100">
        <f>E2100*$N$8</f>
        <v>0</v>
      </c>
      <c r="I2100">
        <f xml:space="preserve"> C2100 * IF( G2100 = 2, $N$7, $N$6 )</f>
        <v>1.7063506130000001</v>
      </c>
      <c r="J2100">
        <f xml:space="preserve"> MAX( (C2100 - B2100) * IF( G2100 = 2, $N$7, $N$6 ), 0 )</f>
        <v>1.4517846485835002</v>
      </c>
      <c r="K2100" s="3">
        <f t="shared" si="65"/>
        <v>1.4517846485835002</v>
      </c>
    </row>
    <row r="2101" spans="1:11" x14ac:dyDescent="0.2">
      <c r="A2101" s="1">
        <v>45701.729166666664</v>
      </c>
      <c r="B2101">
        <v>0.42665961499999999</v>
      </c>
      <c r="C2101">
        <v>4.2183200000000003</v>
      </c>
      <c r="D2101">
        <v>6.232E-2</v>
      </c>
      <c r="E2101">
        <v>0</v>
      </c>
      <c r="F2101">
        <f t="shared" si="64"/>
        <v>3.7916603850000001</v>
      </c>
      <c r="G2101">
        <v>1</v>
      </c>
      <c r="H2101">
        <f>E2101*$N$8</f>
        <v>0</v>
      </c>
      <c r="I2101">
        <f xml:space="preserve"> C2101 * IF( G2101 = 2, $N$7, $N$6 )</f>
        <v>1.6750948720000001</v>
      </c>
      <c r="J2101">
        <f xml:space="preserve"> MAX( (C2101 - B2101) * IF( G2101 = 2, $N$7, $N$6 ), 0 )</f>
        <v>1.5056683388835002</v>
      </c>
      <c r="K2101" s="3">
        <f t="shared" si="65"/>
        <v>1.5056683388835002</v>
      </c>
    </row>
    <row r="2102" spans="1:11" x14ac:dyDescent="0.2">
      <c r="A2102" s="1">
        <v>45701.75</v>
      </c>
      <c r="B2102">
        <v>0.253330993</v>
      </c>
      <c r="C2102">
        <v>4.8260699999999996</v>
      </c>
      <c r="D2102">
        <v>6.9999999999999994E-5</v>
      </c>
      <c r="E2102">
        <v>0</v>
      </c>
      <c r="F2102">
        <f t="shared" si="64"/>
        <v>4.572739007</v>
      </c>
      <c r="G2102">
        <v>1</v>
      </c>
      <c r="H2102">
        <f>E2102*$N$8</f>
        <v>0</v>
      </c>
      <c r="I2102">
        <f xml:space="preserve"> C2102 * IF( G2102 = 2, $N$7, $N$6 )</f>
        <v>1.9164323969999999</v>
      </c>
      <c r="J2102">
        <f xml:space="preserve"> MAX( (C2102 - B2102) * IF( G2102 = 2, $N$7, $N$6 ), 0 )</f>
        <v>1.8158346596797001</v>
      </c>
      <c r="K2102" s="3">
        <f t="shared" si="65"/>
        <v>1.8158346596797001</v>
      </c>
    </row>
    <row r="2103" spans="1:11" x14ac:dyDescent="0.2">
      <c r="A2103" s="1">
        <v>45701.770833333336</v>
      </c>
      <c r="B2103">
        <v>8.0002371000000003E-2</v>
      </c>
      <c r="C2103">
        <v>3.5529999999999999</v>
      </c>
      <c r="D2103">
        <v>0</v>
      </c>
      <c r="E2103">
        <v>0</v>
      </c>
      <c r="F2103">
        <f t="shared" si="64"/>
        <v>3.472997629</v>
      </c>
      <c r="G2103">
        <v>1</v>
      </c>
      <c r="H2103">
        <f>E2103*$N$8</f>
        <v>0</v>
      </c>
      <c r="I2103">
        <f xml:space="preserve"> C2103 * IF( G2103 = 2, $N$7, $N$6 )</f>
        <v>1.4108963000000001</v>
      </c>
      <c r="J2103">
        <f xml:space="preserve"> MAX( (C2103 - B2103) * IF( G2103 = 2, $N$7, $N$6 ), 0 )</f>
        <v>1.3791273584759001</v>
      </c>
      <c r="K2103" s="3">
        <f t="shared" si="65"/>
        <v>1.3791273584759001</v>
      </c>
    </row>
    <row r="2104" spans="1:11" x14ac:dyDescent="0.2">
      <c r="A2104" s="1">
        <v>45701.791666666664</v>
      </c>
      <c r="B2104">
        <v>4.0001185000000002E-2</v>
      </c>
      <c r="C2104">
        <v>2.9489999999999998</v>
      </c>
      <c r="D2104">
        <v>0</v>
      </c>
      <c r="E2104">
        <v>0</v>
      </c>
      <c r="F2104">
        <f t="shared" si="64"/>
        <v>2.9089988149999999</v>
      </c>
      <c r="G2104">
        <v>1</v>
      </c>
      <c r="H2104">
        <f>E2104*$N$8</f>
        <v>0</v>
      </c>
      <c r="I2104">
        <f xml:space="preserve"> C2104 * IF( G2104 = 2, $N$7, $N$6 )</f>
        <v>1.1710479</v>
      </c>
      <c r="J2104">
        <f xml:space="preserve"> MAX( (C2104 - B2104) * IF( G2104 = 2, $N$7, $N$6 ), 0 )</f>
        <v>1.1551634294365001</v>
      </c>
      <c r="K2104" s="3">
        <f t="shared" si="65"/>
        <v>1.1551634294365001</v>
      </c>
    </row>
    <row r="2105" spans="1:11" x14ac:dyDescent="0.2">
      <c r="A2105" s="1">
        <v>45701.8125</v>
      </c>
      <c r="B2105">
        <v>0</v>
      </c>
      <c r="C2105">
        <v>3.1379999999999999</v>
      </c>
      <c r="D2105">
        <v>0</v>
      </c>
      <c r="E2105">
        <v>0</v>
      </c>
      <c r="F2105">
        <f t="shared" si="64"/>
        <v>3.1379999999999999</v>
      </c>
      <c r="G2105">
        <v>1</v>
      </c>
      <c r="H2105">
        <f>E2105*$N$8</f>
        <v>0</v>
      </c>
      <c r="I2105">
        <f xml:space="preserve"> C2105 * IF( G2105 = 2, $N$7, $N$6 )</f>
        <v>1.2460998000000001</v>
      </c>
      <c r="J2105">
        <f xml:space="preserve"> MAX( (C2105 - B2105) * IF( G2105 = 2, $N$7, $N$6 ), 0 )</f>
        <v>1.2460998000000001</v>
      </c>
      <c r="K2105" s="3">
        <f t="shared" si="65"/>
        <v>1.2460998000000001</v>
      </c>
    </row>
    <row r="2106" spans="1:11" x14ac:dyDescent="0.2">
      <c r="A2106" s="1">
        <v>45701.833333333336</v>
      </c>
      <c r="B2106">
        <v>0</v>
      </c>
      <c r="C2106">
        <v>2.4769999999999999</v>
      </c>
      <c r="D2106">
        <v>0</v>
      </c>
      <c r="E2106">
        <v>0</v>
      </c>
      <c r="F2106">
        <f t="shared" si="64"/>
        <v>2.4769999999999999</v>
      </c>
      <c r="G2106">
        <v>2</v>
      </c>
      <c r="H2106">
        <f>E2106*$N$8</f>
        <v>0</v>
      </c>
      <c r="I2106">
        <f xml:space="preserve"> C2106 * IF( G2106 = 2, $N$7, $N$6 )</f>
        <v>0.33513809999999999</v>
      </c>
      <c r="J2106">
        <f xml:space="preserve"> MAX( (C2106 - B2106) * IF( G2106 = 2, $N$7, $N$6 ), 0 )</f>
        <v>0.33513809999999999</v>
      </c>
      <c r="K2106" s="3">
        <f t="shared" si="65"/>
        <v>0.33513809999999999</v>
      </c>
    </row>
    <row r="2107" spans="1:11" x14ac:dyDescent="0.2">
      <c r="A2107" s="1">
        <v>45701.854166666664</v>
      </c>
      <c r="B2107">
        <v>0</v>
      </c>
      <c r="C2107">
        <v>1.7769999999999999</v>
      </c>
      <c r="D2107">
        <v>0</v>
      </c>
      <c r="E2107">
        <v>0</v>
      </c>
      <c r="F2107">
        <f t="shared" si="64"/>
        <v>1.7769999999999999</v>
      </c>
      <c r="G2107">
        <v>2</v>
      </c>
      <c r="H2107">
        <f>E2107*$N$8</f>
        <v>0</v>
      </c>
      <c r="I2107">
        <f xml:space="preserve"> C2107 * IF( G2107 = 2, $N$7, $N$6 )</f>
        <v>0.24042810000000001</v>
      </c>
      <c r="J2107">
        <f xml:space="preserve"> MAX( (C2107 - B2107) * IF( G2107 = 2, $N$7, $N$6 ), 0 )</f>
        <v>0.24042810000000001</v>
      </c>
      <c r="K2107" s="3">
        <f t="shared" si="65"/>
        <v>0.24042810000000001</v>
      </c>
    </row>
    <row r="2108" spans="1:11" x14ac:dyDescent="0.2">
      <c r="A2108" s="1">
        <v>45701.875</v>
      </c>
      <c r="B2108">
        <v>0</v>
      </c>
      <c r="C2108">
        <v>2.4710000000000001</v>
      </c>
      <c r="D2108">
        <v>0</v>
      </c>
      <c r="E2108">
        <v>0</v>
      </c>
      <c r="F2108">
        <f t="shared" si="64"/>
        <v>2.4710000000000001</v>
      </c>
      <c r="G2108">
        <v>2</v>
      </c>
      <c r="H2108">
        <f>E2108*$N$8</f>
        <v>0</v>
      </c>
      <c r="I2108">
        <f xml:space="preserve"> C2108 * IF( G2108 = 2, $N$7, $N$6 )</f>
        <v>0.33432630000000002</v>
      </c>
      <c r="J2108">
        <f xml:space="preserve"> MAX( (C2108 - B2108) * IF( G2108 = 2, $N$7, $N$6 ), 0 )</f>
        <v>0.33432630000000002</v>
      </c>
      <c r="K2108" s="3">
        <f t="shared" si="65"/>
        <v>0.33432630000000002</v>
      </c>
    </row>
    <row r="2109" spans="1:11" x14ac:dyDescent="0.2">
      <c r="A2109" s="1">
        <v>45701.895833333336</v>
      </c>
      <c r="B2109">
        <v>0</v>
      </c>
      <c r="C2109">
        <v>1.883</v>
      </c>
      <c r="D2109">
        <v>0</v>
      </c>
      <c r="E2109">
        <v>0</v>
      </c>
      <c r="F2109">
        <f t="shared" si="64"/>
        <v>1.883</v>
      </c>
      <c r="G2109">
        <v>2</v>
      </c>
      <c r="H2109">
        <f>E2109*$N$8</f>
        <v>0</v>
      </c>
      <c r="I2109">
        <f xml:space="preserve"> C2109 * IF( G2109 = 2, $N$7, $N$6 )</f>
        <v>0.25476989999999999</v>
      </c>
      <c r="J2109">
        <f xml:space="preserve"> MAX( (C2109 - B2109) * IF( G2109 = 2, $N$7, $N$6 ), 0 )</f>
        <v>0.25476989999999999</v>
      </c>
      <c r="K2109" s="3">
        <f t="shared" si="65"/>
        <v>0.25476989999999999</v>
      </c>
    </row>
    <row r="2110" spans="1:11" x14ac:dyDescent="0.2">
      <c r="A2110" s="1">
        <v>45701.916666666664</v>
      </c>
      <c r="B2110">
        <v>0</v>
      </c>
      <c r="C2110">
        <v>2.2120000000000002</v>
      </c>
      <c r="D2110">
        <v>0</v>
      </c>
      <c r="E2110">
        <v>0</v>
      </c>
      <c r="F2110">
        <f t="shared" si="64"/>
        <v>2.2120000000000002</v>
      </c>
      <c r="G2110">
        <v>2</v>
      </c>
      <c r="H2110">
        <f>E2110*$N$8</f>
        <v>0</v>
      </c>
      <c r="I2110">
        <f xml:space="preserve"> C2110 * IF( G2110 = 2, $N$7, $N$6 )</f>
        <v>0.29928360000000004</v>
      </c>
      <c r="J2110">
        <f xml:space="preserve"> MAX( (C2110 - B2110) * IF( G2110 = 2, $N$7, $N$6 ), 0 )</f>
        <v>0.29928360000000004</v>
      </c>
      <c r="K2110" s="3">
        <f t="shared" si="65"/>
        <v>0.29928360000000004</v>
      </c>
    </row>
    <row r="2111" spans="1:11" x14ac:dyDescent="0.2">
      <c r="A2111" s="1">
        <v>45701.9375</v>
      </c>
      <c r="B2111">
        <v>0</v>
      </c>
      <c r="C2111">
        <v>1.6220000000000001</v>
      </c>
      <c r="D2111">
        <v>0</v>
      </c>
      <c r="E2111">
        <v>0</v>
      </c>
      <c r="F2111">
        <f t="shared" si="64"/>
        <v>1.6220000000000001</v>
      </c>
      <c r="G2111">
        <v>2</v>
      </c>
      <c r="H2111">
        <f>E2111*$N$8</f>
        <v>0</v>
      </c>
      <c r="I2111">
        <f xml:space="preserve"> C2111 * IF( G2111 = 2, $N$7, $N$6 )</f>
        <v>0.21945660000000003</v>
      </c>
      <c r="J2111">
        <f xml:space="preserve"> MAX( (C2111 - B2111) * IF( G2111 = 2, $N$7, $N$6 ), 0 )</f>
        <v>0.21945660000000003</v>
      </c>
      <c r="K2111" s="3">
        <f t="shared" si="65"/>
        <v>0.21945660000000003</v>
      </c>
    </row>
    <row r="2112" spans="1:11" x14ac:dyDescent="0.2">
      <c r="A2112" s="1">
        <v>45701.958333333336</v>
      </c>
      <c r="B2112">
        <v>0</v>
      </c>
      <c r="C2112">
        <v>2.8820000000000001</v>
      </c>
      <c r="D2112">
        <v>0</v>
      </c>
      <c r="E2112">
        <v>0</v>
      </c>
      <c r="F2112">
        <f t="shared" si="64"/>
        <v>2.8820000000000001</v>
      </c>
      <c r="G2112">
        <v>2</v>
      </c>
      <c r="H2112">
        <f>E2112*$N$8</f>
        <v>0</v>
      </c>
      <c r="I2112">
        <f xml:space="preserve"> C2112 * IF( G2112 = 2, $N$7, $N$6 )</f>
        <v>0.38993460000000002</v>
      </c>
      <c r="J2112">
        <f xml:space="preserve"> MAX( (C2112 - B2112) * IF( G2112 = 2, $N$7, $N$6 ), 0 )</f>
        <v>0.38993460000000002</v>
      </c>
      <c r="K2112" s="3">
        <f t="shared" si="65"/>
        <v>0.38993460000000002</v>
      </c>
    </row>
    <row r="2113" spans="1:11" x14ac:dyDescent="0.2">
      <c r="A2113" s="1">
        <v>45701.979166666664</v>
      </c>
      <c r="B2113">
        <v>0</v>
      </c>
      <c r="C2113">
        <v>1.756</v>
      </c>
      <c r="D2113">
        <v>0</v>
      </c>
      <c r="E2113">
        <v>0</v>
      </c>
      <c r="F2113">
        <f t="shared" si="64"/>
        <v>1.756</v>
      </c>
      <c r="G2113">
        <v>2</v>
      </c>
      <c r="H2113">
        <f>E2113*$N$8</f>
        <v>0</v>
      </c>
      <c r="I2113">
        <f xml:space="preserve"> C2113 * IF( G2113 = 2, $N$7, $N$6 )</f>
        <v>0.23758680000000001</v>
      </c>
      <c r="J2113">
        <f xml:space="preserve"> MAX( (C2113 - B2113) * IF( G2113 = 2, $N$7, $N$6 ), 0 )</f>
        <v>0.23758680000000001</v>
      </c>
      <c r="K2113" s="3">
        <f t="shared" si="65"/>
        <v>0.23758680000000001</v>
      </c>
    </row>
    <row r="2114" spans="1:11" x14ac:dyDescent="0.2">
      <c r="A2114" s="1">
        <v>45702</v>
      </c>
      <c r="B2114">
        <v>0</v>
      </c>
      <c r="C2114">
        <v>2.177</v>
      </c>
      <c r="D2114">
        <v>0</v>
      </c>
      <c r="E2114">
        <v>0</v>
      </c>
      <c r="F2114">
        <f t="shared" si="64"/>
        <v>2.177</v>
      </c>
      <c r="G2114">
        <v>2</v>
      </c>
      <c r="H2114">
        <f>E2114*$N$8</f>
        <v>0</v>
      </c>
      <c r="I2114">
        <f xml:space="preserve"> C2114 * IF( G2114 = 2, $N$7, $N$6 )</f>
        <v>0.29454810000000003</v>
      </c>
      <c r="J2114">
        <f xml:space="preserve"> MAX( (C2114 - B2114) * IF( G2114 = 2, $N$7, $N$6 ), 0 )</f>
        <v>0.29454810000000003</v>
      </c>
      <c r="K2114" s="3">
        <f t="shared" si="65"/>
        <v>0.29454810000000003</v>
      </c>
    </row>
    <row r="2115" spans="1:11" x14ac:dyDescent="0.2">
      <c r="A2115" s="1">
        <v>45702.020833333336</v>
      </c>
      <c r="B2115">
        <v>0</v>
      </c>
      <c r="C2115">
        <v>1.7</v>
      </c>
      <c r="D2115">
        <v>0</v>
      </c>
      <c r="E2115">
        <v>0</v>
      </c>
      <c r="F2115">
        <f t="shared" ref="F2115:F2178" si="66">MAX(C2115-B2115,0)</f>
        <v>1.7</v>
      </c>
      <c r="G2115">
        <v>2</v>
      </c>
      <c r="H2115">
        <f>E2115*$N$8</f>
        <v>0</v>
      </c>
      <c r="I2115">
        <f xml:space="preserve"> C2115 * IF( G2115 = 2, $N$7, $N$6 )</f>
        <v>0.23000999999999999</v>
      </c>
      <c r="J2115">
        <f xml:space="preserve"> MAX( (C2115 - B2115) * IF( G2115 = 2, $N$7, $N$6 ), 0 )</f>
        <v>0.23000999999999999</v>
      </c>
      <c r="K2115" s="3">
        <f t="shared" ref="K2115:K2178" si="67">(C2115-B2115)*IF(G2115=2,$N$7,$N$6)</f>
        <v>0.23000999999999999</v>
      </c>
    </row>
    <row r="2116" spans="1:11" x14ac:dyDescent="0.2">
      <c r="A2116" s="1">
        <v>45702.041666666664</v>
      </c>
      <c r="B2116">
        <v>0</v>
      </c>
      <c r="C2116">
        <v>2.3450000000000002</v>
      </c>
      <c r="D2116">
        <v>0</v>
      </c>
      <c r="E2116">
        <v>0</v>
      </c>
      <c r="F2116">
        <f t="shared" si="66"/>
        <v>2.3450000000000002</v>
      </c>
      <c r="G2116">
        <v>2</v>
      </c>
      <c r="H2116">
        <f>E2116*$N$8</f>
        <v>0</v>
      </c>
      <c r="I2116">
        <f xml:space="preserve"> C2116 * IF( G2116 = 2, $N$7, $N$6 )</f>
        <v>0.31727850000000002</v>
      </c>
      <c r="J2116">
        <f xml:space="preserve"> MAX( (C2116 - B2116) * IF( G2116 = 2, $N$7, $N$6 ), 0 )</f>
        <v>0.31727850000000002</v>
      </c>
      <c r="K2116" s="3">
        <f t="shared" si="67"/>
        <v>0.31727850000000002</v>
      </c>
    </row>
    <row r="2117" spans="1:11" x14ac:dyDescent="0.2">
      <c r="A2117" s="1">
        <v>45702.0625</v>
      </c>
      <c r="B2117">
        <v>0</v>
      </c>
      <c r="C2117">
        <v>1.855</v>
      </c>
      <c r="D2117">
        <v>0</v>
      </c>
      <c r="E2117">
        <v>0</v>
      </c>
      <c r="F2117">
        <f t="shared" si="66"/>
        <v>1.855</v>
      </c>
      <c r="G2117">
        <v>2</v>
      </c>
      <c r="H2117">
        <f>E2117*$N$8</f>
        <v>0</v>
      </c>
      <c r="I2117">
        <f xml:space="preserve"> C2117 * IF( G2117 = 2, $N$7, $N$6 )</f>
        <v>0.25098150000000002</v>
      </c>
      <c r="J2117">
        <f xml:space="preserve"> MAX( (C2117 - B2117) * IF( G2117 = 2, $N$7, $N$6 ), 0 )</f>
        <v>0.25098150000000002</v>
      </c>
      <c r="K2117" s="3">
        <f t="shared" si="67"/>
        <v>0.25098150000000002</v>
      </c>
    </row>
    <row r="2118" spans="1:11" x14ac:dyDescent="0.2">
      <c r="A2118" s="1">
        <v>45702.083333333336</v>
      </c>
      <c r="B2118">
        <v>0</v>
      </c>
      <c r="C2118">
        <v>2.5419999999999998</v>
      </c>
      <c r="D2118">
        <v>0</v>
      </c>
      <c r="E2118">
        <v>0</v>
      </c>
      <c r="F2118">
        <f t="shared" si="66"/>
        <v>2.5419999999999998</v>
      </c>
      <c r="G2118">
        <v>2</v>
      </c>
      <c r="H2118">
        <f>E2118*$N$8</f>
        <v>0</v>
      </c>
      <c r="I2118">
        <f xml:space="preserve"> C2118 * IF( G2118 = 2, $N$7, $N$6 )</f>
        <v>0.34393259999999998</v>
      </c>
      <c r="J2118">
        <f xml:space="preserve"> MAX( (C2118 - B2118) * IF( G2118 = 2, $N$7, $N$6 ), 0 )</f>
        <v>0.34393259999999998</v>
      </c>
      <c r="K2118" s="3">
        <f t="shared" si="67"/>
        <v>0.34393259999999998</v>
      </c>
    </row>
    <row r="2119" spans="1:11" x14ac:dyDescent="0.2">
      <c r="A2119" s="1">
        <v>45702.104166666664</v>
      </c>
      <c r="B2119">
        <v>0</v>
      </c>
      <c r="C2119">
        <v>1.645</v>
      </c>
      <c r="D2119">
        <v>0</v>
      </c>
      <c r="E2119">
        <v>0</v>
      </c>
      <c r="F2119">
        <f t="shared" si="66"/>
        <v>1.645</v>
      </c>
      <c r="G2119">
        <v>2</v>
      </c>
      <c r="H2119">
        <f>E2119*$N$8</f>
        <v>0</v>
      </c>
      <c r="I2119">
        <f xml:space="preserve"> C2119 * IF( G2119 = 2, $N$7, $N$6 )</f>
        <v>0.2225685</v>
      </c>
      <c r="J2119">
        <f xml:space="preserve"> MAX( (C2119 - B2119) * IF( G2119 = 2, $N$7, $N$6 ), 0 )</f>
        <v>0.2225685</v>
      </c>
      <c r="K2119" s="3">
        <f t="shared" si="67"/>
        <v>0.2225685</v>
      </c>
    </row>
    <row r="2120" spans="1:11" x14ac:dyDescent="0.2">
      <c r="A2120" s="1">
        <v>45702.125</v>
      </c>
      <c r="B2120">
        <v>0</v>
      </c>
      <c r="C2120">
        <v>2.173</v>
      </c>
      <c r="D2120">
        <v>0</v>
      </c>
      <c r="E2120">
        <v>0</v>
      </c>
      <c r="F2120">
        <f t="shared" si="66"/>
        <v>2.173</v>
      </c>
      <c r="G2120">
        <v>2</v>
      </c>
      <c r="H2120">
        <f>E2120*$N$8</f>
        <v>0</v>
      </c>
      <c r="I2120">
        <f xml:space="preserve"> C2120 * IF( G2120 = 2, $N$7, $N$6 )</f>
        <v>0.29400690000000002</v>
      </c>
      <c r="J2120">
        <f xml:space="preserve"> MAX( (C2120 - B2120) * IF( G2120 = 2, $N$7, $N$6 ), 0 )</f>
        <v>0.29400690000000002</v>
      </c>
      <c r="K2120" s="3">
        <f t="shared" si="67"/>
        <v>0.29400690000000002</v>
      </c>
    </row>
    <row r="2121" spans="1:11" x14ac:dyDescent="0.2">
      <c r="A2121" s="1">
        <v>45702.145833333336</v>
      </c>
      <c r="B2121">
        <v>0</v>
      </c>
      <c r="C2121">
        <v>1.732</v>
      </c>
      <c r="D2121">
        <v>0</v>
      </c>
      <c r="E2121">
        <v>0</v>
      </c>
      <c r="F2121">
        <f t="shared" si="66"/>
        <v>1.732</v>
      </c>
      <c r="G2121">
        <v>2</v>
      </c>
      <c r="H2121">
        <f>E2121*$N$8</f>
        <v>0</v>
      </c>
      <c r="I2121">
        <f xml:space="preserve"> C2121 * IF( G2121 = 2, $N$7, $N$6 )</f>
        <v>0.23433960000000001</v>
      </c>
      <c r="J2121">
        <f xml:space="preserve"> MAX( (C2121 - B2121) * IF( G2121 = 2, $N$7, $N$6 ), 0 )</f>
        <v>0.23433960000000001</v>
      </c>
      <c r="K2121" s="3">
        <f t="shared" si="67"/>
        <v>0.23433960000000001</v>
      </c>
    </row>
    <row r="2122" spans="1:11" x14ac:dyDescent="0.2">
      <c r="A2122" s="1">
        <v>45702.166666666664</v>
      </c>
      <c r="B2122">
        <v>0</v>
      </c>
      <c r="C2122">
        <v>2.0419999999999998</v>
      </c>
      <c r="D2122">
        <v>0</v>
      </c>
      <c r="E2122">
        <v>0</v>
      </c>
      <c r="F2122">
        <f t="shared" si="66"/>
        <v>2.0419999999999998</v>
      </c>
      <c r="G2122">
        <v>2</v>
      </c>
      <c r="H2122">
        <f>E2122*$N$8</f>
        <v>0</v>
      </c>
      <c r="I2122">
        <f xml:space="preserve"> C2122 * IF( G2122 = 2, $N$7, $N$6 )</f>
        <v>0.27628259999999999</v>
      </c>
      <c r="J2122">
        <f xml:space="preserve"> MAX( (C2122 - B2122) * IF( G2122 = 2, $N$7, $N$6 ), 0 )</f>
        <v>0.27628259999999999</v>
      </c>
      <c r="K2122" s="3">
        <f t="shared" si="67"/>
        <v>0.27628259999999999</v>
      </c>
    </row>
    <row r="2123" spans="1:11" x14ac:dyDescent="0.2">
      <c r="A2123" s="1">
        <v>45702.1875</v>
      </c>
      <c r="B2123">
        <v>0</v>
      </c>
      <c r="C2123">
        <v>1.409</v>
      </c>
      <c r="D2123">
        <v>0</v>
      </c>
      <c r="E2123">
        <v>0</v>
      </c>
      <c r="F2123">
        <f t="shared" si="66"/>
        <v>1.409</v>
      </c>
      <c r="G2123">
        <v>2</v>
      </c>
      <c r="H2123">
        <f>E2123*$N$8</f>
        <v>0</v>
      </c>
      <c r="I2123">
        <f xml:space="preserve"> C2123 * IF( G2123 = 2, $N$7, $N$6 )</f>
        <v>0.19063770000000002</v>
      </c>
      <c r="J2123">
        <f xml:space="preserve"> MAX( (C2123 - B2123) * IF( G2123 = 2, $N$7, $N$6 ), 0 )</f>
        <v>0.19063770000000002</v>
      </c>
      <c r="K2123" s="3">
        <f t="shared" si="67"/>
        <v>0.19063770000000002</v>
      </c>
    </row>
    <row r="2124" spans="1:11" x14ac:dyDescent="0.2">
      <c r="A2124" s="1">
        <v>45702.208333333336</v>
      </c>
      <c r="B2124">
        <v>0</v>
      </c>
      <c r="C2124">
        <v>1.948</v>
      </c>
      <c r="D2124">
        <v>0</v>
      </c>
      <c r="E2124">
        <v>0</v>
      </c>
      <c r="F2124">
        <f t="shared" si="66"/>
        <v>1.948</v>
      </c>
      <c r="G2124">
        <v>2</v>
      </c>
      <c r="H2124">
        <f>E2124*$N$8</f>
        <v>0</v>
      </c>
      <c r="I2124">
        <f xml:space="preserve"> C2124 * IF( G2124 = 2, $N$7, $N$6 )</f>
        <v>0.26356439999999998</v>
      </c>
      <c r="J2124">
        <f xml:space="preserve"> MAX( (C2124 - B2124) * IF( G2124 = 2, $N$7, $N$6 ), 0 )</f>
        <v>0.26356439999999998</v>
      </c>
      <c r="K2124" s="3">
        <f t="shared" si="67"/>
        <v>0.26356439999999998</v>
      </c>
    </row>
    <row r="2125" spans="1:11" x14ac:dyDescent="0.2">
      <c r="A2125" s="1">
        <v>45702.229166666664</v>
      </c>
      <c r="B2125">
        <v>0</v>
      </c>
      <c r="C2125">
        <v>1.57742</v>
      </c>
      <c r="D2125">
        <v>1.42E-3</v>
      </c>
      <c r="E2125">
        <v>0</v>
      </c>
      <c r="F2125">
        <f t="shared" si="66"/>
        <v>1.57742</v>
      </c>
      <c r="G2125">
        <v>2</v>
      </c>
      <c r="H2125">
        <f>E2125*$N$8</f>
        <v>0</v>
      </c>
      <c r="I2125">
        <f xml:space="preserve"> C2125 * IF( G2125 = 2, $N$7, $N$6 )</f>
        <v>0.21342492600000001</v>
      </c>
      <c r="J2125">
        <f xml:space="preserve"> MAX( (C2125 - B2125) * IF( G2125 = 2, $N$7, $N$6 ), 0 )</f>
        <v>0.21342492600000001</v>
      </c>
      <c r="K2125" s="3">
        <f t="shared" si="67"/>
        <v>0.21342492600000001</v>
      </c>
    </row>
    <row r="2126" spans="1:11" x14ac:dyDescent="0.2">
      <c r="A2126" s="1">
        <v>45702.25</v>
      </c>
      <c r="B2126">
        <v>6.2042720000000003E-2</v>
      </c>
      <c r="C2126">
        <v>1.8931100000000001</v>
      </c>
      <c r="D2126">
        <v>3.1109999999999999E-2</v>
      </c>
      <c r="E2126">
        <v>0</v>
      </c>
      <c r="F2126">
        <f t="shared" si="66"/>
        <v>1.8310672800000001</v>
      </c>
      <c r="G2126">
        <v>2</v>
      </c>
      <c r="H2126">
        <f>E2126*$N$8</f>
        <v>0</v>
      </c>
      <c r="I2126">
        <f xml:space="preserve"> C2126 * IF( G2126 = 2, $N$7, $N$6 )</f>
        <v>0.25613778300000001</v>
      </c>
      <c r="J2126">
        <f xml:space="preserve"> MAX( (C2126 - B2126) * IF( G2126 = 2, $N$7, $N$6 ), 0 )</f>
        <v>0.24774340298400002</v>
      </c>
      <c r="K2126" s="3">
        <f t="shared" si="67"/>
        <v>0.24774340298400002</v>
      </c>
    </row>
    <row r="2127" spans="1:11" x14ac:dyDescent="0.2">
      <c r="A2127" s="1">
        <v>45702.270833333336</v>
      </c>
      <c r="B2127">
        <v>0.12408544000000001</v>
      </c>
      <c r="C2127">
        <v>1.4807900000000001</v>
      </c>
      <c r="D2127">
        <v>0.11679</v>
      </c>
      <c r="E2127">
        <v>0</v>
      </c>
      <c r="F2127">
        <f t="shared" si="66"/>
        <v>1.3567045600000001</v>
      </c>
      <c r="G2127">
        <v>2</v>
      </c>
      <c r="H2127">
        <f>E2127*$N$8</f>
        <v>0</v>
      </c>
      <c r="I2127">
        <f xml:space="preserve"> C2127 * IF( G2127 = 2, $N$7, $N$6 )</f>
        <v>0.20035088700000001</v>
      </c>
      <c r="J2127">
        <f xml:space="preserve"> MAX( (C2127 - B2127) * IF( G2127 = 2, $N$7, $N$6 ), 0 )</f>
        <v>0.18356212696800001</v>
      </c>
      <c r="K2127" s="3">
        <f t="shared" si="67"/>
        <v>0.18356212696800001</v>
      </c>
    </row>
    <row r="2128" spans="1:11" x14ac:dyDescent="0.2">
      <c r="A2128" s="1">
        <v>45702.291666666664</v>
      </c>
      <c r="B2128">
        <v>0.35885319399999999</v>
      </c>
      <c r="C2128">
        <v>1.7203299999999999</v>
      </c>
      <c r="D2128">
        <v>0.33233000000000001</v>
      </c>
      <c r="E2128">
        <v>1E-3</v>
      </c>
      <c r="F2128">
        <f t="shared" si="66"/>
        <v>1.361476806</v>
      </c>
      <c r="G2128">
        <v>2</v>
      </c>
      <c r="H2128">
        <f>E2128*$N$8</f>
        <v>3.3000000000000003E-5</v>
      </c>
      <c r="I2128">
        <f xml:space="preserve"> C2128 * IF( G2128 = 2, $N$7, $N$6 )</f>
        <v>0.23276064899999999</v>
      </c>
      <c r="J2128">
        <f xml:space="preserve"> MAX( (C2128 - B2128) * IF( G2128 = 2, $N$7, $N$6 ), 0 )</f>
        <v>0.18420781185179999</v>
      </c>
      <c r="K2128" s="3">
        <f t="shared" si="67"/>
        <v>0.18420781185179999</v>
      </c>
    </row>
    <row r="2129" spans="1:11" x14ac:dyDescent="0.2">
      <c r="A2129" s="1">
        <v>45702.3125</v>
      </c>
      <c r="B2129">
        <v>0.59362094799999998</v>
      </c>
      <c r="C2129">
        <v>0.71957000000000004</v>
      </c>
      <c r="D2129">
        <v>0.71557000000000004</v>
      </c>
      <c r="E2129">
        <v>0.32</v>
      </c>
      <c r="F2129">
        <f t="shared" si="66"/>
        <v>0.12594905200000006</v>
      </c>
      <c r="G2129">
        <v>2</v>
      </c>
      <c r="H2129">
        <f>E2129*$N$8</f>
        <v>1.056E-2</v>
      </c>
      <c r="I2129">
        <f xml:space="preserve"> C2129 * IF( G2129 = 2, $N$7, $N$6 )</f>
        <v>9.7357821000000011E-2</v>
      </c>
      <c r="J2129">
        <f xml:space="preserve"> MAX( (C2129 - B2129) * IF( G2129 = 2, $N$7, $N$6 ), 0 )</f>
        <v>1.7040906735600009E-2</v>
      </c>
      <c r="K2129" s="3">
        <f t="shared" si="67"/>
        <v>1.7040906735600009E-2</v>
      </c>
    </row>
    <row r="2130" spans="1:11" x14ac:dyDescent="0.2">
      <c r="A2130" s="1">
        <v>45702.333333333336</v>
      </c>
      <c r="B2130">
        <v>0.83789246299999998</v>
      </c>
      <c r="C2130">
        <v>1.4251100000000001</v>
      </c>
      <c r="D2130">
        <v>1.05111</v>
      </c>
      <c r="E2130">
        <v>0.255</v>
      </c>
      <c r="F2130">
        <f t="shared" si="66"/>
        <v>0.58721753700000012</v>
      </c>
      <c r="G2130">
        <v>2</v>
      </c>
      <c r="H2130">
        <f>E2130*$N$8</f>
        <v>8.4150000000000006E-3</v>
      </c>
      <c r="I2130">
        <f xml:space="preserve"> C2130 * IF( G2130 = 2, $N$7, $N$6 )</f>
        <v>0.19281738300000001</v>
      </c>
      <c r="J2130">
        <f xml:space="preserve"> MAX( (C2130 - B2130) * IF( G2130 = 2, $N$7, $N$6 ), 0 )</f>
        <v>7.945053275610002E-2</v>
      </c>
      <c r="K2130" s="3">
        <f t="shared" si="67"/>
        <v>7.945053275610002E-2</v>
      </c>
    </row>
    <row r="2131" spans="1:11" x14ac:dyDescent="0.2">
      <c r="A2131" s="1">
        <v>45702.354166666664</v>
      </c>
      <c r="B2131">
        <v>1.0821639789999999</v>
      </c>
      <c r="C2131">
        <v>1.5592999999999999</v>
      </c>
      <c r="D2131">
        <v>1.2863</v>
      </c>
      <c r="E2131">
        <v>0.47799999999999998</v>
      </c>
      <c r="F2131">
        <f t="shared" si="66"/>
        <v>0.47713602099999997</v>
      </c>
      <c r="G2131">
        <v>2</v>
      </c>
      <c r="H2131">
        <f>E2131*$N$8</f>
        <v>1.5774E-2</v>
      </c>
      <c r="I2131">
        <f xml:space="preserve"> C2131 * IF( G2131 = 2, $N$7, $N$6 )</f>
        <v>0.21097328999999998</v>
      </c>
      <c r="J2131">
        <f xml:space="preserve"> MAX( (C2131 - B2131) * IF( G2131 = 2, $N$7, $N$6 ), 0 )</f>
        <v>6.45565036413E-2</v>
      </c>
      <c r="K2131" s="3">
        <f t="shared" si="67"/>
        <v>6.45565036413E-2</v>
      </c>
    </row>
    <row r="2132" spans="1:11" x14ac:dyDescent="0.2">
      <c r="A2132" s="1">
        <v>45702.375</v>
      </c>
      <c r="B2132">
        <v>1.2414290880000001</v>
      </c>
      <c r="C2132">
        <v>1.75969</v>
      </c>
      <c r="D2132">
        <v>0.96169000000000004</v>
      </c>
      <c r="E2132">
        <v>0.247</v>
      </c>
      <c r="F2132">
        <f t="shared" si="66"/>
        <v>0.51826091199999991</v>
      </c>
      <c r="G2132">
        <v>2</v>
      </c>
      <c r="H2132">
        <f>E2132*$N$8</f>
        <v>8.1510000000000003E-3</v>
      </c>
      <c r="I2132">
        <f xml:space="preserve"> C2132 * IF( G2132 = 2, $N$7, $N$6 )</f>
        <v>0.23808605699999999</v>
      </c>
      <c r="J2132">
        <f xml:space="preserve"> MAX( (C2132 - B2132) * IF( G2132 = 2, $N$7, $N$6 ), 0 )</f>
        <v>7.0120701393599993E-2</v>
      </c>
      <c r="K2132" s="3">
        <f t="shared" si="67"/>
        <v>7.0120701393599993E-2</v>
      </c>
    </row>
    <row r="2133" spans="1:11" x14ac:dyDescent="0.2">
      <c r="A2133" s="1">
        <v>45702.395833333336</v>
      </c>
      <c r="B2133">
        <v>1.400694197</v>
      </c>
      <c r="C2133">
        <v>1.0228999999999999</v>
      </c>
      <c r="D2133">
        <v>1.5088999999999999</v>
      </c>
      <c r="E2133">
        <v>0.67100000000000004</v>
      </c>
      <c r="F2133">
        <f t="shared" si="66"/>
        <v>0</v>
      </c>
      <c r="G2133">
        <v>2</v>
      </c>
      <c r="H2133">
        <f>E2133*$N$8</f>
        <v>2.2143000000000003E-2</v>
      </c>
      <c r="I2133">
        <f xml:space="preserve"> C2133 * IF( G2133 = 2, $N$7, $N$6 )</f>
        <v>0.13839836999999999</v>
      </c>
      <c r="J2133">
        <f xml:space="preserve"> MAX( (C2133 - B2133) * IF( G2133 = 2, $N$7, $N$6 ), 0 )</f>
        <v>0</v>
      </c>
      <c r="K2133" s="3">
        <f t="shared" si="67"/>
        <v>-5.1115554854100007E-2</v>
      </c>
    </row>
    <row r="2134" spans="1:11" x14ac:dyDescent="0.2">
      <c r="A2134" s="1">
        <v>45702.416666666664</v>
      </c>
      <c r="B2134">
        <v>1.5214966860000001</v>
      </c>
      <c r="C2134">
        <v>1.99979</v>
      </c>
      <c r="D2134">
        <v>1.75779</v>
      </c>
      <c r="E2134">
        <v>0.48399999999999999</v>
      </c>
      <c r="F2134">
        <f t="shared" si="66"/>
        <v>0.47829331399999986</v>
      </c>
      <c r="G2134">
        <v>2</v>
      </c>
      <c r="H2134">
        <f>E2134*$N$8</f>
        <v>1.5972E-2</v>
      </c>
      <c r="I2134">
        <f xml:space="preserve"> C2134 * IF( G2134 = 2, $N$7, $N$6 )</f>
        <v>0.270571587</v>
      </c>
      <c r="J2134">
        <f xml:space="preserve"> MAX( (C2134 - B2134) * IF( G2134 = 2, $N$7, $N$6 ), 0 )</f>
        <v>6.4713085384199981E-2</v>
      </c>
      <c r="K2134" s="3">
        <f t="shared" si="67"/>
        <v>6.4713085384199981E-2</v>
      </c>
    </row>
    <row r="2135" spans="1:11" x14ac:dyDescent="0.2">
      <c r="A2135" s="1">
        <v>45702.4375</v>
      </c>
      <c r="B2135">
        <v>1.642299175</v>
      </c>
      <c r="C2135">
        <v>1.01034</v>
      </c>
      <c r="D2135">
        <v>1.84934</v>
      </c>
      <c r="E2135">
        <v>1.139</v>
      </c>
      <c r="F2135">
        <f t="shared" si="66"/>
        <v>0</v>
      </c>
      <c r="G2135">
        <v>2</v>
      </c>
      <c r="H2135">
        <f>E2135*$N$8</f>
        <v>3.7587000000000002E-2</v>
      </c>
      <c r="I2135">
        <f xml:space="preserve"> C2135 * IF( G2135 = 2, $N$7, $N$6 )</f>
        <v>0.13669900200000001</v>
      </c>
      <c r="J2135">
        <f xml:space="preserve"> MAX( (C2135 - B2135) * IF( G2135 = 2, $N$7, $N$6 ), 0 )</f>
        <v>0</v>
      </c>
      <c r="K2135" s="3">
        <f t="shared" si="67"/>
        <v>-8.5504076377500002E-2</v>
      </c>
    </row>
    <row r="2136" spans="1:11" x14ac:dyDescent="0.2">
      <c r="A2136" s="1">
        <v>45702.458333333336</v>
      </c>
      <c r="B2136">
        <v>1.673800854</v>
      </c>
      <c r="C2136">
        <v>1.9656400000000001</v>
      </c>
      <c r="D2136">
        <v>1.37764</v>
      </c>
      <c r="E2136">
        <v>0.52900000000000003</v>
      </c>
      <c r="F2136">
        <f t="shared" si="66"/>
        <v>0.29183914600000005</v>
      </c>
      <c r="G2136">
        <v>2</v>
      </c>
      <c r="H2136">
        <f>E2136*$N$8</f>
        <v>1.7457E-2</v>
      </c>
      <c r="I2136">
        <f xml:space="preserve"> C2136 * IF( G2136 = 2, $N$7, $N$6 )</f>
        <v>0.265951092</v>
      </c>
      <c r="J2136">
        <f xml:space="preserve"> MAX( (C2136 - B2136) * IF( G2136 = 2, $N$7, $N$6 ), 0 )</f>
        <v>3.9485836453800008E-2</v>
      </c>
      <c r="K2136" s="3">
        <f t="shared" si="67"/>
        <v>3.9485836453800008E-2</v>
      </c>
    </row>
    <row r="2137" spans="1:11" x14ac:dyDescent="0.2">
      <c r="A2137" s="1">
        <v>45702.479166666664</v>
      </c>
      <c r="B2137">
        <v>1.705302533</v>
      </c>
      <c r="C2137">
        <v>1.0595300000000001</v>
      </c>
      <c r="D2137">
        <v>1.69753</v>
      </c>
      <c r="E2137">
        <v>0.98599999999999999</v>
      </c>
      <c r="F2137">
        <f t="shared" si="66"/>
        <v>0</v>
      </c>
      <c r="G2137">
        <v>2</v>
      </c>
      <c r="H2137">
        <f>E2137*$N$8</f>
        <v>3.2538000000000004E-2</v>
      </c>
      <c r="I2137">
        <f xml:space="preserve"> C2137 * IF( G2137 = 2, $N$7, $N$6 )</f>
        <v>0.14335440900000002</v>
      </c>
      <c r="J2137">
        <f xml:space="preserve"> MAX( (C2137 - B2137) * IF( G2137 = 2, $N$7, $N$6 ), 0 )</f>
        <v>0</v>
      </c>
      <c r="K2137" s="3">
        <f t="shared" si="67"/>
        <v>-8.7373023714899994E-2</v>
      </c>
    </row>
    <row r="2138" spans="1:11" x14ac:dyDescent="0.2">
      <c r="A2138" s="1">
        <v>45702.5</v>
      </c>
      <c r="B2138">
        <v>1.750223445</v>
      </c>
      <c r="C2138">
        <v>0.98607999999999996</v>
      </c>
      <c r="D2138">
        <v>1.9250799999999999</v>
      </c>
      <c r="E2138">
        <v>1.1839999999999999</v>
      </c>
      <c r="F2138">
        <f t="shared" si="66"/>
        <v>0</v>
      </c>
      <c r="G2138">
        <v>2</v>
      </c>
      <c r="H2138">
        <f>E2138*$N$8</f>
        <v>3.9072000000000003E-2</v>
      </c>
      <c r="I2138">
        <f xml:space="preserve"> C2138 * IF( G2138 = 2, $N$7, $N$6 )</f>
        <v>0.13341662400000001</v>
      </c>
      <c r="J2138">
        <f xml:space="preserve"> MAX( (C2138 - B2138) * IF( G2138 = 2, $N$7, $N$6 ), 0 )</f>
        <v>0</v>
      </c>
      <c r="K2138" s="3">
        <f t="shared" si="67"/>
        <v>-0.10338860810850002</v>
      </c>
    </row>
    <row r="2139" spans="1:11" x14ac:dyDescent="0.2">
      <c r="A2139" s="1">
        <v>45702.520833333336</v>
      </c>
      <c r="B2139">
        <v>1.7951443570000001</v>
      </c>
      <c r="C2139">
        <v>1.44455</v>
      </c>
      <c r="D2139">
        <v>1.9155500000000001</v>
      </c>
      <c r="E2139">
        <v>0.93200000000000005</v>
      </c>
      <c r="F2139">
        <f t="shared" si="66"/>
        <v>0</v>
      </c>
      <c r="G2139">
        <v>2</v>
      </c>
      <c r="H2139">
        <f>E2139*$N$8</f>
        <v>3.0756000000000002E-2</v>
      </c>
      <c r="I2139">
        <f xml:space="preserve"> C2139 * IF( G2139 = 2, $N$7, $N$6 )</f>
        <v>0.19544761500000002</v>
      </c>
      <c r="J2139">
        <f xml:space="preserve"> MAX( (C2139 - B2139) * IF( G2139 = 2, $N$7, $N$6 ), 0 )</f>
        <v>0</v>
      </c>
      <c r="K2139" s="3">
        <f t="shared" si="67"/>
        <v>-4.7435416502100008E-2</v>
      </c>
    </row>
    <row r="2140" spans="1:11" x14ac:dyDescent="0.2">
      <c r="A2140" s="1">
        <v>45702.541666666664</v>
      </c>
      <c r="B2140">
        <v>1.755178439</v>
      </c>
      <c r="C2140">
        <v>1.3824099999999999</v>
      </c>
      <c r="D2140">
        <v>1.73241</v>
      </c>
      <c r="E2140">
        <v>0.61799999999999999</v>
      </c>
      <c r="F2140">
        <f t="shared" si="66"/>
        <v>0</v>
      </c>
      <c r="G2140">
        <v>2</v>
      </c>
      <c r="H2140">
        <f>E2140*$N$8</f>
        <v>2.0394000000000002E-2</v>
      </c>
      <c r="I2140">
        <f xml:space="preserve"> C2140 * IF( G2140 = 2, $N$7, $N$6 )</f>
        <v>0.187040073</v>
      </c>
      <c r="J2140">
        <f xml:space="preserve"> MAX( (C2140 - B2140) * IF( G2140 = 2, $N$7, $N$6 ), 0 )</f>
        <v>0</v>
      </c>
      <c r="K2140" s="3">
        <f t="shared" si="67"/>
        <v>-5.0435569796700018E-2</v>
      </c>
    </row>
    <row r="2141" spans="1:11" x14ac:dyDescent="0.2">
      <c r="A2141" s="1">
        <v>45702.5625</v>
      </c>
      <c r="B2141">
        <v>1.715212521</v>
      </c>
      <c r="C2141">
        <v>1.6487099999999999</v>
      </c>
      <c r="D2141">
        <v>1.7857099999999999</v>
      </c>
      <c r="E2141">
        <v>0.49199999999999999</v>
      </c>
      <c r="F2141">
        <f t="shared" si="66"/>
        <v>0</v>
      </c>
      <c r="G2141">
        <v>2</v>
      </c>
      <c r="H2141">
        <f>E2141*$N$8</f>
        <v>1.6236E-2</v>
      </c>
      <c r="I2141">
        <f xml:space="preserve"> C2141 * IF( G2141 = 2, $N$7, $N$6 )</f>
        <v>0.223070463</v>
      </c>
      <c r="J2141">
        <f xml:space="preserve"> MAX( (C2141 - B2141) * IF( G2141 = 2, $N$7, $N$6 ), 0 )</f>
        <v>0</v>
      </c>
      <c r="K2141" s="3">
        <f t="shared" si="67"/>
        <v>-8.9977910913000125E-3</v>
      </c>
    </row>
    <row r="2142" spans="1:11" x14ac:dyDescent="0.2">
      <c r="A2142" s="1">
        <v>45702.583333333336</v>
      </c>
      <c r="B2142">
        <v>1.6304995289999999</v>
      </c>
      <c r="C2142">
        <v>2.6539999999999999</v>
      </c>
      <c r="D2142">
        <v>1.706</v>
      </c>
      <c r="E2142">
        <v>0.16600000000000001</v>
      </c>
      <c r="F2142">
        <f t="shared" si="66"/>
        <v>1.023500471</v>
      </c>
      <c r="G2142">
        <v>1</v>
      </c>
      <c r="H2142">
        <f>E2142*$N$8</f>
        <v>5.4780000000000002E-3</v>
      </c>
      <c r="I2142">
        <f xml:space="preserve"> C2142 * IF( G2142 = 2, $N$7, $N$6 )</f>
        <v>1.0539034</v>
      </c>
      <c r="J2142">
        <f xml:space="preserve"> MAX( (C2142 - B2142) * IF( G2142 = 2, $N$7, $N$6 ), 0 )</f>
        <v>0.40643203703409997</v>
      </c>
      <c r="K2142" s="3">
        <f t="shared" si="67"/>
        <v>0.40643203703409997</v>
      </c>
    </row>
    <row r="2143" spans="1:11" x14ac:dyDescent="0.2">
      <c r="A2143" s="1">
        <v>45702.604166666664</v>
      </c>
      <c r="B2143">
        <v>1.5457865369999999</v>
      </c>
      <c r="C2143">
        <v>1.80826</v>
      </c>
      <c r="D2143">
        <v>1.0932599999999999</v>
      </c>
      <c r="E2143">
        <v>0.29299999999999998</v>
      </c>
      <c r="F2143">
        <f t="shared" si="66"/>
        <v>0.26247346300000007</v>
      </c>
      <c r="G2143">
        <v>1</v>
      </c>
      <c r="H2143">
        <f>E2143*$N$8</f>
        <v>9.6690000000000005E-3</v>
      </c>
      <c r="I2143">
        <f xml:space="preserve"> C2143 * IF( G2143 = 2, $N$7, $N$6 )</f>
        <v>0.71806004599999995</v>
      </c>
      <c r="J2143">
        <f xml:space="preserve"> MAX( (C2143 - B2143) * IF( G2143 = 2, $N$7, $N$6 ), 0 )</f>
        <v>0.10422821215730003</v>
      </c>
      <c r="K2143" s="3">
        <f t="shared" si="67"/>
        <v>0.10422821215730003</v>
      </c>
    </row>
    <row r="2144" spans="1:11" x14ac:dyDescent="0.2">
      <c r="A2144" s="1">
        <v>45702.625</v>
      </c>
      <c r="B2144">
        <v>1.3889346149999999</v>
      </c>
      <c r="C2144">
        <v>3.2641900000000001</v>
      </c>
      <c r="D2144">
        <v>0.82418999999999998</v>
      </c>
      <c r="E2144">
        <v>2E-3</v>
      </c>
      <c r="F2144">
        <f t="shared" si="66"/>
        <v>1.8752553850000002</v>
      </c>
      <c r="G2144">
        <v>1</v>
      </c>
      <c r="H2144">
        <f>E2144*$N$8</f>
        <v>6.6000000000000005E-5</v>
      </c>
      <c r="I2144">
        <f xml:space="preserve"> C2144 * IF( G2144 = 2, $N$7, $N$6 )</f>
        <v>1.296209849</v>
      </c>
      <c r="J2144">
        <f xml:space="preserve"> MAX( (C2144 - B2144) * IF( G2144 = 2, $N$7, $N$6 ), 0 )</f>
        <v>0.74466391338350013</v>
      </c>
      <c r="K2144" s="3">
        <f t="shared" si="67"/>
        <v>0.74466391338350013</v>
      </c>
    </row>
    <row r="2145" spans="1:11" x14ac:dyDescent="0.2">
      <c r="A2145" s="1">
        <v>45702.645833333336</v>
      </c>
      <c r="B2145">
        <v>1.232082693</v>
      </c>
      <c r="C2145">
        <v>2.5514000000000001</v>
      </c>
      <c r="D2145">
        <v>0.78439999999999999</v>
      </c>
      <c r="E2145">
        <v>4.7E-2</v>
      </c>
      <c r="F2145">
        <f t="shared" si="66"/>
        <v>1.3193173070000002</v>
      </c>
      <c r="G2145">
        <v>1</v>
      </c>
      <c r="H2145">
        <f>E2145*$N$8</f>
        <v>1.5510000000000001E-3</v>
      </c>
      <c r="I2145">
        <f xml:space="preserve"> C2145 * IF( G2145 = 2, $N$7, $N$6 )</f>
        <v>1.0131609400000001</v>
      </c>
      <c r="J2145">
        <f xml:space="preserve"> MAX( (C2145 - B2145) * IF( G2145 = 2, $N$7, $N$6 ), 0 )</f>
        <v>0.52390090260970013</v>
      </c>
      <c r="K2145" s="3">
        <f t="shared" si="67"/>
        <v>0.52390090260970013</v>
      </c>
    </row>
    <row r="2146" spans="1:11" x14ac:dyDescent="0.2">
      <c r="A2146" s="1">
        <v>45702.666666666664</v>
      </c>
      <c r="B2146">
        <v>1.051867656</v>
      </c>
      <c r="C2146">
        <v>3.1904400000000002</v>
      </c>
      <c r="D2146">
        <v>0.33544000000000002</v>
      </c>
      <c r="E2146">
        <v>0</v>
      </c>
      <c r="F2146">
        <f t="shared" si="66"/>
        <v>2.138572344</v>
      </c>
      <c r="G2146">
        <v>1</v>
      </c>
      <c r="H2146">
        <f>E2146*$N$8</f>
        <v>0</v>
      </c>
      <c r="I2146">
        <f xml:space="preserve"> C2146 * IF( G2146 = 2, $N$7, $N$6 )</f>
        <v>1.2669237240000002</v>
      </c>
      <c r="J2146">
        <f xml:space="preserve"> MAX( (C2146 - B2146) * IF( G2146 = 2, $N$7, $N$6 ), 0 )</f>
        <v>0.84922707780240003</v>
      </c>
      <c r="K2146" s="3">
        <f t="shared" si="67"/>
        <v>0.84922707780240003</v>
      </c>
    </row>
    <row r="2147" spans="1:11" x14ac:dyDescent="0.2">
      <c r="A2147" s="1">
        <v>45702.6875</v>
      </c>
      <c r="B2147">
        <v>0.87165261900000002</v>
      </c>
      <c r="C2147">
        <v>2.3145899999999999</v>
      </c>
      <c r="D2147">
        <v>9.9589999999999998E-2</v>
      </c>
      <c r="E2147">
        <v>0</v>
      </c>
      <c r="F2147">
        <f t="shared" si="66"/>
        <v>1.4429373809999999</v>
      </c>
      <c r="G2147">
        <v>1</v>
      </c>
      <c r="H2147">
        <f>E2147*$N$8</f>
        <v>0</v>
      </c>
      <c r="I2147">
        <f xml:space="preserve"> C2147 * IF( G2147 = 2, $N$7, $N$6 )</f>
        <v>0.91912368899999997</v>
      </c>
      <c r="J2147">
        <f xml:space="preserve"> MAX( (C2147 - B2147) * IF( G2147 = 2, $N$7, $N$6 ), 0 )</f>
        <v>0.57299043399509997</v>
      </c>
      <c r="K2147" s="3">
        <f t="shared" si="67"/>
        <v>0.57299043399509997</v>
      </c>
    </row>
    <row r="2148" spans="1:11" x14ac:dyDescent="0.2">
      <c r="A2148" s="1">
        <v>45702.708333333336</v>
      </c>
      <c r="B2148">
        <v>0.64032350999999998</v>
      </c>
      <c r="C2148">
        <v>2.7145700000000001</v>
      </c>
      <c r="D2148">
        <v>0.32257000000000002</v>
      </c>
      <c r="E2148">
        <v>0</v>
      </c>
      <c r="F2148">
        <f t="shared" si="66"/>
        <v>2.0742464900000002</v>
      </c>
      <c r="G2148">
        <v>1</v>
      </c>
      <c r="H2148">
        <f>E2148*$N$8</f>
        <v>0</v>
      </c>
      <c r="I2148">
        <f xml:space="preserve"> C2148 * IF( G2148 = 2, $N$7, $N$6 )</f>
        <v>1.0779557470000001</v>
      </c>
      <c r="J2148">
        <f xml:space="preserve"> MAX( (C2148 - B2148) * IF( G2148 = 2, $N$7, $N$6 ), 0 )</f>
        <v>0.82368328117900014</v>
      </c>
      <c r="K2148" s="3">
        <f t="shared" si="67"/>
        <v>0.82368328117900014</v>
      </c>
    </row>
    <row r="2149" spans="1:11" x14ac:dyDescent="0.2">
      <c r="A2149" s="1">
        <v>45702.729166666664</v>
      </c>
      <c r="B2149">
        <v>0.40899440100000001</v>
      </c>
      <c r="C2149">
        <v>3.6085400000000001</v>
      </c>
      <c r="D2149">
        <v>6.7540000000000003E-2</v>
      </c>
      <c r="E2149">
        <v>0</v>
      </c>
      <c r="F2149">
        <f t="shared" si="66"/>
        <v>3.1995455989999999</v>
      </c>
      <c r="G2149">
        <v>1</v>
      </c>
      <c r="H2149">
        <f>E2149*$N$8</f>
        <v>0</v>
      </c>
      <c r="I2149">
        <f xml:space="preserve"> C2149 * IF( G2149 = 2, $N$7, $N$6 )</f>
        <v>1.4329512340000001</v>
      </c>
      <c r="J2149">
        <f xml:space="preserve"> MAX( (C2149 - B2149) * IF( G2149 = 2, $N$7, $N$6 ), 0 )</f>
        <v>1.2705395573628999</v>
      </c>
      <c r="K2149" s="3">
        <f t="shared" si="67"/>
        <v>1.2705395573628999</v>
      </c>
    </row>
    <row r="2150" spans="1:11" x14ac:dyDescent="0.2">
      <c r="A2150" s="1">
        <v>45702.75</v>
      </c>
      <c r="B2150">
        <v>0.250295614</v>
      </c>
      <c r="C2150">
        <v>3.2645599999999999</v>
      </c>
      <c r="D2150">
        <v>3.356E-2</v>
      </c>
      <c r="E2150">
        <v>0</v>
      </c>
      <c r="F2150">
        <f t="shared" si="66"/>
        <v>3.0142643859999998</v>
      </c>
      <c r="G2150">
        <v>1</v>
      </c>
      <c r="H2150">
        <f>E2150*$N$8</f>
        <v>0</v>
      </c>
      <c r="I2150">
        <f xml:space="preserve"> C2150 * IF( G2150 = 2, $N$7, $N$6 )</f>
        <v>1.2963567760000001</v>
      </c>
      <c r="J2150">
        <f xml:space="preserve"> MAX( (C2150 - B2150) * IF( G2150 = 2, $N$7, $N$6 ), 0 )</f>
        <v>1.1969643876806</v>
      </c>
      <c r="K2150" s="3">
        <f t="shared" si="67"/>
        <v>1.1969643876806</v>
      </c>
    </row>
    <row r="2151" spans="1:11" x14ac:dyDescent="0.2">
      <c r="A2151" s="1">
        <v>45702.770833333336</v>
      </c>
      <c r="B2151">
        <v>9.1596826000000006E-2</v>
      </c>
      <c r="C2151">
        <v>2.8743500000000002</v>
      </c>
      <c r="D2151">
        <v>4.4350000000000001E-2</v>
      </c>
      <c r="E2151">
        <v>0</v>
      </c>
      <c r="F2151">
        <f t="shared" si="66"/>
        <v>2.7827531740000002</v>
      </c>
      <c r="G2151">
        <v>1</v>
      </c>
      <c r="H2151">
        <f>E2151*$N$8</f>
        <v>0</v>
      </c>
      <c r="I2151">
        <f xml:space="preserve"> C2151 * IF( G2151 = 2, $N$7, $N$6 )</f>
        <v>1.1414043850000002</v>
      </c>
      <c r="J2151">
        <f xml:space="preserve"> MAX( (C2151 - B2151) * IF( G2151 = 2, $N$7, $N$6 ), 0 )</f>
        <v>1.1050312853954001</v>
      </c>
      <c r="K2151" s="3">
        <f t="shared" si="67"/>
        <v>1.1050312853954001</v>
      </c>
    </row>
    <row r="2152" spans="1:11" x14ac:dyDescent="0.2">
      <c r="A2152" s="1">
        <v>45702.791666666664</v>
      </c>
      <c r="B2152">
        <v>4.5798413000000003E-2</v>
      </c>
      <c r="C2152">
        <v>2.6429999999999998</v>
      </c>
      <c r="D2152">
        <v>0</v>
      </c>
      <c r="E2152">
        <v>0</v>
      </c>
      <c r="F2152">
        <f t="shared" si="66"/>
        <v>2.5972015869999998</v>
      </c>
      <c r="G2152">
        <v>1</v>
      </c>
      <c r="H2152">
        <f>E2152*$N$8</f>
        <v>0</v>
      </c>
      <c r="I2152">
        <f xml:space="preserve"> C2152 * IF( G2152 = 2, $N$7, $N$6 )</f>
        <v>1.0495352999999998</v>
      </c>
      <c r="J2152">
        <f xml:space="preserve"> MAX( (C2152 - B2152) * IF( G2152 = 2, $N$7, $N$6 ), 0 )</f>
        <v>1.0313487501976999</v>
      </c>
      <c r="K2152" s="3">
        <f t="shared" si="67"/>
        <v>1.0313487501976999</v>
      </c>
    </row>
    <row r="2153" spans="1:11" x14ac:dyDescent="0.2">
      <c r="A2153" s="1">
        <v>45702.8125</v>
      </c>
      <c r="B2153">
        <v>0</v>
      </c>
      <c r="C2153">
        <v>2.0640000000000001</v>
      </c>
      <c r="D2153">
        <v>0</v>
      </c>
      <c r="E2153">
        <v>0</v>
      </c>
      <c r="F2153">
        <f t="shared" si="66"/>
        <v>2.0640000000000001</v>
      </c>
      <c r="G2153">
        <v>1</v>
      </c>
      <c r="H2153">
        <f>E2153*$N$8</f>
        <v>0</v>
      </c>
      <c r="I2153">
        <f xml:space="preserve"> C2153 * IF( G2153 = 2, $N$7, $N$6 )</f>
        <v>0.81961440000000008</v>
      </c>
      <c r="J2153">
        <f xml:space="preserve"> MAX( (C2153 - B2153) * IF( G2153 = 2, $N$7, $N$6 ), 0 )</f>
        <v>0.81961440000000008</v>
      </c>
      <c r="K2153" s="3">
        <f t="shared" si="67"/>
        <v>0.81961440000000008</v>
      </c>
    </row>
    <row r="2154" spans="1:11" x14ac:dyDescent="0.2">
      <c r="A2154" s="1">
        <v>45702.833333333336</v>
      </c>
      <c r="B2154">
        <v>0</v>
      </c>
      <c r="C2154">
        <v>1.9590000000000001</v>
      </c>
      <c r="D2154">
        <v>0</v>
      </c>
      <c r="E2154">
        <v>0</v>
      </c>
      <c r="F2154">
        <f t="shared" si="66"/>
        <v>1.9590000000000001</v>
      </c>
      <c r="G2154">
        <v>2</v>
      </c>
      <c r="H2154">
        <f>E2154*$N$8</f>
        <v>0</v>
      </c>
      <c r="I2154">
        <f xml:space="preserve"> C2154 * IF( G2154 = 2, $N$7, $N$6 )</f>
        <v>0.26505270000000003</v>
      </c>
      <c r="J2154">
        <f xml:space="preserve"> MAX( (C2154 - B2154) * IF( G2154 = 2, $N$7, $N$6 ), 0 )</f>
        <v>0.26505270000000003</v>
      </c>
      <c r="K2154" s="3">
        <f t="shared" si="67"/>
        <v>0.26505270000000003</v>
      </c>
    </row>
    <row r="2155" spans="1:11" x14ac:dyDescent="0.2">
      <c r="A2155" s="1">
        <v>45702.854166666664</v>
      </c>
      <c r="B2155">
        <v>0</v>
      </c>
      <c r="C2155">
        <v>1.7230000000000001</v>
      </c>
      <c r="D2155">
        <v>0</v>
      </c>
      <c r="E2155">
        <v>0</v>
      </c>
      <c r="F2155">
        <f t="shared" si="66"/>
        <v>1.7230000000000001</v>
      </c>
      <c r="G2155">
        <v>2</v>
      </c>
      <c r="H2155">
        <f>E2155*$N$8</f>
        <v>0</v>
      </c>
      <c r="I2155">
        <f xml:space="preserve"> C2155 * IF( G2155 = 2, $N$7, $N$6 )</f>
        <v>0.23312190000000002</v>
      </c>
      <c r="J2155">
        <f xml:space="preserve"> MAX( (C2155 - B2155) * IF( G2155 = 2, $N$7, $N$6 ), 0 )</f>
        <v>0.23312190000000002</v>
      </c>
      <c r="K2155" s="3">
        <f t="shared" si="67"/>
        <v>0.23312190000000002</v>
      </c>
    </row>
    <row r="2156" spans="1:11" x14ac:dyDescent="0.2">
      <c r="A2156" s="1">
        <v>45702.875</v>
      </c>
      <c r="B2156">
        <v>0</v>
      </c>
      <c r="C2156">
        <v>1.8340000000000001</v>
      </c>
      <c r="D2156">
        <v>0</v>
      </c>
      <c r="E2156">
        <v>0</v>
      </c>
      <c r="F2156">
        <f t="shared" si="66"/>
        <v>1.8340000000000001</v>
      </c>
      <c r="G2156">
        <v>2</v>
      </c>
      <c r="H2156">
        <f>E2156*$N$8</f>
        <v>0</v>
      </c>
      <c r="I2156">
        <f xml:space="preserve"> C2156 * IF( G2156 = 2, $N$7, $N$6 )</f>
        <v>0.24814020000000001</v>
      </c>
      <c r="J2156">
        <f xml:space="preserve"> MAX( (C2156 - B2156) * IF( G2156 = 2, $N$7, $N$6 ), 0 )</f>
        <v>0.24814020000000001</v>
      </c>
      <c r="K2156" s="3">
        <f t="shared" si="67"/>
        <v>0.24814020000000001</v>
      </c>
    </row>
    <row r="2157" spans="1:11" x14ac:dyDescent="0.2">
      <c r="A2157" s="1">
        <v>45702.895833333336</v>
      </c>
      <c r="B2157">
        <v>0</v>
      </c>
      <c r="C2157">
        <v>1.579</v>
      </c>
      <c r="D2157">
        <v>0</v>
      </c>
      <c r="E2157">
        <v>0</v>
      </c>
      <c r="F2157">
        <f t="shared" si="66"/>
        <v>1.579</v>
      </c>
      <c r="G2157">
        <v>2</v>
      </c>
      <c r="H2157">
        <f>E2157*$N$8</f>
        <v>0</v>
      </c>
      <c r="I2157">
        <f xml:space="preserve"> C2157 * IF( G2157 = 2, $N$7, $N$6 )</f>
        <v>0.21363869999999999</v>
      </c>
      <c r="J2157">
        <f xml:space="preserve"> MAX( (C2157 - B2157) * IF( G2157 = 2, $N$7, $N$6 ), 0 )</f>
        <v>0.21363869999999999</v>
      </c>
      <c r="K2157" s="3">
        <f t="shared" si="67"/>
        <v>0.21363869999999999</v>
      </c>
    </row>
    <row r="2158" spans="1:11" x14ac:dyDescent="0.2">
      <c r="A2158" s="1">
        <v>45702.916666666664</v>
      </c>
      <c r="B2158">
        <v>0</v>
      </c>
      <c r="C2158">
        <v>1.873</v>
      </c>
      <c r="D2158">
        <v>0</v>
      </c>
      <c r="E2158">
        <v>0</v>
      </c>
      <c r="F2158">
        <f t="shared" si="66"/>
        <v>1.873</v>
      </c>
      <c r="G2158">
        <v>2</v>
      </c>
      <c r="H2158">
        <f>E2158*$N$8</f>
        <v>0</v>
      </c>
      <c r="I2158">
        <f xml:space="preserve"> C2158 * IF( G2158 = 2, $N$7, $N$6 )</f>
        <v>0.2534169</v>
      </c>
      <c r="J2158">
        <f xml:space="preserve"> MAX( (C2158 - B2158) * IF( G2158 = 2, $N$7, $N$6 ), 0 )</f>
        <v>0.2534169</v>
      </c>
      <c r="K2158" s="3">
        <f t="shared" si="67"/>
        <v>0.2534169</v>
      </c>
    </row>
    <row r="2159" spans="1:11" x14ac:dyDescent="0.2">
      <c r="A2159" s="1">
        <v>45702.9375</v>
      </c>
      <c r="B2159">
        <v>0</v>
      </c>
      <c r="C2159">
        <v>1.2629999999999999</v>
      </c>
      <c r="D2159">
        <v>0</v>
      </c>
      <c r="E2159">
        <v>0</v>
      </c>
      <c r="F2159">
        <f t="shared" si="66"/>
        <v>1.2629999999999999</v>
      </c>
      <c r="G2159">
        <v>2</v>
      </c>
      <c r="H2159">
        <f>E2159*$N$8</f>
        <v>0</v>
      </c>
      <c r="I2159">
        <f xml:space="preserve"> C2159 * IF( G2159 = 2, $N$7, $N$6 )</f>
        <v>0.17088389999999998</v>
      </c>
      <c r="J2159">
        <f xml:space="preserve"> MAX( (C2159 - B2159) * IF( G2159 = 2, $N$7, $N$6 ), 0 )</f>
        <v>0.17088389999999998</v>
      </c>
      <c r="K2159" s="3">
        <f t="shared" si="67"/>
        <v>0.17088389999999998</v>
      </c>
    </row>
    <row r="2160" spans="1:11" x14ac:dyDescent="0.2">
      <c r="A2160" s="1">
        <v>45702.958333333336</v>
      </c>
      <c r="B2160">
        <v>0</v>
      </c>
      <c r="C2160">
        <v>1.589</v>
      </c>
      <c r="D2160">
        <v>0</v>
      </c>
      <c r="E2160">
        <v>0</v>
      </c>
      <c r="F2160">
        <f t="shared" si="66"/>
        <v>1.589</v>
      </c>
      <c r="G2160">
        <v>2</v>
      </c>
      <c r="H2160">
        <f>E2160*$N$8</f>
        <v>0</v>
      </c>
      <c r="I2160">
        <f xml:space="preserve"> C2160 * IF( G2160 = 2, $N$7, $N$6 )</f>
        <v>0.21499170000000001</v>
      </c>
      <c r="J2160">
        <f xml:space="preserve"> MAX( (C2160 - B2160) * IF( G2160 = 2, $N$7, $N$6 ), 0 )</f>
        <v>0.21499170000000001</v>
      </c>
      <c r="K2160" s="3">
        <f t="shared" si="67"/>
        <v>0.21499170000000001</v>
      </c>
    </row>
    <row r="2161" spans="1:11" x14ac:dyDescent="0.2">
      <c r="A2161" s="1">
        <v>45702.979166666664</v>
      </c>
      <c r="B2161">
        <v>0</v>
      </c>
      <c r="C2161">
        <v>1.284</v>
      </c>
      <c r="D2161">
        <v>0</v>
      </c>
      <c r="E2161">
        <v>0</v>
      </c>
      <c r="F2161">
        <f t="shared" si="66"/>
        <v>1.284</v>
      </c>
      <c r="G2161">
        <v>2</v>
      </c>
      <c r="H2161">
        <f>E2161*$N$8</f>
        <v>0</v>
      </c>
      <c r="I2161">
        <f xml:space="preserve"> C2161 * IF( G2161 = 2, $N$7, $N$6 )</f>
        <v>0.1737252</v>
      </c>
      <c r="J2161">
        <f xml:space="preserve"> MAX( (C2161 - B2161) * IF( G2161 = 2, $N$7, $N$6 ), 0 )</f>
        <v>0.1737252</v>
      </c>
      <c r="K2161" s="3">
        <f t="shared" si="67"/>
        <v>0.1737252</v>
      </c>
    </row>
    <row r="2162" spans="1:11" x14ac:dyDescent="0.2">
      <c r="A2162" s="1">
        <v>45703</v>
      </c>
      <c r="B2162">
        <v>0</v>
      </c>
      <c r="C2162">
        <v>1.601</v>
      </c>
      <c r="D2162">
        <v>0</v>
      </c>
      <c r="E2162">
        <v>0</v>
      </c>
      <c r="F2162">
        <f t="shared" si="66"/>
        <v>1.601</v>
      </c>
      <c r="G2162">
        <v>2</v>
      </c>
      <c r="H2162">
        <f>E2162*$N$8</f>
        <v>0</v>
      </c>
      <c r="I2162">
        <f xml:space="preserve"> C2162 * IF( G2162 = 2, $N$7, $N$6 )</f>
        <v>0.21661530000000001</v>
      </c>
      <c r="J2162">
        <f xml:space="preserve"> MAX( (C2162 - B2162) * IF( G2162 = 2, $N$7, $N$6 ), 0 )</f>
        <v>0.21661530000000001</v>
      </c>
      <c r="K2162" s="3">
        <f t="shared" si="67"/>
        <v>0.21661530000000001</v>
      </c>
    </row>
    <row r="2163" spans="1:11" x14ac:dyDescent="0.2">
      <c r="A2163" s="1">
        <v>45703.020833333336</v>
      </c>
      <c r="B2163">
        <v>0</v>
      </c>
      <c r="C2163">
        <v>1.288</v>
      </c>
      <c r="D2163">
        <v>0</v>
      </c>
      <c r="E2163">
        <v>0</v>
      </c>
      <c r="F2163">
        <f t="shared" si="66"/>
        <v>1.288</v>
      </c>
      <c r="G2163">
        <v>2</v>
      </c>
      <c r="H2163">
        <f>E2163*$N$8</f>
        <v>0</v>
      </c>
      <c r="I2163">
        <f xml:space="preserve"> C2163 * IF( G2163 = 2, $N$7, $N$6 )</f>
        <v>0.17426640000000002</v>
      </c>
      <c r="J2163">
        <f xml:space="preserve"> MAX( (C2163 - B2163) * IF( G2163 = 2, $N$7, $N$6 ), 0 )</f>
        <v>0.17426640000000002</v>
      </c>
      <c r="K2163" s="3">
        <f t="shared" si="67"/>
        <v>0.17426640000000002</v>
      </c>
    </row>
    <row r="2164" spans="1:11" x14ac:dyDescent="0.2">
      <c r="A2164" s="1">
        <v>45703.041666666664</v>
      </c>
      <c r="B2164">
        <v>0</v>
      </c>
      <c r="C2164">
        <v>1.59</v>
      </c>
      <c r="D2164">
        <v>0</v>
      </c>
      <c r="E2164">
        <v>0</v>
      </c>
      <c r="F2164">
        <f t="shared" si="66"/>
        <v>1.59</v>
      </c>
      <c r="G2164">
        <v>2</v>
      </c>
      <c r="H2164">
        <f>E2164*$N$8</f>
        <v>0</v>
      </c>
      <c r="I2164">
        <f xml:space="preserve"> C2164 * IF( G2164 = 2, $N$7, $N$6 )</f>
        <v>0.21512700000000001</v>
      </c>
      <c r="J2164">
        <f xml:space="preserve"> MAX( (C2164 - B2164) * IF( G2164 = 2, $N$7, $N$6 ), 0 )</f>
        <v>0.21512700000000001</v>
      </c>
      <c r="K2164" s="3">
        <f t="shared" si="67"/>
        <v>0.21512700000000001</v>
      </c>
    </row>
    <row r="2165" spans="1:11" x14ac:dyDescent="0.2">
      <c r="A2165" s="1">
        <v>45703.0625</v>
      </c>
      <c r="B2165">
        <v>0</v>
      </c>
      <c r="C2165">
        <v>1.738</v>
      </c>
      <c r="D2165">
        <v>0</v>
      </c>
      <c r="E2165">
        <v>0</v>
      </c>
      <c r="F2165">
        <f t="shared" si="66"/>
        <v>1.738</v>
      </c>
      <c r="G2165">
        <v>2</v>
      </c>
      <c r="H2165">
        <f>E2165*$N$8</f>
        <v>0</v>
      </c>
      <c r="I2165">
        <f xml:space="preserve"> C2165 * IF( G2165 = 2, $N$7, $N$6 )</f>
        <v>0.23515140000000001</v>
      </c>
      <c r="J2165">
        <f xml:space="preserve"> MAX( (C2165 - B2165) * IF( G2165 = 2, $N$7, $N$6 ), 0 )</f>
        <v>0.23515140000000001</v>
      </c>
      <c r="K2165" s="3">
        <f t="shared" si="67"/>
        <v>0.23515140000000001</v>
      </c>
    </row>
    <row r="2166" spans="1:11" x14ac:dyDescent="0.2">
      <c r="A2166" s="1">
        <v>45703.083333333336</v>
      </c>
      <c r="B2166">
        <v>0</v>
      </c>
      <c r="C2166">
        <v>1.879</v>
      </c>
      <c r="D2166">
        <v>0</v>
      </c>
      <c r="E2166">
        <v>0</v>
      </c>
      <c r="F2166">
        <f t="shared" si="66"/>
        <v>1.879</v>
      </c>
      <c r="G2166">
        <v>2</v>
      </c>
      <c r="H2166">
        <f>E2166*$N$8</f>
        <v>0</v>
      </c>
      <c r="I2166">
        <f xml:space="preserve"> C2166 * IF( G2166 = 2, $N$7, $N$6 )</f>
        <v>0.25422870000000003</v>
      </c>
      <c r="J2166">
        <f xml:space="preserve"> MAX( (C2166 - B2166) * IF( G2166 = 2, $N$7, $N$6 ), 0 )</f>
        <v>0.25422870000000003</v>
      </c>
      <c r="K2166" s="3">
        <f t="shared" si="67"/>
        <v>0.25422870000000003</v>
      </c>
    </row>
    <row r="2167" spans="1:11" x14ac:dyDescent="0.2">
      <c r="A2167" s="1">
        <v>45703.104166666664</v>
      </c>
      <c r="B2167">
        <v>0</v>
      </c>
      <c r="C2167">
        <v>1.351</v>
      </c>
      <c r="D2167">
        <v>0</v>
      </c>
      <c r="E2167">
        <v>0</v>
      </c>
      <c r="F2167">
        <f t="shared" si="66"/>
        <v>1.351</v>
      </c>
      <c r="G2167">
        <v>2</v>
      </c>
      <c r="H2167">
        <f>E2167*$N$8</f>
        <v>0</v>
      </c>
      <c r="I2167">
        <f xml:space="preserve"> C2167 * IF( G2167 = 2, $N$7, $N$6 )</f>
        <v>0.18279029999999999</v>
      </c>
      <c r="J2167">
        <f xml:space="preserve"> MAX( (C2167 - B2167) * IF( G2167 = 2, $N$7, $N$6 ), 0 )</f>
        <v>0.18279029999999999</v>
      </c>
      <c r="K2167" s="3">
        <f t="shared" si="67"/>
        <v>0.18279029999999999</v>
      </c>
    </row>
    <row r="2168" spans="1:11" x14ac:dyDescent="0.2">
      <c r="A2168" s="1">
        <v>45703.125</v>
      </c>
      <c r="B2168">
        <v>0</v>
      </c>
      <c r="C2168">
        <v>1.4450000000000001</v>
      </c>
      <c r="D2168">
        <v>0</v>
      </c>
      <c r="E2168">
        <v>0</v>
      </c>
      <c r="F2168">
        <f t="shared" si="66"/>
        <v>1.4450000000000001</v>
      </c>
      <c r="G2168">
        <v>2</v>
      </c>
      <c r="H2168">
        <f>E2168*$N$8</f>
        <v>0</v>
      </c>
      <c r="I2168">
        <f xml:space="preserve"> C2168 * IF( G2168 = 2, $N$7, $N$6 )</f>
        <v>0.1955085</v>
      </c>
      <c r="J2168">
        <f xml:space="preserve"> MAX( (C2168 - B2168) * IF( G2168 = 2, $N$7, $N$6 ), 0 )</f>
        <v>0.1955085</v>
      </c>
      <c r="K2168" s="3">
        <f t="shared" si="67"/>
        <v>0.1955085</v>
      </c>
    </row>
    <row r="2169" spans="1:11" x14ac:dyDescent="0.2">
      <c r="A2169" s="1">
        <v>45703.145833333336</v>
      </c>
      <c r="B2169">
        <v>0</v>
      </c>
      <c r="C2169">
        <v>1.109</v>
      </c>
      <c r="D2169">
        <v>0</v>
      </c>
      <c r="E2169">
        <v>0</v>
      </c>
      <c r="F2169">
        <f t="shared" si="66"/>
        <v>1.109</v>
      </c>
      <c r="G2169">
        <v>2</v>
      </c>
      <c r="H2169">
        <f>E2169*$N$8</f>
        <v>0</v>
      </c>
      <c r="I2169">
        <f xml:space="preserve"> C2169 * IF( G2169 = 2, $N$7, $N$6 )</f>
        <v>0.15004770000000001</v>
      </c>
      <c r="J2169">
        <f xml:space="preserve"> MAX( (C2169 - B2169) * IF( G2169 = 2, $N$7, $N$6 ), 0 )</f>
        <v>0.15004770000000001</v>
      </c>
      <c r="K2169" s="3">
        <f t="shared" si="67"/>
        <v>0.15004770000000001</v>
      </c>
    </row>
    <row r="2170" spans="1:11" x14ac:dyDescent="0.2">
      <c r="A2170" s="1">
        <v>45703.166666666664</v>
      </c>
      <c r="B2170">
        <v>0</v>
      </c>
      <c r="C2170">
        <v>1.385</v>
      </c>
      <c r="D2170">
        <v>0</v>
      </c>
      <c r="E2170">
        <v>0</v>
      </c>
      <c r="F2170">
        <f t="shared" si="66"/>
        <v>1.385</v>
      </c>
      <c r="G2170">
        <v>2</v>
      </c>
      <c r="H2170">
        <f>E2170*$N$8</f>
        <v>0</v>
      </c>
      <c r="I2170">
        <f xml:space="preserve"> C2170 * IF( G2170 = 2, $N$7, $N$6 )</f>
        <v>0.18739050000000002</v>
      </c>
      <c r="J2170">
        <f xml:space="preserve"> MAX( (C2170 - B2170) * IF( G2170 = 2, $N$7, $N$6 ), 0 )</f>
        <v>0.18739050000000002</v>
      </c>
      <c r="K2170" s="3">
        <f t="shared" si="67"/>
        <v>0.18739050000000002</v>
      </c>
    </row>
    <row r="2171" spans="1:11" x14ac:dyDescent="0.2">
      <c r="A2171" s="1">
        <v>45703.1875</v>
      </c>
      <c r="B2171">
        <v>0</v>
      </c>
      <c r="C2171">
        <v>1.2110000000000001</v>
      </c>
      <c r="D2171">
        <v>0</v>
      </c>
      <c r="E2171">
        <v>0</v>
      </c>
      <c r="F2171">
        <f t="shared" si="66"/>
        <v>1.2110000000000001</v>
      </c>
      <c r="G2171">
        <v>2</v>
      </c>
      <c r="H2171">
        <f>E2171*$N$8</f>
        <v>0</v>
      </c>
      <c r="I2171">
        <f xml:space="preserve"> C2171 * IF( G2171 = 2, $N$7, $N$6 )</f>
        <v>0.1638483</v>
      </c>
      <c r="J2171">
        <f xml:space="preserve"> MAX( (C2171 - B2171) * IF( G2171 = 2, $N$7, $N$6 ), 0 )</f>
        <v>0.1638483</v>
      </c>
      <c r="K2171" s="3">
        <f t="shared" si="67"/>
        <v>0.1638483</v>
      </c>
    </row>
    <row r="2172" spans="1:11" x14ac:dyDescent="0.2">
      <c r="A2172" s="1">
        <v>45703.208333333336</v>
      </c>
      <c r="B2172">
        <v>0</v>
      </c>
      <c r="C2172">
        <v>1.5780000000000001</v>
      </c>
      <c r="D2172">
        <v>0</v>
      </c>
      <c r="E2172">
        <v>0</v>
      </c>
      <c r="F2172">
        <f t="shared" si="66"/>
        <v>1.5780000000000001</v>
      </c>
      <c r="G2172">
        <v>2</v>
      </c>
      <c r="H2172">
        <f>E2172*$N$8</f>
        <v>0</v>
      </c>
      <c r="I2172">
        <f xml:space="preserve"> C2172 * IF( G2172 = 2, $N$7, $N$6 )</f>
        <v>0.21350340000000001</v>
      </c>
      <c r="J2172">
        <f xml:space="preserve"> MAX( (C2172 - B2172) * IF( G2172 = 2, $N$7, $N$6 ), 0 )</f>
        <v>0.21350340000000001</v>
      </c>
      <c r="K2172" s="3">
        <f t="shared" si="67"/>
        <v>0.21350340000000001</v>
      </c>
    </row>
    <row r="2173" spans="1:11" x14ac:dyDescent="0.2">
      <c r="A2173" s="1">
        <v>45703.229166666664</v>
      </c>
      <c r="B2173">
        <v>0</v>
      </c>
      <c r="C2173">
        <v>1.1413599999999999</v>
      </c>
      <c r="D2173">
        <v>9.3600000000000003E-3</v>
      </c>
      <c r="E2173">
        <v>0</v>
      </c>
      <c r="F2173">
        <f t="shared" si="66"/>
        <v>1.1413599999999999</v>
      </c>
      <c r="G2173">
        <v>2</v>
      </c>
      <c r="H2173">
        <f>E2173*$N$8</f>
        <v>0</v>
      </c>
      <c r="I2173">
        <f xml:space="preserve"> C2173 * IF( G2173 = 2, $N$7, $N$6 )</f>
        <v>0.154426008</v>
      </c>
      <c r="J2173">
        <f xml:space="preserve"> MAX( (C2173 - B2173) * IF( G2173 = 2, $N$7, $N$6 ), 0 )</f>
        <v>0.154426008</v>
      </c>
      <c r="K2173" s="3">
        <f t="shared" si="67"/>
        <v>0.154426008</v>
      </c>
    </row>
    <row r="2174" spans="1:11" x14ac:dyDescent="0.2">
      <c r="A2174" s="1">
        <v>45703.25</v>
      </c>
      <c r="B2174">
        <v>7.2138902000000005E-2</v>
      </c>
      <c r="C2174">
        <v>1.47688</v>
      </c>
      <c r="D2174">
        <v>3.6880000000000003E-2</v>
      </c>
      <c r="E2174">
        <v>0</v>
      </c>
      <c r="F2174">
        <f t="shared" si="66"/>
        <v>1.4047410979999999</v>
      </c>
      <c r="G2174">
        <v>2</v>
      </c>
      <c r="H2174">
        <f>E2174*$N$8</f>
        <v>0</v>
      </c>
      <c r="I2174">
        <f xml:space="preserve"> C2174 * IF( G2174 = 2, $N$7, $N$6 )</f>
        <v>0.19982186399999999</v>
      </c>
      <c r="J2174">
        <f xml:space="preserve"> MAX( (C2174 - B2174) * IF( G2174 = 2, $N$7, $N$6 ), 0 )</f>
        <v>0.19006147055939998</v>
      </c>
      <c r="K2174" s="3">
        <f t="shared" si="67"/>
        <v>0.19006147055939998</v>
      </c>
    </row>
    <row r="2175" spans="1:11" x14ac:dyDescent="0.2">
      <c r="A2175" s="1">
        <v>45703.270833333336</v>
      </c>
      <c r="B2175">
        <v>0.14427780500000001</v>
      </c>
      <c r="C2175">
        <v>1.3422499999999999</v>
      </c>
      <c r="D2175">
        <v>7.0250000000000007E-2</v>
      </c>
      <c r="E2175">
        <v>0</v>
      </c>
      <c r="F2175">
        <f t="shared" si="66"/>
        <v>1.197972195</v>
      </c>
      <c r="G2175">
        <v>2</v>
      </c>
      <c r="H2175">
        <f>E2175*$N$8</f>
        <v>0</v>
      </c>
      <c r="I2175">
        <f xml:space="preserve"> C2175 * IF( G2175 = 2, $N$7, $N$6 )</f>
        <v>0.18160642499999999</v>
      </c>
      <c r="J2175">
        <f xml:space="preserve"> MAX( (C2175 - B2175) * IF( G2175 = 2, $N$7, $N$6 ), 0 )</f>
        <v>0.16208563798350001</v>
      </c>
      <c r="K2175" s="3">
        <f t="shared" si="67"/>
        <v>0.16208563798350001</v>
      </c>
    </row>
    <row r="2176" spans="1:11" x14ac:dyDescent="0.2">
      <c r="A2176" s="1">
        <v>45703.291666666664</v>
      </c>
      <c r="B2176">
        <v>0.39379568399999998</v>
      </c>
      <c r="C2176">
        <v>2.1805699999999999</v>
      </c>
      <c r="D2176">
        <v>0.10857</v>
      </c>
      <c r="E2176">
        <v>0</v>
      </c>
      <c r="F2176">
        <f t="shared" si="66"/>
        <v>1.7867743159999998</v>
      </c>
      <c r="G2176">
        <v>2</v>
      </c>
      <c r="H2176">
        <f>E2176*$N$8</f>
        <v>0</v>
      </c>
      <c r="I2176">
        <f xml:space="preserve"> C2176 * IF( G2176 = 2, $N$7, $N$6 )</f>
        <v>0.29503112100000001</v>
      </c>
      <c r="J2176">
        <f xml:space="preserve"> MAX( (C2176 - B2176) * IF( G2176 = 2, $N$7, $N$6 ), 0 )</f>
        <v>0.24175056495479999</v>
      </c>
      <c r="K2176" s="3">
        <f t="shared" si="67"/>
        <v>0.24175056495479999</v>
      </c>
    </row>
    <row r="2177" spans="1:11" x14ac:dyDescent="0.2">
      <c r="A2177" s="1">
        <v>45703.3125</v>
      </c>
      <c r="B2177">
        <v>0.64331356299999998</v>
      </c>
      <c r="C2177">
        <v>1.66398</v>
      </c>
      <c r="D2177">
        <v>0.20297999999999999</v>
      </c>
      <c r="E2177">
        <v>0</v>
      </c>
      <c r="F2177">
        <f t="shared" si="66"/>
        <v>1.020666437</v>
      </c>
      <c r="G2177">
        <v>2</v>
      </c>
      <c r="H2177">
        <f>E2177*$N$8</f>
        <v>0</v>
      </c>
      <c r="I2177">
        <f xml:space="preserve"> C2177 * IF( G2177 = 2, $N$7, $N$6 )</f>
        <v>0.22513649400000002</v>
      </c>
      <c r="J2177">
        <f xml:space="preserve"> MAX( (C2177 - B2177) * IF( G2177 = 2, $N$7, $N$6 ), 0 )</f>
        <v>0.13809616892610002</v>
      </c>
      <c r="K2177" s="3">
        <f t="shared" si="67"/>
        <v>0.13809616892610002</v>
      </c>
    </row>
    <row r="2178" spans="1:11" x14ac:dyDescent="0.2">
      <c r="A2178" s="1">
        <v>45703.333333333336</v>
      </c>
      <c r="B2178">
        <v>0.88735451899999995</v>
      </c>
      <c r="C2178">
        <v>1.9484399999999999</v>
      </c>
      <c r="D2178">
        <v>0.23144000000000001</v>
      </c>
      <c r="E2178">
        <v>0</v>
      </c>
      <c r="F2178">
        <f t="shared" si="66"/>
        <v>1.0610854810000001</v>
      </c>
      <c r="G2178">
        <v>2</v>
      </c>
      <c r="H2178">
        <f>E2178*$N$8</f>
        <v>0</v>
      </c>
      <c r="I2178">
        <f xml:space="preserve"> C2178 * IF( G2178 = 2, $N$7, $N$6 )</f>
        <v>0.26362393200000001</v>
      </c>
      <c r="J2178">
        <f xml:space="preserve"> MAX( (C2178 - B2178) * IF( G2178 = 2, $N$7, $N$6 ), 0 )</f>
        <v>0.14356486557930001</v>
      </c>
      <c r="K2178" s="3">
        <f t="shared" si="67"/>
        <v>0.14356486557930001</v>
      </c>
    </row>
    <row r="2179" spans="1:11" x14ac:dyDescent="0.2">
      <c r="A2179" s="1">
        <v>45703.354166666664</v>
      </c>
      <c r="B2179">
        <v>1.1313954740000001</v>
      </c>
      <c r="C2179">
        <v>1.9944999999999999</v>
      </c>
      <c r="D2179">
        <v>0.2485</v>
      </c>
      <c r="E2179">
        <v>0</v>
      </c>
      <c r="F2179">
        <f t="shared" ref="F2179:F2242" si="68">MAX(C2179-B2179,0)</f>
        <v>0.86310452599999987</v>
      </c>
      <c r="G2179">
        <v>2</v>
      </c>
      <c r="H2179">
        <f>E2179*$N$8</f>
        <v>0</v>
      </c>
      <c r="I2179">
        <f xml:space="preserve"> C2179 * IF( G2179 = 2, $N$7, $N$6 )</f>
        <v>0.26985585000000001</v>
      </c>
      <c r="J2179">
        <f xml:space="preserve"> MAX( (C2179 - B2179) * IF( G2179 = 2, $N$7, $N$6 ), 0 )</f>
        <v>0.11677804236779998</v>
      </c>
      <c r="K2179" s="3">
        <f t="shared" ref="K2179:K2242" si="69">(C2179-B2179)*IF(G2179=2,$N$7,$N$6)</f>
        <v>0.11677804236779998</v>
      </c>
    </row>
    <row r="2180" spans="1:11" x14ac:dyDescent="0.2">
      <c r="A2180" s="1">
        <v>45703.375</v>
      </c>
      <c r="B2180">
        <v>1.3268104249999999</v>
      </c>
      <c r="C2180">
        <v>1.51894</v>
      </c>
      <c r="D2180">
        <v>0.27694000000000002</v>
      </c>
      <c r="E2180">
        <v>0</v>
      </c>
      <c r="F2180">
        <f t="shared" si="68"/>
        <v>0.19212957500000005</v>
      </c>
      <c r="G2180">
        <v>2</v>
      </c>
      <c r="H2180">
        <f>E2180*$N$8</f>
        <v>0</v>
      </c>
      <c r="I2180">
        <f xml:space="preserve"> C2180 * IF( G2180 = 2, $N$7, $N$6 )</f>
        <v>0.205512582</v>
      </c>
      <c r="J2180">
        <f xml:space="preserve"> MAX( (C2180 - B2180) * IF( G2180 = 2, $N$7, $N$6 ), 0 )</f>
        <v>2.5995131497500008E-2</v>
      </c>
      <c r="K2180" s="3">
        <f t="shared" si="69"/>
        <v>2.5995131497500008E-2</v>
      </c>
    </row>
    <row r="2181" spans="1:11" x14ac:dyDescent="0.2">
      <c r="A2181" s="1">
        <v>45703.395833333336</v>
      </c>
      <c r="B2181">
        <v>1.522225376</v>
      </c>
      <c r="C2181">
        <v>0.88653000000000004</v>
      </c>
      <c r="D2181">
        <v>0.48353000000000002</v>
      </c>
      <c r="E2181">
        <v>0.156</v>
      </c>
      <c r="F2181">
        <f t="shared" si="68"/>
        <v>0</v>
      </c>
      <c r="G2181">
        <v>2</v>
      </c>
      <c r="H2181">
        <f>E2181*$N$8</f>
        <v>5.1480000000000007E-3</v>
      </c>
      <c r="I2181">
        <f xml:space="preserve"> C2181 * IF( G2181 = 2, $N$7, $N$6 )</f>
        <v>0.11994750900000001</v>
      </c>
      <c r="J2181">
        <f xml:space="preserve"> MAX( (C2181 - B2181) * IF( G2181 = 2, $N$7, $N$6 ), 0 )</f>
        <v>0</v>
      </c>
      <c r="K2181" s="3">
        <f t="shared" si="69"/>
        <v>-8.6009584372799985E-2</v>
      </c>
    </row>
    <row r="2182" spans="1:11" x14ac:dyDescent="0.2">
      <c r="A2182" s="1">
        <v>45703.416666666664</v>
      </c>
      <c r="B2182">
        <v>1.663471634</v>
      </c>
      <c r="C2182">
        <v>2.55416</v>
      </c>
      <c r="D2182">
        <v>1.5071600000000001</v>
      </c>
      <c r="E2182">
        <v>0.35</v>
      </c>
      <c r="F2182">
        <f t="shared" si="68"/>
        <v>0.89068836600000001</v>
      </c>
      <c r="G2182">
        <v>2</v>
      </c>
      <c r="H2182">
        <f>E2182*$N$8</f>
        <v>1.155E-2</v>
      </c>
      <c r="I2182">
        <f xml:space="preserve"> C2182 * IF( G2182 = 2, $N$7, $N$6 )</f>
        <v>0.34557784800000002</v>
      </c>
      <c r="J2182">
        <f xml:space="preserve"> MAX( (C2182 - B2182) * IF( G2182 = 2, $N$7, $N$6 ), 0 )</f>
        <v>0.1205101359198</v>
      </c>
      <c r="K2182" s="3">
        <f t="shared" si="69"/>
        <v>0.1205101359198</v>
      </c>
    </row>
    <row r="2183" spans="1:11" x14ac:dyDescent="0.2">
      <c r="A2183" s="1">
        <v>45703.4375</v>
      </c>
      <c r="B2183">
        <v>1.8047178909999999</v>
      </c>
      <c r="C2183">
        <v>1.76938</v>
      </c>
      <c r="D2183">
        <v>0.82038</v>
      </c>
      <c r="E2183">
        <v>0.127</v>
      </c>
      <c r="F2183">
        <f t="shared" si="68"/>
        <v>0</v>
      </c>
      <c r="G2183">
        <v>2</v>
      </c>
      <c r="H2183">
        <f>E2183*$N$8</f>
        <v>4.1910000000000003E-3</v>
      </c>
      <c r="I2183">
        <f xml:space="preserve"> C2183 * IF( G2183 = 2, $N$7, $N$6 )</f>
        <v>0.23939711399999999</v>
      </c>
      <c r="J2183">
        <f xml:space="preserve"> MAX( (C2183 - B2183) * IF( G2183 = 2, $N$7, $N$6 ), 0 )</f>
        <v>0</v>
      </c>
      <c r="K2183" s="3">
        <f t="shared" si="69"/>
        <v>-4.781216652299994E-3</v>
      </c>
    </row>
    <row r="2184" spans="1:11" x14ac:dyDescent="0.2">
      <c r="A2184" s="1">
        <v>45703.458333333336</v>
      </c>
      <c r="B2184">
        <v>1.8726071879999999</v>
      </c>
      <c r="C2184">
        <v>2.2459899999999999</v>
      </c>
      <c r="D2184">
        <v>0.70399</v>
      </c>
      <c r="E2184">
        <v>0.125</v>
      </c>
      <c r="F2184">
        <f t="shared" si="68"/>
        <v>0.37338281200000001</v>
      </c>
      <c r="G2184">
        <v>2</v>
      </c>
      <c r="H2184">
        <f>E2184*$N$8</f>
        <v>4.1250000000000002E-3</v>
      </c>
      <c r="I2184">
        <f xml:space="preserve"> C2184 * IF( G2184 = 2, $N$7, $N$6 )</f>
        <v>0.303882447</v>
      </c>
      <c r="J2184">
        <f xml:space="preserve"> MAX( (C2184 - B2184) * IF( G2184 = 2, $N$7, $N$6 ), 0 )</f>
        <v>5.0518694463600002E-2</v>
      </c>
      <c r="K2184" s="3">
        <f t="shared" si="69"/>
        <v>5.0518694463600002E-2</v>
      </c>
    </row>
    <row r="2185" spans="1:11" x14ac:dyDescent="0.2">
      <c r="A2185" s="1">
        <v>45703.479166666664</v>
      </c>
      <c r="B2185">
        <v>1.9404964840000001</v>
      </c>
      <c r="C2185">
        <v>2.7724799999999998</v>
      </c>
      <c r="D2185">
        <v>0.99348000000000003</v>
      </c>
      <c r="E2185">
        <v>1.7999999999999999E-2</v>
      </c>
      <c r="F2185">
        <f t="shared" si="68"/>
        <v>0.83198351599999976</v>
      </c>
      <c r="G2185">
        <v>2</v>
      </c>
      <c r="H2185">
        <f>E2185*$N$8</f>
        <v>5.9400000000000002E-4</v>
      </c>
      <c r="I2185">
        <f xml:space="preserve"> C2185 * IF( G2185 = 2, $N$7, $N$6 )</f>
        <v>0.375116544</v>
      </c>
      <c r="J2185">
        <f xml:space="preserve"> MAX( (C2185 - B2185) * IF( G2185 = 2, $N$7, $N$6 ), 0 )</f>
        <v>0.11256736971479997</v>
      </c>
      <c r="K2185" s="3">
        <f t="shared" si="69"/>
        <v>0.11256736971479997</v>
      </c>
    </row>
    <row r="2186" spans="1:11" x14ac:dyDescent="0.2">
      <c r="A2186" s="1">
        <v>45703.5</v>
      </c>
      <c r="B2186">
        <v>1.9649435449999999</v>
      </c>
      <c r="C2186">
        <v>2.67896</v>
      </c>
      <c r="D2186">
        <v>0.97796000000000005</v>
      </c>
      <c r="E2186">
        <v>0.06</v>
      </c>
      <c r="F2186">
        <f t="shared" si="68"/>
        <v>0.71401645500000011</v>
      </c>
      <c r="G2186">
        <v>2</v>
      </c>
      <c r="H2186">
        <f>E2186*$N$8</f>
        <v>1.98E-3</v>
      </c>
      <c r="I2186">
        <f xml:space="preserve"> C2186 * IF( G2186 = 2, $N$7, $N$6 )</f>
        <v>0.36246328799999999</v>
      </c>
      <c r="J2186">
        <f xml:space="preserve"> MAX( (C2186 - B2186) * IF( G2186 = 2, $N$7, $N$6 ), 0 )</f>
        <v>9.660642636150002E-2</v>
      </c>
      <c r="K2186" s="3">
        <f t="shared" si="69"/>
        <v>9.660642636150002E-2</v>
      </c>
    </row>
    <row r="2187" spans="1:11" x14ac:dyDescent="0.2">
      <c r="A2187" s="1">
        <v>45703.520833333336</v>
      </c>
      <c r="B2187">
        <v>1.9893906050000001</v>
      </c>
      <c r="C2187">
        <v>0.41754000000000002</v>
      </c>
      <c r="D2187">
        <v>1.6325400000000001</v>
      </c>
      <c r="E2187">
        <v>1.2549999999999999</v>
      </c>
      <c r="F2187">
        <f t="shared" si="68"/>
        <v>0</v>
      </c>
      <c r="G2187">
        <v>2</v>
      </c>
      <c r="H2187">
        <f>E2187*$N$8</f>
        <v>4.1415E-2</v>
      </c>
      <c r="I2187">
        <f xml:space="preserve"> C2187 * IF( G2187 = 2, $N$7, $N$6 )</f>
        <v>5.6493162000000006E-2</v>
      </c>
      <c r="J2187">
        <f xml:space="preserve"> MAX( (C2187 - B2187) * IF( G2187 = 2, $N$7, $N$6 ), 0 )</f>
        <v>0</v>
      </c>
      <c r="K2187" s="3">
        <f t="shared" si="69"/>
        <v>-0.21267138685650003</v>
      </c>
    </row>
    <row r="2188" spans="1:11" x14ac:dyDescent="0.2">
      <c r="A2188" s="1">
        <v>45703.541666666664</v>
      </c>
      <c r="B2188">
        <v>1.9364748970000001</v>
      </c>
      <c r="C2188">
        <v>3.0566599999999999</v>
      </c>
      <c r="D2188">
        <v>1.8876599999999999</v>
      </c>
      <c r="E2188">
        <v>0.16600000000000001</v>
      </c>
      <c r="F2188">
        <f t="shared" si="68"/>
        <v>1.1201851029999998</v>
      </c>
      <c r="G2188">
        <v>2</v>
      </c>
      <c r="H2188">
        <f>E2188*$N$8</f>
        <v>5.4780000000000002E-3</v>
      </c>
      <c r="I2188">
        <f xml:space="preserve"> C2188 * IF( G2188 = 2, $N$7, $N$6 )</f>
        <v>0.41356609799999999</v>
      </c>
      <c r="J2188">
        <f xml:space="preserve"> MAX( (C2188 - B2188) * IF( G2188 = 2, $N$7, $N$6 ), 0 )</f>
        <v>0.15156104443589999</v>
      </c>
      <c r="K2188" s="3">
        <f t="shared" si="69"/>
        <v>0.15156104443589999</v>
      </c>
    </row>
    <row r="2189" spans="1:11" x14ac:dyDescent="0.2">
      <c r="A2189" s="1">
        <v>45703.5625</v>
      </c>
      <c r="B2189">
        <v>1.8835591890000001</v>
      </c>
      <c r="C2189">
        <v>0.58735999999999999</v>
      </c>
      <c r="D2189">
        <v>1.30236</v>
      </c>
      <c r="E2189">
        <v>0.94</v>
      </c>
      <c r="F2189">
        <f t="shared" si="68"/>
        <v>0</v>
      </c>
      <c r="G2189">
        <v>2</v>
      </c>
      <c r="H2189">
        <f>E2189*$N$8</f>
        <v>3.1019999999999999E-2</v>
      </c>
      <c r="I2189">
        <f xml:space="preserve"> C2189 * IF( G2189 = 2, $N$7, $N$6 )</f>
        <v>7.9469808000000003E-2</v>
      </c>
      <c r="J2189">
        <f xml:space="preserve"> MAX( (C2189 - B2189) * IF( G2189 = 2, $N$7, $N$6 ), 0 )</f>
        <v>0</v>
      </c>
      <c r="K2189" s="3">
        <f t="shared" si="69"/>
        <v>-0.17537575027170002</v>
      </c>
    </row>
    <row r="2190" spans="1:11" x14ac:dyDescent="0.2">
      <c r="A2190" s="1">
        <v>45703.583333333336</v>
      </c>
      <c r="B2190">
        <v>1.787536059</v>
      </c>
      <c r="C2190">
        <v>2.2290800000000002</v>
      </c>
      <c r="D2190">
        <v>1.73308</v>
      </c>
      <c r="E2190">
        <v>0.35499999999999998</v>
      </c>
      <c r="F2190">
        <f t="shared" si="68"/>
        <v>0.44154394100000016</v>
      </c>
      <c r="G2190">
        <v>1</v>
      </c>
      <c r="H2190">
        <f>E2190*$N$8</f>
        <v>1.1715E-2</v>
      </c>
      <c r="I2190">
        <f xml:space="preserve"> C2190 * IF( G2190 = 2, $N$7, $N$6 )</f>
        <v>0.88516766800000013</v>
      </c>
      <c r="J2190">
        <f xml:space="preserve"> MAX( (C2190 - B2190) * IF( G2190 = 2, $N$7, $N$6 ), 0 )</f>
        <v>0.17533709897110006</v>
      </c>
      <c r="K2190" s="3">
        <f t="shared" si="69"/>
        <v>0.17533709897110006</v>
      </c>
    </row>
    <row r="2191" spans="1:11" x14ac:dyDescent="0.2">
      <c r="A2191" s="1">
        <v>45703.604166666664</v>
      </c>
      <c r="B2191">
        <v>1.6915129289999999</v>
      </c>
      <c r="C2191">
        <v>2.0950500000000001</v>
      </c>
      <c r="D2191">
        <v>0.99804999999999999</v>
      </c>
      <c r="E2191">
        <v>0.215</v>
      </c>
      <c r="F2191">
        <f t="shared" si="68"/>
        <v>0.40353707100000014</v>
      </c>
      <c r="G2191">
        <v>1</v>
      </c>
      <c r="H2191">
        <f>E2191*$N$8</f>
        <v>7.0950000000000006E-3</v>
      </c>
      <c r="I2191">
        <f xml:space="preserve"> C2191 * IF( G2191 = 2, $N$7, $N$6 )</f>
        <v>0.83194435500000008</v>
      </c>
      <c r="J2191">
        <f xml:space="preserve"> MAX( (C2191 - B2191) * IF( G2191 = 2, $N$7, $N$6 ), 0 )</f>
        <v>0.16024457089410005</v>
      </c>
      <c r="K2191" s="3">
        <f t="shared" si="69"/>
        <v>0.16024457089410005</v>
      </c>
    </row>
    <row r="2192" spans="1:11" x14ac:dyDescent="0.2">
      <c r="A2192" s="1">
        <v>45703.625</v>
      </c>
      <c r="B2192">
        <v>1.540152177</v>
      </c>
      <c r="C2192">
        <v>1.9641</v>
      </c>
      <c r="D2192">
        <v>1.5111000000000001</v>
      </c>
      <c r="E2192">
        <v>0.34100000000000003</v>
      </c>
      <c r="F2192">
        <f t="shared" si="68"/>
        <v>0.423947823</v>
      </c>
      <c r="G2192">
        <v>1</v>
      </c>
      <c r="H2192">
        <f>E2192*$N$8</f>
        <v>1.1253000000000001E-2</v>
      </c>
      <c r="I2192">
        <f xml:space="preserve"> C2192 * IF( G2192 = 2, $N$7, $N$6 )</f>
        <v>0.77994410999999997</v>
      </c>
      <c r="J2192">
        <f xml:space="preserve"> MAX( (C2192 - B2192) * IF( G2192 = 2, $N$7, $N$6 ), 0 )</f>
        <v>0.16834968051330002</v>
      </c>
      <c r="K2192" s="3">
        <f t="shared" si="69"/>
        <v>0.16834968051330002</v>
      </c>
    </row>
    <row r="2193" spans="1:11" x14ac:dyDescent="0.2">
      <c r="A2193" s="1">
        <v>45703.645833333336</v>
      </c>
      <c r="B2193">
        <v>1.388791425</v>
      </c>
      <c r="C2193">
        <v>2.9319099999999998</v>
      </c>
      <c r="D2193">
        <v>1.12391</v>
      </c>
      <c r="E2193">
        <v>9.9000000000000005E-2</v>
      </c>
      <c r="F2193">
        <f t="shared" si="68"/>
        <v>1.5431185749999998</v>
      </c>
      <c r="G2193">
        <v>1</v>
      </c>
      <c r="H2193">
        <f>E2193*$N$8</f>
        <v>3.2670000000000004E-3</v>
      </c>
      <c r="I2193">
        <f xml:space="preserve"> C2193 * IF( G2193 = 2, $N$7, $N$6 )</f>
        <v>1.1642614609999999</v>
      </c>
      <c r="J2193">
        <f xml:space="preserve"> MAX( (C2193 - B2193) * IF( G2193 = 2, $N$7, $N$6 ), 0 )</f>
        <v>0.61277238613249996</v>
      </c>
      <c r="K2193" s="3">
        <f t="shared" si="69"/>
        <v>0.61277238613249996</v>
      </c>
    </row>
    <row r="2194" spans="1:11" x14ac:dyDescent="0.2">
      <c r="A2194" s="1">
        <v>45703.666666666664</v>
      </c>
      <c r="B2194">
        <v>1.181369817</v>
      </c>
      <c r="C2194">
        <v>2.48536</v>
      </c>
      <c r="D2194">
        <v>0.50336000000000003</v>
      </c>
      <c r="E2194">
        <v>1E-3</v>
      </c>
      <c r="F2194">
        <f t="shared" si="68"/>
        <v>1.303990183</v>
      </c>
      <c r="G2194">
        <v>1</v>
      </c>
      <c r="H2194">
        <f>E2194*$N$8</f>
        <v>3.3000000000000003E-5</v>
      </c>
      <c r="I2194">
        <f xml:space="preserve"> C2194 * IF( G2194 = 2, $N$7, $N$6 )</f>
        <v>0.98693645600000002</v>
      </c>
      <c r="J2194">
        <f xml:space="preserve"> MAX( (C2194 - B2194) * IF( G2194 = 2, $N$7, $N$6 ), 0 )</f>
        <v>0.51781450166929999</v>
      </c>
      <c r="K2194" s="3">
        <f t="shared" si="69"/>
        <v>0.51781450166929999</v>
      </c>
    </row>
    <row r="2195" spans="1:11" x14ac:dyDescent="0.2">
      <c r="A2195" s="1">
        <v>45703.6875</v>
      </c>
      <c r="B2195">
        <v>0.97394820999999998</v>
      </c>
      <c r="C2195">
        <v>2.58223</v>
      </c>
      <c r="D2195">
        <v>0.46122999999999997</v>
      </c>
      <c r="E2195">
        <v>0</v>
      </c>
      <c r="F2195">
        <f t="shared" si="68"/>
        <v>1.6082817899999999</v>
      </c>
      <c r="G2195">
        <v>1</v>
      </c>
      <c r="H2195">
        <f>E2195*$N$8</f>
        <v>0</v>
      </c>
      <c r="I2195">
        <f xml:space="preserve"> C2195 * IF( G2195 = 2, $N$7, $N$6 )</f>
        <v>1.025403533</v>
      </c>
      <c r="J2195">
        <f xml:space="preserve"> MAX( (C2195 - B2195) * IF( G2195 = 2, $N$7, $N$6 ), 0 )</f>
        <v>0.63864869880899999</v>
      </c>
      <c r="K2195" s="3">
        <f t="shared" si="69"/>
        <v>0.63864869880899999</v>
      </c>
    </row>
    <row r="2196" spans="1:11" x14ac:dyDescent="0.2">
      <c r="A2196" s="1">
        <v>45703.708333333336</v>
      </c>
      <c r="B2196">
        <v>0.72071616699999996</v>
      </c>
      <c r="C2196">
        <v>2.6976499999999999</v>
      </c>
      <c r="D2196">
        <v>0.30564999999999998</v>
      </c>
      <c r="E2196">
        <v>0</v>
      </c>
      <c r="F2196">
        <f t="shared" si="68"/>
        <v>1.9769338329999999</v>
      </c>
      <c r="G2196">
        <v>1</v>
      </c>
      <c r="H2196">
        <f>E2196*$N$8</f>
        <v>0</v>
      </c>
      <c r="I2196">
        <f xml:space="preserve"> C2196 * IF( G2196 = 2, $N$7, $N$6 )</f>
        <v>1.071236815</v>
      </c>
      <c r="J2196">
        <f xml:space="preserve"> MAX( (C2196 - B2196) * IF( G2196 = 2, $N$7, $N$6 ), 0 )</f>
        <v>0.78504042508429994</v>
      </c>
      <c r="K2196" s="3">
        <f t="shared" si="69"/>
        <v>0.78504042508429994</v>
      </c>
    </row>
    <row r="2197" spans="1:11" x14ac:dyDescent="0.2">
      <c r="A2197" s="1">
        <v>45703.729166666664</v>
      </c>
      <c r="B2197">
        <v>0.46748412499999997</v>
      </c>
      <c r="C2197">
        <v>3.1250300000000002</v>
      </c>
      <c r="D2197">
        <v>0.17202999999999999</v>
      </c>
      <c r="E2197">
        <v>0</v>
      </c>
      <c r="F2197">
        <f t="shared" si="68"/>
        <v>2.6575458750000003</v>
      </c>
      <c r="G2197">
        <v>1</v>
      </c>
      <c r="H2197">
        <f>E2197*$N$8</f>
        <v>0</v>
      </c>
      <c r="I2197">
        <f xml:space="preserve"> C2197 * IF( G2197 = 2, $N$7, $N$6 )</f>
        <v>1.2409494130000001</v>
      </c>
      <c r="J2197">
        <f xml:space="preserve"> MAX( (C2197 - B2197) * IF( G2197 = 2, $N$7, $N$6 ), 0 )</f>
        <v>1.0553114669625001</v>
      </c>
      <c r="K2197" s="3">
        <f t="shared" si="69"/>
        <v>1.0553114669625001</v>
      </c>
    </row>
    <row r="2198" spans="1:11" x14ac:dyDescent="0.2">
      <c r="A2198" s="1">
        <v>45703.75</v>
      </c>
      <c r="B2198">
        <v>0.26505210200000001</v>
      </c>
      <c r="C2198">
        <v>2.7358199999999999</v>
      </c>
      <c r="D2198">
        <v>3.5819999999999998E-2</v>
      </c>
      <c r="E2198">
        <v>0</v>
      </c>
      <c r="F2198">
        <f t="shared" si="68"/>
        <v>2.4707678980000001</v>
      </c>
      <c r="G2198">
        <v>1</v>
      </c>
      <c r="H2198">
        <f>E2198*$N$8</f>
        <v>0</v>
      </c>
      <c r="I2198">
        <f xml:space="preserve"> C2198 * IF( G2198 = 2, $N$7, $N$6 )</f>
        <v>1.086394122</v>
      </c>
      <c r="J2198">
        <f xml:space="preserve"> MAX( (C2198 - B2198) * IF( G2198 = 2, $N$7, $N$6 ), 0 )</f>
        <v>0.98114193229580005</v>
      </c>
      <c r="K2198" s="3">
        <f t="shared" si="69"/>
        <v>0.98114193229580005</v>
      </c>
    </row>
    <row r="2199" spans="1:11" x14ac:dyDescent="0.2">
      <c r="A2199" s="1">
        <v>45703.770833333336</v>
      </c>
      <c r="B2199">
        <v>6.2620078999999995E-2</v>
      </c>
      <c r="C2199">
        <v>2.9438900000000001</v>
      </c>
      <c r="D2199">
        <v>8.8999999999999995E-4</v>
      </c>
      <c r="E2199">
        <v>0</v>
      </c>
      <c r="F2199">
        <f t="shared" si="68"/>
        <v>2.8812699210000003</v>
      </c>
      <c r="G2199">
        <v>1</v>
      </c>
      <c r="H2199">
        <f>E2199*$N$8</f>
        <v>0</v>
      </c>
      <c r="I2199">
        <f xml:space="preserve"> C2199 * IF( G2199 = 2, $N$7, $N$6 )</f>
        <v>1.1690187190000001</v>
      </c>
      <c r="J2199">
        <f xml:space="preserve"> MAX( (C2199 - B2199) * IF( G2199 = 2, $N$7, $N$6 ), 0 )</f>
        <v>1.1441522856291002</v>
      </c>
      <c r="K2199" s="3">
        <f t="shared" si="69"/>
        <v>1.1441522856291002</v>
      </c>
    </row>
    <row r="2200" spans="1:11" x14ac:dyDescent="0.2">
      <c r="A2200" s="1">
        <v>45703.791666666664</v>
      </c>
      <c r="B2200">
        <v>3.1310039999999997E-2</v>
      </c>
      <c r="C2200">
        <v>2.669</v>
      </c>
      <c r="D2200">
        <v>0</v>
      </c>
      <c r="E2200">
        <v>0</v>
      </c>
      <c r="F2200">
        <f t="shared" si="68"/>
        <v>2.6376899599999999</v>
      </c>
      <c r="G2200">
        <v>1</v>
      </c>
      <c r="H2200">
        <f>E2200*$N$8</f>
        <v>0</v>
      </c>
      <c r="I2200">
        <f xml:space="preserve"> C2200 * IF( G2200 = 2, $N$7, $N$6 )</f>
        <v>1.0598599</v>
      </c>
      <c r="J2200">
        <f xml:space="preserve"> MAX( (C2200 - B2200) * IF( G2200 = 2, $N$7, $N$6 ), 0 )</f>
        <v>1.047426683116</v>
      </c>
      <c r="K2200" s="3">
        <f t="shared" si="69"/>
        <v>1.047426683116</v>
      </c>
    </row>
    <row r="2201" spans="1:11" x14ac:dyDescent="0.2">
      <c r="A2201" s="1">
        <v>45703.8125</v>
      </c>
      <c r="B2201">
        <v>0</v>
      </c>
      <c r="C2201">
        <v>1.873</v>
      </c>
      <c r="D2201">
        <v>0</v>
      </c>
      <c r="E2201">
        <v>0</v>
      </c>
      <c r="F2201">
        <f t="shared" si="68"/>
        <v>1.873</v>
      </c>
      <c r="G2201">
        <v>1</v>
      </c>
      <c r="H2201">
        <f>E2201*$N$8</f>
        <v>0</v>
      </c>
      <c r="I2201">
        <f xml:space="preserve"> C2201 * IF( G2201 = 2, $N$7, $N$6 )</f>
        <v>0.74376830000000005</v>
      </c>
      <c r="J2201">
        <f xml:space="preserve"> MAX( (C2201 - B2201) * IF( G2201 = 2, $N$7, $N$6 ), 0 )</f>
        <v>0.74376830000000005</v>
      </c>
      <c r="K2201" s="3">
        <f t="shared" si="69"/>
        <v>0.74376830000000005</v>
      </c>
    </row>
    <row r="2202" spans="1:11" x14ac:dyDescent="0.2">
      <c r="A2202" s="1">
        <v>45703.833333333336</v>
      </c>
      <c r="B2202">
        <v>0</v>
      </c>
      <c r="C2202">
        <v>2.0539999999999998</v>
      </c>
      <c r="D2202">
        <v>0</v>
      </c>
      <c r="E2202">
        <v>0</v>
      </c>
      <c r="F2202">
        <f t="shared" si="68"/>
        <v>2.0539999999999998</v>
      </c>
      <c r="G2202">
        <v>2</v>
      </c>
      <c r="H2202">
        <f>E2202*$N$8</f>
        <v>0</v>
      </c>
      <c r="I2202">
        <f xml:space="preserve"> C2202 * IF( G2202 = 2, $N$7, $N$6 )</f>
        <v>0.27790619999999999</v>
      </c>
      <c r="J2202">
        <f xml:space="preserve"> MAX( (C2202 - B2202) * IF( G2202 = 2, $N$7, $N$6 ), 0 )</f>
        <v>0.27790619999999999</v>
      </c>
      <c r="K2202" s="3">
        <f t="shared" si="69"/>
        <v>0.27790619999999999</v>
      </c>
    </row>
    <row r="2203" spans="1:11" x14ac:dyDescent="0.2">
      <c r="A2203" s="1">
        <v>45703.854166666664</v>
      </c>
      <c r="B2203">
        <v>0</v>
      </c>
      <c r="C2203">
        <v>1.7609999999999999</v>
      </c>
      <c r="D2203">
        <v>0</v>
      </c>
      <c r="E2203">
        <v>0</v>
      </c>
      <c r="F2203">
        <f t="shared" si="68"/>
        <v>1.7609999999999999</v>
      </c>
      <c r="G2203">
        <v>2</v>
      </c>
      <c r="H2203">
        <f>E2203*$N$8</f>
        <v>0</v>
      </c>
      <c r="I2203">
        <f xml:space="preserve"> C2203 * IF( G2203 = 2, $N$7, $N$6 )</f>
        <v>0.23826329999999998</v>
      </c>
      <c r="J2203">
        <f xml:space="preserve"> MAX( (C2203 - B2203) * IF( G2203 = 2, $N$7, $N$6 ), 0 )</f>
        <v>0.23826329999999998</v>
      </c>
      <c r="K2203" s="3">
        <f t="shared" si="69"/>
        <v>0.23826329999999998</v>
      </c>
    </row>
    <row r="2204" spans="1:11" x14ac:dyDescent="0.2">
      <c r="A2204" s="1">
        <v>45703.875</v>
      </c>
      <c r="B2204">
        <v>0</v>
      </c>
      <c r="C2204">
        <v>2.0859999999999999</v>
      </c>
      <c r="D2204">
        <v>0</v>
      </c>
      <c r="E2204">
        <v>0</v>
      </c>
      <c r="F2204">
        <f t="shared" si="68"/>
        <v>2.0859999999999999</v>
      </c>
      <c r="G2204">
        <v>2</v>
      </c>
      <c r="H2204">
        <f>E2204*$N$8</f>
        <v>0</v>
      </c>
      <c r="I2204">
        <f xml:space="preserve"> C2204 * IF( G2204 = 2, $N$7, $N$6 )</f>
        <v>0.28223579999999998</v>
      </c>
      <c r="J2204">
        <f xml:space="preserve"> MAX( (C2204 - B2204) * IF( G2204 = 2, $N$7, $N$6 ), 0 )</f>
        <v>0.28223579999999998</v>
      </c>
      <c r="K2204" s="3">
        <f t="shared" si="69"/>
        <v>0.28223579999999998</v>
      </c>
    </row>
    <row r="2205" spans="1:11" x14ac:dyDescent="0.2">
      <c r="A2205" s="1">
        <v>45703.895833333336</v>
      </c>
      <c r="B2205">
        <v>0</v>
      </c>
      <c r="C2205">
        <v>1.6259999999999999</v>
      </c>
      <c r="D2205">
        <v>0</v>
      </c>
      <c r="E2205">
        <v>0</v>
      </c>
      <c r="F2205">
        <f t="shared" si="68"/>
        <v>1.6259999999999999</v>
      </c>
      <c r="G2205">
        <v>2</v>
      </c>
      <c r="H2205">
        <f>E2205*$N$8</f>
        <v>0</v>
      </c>
      <c r="I2205">
        <f xml:space="preserve"> C2205 * IF( G2205 = 2, $N$7, $N$6 )</f>
        <v>0.21999779999999999</v>
      </c>
      <c r="J2205">
        <f xml:space="preserve"> MAX( (C2205 - B2205) * IF( G2205 = 2, $N$7, $N$6 ), 0 )</f>
        <v>0.21999779999999999</v>
      </c>
      <c r="K2205" s="3">
        <f t="shared" si="69"/>
        <v>0.21999779999999999</v>
      </c>
    </row>
    <row r="2206" spans="1:11" x14ac:dyDescent="0.2">
      <c r="A2206" s="1">
        <v>45703.916666666664</v>
      </c>
      <c r="B2206">
        <v>0</v>
      </c>
      <c r="C2206">
        <v>1.63</v>
      </c>
      <c r="D2206">
        <v>0</v>
      </c>
      <c r="E2206">
        <v>0</v>
      </c>
      <c r="F2206">
        <f t="shared" si="68"/>
        <v>1.63</v>
      </c>
      <c r="G2206">
        <v>2</v>
      </c>
      <c r="H2206">
        <f>E2206*$N$8</f>
        <v>0</v>
      </c>
      <c r="I2206">
        <f xml:space="preserve"> C2206 * IF( G2206 = 2, $N$7, $N$6 )</f>
        <v>0.22053899999999999</v>
      </c>
      <c r="J2206">
        <f xml:space="preserve"> MAX( (C2206 - B2206) * IF( G2206 = 2, $N$7, $N$6 ), 0 )</f>
        <v>0.22053899999999999</v>
      </c>
      <c r="K2206" s="3">
        <f t="shared" si="69"/>
        <v>0.22053899999999999</v>
      </c>
    </row>
    <row r="2207" spans="1:11" x14ac:dyDescent="0.2">
      <c r="A2207" s="1">
        <v>45703.9375</v>
      </c>
      <c r="B2207">
        <v>0</v>
      </c>
      <c r="C2207">
        <v>1.8080000000000001</v>
      </c>
      <c r="D2207">
        <v>0</v>
      </c>
      <c r="E2207">
        <v>0</v>
      </c>
      <c r="F2207">
        <f t="shared" si="68"/>
        <v>1.8080000000000001</v>
      </c>
      <c r="G2207">
        <v>2</v>
      </c>
      <c r="H2207">
        <f>E2207*$N$8</f>
        <v>0</v>
      </c>
      <c r="I2207">
        <f xml:space="preserve"> C2207 * IF( G2207 = 2, $N$7, $N$6 )</f>
        <v>0.24462240000000002</v>
      </c>
      <c r="J2207">
        <f xml:space="preserve"> MAX( (C2207 - B2207) * IF( G2207 = 2, $N$7, $N$6 ), 0 )</f>
        <v>0.24462240000000002</v>
      </c>
      <c r="K2207" s="3">
        <f t="shared" si="69"/>
        <v>0.24462240000000002</v>
      </c>
    </row>
    <row r="2208" spans="1:11" x14ac:dyDescent="0.2">
      <c r="A2208" s="1">
        <v>45703.958333333336</v>
      </c>
      <c r="B2208">
        <v>0</v>
      </c>
      <c r="C2208">
        <v>1.581</v>
      </c>
      <c r="D2208">
        <v>0</v>
      </c>
      <c r="E2208">
        <v>0</v>
      </c>
      <c r="F2208">
        <f t="shared" si="68"/>
        <v>1.581</v>
      </c>
      <c r="G2208">
        <v>2</v>
      </c>
      <c r="H2208">
        <f>E2208*$N$8</f>
        <v>0</v>
      </c>
      <c r="I2208">
        <f xml:space="preserve"> C2208 * IF( G2208 = 2, $N$7, $N$6 )</f>
        <v>0.2139093</v>
      </c>
      <c r="J2208">
        <f xml:space="preserve"> MAX( (C2208 - B2208) * IF( G2208 = 2, $N$7, $N$6 ), 0 )</f>
        <v>0.2139093</v>
      </c>
      <c r="K2208" s="3">
        <f t="shared" si="69"/>
        <v>0.2139093</v>
      </c>
    </row>
    <row r="2209" spans="1:11" x14ac:dyDescent="0.2">
      <c r="A2209" s="1">
        <v>45703.979166666664</v>
      </c>
      <c r="B2209">
        <v>0</v>
      </c>
      <c r="C2209">
        <v>1.514</v>
      </c>
      <c r="D2209">
        <v>0</v>
      </c>
      <c r="E2209">
        <v>0</v>
      </c>
      <c r="F2209">
        <f t="shared" si="68"/>
        <v>1.514</v>
      </c>
      <c r="G2209">
        <v>2</v>
      </c>
      <c r="H2209">
        <f>E2209*$N$8</f>
        <v>0</v>
      </c>
      <c r="I2209">
        <f xml:space="preserve"> C2209 * IF( G2209 = 2, $N$7, $N$6 )</f>
        <v>0.2048442</v>
      </c>
      <c r="J2209">
        <f xml:space="preserve"> MAX( (C2209 - B2209) * IF( G2209 = 2, $N$7, $N$6 ), 0 )</f>
        <v>0.2048442</v>
      </c>
      <c r="K2209" s="3">
        <f t="shared" si="69"/>
        <v>0.2048442</v>
      </c>
    </row>
    <row r="2210" spans="1:11" x14ac:dyDescent="0.2">
      <c r="A2210" s="1">
        <v>45704</v>
      </c>
      <c r="B2210">
        <v>0</v>
      </c>
      <c r="C2210">
        <v>1.857</v>
      </c>
      <c r="D2210">
        <v>0</v>
      </c>
      <c r="E2210">
        <v>0</v>
      </c>
      <c r="F2210">
        <f t="shared" si="68"/>
        <v>1.857</v>
      </c>
      <c r="G2210">
        <v>2</v>
      </c>
      <c r="H2210">
        <f>E2210*$N$8</f>
        <v>0</v>
      </c>
      <c r="I2210">
        <f xml:space="preserve"> C2210 * IF( G2210 = 2, $N$7, $N$6 )</f>
        <v>0.25125209999999998</v>
      </c>
      <c r="J2210">
        <f xml:space="preserve"> MAX( (C2210 - B2210) * IF( G2210 = 2, $N$7, $N$6 ), 0 )</f>
        <v>0.25125209999999998</v>
      </c>
      <c r="K2210" s="3">
        <f t="shared" si="69"/>
        <v>0.25125209999999998</v>
      </c>
    </row>
    <row r="2211" spans="1:11" x14ac:dyDescent="0.2">
      <c r="A2211" s="1">
        <v>45704.020833333336</v>
      </c>
      <c r="B2211">
        <v>0</v>
      </c>
      <c r="C2211">
        <v>1.4770000000000001</v>
      </c>
      <c r="D2211">
        <v>0</v>
      </c>
      <c r="E2211">
        <v>0</v>
      </c>
      <c r="F2211">
        <f t="shared" si="68"/>
        <v>1.4770000000000001</v>
      </c>
      <c r="G2211">
        <v>2</v>
      </c>
      <c r="H2211">
        <f>E2211*$N$8</f>
        <v>0</v>
      </c>
      <c r="I2211">
        <f xml:space="preserve"> C2211 * IF( G2211 = 2, $N$7, $N$6 )</f>
        <v>0.19983810000000002</v>
      </c>
      <c r="J2211">
        <f xml:space="preserve"> MAX( (C2211 - B2211) * IF( G2211 = 2, $N$7, $N$6 ), 0 )</f>
        <v>0.19983810000000002</v>
      </c>
      <c r="K2211" s="3">
        <f t="shared" si="69"/>
        <v>0.19983810000000002</v>
      </c>
    </row>
    <row r="2212" spans="1:11" x14ac:dyDescent="0.2">
      <c r="A2212" s="1">
        <v>45704.041666666664</v>
      </c>
      <c r="B2212">
        <v>0</v>
      </c>
      <c r="C2212">
        <v>1.5620000000000001</v>
      </c>
      <c r="D2212">
        <v>0</v>
      </c>
      <c r="E2212">
        <v>0</v>
      </c>
      <c r="F2212">
        <f t="shared" si="68"/>
        <v>1.5620000000000001</v>
      </c>
      <c r="G2212">
        <v>2</v>
      </c>
      <c r="H2212">
        <f>E2212*$N$8</f>
        <v>0</v>
      </c>
      <c r="I2212">
        <f xml:space="preserve"> C2212 * IF( G2212 = 2, $N$7, $N$6 )</f>
        <v>0.21133860000000002</v>
      </c>
      <c r="J2212">
        <f xml:space="preserve"> MAX( (C2212 - B2212) * IF( G2212 = 2, $N$7, $N$6 ), 0 )</f>
        <v>0.21133860000000002</v>
      </c>
      <c r="K2212" s="3">
        <f t="shared" si="69"/>
        <v>0.21133860000000002</v>
      </c>
    </row>
    <row r="2213" spans="1:11" x14ac:dyDescent="0.2">
      <c r="A2213" s="1">
        <v>45704.0625</v>
      </c>
      <c r="B2213">
        <v>0</v>
      </c>
      <c r="C2213">
        <v>2.052</v>
      </c>
      <c r="D2213">
        <v>0</v>
      </c>
      <c r="E2213">
        <v>0</v>
      </c>
      <c r="F2213">
        <f t="shared" si="68"/>
        <v>2.052</v>
      </c>
      <c r="G2213">
        <v>2</v>
      </c>
      <c r="H2213">
        <f>E2213*$N$8</f>
        <v>0</v>
      </c>
      <c r="I2213">
        <f xml:space="preserve"> C2213 * IF( G2213 = 2, $N$7, $N$6 )</f>
        <v>0.27763560000000004</v>
      </c>
      <c r="J2213">
        <f xml:space="preserve"> MAX( (C2213 - B2213) * IF( G2213 = 2, $N$7, $N$6 ), 0 )</f>
        <v>0.27763560000000004</v>
      </c>
      <c r="K2213" s="3">
        <f t="shared" si="69"/>
        <v>0.27763560000000004</v>
      </c>
    </row>
    <row r="2214" spans="1:11" x14ac:dyDescent="0.2">
      <c r="A2214" s="1">
        <v>45704.083333333336</v>
      </c>
      <c r="B2214">
        <v>0</v>
      </c>
      <c r="C2214">
        <v>1.994</v>
      </c>
      <c r="D2214">
        <v>0</v>
      </c>
      <c r="E2214">
        <v>0</v>
      </c>
      <c r="F2214">
        <f t="shared" si="68"/>
        <v>1.994</v>
      </c>
      <c r="G2214">
        <v>2</v>
      </c>
      <c r="H2214">
        <f>E2214*$N$8</f>
        <v>0</v>
      </c>
      <c r="I2214">
        <f xml:space="preserve"> C2214 * IF( G2214 = 2, $N$7, $N$6 )</f>
        <v>0.26978820000000003</v>
      </c>
      <c r="J2214">
        <f xml:space="preserve"> MAX( (C2214 - B2214) * IF( G2214 = 2, $N$7, $N$6 ), 0 )</f>
        <v>0.26978820000000003</v>
      </c>
      <c r="K2214" s="3">
        <f t="shared" si="69"/>
        <v>0.26978820000000003</v>
      </c>
    </row>
    <row r="2215" spans="1:11" x14ac:dyDescent="0.2">
      <c r="A2215" s="1">
        <v>45704.104166666664</v>
      </c>
      <c r="B2215">
        <v>0</v>
      </c>
      <c r="C2215">
        <v>1.3720000000000001</v>
      </c>
      <c r="D2215">
        <v>0</v>
      </c>
      <c r="E2215">
        <v>0</v>
      </c>
      <c r="F2215">
        <f t="shared" si="68"/>
        <v>1.3720000000000001</v>
      </c>
      <c r="G2215">
        <v>2</v>
      </c>
      <c r="H2215">
        <f>E2215*$N$8</f>
        <v>0</v>
      </c>
      <c r="I2215">
        <f xml:space="preserve"> C2215 * IF( G2215 = 2, $N$7, $N$6 )</f>
        <v>0.18563160000000001</v>
      </c>
      <c r="J2215">
        <f xml:space="preserve"> MAX( (C2215 - B2215) * IF( G2215 = 2, $N$7, $N$6 ), 0 )</f>
        <v>0.18563160000000001</v>
      </c>
      <c r="K2215" s="3">
        <f t="shared" si="69"/>
        <v>0.18563160000000001</v>
      </c>
    </row>
    <row r="2216" spans="1:11" x14ac:dyDescent="0.2">
      <c r="A2216" s="1">
        <v>45704.125</v>
      </c>
      <c r="B2216">
        <v>0</v>
      </c>
      <c r="C2216">
        <v>1.659</v>
      </c>
      <c r="D2216">
        <v>0</v>
      </c>
      <c r="E2216">
        <v>0</v>
      </c>
      <c r="F2216">
        <f t="shared" si="68"/>
        <v>1.659</v>
      </c>
      <c r="G2216">
        <v>2</v>
      </c>
      <c r="H2216">
        <f>E2216*$N$8</f>
        <v>0</v>
      </c>
      <c r="I2216">
        <f xml:space="preserve"> C2216 * IF( G2216 = 2, $N$7, $N$6 )</f>
        <v>0.22446270000000001</v>
      </c>
      <c r="J2216">
        <f xml:space="preserve"> MAX( (C2216 - B2216) * IF( G2216 = 2, $N$7, $N$6 ), 0 )</f>
        <v>0.22446270000000001</v>
      </c>
      <c r="K2216" s="3">
        <f t="shared" si="69"/>
        <v>0.22446270000000001</v>
      </c>
    </row>
    <row r="2217" spans="1:11" x14ac:dyDescent="0.2">
      <c r="A2217" s="1">
        <v>45704.145833333336</v>
      </c>
      <c r="B2217">
        <v>0</v>
      </c>
      <c r="C2217">
        <v>1.389</v>
      </c>
      <c r="D2217">
        <v>0</v>
      </c>
      <c r="E2217">
        <v>0</v>
      </c>
      <c r="F2217">
        <f t="shared" si="68"/>
        <v>1.389</v>
      </c>
      <c r="G2217">
        <v>2</v>
      </c>
      <c r="H2217">
        <f>E2217*$N$8</f>
        <v>0</v>
      </c>
      <c r="I2217">
        <f xml:space="preserve"> C2217 * IF( G2217 = 2, $N$7, $N$6 )</f>
        <v>0.18793170000000001</v>
      </c>
      <c r="J2217">
        <f xml:space="preserve"> MAX( (C2217 - B2217) * IF( G2217 = 2, $N$7, $N$6 ), 0 )</f>
        <v>0.18793170000000001</v>
      </c>
      <c r="K2217" s="3">
        <f t="shared" si="69"/>
        <v>0.18793170000000001</v>
      </c>
    </row>
    <row r="2218" spans="1:11" x14ac:dyDescent="0.2">
      <c r="A2218" s="1">
        <v>45704.166666666664</v>
      </c>
      <c r="B2218">
        <v>0</v>
      </c>
      <c r="C2218">
        <v>1.4079999999999999</v>
      </c>
      <c r="D2218">
        <v>0</v>
      </c>
      <c r="E2218">
        <v>0</v>
      </c>
      <c r="F2218">
        <f t="shared" si="68"/>
        <v>1.4079999999999999</v>
      </c>
      <c r="G2218">
        <v>2</v>
      </c>
      <c r="H2218">
        <f>E2218*$N$8</f>
        <v>0</v>
      </c>
      <c r="I2218">
        <f xml:space="preserve"> C2218 * IF( G2218 = 2, $N$7, $N$6 )</f>
        <v>0.19050239999999999</v>
      </c>
      <c r="J2218">
        <f xml:space="preserve"> MAX( (C2218 - B2218) * IF( G2218 = 2, $N$7, $N$6 ), 0 )</f>
        <v>0.19050239999999999</v>
      </c>
      <c r="K2218" s="3">
        <f t="shared" si="69"/>
        <v>0.19050239999999999</v>
      </c>
    </row>
    <row r="2219" spans="1:11" x14ac:dyDescent="0.2">
      <c r="A2219" s="1">
        <v>45704.1875</v>
      </c>
      <c r="B2219">
        <v>0</v>
      </c>
      <c r="C2219">
        <v>1.7729999999999999</v>
      </c>
      <c r="D2219">
        <v>0</v>
      </c>
      <c r="E2219">
        <v>0</v>
      </c>
      <c r="F2219">
        <f t="shared" si="68"/>
        <v>1.7729999999999999</v>
      </c>
      <c r="G2219">
        <v>2</v>
      </c>
      <c r="H2219">
        <f>E2219*$N$8</f>
        <v>0</v>
      </c>
      <c r="I2219">
        <f xml:space="preserve"> C2219 * IF( G2219 = 2, $N$7, $N$6 )</f>
        <v>0.23988689999999999</v>
      </c>
      <c r="J2219">
        <f xml:space="preserve"> MAX( (C2219 - B2219) * IF( G2219 = 2, $N$7, $N$6 ), 0 )</f>
        <v>0.23988689999999999</v>
      </c>
      <c r="K2219" s="3">
        <f t="shared" si="69"/>
        <v>0.23988689999999999</v>
      </c>
    </row>
    <row r="2220" spans="1:11" x14ac:dyDescent="0.2">
      <c r="A2220" s="1">
        <v>45704.208333333336</v>
      </c>
      <c r="B2220">
        <v>0</v>
      </c>
      <c r="C2220">
        <v>1.42</v>
      </c>
      <c r="D2220">
        <v>0</v>
      </c>
      <c r="E2220">
        <v>0</v>
      </c>
      <c r="F2220">
        <f t="shared" si="68"/>
        <v>1.42</v>
      </c>
      <c r="G2220">
        <v>2</v>
      </c>
      <c r="H2220">
        <f>E2220*$N$8</f>
        <v>0</v>
      </c>
      <c r="I2220">
        <f xml:space="preserve"> C2220 * IF( G2220 = 2, $N$7, $N$6 )</f>
        <v>0.19212599999999999</v>
      </c>
      <c r="J2220">
        <f xml:space="preserve"> MAX( (C2220 - B2220) * IF( G2220 = 2, $N$7, $N$6 ), 0 )</f>
        <v>0.19212599999999999</v>
      </c>
      <c r="K2220" s="3">
        <f t="shared" si="69"/>
        <v>0.19212599999999999</v>
      </c>
    </row>
    <row r="2221" spans="1:11" x14ac:dyDescent="0.2">
      <c r="A2221" s="1">
        <v>45704.229166666664</v>
      </c>
      <c r="B2221">
        <v>0</v>
      </c>
      <c r="C2221">
        <v>1.6407099999999999</v>
      </c>
      <c r="D2221">
        <v>1.7099999999999999E-3</v>
      </c>
      <c r="E2221">
        <v>0</v>
      </c>
      <c r="F2221">
        <f t="shared" si="68"/>
        <v>1.6407099999999999</v>
      </c>
      <c r="G2221">
        <v>2</v>
      </c>
      <c r="H2221">
        <f>E2221*$N$8</f>
        <v>0</v>
      </c>
      <c r="I2221">
        <f xml:space="preserve"> C2221 * IF( G2221 = 2, $N$7, $N$6 )</f>
        <v>0.22198806299999999</v>
      </c>
      <c r="J2221">
        <f xml:space="preserve"> MAX( (C2221 - B2221) * IF( G2221 = 2, $N$7, $N$6 ), 0 )</f>
        <v>0.22198806299999999</v>
      </c>
      <c r="K2221" s="3">
        <f t="shared" si="69"/>
        <v>0.22198806299999999</v>
      </c>
    </row>
    <row r="2222" spans="1:11" x14ac:dyDescent="0.2">
      <c r="A2222" s="1">
        <v>45704.25</v>
      </c>
      <c r="B2222">
        <v>6.5396604999999997E-2</v>
      </c>
      <c r="C2222">
        <v>1.8236399999999999</v>
      </c>
      <c r="D2222">
        <v>0.12364</v>
      </c>
      <c r="E2222">
        <v>0</v>
      </c>
      <c r="F2222">
        <f t="shared" si="68"/>
        <v>1.758243395</v>
      </c>
      <c r="G2222">
        <v>2</v>
      </c>
      <c r="H2222">
        <f>E2222*$N$8</f>
        <v>0</v>
      </c>
      <c r="I2222">
        <f xml:space="preserve"> C2222 * IF( G2222 = 2, $N$7, $N$6 )</f>
        <v>0.246738492</v>
      </c>
      <c r="J2222">
        <f xml:space="preserve"> MAX( (C2222 - B2222) * IF( G2222 = 2, $N$7, $N$6 ), 0 )</f>
        <v>0.23789033134350002</v>
      </c>
      <c r="K2222" s="3">
        <f t="shared" si="69"/>
        <v>0.23789033134350002</v>
      </c>
    </row>
    <row r="2223" spans="1:11" x14ac:dyDescent="0.2">
      <c r="A2223" s="1">
        <v>45704.270833333336</v>
      </c>
      <c r="B2223">
        <v>0.13079320899999999</v>
      </c>
      <c r="C2223">
        <v>2.2741400000000001</v>
      </c>
      <c r="D2223">
        <v>8.2140000000000005E-2</v>
      </c>
      <c r="E2223">
        <v>0</v>
      </c>
      <c r="F2223">
        <f t="shared" si="68"/>
        <v>2.1433467909999999</v>
      </c>
      <c r="G2223">
        <v>2</v>
      </c>
      <c r="H2223">
        <f>E2223*$N$8</f>
        <v>0</v>
      </c>
      <c r="I2223">
        <f xml:space="preserve"> C2223 * IF( G2223 = 2, $N$7, $N$6 )</f>
        <v>0.30769114200000003</v>
      </c>
      <c r="J2223">
        <f xml:space="preserve"> MAX( (C2223 - B2223) * IF( G2223 = 2, $N$7, $N$6 ), 0 )</f>
        <v>0.28999482082229999</v>
      </c>
      <c r="K2223" s="3">
        <f t="shared" si="69"/>
        <v>0.28999482082229999</v>
      </c>
    </row>
    <row r="2224" spans="1:11" x14ac:dyDescent="0.2">
      <c r="A2224" s="1">
        <v>45704.291666666664</v>
      </c>
      <c r="B2224">
        <v>0.35887114799999997</v>
      </c>
      <c r="C2224">
        <v>2.1785999999999999</v>
      </c>
      <c r="D2224">
        <v>0.42059999999999997</v>
      </c>
      <c r="E2224">
        <v>0</v>
      </c>
      <c r="F2224">
        <f t="shared" si="68"/>
        <v>1.8197288519999999</v>
      </c>
      <c r="G2224">
        <v>2</v>
      </c>
      <c r="H2224">
        <f>E2224*$N$8</f>
        <v>0</v>
      </c>
      <c r="I2224">
        <f xml:space="preserve"> C2224 * IF( G2224 = 2, $N$7, $N$6 )</f>
        <v>0.29476458</v>
      </c>
      <c r="J2224">
        <f xml:space="preserve"> MAX( (C2224 - B2224) * IF( G2224 = 2, $N$7, $N$6 ), 0 )</f>
        <v>0.24620931367560001</v>
      </c>
      <c r="K2224" s="3">
        <f t="shared" si="69"/>
        <v>0.24620931367560001</v>
      </c>
    </row>
    <row r="2225" spans="1:11" x14ac:dyDescent="0.2">
      <c r="A2225" s="1">
        <v>45704.3125</v>
      </c>
      <c r="B2225">
        <v>0.58694908599999995</v>
      </c>
      <c r="C2225">
        <v>2.30524</v>
      </c>
      <c r="D2225">
        <v>0.46023999999999998</v>
      </c>
      <c r="E2225">
        <v>4.1000000000000002E-2</v>
      </c>
      <c r="F2225">
        <f t="shared" si="68"/>
        <v>1.718290914</v>
      </c>
      <c r="G2225">
        <v>2</v>
      </c>
      <c r="H2225">
        <f>E2225*$N$8</f>
        <v>1.353E-3</v>
      </c>
      <c r="I2225">
        <f xml:space="preserve"> C2225 * IF( G2225 = 2, $N$7, $N$6 )</f>
        <v>0.311898972</v>
      </c>
      <c r="J2225">
        <f xml:space="preserve"> MAX( (C2225 - B2225) * IF( G2225 = 2, $N$7, $N$6 ), 0 )</f>
        <v>0.23248476066420001</v>
      </c>
      <c r="K2225" s="3">
        <f t="shared" si="69"/>
        <v>0.23248476066420001</v>
      </c>
    </row>
    <row r="2226" spans="1:11" x14ac:dyDescent="0.2">
      <c r="A2226" s="1">
        <v>45704.333333333336</v>
      </c>
      <c r="B2226">
        <v>0.7920644</v>
      </c>
      <c r="C2226">
        <v>3.3818299999999999</v>
      </c>
      <c r="D2226">
        <v>0.69083000000000006</v>
      </c>
      <c r="E2226">
        <v>1.9E-2</v>
      </c>
      <c r="F2226">
        <f t="shared" si="68"/>
        <v>2.5897655999999998</v>
      </c>
      <c r="G2226">
        <v>2</v>
      </c>
      <c r="H2226">
        <f>E2226*$N$8</f>
        <v>6.2700000000000006E-4</v>
      </c>
      <c r="I2226">
        <f xml:space="preserve"> C2226 * IF( G2226 = 2, $N$7, $N$6 )</f>
        <v>0.45756159899999999</v>
      </c>
      <c r="J2226">
        <f xml:space="preserve"> MAX( (C2226 - B2226) * IF( G2226 = 2, $N$7, $N$6 ), 0 )</f>
        <v>0.35039528568</v>
      </c>
      <c r="K2226" s="3">
        <f t="shared" si="69"/>
        <v>0.35039528568</v>
      </c>
    </row>
    <row r="2227" spans="1:11" x14ac:dyDescent="0.2">
      <c r="A2227" s="1">
        <v>45704.354166666664</v>
      </c>
      <c r="B2227">
        <v>0.99717971500000002</v>
      </c>
      <c r="C2227">
        <v>2.2810899999999998</v>
      </c>
      <c r="D2227">
        <v>0.62509000000000003</v>
      </c>
      <c r="E2227">
        <v>7.1999999999999995E-2</v>
      </c>
      <c r="F2227">
        <f t="shared" si="68"/>
        <v>1.2839102849999997</v>
      </c>
      <c r="G2227">
        <v>2</v>
      </c>
      <c r="H2227">
        <f>E2227*$N$8</f>
        <v>2.3760000000000001E-3</v>
      </c>
      <c r="I2227">
        <f xml:space="preserve"> C2227 * IF( G2227 = 2, $N$7, $N$6 )</f>
        <v>0.30863147699999999</v>
      </c>
      <c r="J2227">
        <f xml:space="preserve"> MAX( (C2227 - B2227) * IF( G2227 = 2, $N$7, $N$6 ), 0 )</f>
        <v>0.17371306156049995</v>
      </c>
      <c r="K2227" s="3">
        <f t="shared" si="69"/>
        <v>0.17371306156049995</v>
      </c>
    </row>
    <row r="2228" spans="1:11" x14ac:dyDescent="0.2">
      <c r="A2228" s="1">
        <v>45704.375</v>
      </c>
      <c r="B2228">
        <v>1.10782556</v>
      </c>
      <c r="C2228">
        <v>1.36707</v>
      </c>
      <c r="D2228">
        <v>0.93306999999999995</v>
      </c>
      <c r="E2228">
        <v>0.34899999999999998</v>
      </c>
      <c r="F2228">
        <f t="shared" si="68"/>
        <v>0.25924444000000002</v>
      </c>
      <c r="G2228">
        <v>2</v>
      </c>
      <c r="H2228">
        <f>E2228*$N$8</f>
        <v>1.1516999999999999E-2</v>
      </c>
      <c r="I2228">
        <f xml:space="preserve"> C2228 * IF( G2228 = 2, $N$7, $N$6 )</f>
        <v>0.18496457099999999</v>
      </c>
      <c r="J2228">
        <f xml:space="preserve"> MAX( (C2228 - B2228) * IF( G2228 = 2, $N$7, $N$6 ), 0 )</f>
        <v>3.5075772732E-2</v>
      </c>
      <c r="K2228" s="3">
        <f t="shared" si="69"/>
        <v>3.5075772732E-2</v>
      </c>
    </row>
    <row r="2229" spans="1:11" x14ac:dyDescent="0.2">
      <c r="A2229" s="1">
        <v>45704.395833333336</v>
      </c>
      <c r="B2229">
        <v>1.2184714050000001</v>
      </c>
      <c r="C2229">
        <v>1.78023</v>
      </c>
      <c r="D2229">
        <v>1.28623</v>
      </c>
      <c r="E2229">
        <v>0.35599999999999998</v>
      </c>
      <c r="F2229">
        <f t="shared" si="68"/>
        <v>0.56175859499999992</v>
      </c>
      <c r="G2229">
        <v>2</v>
      </c>
      <c r="H2229">
        <f>E2229*$N$8</f>
        <v>1.1748E-2</v>
      </c>
      <c r="I2229">
        <f xml:space="preserve"> C2229 * IF( G2229 = 2, $N$7, $N$6 )</f>
        <v>0.24086511900000002</v>
      </c>
      <c r="J2229">
        <f xml:space="preserve"> MAX( (C2229 - B2229) * IF( G2229 = 2, $N$7, $N$6 ), 0 )</f>
        <v>7.6005937903499993E-2</v>
      </c>
      <c r="K2229" s="3">
        <f t="shared" si="69"/>
        <v>7.6005937903499993E-2</v>
      </c>
    </row>
    <row r="2230" spans="1:11" x14ac:dyDescent="0.2">
      <c r="A2230" s="1">
        <v>45704.416666666664</v>
      </c>
      <c r="B2230">
        <v>1.3601837990000001</v>
      </c>
      <c r="C2230">
        <v>2.1855000000000002</v>
      </c>
      <c r="D2230">
        <v>1.8565</v>
      </c>
      <c r="E2230">
        <v>0.307</v>
      </c>
      <c r="F2230">
        <f t="shared" si="68"/>
        <v>0.82531620100000014</v>
      </c>
      <c r="G2230">
        <v>2</v>
      </c>
      <c r="H2230">
        <f>E2230*$N$8</f>
        <v>1.0131000000000001E-2</v>
      </c>
      <c r="I2230">
        <f xml:space="preserve"> C2230 * IF( G2230 = 2, $N$7, $N$6 )</f>
        <v>0.29569815000000005</v>
      </c>
      <c r="J2230">
        <f xml:space="preserve"> MAX( (C2230 - B2230) * IF( G2230 = 2, $N$7, $N$6 ), 0 )</f>
        <v>0.11166528199530003</v>
      </c>
      <c r="K2230" s="3">
        <f t="shared" si="69"/>
        <v>0.11166528199530003</v>
      </c>
    </row>
    <row r="2231" spans="1:11" x14ac:dyDescent="0.2">
      <c r="A2231" s="1">
        <v>45704.4375</v>
      </c>
      <c r="B2231">
        <v>1.501896192</v>
      </c>
      <c r="C2231">
        <v>2.1634600000000002</v>
      </c>
      <c r="D2231">
        <v>1.98946</v>
      </c>
      <c r="E2231">
        <v>0.32800000000000001</v>
      </c>
      <c r="F2231">
        <f t="shared" si="68"/>
        <v>0.66156380800000014</v>
      </c>
      <c r="G2231">
        <v>2</v>
      </c>
      <c r="H2231">
        <f>E2231*$N$8</f>
        <v>1.0824E-2</v>
      </c>
      <c r="I2231">
        <f xml:space="preserve"> C2231 * IF( G2231 = 2, $N$7, $N$6 )</f>
        <v>0.29271613800000001</v>
      </c>
      <c r="J2231">
        <f xml:space="preserve"> MAX( (C2231 - B2231) * IF( G2231 = 2, $N$7, $N$6 ), 0 )</f>
        <v>8.9509583222400019E-2</v>
      </c>
      <c r="K2231" s="3">
        <f t="shared" si="69"/>
        <v>8.9509583222400019E-2</v>
      </c>
    </row>
    <row r="2232" spans="1:11" x14ac:dyDescent="0.2">
      <c r="A2232" s="1">
        <v>45704.458333333336</v>
      </c>
      <c r="B2232">
        <v>1.54101887</v>
      </c>
      <c r="C2232">
        <v>3.2064900000000001</v>
      </c>
      <c r="D2232">
        <v>2.1684899999999998</v>
      </c>
      <c r="E2232">
        <v>0.39400000000000002</v>
      </c>
      <c r="F2232">
        <f t="shared" si="68"/>
        <v>1.66547113</v>
      </c>
      <c r="G2232">
        <v>2</v>
      </c>
      <c r="H2232">
        <f>E2232*$N$8</f>
        <v>1.3002000000000001E-2</v>
      </c>
      <c r="I2232">
        <f xml:space="preserve"> C2232 * IF( G2232 = 2, $N$7, $N$6 )</f>
        <v>0.43383809700000003</v>
      </c>
      <c r="J2232">
        <f xml:space="preserve"> MAX( (C2232 - B2232) * IF( G2232 = 2, $N$7, $N$6 ), 0 )</f>
        <v>0.22533824388900001</v>
      </c>
      <c r="K2232" s="3">
        <f t="shared" si="69"/>
        <v>0.22533824388900001</v>
      </c>
    </row>
    <row r="2233" spans="1:11" x14ac:dyDescent="0.2">
      <c r="A2233" s="1">
        <v>45704.479166666664</v>
      </c>
      <c r="B2233">
        <v>1.5801415480000001</v>
      </c>
      <c r="C2233">
        <v>2.8801800000000002</v>
      </c>
      <c r="D2233">
        <v>0.77117999999999998</v>
      </c>
      <c r="E2233">
        <v>1E-3</v>
      </c>
      <c r="F2233">
        <f t="shared" si="68"/>
        <v>1.3000384520000001</v>
      </c>
      <c r="G2233">
        <v>2</v>
      </c>
      <c r="H2233">
        <f>E2233*$N$8</f>
        <v>3.3000000000000003E-5</v>
      </c>
      <c r="I2233">
        <f xml:space="preserve"> C2233 * IF( G2233 = 2, $N$7, $N$6 )</f>
        <v>0.38968835400000001</v>
      </c>
      <c r="J2233">
        <f xml:space="preserve"> MAX( (C2233 - B2233) * IF( G2233 = 2, $N$7, $N$6 ), 0 )</f>
        <v>0.17589520255560001</v>
      </c>
      <c r="K2233" s="3">
        <f t="shared" si="69"/>
        <v>0.17589520255560001</v>
      </c>
    </row>
    <row r="2234" spans="1:11" x14ac:dyDescent="0.2">
      <c r="A2234" s="1">
        <v>45704.5</v>
      </c>
      <c r="B2234">
        <v>1.5885477370000001</v>
      </c>
      <c r="C2234">
        <v>1.5843799999999999</v>
      </c>
      <c r="D2234">
        <v>1.45838</v>
      </c>
      <c r="E2234">
        <v>0.41299999999999998</v>
      </c>
      <c r="F2234">
        <f t="shared" si="68"/>
        <v>0</v>
      </c>
      <c r="G2234">
        <v>2</v>
      </c>
      <c r="H2234">
        <f>E2234*$N$8</f>
        <v>1.3629E-2</v>
      </c>
      <c r="I2234">
        <f xml:space="preserve"> C2234 * IF( G2234 = 2, $N$7, $N$6 )</f>
        <v>0.21436661399999998</v>
      </c>
      <c r="J2234">
        <f xml:space="preserve"> MAX( (C2234 - B2234) * IF( G2234 = 2, $N$7, $N$6 ), 0 )</f>
        <v>0</v>
      </c>
      <c r="K2234" s="3">
        <f t="shared" si="69"/>
        <v>-5.6389481610002318E-4</v>
      </c>
    </row>
    <row r="2235" spans="1:11" x14ac:dyDescent="0.2">
      <c r="A2235" s="1">
        <v>45704.520833333336</v>
      </c>
      <c r="B2235">
        <v>1.596953925</v>
      </c>
      <c r="C2235">
        <v>2.8364799999999999</v>
      </c>
      <c r="D2235">
        <v>1.7134799999999999</v>
      </c>
      <c r="E2235">
        <v>0.35099999999999998</v>
      </c>
      <c r="F2235">
        <f t="shared" si="68"/>
        <v>1.2395260749999999</v>
      </c>
      <c r="G2235">
        <v>2</v>
      </c>
      <c r="H2235">
        <f>E2235*$N$8</f>
        <v>1.1583E-2</v>
      </c>
      <c r="I2235">
        <f xml:space="preserve"> C2235 * IF( G2235 = 2, $N$7, $N$6 )</f>
        <v>0.38377574399999997</v>
      </c>
      <c r="J2235">
        <f xml:space="preserve"> MAX( (C2235 - B2235) * IF( G2235 = 2, $N$7, $N$6 ), 0 )</f>
        <v>0.1677078779475</v>
      </c>
      <c r="K2235" s="3">
        <f t="shared" si="69"/>
        <v>0.1677078779475</v>
      </c>
    </row>
    <row r="2236" spans="1:11" x14ac:dyDescent="0.2">
      <c r="A2236" s="1">
        <v>45704.541666666664</v>
      </c>
      <c r="B2236">
        <v>1.625702711</v>
      </c>
      <c r="C2236">
        <v>3.1699799999999998</v>
      </c>
      <c r="D2236">
        <v>1.24098</v>
      </c>
      <c r="E2236">
        <v>0.22600000000000001</v>
      </c>
      <c r="F2236">
        <f t="shared" si="68"/>
        <v>1.5442772889999998</v>
      </c>
      <c r="G2236">
        <v>2</v>
      </c>
      <c r="H2236">
        <f>E2236*$N$8</f>
        <v>7.4580000000000002E-3</v>
      </c>
      <c r="I2236">
        <f xml:space="preserve"> C2236 * IF( G2236 = 2, $N$7, $N$6 )</f>
        <v>0.42889829399999996</v>
      </c>
      <c r="J2236">
        <f xml:space="preserve"> MAX( (C2236 - B2236) * IF( G2236 = 2, $N$7, $N$6 ), 0 )</f>
        <v>0.20894071720169999</v>
      </c>
      <c r="K2236" s="3">
        <f t="shared" si="69"/>
        <v>0.20894071720169999</v>
      </c>
    </row>
    <row r="2237" spans="1:11" x14ac:dyDescent="0.2">
      <c r="A2237" s="1">
        <v>45704.5625</v>
      </c>
      <c r="B2237">
        <v>1.6544514969999999</v>
      </c>
      <c r="C2237">
        <v>3.8270599999999999</v>
      </c>
      <c r="D2237">
        <v>1.3980600000000001</v>
      </c>
      <c r="E2237">
        <v>3.5000000000000003E-2</v>
      </c>
      <c r="F2237">
        <f t="shared" si="68"/>
        <v>2.1726085030000002</v>
      </c>
      <c r="G2237">
        <v>2</v>
      </c>
      <c r="H2237">
        <f>E2237*$N$8</f>
        <v>1.1550000000000002E-3</v>
      </c>
      <c r="I2237">
        <f xml:space="preserve"> C2237 * IF( G2237 = 2, $N$7, $N$6 )</f>
        <v>0.51780121800000001</v>
      </c>
      <c r="J2237">
        <f xml:space="preserve"> MAX( (C2237 - B2237) * IF( G2237 = 2, $N$7, $N$6 ), 0 )</f>
        <v>0.29395393045590001</v>
      </c>
      <c r="K2237" s="3">
        <f t="shared" si="69"/>
        <v>0.29395393045590001</v>
      </c>
    </row>
    <row r="2238" spans="1:11" x14ac:dyDescent="0.2">
      <c r="A2238" s="1">
        <v>45704.583333333336</v>
      </c>
      <c r="B2238">
        <v>1.576429847</v>
      </c>
      <c r="C2238">
        <v>3.4991099999999999</v>
      </c>
      <c r="D2238">
        <v>0.71211000000000002</v>
      </c>
      <c r="E2238">
        <v>0</v>
      </c>
      <c r="F2238">
        <f t="shared" si="68"/>
        <v>1.9226801529999999</v>
      </c>
      <c r="G2238">
        <v>1</v>
      </c>
      <c r="H2238">
        <f>E2238*$N$8</f>
        <v>0</v>
      </c>
      <c r="I2238">
        <f xml:space="preserve"> C2238 * IF( G2238 = 2, $N$7, $N$6 )</f>
        <v>1.389496581</v>
      </c>
      <c r="J2238">
        <f xml:space="preserve"> MAX( (C2238 - B2238) * IF( G2238 = 2, $N$7, $N$6 ), 0 )</f>
        <v>0.76349628875630005</v>
      </c>
      <c r="K2238" s="3">
        <f t="shared" si="69"/>
        <v>0.76349628875630005</v>
      </c>
    </row>
    <row r="2239" spans="1:11" x14ac:dyDescent="0.2">
      <c r="A2239" s="1">
        <v>45704.604166666664</v>
      </c>
      <c r="B2239">
        <v>1.4984081970000001</v>
      </c>
      <c r="C2239">
        <v>2.5705200000000001</v>
      </c>
      <c r="D2239">
        <v>1.0845199999999999</v>
      </c>
      <c r="E2239">
        <v>0.109</v>
      </c>
      <c r="F2239">
        <f t="shared" si="68"/>
        <v>1.0721118030000001</v>
      </c>
      <c r="G2239">
        <v>1</v>
      </c>
      <c r="H2239">
        <f>E2239*$N$8</f>
        <v>3.5970000000000004E-3</v>
      </c>
      <c r="I2239">
        <f xml:space="preserve"> C2239 * IF( G2239 = 2, $N$7, $N$6 )</f>
        <v>1.0207534920000001</v>
      </c>
      <c r="J2239">
        <f xml:space="preserve"> MAX( (C2239 - B2239) * IF( G2239 = 2, $N$7, $N$6 ), 0 )</f>
        <v>0.42573559697130003</v>
      </c>
      <c r="K2239" s="3">
        <f t="shared" si="69"/>
        <v>0.42573559697130003</v>
      </c>
    </row>
    <row r="2240" spans="1:11" x14ac:dyDescent="0.2">
      <c r="A2240" s="1">
        <v>45704.625</v>
      </c>
      <c r="B2240">
        <v>1.38966101</v>
      </c>
      <c r="C2240">
        <v>3.08785</v>
      </c>
      <c r="D2240">
        <v>0.71784999999999999</v>
      </c>
      <c r="E2240">
        <v>1.4999999999999999E-2</v>
      </c>
      <c r="F2240">
        <f t="shared" si="68"/>
        <v>1.69818899</v>
      </c>
      <c r="G2240">
        <v>1</v>
      </c>
      <c r="H2240">
        <f>E2240*$N$8</f>
        <v>4.95E-4</v>
      </c>
      <c r="I2240">
        <f xml:space="preserve"> C2240 * IF( G2240 = 2, $N$7, $N$6 )</f>
        <v>1.226185235</v>
      </c>
      <c r="J2240">
        <f xml:space="preserve"> MAX( (C2240 - B2240) * IF( G2240 = 2, $N$7, $N$6 ), 0 )</f>
        <v>0.67435084792900002</v>
      </c>
      <c r="K2240" s="3">
        <f t="shared" si="69"/>
        <v>0.67435084792900002</v>
      </c>
    </row>
    <row r="2241" spans="1:11" x14ac:dyDescent="0.2">
      <c r="A2241" s="1">
        <v>45704.645833333336</v>
      </c>
      <c r="B2241">
        <v>1.280913824</v>
      </c>
      <c r="C2241">
        <v>2.9734699999999998</v>
      </c>
      <c r="D2241">
        <v>0.95947000000000005</v>
      </c>
      <c r="E2241">
        <v>4.7E-2</v>
      </c>
      <c r="F2241">
        <f t="shared" si="68"/>
        <v>1.6925561759999999</v>
      </c>
      <c r="G2241">
        <v>1</v>
      </c>
      <c r="H2241">
        <f>E2241*$N$8</f>
        <v>1.5510000000000001E-3</v>
      </c>
      <c r="I2241">
        <f xml:space="preserve"> C2241 * IF( G2241 = 2, $N$7, $N$6 )</f>
        <v>1.180764937</v>
      </c>
      <c r="J2241">
        <f xml:space="preserve"> MAX( (C2241 - B2241) * IF( G2241 = 2, $N$7, $N$6 ), 0 )</f>
        <v>0.67211405748959996</v>
      </c>
      <c r="K2241" s="3">
        <f t="shared" si="69"/>
        <v>0.67211405748959996</v>
      </c>
    </row>
    <row r="2242" spans="1:11" x14ac:dyDescent="0.2">
      <c r="A2242" s="1">
        <v>45704.666666666664</v>
      </c>
      <c r="B2242">
        <v>1.1207703330000001</v>
      </c>
      <c r="C2242">
        <v>2.5903399999999999</v>
      </c>
      <c r="D2242">
        <v>0.39834000000000003</v>
      </c>
      <c r="E2242">
        <v>0</v>
      </c>
      <c r="F2242">
        <f t="shared" si="68"/>
        <v>1.4695696669999998</v>
      </c>
      <c r="G2242">
        <v>1</v>
      </c>
      <c r="H2242">
        <f>E2242*$N$8</f>
        <v>0</v>
      </c>
      <c r="I2242">
        <f xml:space="preserve"> C2242 * IF( G2242 = 2, $N$7, $N$6 )</f>
        <v>1.028624014</v>
      </c>
      <c r="J2242">
        <f xml:space="preserve"> MAX( (C2242 - B2242) * IF( G2242 = 2, $N$7, $N$6 ), 0 )</f>
        <v>0.58356611476569997</v>
      </c>
      <c r="K2242" s="3">
        <f t="shared" si="69"/>
        <v>0.58356611476569997</v>
      </c>
    </row>
    <row r="2243" spans="1:11" x14ac:dyDescent="0.2">
      <c r="A2243" s="1">
        <v>45704.6875</v>
      </c>
      <c r="B2243">
        <v>0.96062684300000001</v>
      </c>
      <c r="C2243">
        <v>3.44197</v>
      </c>
      <c r="D2243">
        <v>0.33696999999999999</v>
      </c>
      <c r="E2243">
        <v>0</v>
      </c>
      <c r="F2243">
        <f t="shared" ref="F2243:F2306" si="70">MAX(C2243-B2243,0)</f>
        <v>2.481343157</v>
      </c>
      <c r="G2243">
        <v>1</v>
      </c>
      <c r="H2243">
        <f>E2243*$N$8</f>
        <v>0</v>
      </c>
      <c r="I2243">
        <f xml:space="preserve"> C2243 * IF( G2243 = 2, $N$7, $N$6 )</f>
        <v>1.366806287</v>
      </c>
      <c r="J2243">
        <f xml:space="preserve"> MAX( (C2243 - B2243) * IF( G2243 = 2, $N$7, $N$6 ), 0 )</f>
        <v>0.98534136764470004</v>
      </c>
      <c r="K2243" s="3">
        <f t="shared" ref="K2243:K2306" si="71">(C2243-B2243)*IF(G2243=2,$N$7,$N$6)</f>
        <v>0.98534136764470004</v>
      </c>
    </row>
    <row r="2244" spans="1:11" x14ac:dyDescent="0.2">
      <c r="A2244" s="1">
        <v>45704.708333333336</v>
      </c>
      <c r="B2244">
        <v>0.724792239</v>
      </c>
      <c r="C2244">
        <v>3.20424</v>
      </c>
      <c r="D2244">
        <v>0.19724</v>
      </c>
      <c r="E2244">
        <v>0</v>
      </c>
      <c r="F2244">
        <f t="shared" si="70"/>
        <v>2.4794477609999999</v>
      </c>
      <c r="G2244">
        <v>1</v>
      </c>
      <c r="H2244">
        <f>E2244*$N$8</f>
        <v>0</v>
      </c>
      <c r="I2244">
        <f xml:space="preserve"> C2244 * IF( G2244 = 2, $N$7, $N$6 )</f>
        <v>1.272403704</v>
      </c>
      <c r="J2244">
        <f xml:space="preserve"> MAX( (C2244 - B2244) * IF( G2244 = 2, $N$7, $N$6 ), 0 )</f>
        <v>0.98458870589309999</v>
      </c>
      <c r="K2244" s="3">
        <f t="shared" si="71"/>
        <v>0.98458870589309999</v>
      </c>
    </row>
    <row r="2245" spans="1:11" x14ac:dyDescent="0.2">
      <c r="A2245" s="1">
        <v>45704.729166666664</v>
      </c>
      <c r="B2245">
        <v>0.488957635</v>
      </c>
      <c r="C2245">
        <v>3.46157</v>
      </c>
      <c r="D2245">
        <v>0.11357</v>
      </c>
      <c r="E2245">
        <v>0</v>
      </c>
      <c r="F2245">
        <f t="shared" si="70"/>
        <v>2.9726123649999998</v>
      </c>
      <c r="G2245">
        <v>1</v>
      </c>
      <c r="H2245">
        <f>E2245*$N$8</f>
        <v>0</v>
      </c>
      <c r="I2245">
        <f xml:space="preserve"> C2245 * IF( G2245 = 2, $N$7, $N$6 )</f>
        <v>1.374589447</v>
      </c>
      <c r="J2245">
        <f xml:space="preserve"> MAX( (C2245 - B2245) * IF( G2245 = 2, $N$7, $N$6 ), 0 )</f>
        <v>1.1804243701415</v>
      </c>
      <c r="K2245" s="3">
        <f t="shared" si="71"/>
        <v>1.1804243701415</v>
      </c>
    </row>
    <row r="2246" spans="1:11" x14ac:dyDescent="0.2">
      <c r="A2246" s="1">
        <v>45704.75</v>
      </c>
      <c r="B2246">
        <v>0.27084144300000002</v>
      </c>
      <c r="C2246">
        <v>3.47831</v>
      </c>
      <c r="D2246">
        <v>2.7310000000000001E-2</v>
      </c>
      <c r="E2246">
        <v>0</v>
      </c>
      <c r="F2246">
        <f t="shared" si="70"/>
        <v>3.2074685569999999</v>
      </c>
      <c r="G2246">
        <v>1</v>
      </c>
      <c r="H2246">
        <f>E2246*$N$8</f>
        <v>0</v>
      </c>
      <c r="I2246">
        <f xml:space="preserve"> C2246 * IF( G2246 = 2, $N$7, $N$6 )</f>
        <v>1.3812369010000001</v>
      </c>
      <c r="J2246">
        <f xml:space="preserve"> MAX( (C2246 - B2246) * IF( G2246 = 2, $N$7, $N$6 ), 0 )</f>
        <v>1.2736857639846999</v>
      </c>
      <c r="K2246" s="3">
        <f t="shared" si="71"/>
        <v>1.2736857639846999</v>
      </c>
    </row>
    <row r="2247" spans="1:11" x14ac:dyDescent="0.2">
      <c r="A2247" s="1">
        <v>45704.770833333336</v>
      </c>
      <c r="B2247">
        <v>5.2725252E-2</v>
      </c>
      <c r="C2247">
        <v>3.9502700000000002</v>
      </c>
      <c r="D2247">
        <v>1.2700000000000001E-3</v>
      </c>
      <c r="E2247">
        <v>0</v>
      </c>
      <c r="F2247">
        <f t="shared" si="70"/>
        <v>3.8975447480000001</v>
      </c>
      <c r="G2247">
        <v>1</v>
      </c>
      <c r="H2247">
        <f>E2247*$N$8</f>
        <v>0</v>
      </c>
      <c r="I2247">
        <f xml:space="preserve"> C2247 * IF( G2247 = 2, $N$7, $N$6 )</f>
        <v>1.5686522170000001</v>
      </c>
      <c r="J2247">
        <f xml:space="preserve"> MAX( (C2247 - B2247) * IF( G2247 = 2, $N$7, $N$6 ), 0 )</f>
        <v>1.5477150194308</v>
      </c>
      <c r="K2247" s="3">
        <f t="shared" si="71"/>
        <v>1.5477150194308</v>
      </c>
    </row>
    <row r="2248" spans="1:11" x14ac:dyDescent="0.2">
      <c r="A2248" s="1">
        <v>45704.791666666664</v>
      </c>
      <c r="B2248">
        <v>2.6362626E-2</v>
      </c>
      <c r="C2248">
        <v>2.173</v>
      </c>
      <c r="D2248">
        <v>0</v>
      </c>
      <c r="E2248">
        <v>0</v>
      </c>
      <c r="F2248">
        <f t="shared" si="70"/>
        <v>2.146637374</v>
      </c>
      <c r="G2248">
        <v>1</v>
      </c>
      <c r="H2248">
        <f>E2248*$N$8</f>
        <v>0</v>
      </c>
      <c r="I2248">
        <f xml:space="preserve"> C2248 * IF( G2248 = 2, $N$7, $N$6 )</f>
        <v>0.86289830000000001</v>
      </c>
      <c r="J2248">
        <f xml:space="preserve"> MAX( (C2248 - B2248) * IF( G2248 = 2, $N$7, $N$6 ), 0 )</f>
        <v>0.85242970121539996</v>
      </c>
      <c r="K2248" s="3">
        <f t="shared" si="71"/>
        <v>0.85242970121539996</v>
      </c>
    </row>
    <row r="2249" spans="1:11" x14ac:dyDescent="0.2">
      <c r="A2249" s="1">
        <v>45704.8125</v>
      </c>
      <c r="B2249">
        <v>0</v>
      </c>
      <c r="C2249">
        <v>2.1960000000000002</v>
      </c>
      <c r="D2249">
        <v>0</v>
      </c>
      <c r="E2249">
        <v>0</v>
      </c>
      <c r="F2249">
        <f t="shared" si="70"/>
        <v>2.1960000000000002</v>
      </c>
      <c r="G2249">
        <v>1</v>
      </c>
      <c r="H2249">
        <f>E2249*$N$8</f>
        <v>0</v>
      </c>
      <c r="I2249">
        <f xml:space="preserve"> C2249 * IF( G2249 = 2, $N$7, $N$6 )</f>
        <v>0.87203160000000013</v>
      </c>
      <c r="J2249">
        <f xml:space="preserve"> MAX( (C2249 - B2249) * IF( G2249 = 2, $N$7, $N$6 ), 0 )</f>
        <v>0.87203160000000013</v>
      </c>
      <c r="K2249" s="3">
        <f t="shared" si="71"/>
        <v>0.87203160000000013</v>
      </c>
    </row>
    <row r="2250" spans="1:11" x14ac:dyDescent="0.2">
      <c r="A2250" s="1">
        <v>45704.833333333336</v>
      </c>
      <c r="B2250">
        <v>0</v>
      </c>
      <c r="C2250">
        <v>1.825</v>
      </c>
      <c r="D2250">
        <v>0</v>
      </c>
      <c r="E2250">
        <v>0</v>
      </c>
      <c r="F2250">
        <f t="shared" si="70"/>
        <v>1.825</v>
      </c>
      <c r="G2250">
        <v>2</v>
      </c>
      <c r="H2250">
        <f>E2250*$N$8</f>
        <v>0</v>
      </c>
      <c r="I2250">
        <f xml:space="preserve"> C2250 * IF( G2250 = 2, $N$7, $N$6 )</f>
        <v>0.24692249999999999</v>
      </c>
      <c r="J2250">
        <f xml:space="preserve"> MAX( (C2250 - B2250) * IF( G2250 = 2, $N$7, $N$6 ), 0 )</f>
        <v>0.24692249999999999</v>
      </c>
      <c r="K2250" s="3">
        <f t="shared" si="71"/>
        <v>0.24692249999999999</v>
      </c>
    </row>
    <row r="2251" spans="1:11" x14ac:dyDescent="0.2">
      <c r="A2251" s="1">
        <v>45704.854166666664</v>
      </c>
      <c r="B2251">
        <v>0</v>
      </c>
      <c r="C2251">
        <v>2.14</v>
      </c>
      <c r="D2251">
        <v>0</v>
      </c>
      <c r="E2251">
        <v>0</v>
      </c>
      <c r="F2251">
        <f t="shared" si="70"/>
        <v>2.14</v>
      </c>
      <c r="G2251">
        <v>2</v>
      </c>
      <c r="H2251">
        <f>E2251*$N$8</f>
        <v>0</v>
      </c>
      <c r="I2251">
        <f xml:space="preserve"> C2251 * IF( G2251 = 2, $N$7, $N$6 )</f>
        <v>0.28954200000000002</v>
      </c>
      <c r="J2251">
        <f xml:space="preserve"> MAX( (C2251 - B2251) * IF( G2251 = 2, $N$7, $N$6 ), 0 )</f>
        <v>0.28954200000000002</v>
      </c>
      <c r="K2251" s="3">
        <f t="shared" si="71"/>
        <v>0.28954200000000002</v>
      </c>
    </row>
    <row r="2252" spans="1:11" x14ac:dyDescent="0.2">
      <c r="A2252" s="1">
        <v>45704.875</v>
      </c>
      <c r="B2252">
        <v>0</v>
      </c>
      <c r="C2252">
        <v>1.8089999999999999</v>
      </c>
      <c r="D2252">
        <v>0</v>
      </c>
      <c r="E2252">
        <v>0</v>
      </c>
      <c r="F2252">
        <f t="shared" si="70"/>
        <v>1.8089999999999999</v>
      </c>
      <c r="G2252">
        <v>2</v>
      </c>
      <c r="H2252">
        <f>E2252*$N$8</f>
        <v>0</v>
      </c>
      <c r="I2252">
        <f xml:space="preserve"> C2252 * IF( G2252 = 2, $N$7, $N$6 )</f>
        <v>0.24475769999999999</v>
      </c>
      <c r="J2252">
        <f xml:space="preserve"> MAX( (C2252 - B2252) * IF( G2252 = 2, $N$7, $N$6 ), 0 )</f>
        <v>0.24475769999999999</v>
      </c>
      <c r="K2252" s="3">
        <f t="shared" si="71"/>
        <v>0.24475769999999999</v>
      </c>
    </row>
    <row r="2253" spans="1:11" x14ac:dyDescent="0.2">
      <c r="A2253" s="1">
        <v>45704.895833333336</v>
      </c>
      <c r="B2253">
        <v>0</v>
      </c>
      <c r="C2253">
        <v>1.643</v>
      </c>
      <c r="D2253">
        <v>0</v>
      </c>
      <c r="E2253">
        <v>0</v>
      </c>
      <c r="F2253">
        <f t="shared" si="70"/>
        <v>1.643</v>
      </c>
      <c r="G2253">
        <v>2</v>
      </c>
      <c r="H2253">
        <f>E2253*$N$8</f>
        <v>0</v>
      </c>
      <c r="I2253">
        <f xml:space="preserve"> C2253 * IF( G2253 = 2, $N$7, $N$6 )</f>
        <v>0.22229790000000002</v>
      </c>
      <c r="J2253">
        <f xml:space="preserve"> MAX( (C2253 - B2253) * IF( G2253 = 2, $N$7, $N$6 ), 0 )</f>
        <v>0.22229790000000002</v>
      </c>
      <c r="K2253" s="3">
        <f t="shared" si="71"/>
        <v>0.22229790000000002</v>
      </c>
    </row>
    <row r="2254" spans="1:11" x14ac:dyDescent="0.2">
      <c r="A2254" s="1">
        <v>45704.916666666664</v>
      </c>
      <c r="B2254">
        <v>0</v>
      </c>
      <c r="C2254">
        <v>1.9750000000000001</v>
      </c>
      <c r="D2254">
        <v>0</v>
      </c>
      <c r="E2254">
        <v>0</v>
      </c>
      <c r="F2254">
        <f t="shared" si="70"/>
        <v>1.9750000000000001</v>
      </c>
      <c r="G2254">
        <v>2</v>
      </c>
      <c r="H2254">
        <f>E2254*$N$8</f>
        <v>0</v>
      </c>
      <c r="I2254">
        <f xml:space="preserve"> C2254 * IF( G2254 = 2, $N$7, $N$6 )</f>
        <v>0.2672175</v>
      </c>
      <c r="J2254">
        <f xml:space="preserve"> MAX( (C2254 - B2254) * IF( G2254 = 2, $N$7, $N$6 ), 0 )</f>
        <v>0.2672175</v>
      </c>
      <c r="K2254" s="3">
        <f t="shared" si="71"/>
        <v>0.2672175</v>
      </c>
    </row>
    <row r="2255" spans="1:11" x14ac:dyDescent="0.2">
      <c r="A2255" s="1">
        <v>45704.9375</v>
      </c>
      <c r="B2255">
        <v>0</v>
      </c>
      <c r="C2255">
        <v>1.7989999999999999</v>
      </c>
      <c r="D2255">
        <v>0</v>
      </c>
      <c r="E2255">
        <v>0</v>
      </c>
      <c r="F2255">
        <f t="shared" si="70"/>
        <v>1.7989999999999999</v>
      </c>
      <c r="G2255">
        <v>2</v>
      </c>
      <c r="H2255">
        <f>E2255*$N$8</f>
        <v>0</v>
      </c>
      <c r="I2255">
        <f xml:space="preserve"> C2255 * IF( G2255 = 2, $N$7, $N$6 )</f>
        <v>0.2434047</v>
      </c>
      <c r="J2255">
        <f xml:space="preserve"> MAX( (C2255 - B2255) * IF( G2255 = 2, $N$7, $N$6 ), 0 )</f>
        <v>0.2434047</v>
      </c>
      <c r="K2255" s="3">
        <f t="shared" si="71"/>
        <v>0.2434047</v>
      </c>
    </row>
    <row r="2256" spans="1:11" x14ac:dyDescent="0.2">
      <c r="A2256" s="1">
        <v>45704.958333333336</v>
      </c>
      <c r="B2256">
        <v>0</v>
      </c>
      <c r="C2256">
        <v>2.137</v>
      </c>
      <c r="D2256">
        <v>0</v>
      </c>
      <c r="E2256">
        <v>0</v>
      </c>
      <c r="F2256">
        <f t="shared" si="70"/>
        <v>2.137</v>
      </c>
      <c r="G2256">
        <v>2</v>
      </c>
      <c r="H2256">
        <f>E2256*$N$8</f>
        <v>0</v>
      </c>
      <c r="I2256">
        <f xml:space="preserve"> C2256 * IF( G2256 = 2, $N$7, $N$6 )</f>
        <v>0.28913610000000001</v>
      </c>
      <c r="J2256">
        <f xml:space="preserve"> MAX( (C2256 - B2256) * IF( G2256 = 2, $N$7, $N$6 ), 0 )</f>
        <v>0.28913610000000001</v>
      </c>
      <c r="K2256" s="3">
        <f t="shared" si="71"/>
        <v>0.28913610000000001</v>
      </c>
    </row>
    <row r="2257" spans="1:11" x14ac:dyDescent="0.2">
      <c r="A2257" s="1">
        <v>45704.979166666664</v>
      </c>
      <c r="B2257">
        <v>0</v>
      </c>
      <c r="C2257">
        <v>1.659</v>
      </c>
      <c r="D2257">
        <v>0</v>
      </c>
      <c r="E2257">
        <v>0</v>
      </c>
      <c r="F2257">
        <f t="shared" si="70"/>
        <v>1.659</v>
      </c>
      <c r="G2257">
        <v>2</v>
      </c>
      <c r="H2257">
        <f>E2257*$N$8</f>
        <v>0</v>
      </c>
      <c r="I2257">
        <f xml:space="preserve"> C2257 * IF( G2257 = 2, $N$7, $N$6 )</f>
        <v>0.22446270000000001</v>
      </c>
      <c r="J2257">
        <f xml:space="preserve"> MAX( (C2257 - B2257) * IF( G2257 = 2, $N$7, $N$6 ), 0 )</f>
        <v>0.22446270000000001</v>
      </c>
      <c r="K2257" s="3">
        <f t="shared" si="71"/>
        <v>0.22446270000000001</v>
      </c>
    </row>
    <row r="2258" spans="1:11" x14ac:dyDescent="0.2">
      <c r="A2258" s="1">
        <v>45705</v>
      </c>
      <c r="B2258">
        <v>0</v>
      </c>
      <c r="C2258">
        <v>1.92</v>
      </c>
      <c r="D2258">
        <v>0</v>
      </c>
      <c r="E2258">
        <v>0</v>
      </c>
      <c r="F2258">
        <f t="shared" si="70"/>
        <v>1.92</v>
      </c>
      <c r="G2258">
        <v>2</v>
      </c>
      <c r="H2258">
        <f>E2258*$N$8</f>
        <v>0</v>
      </c>
      <c r="I2258">
        <f xml:space="preserve"> C2258 * IF( G2258 = 2, $N$7, $N$6 )</f>
        <v>0.25977600000000001</v>
      </c>
      <c r="J2258">
        <f xml:space="preserve"> MAX( (C2258 - B2258) * IF( G2258 = 2, $N$7, $N$6 ), 0 )</f>
        <v>0.25977600000000001</v>
      </c>
      <c r="K2258" s="3">
        <f t="shared" si="71"/>
        <v>0.25977600000000001</v>
      </c>
    </row>
    <row r="2259" spans="1:11" x14ac:dyDescent="0.2">
      <c r="A2259" s="1">
        <v>45705.020833333336</v>
      </c>
      <c r="B2259">
        <v>0</v>
      </c>
      <c r="C2259">
        <v>2.08</v>
      </c>
      <c r="D2259">
        <v>0</v>
      </c>
      <c r="E2259">
        <v>0</v>
      </c>
      <c r="F2259">
        <f t="shared" si="70"/>
        <v>2.08</v>
      </c>
      <c r="G2259">
        <v>2</v>
      </c>
      <c r="H2259">
        <f>E2259*$N$8</f>
        <v>0</v>
      </c>
      <c r="I2259">
        <f xml:space="preserve"> C2259 * IF( G2259 = 2, $N$7, $N$6 )</f>
        <v>0.28142400000000001</v>
      </c>
      <c r="J2259">
        <f xml:space="preserve"> MAX( (C2259 - B2259) * IF( G2259 = 2, $N$7, $N$6 ), 0 )</f>
        <v>0.28142400000000001</v>
      </c>
      <c r="K2259" s="3">
        <f t="shared" si="71"/>
        <v>0.28142400000000001</v>
      </c>
    </row>
    <row r="2260" spans="1:11" x14ac:dyDescent="0.2">
      <c r="A2260" s="1">
        <v>45705.041666666664</v>
      </c>
      <c r="B2260">
        <v>0</v>
      </c>
      <c r="C2260">
        <v>1.155</v>
      </c>
      <c r="D2260">
        <v>0</v>
      </c>
      <c r="E2260">
        <v>0</v>
      </c>
      <c r="F2260">
        <f t="shared" si="70"/>
        <v>1.155</v>
      </c>
      <c r="G2260">
        <v>2</v>
      </c>
      <c r="H2260">
        <f>E2260*$N$8</f>
        <v>0</v>
      </c>
      <c r="I2260">
        <f xml:space="preserve"> C2260 * IF( G2260 = 2, $N$7, $N$6 )</f>
        <v>0.15627150000000001</v>
      </c>
      <c r="J2260">
        <f xml:space="preserve"> MAX( (C2260 - B2260) * IF( G2260 = 2, $N$7, $N$6 ), 0 )</f>
        <v>0.15627150000000001</v>
      </c>
      <c r="K2260" s="3">
        <f t="shared" si="71"/>
        <v>0.15627150000000001</v>
      </c>
    </row>
    <row r="2261" spans="1:11" x14ac:dyDescent="0.2">
      <c r="A2261" s="1">
        <v>45705.0625</v>
      </c>
      <c r="B2261">
        <v>0</v>
      </c>
      <c r="C2261">
        <v>1.327</v>
      </c>
      <c r="D2261">
        <v>0</v>
      </c>
      <c r="E2261">
        <v>0</v>
      </c>
      <c r="F2261">
        <f t="shared" si="70"/>
        <v>1.327</v>
      </c>
      <c r="G2261">
        <v>2</v>
      </c>
      <c r="H2261">
        <f>E2261*$N$8</f>
        <v>0</v>
      </c>
      <c r="I2261">
        <f xml:space="preserve"> C2261 * IF( G2261 = 2, $N$7, $N$6 )</f>
        <v>0.17954310000000001</v>
      </c>
      <c r="J2261">
        <f xml:space="preserve"> MAX( (C2261 - B2261) * IF( G2261 = 2, $N$7, $N$6 ), 0 )</f>
        <v>0.17954310000000001</v>
      </c>
      <c r="K2261" s="3">
        <f t="shared" si="71"/>
        <v>0.17954310000000001</v>
      </c>
    </row>
    <row r="2262" spans="1:11" x14ac:dyDescent="0.2">
      <c r="A2262" s="1">
        <v>45705.083333333336</v>
      </c>
      <c r="B2262">
        <v>0</v>
      </c>
      <c r="C2262">
        <v>1.407</v>
      </c>
      <c r="D2262">
        <v>0</v>
      </c>
      <c r="E2262">
        <v>0</v>
      </c>
      <c r="F2262">
        <f t="shared" si="70"/>
        <v>1.407</v>
      </c>
      <c r="G2262">
        <v>2</v>
      </c>
      <c r="H2262">
        <f>E2262*$N$8</f>
        <v>0</v>
      </c>
      <c r="I2262">
        <f xml:space="preserve"> C2262 * IF( G2262 = 2, $N$7, $N$6 )</f>
        <v>0.19036710000000001</v>
      </c>
      <c r="J2262">
        <f xml:space="preserve"> MAX( (C2262 - B2262) * IF( G2262 = 2, $N$7, $N$6 ), 0 )</f>
        <v>0.19036710000000001</v>
      </c>
      <c r="K2262" s="3">
        <f t="shared" si="71"/>
        <v>0.19036710000000001</v>
      </c>
    </row>
    <row r="2263" spans="1:11" x14ac:dyDescent="0.2">
      <c r="A2263" s="1">
        <v>45705.104166666664</v>
      </c>
      <c r="B2263">
        <v>0</v>
      </c>
      <c r="C2263">
        <v>1.5609999999999999</v>
      </c>
      <c r="D2263">
        <v>0</v>
      </c>
      <c r="E2263">
        <v>0</v>
      </c>
      <c r="F2263">
        <f t="shared" si="70"/>
        <v>1.5609999999999999</v>
      </c>
      <c r="G2263">
        <v>2</v>
      </c>
      <c r="H2263">
        <f>E2263*$N$8</f>
        <v>0</v>
      </c>
      <c r="I2263">
        <f xml:space="preserve"> C2263 * IF( G2263 = 2, $N$7, $N$6 )</f>
        <v>0.21120330000000001</v>
      </c>
      <c r="J2263">
        <f xml:space="preserve"> MAX( (C2263 - B2263) * IF( G2263 = 2, $N$7, $N$6 ), 0 )</f>
        <v>0.21120330000000001</v>
      </c>
      <c r="K2263" s="3">
        <f t="shared" si="71"/>
        <v>0.21120330000000001</v>
      </c>
    </row>
    <row r="2264" spans="1:11" x14ac:dyDescent="0.2">
      <c r="A2264" s="1">
        <v>45705.125</v>
      </c>
      <c r="B2264">
        <v>0</v>
      </c>
      <c r="C2264">
        <v>0.97499999999999998</v>
      </c>
      <c r="D2264">
        <v>0</v>
      </c>
      <c r="E2264">
        <v>0</v>
      </c>
      <c r="F2264">
        <f t="shared" si="70"/>
        <v>0.97499999999999998</v>
      </c>
      <c r="G2264">
        <v>2</v>
      </c>
      <c r="H2264">
        <f>E2264*$N$8</f>
        <v>0</v>
      </c>
      <c r="I2264">
        <f xml:space="preserve"> C2264 * IF( G2264 = 2, $N$7, $N$6 )</f>
        <v>0.13191749999999999</v>
      </c>
      <c r="J2264">
        <f xml:space="preserve"> MAX( (C2264 - B2264) * IF( G2264 = 2, $N$7, $N$6 ), 0 )</f>
        <v>0.13191749999999999</v>
      </c>
      <c r="K2264" s="3">
        <f t="shared" si="71"/>
        <v>0.13191749999999999</v>
      </c>
    </row>
    <row r="2265" spans="1:11" x14ac:dyDescent="0.2">
      <c r="A2265" s="1">
        <v>45705.145833333336</v>
      </c>
      <c r="B2265">
        <v>0</v>
      </c>
      <c r="C2265">
        <v>1.323</v>
      </c>
      <c r="D2265">
        <v>0</v>
      </c>
      <c r="E2265">
        <v>0</v>
      </c>
      <c r="F2265">
        <f t="shared" si="70"/>
        <v>1.323</v>
      </c>
      <c r="G2265">
        <v>2</v>
      </c>
      <c r="H2265">
        <f>E2265*$N$8</f>
        <v>0</v>
      </c>
      <c r="I2265">
        <f xml:space="preserve"> C2265 * IF( G2265 = 2, $N$7, $N$6 )</f>
        <v>0.17900189999999999</v>
      </c>
      <c r="J2265">
        <f xml:space="preserve"> MAX( (C2265 - B2265) * IF( G2265 = 2, $N$7, $N$6 ), 0 )</f>
        <v>0.17900189999999999</v>
      </c>
      <c r="K2265" s="3">
        <f t="shared" si="71"/>
        <v>0.17900189999999999</v>
      </c>
    </row>
    <row r="2266" spans="1:11" x14ac:dyDescent="0.2">
      <c r="A2266" s="1">
        <v>45705.166666666664</v>
      </c>
      <c r="B2266">
        <v>0</v>
      </c>
      <c r="C2266">
        <v>1.0089999999999999</v>
      </c>
      <c r="D2266">
        <v>0</v>
      </c>
      <c r="E2266">
        <v>0</v>
      </c>
      <c r="F2266">
        <f t="shared" si="70"/>
        <v>1.0089999999999999</v>
      </c>
      <c r="G2266">
        <v>2</v>
      </c>
      <c r="H2266">
        <f>E2266*$N$8</f>
        <v>0</v>
      </c>
      <c r="I2266">
        <f xml:space="preserve"> C2266 * IF( G2266 = 2, $N$7, $N$6 )</f>
        <v>0.13651769999999999</v>
      </c>
      <c r="J2266">
        <f xml:space="preserve"> MAX( (C2266 - B2266) * IF( G2266 = 2, $N$7, $N$6 ), 0 )</f>
        <v>0.13651769999999999</v>
      </c>
      <c r="K2266" s="3">
        <f t="shared" si="71"/>
        <v>0.13651769999999999</v>
      </c>
    </row>
    <row r="2267" spans="1:11" x14ac:dyDescent="0.2">
      <c r="A2267" s="1">
        <v>45705.1875</v>
      </c>
      <c r="B2267">
        <v>0</v>
      </c>
      <c r="C2267">
        <v>0.89</v>
      </c>
      <c r="D2267">
        <v>0</v>
      </c>
      <c r="E2267">
        <v>0</v>
      </c>
      <c r="F2267">
        <f t="shared" si="70"/>
        <v>0.89</v>
      </c>
      <c r="G2267">
        <v>2</v>
      </c>
      <c r="H2267">
        <f>E2267*$N$8</f>
        <v>0</v>
      </c>
      <c r="I2267">
        <f xml:space="preserve"> C2267 * IF( G2267 = 2, $N$7, $N$6 )</f>
        <v>0.12041700000000001</v>
      </c>
      <c r="J2267">
        <f xml:space="preserve"> MAX( (C2267 - B2267) * IF( G2267 = 2, $N$7, $N$6 ), 0 )</f>
        <v>0.12041700000000001</v>
      </c>
      <c r="K2267" s="3">
        <f t="shared" si="71"/>
        <v>0.12041700000000001</v>
      </c>
    </row>
    <row r="2268" spans="1:11" x14ac:dyDescent="0.2">
      <c r="A2268" s="1">
        <v>45705.208333333336</v>
      </c>
      <c r="B2268">
        <v>0</v>
      </c>
      <c r="C2268">
        <v>0.86199999999999999</v>
      </c>
      <c r="D2268">
        <v>0</v>
      </c>
      <c r="E2268">
        <v>0</v>
      </c>
      <c r="F2268">
        <f t="shared" si="70"/>
        <v>0.86199999999999999</v>
      </c>
      <c r="G2268">
        <v>2</v>
      </c>
      <c r="H2268">
        <f>E2268*$N$8</f>
        <v>0</v>
      </c>
      <c r="I2268">
        <f xml:space="preserve"> C2268 * IF( G2268 = 2, $N$7, $N$6 )</f>
        <v>0.1166286</v>
      </c>
      <c r="J2268">
        <f xml:space="preserve"> MAX( (C2268 - B2268) * IF( G2268 = 2, $N$7, $N$6 ), 0 )</f>
        <v>0.1166286</v>
      </c>
      <c r="K2268" s="3">
        <f t="shared" si="71"/>
        <v>0.1166286</v>
      </c>
    </row>
    <row r="2269" spans="1:11" x14ac:dyDescent="0.2">
      <c r="A2269" s="1">
        <v>45705.229166666664</v>
      </c>
      <c r="B2269">
        <v>0</v>
      </c>
      <c r="C2269">
        <v>1.0549999999999999</v>
      </c>
      <c r="D2269">
        <v>0</v>
      </c>
      <c r="E2269">
        <v>0</v>
      </c>
      <c r="F2269">
        <f t="shared" si="70"/>
        <v>1.0549999999999999</v>
      </c>
      <c r="G2269">
        <v>2</v>
      </c>
      <c r="H2269">
        <f>E2269*$N$8</f>
        <v>0</v>
      </c>
      <c r="I2269">
        <f xml:space="preserve"> C2269 * IF( G2269 = 2, $N$7, $N$6 )</f>
        <v>0.14274149999999999</v>
      </c>
      <c r="J2269">
        <f xml:space="preserve"> MAX( (C2269 - B2269) * IF( G2269 = 2, $N$7, $N$6 ), 0 )</f>
        <v>0.14274149999999999</v>
      </c>
      <c r="K2269" s="3">
        <f t="shared" si="71"/>
        <v>0.14274149999999999</v>
      </c>
    </row>
    <row r="2270" spans="1:11" x14ac:dyDescent="0.2">
      <c r="A2270" s="1">
        <v>45705.25</v>
      </c>
      <c r="B2270">
        <v>8.0043859999999994E-2</v>
      </c>
      <c r="C2270">
        <v>1.2470000000000001</v>
      </c>
      <c r="D2270">
        <v>0</v>
      </c>
      <c r="E2270">
        <v>0</v>
      </c>
      <c r="F2270">
        <f t="shared" si="70"/>
        <v>1.1669561400000001</v>
      </c>
      <c r="G2270">
        <v>2</v>
      </c>
      <c r="H2270">
        <f>E2270*$N$8</f>
        <v>0</v>
      </c>
      <c r="I2270">
        <f xml:space="preserve"> C2270 * IF( G2270 = 2, $N$7, $N$6 )</f>
        <v>0.16871910000000001</v>
      </c>
      <c r="J2270">
        <f xml:space="preserve"> MAX( (C2270 - B2270) * IF( G2270 = 2, $N$7, $N$6 ), 0 )</f>
        <v>0.15788916574200001</v>
      </c>
      <c r="K2270" s="3">
        <f t="shared" si="71"/>
        <v>0.15788916574200001</v>
      </c>
    </row>
    <row r="2271" spans="1:11" x14ac:dyDescent="0.2">
      <c r="A2271" s="1">
        <v>45705.270833333336</v>
      </c>
      <c r="B2271">
        <v>0.16008771999999999</v>
      </c>
      <c r="C2271">
        <v>0.89200000000000002</v>
      </c>
      <c r="D2271">
        <v>0</v>
      </c>
      <c r="E2271">
        <v>1E-3</v>
      </c>
      <c r="F2271">
        <f t="shared" si="70"/>
        <v>0.73191227999999997</v>
      </c>
      <c r="G2271">
        <v>2</v>
      </c>
      <c r="H2271">
        <f>E2271*$N$8</f>
        <v>3.3000000000000003E-5</v>
      </c>
      <c r="I2271">
        <f xml:space="preserve"> C2271 * IF( G2271 = 2, $N$7, $N$6 )</f>
        <v>0.12068760000000001</v>
      </c>
      <c r="J2271">
        <f xml:space="preserve"> MAX( (C2271 - B2271) * IF( G2271 = 2, $N$7, $N$6 ), 0 )</f>
        <v>9.9027731484000001E-2</v>
      </c>
      <c r="K2271" s="3">
        <f t="shared" si="71"/>
        <v>9.9027731484000001E-2</v>
      </c>
    </row>
    <row r="2272" spans="1:11" x14ac:dyDescent="0.2">
      <c r="A2272" s="1">
        <v>45705.291666666664</v>
      </c>
      <c r="B2272">
        <v>0.45484000699999999</v>
      </c>
      <c r="C2272">
        <v>8.2000000000000003E-2</v>
      </c>
      <c r="D2272">
        <v>0</v>
      </c>
      <c r="E2272">
        <v>0.16300000000000001</v>
      </c>
      <c r="F2272">
        <f t="shared" si="70"/>
        <v>0</v>
      </c>
      <c r="G2272">
        <v>2</v>
      </c>
      <c r="H2272">
        <f>E2272*$N$8</f>
        <v>5.3790000000000001E-3</v>
      </c>
      <c r="I2272">
        <f xml:space="preserve"> C2272 * IF( G2272 = 2, $N$7, $N$6 )</f>
        <v>1.1094600000000001E-2</v>
      </c>
      <c r="J2272">
        <f xml:space="preserve"> MAX( (C2272 - B2272) * IF( G2272 = 2, $N$7, $N$6 ), 0 )</f>
        <v>0</v>
      </c>
      <c r="K2272" s="3">
        <f t="shared" si="71"/>
        <v>-5.0445252947099999E-2</v>
      </c>
    </row>
    <row r="2273" spans="1:11" x14ac:dyDescent="0.2">
      <c r="A2273" s="1">
        <v>45705.3125</v>
      </c>
      <c r="B2273">
        <v>0.74959229400000005</v>
      </c>
      <c r="C2273">
        <v>-0.14399999999999999</v>
      </c>
      <c r="D2273">
        <v>0</v>
      </c>
      <c r="E2273">
        <v>0.42699999999999999</v>
      </c>
      <c r="F2273">
        <f t="shared" si="70"/>
        <v>0</v>
      </c>
      <c r="G2273">
        <v>2</v>
      </c>
      <c r="H2273">
        <f>E2273*$N$8</f>
        <v>1.4091000000000001E-2</v>
      </c>
      <c r="I2273">
        <f xml:space="preserve"> C2273 * IF( G2273 = 2, $N$7, $N$6 )</f>
        <v>-1.9483199999999999E-2</v>
      </c>
      <c r="J2273">
        <f xml:space="preserve"> MAX( (C2273 - B2273) * IF( G2273 = 2, $N$7, $N$6 ), 0 )</f>
        <v>0</v>
      </c>
      <c r="K2273" s="3">
        <f t="shared" si="71"/>
        <v>-0.12090303737820002</v>
      </c>
    </row>
    <row r="2274" spans="1:11" x14ac:dyDescent="0.2">
      <c r="A2274" s="1">
        <v>45705.333333333336</v>
      </c>
      <c r="B2274">
        <v>1.0381452339999999</v>
      </c>
      <c r="C2274">
        <v>0.93100000000000005</v>
      </c>
      <c r="D2274">
        <v>0</v>
      </c>
      <c r="E2274">
        <v>6.5000000000000002E-2</v>
      </c>
      <c r="F2274">
        <f t="shared" si="70"/>
        <v>0</v>
      </c>
      <c r="G2274">
        <v>2</v>
      </c>
      <c r="H2274">
        <f>E2274*$N$8</f>
        <v>2.1450000000000002E-3</v>
      </c>
      <c r="I2274">
        <f xml:space="preserve"> C2274 * IF( G2274 = 2, $N$7, $N$6 )</f>
        <v>0.1259643</v>
      </c>
      <c r="J2274">
        <f xml:space="preserve"> MAX( (C2274 - B2274) * IF( G2274 = 2, $N$7, $N$6 ), 0 )</f>
        <v>0</v>
      </c>
      <c r="K2274" s="3">
        <f t="shared" si="71"/>
        <v>-1.4496750160199983E-2</v>
      </c>
    </row>
    <row r="2275" spans="1:11" x14ac:dyDescent="0.2">
      <c r="A2275" s="1">
        <v>45705.354166666664</v>
      </c>
      <c r="B2275">
        <v>1.3266981739999999</v>
      </c>
      <c r="C2275">
        <v>1.143</v>
      </c>
      <c r="D2275">
        <v>0</v>
      </c>
      <c r="E2275">
        <v>2.8000000000000001E-2</v>
      </c>
      <c r="F2275">
        <f t="shared" si="70"/>
        <v>0</v>
      </c>
      <c r="G2275">
        <v>2</v>
      </c>
      <c r="H2275">
        <f>E2275*$N$8</f>
        <v>9.2400000000000002E-4</v>
      </c>
      <c r="I2275">
        <f xml:space="preserve"> C2275 * IF( G2275 = 2, $N$7, $N$6 )</f>
        <v>0.1546479</v>
      </c>
      <c r="J2275">
        <f xml:space="preserve"> MAX( (C2275 - B2275) * IF( G2275 = 2, $N$7, $N$6 ), 0 )</f>
        <v>0</v>
      </c>
      <c r="K2275" s="3">
        <f t="shared" si="71"/>
        <v>-2.4854362942199986E-2</v>
      </c>
    </row>
    <row r="2276" spans="1:11" x14ac:dyDescent="0.2">
      <c r="A2276" s="1">
        <v>45705.375</v>
      </c>
      <c r="B2276">
        <v>1.5262726680000001</v>
      </c>
      <c r="C2276">
        <v>0.83899999999999997</v>
      </c>
      <c r="D2276">
        <v>0</v>
      </c>
      <c r="E2276">
        <v>8.0000000000000002E-3</v>
      </c>
      <c r="F2276">
        <f t="shared" si="70"/>
        <v>0</v>
      </c>
      <c r="G2276">
        <v>2</v>
      </c>
      <c r="H2276">
        <f>E2276*$N$8</f>
        <v>2.6400000000000002E-4</v>
      </c>
      <c r="I2276">
        <f xml:space="preserve"> C2276 * IF( G2276 = 2, $N$7, $N$6 )</f>
        <v>0.1135167</v>
      </c>
      <c r="J2276">
        <f xml:space="preserve"> MAX( (C2276 - B2276) * IF( G2276 = 2, $N$7, $N$6 ), 0 )</f>
        <v>0</v>
      </c>
      <c r="K2276" s="3">
        <f t="shared" si="71"/>
        <v>-9.2987991980400017E-2</v>
      </c>
    </row>
    <row r="2277" spans="1:11" x14ac:dyDescent="0.2">
      <c r="A2277" s="1">
        <v>45705.395833333336</v>
      </c>
      <c r="B2277">
        <v>1.7258471609999999</v>
      </c>
      <c r="C2277">
        <v>1.48</v>
      </c>
      <c r="D2277">
        <v>0</v>
      </c>
      <c r="E2277">
        <v>4.2999999999999997E-2</v>
      </c>
      <c r="F2277">
        <f t="shared" si="70"/>
        <v>0</v>
      </c>
      <c r="G2277">
        <v>2</v>
      </c>
      <c r="H2277">
        <f>E2277*$N$8</f>
        <v>1.4189999999999999E-3</v>
      </c>
      <c r="I2277">
        <f xml:space="preserve"> C2277 * IF( G2277 = 2, $N$7, $N$6 )</f>
        <v>0.20024400000000001</v>
      </c>
      <c r="J2277">
        <f xml:space="preserve"> MAX( (C2277 - B2277) * IF( G2277 = 2, $N$7, $N$6 ), 0 )</f>
        <v>0</v>
      </c>
      <c r="K2277" s="3">
        <f t="shared" si="71"/>
        <v>-3.3263120883299989E-2</v>
      </c>
    </row>
    <row r="2278" spans="1:11" x14ac:dyDescent="0.2">
      <c r="A2278" s="1">
        <v>45705.416666666664</v>
      </c>
      <c r="B2278">
        <v>1.8679499070000001</v>
      </c>
      <c r="C2278">
        <v>1.88</v>
      </c>
      <c r="D2278">
        <v>0</v>
      </c>
      <c r="E2278">
        <v>0</v>
      </c>
      <c r="F2278">
        <f t="shared" si="70"/>
        <v>1.2050092999999817E-2</v>
      </c>
      <c r="G2278">
        <v>2</v>
      </c>
      <c r="H2278">
        <f>E2278*$N$8</f>
        <v>0</v>
      </c>
      <c r="I2278">
        <f xml:space="preserve"> C2278 * IF( G2278 = 2, $N$7, $N$6 )</f>
        <v>0.25436399999999998</v>
      </c>
      <c r="J2278">
        <f xml:space="preserve"> MAX( (C2278 - B2278) * IF( G2278 = 2, $N$7, $N$6 ), 0 )</f>
        <v>1.6303775828999754E-3</v>
      </c>
      <c r="K2278" s="3">
        <f t="shared" si="71"/>
        <v>1.6303775828999754E-3</v>
      </c>
    </row>
    <row r="2279" spans="1:11" x14ac:dyDescent="0.2">
      <c r="A2279" s="1">
        <v>45705.4375</v>
      </c>
      <c r="B2279">
        <v>2.0100526520000002</v>
      </c>
      <c r="C2279">
        <v>0.49876999999999999</v>
      </c>
      <c r="D2279">
        <v>2.7699999999999999E-3</v>
      </c>
      <c r="E2279">
        <v>0.18099999999999999</v>
      </c>
      <c r="F2279">
        <f t="shared" si="70"/>
        <v>0</v>
      </c>
      <c r="G2279">
        <v>2</v>
      </c>
      <c r="H2279">
        <f>E2279*$N$8</f>
        <v>5.973E-3</v>
      </c>
      <c r="I2279">
        <f xml:space="preserve"> C2279 * IF( G2279 = 2, $N$7, $N$6 )</f>
        <v>6.7483581000000001E-2</v>
      </c>
      <c r="J2279">
        <f xml:space="preserve"> MAX( (C2279 - B2279) * IF( G2279 = 2, $N$7, $N$6 ), 0 )</f>
        <v>0</v>
      </c>
      <c r="K2279" s="3">
        <f t="shared" si="71"/>
        <v>-0.20447654281560004</v>
      </c>
    </row>
    <row r="2280" spans="1:11" x14ac:dyDescent="0.2">
      <c r="A2280" s="1">
        <v>45705.458333333336</v>
      </c>
      <c r="B2280">
        <v>2.0929329569999999</v>
      </c>
      <c r="C2280">
        <v>-0.86377000000000004</v>
      </c>
      <c r="D2280">
        <v>3.9230000000000001E-2</v>
      </c>
      <c r="E2280">
        <v>1.032</v>
      </c>
      <c r="F2280">
        <f t="shared" si="70"/>
        <v>0</v>
      </c>
      <c r="G2280">
        <v>2</v>
      </c>
      <c r="H2280">
        <f>E2280*$N$8</f>
        <v>3.4056000000000003E-2</v>
      </c>
      <c r="I2280">
        <f xml:space="preserve"> C2280 * IF( G2280 = 2, $N$7, $N$6 )</f>
        <v>-0.11686808100000001</v>
      </c>
      <c r="J2280">
        <f xml:space="preserve"> MAX( (C2280 - B2280) * IF( G2280 = 2, $N$7, $N$6 ), 0 )</f>
        <v>0</v>
      </c>
      <c r="K2280" s="3">
        <f t="shared" si="71"/>
        <v>-0.40004191008209999</v>
      </c>
    </row>
    <row r="2281" spans="1:11" x14ac:dyDescent="0.2">
      <c r="A2281" s="1">
        <v>45705.479166666664</v>
      </c>
      <c r="B2281">
        <v>2.1758132620000001</v>
      </c>
      <c r="C2281">
        <v>-0.47776000000000002</v>
      </c>
      <c r="D2281">
        <v>7.7240000000000003E-2</v>
      </c>
      <c r="E2281">
        <v>0.84099999999999997</v>
      </c>
      <c r="F2281">
        <f t="shared" si="70"/>
        <v>0</v>
      </c>
      <c r="G2281">
        <v>2</v>
      </c>
      <c r="H2281">
        <f>E2281*$N$8</f>
        <v>2.7753E-2</v>
      </c>
      <c r="I2281">
        <f xml:space="preserve"> C2281 * IF( G2281 = 2, $N$7, $N$6 )</f>
        <v>-6.4640928E-2</v>
      </c>
      <c r="J2281">
        <f xml:space="preserve"> MAX( (C2281 - B2281) * IF( G2281 = 2, $N$7, $N$6 ), 0 )</f>
        <v>0</v>
      </c>
      <c r="K2281" s="3">
        <f t="shared" si="71"/>
        <v>-0.35902846234860003</v>
      </c>
    </row>
    <row r="2282" spans="1:11" x14ac:dyDescent="0.2">
      <c r="A2282" s="1">
        <v>45705.5</v>
      </c>
      <c r="B2282">
        <v>2.183186557</v>
      </c>
      <c r="C2282">
        <v>0.25137999999999999</v>
      </c>
      <c r="D2282">
        <v>0.44438</v>
      </c>
      <c r="E2282">
        <v>0.67400000000000004</v>
      </c>
      <c r="F2282">
        <f t="shared" si="70"/>
        <v>0</v>
      </c>
      <c r="G2282">
        <v>2</v>
      </c>
      <c r="H2282">
        <f>E2282*$N$8</f>
        <v>2.2242000000000001E-2</v>
      </c>
      <c r="I2282">
        <f xml:space="preserve"> C2282 * IF( G2282 = 2, $N$7, $N$6 )</f>
        <v>3.4011713999999998E-2</v>
      </c>
      <c r="J2282">
        <f xml:space="preserve"> MAX( (C2282 - B2282) * IF( G2282 = 2, $N$7, $N$6 ), 0 )</f>
        <v>0</v>
      </c>
      <c r="K2282" s="3">
        <f t="shared" si="71"/>
        <v>-0.26137342716209999</v>
      </c>
    </row>
    <row r="2283" spans="1:11" x14ac:dyDescent="0.2">
      <c r="A2283" s="1">
        <v>45705.520833333336</v>
      </c>
      <c r="B2283">
        <v>2.1905598529999999</v>
      </c>
      <c r="C2283">
        <v>2.0962100000000001</v>
      </c>
      <c r="D2283">
        <v>0.88021000000000005</v>
      </c>
      <c r="E2283">
        <v>0.123</v>
      </c>
      <c r="F2283">
        <f t="shared" si="70"/>
        <v>0</v>
      </c>
      <c r="G2283">
        <v>2</v>
      </c>
      <c r="H2283">
        <f>E2283*$N$8</f>
        <v>4.0590000000000001E-3</v>
      </c>
      <c r="I2283">
        <f xml:space="preserve"> C2283 * IF( G2283 = 2, $N$7, $N$6 )</f>
        <v>0.28361721300000003</v>
      </c>
      <c r="J2283">
        <f xml:space="preserve"> MAX( (C2283 - B2283) * IF( G2283 = 2, $N$7, $N$6 ), 0 )</f>
        <v>0</v>
      </c>
      <c r="K2283" s="3">
        <f t="shared" si="71"/>
        <v>-1.2765535110899968E-2</v>
      </c>
    </row>
    <row r="2284" spans="1:11" x14ac:dyDescent="0.2">
      <c r="A2284" s="1">
        <v>45705.541666666664</v>
      </c>
      <c r="B2284">
        <v>2.1340914629999999</v>
      </c>
      <c r="C2284">
        <v>1.0741700000000001</v>
      </c>
      <c r="D2284">
        <v>1.1261699999999999</v>
      </c>
      <c r="E2284">
        <v>0.68100000000000005</v>
      </c>
      <c r="F2284">
        <f t="shared" si="70"/>
        <v>0</v>
      </c>
      <c r="G2284">
        <v>2</v>
      </c>
      <c r="H2284">
        <f>E2284*$N$8</f>
        <v>2.2473000000000003E-2</v>
      </c>
      <c r="I2284">
        <f xml:space="preserve"> C2284 * IF( G2284 = 2, $N$7, $N$6 )</f>
        <v>0.14533520100000002</v>
      </c>
      <c r="J2284">
        <f xml:space="preserve"> MAX( (C2284 - B2284) * IF( G2284 = 2, $N$7, $N$6 ), 0 )</f>
        <v>0</v>
      </c>
      <c r="K2284" s="3">
        <f t="shared" si="71"/>
        <v>-0.14340737394389996</v>
      </c>
    </row>
    <row r="2285" spans="1:11" x14ac:dyDescent="0.2">
      <c r="A2285" s="1">
        <v>45705.5625</v>
      </c>
      <c r="B2285">
        <v>2.0776230729999998</v>
      </c>
      <c r="C2285">
        <v>0.74126999999999998</v>
      </c>
      <c r="D2285">
        <v>1.3462700000000001</v>
      </c>
      <c r="E2285">
        <v>0.90600000000000003</v>
      </c>
      <c r="F2285">
        <f t="shared" si="70"/>
        <v>0</v>
      </c>
      <c r="G2285">
        <v>2</v>
      </c>
      <c r="H2285">
        <f>E2285*$N$8</f>
        <v>2.9898000000000001E-2</v>
      </c>
      <c r="I2285">
        <f xml:space="preserve"> C2285 * IF( G2285 = 2, $N$7, $N$6 )</f>
        <v>0.100293831</v>
      </c>
      <c r="J2285">
        <f xml:space="preserve"> MAX( (C2285 - B2285) * IF( G2285 = 2, $N$7, $N$6 ), 0 )</f>
        <v>0</v>
      </c>
      <c r="K2285" s="3">
        <f t="shared" si="71"/>
        <v>-0.18080857077689996</v>
      </c>
    </row>
    <row r="2286" spans="1:11" x14ac:dyDescent="0.2">
      <c r="A2286" s="1">
        <v>45705.583333333336</v>
      </c>
      <c r="B2286">
        <v>1.9513422380000001</v>
      </c>
      <c r="C2286">
        <v>1.1563099999999999</v>
      </c>
      <c r="D2286">
        <v>1.5253099999999999</v>
      </c>
      <c r="E2286">
        <v>0.86599999999999999</v>
      </c>
      <c r="F2286">
        <f t="shared" si="70"/>
        <v>0</v>
      </c>
      <c r="G2286">
        <v>1</v>
      </c>
      <c r="H2286">
        <f>E2286*$N$8</f>
        <v>2.8578000000000003E-2</v>
      </c>
      <c r="I2286">
        <f xml:space="preserve"> C2286 * IF( G2286 = 2, $N$7, $N$6 )</f>
        <v>0.45917070100000001</v>
      </c>
      <c r="J2286">
        <f xml:space="preserve"> MAX( (C2286 - B2286) * IF( G2286 = 2, $N$7, $N$6 ), 0 )</f>
        <v>0</v>
      </c>
      <c r="K2286" s="3">
        <f t="shared" si="71"/>
        <v>-0.31570730170980005</v>
      </c>
    </row>
    <row r="2287" spans="1:11" x14ac:dyDescent="0.2">
      <c r="A2287" s="1">
        <v>45705.604166666664</v>
      </c>
      <c r="B2287">
        <v>1.8250614030000001</v>
      </c>
      <c r="C2287">
        <v>1.52342</v>
      </c>
      <c r="D2287">
        <v>1.68042</v>
      </c>
      <c r="E2287">
        <v>0.73299999999999998</v>
      </c>
      <c r="F2287">
        <f t="shared" si="70"/>
        <v>0</v>
      </c>
      <c r="G2287">
        <v>1</v>
      </c>
      <c r="H2287">
        <f>E2287*$N$8</f>
        <v>2.4189000000000002E-2</v>
      </c>
      <c r="I2287">
        <f xml:space="preserve"> C2287 * IF( G2287 = 2, $N$7, $N$6 )</f>
        <v>0.604950082</v>
      </c>
      <c r="J2287">
        <f xml:space="preserve"> MAX( (C2287 - B2287) * IF( G2287 = 2, $N$7, $N$6 ), 0 )</f>
        <v>0</v>
      </c>
      <c r="K2287" s="3">
        <f t="shared" si="71"/>
        <v>-0.11978180113130003</v>
      </c>
    </row>
    <row r="2288" spans="1:11" x14ac:dyDescent="0.2">
      <c r="A2288" s="1">
        <v>45705.625</v>
      </c>
      <c r="B2288">
        <v>1.6485390470000001</v>
      </c>
      <c r="C2288">
        <v>2.1802299999999999</v>
      </c>
      <c r="D2288">
        <v>1.79623</v>
      </c>
      <c r="E2288">
        <v>0.28899999999999998</v>
      </c>
      <c r="F2288">
        <f t="shared" si="70"/>
        <v>0.5316909529999998</v>
      </c>
      <c r="G2288">
        <v>1</v>
      </c>
      <c r="H2288">
        <f>E2288*$N$8</f>
        <v>9.5370000000000003E-3</v>
      </c>
      <c r="I2288">
        <f xml:space="preserve"> C2288 * IF( G2288 = 2, $N$7, $N$6 )</f>
        <v>0.86576933300000003</v>
      </c>
      <c r="J2288">
        <f xml:space="preserve"> MAX( (C2288 - B2288) * IF( G2288 = 2, $N$7, $N$6 ), 0 )</f>
        <v>0.21113447743629993</v>
      </c>
      <c r="K2288" s="3">
        <f t="shared" si="71"/>
        <v>0.21113447743629993</v>
      </c>
    </row>
    <row r="2289" spans="1:11" x14ac:dyDescent="0.2">
      <c r="A2289" s="1">
        <v>45705.645833333336</v>
      </c>
      <c r="B2289">
        <v>1.4720166910000001</v>
      </c>
      <c r="C2289">
        <v>3.1300400000000002</v>
      </c>
      <c r="D2289">
        <v>1.88504</v>
      </c>
      <c r="E2289">
        <v>3.3000000000000002E-2</v>
      </c>
      <c r="F2289">
        <f t="shared" si="70"/>
        <v>1.6580233090000001</v>
      </c>
      <c r="G2289">
        <v>1</v>
      </c>
      <c r="H2289">
        <f>E2289*$N$8</f>
        <v>1.0890000000000001E-3</v>
      </c>
      <c r="I2289">
        <f xml:space="preserve"> C2289 * IF( G2289 = 2, $N$7, $N$6 )</f>
        <v>1.2429388840000002</v>
      </c>
      <c r="J2289">
        <f xml:space="preserve"> MAX( (C2289 - B2289) * IF( G2289 = 2, $N$7, $N$6 ), 0 )</f>
        <v>0.65840105600390009</v>
      </c>
      <c r="K2289" s="3">
        <f t="shared" si="71"/>
        <v>0.65840105600390009</v>
      </c>
    </row>
    <row r="2290" spans="1:11" x14ac:dyDescent="0.2">
      <c r="A2290" s="1">
        <v>45705.666666666664</v>
      </c>
      <c r="B2290">
        <v>1.2437353689999999</v>
      </c>
      <c r="C2290">
        <v>4.3553300000000004</v>
      </c>
      <c r="D2290">
        <v>1.9423299999999999</v>
      </c>
      <c r="E2290">
        <v>0</v>
      </c>
      <c r="F2290">
        <f t="shared" si="70"/>
        <v>3.1115946310000004</v>
      </c>
      <c r="G2290">
        <v>1</v>
      </c>
      <c r="H2290">
        <f>E2290*$N$8</f>
        <v>0</v>
      </c>
      <c r="I2290">
        <f xml:space="preserve"> C2290 * IF( G2290 = 2, $N$7, $N$6 )</f>
        <v>1.7295015430000003</v>
      </c>
      <c r="J2290">
        <f xml:space="preserve"> MAX( (C2290 - B2290) * IF( G2290 = 2, $N$7, $N$6 ), 0 )</f>
        <v>1.2356142279701001</v>
      </c>
      <c r="K2290" s="3">
        <f t="shared" si="71"/>
        <v>1.2356142279701001</v>
      </c>
    </row>
    <row r="2291" spans="1:11" x14ac:dyDescent="0.2">
      <c r="A2291" s="1">
        <v>45705.6875</v>
      </c>
      <c r="B2291">
        <v>1.0154540460000001</v>
      </c>
      <c r="C2291">
        <v>4.4007500000000004</v>
      </c>
      <c r="D2291">
        <v>1.9637500000000001</v>
      </c>
      <c r="E2291">
        <v>0</v>
      </c>
      <c r="F2291">
        <f t="shared" si="70"/>
        <v>3.3852959540000001</v>
      </c>
      <c r="G2291">
        <v>1</v>
      </c>
      <c r="H2291">
        <f>E2291*$N$8</f>
        <v>0</v>
      </c>
      <c r="I2291">
        <f xml:space="preserve"> C2291 * IF( G2291 = 2, $N$7, $N$6 )</f>
        <v>1.7475378250000002</v>
      </c>
      <c r="J2291">
        <f xml:space="preserve"> MAX( (C2291 - B2291) * IF( G2291 = 2, $N$7, $N$6 ), 0 )</f>
        <v>1.3443010233334001</v>
      </c>
      <c r="K2291" s="3">
        <f t="shared" si="71"/>
        <v>1.3443010233334001</v>
      </c>
    </row>
    <row r="2292" spans="1:11" x14ac:dyDescent="0.2">
      <c r="A2292" s="1">
        <v>45705.708333333336</v>
      </c>
      <c r="B2292">
        <v>0.734544847</v>
      </c>
      <c r="C2292">
        <v>4.6125600000000002</v>
      </c>
      <c r="D2292">
        <v>1.96956</v>
      </c>
      <c r="E2292">
        <v>0</v>
      </c>
      <c r="F2292">
        <f t="shared" si="70"/>
        <v>3.8780151530000002</v>
      </c>
      <c r="G2292">
        <v>1</v>
      </c>
      <c r="H2292">
        <f>E2292*$N$8</f>
        <v>0</v>
      </c>
      <c r="I2292">
        <f xml:space="preserve"> C2292 * IF( G2292 = 2, $N$7, $N$6 )</f>
        <v>1.8316475760000002</v>
      </c>
      <c r="J2292">
        <f xml:space="preserve"> MAX( (C2292 - B2292) * IF( G2292 = 2, $N$7, $N$6 ), 0 )</f>
        <v>1.5399598172563</v>
      </c>
      <c r="K2292" s="3">
        <f t="shared" si="71"/>
        <v>1.5399598172563</v>
      </c>
    </row>
    <row r="2293" spans="1:11" x14ac:dyDescent="0.2">
      <c r="A2293" s="1">
        <v>45705.729166666664</v>
      </c>
      <c r="B2293">
        <v>0.453635648</v>
      </c>
      <c r="C2293">
        <v>4.4763400000000004</v>
      </c>
      <c r="D2293">
        <v>1.6913400000000001</v>
      </c>
      <c r="E2293">
        <v>0</v>
      </c>
      <c r="F2293">
        <f t="shared" si="70"/>
        <v>4.0227043520000008</v>
      </c>
      <c r="G2293">
        <v>1</v>
      </c>
      <c r="H2293">
        <f>E2293*$N$8</f>
        <v>0</v>
      </c>
      <c r="I2293">
        <f xml:space="preserve"> C2293 * IF( G2293 = 2, $N$7, $N$6 )</f>
        <v>1.7775546140000003</v>
      </c>
      <c r="J2293">
        <f xml:space="preserve"> MAX( (C2293 - B2293) * IF( G2293 = 2, $N$7, $N$6 ), 0 )</f>
        <v>1.5974158981792004</v>
      </c>
      <c r="K2293" s="3">
        <f t="shared" si="71"/>
        <v>1.5974158981792004</v>
      </c>
    </row>
    <row r="2294" spans="1:11" x14ac:dyDescent="0.2">
      <c r="A2294" s="1">
        <v>45705.75</v>
      </c>
      <c r="B2294">
        <v>0.25216115</v>
      </c>
      <c r="C2294">
        <v>5.1530699999999996</v>
      </c>
      <c r="D2294">
        <v>1.7190700000000001</v>
      </c>
      <c r="E2294">
        <v>0</v>
      </c>
      <c r="F2294">
        <f t="shared" si="70"/>
        <v>4.9009088499999995</v>
      </c>
      <c r="G2294">
        <v>1</v>
      </c>
      <c r="H2294">
        <f>E2294*$N$8</f>
        <v>0</v>
      </c>
      <c r="I2294">
        <f xml:space="preserve"> C2294 * IF( G2294 = 2, $N$7, $N$6 )</f>
        <v>2.046284097</v>
      </c>
      <c r="J2294">
        <f xml:space="preserve"> MAX( (C2294 - B2294) * IF( G2294 = 2, $N$7, $N$6 ), 0 )</f>
        <v>1.9461509043349998</v>
      </c>
      <c r="K2294" s="3">
        <f t="shared" si="71"/>
        <v>1.9461509043349998</v>
      </c>
    </row>
    <row r="2295" spans="1:11" x14ac:dyDescent="0.2">
      <c r="A2295" s="1">
        <v>45705.770833333336</v>
      </c>
      <c r="B2295">
        <v>5.0686650999999999E-2</v>
      </c>
      <c r="C2295">
        <v>3.7145100000000002</v>
      </c>
      <c r="D2295">
        <v>1.7655099999999999</v>
      </c>
      <c r="E2295">
        <v>0</v>
      </c>
      <c r="F2295">
        <f t="shared" si="70"/>
        <v>3.6638233490000003</v>
      </c>
      <c r="G2295">
        <v>1</v>
      </c>
      <c r="H2295">
        <f>E2295*$N$8</f>
        <v>0</v>
      </c>
      <c r="I2295">
        <f xml:space="preserve"> C2295 * IF( G2295 = 2, $N$7, $N$6 )</f>
        <v>1.475031921</v>
      </c>
      <c r="J2295">
        <f xml:space="preserve"> MAX( (C2295 - B2295) * IF( G2295 = 2, $N$7, $N$6 ), 0 )</f>
        <v>1.4549042518879001</v>
      </c>
      <c r="K2295" s="3">
        <f t="shared" si="71"/>
        <v>1.4549042518879001</v>
      </c>
    </row>
    <row r="2296" spans="1:11" x14ac:dyDescent="0.2">
      <c r="A2296" s="1">
        <v>45705.791666666664</v>
      </c>
      <c r="B2296">
        <v>2.5343325999999999E-2</v>
      </c>
      <c r="C2296">
        <v>3.6707200000000002</v>
      </c>
      <c r="D2296">
        <v>1.63872</v>
      </c>
      <c r="E2296">
        <v>0</v>
      </c>
      <c r="F2296">
        <f t="shared" si="70"/>
        <v>3.6453766740000004</v>
      </c>
      <c r="G2296">
        <v>1</v>
      </c>
      <c r="H2296">
        <f>E2296*$N$8</f>
        <v>0</v>
      </c>
      <c r="I2296">
        <f xml:space="preserve"> C2296 * IF( G2296 = 2, $N$7, $N$6 )</f>
        <v>1.4576429120000001</v>
      </c>
      <c r="J2296">
        <f xml:space="preserve"> MAX( (C2296 - B2296) * IF( G2296 = 2, $N$7, $N$6 ), 0 )</f>
        <v>1.4475790772454002</v>
      </c>
      <c r="K2296" s="3">
        <f t="shared" si="71"/>
        <v>1.4475790772454002</v>
      </c>
    </row>
    <row r="2297" spans="1:11" x14ac:dyDescent="0.2">
      <c r="A2297" s="1">
        <v>45705.8125</v>
      </c>
      <c r="B2297">
        <v>0</v>
      </c>
      <c r="C2297">
        <v>2.8917199999999998</v>
      </c>
      <c r="D2297">
        <v>1.46272</v>
      </c>
      <c r="E2297">
        <v>0</v>
      </c>
      <c r="F2297">
        <f t="shared" si="70"/>
        <v>2.8917199999999998</v>
      </c>
      <c r="G2297">
        <v>1</v>
      </c>
      <c r="H2297">
        <f>E2297*$N$8</f>
        <v>0</v>
      </c>
      <c r="I2297">
        <f xml:space="preserve"> C2297 * IF( G2297 = 2, $N$7, $N$6 )</f>
        <v>1.148302012</v>
      </c>
      <c r="J2297">
        <f xml:space="preserve"> MAX( (C2297 - B2297) * IF( G2297 = 2, $N$7, $N$6 ), 0 )</f>
        <v>1.148302012</v>
      </c>
      <c r="K2297" s="3">
        <f t="shared" si="71"/>
        <v>1.148302012</v>
      </c>
    </row>
    <row r="2298" spans="1:11" x14ac:dyDescent="0.2">
      <c r="A2298" s="1">
        <v>45705.833333333336</v>
      </c>
      <c r="B2298">
        <v>0</v>
      </c>
      <c r="C2298">
        <v>3.1419100000000002</v>
      </c>
      <c r="D2298">
        <v>1.2659100000000001</v>
      </c>
      <c r="E2298">
        <v>0</v>
      </c>
      <c r="F2298">
        <f t="shared" si="70"/>
        <v>3.1419100000000002</v>
      </c>
      <c r="G2298">
        <v>2</v>
      </c>
      <c r="H2298">
        <f>E2298*$N$8</f>
        <v>0</v>
      </c>
      <c r="I2298">
        <f xml:space="preserve"> C2298 * IF( G2298 = 2, $N$7, $N$6 )</f>
        <v>0.42510042300000006</v>
      </c>
      <c r="J2298">
        <f xml:space="preserve"> MAX( (C2298 - B2298) * IF( G2298 = 2, $N$7, $N$6 ), 0 )</f>
        <v>0.42510042300000006</v>
      </c>
      <c r="K2298" s="3">
        <f t="shared" si="71"/>
        <v>0.42510042300000006</v>
      </c>
    </row>
    <row r="2299" spans="1:11" x14ac:dyDescent="0.2">
      <c r="A2299" s="1">
        <v>45705.854166666664</v>
      </c>
      <c r="B2299">
        <v>0</v>
      </c>
      <c r="C2299">
        <v>2.4078200000000001</v>
      </c>
      <c r="D2299">
        <v>1.0138199999999999</v>
      </c>
      <c r="E2299">
        <v>0</v>
      </c>
      <c r="F2299">
        <f t="shared" si="70"/>
        <v>2.4078200000000001</v>
      </c>
      <c r="G2299">
        <v>2</v>
      </c>
      <c r="H2299">
        <f>E2299*$N$8</f>
        <v>0</v>
      </c>
      <c r="I2299">
        <f xml:space="preserve"> C2299 * IF( G2299 = 2, $N$7, $N$6 )</f>
        <v>0.32577804600000004</v>
      </c>
      <c r="J2299">
        <f xml:space="preserve"> MAX( (C2299 - B2299) * IF( G2299 = 2, $N$7, $N$6 ), 0 )</f>
        <v>0.32577804600000004</v>
      </c>
      <c r="K2299" s="3">
        <f t="shared" si="71"/>
        <v>0.32577804600000004</v>
      </c>
    </row>
    <row r="2300" spans="1:11" x14ac:dyDescent="0.2">
      <c r="A2300" s="1">
        <v>45705.875</v>
      </c>
      <c r="B2300">
        <v>0</v>
      </c>
      <c r="C2300">
        <v>2.6260300000000001</v>
      </c>
      <c r="D2300">
        <v>0.73302999999999996</v>
      </c>
      <c r="E2300">
        <v>0</v>
      </c>
      <c r="F2300">
        <f t="shared" si="70"/>
        <v>2.6260300000000001</v>
      </c>
      <c r="G2300">
        <v>2</v>
      </c>
      <c r="H2300">
        <f>E2300*$N$8</f>
        <v>0</v>
      </c>
      <c r="I2300">
        <f xml:space="preserve"> C2300 * IF( G2300 = 2, $N$7, $N$6 )</f>
        <v>0.355301859</v>
      </c>
      <c r="J2300">
        <f xml:space="preserve"> MAX( (C2300 - B2300) * IF( G2300 = 2, $N$7, $N$6 ), 0 )</f>
        <v>0.355301859</v>
      </c>
      <c r="K2300" s="3">
        <f t="shared" si="71"/>
        <v>0.355301859</v>
      </c>
    </row>
    <row r="2301" spans="1:11" x14ac:dyDescent="0.2">
      <c r="A2301" s="1">
        <v>45705.895833333336</v>
      </c>
      <c r="B2301">
        <v>0</v>
      </c>
      <c r="C2301">
        <v>1.66625</v>
      </c>
      <c r="D2301">
        <v>0.34225</v>
      </c>
      <c r="E2301">
        <v>0</v>
      </c>
      <c r="F2301">
        <f t="shared" si="70"/>
        <v>1.66625</v>
      </c>
      <c r="G2301">
        <v>2</v>
      </c>
      <c r="H2301">
        <f>E2301*$N$8</f>
        <v>0</v>
      </c>
      <c r="I2301">
        <f xml:space="preserve"> C2301 * IF( G2301 = 2, $N$7, $N$6 )</f>
        <v>0.22544362500000001</v>
      </c>
      <c r="J2301">
        <f xml:space="preserve"> MAX( (C2301 - B2301) * IF( G2301 = 2, $N$7, $N$6 ), 0 )</f>
        <v>0.22544362500000001</v>
      </c>
      <c r="K2301" s="3">
        <f t="shared" si="71"/>
        <v>0.22544362500000001</v>
      </c>
    </row>
    <row r="2302" spans="1:11" x14ac:dyDescent="0.2">
      <c r="A2302" s="1">
        <v>45705.916666666664</v>
      </c>
      <c r="B2302">
        <v>0</v>
      </c>
      <c r="C2302">
        <v>2.0701700000000001</v>
      </c>
      <c r="D2302">
        <v>0.21517</v>
      </c>
      <c r="E2302">
        <v>0</v>
      </c>
      <c r="F2302">
        <f t="shared" si="70"/>
        <v>2.0701700000000001</v>
      </c>
      <c r="G2302">
        <v>2</v>
      </c>
      <c r="H2302">
        <f>E2302*$N$8</f>
        <v>0</v>
      </c>
      <c r="I2302">
        <f xml:space="preserve"> C2302 * IF( G2302 = 2, $N$7, $N$6 )</f>
        <v>0.28009400100000004</v>
      </c>
      <c r="J2302">
        <f xml:space="preserve"> MAX( (C2302 - B2302) * IF( G2302 = 2, $N$7, $N$6 ), 0 )</f>
        <v>0.28009400100000004</v>
      </c>
      <c r="K2302" s="3">
        <f t="shared" si="71"/>
        <v>0.28009400100000004</v>
      </c>
    </row>
    <row r="2303" spans="1:11" x14ac:dyDescent="0.2">
      <c r="A2303" s="1">
        <v>45705.9375</v>
      </c>
      <c r="B2303">
        <v>0</v>
      </c>
      <c r="C2303">
        <v>1.3337399999999999</v>
      </c>
      <c r="D2303">
        <v>9.6740000000000007E-2</v>
      </c>
      <c r="E2303">
        <v>0</v>
      </c>
      <c r="F2303">
        <f t="shared" si="70"/>
        <v>1.3337399999999999</v>
      </c>
      <c r="G2303">
        <v>2</v>
      </c>
      <c r="H2303">
        <f>E2303*$N$8</f>
        <v>0</v>
      </c>
      <c r="I2303">
        <f xml:space="preserve"> C2303 * IF( G2303 = 2, $N$7, $N$6 )</f>
        <v>0.18045502199999999</v>
      </c>
      <c r="J2303">
        <f xml:space="preserve"> MAX( (C2303 - B2303) * IF( G2303 = 2, $N$7, $N$6 ), 0 )</f>
        <v>0.18045502199999999</v>
      </c>
      <c r="K2303" s="3">
        <f t="shared" si="71"/>
        <v>0.18045502199999999</v>
      </c>
    </row>
    <row r="2304" spans="1:11" x14ac:dyDescent="0.2">
      <c r="A2304" s="1">
        <v>45705.958333333336</v>
      </c>
      <c r="B2304">
        <v>0</v>
      </c>
      <c r="C2304">
        <v>2.0082</v>
      </c>
      <c r="D2304">
        <v>2.0199999999999999E-2</v>
      </c>
      <c r="E2304">
        <v>0</v>
      </c>
      <c r="F2304">
        <f t="shared" si="70"/>
        <v>2.0082</v>
      </c>
      <c r="G2304">
        <v>2</v>
      </c>
      <c r="H2304">
        <f>E2304*$N$8</f>
        <v>0</v>
      </c>
      <c r="I2304">
        <f xml:space="preserve"> C2304 * IF( G2304 = 2, $N$7, $N$6 )</f>
        <v>0.27170946000000001</v>
      </c>
      <c r="J2304">
        <f xml:space="preserve"> MAX( (C2304 - B2304) * IF( G2304 = 2, $N$7, $N$6 ), 0 )</f>
        <v>0.27170946000000001</v>
      </c>
      <c r="K2304" s="3">
        <f t="shared" si="71"/>
        <v>0.27170946000000001</v>
      </c>
    </row>
    <row r="2305" spans="1:11" x14ac:dyDescent="0.2">
      <c r="A2305" s="1">
        <v>45705.979166666664</v>
      </c>
      <c r="B2305">
        <v>0</v>
      </c>
      <c r="C2305">
        <v>1.3160400000000001</v>
      </c>
      <c r="D2305">
        <v>4.0000000000000003E-5</v>
      </c>
      <c r="E2305">
        <v>0</v>
      </c>
      <c r="F2305">
        <f t="shared" si="70"/>
        <v>1.3160400000000001</v>
      </c>
      <c r="G2305">
        <v>2</v>
      </c>
      <c r="H2305">
        <f>E2305*$N$8</f>
        <v>0</v>
      </c>
      <c r="I2305">
        <f xml:space="preserve"> C2305 * IF( G2305 = 2, $N$7, $N$6 )</f>
        <v>0.17806021200000002</v>
      </c>
      <c r="J2305">
        <f xml:space="preserve"> MAX( (C2305 - B2305) * IF( G2305 = 2, $N$7, $N$6 ), 0 )</f>
        <v>0.17806021200000002</v>
      </c>
      <c r="K2305" s="3">
        <f t="shared" si="71"/>
        <v>0.17806021200000002</v>
      </c>
    </row>
    <row r="2306" spans="1:11" x14ac:dyDescent="0.2">
      <c r="A2306" s="1">
        <v>45706</v>
      </c>
      <c r="B2306">
        <v>0</v>
      </c>
      <c r="C2306">
        <v>1.716</v>
      </c>
      <c r="D2306">
        <v>0</v>
      </c>
      <c r="E2306">
        <v>0</v>
      </c>
      <c r="F2306">
        <f t="shared" si="70"/>
        <v>1.716</v>
      </c>
      <c r="G2306">
        <v>2</v>
      </c>
      <c r="H2306">
        <f>E2306*$N$8</f>
        <v>0</v>
      </c>
      <c r="I2306">
        <f xml:space="preserve"> C2306 * IF( G2306 = 2, $N$7, $N$6 )</f>
        <v>0.23217480000000001</v>
      </c>
      <c r="J2306">
        <f xml:space="preserve"> MAX( (C2306 - B2306) * IF( G2306 = 2, $N$7, $N$6 ), 0 )</f>
        <v>0.23217480000000001</v>
      </c>
      <c r="K2306" s="3">
        <f t="shared" si="71"/>
        <v>0.23217480000000001</v>
      </c>
    </row>
    <row r="2307" spans="1:11" x14ac:dyDescent="0.2">
      <c r="A2307" s="1">
        <v>45706.020833333336</v>
      </c>
      <c r="B2307">
        <v>0</v>
      </c>
      <c r="C2307">
        <v>1.3540000000000001</v>
      </c>
      <c r="D2307">
        <v>0</v>
      </c>
      <c r="E2307">
        <v>0</v>
      </c>
      <c r="F2307">
        <f t="shared" ref="F2307:F2370" si="72">MAX(C2307-B2307,0)</f>
        <v>1.3540000000000001</v>
      </c>
      <c r="G2307">
        <v>2</v>
      </c>
      <c r="H2307">
        <f>E2307*$N$8</f>
        <v>0</v>
      </c>
      <c r="I2307">
        <f xml:space="preserve"> C2307 * IF( G2307 = 2, $N$7, $N$6 )</f>
        <v>0.18319620000000003</v>
      </c>
      <c r="J2307">
        <f xml:space="preserve"> MAX( (C2307 - B2307) * IF( G2307 = 2, $N$7, $N$6 ), 0 )</f>
        <v>0.18319620000000003</v>
      </c>
      <c r="K2307" s="3">
        <f t="shared" ref="K2307:K2370" si="73">(C2307-B2307)*IF(G2307=2,$N$7,$N$6)</f>
        <v>0.18319620000000003</v>
      </c>
    </row>
    <row r="2308" spans="1:11" x14ac:dyDescent="0.2">
      <c r="A2308" s="1">
        <v>45706.041666666664</v>
      </c>
      <c r="B2308">
        <v>0</v>
      </c>
      <c r="C2308">
        <v>1.323</v>
      </c>
      <c r="D2308">
        <v>0</v>
      </c>
      <c r="E2308">
        <v>0</v>
      </c>
      <c r="F2308">
        <f t="shared" si="72"/>
        <v>1.323</v>
      </c>
      <c r="G2308">
        <v>2</v>
      </c>
      <c r="H2308">
        <f>E2308*$N$8</f>
        <v>0</v>
      </c>
      <c r="I2308">
        <f xml:space="preserve"> C2308 * IF( G2308 = 2, $N$7, $N$6 )</f>
        <v>0.17900189999999999</v>
      </c>
      <c r="J2308">
        <f xml:space="preserve"> MAX( (C2308 - B2308) * IF( G2308 = 2, $N$7, $N$6 ), 0 )</f>
        <v>0.17900189999999999</v>
      </c>
      <c r="K2308" s="3">
        <f t="shared" si="73"/>
        <v>0.17900189999999999</v>
      </c>
    </row>
    <row r="2309" spans="1:11" x14ac:dyDescent="0.2">
      <c r="A2309" s="1">
        <v>45706.0625</v>
      </c>
      <c r="B2309">
        <v>0</v>
      </c>
      <c r="C2309">
        <v>1.62</v>
      </c>
      <c r="D2309">
        <v>0</v>
      </c>
      <c r="E2309">
        <v>0</v>
      </c>
      <c r="F2309">
        <f t="shared" si="72"/>
        <v>1.62</v>
      </c>
      <c r="G2309">
        <v>2</v>
      </c>
      <c r="H2309">
        <f>E2309*$N$8</f>
        <v>0</v>
      </c>
      <c r="I2309">
        <f xml:space="preserve"> C2309 * IF( G2309 = 2, $N$7, $N$6 )</f>
        <v>0.21918600000000002</v>
      </c>
      <c r="J2309">
        <f xml:space="preserve"> MAX( (C2309 - B2309) * IF( G2309 = 2, $N$7, $N$6 ), 0 )</f>
        <v>0.21918600000000002</v>
      </c>
      <c r="K2309" s="3">
        <f t="shared" si="73"/>
        <v>0.21918600000000002</v>
      </c>
    </row>
    <row r="2310" spans="1:11" x14ac:dyDescent="0.2">
      <c r="A2310" s="1">
        <v>45706.083333333336</v>
      </c>
      <c r="B2310">
        <v>0</v>
      </c>
      <c r="C2310">
        <v>1.74</v>
      </c>
      <c r="D2310">
        <v>0</v>
      </c>
      <c r="E2310">
        <v>0</v>
      </c>
      <c r="F2310">
        <f t="shared" si="72"/>
        <v>1.74</v>
      </c>
      <c r="G2310">
        <v>2</v>
      </c>
      <c r="H2310">
        <f>E2310*$N$8</f>
        <v>0</v>
      </c>
      <c r="I2310">
        <f xml:space="preserve"> C2310 * IF( G2310 = 2, $N$7, $N$6 )</f>
        <v>0.23542199999999999</v>
      </c>
      <c r="J2310">
        <f xml:space="preserve"> MAX( (C2310 - B2310) * IF( G2310 = 2, $N$7, $N$6 ), 0 )</f>
        <v>0.23542199999999999</v>
      </c>
      <c r="K2310" s="3">
        <f t="shared" si="73"/>
        <v>0.23542199999999999</v>
      </c>
    </row>
    <row r="2311" spans="1:11" x14ac:dyDescent="0.2">
      <c r="A2311" s="1">
        <v>45706.104166666664</v>
      </c>
      <c r="B2311">
        <v>0</v>
      </c>
      <c r="C2311">
        <v>1.7190000000000001</v>
      </c>
      <c r="D2311">
        <v>0</v>
      </c>
      <c r="E2311">
        <v>0</v>
      </c>
      <c r="F2311">
        <f t="shared" si="72"/>
        <v>1.7190000000000001</v>
      </c>
      <c r="G2311">
        <v>2</v>
      </c>
      <c r="H2311">
        <f>E2311*$N$8</f>
        <v>0</v>
      </c>
      <c r="I2311">
        <f xml:space="preserve"> C2311 * IF( G2311 = 2, $N$7, $N$6 )</f>
        <v>0.23258070000000003</v>
      </c>
      <c r="J2311">
        <f xml:space="preserve"> MAX( (C2311 - B2311) * IF( G2311 = 2, $N$7, $N$6 ), 0 )</f>
        <v>0.23258070000000003</v>
      </c>
      <c r="K2311" s="3">
        <f t="shared" si="73"/>
        <v>0.23258070000000003</v>
      </c>
    </row>
    <row r="2312" spans="1:11" x14ac:dyDescent="0.2">
      <c r="A2312" s="1">
        <v>45706.125</v>
      </c>
      <c r="B2312">
        <v>0</v>
      </c>
      <c r="C2312">
        <v>1.2969999999999999</v>
      </c>
      <c r="D2312">
        <v>0</v>
      </c>
      <c r="E2312">
        <v>0</v>
      </c>
      <c r="F2312">
        <f t="shared" si="72"/>
        <v>1.2969999999999999</v>
      </c>
      <c r="G2312">
        <v>2</v>
      </c>
      <c r="H2312">
        <f>E2312*$N$8</f>
        <v>0</v>
      </c>
      <c r="I2312">
        <f xml:space="preserve"> C2312 * IF( G2312 = 2, $N$7, $N$6 )</f>
        <v>0.1754841</v>
      </c>
      <c r="J2312">
        <f xml:space="preserve"> MAX( (C2312 - B2312) * IF( G2312 = 2, $N$7, $N$6 ), 0 )</f>
        <v>0.1754841</v>
      </c>
      <c r="K2312" s="3">
        <f t="shared" si="73"/>
        <v>0.1754841</v>
      </c>
    </row>
    <row r="2313" spans="1:11" x14ac:dyDescent="0.2">
      <c r="A2313" s="1">
        <v>45706.145833333336</v>
      </c>
      <c r="B2313">
        <v>0</v>
      </c>
      <c r="C2313">
        <v>1.5229999999999999</v>
      </c>
      <c r="D2313">
        <v>0</v>
      </c>
      <c r="E2313">
        <v>0</v>
      </c>
      <c r="F2313">
        <f t="shared" si="72"/>
        <v>1.5229999999999999</v>
      </c>
      <c r="G2313">
        <v>2</v>
      </c>
      <c r="H2313">
        <f>E2313*$N$8</f>
        <v>0</v>
      </c>
      <c r="I2313">
        <f xml:space="preserve"> C2313 * IF( G2313 = 2, $N$7, $N$6 )</f>
        <v>0.20606189999999999</v>
      </c>
      <c r="J2313">
        <f xml:space="preserve"> MAX( (C2313 - B2313) * IF( G2313 = 2, $N$7, $N$6 ), 0 )</f>
        <v>0.20606189999999999</v>
      </c>
      <c r="K2313" s="3">
        <f t="shared" si="73"/>
        <v>0.20606189999999999</v>
      </c>
    </row>
    <row r="2314" spans="1:11" x14ac:dyDescent="0.2">
      <c r="A2314" s="1">
        <v>45706.166666666664</v>
      </c>
      <c r="B2314">
        <v>0</v>
      </c>
      <c r="C2314">
        <v>1.1779999999999999</v>
      </c>
      <c r="D2314">
        <v>0</v>
      </c>
      <c r="E2314">
        <v>0</v>
      </c>
      <c r="F2314">
        <f t="shared" si="72"/>
        <v>1.1779999999999999</v>
      </c>
      <c r="G2314">
        <v>2</v>
      </c>
      <c r="H2314">
        <f>E2314*$N$8</f>
        <v>0</v>
      </c>
      <c r="I2314">
        <f xml:space="preserve"> C2314 * IF( G2314 = 2, $N$7, $N$6 )</f>
        <v>0.15938340000000001</v>
      </c>
      <c r="J2314">
        <f xml:space="preserve"> MAX( (C2314 - B2314) * IF( G2314 = 2, $N$7, $N$6 ), 0 )</f>
        <v>0.15938340000000001</v>
      </c>
      <c r="K2314" s="3">
        <f t="shared" si="73"/>
        <v>0.15938340000000001</v>
      </c>
    </row>
    <row r="2315" spans="1:11" x14ac:dyDescent="0.2">
      <c r="A2315" s="1">
        <v>45706.1875</v>
      </c>
      <c r="B2315">
        <v>0</v>
      </c>
      <c r="C2315">
        <v>1.0760000000000001</v>
      </c>
      <c r="D2315">
        <v>0</v>
      </c>
      <c r="E2315">
        <v>0</v>
      </c>
      <c r="F2315">
        <f t="shared" si="72"/>
        <v>1.0760000000000001</v>
      </c>
      <c r="G2315">
        <v>2</v>
      </c>
      <c r="H2315">
        <f>E2315*$N$8</f>
        <v>0</v>
      </c>
      <c r="I2315">
        <f xml:space="preserve"> C2315 * IF( G2315 = 2, $N$7, $N$6 )</f>
        <v>0.14558280000000001</v>
      </c>
      <c r="J2315">
        <f xml:space="preserve"> MAX( (C2315 - B2315) * IF( G2315 = 2, $N$7, $N$6 ), 0 )</f>
        <v>0.14558280000000001</v>
      </c>
      <c r="K2315" s="3">
        <f t="shared" si="73"/>
        <v>0.14558280000000001</v>
      </c>
    </row>
    <row r="2316" spans="1:11" x14ac:dyDescent="0.2">
      <c r="A2316" s="1">
        <v>45706.208333333336</v>
      </c>
      <c r="B2316">
        <v>0</v>
      </c>
      <c r="C2316">
        <v>1.669</v>
      </c>
      <c r="D2316">
        <v>0</v>
      </c>
      <c r="E2316">
        <v>0</v>
      </c>
      <c r="F2316">
        <f t="shared" si="72"/>
        <v>1.669</v>
      </c>
      <c r="G2316">
        <v>2</v>
      </c>
      <c r="H2316">
        <f>E2316*$N$8</f>
        <v>0</v>
      </c>
      <c r="I2316">
        <f xml:space="preserve"> C2316 * IF( G2316 = 2, $N$7, $N$6 )</f>
        <v>0.22581570000000001</v>
      </c>
      <c r="J2316">
        <f xml:space="preserve"> MAX( (C2316 - B2316) * IF( G2316 = 2, $N$7, $N$6 ), 0 )</f>
        <v>0.22581570000000001</v>
      </c>
      <c r="K2316" s="3">
        <f t="shared" si="73"/>
        <v>0.22581570000000001</v>
      </c>
    </row>
    <row r="2317" spans="1:11" x14ac:dyDescent="0.2">
      <c r="A2317" s="1">
        <v>45706.229166666664</v>
      </c>
      <c r="B2317">
        <v>0</v>
      </c>
      <c r="C2317">
        <v>1.2769999999999999</v>
      </c>
      <c r="D2317">
        <v>0</v>
      </c>
      <c r="E2317">
        <v>0</v>
      </c>
      <c r="F2317">
        <f t="shared" si="72"/>
        <v>1.2769999999999999</v>
      </c>
      <c r="G2317">
        <v>2</v>
      </c>
      <c r="H2317">
        <f>E2317*$N$8</f>
        <v>0</v>
      </c>
      <c r="I2317">
        <f xml:space="preserve"> C2317 * IF( G2317 = 2, $N$7, $N$6 )</f>
        <v>0.17277809999999999</v>
      </c>
      <c r="J2317">
        <f xml:space="preserve"> MAX( (C2317 - B2317) * IF( G2317 = 2, $N$7, $N$6 ), 0 )</f>
        <v>0.17277809999999999</v>
      </c>
      <c r="K2317" s="3">
        <f t="shared" si="73"/>
        <v>0.17277809999999999</v>
      </c>
    </row>
    <row r="2318" spans="1:11" x14ac:dyDescent="0.2">
      <c r="A2318" s="1">
        <v>45706.25</v>
      </c>
      <c r="B2318">
        <v>5.0502641000000001E-2</v>
      </c>
      <c r="C2318">
        <v>1.214</v>
      </c>
      <c r="D2318">
        <v>0</v>
      </c>
      <c r="E2318">
        <v>0</v>
      </c>
      <c r="F2318">
        <f t="shared" si="72"/>
        <v>1.163497359</v>
      </c>
      <c r="G2318">
        <v>2</v>
      </c>
      <c r="H2318">
        <f>E2318*$N$8</f>
        <v>0</v>
      </c>
      <c r="I2318">
        <f xml:space="preserve"> C2318 * IF( G2318 = 2, $N$7, $N$6 )</f>
        <v>0.16425419999999999</v>
      </c>
      <c r="J2318">
        <f xml:space="preserve"> MAX( (C2318 - B2318) * IF( G2318 = 2, $N$7, $N$6 ), 0 )</f>
        <v>0.15742119267269999</v>
      </c>
      <c r="K2318" s="3">
        <f t="shared" si="73"/>
        <v>0.15742119267269999</v>
      </c>
    </row>
    <row r="2319" spans="1:11" x14ac:dyDescent="0.2">
      <c r="A2319" s="1">
        <v>45706.270833333336</v>
      </c>
      <c r="B2319">
        <v>0.101005282</v>
      </c>
      <c r="C2319">
        <v>1.5009999999999999</v>
      </c>
      <c r="D2319">
        <v>0</v>
      </c>
      <c r="E2319">
        <v>0</v>
      </c>
      <c r="F2319">
        <f t="shared" si="72"/>
        <v>1.3999947179999999</v>
      </c>
      <c r="G2319">
        <v>2</v>
      </c>
      <c r="H2319">
        <f>E2319*$N$8</f>
        <v>0</v>
      </c>
      <c r="I2319">
        <f xml:space="preserve"> C2319 * IF( G2319 = 2, $N$7, $N$6 )</f>
        <v>0.2030853</v>
      </c>
      <c r="J2319">
        <f xml:space="preserve"> MAX( (C2319 - B2319) * IF( G2319 = 2, $N$7, $N$6 ), 0 )</f>
        <v>0.18941928534539998</v>
      </c>
      <c r="K2319" s="3">
        <f t="shared" si="73"/>
        <v>0.18941928534539998</v>
      </c>
    </row>
    <row r="2320" spans="1:11" x14ac:dyDescent="0.2">
      <c r="A2320" s="1">
        <v>45706.291666666664</v>
      </c>
      <c r="B2320">
        <v>0.298821846</v>
      </c>
      <c r="C2320">
        <v>0.47299999999999998</v>
      </c>
      <c r="D2320">
        <v>0</v>
      </c>
      <c r="E2320">
        <v>6.0000000000000001E-3</v>
      </c>
      <c r="F2320">
        <f t="shared" si="72"/>
        <v>0.17417815399999997</v>
      </c>
      <c r="G2320">
        <v>2</v>
      </c>
      <c r="H2320">
        <f>E2320*$N$8</f>
        <v>1.9800000000000002E-4</v>
      </c>
      <c r="I2320">
        <f xml:space="preserve"> C2320 * IF( G2320 = 2, $N$7, $N$6 )</f>
        <v>6.3996899999999995E-2</v>
      </c>
      <c r="J2320">
        <f xml:space="preserve"> MAX( (C2320 - B2320) * IF( G2320 = 2, $N$7, $N$6 ), 0 )</f>
        <v>2.3566304236199997E-2</v>
      </c>
      <c r="K2320" s="3">
        <f t="shared" si="73"/>
        <v>2.3566304236199997E-2</v>
      </c>
    </row>
    <row r="2321" spans="1:11" x14ac:dyDescent="0.2">
      <c r="A2321" s="1">
        <v>45706.3125</v>
      </c>
      <c r="B2321">
        <v>0.49663840999999997</v>
      </c>
      <c r="C2321">
        <v>1.0569999999999999</v>
      </c>
      <c r="D2321">
        <v>0</v>
      </c>
      <c r="E2321">
        <v>5.5E-2</v>
      </c>
      <c r="F2321">
        <f t="shared" si="72"/>
        <v>0.56036158999999996</v>
      </c>
      <c r="G2321">
        <v>2</v>
      </c>
      <c r="H2321">
        <f>E2321*$N$8</f>
        <v>1.815E-3</v>
      </c>
      <c r="I2321">
        <f xml:space="preserve"> C2321 * IF( G2321 = 2, $N$7, $N$6 )</f>
        <v>0.1430121</v>
      </c>
      <c r="J2321">
        <f xml:space="preserve"> MAX( (C2321 - B2321) * IF( G2321 = 2, $N$7, $N$6 ), 0 )</f>
        <v>7.5816923127000002E-2</v>
      </c>
      <c r="K2321" s="3">
        <f t="shared" si="73"/>
        <v>7.5816923127000002E-2</v>
      </c>
    </row>
    <row r="2322" spans="1:11" x14ac:dyDescent="0.2">
      <c r="A2322" s="1">
        <v>45706.333333333336</v>
      </c>
      <c r="B2322">
        <v>0.70383513200000003</v>
      </c>
      <c r="C2322">
        <v>10.602</v>
      </c>
      <c r="D2322">
        <v>0</v>
      </c>
      <c r="E2322">
        <v>0.13400000000000001</v>
      </c>
      <c r="F2322">
        <f t="shared" si="72"/>
        <v>9.8981648680000003</v>
      </c>
      <c r="G2322">
        <v>2</v>
      </c>
      <c r="H2322">
        <f>E2322*$N$8</f>
        <v>4.4220000000000006E-3</v>
      </c>
      <c r="I2322">
        <f xml:space="preserve"> C2322 * IF( G2322 = 2, $N$7, $N$6 )</f>
        <v>1.4344506000000001</v>
      </c>
      <c r="J2322">
        <f xml:space="preserve"> MAX( (C2322 - B2322) * IF( G2322 = 2, $N$7, $N$6 ), 0 )</f>
        <v>1.3392217066404</v>
      </c>
      <c r="K2322" s="3">
        <f t="shared" si="73"/>
        <v>1.3392217066404</v>
      </c>
    </row>
    <row r="2323" spans="1:11" x14ac:dyDescent="0.2">
      <c r="A2323" s="1">
        <v>45706.354166666664</v>
      </c>
      <c r="B2323">
        <v>0.91103185399999997</v>
      </c>
      <c r="C2323">
        <v>9.5440000000000005</v>
      </c>
      <c r="D2323">
        <v>0</v>
      </c>
      <c r="E2323">
        <v>0.52900000000000003</v>
      </c>
      <c r="F2323">
        <f t="shared" si="72"/>
        <v>8.6329681459999996</v>
      </c>
      <c r="G2323">
        <v>2</v>
      </c>
      <c r="H2323">
        <f>E2323*$N$8</f>
        <v>1.7457E-2</v>
      </c>
      <c r="I2323">
        <f xml:space="preserve"> C2323 * IF( G2323 = 2, $N$7, $N$6 )</f>
        <v>1.2913032000000002</v>
      </c>
      <c r="J2323">
        <f xml:space="preserve"> MAX( (C2323 - B2323) * IF( G2323 = 2, $N$7, $N$6 ), 0 )</f>
        <v>1.1680405901538</v>
      </c>
      <c r="K2323" s="3">
        <f t="shared" si="73"/>
        <v>1.1680405901538</v>
      </c>
    </row>
    <row r="2324" spans="1:11" x14ac:dyDescent="0.2">
      <c r="A2324" s="1">
        <v>45706.375</v>
      </c>
      <c r="B2324">
        <v>1.1301022789999999</v>
      </c>
      <c r="C2324">
        <v>9.3569999999999993</v>
      </c>
      <c r="D2324">
        <v>0</v>
      </c>
      <c r="E2324">
        <v>0.90300000000000002</v>
      </c>
      <c r="F2324">
        <f t="shared" si="72"/>
        <v>8.2268977210000003</v>
      </c>
      <c r="G2324">
        <v>2</v>
      </c>
      <c r="H2324">
        <f>E2324*$N$8</f>
        <v>2.9799000000000003E-2</v>
      </c>
      <c r="I2324">
        <f xml:space="preserve"> C2324 * IF( G2324 = 2, $N$7, $N$6 )</f>
        <v>1.2660020999999999</v>
      </c>
      <c r="J2324">
        <f xml:space="preserve"> MAX( (C2324 - B2324) * IF( G2324 = 2, $N$7, $N$6 ), 0 )</f>
        <v>1.1130992616513</v>
      </c>
      <c r="K2324" s="3">
        <f t="shared" si="73"/>
        <v>1.1130992616513</v>
      </c>
    </row>
    <row r="2325" spans="1:11" x14ac:dyDescent="0.2">
      <c r="A2325" s="1">
        <v>45706.395833333336</v>
      </c>
      <c r="B2325">
        <v>1.3491727039999999</v>
      </c>
      <c r="C2325">
        <v>9.3640000000000008</v>
      </c>
      <c r="D2325">
        <v>0</v>
      </c>
      <c r="E2325">
        <v>0.83299999999999996</v>
      </c>
      <c r="F2325">
        <f t="shared" si="72"/>
        <v>8.014827296</v>
      </c>
      <c r="G2325">
        <v>2</v>
      </c>
      <c r="H2325">
        <f>E2325*$N$8</f>
        <v>2.7489E-2</v>
      </c>
      <c r="I2325">
        <f xml:space="preserve"> C2325 * IF( G2325 = 2, $N$7, $N$6 )</f>
        <v>1.2669492000000002</v>
      </c>
      <c r="J2325">
        <f xml:space="preserve"> MAX( (C2325 - B2325) * IF( G2325 = 2, $N$7, $N$6 ), 0 )</f>
        <v>1.0844061331488</v>
      </c>
      <c r="K2325" s="3">
        <f t="shared" si="73"/>
        <v>1.0844061331488</v>
      </c>
    </row>
    <row r="2326" spans="1:11" x14ac:dyDescent="0.2">
      <c r="A2326" s="1">
        <v>45706.416666666664</v>
      </c>
      <c r="B2326">
        <v>1.4467126859999999</v>
      </c>
      <c r="C2326">
        <v>9.3130000000000006</v>
      </c>
      <c r="D2326">
        <v>0</v>
      </c>
      <c r="E2326">
        <v>0.91200000000000003</v>
      </c>
      <c r="F2326">
        <f t="shared" si="72"/>
        <v>7.8662873140000009</v>
      </c>
      <c r="G2326">
        <v>2</v>
      </c>
      <c r="H2326">
        <f>E2326*$N$8</f>
        <v>3.0096000000000001E-2</v>
      </c>
      <c r="I2326">
        <f xml:space="preserve"> C2326 * IF( G2326 = 2, $N$7, $N$6 )</f>
        <v>1.2600489000000001</v>
      </c>
      <c r="J2326">
        <f xml:space="preserve"> MAX( (C2326 - B2326) * IF( G2326 = 2, $N$7, $N$6 ), 0 )</f>
        <v>1.0643086735842002</v>
      </c>
      <c r="K2326" s="3">
        <f t="shared" si="73"/>
        <v>1.0643086735842002</v>
      </c>
    </row>
    <row r="2327" spans="1:11" x14ac:dyDescent="0.2">
      <c r="A2327" s="1">
        <v>45706.4375</v>
      </c>
      <c r="B2327">
        <v>1.5442526679999999</v>
      </c>
      <c r="C2327">
        <v>9.0351700000000008</v>
      </c>
      <c r="D2327">
        <v>2.1700000000000001E-3</v>
      </c>
      <c r="E2327">
        <v>1.0129999999999999</v>
      </c>
      <c r="F2327">
        <f t="shared" si="72"/>
        <v>7.4909173320000004</v>
      </c>
      <c r="G2327">
        <v>2</v>
      </c>
      <c r="H2327">
        <f>E2327*$N$8</f>
        <v>3.3429E-2</v>
      </c>
      <c r="I2327">
        <f xml:space="preserve"> C2327 * IF( G2327 = 2, $N$7, $N$6 )</f>
        <v>1.2224585010000002</v>
      </c>
      <c r="J2327">
        <f xml:space="preserve"> MAX( (C2327 - B2327) * IF( G2327 = 2, $N$7, $N$6 ), 0 )</f>
        <v>1.0135211150196002</v>
      </c>
      <c r="K2327" s="3">
        <f t="shared" si="73"/>
        <v>1.0135211150196002</v>
      </c>
    </row>
    <row r="2328" spans="1:11" x14ac:dyDescent="0.2">
      <c r="A2328" s="1">
        <v>45706.458333333336</v>
      </c>
      <c r="B2328">
        <v>1.4996377000000001</v>
      </c>
      <c r="C2328">
        <v>9.1427200000000006</v>
      </c>
      <c r="D2328">
        <v>3.7719999999999997E-2</v>
      </c>
      <c r="E2328">
        <v>1.1990000000000001</v>
      </c>
      <c r="F2328">
        <f t="shared" si="72"/>
        <v>7.6430823000000006</v>
      </c>
      <c r="G2328">
        <v>2</v>
      </c>
      <c r="H2328">
        <f>E2328*$N$8</f>
        <v>3.9567000000000005E-2</v>
      </c>
      <c r="I2328">
        <f xml:space="preserve"> C2328 * IF( G2328 = 2, $N$7, $N$6 )</f>
        <v>1.2370100160000002</v>
      </c>
      <c r="J2328">
        <f xml:space="preserve"> MAX( (C2328 - B2328) * IF( G2328 = 2, $N$7, $N$6 ), 0 )</f>
        <v>1.0341090351900002</v>
      </c>
      <c r="K2328" s="3">
        <f t="shared" si="73"/>
        <v>1.0341090351900002</v>
      </c>
    </row>
    <row r="2329" spans="1:11" x14ac:dyDescent="0.2">
      <c r="A2329" s="1">
        <v>45706.479166666664</v>
      </c>
      <c r="B2329">
        <v>1.4550227309999999</v>
      </c>
      <c r="C2329">
        <v>9.0565700000000007</v>
      </c>
      <c r="D2329">
        <v>8.1570000000000004E-2</v>
      </c>
      <c r="E2329">
        <v>1.2390000000000001</v>
      </c>
      <c r="F2329">
        <f t="shared" si="72"/>
        <v>7.601547269000001</v>
      </c>
      <c r="G2329">
        <v>2</v>
      </c>
      <c r="H2329">
        <f>E2329*$N$8</f>
        <v>4.0887000000000007E-2</v>
      </c>
      <c r="I2329">
        <f xml:space="preserve"> C2329 * IF( G2329 = 2, $N$7, $N$6 )</f>
        <v>1.2253539210000002</v>
      </c>
      <c r="J2329">
        <f xml:space="preserve"> MAX( (C2329 - B2329) * IF( G2329 = 2, $N$7, $N$6 ), 0 )</f>
        <v>1.0284893454957003</v>
      </c>
      <c r="K2329" s="3">
        <f t="shared" si="73"/>
        <v>1.0284893454957003</v>
      </c>
    </row>
    <row r="2330" spans="1:11" x14ac:dyDescent="0.2">
      <c r="A2330" s="1">
        <v>45706.5</v>
      </c>
      <c r="B2330">
        <v>1.4662917689999999</v>
      </c>
      <c r="C2330">
        <v>9.5380599999999998</v>
      </c>
      <c r="D2330">
        <v>0.41605999999999999</v>
      </c>
      <c r="E2330">
        <v>1.0549999999999999</v>
      </c>
      <c r="F2330">
        <f t="shared" si="72"/>
        <v>8.0717682310000001</v>
      </c>
      <c r="G2330">
        <v>2</v>
      </c>
      <c r="H2330">
        <f>E2330*$N$8</f>
        <v>3.4814999999999999E-2</v>
      </c>
      <c r="I2330">
        <f xml:space="preserve"> C2330 * IF( G2330 = 2, $N$7, $N$6 )</f>
        <v>1.2904995180000001</v>
      </c>
      <c r="J2330">
        <f xml:space="preserve"> MAX( (C2330 - B2330) * IF( G2330 = 2, $N$7, $N$6 ), 0 )</f>
        <v>1.0921102416543</v>
      </c>
      <c r="K2330" s="3">
        <f t="shared" si="73"/>
        <v>1.0921102416543</v>
      </c>
    </row>
    <row r="2331" spans="1:11" x14ac:dyDescent="0.2">
      <c r="A2331" s="1">
        <v>45706.520833333336</v>
      </c>
      <c r="B2331">
        <v>1.4775608069999999</v>
      </c>
      <c r="C2331">
        <v>10.26088</v>
      </c>
      <c r="D2331">
        <v>0.83587999999999996</v>
      </c>
      <c r="E2331">
        <v>0.751</v>
      </c>
      <c r="F2331">
        <f t="shared" si="72"/>
        <v>8.7833191930000005</v>
      </c>
      <c r="G2331">
        <v>2</v>
      </c>
      <c r="H2331">
        <f>E2331*$N$8</f>
        <v>2.4782999999999999E-2</v>
      </c>
      <c r="I2331">
        <f xml:space="preserve"> C2331 * IF( G2331 = 2, $N$7, $N$6 )</f>
        <v>1.3882970640000001</v>
      </c>
      <c r="J2331">
        <f xml:space="preserve"> MAX( (C2331 - B2331) * IF( G2331 = 2, $N$7, $N$6 ), 0 )</f>
        <v>1.1883830868129002</v>
      </c>
      <c r="K2331" s="3">
        <f t="shared" si="73"/>
        <v>1.1883830868129002</v>
      </c>
    </row>
    <row r="2332" spans="1:11" x14ac:dyDescent="0.2">
      <c r="A2332" s="1">
        <v>45706.541666666664</v>
      </c>
      <c r="B2332">
        <v>1.4799033939999999</v>
      </c>
      <c r="C2332">
        <v>10.62872</v>
      </c>
      <c r="D2332">
        <v>1.0947199999999999</v>
      </c>
      <c r="E2332">
        <v>0.88600000000000001</v>
      </c>
      <c r="F2332">
        <f t="shared" si="72"/>
        <v>9.1488166060000005</v>
      </c>
      <c r="G2332">
        <v>2</v>
      </c>
      <c r="H2332">
        <f>E2332*$N$8</f>
        <v>2.9238E-2</v>
      </c>
      <c r="I2332">
        <f xml:space="preserve"> C2332 * IF( G2332 = 2, $N$7, $N$6 )</f>
        <v>1.4380658159999999</v>
      </c>
      <c r="J2332">
        <f xml:space="preserve"> MAX( (C2332 - B2332) * IF( G2332 = 2, $N$7, $N$6 ), 0 )</f>
        <v>1.2378348867918001</v>
      </c>
      <c r="K2332" s="3">
        <f t="shared" si="73"/>
        <v>1.2378348867918001</v>
      </c>
    </row>
    <row r="2333" spans="1:11" x14ac:dyDescent="0.2">
      <c r="A2333" s="1">
        <v>45706.5625</v>
      </c>
      <c r="B2333">
        <v>1.4822459800000001</v>
      </c>
      <c r="C2333">
        <v>12.26666</v>
      </c>
      <c r="D2333">
        <v>1.33266</v>
      </c>
      <c r="E2333">
        <v>0.246</v>
      </c>
      <c r="F2333">
        <f t="shared" si="72"/>
        <v>10.78441402</v>
      </c>
      <c r="G2333">
        <v>2</v>
      </c>
      <c r="H2333">
        <f>E2333*$N$8</f>
        <v>8.1180000000000002E-3</v>
      </c>
      <c r="I2333">
        <f xml:space="preserve"> C2333 * IF( G2333 = 2, $N$7, $N$6 )</f>
        <v>1.659679098</v>
      </c>
      <c r="J2333">
        <f xml:space="preserve"> MAX( (C2333 - B2333) * IF( G2333 = 2, $N$7, $N$6 ), 0 )</f>
        <v>1.459131216906</v>
      </c>
      <c r="K2333" s="3">
        <f t="shared" si="73"/>
        <v>1.459131216906</v>
      </c>
    </row>
    <row r="2334" spans="1:11" x14ac:dyDescent="0.2">
      <c r="A2334" s="1">
        <v>45706.583333333336</v>
      </c>
      <c r="B2334">
        <v>1.449037621</v>
      </c>
      <c r="C2334">
        <v>11.376110000000001</v>
      </c>
      <c r="D2334">
        <v>1.54311</v>
      </c>
      <c r="E2334">
        <v>0.67200000000000004</v>
      </c>
      <c r="F2334">
        <f t="shared" si="72"/>
        <v>9.9270723790000002</v>
      </c>
      <c r="G2334">
        <v>1</v>
      </c>
      <c r="H2334">
        <f>E2334*$N$8</f>
        <v>2.2176000000000001E-2</v>
      </c>
      <c r="I2334">
        <f xml:space="preserve"> C2334 * IF( G2334 = 2, $N$7, $N$6 )</f>
        <v>4.5174532810000008</v>
      </c>
      <c r="J2334">
        <f xml:space="preserve"> MAX( (C2334 - B2334) * IF( G2334 = 2, $N$7, $N$6 ), 0 )</f>
        <v>3.9420404417009003</v>
      </c>
      <c r="K2334" s="3">
        <f t="shared" si="73"/>
        <v>3.9420404417009003</v>
      </c>
    </row>
    <row r="2335" spans="1:11" x14ac:dyDescent="0.2">
      <c r="A2335" s="1">
        <v>45706.604166666664</v>
      </c>
      <c r="B2335">
        <v>1.4158292619999999</v>
      </c>
      <c r="C2335">
        <v>12.113720000000001</v>
      </c>
      <c r="D2335">
        <v>1.6757200000000001</v>
      </c>
      <c r="E2335">
        <v>0.46300000000000002</v>
      </c>
      <c r="F2335">
        <f t="shared" si="72"/>
        <v>10.697890738000002</v>
      </c>
      <c r="G2335">
        <v>1</v>
      </c>
      <c r="H2335">
        <f>E2335*$N$8</f>
        <v>1.5279000000000001E-2</v>
      </c>
      <c r="I2335">
        <f xml:space="preserve"> C2335 * IF( G2335 = 2, $N$7, $N$6 )</f>
        <v>4.8103582120000006</v>
      </c>
      <c r="J2335">
        <f xml:space="preserve"> MAX( (C2335 - B2335) * IF( G2335 = 2, $N$7, $N$6 ), 0 )</f>
        <v>4.2481324120598005</v>
      </c>
      <c r="K2335" s="3">
        <f t="shared" si="73"/>
        <v>4.2481324120598005</v>
      </c>
    </row>
    <row r="2336" spans="1:11" x14ac:dyDescent="0.2">
      <c r="A2336" s="1">
        <v>45706.625</v>
      </c>
      <c r="B2336">
        <v>1.282962757</v>
      </c>
      <c r="C2336">
        <v>3.5269699999999999</v>
      </c>
      <c r="D2336">
        <v>1.7889699999999999</v>
      </c>
      <c r="E2336">
        <v>4.3999999999999997E-2</v>
      </c>
      <c r="F2336">
        <f t="shared" si="72"/>
        <v>2.244007243</v>
      </c>
      <c r="G2336">
        <v>1</v>
      </c>
      <c r="H2336">
        <f>E2336*$N$8</f>
        <v>1.4519999999999999E-3</v>
      </c>
      <c r="I2336">
        <f xml:space="preserve"> C2336 * IF( G2336 = 2, $N$7, $N$6 )</f>
        <v>1.4005597869999999</v>
      </c>
      <c r="J2336">
        <f xml:space="preserve"> MAX( (C2336 - B2336) * IF( G2336 = 2, $N$7, $N$6 ), 0 )</f>
        <v>0.89109527619530005</v>
      </c>
      <c r="K2336" s="3">
        <f t="shared" si="73"/>
        <v>0.89109527619530005</v>
      </c>
    </row>
    <row r="2337" spans="1:11" x14ac:dyDescent="0.2">
      <c r="A2337" s="1">
        <v>45706.645833333336</v>
      </c>
      <c r="B2337">
        <v>1.1500962530000001</v>
      </c>
      <c r="C2337">
        <v>2.83142</v>
      </c>
      <c r="D2337">
        <v>1.90242</v>
      </c>
      <c r="E2337">
        <v>0.14399999999999999</v>
      </c>
      <c r="F2337">
        <f t="shared" si="72"/>
        <v>1.681323747</v>
      </c>
      <c r="G2337">
        <v>1</v>
      </c>
      <c r="H2337">
        <f>E2337*$N$8</f>
        <v>4.7520000000000001E-3</v>
      </c>
      <c r="I2337">
        <f xml:space="preserve"> C2337 * IF( G2337 = 2, $N$7, $N$6 )</f>
        <v>1.1243568820000001</v>
      </c>
      <c r="J2337">
        <f xml:space="preserve"> MAX( (C2337 - B2337) * IF( G2337 = 2, $N$7, $N$6 ), 0 )</f>
        <v>0.66765365993369996</v>
      </c>
      <c r="K2337" s="3">
        <f t="shared" si="73"/>
        <v>0.66765365993369996</v>
      </c>
    </row>
    <row r="2338" spans="1:11" x14ac:dyDescent="0.2">
      <c r="A2338" s="1">
        <v>45706.666666666664</v>
      </c>
      <c r="B2338">
        <v>0.96146252600000004</v>
      </c>
      <c r="C2338">
        <v>4.9051200000000001</v>
      </c>
      <c r="D2338">
        <v>1.95512</v>
      </c>
      <c r="E2338">
        <v>0</v>
      </c>
      <c r="F2338">
        <f t="shared" si="72"/>
        <v>3.9436574740000001</v>
      </c>
      <c r="G2338">
        <v>1</v>
      </c>
      <c r="H2338">
        <f>E2338*$N$8</f>
        <v>0</v>
      </c>
      <c r="I2338">
        <f xml:space="preserve"> C2338 * IF( G2338 = 2, $N$7, $N$6 )</f>
        <v>1.947823152</v>
      </c>
      <c r="J2338">
        <f xml:space="preserve"> MAX( (C2338 - B2338) * IF( G2338 = 2, $N$7, $N$6 ), 0 )</f>
        <v>1.5660263829254</v>
      </c>
      <c r="K2338" s="3">
        <f t="shared" si="73"/>
        <v>1.5660263829254</v>
      </c>
    </row>
    <row r="2339" spans="1:11" x14ac:dyDescent="0.2">
      <c r="A2339" s="1">
        <v>45706.6875</v>
      </c>
      <c r="B2339">
        <v>0.77282879999999998</v>
      </c>
      <c r="C2339">
        <v>3.99234</v>
      </c>
      <c r="D2339">
        <v>1.9893400000000001</v>
      </c>
      <c r="E2339">
        <v>0</v>
      </c>
      <c r="F2339">
        <f t="shared" si="72"/>
        <v>3.2195111999999999</v>
      </c>
      <c r="G2339">
        <v>1</v>
      </c>
      <c r="H2339">
        <f>E2339*$N$8</f>
        <v>0</v>
      </c>
      <c r="I2339">
        <f xml:space="preserve"> C2339 * IF( G2339 = 2, $N$7, $N$6 )</f>
        <v>1.585358214</v>
      </c>
      <c r="J2339">
        <f xml:space="preserve"> MAX( (C2339 - B2339) * IF( G2339 = 2, $N$7, $N$6 ), 0 )</f>
        <v>1.2784678975199999</v>
      </c>
      <c r="K2339" s="3">
        <f t="shared" si="73"/>
        <v>1.2784678975199999</v>
      </c>
    </row>
    <row r="2340" spans="1:11" x14ac:dyDescent="0.2">
      <c r="A2340" s="1">
        <v>45706.708333333336</v>
      </c>
      <c r="B2340">
        <v>0.58538632000000002</v>
      </c>
      <c r="C2340">
        <v>4.6358699999999997</v>
      </c>
      <c r="D2340">
        <v>2.00787</v>
      </c>
      <c r="E2340">
        <v>0</v>
      </c>
      <c r="F2340">
        <f t="shared" si="72"/>
        <v>4.0504836799999993</v>
      </c>
      <c r="G2340">
        <v>1</v>
      </c>
      <c r="H2340">
        <f>E2340*$N$8</f>
        <v>0</v>
      </c>
      <c r="I2340">
        <f xml:space="preserve"> C2340 * IF( G2340 = 2, $N$7, $N$6 )</f>
        <v>1.840903977</v>
      </c>
      <c r="J2340">
        <f xml:space="preserve"> MAX( (C2340 - B2340) * IF( G2340 = 2, $N$7, $N$6 ), 0 )</f>
        <v>1.6084470693279997</v>
      </c>
      <c r="K2340" s="3">
        <f t="shared" si="73"/>
        <v>1.6084470693279997</v>
      </c>
    </row>
    <row r="2341" spans="1:11" x14ac:dyDescent="0.2">
      <c r="A2341" s="1">
        <v>45706.729166666664</v>
      </c>
      <c r="B2341">
        <v>0.39794383900000002</v>
      </c>
      <c r="C2341">
        <v>4.5620200000000004</v>
      </c>
      <c r="D2341">
        <v>1.96102</v>
      </c>
      <c r="E2341">
        <v>0</v>
      </c>
      <c r="F2341">
        <f t="shared" si="72"/>
        <v>4.1640761610000006</v>
      </c>
      <c r="G2341">
        <v>1</v>
      </c>
      <c r="H2341">
        <f>E2341*$N$8</f>
        <v>0</v>
      </c>
      <c r="I2341">
        <f xml:space="preserve"> C2341 * IF( G2341 = 2, $N$7, $N$6 )</f>
        <v>1.8115781420000001</v>
      </c>
      <c r="J2341">
        <f xml:space="preserve"> MAX( (C2341 - B2341) * IF( G2341 = 2, $N$7, $N$6 ), 0 )</f>
        <v>1.6535546435331003</v>
      </c>
      <c r="K2341" s="3">
        <f t="shared" si="73"/>
        <v>1.6535546435331003</v>
      </c>
    </row>
    <row r="2342" spans="1:11" x14ac:dyDescent="0.2">
      <c r="A2342" s="1">
        <v>45706.75</v>
      </c>
      <c r="B2342">
        <v>0.228813669</v>
      </c>
      <c r="C2342">
        <v>4.7144599999999999</v>
      </c>
      <c r="D2342">
        <v>1.9224600000000001</v>
      </c>
      <c r="E2342">
        <v>0</v>
      </c>
      <c r="F2342">
        <f t="shared" si="72"/>
        <v>4.4856463309999999</v>
      </c>
      <c r="G2342">
        <v>1</v>
      </c>
      <c r="H2342">
        <f>E2342*$N$8</f>
        <v>0</v>
      </c>
      <c r="I2342">
        <f xml:space="preserve"> C2342 * IF( G2342 = 2, $N$7, $N$6 )</f>
        <v>1.8721120659999999</v>
      </c>
      <c r="J2342">
        <f xml:space="preserve"> MAX( (C2342 - B2342) * IF( G2342 = 2, $N$7, $N$6 ), 0 )</f>
        <v>1.7812501580400999</v>
      </c>
      <c r="K2342" s="3">
        <f t="shared" si="73"/>
        <v>1.7812501580400999</v>
      </c>
    </row>
    <row r="2343" spans="1:11" x14ac:dyDescent="0.2">
      <c r="A2343" s="1">
        <v>45706.770833333336</v>
      </c>
      <c r="B2343">
        <v>5.9683499000000001E-2</v>
      </c>
      <c r="C2343">
        <v>3.5414599999999998</v>
      </c>
      <c r="D2343">
        <v>1.48546</v>
      </c>
      <c r="E2343">
        <v>0</v>
      </c>
      <c r="F2343">
        <f t="shared" si="72"/>
        <v>3.4817765009999997</v>
      </c>
      <c r="G2343">
        <v>1</v>
      </c>
      <c r="H2343">
        <f>E2343*$N$8</f>
        <v>0</v>
      </c>
      <c r="I2343">
        <f xml:space="preserve"> C2343 * IF( G2343 = 2, $N$7, $N$6 )</f>
        <v>1.406313766</v>
      </c>
      <c r="J2343">
        <f xml:space="preserve"> MAX( (C2343 - B2343) * IF( G2343 = 2, $N$7, $N$6 ), 0 )</f>
        <v>1.3826134485471</v>
      </c>
      <c r="K2343" s="3">
        <f t="shared" si="73"/>
        <v>1.3826134485471</v>
      </c>
    </row>
    <row r="2344" spans="1:11" x14ac:dyDescent="0.2">
      <c r="A2344" s="1">
        <v>45706.791666666664</v>
      </c>
      <c r="B2344">
        <v>2.984175E-2</v>
      </c>
      <c r="C2344">
        <v>3.2265000000000001</v>
      </c>
      <c r="D2344">
        <v>0.84750000000000003</v>
      </c>
      <c r="E2344">
        <v>0</v>
      </c>
      <c r="F2344">
        <f t="shared" si="72"/>
        <v>3.19665825</v>
      </c>
      <c r="G2344">
        <v>1</v>
      </c>
      <c r="H2344">
        <f>E2344*$N$8</f>
        <v>0</v>
      </c>
      <c r="I2344">
        <f xml:space="preserve"> C2344 * IF( G2344 = 2, $N$7, $N$6 )</f>
        <v>1.2812431500000001</v>
      </c>
      <c r="J2344">
        <f xml:space="preserve"> MAX( (C2344 - B2344) * IF( G2344 = 2, $N$7, $N$6 ), 0 )</f>
        <v>1.2693929910750001</v>
      </c>
      <c r="K2344" s="3">
        <f t="shared" si="73"/>
        <v>1.2693929910750001</v>
      </c>
    </row>
    <row r="2345" spans="1:11" x14ac:dyDescent="0.2">
      <c r="A2345" s="1">
        <v>45706.8125</v>
      </c>
      <c r="B2345">
        <v>0</v>
      </c>
      <c r="C2345">
        <v>3.7846799999999998</v>
      </c>
      <c r="D2345">
        <v>1.4356800000000001</v>
      </c>
      <c r="E2345">
        <v>0</v>
      </c>
      <c r="F2345">
        <f t="shared" si="72"/>
        <v>3.7846799999999998</v>
      </c>
      <c r="G2345">
        <v>1</v>
      </c>
      <c r="H2345">
        <f>E2345*$N$8</f>
        <v>0</v>
      </c>
      <c r="I2345">
        <f xml:space="preserve"> C2345 * IF( G2345 = 2, $N$7, $N$6 )</f>
        <v>1.5028964279999999</v>
      </c>
      <c r="J2345">
        <f xml:space="preserve"> MAX( (C2345 - B2345) * IF( G2345 = 2, $N$7, $N$6 ), 0 )</f>
        <v>1.5028964279999999</v>
      </c>
      <c r="K2345" s="3">
        <f t="shared" si="73"/>
        <v>1.5028964279999999</v>
      </c>
    </row>
    <row r="2346" spans="1:11" x14ac:dyDescent="0.2">
      <c r="A2346" s="1">
        <v>45706.833333333336</v>
      </c>
      <c r="B2346">
        <v>0</v>
      </c>
      <c r="C2346">
        <v>2.9775800000000001</v>
      </c>
      <c r="D2346">
        <v>0.82657999999999998</v>
      </c>
      <c r="E2346">
        <v>0</v>
      </c>
      <c r="F2346">
        <f t="shared" si="72"/>
        <v>2.9775800000000001</v>
      </c>
      <c r="G2346">
        <v>2</v>
      </c>
      <c r="H2346">
        <f>E2346*$N$8</f>
        <v>0</v>
      </c>
      <c r="I2346">
        <f xml:space="preserve"> C2346 * IF( G2346 = 2, $N$7, $N$6 )</f>
        <v>0.40286657400000003</v>
      </c>
      <c r="J2346">
        <f xml:space="preserve"> MAX( (C2346 - B2346) * IF( G2346 = 2, $N$7, $N$6 ), 0 )</f>
        <v>0.40286657400000003</v>
      </c>
      <c r="K2346" s="3">
        <f t="shared" si="73"/>
        <v>0.40286657400000003</v>
      </c>
    </row>
    <row r="2347" spans="1:11" x14ac:dyDescent="0.2">
      <c r="A2347" s="1">
        <v>45706.854166666664</v>
      </c>
      <c r="B2347">
        <v>0</v>
      </c>
      <c r="C2347">
        <v>2.7778499999999999</v>
      </c>
      <c r="D2347">
        <v>0.88085000000000002</v>
      </c>
      <c r="E2347">
        <v>0</v>
      </c>
      <c r="F2347">
        <f t="shared" si="72"/>
        <v>2.7778499999999999</v>
      </c>
      <c r="G2347">
        <v>2</v>
      </c>
      <c r="H2347">
        <f>E2347*$N$8</f>
        <v>0</v>
      </c>
      <c r="I2347">
        <f xml:space="preserve"> C2347 * IF( G2347 = 2, $N$7, $N$6 )</f>
        <v>0.37584310500000001</v>
      </c>
      <c r="J2347">
        <f xml:space="preserve"> MAX( (C2347 - B2347) * IF( G2347 = 2, $N$7, $N$6 ), 0 )</f>
        <v>0.37584310500000001</v>
      </c>
      <c r="K2347" s="3">
        <f t="shared" si="73"/>
        <v>0.37584310500000001</v>
      </c>
    </row>
    <row r="2348" spans="1:11" x14ac:dyDescent="0.2">
      <c r="A2348" s="1">
        <v>45706.875</v>
      </c>
      <c r="B2348">
        <v>0</v>
      </c>
      <c r="C2348">
        <v>2.3033899999999998</v>
      </c>
      <c r="D2348">
        <v>0.62939000000000001</v>
      </c>
      <c r="E2348">
        <v>0</v>
      </c>
      <c r="F2348">
        <f t="shared" si="72"/>
        <v>2.3033899999999998</v>
      </c>
      <c r="G2348">
        <v>2</v>
      </c>
      <c r="H2348">
        <f>E2348*$N$8</f>
        <v>0</v>
      </c>
      <c r="I2348">
        <f xml:space="preserve"> C2348 * IF( G2348 = 2, $N$7, $N$6 )</f>
        <v>0.31164866699999999</v>
      </c>
      <c r="J2348">
        <f xml:space="preserve"> MAX( (C2348 - B2348) * IF( G2348 = 2, $N$7, $N$6 ), 0 )</f>
        <v>0.31164866699999999</v>
      </c>
      <c r="K2348" s="3">
        <f t="shared" si="73"/>
        <v>0.31164866699999999</v>
      </c>
    </row>
    <row r="2349" spans="1:11" x14ac:dyDescent="0.2">
      <c r="A2349" s="1">
        <v>45706.895833333336</v>
      </c>
      <c r="B2349">
        <v>0</v>
      </c>
      <c r="C2349">
        <v>2.11591</v>
      </c>
      <c r="D2349">
        <v>0.43491000000000002</v>
      </c>
      <c r="E2349">
        <v>0</v>
      </c>
      <c r="F2349">
        <f t="shared" si="72"/>
        <v>2.11591</v>
      </c>
      <c r="G2349">
        <v>2</v>
      </c>
      <c r="H2349">
        <f>E2349*$N$8</f>
        <v>0</v>
      </c>
      <c r="I2349">
        <f xml:space="preserve"> C2349 * IF( G2349 = 2, $N$7, $N$6 )</f>
        <v>0.28628262300000001</v>
      </c>
      <c r="J2349">
        <f xml:space="preserve"> MAX( (C2349 - B2349) * IF( G2349 = 2, $N$7, $N$6 ), 0 )</f>
        <v>0.28628262300000001</v>
      </c>
      <c r="K2349" s="3">
        <f t="shared" si="73"/>
        <v>0.28628262300000001</v>
      </c>
    </row>
    <row r="2350" spans="1:11" x14ac:dyDescent="0.2">
      <c r="A2350" s="1">
        <v>45706.916666666664</v>
      </c>
      <c r="B2350">
        <v>0</v>
      </c>
      <c r="C2350">
        <v>2.1827800000000002</v>
      </c>
      <c r="D2350">
        <v>0.32078000000000001</v>
      </c>
      <c r="E2350">
        <v>0</v>
      </c>
      <c r="F2350">
        <f t="shared" si="72"/>
        <v>2.1827800000000002</v>
      </c>
      <c r="G2350">
        <v>2</v>
      </c>
      <c r="H2350">
        <f>E2350*$N$8</f>
        <v>0</v>
      </c>
      <c r="I2350">
        <f xml:space="preserve"> C2350 * IF( G2350 = 2, $N$7, $N$6 )</f>
        <v>0.29533013400000002</v>
      </c>
      <c r="J2350">
        <f xml:space="preserve"> MAX( (C2350 - B2350) * IF( G2350 = 2, $N$7, $N$6 ), 0 )</f>
        <v>0.29533013400000002</v>
      </c>
      <c r="K2350" s="3">
        <f t="shared" si="73"/>
        <v>0.29533013400000002</v>
      </c>
    </row>
    <row r="2351" spans="1:11" x14ac:dyDescent="0.2">
      <c r="A2351" s="1">
        <v>45706.9375</v>
      </c>
      <c r="B2351">
        <v>0</v>
      </c>
      <c r="C2351">
        <v>1.90934</v>
      </c>
      <c r="D2351">
        <v>9.6339999999999995E-2</v>
      </c>
      <c r="E2351">
        <v>0</v>
      </c>
      <c r="F2351">
        <f t="shared" si="72"/>
        <v>1.90934</v>
      </c>
      <c r="G2351">
        <v>2</v>
      </c>
      <c r="H2351">
        <f>E2351*$N$8</f>
        <v>0</v>
      </c>
      <c r="I2351">
        <f xml:space="preserve"> C2351 * IF( G2351 = 2, $N$7, $N$6 )</f>
        <v>0.258333702</v>
      </c>
      <c r="J2351">
        <f xml:space="preserve"> MAX( (C2351 - B2351) * IF( G2351 = 2, $N$7, $N$6 ), 0 )</f>
        <v>0.258333702</v>
      </c>
      <c r="K2351" s="3">
        <f t="shared" si="73"/>
        <v>0.258333702</v>
      </c>
    </row>
    <row r="2352" spans="1:11" x14ac:dyDescent="0.2">
      <c r="A2352" s="1">
        <v>45706.958333333336</v>
      </c>
      <c r="B2352">
        <v>0</v>
      </c>
      <c r="C2352">
        <v>1.3932</v>
      </c>
      <c r="D2352">
        <v>2.0199999999999999E-2</v>
      </c>
      <c r="E2352">
        <v>0</v>
      </c>
      <c r="F2352">
        <f t="shared" si="72"/>
        <v>1.3932</v>
      </c>
      <c r="G2352">
        <v>2</v>
      </c>
      <c r="H2352">
        <f>E2352*$N$8</f>
        <v>0</v>
      </c>
      <c r="I2352">
        <f xml:space="preserve"> C2352 * IF( G2352 = 2, $N$7, $N$6 )</f>
        <v>0.18849995999999999</v>
      </c>
      <c r="J2352">
        <f xml:space="preserve"> MAX( (C2352 - B2352) * IF( G2352 = 2, $N$7, $N$6 ), 0 )</f>
        <v>0.18849995999999999</v>
      </c>
      <c r="K2352" s="3">
        <f t="shared" si="73"/>
        <v>0.18849995999999999</v>
      </c>
    </row>
    <row r="2353" spans="1:11" x14ac:dyDescent="0.2">
      <c r="A2353" s="1">
        <v>45706.979166666664</v>
      </c>
      <c r="B2353">
        <v>0</v>
      </c>
      <c r="C2353">
        <v>2.0633599999999999</v>
      </c>
      <c r="D2353">
        <v>3.6000000000000002E-4</v>
      </c>
      <c r="E2353">
        <v>0</v>
      </c>
      <c r="F2353">
        <f t="shared" si="72"/>
        <v>2.0633599999999999</v>
      </c>
      <c r="G2353">
        <v>2</v>
      </c>
      <c r="H2353">
        <f>E2353*$N$8</f>
        <v>0</v>
      </c>
      <c r="I2353">
        <f xml:space="preserve"> C2353 * IF( G2353 = 2, $N$7, $N$6 )</f>
        <v>0.27917260799999999</v>
      </c>
      <c r="J2353">
        <f xml:space="preserve"> MAX( (C2353 - B2353) * IF( G2353 = 2, $N$7, $N$6 ), 0 )</f>
        <v>0.27917260799999999</v>
      </c>
      <c r="K2353" s="3">
        <f t="shared" si="73"/>
        <v>0.27917260799999999</v>
      </c>
    </row>
    <row r="2354" spans="1:11" x14ac:dyDescent="0.2">
      <c r="A2354" s="1">
        <v>45707</v>
      </c>
      <c r="B2354">
        <v>0</v>
      </c>
      <c r="C2354">
        <v>1.829</v>
      </c>
      <c r="D2354">
        <v>0</v>
      </c>
      <c r="E2354">
        <v>0</v>
      </c>
      <c r="F2354">
        <f t="shared" si="72"/>
        <v>1.829</v>
      </c>
      <c r="G2354">
        <v>2</v>
      </c>
      <c r="H2354">
        <f>E2354*$N$8</f>
        <v>0</v>
      </c>
      <c r="I2354">
        <f xml:space="preserve"> C2354 * IF( G2354 = 2, $N$7, $N$6 )</f>
        <v>0.24746370000000001</v>
      </c>
      <c r="J2354">
        <f xml:space="preserve"> MAX( (C2354 - B2354) * IF( G2354 = 2, $N$7, $N$6 ), 0 )</f>
        <v>0.24746370000000001</v>
      </c>
      <c r="K2354" s="3">
        <f t="shared" si="73"/>
        <v>0.24746370000000001</v>
      </c>
    </row>
    <row r="2355" spans="1:11" x14ac:dyDescent="0.2">
      <c r="A2355" s="1">
        <v>45707.020833333336</v>
      </c>
      <c r="B2355">
        <v>0</v>
      </c>
      <c r="C2355">
        <v>1.7809999999999999</v>
      </c>
      <c r="D2355">
        <v>0</v>
      </c>
      <c r="E2355">
        <v>0</v>
      </c>
      <c r="F2355">
        <f t="shared" si="72"/>
        <v>1.7809999999999999</v>
      </c>
      <c r="G2355">
        <v>2</v>
      </c>
      <c r="H2355">
        <f>E2355*$N$8</f>
        <v>0</v>
      </c>
      <c r="I2355">
        <f xml:space="preserve"> C2355 * IF( G2355 = 2, $N$7, $N$6 )</f>
        <v>0.2409693</v>
      </c>
      <c r="J2355">
        <f xml:space="preserve"> MAX( (C2355 - B2355) * IF( G2355 = 2, $N$7, $N$6 ), 0 )</f>
        <v>0.2409693</v>
      </c>
      <c r="K2355" s="3">
        <f t="shared" si="73"/>
        <v>0.2409693</v>
      </c>
    </row>
    <row r="2356" spans="1:11" x14ac:dyDescent="0.2">
      <c r="A2356" s="1">
        <v>45707.041666666664</v>
      </c>
      <c r="B2356">
        <v>0</v>
      </c>
      <c r="C2356">
        <v>1.5569999999999999</v>
      </c>
      <c r="D2356">
        <v>0</v>
      </c>
      <c r="E2356">
        <v>0</v>
      </c>
      <c r="F2356">
        <f t="shared" si="72"/>
        <v>1.5569999999999999</v>
      </c>
      <c r="G2356">
        <v>2</v>
      </c>
      <c r="H2356">
        <f>E2356*$N$8</f>
        <v>0</v>
      </c>
      <c r="I2356">
        <f xml:space="preserve"> C2356 * IF( G2356 = 2, $N$7, $N$6 )</f>
        <v>0.21066209999999999</v>
      </c>
      <c r="J2356">
        <f xml:space="preserve"> MAX( (C2356 - B2356) * IF( G2356 = 2, $N$7, $N$6 ), 0 )</f>
        <v>0.21066209999999999</v>
      </c>
      <c r="K2356" s="3">
        <f t="shared" si="73"/>
        <v>0.21066209999999999</v>
      </c>
    </row>
    <row r="2357" spans="1:11" x14ac:dyDescent="0.2">
      <c r="A2357" s="1">
        <v>45707.0625</v>
      </c>
      <c r="B2357">
        <v>0</v>
      </c>
      <c r="C2357">
        <v>1.7070000000000001</v>
      </c>
      <c r="D2357">
        <v>0</v>
      </c>
      <c r="E2357">
        <v>0</v>
      </c>
      <c r="F2357">
        <f t="shared" si="72"/>
        <v>1.7070000000000001</v>
      </c>
      <c r="G2357">
        <v>2</v>
      </c>
      <c r="H2357">
        <f>E2357*$N$8</f>
        <v>0</v>
      </c>
      <c r="I2357">
        <f xml:space="preserve"> C2357 * IF( G2357 = 2, $N$7, $N$6 )</f>
        <v>0.23095710000000003</v>
      </c>
      <c r="J2357">
        <f xml:space="preserve"> MAX( (C2357 - B2357) * IF( G2357 = 2, $N$7, $N$6 ), 0 )</f>
        <v>0.23095710000000003</v>
      </c>
      <c r="K2357" s="3">
        <f t="shared" si="73"/>
        <v>0.23095710000000003</v>
      </c>
    </row>
    <row r="2358" spans="1:11" x14ac:dyDescent="0.2">
      <c r="A2358" s="1">
        <v>45707.083333333336</v>
      </c>
      <c r="B2358">
        <v>0</v>
      </c>
      <c r="C2358">
        <v>2.2410000000000001</v>
      </c>
      <c r="D2358">
        <v>0</v>
      </c>
      <c r="E2358">
        <v>0</v>
      </c>
      <c r="F2358">
        <f t="shared" si="72"/>
        <v>2.2410000000000001</v>
      </c>
      <c r="G2358">
        <v>2</v>
      </c>
      <c r="H2358">
        <f>E2358*$N$8</f>
        <v>0</v>
      </c>
      <c r="I2358">
        <f xml:space="preserve"> C2358 * IF( G2358 = 2, $N$7, $N$6 )</f>
        <v>0.30320730000000001</v>
      </c>
      <c r="J2358">
        <f xml:space="preserve"> MAX( (C2358 - B2358) * IF( G2358 = 2, $N$7, $N$6 ), 0 )</f>
        <v>0.30320730000000001</v>
      </c>
      <c r="K2358" s="3">
        <f t="shared" si="73"/>
        <v>0.30320730000000001</v>
      </c>
    </row>
    <row r="2359" spans="1:11" x14ac:dyDescent="0.2">
      <c r="A2359" s="1">
        <v>45707.104166666664</v>
      </c>
      <c r="B2359">
        <v>0</v>
      </c>
      <c r="C2359">
        <v>1.8280000000000001</v>
      </c>
      <c r="D2359">
        <v>0</v>
      </c>
      <c r="E2359">
        <v>0</v>
      </c>
      <c r="F2359">
        <f t="shared" si="72"/>
        <v>1.8280000000000001</v>
      </c>
      <c r="G2359">
        <v>2</v>
      </c>
      <c r="H2359">
        <f>E2359*$N$8</f>
        <v>0</v>
      </c>
      <c r="I2359">
        <f xml:space="preserve"> C2359 * IF( G2359 = 2, $N$7, $N$6 )</f>
        <v>0.2473284</v>
      </c>
      <c r="J2359">
        <f xml:space="preserve"> MAX( (C2359 - B2359) * IF( G2359 = 2, $N$7, $N$6 ), 0 )</f>
        <v>0.2473284</v>
      </c>
      <c r="K2359" s="3">
        <f t="shared" si="73"/>
        <v>0.2473284</v>
      </c>
    </row>
    <row r="2360" spans="1:11" x14ac:dyDescent="0.2">
      <c r="A2360" s="1">
        <v>45707.125</v>
      </c>
      <c r="B2360">
        <v>0</v>
      </c>
      <c r="C2360">
        <v>1.2909999999999999</v>
      </c>
      <c r="D2360">
        <v>0</v>
      </c>
      <c r="E2360">
        <v>0</v>
      </c>
      <c r="F2360">
        <f t="shared" si="72"/>
        <v>1.2909999999999999</v>
      </c>
      <c r="G2360">
        <v>2</v>
      </c>
      <c r="H2360">
        <f>E2360*$N$8</f>
        <v>0</v>
      </c>
      <c r="I2360">
        <f xml:space="preserve"> C2360 * IF( G2360 = 2, $N$7, $N$6 )</f>
        <v>0.1746723</v>
      </c>
      <c r="J2360">
        <f xml:space="preserve"> MAX( (C2360 - B2360) * IF( G2360 = 2, $N$7, $N$6 ), 0 )</f>
        <v>0.1746723</v>
      </c>
      <c r="K2360" s="3">
        <f t="shared" si="73"/>
        <v>0.1746723</v>
      </c>
    </row>
    <row r="2361" spans="1:11" x14ac:dyDescent="0.2">
      <c r="A2361" s="1">
        <v>45707.145833333336</v>
      </c>
      <c r="B2361">
        <v>0</v>
      </c>
      <c r="C2361">
        <v>1.7649999999999999</v>
      </c>
      <c r="D2361">
        <v>0</v>
      </c>
      <c r="E2361">
        <v>0</v>
      </c>
      <c r="F2361">
        <f t="shared" si="72"/>
        <v>1.7649999999999999</v>
      </c>
      <c r="G2361">
        <v>2</v>
      </c>
      <c r="H2361">
        <f>E2361*$N$8</f>
        <v>0</v>
      </c>
      <c r="I2361">
        <f xml:space="preserve"> C2361 * IF( G2361 = 2, $N$7, $N$6 )</f>
        <v>0.2388045</v>
      </c>
      <c r="J2361">
        <f xml:space="preserve"> MAX( (C2361 - B2361) * IF( G2361 = 2, $N$7, $N$6 ), 0 )</f>
        <v>0.2388045</v>
      </c>
      <c r="K2361" s="3">
        <f t="shared" si="73"/>
        <v>0.2388045</v>
      </c>
    </row>
    <row r="2362" spans="1:11" x14ac:dyDescent="0.2">
      <c r="A2362" s="1">
        <v>45707.166666666664</v>
      </c>
      <c r="B2362">
        <v>0</v>
      </c>
      <c r="C2362">
        <v>1.458</v>
      </c>
      <c r="D2362">
        <v>0</v>
      </c>
      <c r="E2362">
        <v>0</v>
      </c>
      <c r="F2362">
        <f t="shared" si="72"/>
        <v>1.458</v>
      </c>
      <c r="G2362">
        <v>2</v>
      </c>
      <c r="H2362">
        <f>E2362*$N$8</f>
        <v>0</v>
      </c>
      <c r="I2362">
        <f xml:space="preserve"> C2362 * IF( G2362 = 2, $N$7, $N$6 )</f>
        <v>0.19726740000000001</v>
      </c>
      <c r="J2362">
        <f xml:space="preserve"> MAX( (C2362 - B2362) * IF( G2362 = 2, $N$7, $N$6 ), 0 )</f>
        <v>0.19726740000000001</v>
      </c>
      <c r="K2362" s="3">
        <f t="shared" si="73"/>
        <v>0.19726740000000001</v>
      </c>
    </row>
    <row r="2363" spans="1:11" x14ac:dyDescent="0.2">
      <c r="A2363" s="1">
        <v>45707.1875</v>
      </c>
      <c r="B2363">
        <v>0</v>
      </c>
      <c r="C2363">
        <v>1.7949999999999999</v>
      </c>
      <c r="D2363">
        <v>0</v>
      </c>
      <c r="E2363">
        <v>0</v>
      </c>
      <c r="F2363">
        <f t="shared" si="72"/>
        <v>1.7949999999999999</v>
      </c>
      <c r="G2363">
        <v>2</v>
      </c>
      <c r="H2363">
        <f>E2363*$N$8</f>
        <v>0</v>
      </c>
      <c r="I2363">
        <f xml:space="preserve"> C2363 * IF( G2363 = 2, $N$7, $N$6 )</f>
        <v>0.24286350000000001</v>
      </c>
      <c r="J2363">
        <f xml:space="preserve"> MAX( (C2363 - B2363) * IF( G2363 = 2, $N$7, $N$6 ), 0 )</f>
        <v>0.24286350000000001</v>
      </c>
      <c r="K2363" s="3">
        <f t="shared" si="73"/>
        <v>0.24286350000000001</v>
      </c>
    </row>
    <row r="2364" spans="1:11" x14ac:dyDescent="0.2">
      <c r="A2364" s="1">
        <v>45707.208333333336</v>
      </c>
      <c r="B2364">
        <v>0</v>
      </c>
      <c r="C2364">
        <v>1.26</v>
      </c>
      <c r="D2364">
        <v>0</v>
      </c>
      <c r="E2364">
        <v>0</v>
      </c>
      <c r="F2364">
        <f t="shared" si="72"/>
        <v>1.26</v>
      </c>
      <c r="G2364">
        <v>2</v>
      </c>
      <c r="H2364">
        <f>E2364*$N$8</f>
        <v>0</v>
      </c>
      <c r="I2364">
        <f xml:space="preserve"> C2364 * IF( G2364 = 2, $N$7, $N$6 )</f>
        <v>0.17047800000000002</v>
      </c>
      <c r="J2364">
        <f xml:space="preserve"> MAX( (C2364 - B2364) * IF( G2364 = 2, $N$7, $N$6 ), 0 )</f>
        <v>0.17047800000000002</v>
      </c>
      <c r="K2364" s="3">
        <f t="shared" si="73"/>
        <v>0.17047800000000002</v>
      </c>
    </row>
    <row r="2365" spans="1:11" x14ac:dyDescent="0.2">
      <c r="A2365" s="1">
        <v>45707.229166666664</v>
      </c>
      <c r="B2365">
        <v>0</v>
      </c>
      <c r="C2365">
        <v>1.744</v>
      </c>
      <c r="D2365">
        <v>0</v>
      </c>
      <c r="E2365">
        <v>0</v>
      </c>
      <c r="F2365">
        <f t="shared" si="72"/>
        <v>1.744</v>
      </c>
      <c r="G2365">
        <v>2</v>
      </c>
      <c r="H2365">
        <f>E2365*$N$8</f>
        <v>0</v>
      </c>
      <c r="I2365">
        <f xml:space="preserve"> C2365 * IF( G2365 = 2, $N$7, $N$6 )</f>
        <v>0.23596320000000001</v>
      </c>
      <c r="J2365">
        <f xml:space="preserve"> MAX( (C2365 - B2365) * IF( G2365 = 2, $N$7, $N$6 ), 0 )</f>
        <v>0.23596320000000001</v>
      </c>
      <c r="K2365" s="3">
        <f t="shared" si="73"/>
        <v>0.23596320000000001</v>
      </c>
    </row>
    <row r="2366" spans="1:11" x14ac:dyDescent="0.2">
      <c r="A2366" s="1">
        <v>45707.25</v>
      </c>
      <c r="B2366">
        <v>5.1740655000000003E-2</v>
      </c>
      <c r="C2366">
        <v>1.2849999999999999</v>
      </c>
      <c r="D2366">
        <v>0</v>
      </c>
      <c r="E2366">
        <v>0</v>
      </c>
      <c r="F2366">
        <f t="shared" si="72"/>
        <v>1.233259345</v>
      </c>
      <c r="G2366">
        <v>2</v>
      </c>
      <c r="H2366">
        <f>E2366*$N$8</f>
        <v>0</v>
      </c>
      <c r="I2366">
        <f xml:space="preserve"> C2366 * IF( G2366 = 2, $N$7, $N$6 )</f>
        <v>0.1738605</v>
      </c>
      <c r="J2366">
        <f xml:space="preserve"> MAX( (C2366 - B2366) * IF( G2366 = 2, $N$7, $N$6 ), 0 )</f>
        <v>0.1668599893785</v>
      </c>
      <c r="K2366" s="3">
        <f t="shared" si="73"/>
        <v>0.1668599893785</v>
      </c>
    </row>
    <row r="2367" spans="1:11" x14ac:dyDescent="0.2">
      <c r="A2367" s="1">
        <v>45707.270833333336</v>
      </c>
      <c r="B2367">
        <v>0.10348131000000001</v>
      </c>
      <c r="C2367">
        <v>1.2110000000000001</v>
      </c>
      <c r="D2367">
        <v>0</v>
      </c>
      <c r="E2367">
        <v>0</v>
      </c>
      <c r="F2367">
        <f t="shared" si="72"/>
        <v>1.10751869</v>
      </c>
      <c r="G2367">
        <v>2</v>
      </c>
      <c r="H2367">
        <f>E2367*$N$8</f>
        <v>0</v>
      </c>
      <c r="I2367">
        <f xml:space="preserve"> C2367 * IF( G2367 = 2, $N$7, $N$6 )</f>
        <v>0.1638483</v>
      </c>
      <c r="J2367">
        <f xml:space="preserve"> MAX( (C2367 - B2367) * IF( G2367 = 2, $N$7, $N$6 ), 0 )</f>
        <v>0.14984727875700002</v>
      </c>
      <c r="K2367" s="3">
        <f t="shared" si="73"/>
        <v>0.14984727875700002</v>
      </c>
    </row>
    <row r="2368" spans="1:11" x14ac:dyDescent="0.2">
      <c r="A2368" s="1">
        <v>45707.291666666664</v>
      </c>
      <c r="B2368">
        <v>0.233591771</v>
      </c>
      <c r="C2368">
        <v>0.48</v>
      </c>
      <c r="D2368">
        <v>0</v>
      </c>
      <c r="E2368">
        <v>0.19400000000000001</v>
      </c>
      <c r="F2368">
        <f t="shared" si="72"/>
        <v>0.24640822899999998</v>
      </c>
      <c r="G2368">
        <v>2</v>
      </c>
      <c r="H2368">
        <f>E2368*$N$8</f>
        <v>6.4020000000000006E-3</v>
      </c>
      <c r="I2368">
        <f xml:space="preserve"> C2368 * IF( G2368 = 2, $N$7, $N$6 )</f>
        <v>6.4944000000000002E-2</v>
      </c>
      <c r="J2368">
        <f xml:space="preserve"> MAX( (C2368 - B2368) * IF( G2368 = 2, $N$7, $N$6 ), 0 )</f>
        <v>3.3339033383699999E-2</v>
      </c>
      <c r="K2368" s="3">
        <f t="shared" si="73"/>
        <v>3.3339033383699999E-2</v>
      </c>
    </row>
    <row r="2369" spans="1:11" x14ac:dyDescent="0.2">
      <c r="A2369" s="1">
        <v>45707.3125</v>
      </c>
      <c r="B2369">
        <v>0.36370223099999999</v>
      </c>
      <c r="C2369">
        <v>0.23799999999999999</v>
      </c>
      <c r="D2369">
        <v>0</v>
      </c>
      <c r="E2369">
        <v>0.193</v>
      </c>
      <c r="F2369">
        <f t="shared" si="72"/>
        <v>0</v>
      </c>
      <c r="G2369">
        <v>2</v>
      </c>
      <c r="H2369">
        <f>E2369*$N$8</f>
        <v>6.3690000000000005E-3</v>
      </c>
      <c r="I2369">
        <f xml:space="preserve"> C2369 * IF( G2369 = 2, $N$7, $N$6 )</f>
        <v>3.2201399999999998E-2</v>
      </c>
      <c r="J2369">
        <f xml:space="preserve"> MAX( (C2369 - B2369) * IF( G2369 = 2, $N$7, $N$6 ), 0 )</f>
        <v>0</v>
      </c>
      <c r="K2369" s="3">
        <f t="shared" si="73"/>
        <v>-1.7007511854300002E-2</v>
      </c>
    </row>
    <row r="2370" spans="1:11" x14ac:dyDescent="0.2">
      <c r="A2370" s="1">
        <v>45707.333333333336</v>
      </c>
      <c r="B2370">
        <v>0.48374838799999997</v>
      </c>
      <c r="C2370">
        <v>-0.193</v>
      </c>
      <c r="D2370">
        <v>0</v>
      </c>
      <c r="E2370">
        <v>0.432</v>
      </c>
      <c r="F2370">
        <f t="shared" si="72"/>
        <v>0</v>
      </c>
      <c r="G2370">
        <v>2</v>
      </c>
      <c r="H2370">
        <f>E2370*$N$8</f>
        <v>1.4256000000000001E-2</v>
      </c>
      <c r="I2370">
        <f xml:space="preserve"> C2370 * IF( G2370 = 2, $N$7, $N$6 )</f>
        <v>-2.6112900000000001E-2</v>
      </c>
      <c r="J2370">
        <f xml:space="preserve"> MAX( (C2370 - B2370) * IF( G2370 = 2, $N$7, $N$6 ), 0 )</f>
        <v>0</v>
      </c>
      <c r="K2370" s="3">
        <f t="shared" si="73"/>
        <v>-9.1564056896400001E-2</v>
      </c>
    </row>
    <row r="2371" spans="1:11" x14ac:dyDescent="0.2">
      <c r="A2371" s="1">
        <v>45707.354166666664</v>
      </c>
      <c r="B2371">
        <v>0.60379454499999996</v>
      </c>
      <c r="C2371">
        <v>-0.432</v>
      </c>
      <c r="D2371">
        <v>0</v>
      </c>
      <c r="E2371">
        <v>0.64</v>
      </c>
      <c r="F2371">
        <f t="shared" ref="F2371:F2434" si="74">MAX(C2371-B2371,0)</f>
        <v>0</v>
      </c>
      <c r="G2371">
        <v>2</v>
      </c>
      <c r="H2371">
        <f>E2371*$N$8</f>
        <v>2.112E-2</v>
      </c>
      <c r="I2371">
        <f xml:space="preserve"> C2371 * IF( G2371 = 2, $N$7, $N$6 )</f>
        <v>-5.8449600000000004E-2</v>
      </c>
      <c r="J2371">
        <f xml:space="preserve"> MAX( (C2371 - B2371) * IF( G2371 = 2, $N$7, $N$6 ), 0 )</f>
        <v>0</v>
      </c>
      <c r="K2371" s="3">
        <f t="shared" ref="K2371:K2434" si="75">(C2371-B2371)*IF(G2371=2,$N$7,$N$6)</f>
        <v>-0.14014300193849999</v>
      </c>
    </row>
    <row r="2372" spans="1:11" x14ac:dyDescent="0.2">
      <c r="A2372" s="1">
        <v>45707.375</v>
      </c>
      <c r="B2372">
        <v>0.79415894499999995</v>
      </c>
      <c r="C2372">
        <v>-0.80900000000000005</v>
      </c>
      <c r="D2372">
        <v>0</v>
      </c>
      <c r="E2372">
        <v>0.86099999999999999</v>
      </c>
      <c r="F2372">
        <f t="shared" si="74"/>
        <v>0</v>
      </c>
      <c r="G2372">
        <v>2</v>
      </c>
      <c r="H2372">
        <f>E2372*$N$8</f>
        <v>2.8413000000000001E-2</v>
      </c>
      <c r="I2372">
        <f xml:space="preserve"> C2372 * IF( G2372 = 2, $N$7, $N$6 )</f>
        <v>-0.1094577</v>
      </c>
      <c r="J2372">
        <f xml:space="preserve"> MAX( (C2372 - B2372) * IF( G2372 = 2, $N$7, $N$6 ), 0 )</f>
        <v>0</v>
      </c>
      <c r="K2372" s="3">
        <f t="shared" si="75"/>
        <v>-0.21690740525850002</v>
      </c>
    </row>
    <row r="2373" spans="1:11" x14ac:dyDescent="0.2">
      <c r="A2373" s="1">
        <v>45707.395833333336</v>
      </c>
      <c r="B2373">
        <v>0.98452334399999997</v>
      </c>
      <c r="C2373">
        <v>-0.67</v>
      </c>
      <c r="D2373">
        <v>0</v>
      </c>
      <c r="E2373">
        <v>0.879</v>
      </c>
      <c r="F2373">
        <f t="shared" si="74"/>
        <v>0</v>
      </c>
      <c r="G2373">
        <v>2</v>
      </c>
      <c r="H2373">
        <f>E2373*$N$8</f>
        <v>2.9007000000000002E-2</v>
      </c>
      <c r="I2373">
        <f xml:space="preserve"> C2373 * IF( G2373 = 2, $N$7, $N$6 )</f>
        <v>-9.0651000000000009E-2</v>
      </c>
      <c r="J2373">
        <f xml:space="preserve"> MAX( (C2373 - B2373) * IF( G2373 = 2, $N$7, $N$6 ), 0 )</f>
        <v>0</v>
      </c>
      <c r="K2373" s="3">
        <f t="shared" si="75"/>
        <v>-0.2238570084432</v>
      </c>
    </row>
    <row r="2374" spans="1:11" x14ac:dyDescent="0.2">
      <c r="A2374" s="1">
        <v>45707.416666666664</v>
      </c>
      <c r="B2374">
        <v>1.0239226640000001</v>
      </c>
      <c r="C2374">
        <v>-0.69699999999999995</v>
      </c>
      <c r="D2374">
        <v>0</v>
      </c>
      <c r="E2374">
        <v>0.754</v>
      </c>
      <c r="F2374">
        <f t="shared" si="74"/>
        <v>0</v>
      </c>
      <c r="G2374">
        <v>2</v>
      </c>
      <c r="H2374">
        <f>E2374*$N$8</f>
        <v>2.4882000000000001E-2</v>
      </c>
      <c r="I2374">
        <f xml:space="preserve"> C2374 * IF( G2374 = 2, $N$7, $N$6 )</f>
        <v>-9.4304100000000002E-2</v>
      </c>
      <c r="J2374">
        <f xml:space="preserve"> MAX( (C2374 - B2374) * IF( G2374 = 2, $N$7, $N$6 ), 0 )</f>
        <v>0</v>
      </c>
      <c r="K2374" s="3">
        <f t="shared" si="75"/>
        <v>-0.23284083643920003</v>
      </c>
    </row>
    <row r="2375" spans="1:11" x14ac:dyDescent="0.2">
      <c r="A2375" s="1">
        <v>45707.4375</v>
      </c>
      <c r="B2375">
        <v>1.063321983</v>
      </c>
      <c r="C2375">
        <v>-1.2965800000000001</v>
      </c>
      <c r="D2375">
        <v>3.4199999999999999E-3</v>
      </c>
      <c r="E2375">
        <v>1.3009999999999999</v>
      </c>
      <c r="F2375">
        <f t="shared" si="74"/>
        <v>0</v>
      </c>
      <c r="G2375">
        <v>2</v>
      </c>
      <c r="H2375">
        <f>E2375*$N$8</f>
        <v>4.2932999999999999E-2</v>
      </c>
      <c r="I2375">
        <f xml:space="preserve"> C2375 * IF( G2375 = 2, $N$7, $N$6 )</f>
        <v>-0.17542727400000002</v>
      </c>
      <c r="J2375">
        <f xml:space="preserve"> MAX( (C2375 - B2375) * IF( G2375 = 2, $N$7, $N$6 ), 0 )</f>
        <v>0</v>
      </c>
      <c r="K2375" s="3">
        <f t="shared" si="75"/>
        <v>-0.31929473829990007</v>
      </c>
    </row>
    <row r="2376" spans="1:11" x14ac:dyDescent="0.2">
      <c r="A2376" s="1">
        <v>45707.458333333336</v>
      </c>
      <c r="B2376">
        <v>1.0756375869999999</v>
      </c>
      <c r="C2376">
        <v>-1.0907800000000001</v>
      </c>
      <c r="D2376">
        <v>6.4219999999999999E-2</v>
      </c>
      <c r="E2376">
        <v>1.1859999999999999</v>
      </c>
      <c r="F2376">
        <f t="shared" si="74"/>
        <v>0</v>
      </c>
      <c r="G2376">
        <v>2</v>
      </c>
      <c r="H2376">
        <f>E2376*$N$8</f>
        <v>3.9137999999999999E-2</v>
      </c>
      <c r="I2376">
        <f xml:space="preserve"> C2376 * IF( G2376 = 2, $N$7, $N$6 )</f>
        <v>-0.14758253400000002</v>
      </c>
      <c r="J2376">
        <f xml:space="preserve"> MAX( (C2376 - B2376) * IF( G2376 = 2, $N$7, $N$6 ), 0 )</f>
        <v>0</v>
      </c>
      <c r="K2376" s="3">
        <f t="shared" si="75"/>
        <v>-0.29311629952109997</v>
      </c>
    </row>
    <row r="2377" spans="1:11" x14ac:dyDescent="0.2">
      <c r="A2377" s="1">
        <v>45707.479166666664</v>
      </c>
      <c r="B2377">
        <v>1.087953191</v>
      </c>
      <c r="C2377">
        <v>-1.4265099999999999</v>
      </c>
      <c r="D2377">
        <v>9.4490000000000005E-2</v>
      </c>
      <c r="E2377">
        <v>1.5640000000000001</v>
      </c>
      <c r="F2377">
        <f t="shared" si="74"/>
        <v>0</v>
      </c>
      <c r="G2377">
        <v>2</v>
      </c>
      <c r="H2377">
        <f>E2377*$N$8</f>
        <v>5.1612000000000005E-2</v>
      </c>
      <c r="I2377">
        <f xml:space="preserve"> C2377 * IF( G2377 = 2, $N$7, $N$6 )</f>
        <v>-0.193006803</v>
      </c>
      <c r="J2377">
        <f xml:space="preserve"> MAX( (C2377 - B2377) * IF( G2377 = 2, $N$7, $N$6 ), 0 )</f>
        <v>0</v>
      </c>
      <c r="K2377" s="3">
        <f t="shared" si="75"/>
        <v>-0.34020686974230002</v>
      </c>
    </row>
    <row r="2378" spans="1:11" x14ac:dyDescent="0.2">
      <c r="A2378" s="1">
        <v>45707.5</v>
      </c>
      <c r="B2378">
        <v>1.1561383119999999</v>
      </c>
      <c r="C2378">
        <v>-0.55334000000000005</v>
      </c>
      <c r="D2378">
        <v>0.44866</v>
      </c>
      <c r="E2378">
        <v>1.1830000000000001</v>
      </c>
      <c r="F2378">
        <f t="shared" si="74"/>
        <v>0</v>
      </c>
      <c r="G2378">
        <v>2</v>
      </c>
      <c r="H2378">
        <f>E2378*$N$8</f>
        <v>3.9039000000000004E-2</v>
      </c>
      <c r="I2378">
        <f xml:space="preserve"> C2378 * IF( G2378 = 2, $N$7, $N$6 )</f>
        <v>-7.4866902000000013E-2</v>
      </c>
      <c r="J2378">
        <f xml:space="preserve"> MAX( (C2378 - B2378) * IF( G2378 = 2, $N$7, $N$6 ), 0 )</f>
        <v>0</v>
      </c>
      <c r="K2378" s="3">
        <f t="shared" si="75"/>
        <v>-0.23129241561359998</v>
      </c>
    </row>
    <row r="2379" spans="1:11" x14ac:dyDescent="0.2">
      <c r="A2379" s="1">
        <v>45707.520833333336</v>
      </c>
      <c r="B2379">
        <v>1.224323434</v>
      </c>
      <c r="C2379">
        <v>9.1600000000000001E-2</v>
      </c>
      <c r="D2379">
        <v>0.85060000000000002</v>
      </c>
      <c r="E2379">
        <v>0.90300000000000002</v>
      </c>
      <c r="F2379">
        <f t="shared" si="74"/>
        <v>0</v>
      </c>
      <c r="G2379">
        <v>2</v>
      </c>
      <c r="H2379">
        <f>E2379*$N$8</f>
        <v>2.9799000000000003E-2</v>
      </c>
      <c r="I2379">
        <f xml:space="preserve"> C2379 * IF( G2379 = 2, $N$7, $N$6 )</f>
        <v>1.239348E-2</v>
      </c>
      <c r="J2379">
        <f xml:space="preserve"> MAX( (C2379 - B2379) * IF( G2379 = 2, $N$7, $N$6 ), 0 )</f>
        <v>0</v>
      </c>
      <c r="K2379" s="3">
        <f t="shared" si="75"/>
        <v>-0.1532574806202</v>
      </c>
    </row>
    <row r="2380" spans="1:11" x14ac:dyDescent="0.2">
      <c r="A2380" s="1">
        <v>45707.541666666664</v>
      </c>
      <c r="B2380">
        <v>1.2060194289999999</v>
      </c>
      <c r="C2380">
        <v>0.91732999999999998</v>
      </c>
      <c r="D2380">
        <v>1.13933</v>
      </c>
      <c r="E2380">
        <v>0.64300000000000002</v>
      </c>
      <c r="F2380">
        <f t="shared" si="74"/>
        <v>0</v>
      </c>
      <c r="G2380">
        <v>2</v>
      </c>
      <c r="H2380">
        <f>E2380*$N$8</f>
        <v>2.1219000000000002E-2</v>
      </c>
      <c r="I2380">
        <f xml:space="preserve"> C2380 * IF( G2380 = 2, $N$7, $N$6 )</f>
        <v>0.124114749</v>
      </c>
      <c r="J2380">
        <f xml:space="preserve"> MAX( (C2380 - B2380) * IF( G2380 = 2, $N$7, $N$6 ), 0 )</f>
        <v>0</v>
      </c>
      <c r="K2380" s="3">
        <f t="shared" si="75"/>
        <v>-3.905967974369999E-2</v>
      </c>
    </row>
    <row r="2381" spans="1:11" x14ac:dyDescent="0.2">
      <c r="A2381" s="1">
        <v>45707.5625</v>
      </c>
      <c r="B2381">
        <v>1.1877154240000001</v>
      </c>
      <c r="C2381">
        <v>0.89988000000000001</v>
      </c>
      <c r="D2381">
        <v>1.38588</v>
      </c>
      <c r="E2381">
        <v>0.72799999999999998</v>
      </c>
      <c r="F2381">
        <f t="shared" si="74"/>
        <v>0</v>
      </c>
      <c r="G2381">
        <v>2</v>
      </c>
      <c r="H2381">
        <f>E2381*$N$8</f>
        <v>2.4024E-2</v>
      </c>
      <c r="I2381">
        <f xml:space="preserve"> C2381 * IF( G2381 = 2, $N$7, $N$6 )</f>
        <v>0.121753764</v>
      </c>
      <c r="J2381">
        <f xml:space="preserve"> MAX( (C2381 - B2381) * IF( G2381 = 2, $N$7, $N$6 ), 0 )</f>
        <v>0</v>
      </c>
      <c r="K2381" s="3">
        <f t="shared" si="75"/>
        <v>-3.8944132867200013E-2</v>
      </c>
    </row>
    <row r="2382" spans="1:11" x14ac:dyDescent="0.2">
      <c r="A2382" s="1">
        <v>45707.583333333336</v>
      </c>
      <c r="B2382">
        <v>1.1085293359999999</v>
      </c>
      <c r="C2382">
        <v>1.09005</v>
      </c>
      <c r="D2382">
        <v>1.5950500000000001</v>
      </c>
      <c r="E2382">
        <v>0.72499999999999998</v>
      </c>
      <c r="F2382">
        <f t="shared" si="74"/>
        <v>0</v>
      </c>
      <c r="G2382">
        <v>1</v>
      </c>
      <c r="H2382">
        <f>E2382*$N$8</f>
        <v>2.3925000000000002E-2</v>
      </c>
      <c r="I2382">
        <f xml:space="preserve"> C2382 * IF( G2382 = 2, $N$7, $N$6 )</f>
        <v>0.43285885499999999</v>
      </c>
      <c r="J2382">
        <f xml:space="preserve"> MAX( (C2382 - B2382) * IF( G2382 = 2, $N$7, $N$6 ), 0 )</f>
        <v>0</v>
      </c>
      <c r="K2382" s="3">
        <f t="shared" si="75"/>
        <v>-7.3381443255999832E-3</v>
      </c>
    </row>
    <row r="2383" spans="1:11" x14ac:dyDescent="0.2">
      <c r="A2383" s="1">
        <v>45707.604166666664</v>
      </c>
      <c r="B2383">
        <v>1.029343248</v>
      </c>
      <c r="C2383">
        <v>1.13487</v>
      </c>
      <c r="D2383">
        <v>1.74587</v>
      </c>
      <c r="E2383">
        <v>0.77200000000000002</v>
      </c>
      <c r="F2383">
        <f t="shared" si="74"/>
        <v>0.10552675200000006</v>
      </c>
      <c r="G2383">
        <v>1</v>
      </c>
      <c r="H2383">
        <f>E2383*$N$8</f>
        <v>2.5476000000000002E-2</v>
      </c>
      <c r="I2383">
        <f xml:space="preserve"> C2383 * IF( G2383 = 2, $N$7, $N$6 )</f>
        <v>0.45065687700000001</v>
      </c>
      <c r="J2383">
        <f xml:space="preserve"> MAX( (C2383 - B2383) * IF( G2383 = 2, $N$7, $N$6 ), 0 )</f>
        <v>4.1904673219200023E-2</v>
      </c>
      <c r="K2383" s="3">
        <f t="shared" si="75"/>
        <v>4.1904673219200023E-2</v>
      </c>
    </row>
    <row r="2384" spans="1:11" x14ac:dyDescent="0.2">
      <c r="A2384" s="1">
        <v>45707.625</v>
      </c>
      <c r="B2384">
        <v>1.027965429</v>
      </c>
      <c r="C2384">
        <v>1.8503000000000001</v>
      </c>
      <c r="D2384">
        <v>1.8683000000000001</v>
      </c>
      <c r="E2384">
        <v>0.44</v>
      </c>
      <c r="F2384">
        <f t="shared" si="74"/>
        <v>0.82233457100000007</v>
      </c>
      <c r="G2384">
        <v>1</v>
      </c>
      <c r="H2384">
        <f>E2384*$N$8</f>
        <v>1.452E-2</v>
      </c>
      <c r="I2384">
        <f xml:space="preserve"> C2384 * IF( G2384 = 2, $N$7, $N$6 )</f>
        <v>0.73475413000000001</v>
      </c>
      <c r="J2384">
        <f xml:space="preserve"> MAX( (C2384 - B2384) * IF( G2384 = 2, $N$7, $N$6 ), 0 )</f>
        <v>0.32654905814410001</v>
      </c>
      <c r="K2384" s="3">
        <f t="shared" si="75"/>
        <v>0.32654905814410001</v>
      </c>
    </row>
    <row r="2385" spans="1:11" x14ac:dyDescent="0.2">
      <c r="A2385" s="1">
        <v>45707.645833333336</v>
      </c>
      <c r="B2385">
        <v>1.02658761</v>
      </c>
      <c r="C2385">
        <v>2.4788999999999999</v>
      </c>
      <c r="D2385">
        <v>1.9749000000000001</v>
      </c>
      <c r="E2385">
        <v>0.13900000000000001</v>
      </c>
      <c r="F2385">
        <f t="shared" si="74"/>
        <v>1.4523123899999999</v>
      </c>
      <c r="G2385">
        <v>1</v>
      </c>
      <c r="H2385">
        <f>E2385*$N$8</f>
        <v>4.5870000000000008E-3</v>
      </c>
      <c r="I2385">
        <f xml:space="preserve"> C2385 * IF( G2385 = 2, $N$7, $N$6 )</f>
        <v>0.98437118999999995</v>
      </c>
      <c r="J2385">
        <f xml:space="preserve"> MAX( (C2385 - B2385) * IF( G2385 = 2, $N$7, $N$6 ), 0 )</f>
        <v>0.57671325006899998</v>
      </c>
      <c r="K2385" s="3">
        <f t="shared" si="75"/>
        <v>0.57671325006899998</v>
      </c>
    </row>
    <row r="2386" spans="1:11" x14ac:dyDescent="0.2">
      <c r="A2386" s="1">
        <v>45707.666666666664</v>
      </c>
      <c r="B2386">
        <v>0.80221863800000004</v>
      </c>
      <c r="C2386">
        <v>3.38985</v>
      </c>
      <c r="D2386">
        <v>2.0468500000000001</v>
      </c>
      <c r="E2386">
        <v>8.9999999999999993E-3</v>
      </c>
      <c r="F2386">
        <f t="shared" si="74"/>
        <v>2.5876313619999998</v>
      </c>
      <c r="G2386">
        <v>1</v>
      </c>
      <c r="H2386">
        <f>E2386*$N$8</f>
        <v>2.9700000000000001E-4</v>
      </c>
      <c r="I2386">
        <f xml:space="preserve"> C2386 * IF( G2386 = 2, $N$7, $N$6 )</f>
        <v>1.346109435</v>
      </c>
      <c r="J2386">
        <f xml:space="preserve"> MAX( (C2386 - B2386) * IF( G2386 = 2, $N$7, $N$6 ), 0 )</f>
        <v>1.0275484138502</v>
      </c>
      <c r="K2386" s="3">
        <f t="shared" si="75"/>
        <v>1.0275484138502</v>
      </c>
    </row>
    <row r="2387" spans="1:11" x14ac:dyDescent="0.2">
      <c r="A2387" s="1">
        <v>45707.6875</v>
      </c>
      <c r="B2387">
        <v>0.57784966599999998</v>
      </c>
      <c r="C2387">
        <v>4.2815700000000003</v>
      </c>
      <c r="D2387">
        <v>2.06657</v>
      </c>
      <c r="E2387">
        <v>0</v>
      </c>
      <c r="F2387">
        <f t="shared" si="74"/>
        <v>3.7037203340000002</v>
      </c>
      <c r="G2387">
        <v>1</v>
      </c>
      <c r="H2387">
        <f>E2387*$N$8</f>
        <v>0</v>
      </c>
      <c r="I2387">
        <f xml:space="preserve"> C2387 * IF( G2387 = 2, $N$7, $N$6 )</f>
        <v>1.7002114470000003</v>
      </c>
      <c r="J2387">
        <f xml:space="preserve"> MAX( (C2387 - B2387) * IF( G2387 = 2, $N$7, $N$6 ), 0 )</f>
        <v>1.4707473446314001</v>
      </c>
      <c r="K2387" s="3">
        <f t="shared" si="75"/>
        <v>1.4707473446314001</v>
      </c>
    </row>
    <row r="2388" spans="1:11" x14ac:dyDescent="0.2">
      <c r="A2388" s="1">
        <v>45707.708333333336</v>
      </c>
      <c r="B2388">
        <v>0.39200883199999997</v>
      </c>
      <c r="C2388">
        <v>4.5091200000000002</v>
      </c>
      <c r="D2388">
        <v>2.0731199999999999</v>
      </c>
      <c r="E2388">
        <v>0</v>
      </c>
      <c r="F2388">
        <f t="shared" si="74"/>
        <v>4.1171111680000001</v>
      </c>
      <c r="G2388">
        <v>1</v>
      </c>
      <c r="H2388">
        <f>E2388*$N$8</f>
        <v>0</v>
      </c>
      <c r="I2388">
        <f xml:space="preserve"> C2388 * IF( G2388 = 2, $N$7, $N$6 )</f>
        <v>1.7905715520000001</v>
      </c>
      <c r="J2388">
        <f xml:space="preserve"> MAX( (C2388 - B2388) * IF( G2388 = 2, $N$7, $N$6 ), 0 )</f>
        <v>1.6349048448128001</v>
      </c>
      <c r="K2388" s="3">
        <f t="shared" si="75"/>
        <v>1.6349048448128001</v>
      </c>
    </row>
    <row r="2389" spans="1:11" x14ac:dyDescent="0.2">
      <c r="A2389" s="1">
        <v>45707.729166666664</v>
      </c>
      <c r="B2389">
        <v>0.20616799799999999</v>
      </c>
      <c r="C2389">
        <v>4.5243099999999998</v>
      </c>
      <c r="D2389">
        <v>2.0563099999999999</v>
      </c>
      <c r="E2389">
        <v>0</v>
      </c>
      <c r="F2389">
        <f t="shared" si="74"/>
        <v>4.3181420020000001</v>
      </c>
      <c r="G2389">
        <v>1</v>
      </c>
      <c r="H2389">
        <f>E2389*$N$8</f>
        <v>0</v>
      </c>
      <c r="I2389">
        <f xml:space="preserve"> C2389 * IF( G2389 = 2, $N$7, $N$6 )</f>
        <v>1.7966035009999999</v>
      </c>
      <c r="J2389">
        <f xml:space="preserve"> MAX( (C2389 - B2389) * IF( G2389 = 2, $N$7, $N$6 ), 0 )</f>
        <v>1.7147341889942</v>
      </c>
      <c r="K2389" s="3">
        <f t="shared" si="75"/>
        <v>1.7147341889942</v>
      </c>
    </row>
    <row r="2390" spans="1:11" x14ac:dyDescent="0.2">
      <c r="A2390" s="1">
        <v>45707.75</v>
      </c>
      <c r="B2390">
        <v>0.103083999</v>
      </c>
      <c r="C2390">
        <v>4.2795500000000004</v>
      </c>
      <c r="D2390">
        <v>2.0015499999999999</v>
      </c>
      <c r="E2390">
        <v>0</v>
      </c>
      <c r="F2390">
        <f t="shared" si="74"/>
        <v>4.1764660010000005</v>
      </c>
      <c r="G2390">
        <v>1</v>
      </c>
      <c r="H2390">
        <f>E2390*$N$8</f>
        <v>0</v>
      </c>
      <c r="I2390">
        <f xml:space="preserve"> C2390 * IF( G2390 = 2, $N$7, $N$6 )</f>
        <v>1.6994093050000001</v>
      </c>
      <c r="J2390">
        <f xml:space="preserve"> MAX( (C2390 - B2390) * IF( G2390 = 2, $N$7, $N$6 ), 0 )</f>
        <v>1.6584746489971003</v>
      </c>
      <c r="K2390" s="3">
        <f t="shared" si="75"/>
        <v>1.6584746489971003</v>
      </c>
    </row>
    <row r="2391" spans="1:11" x14ac:dyDescent="0.2">
      <c r="A2391" s="1">
        <v>45707.770833333336</v>
      </c>
      <c r="B2391">
        <v>0</v>
      </c>
      <c r="C2391">
        <v>4.1835599999999999</v>
      </c>
      <c r="D2391">
        <v>1.90456</v>
      </c>
      <c r="E2391">
        <v>0</v>
      </c>
      <c r="F2391">
        <f t="shared" si="74"/>
        <v>4.1835599999999999</v>
      </c>
      <c r="G2391">
        <v>1</v>
      </c>
      <c r="H2391">
        <f>E2391*$N$8</f>
        <v>0</v>
      </c>
      <c r="I2391">
        <f xml:space="preserve"> C2391 * IF( G2391 = 2, $N$7, $N$6 )</f>
        <v>1.6612916760000001</v>
      </c>
      <c r="J2391">
        <f xml:space="preserve"> MAX( (C2391 - B2391) * IF( G2391 = 2, $N$7, $N$6 ), 0 )</f>
        <v>1.6612916760000001</v>
      </c>
      <c r="K2391" s="3">
        <f t="shared" si="75"/>
        <v>1.6612916760000001</v>
      </c>
    </row>
    <row r="2392" spans="1:11" x14ac:dyDescent="0.2">
      <c r="A2392" s="1">
        <v>45707.791666666664</v>
      </c>
      <c r="B2392">
        <v>0</v>
      </c>
      <c r="C2392">
        <v>3.80674</v>
      </c>
      <c r="D2392">
        <v>1.76874</v>
      </c>
      <c r="E2392">
        <v>0</v>
      </c>
      <c r="F2392">
        <f t="shared" si="74"/>
        <v>3.80674</v>
      </c>
      <c r="G2392">
        <v>1</v>
      </c>
      <c r="H2392">
        <f>E2392*$N$8</f>
        <v>0</v>
      </c>
      <c r="I2392">
        <f xml:space="preserve"> C2392 * IF( G2392 = 2, $N$7, $N$6 )</f>
        <v>1.5116564539999999</v>
      </c>
      <c r="J2392">
        <f xml:space="preserve"> MAX( (C2392 - B2392) * IF( G2392 = 2, $N$7, $N$6 ), 0 )</f>
        <v>1.5116564539999999</v>
      </c>
      <c r="K2392" s="3">
        <f t="shared" si="75"/>
        <v>1.5116564539999999</v>
      </c>
    </row>
    <row r="2393" spans="1:11" x14ac:dyDescent="0.2">
      <c r="A2393" s="1">
        <v>45707.8125</v>
      </c>
      <c r="B2393">
        <v>0</v>
      </c>
      <c r="C2393">
        <v>3.40469</v>
      </c>
      <c r="D2393">
        <v>1.61269</v>
      </c>
      <c r="E2393">
        <v>0</v>
      </c>
      <c r="F2393">
        <f t="shared" si="74"/>
        <v>3.40469</v>
      </c>
      <c r="G2393">
        <v>1</v>
      </c>
      <c r="H2393">
        <f>E2393*$N$8</f>
        <v>0</v>
      </c>
      <c r="I2393">
        <f xml:space="preserve"> C2393 * IF( G2393 = 2, $N$7, $N$6 )</f>
        <v>1.3520023990000001</v>
      </c>
      <c r="J2393">
        <f xml:space="preserve"> MAX( (C2393 - B2393) * IF( G2393 = 2, $N$7, $N$6 ), 0 )</f>
        <v>1.3520023990000001</v>
      </c>
      <c r="K2393" s="3">
        <f t="shared" si="75"/>
        <v>1.3520023990000001</v>
      </c>
    </row>
    <row r="2394" spans="1:11" x14ac:dyDescent="0.2">
      <c r="A2394" s="1">
        <v>45707.833333333336</v>
      </c>
      <c r="B2394">
        <v>0</v>
      </c>
      <c r="C2394">
        <v>2.9261599999999999</v>
      </c>
      <c r="D2394">
        <v>1.2771600000000001</v>
      </c>
      <c r="E2394">
        <v>0</v>
      </c>
      <c r="F2394">
        <f t="shared" si="74"/>
        <v>2.9261599999999999</v>
      </c>
      <c r="G2394">
        <v>2</v>
      </c>
      <c r="H2394">
        <f>E2394*$N$8</f>
        <v>0</v>
      </c>
      <c r="I2394">
        <f xml:space="preserve"> C2394 * IF( G2394 = 2, $N$7, $N$6 )</f>
        <v>0.395909448</v>
      </c>
      <c r="J2394">
        <f xml:space="preserve"> MAX( (C2394 - B2394) * IF( G2394 = 2, $N$7, $N$6 ), 0 )</f>
        <v>0.395909448</v>
      </c>
      <c r="K2394" s="3">
        <f t="shared" si="75"/>
        <v>0.395909448</v>
      </c>
    </row>
    <row r="2395" spans="1:11" x14ac:dyDescent="0.2">
      <c r="A2395" s="1">
        <v>45707.854166666664</v>
      </c>
      <c r="B2395">
        <v>0</v>
      </c>
      <c r="C2395">
        <v>3.2239100000000001</v>
      </c>
      <c r="D2395">
        <v>1.0859099999999999</v>
      </c>
      <c r="E2395">
        <v>0</v>
      </c>
      <c r="F2395">
        <f t="shared" si="74"/>
        <v>3.2239100000000001</v>
      </c>
      <c r="G2395">
        <v>2</v>
      </c>
      <c r="H2395">
        <f>E2395*$N$8</f>
        <v>0</v>
      </c>
      <c r="I2395">
        <f xml:space="preserve"> C2395 * IF( G2395 = 2, $N$7, $N$6 )</f>
        <v>0.43619502300000002</v>
      </c>
      <c r="J2395">
        <f xml:space="preserve"> MAX( (C2395 - B2395) * IF( G2395 = 2, $N$7, $N$6 ), 0 )</f>
        <v>0.43619502300000002</v>
      </c>
      <c r="K2395" s="3">
        <f t="shared" si="75"/>
        <v>0.43619502300000002</v>
      </c>
    </row>
    <row r="2396" spans="1:11" x14ac:dyDescent="0.2">
      <c r="A2396" s="1">
        <v>45707.875</v>
      </c>
      <c r="B2396">
        <v>0</v>
      </c>
      <c r="C2396">
        <v>2.6259399999999999</v>
      </c>
      <c r="D2396">
        <v>0.74294000000000004</v>
      </c>
      <c r="E2396">
        <v>0</v>
      </c>
      <c r="F2396">
        <f t="shared" si="74"/>
        <v>2.6259399999999999</v>
      </c>
      <c r="G2396">
        <v>2</v>
      </c>
      <c r="H2396">
        <f>E2396*$N$8</f>
        <v>0</v>
      </c>
      <c r="I2396">
        <f xml:space="preserve"> C2396 * IF( G2396 = 2, $N$7, $N$6 )</f>
        <v>0.355289682</v>
      </c>
      <c r="J2396">
        <f xml:space="preserve"> MAX( (C2396 - B2396) * IF( G2396 = 2, $N$7, $N$6 ), 0 )</f>
        <v>0.355289682</v>
      </c>
      <c r="K2396" s="3">
        <f t="shared" si="75"/>
        <v>0.355289682</v>
      </c>
    </row>
    <row r="2397" spans="1:11" x14ac:dyDescent="0.2">
      <c r="A2397" s="1">
        <v>45707.895833333336</v>
      </c>
      <c r="B2397">
        <v>0</v>
      </c>
      <c r="C2397">
        <v>2.5637099999999999</v>
      </c>
      <c r="D2397">
        <v>0.38170999999999999</v>
      </c>
      <c r="E2397">
        <v>0</v>
      </c>
      <c r="F2397">
        <f t="shared" si="74"/>
        <v>2.5637099999999999</v>
      </c>
      <c r="G2397">
        <v>2</v>
      </c>
      <c r="H2397">
        <f>E2397*$N$8</f>
        <v>0</v>
      </c>
      <c r="I2397">
        <f xml:space="preserve"> C2397 * IF( G2397 = 2, $N$7, $N$6 )</f>
        <v>0.346869963</v>
      </c>
      <c r="J2397">
        <f xml:space="preserve"> MAX( (C2397 - B2397) * IF( G2397 = 2, $N$7, $N$6 ), 0 )</f>
        <v>0.346869963</v>
      </c>
      <c r="K2397" s="3">
        <f t="shared" si="75"/>
        <v>0.346869963</v>
      </c>
    </row>
    <row r="2398" spans="1:11" x14ac:dyDescent="0.2">
      <c r="A2398" s="1">
        <v>45707.916666666664</v>
      </c>
      <c r="B2398">
        <v>0</v>
      </c>
      <c r="C2398">
        <v>2.0943900000000002</v>
      </c>
      <c r="D2398">
        <v>0.20638999999999999</v>
      </c>
      <c r="E2398">
        <v>0</v>
      </c>
      <c r="F2398">
        <f t="shared" si="74"/>
        <v>2.0943900000000002</v>
      </c>
      <c r="G2398">
        <v>2</v>
      </c>
      <c r="H2398">
        <f>E2398*$N$8</f>
        <v>0</v>
      </c>
      <c r="I2398">
        <f xml:space="preserve"> C2398 * IF( G2398 = 2, $N$7, $N$6 )</f>
        <v>0.28337096700000003</v>
      </c>
      <c r="J2398">
        <f xml:space="preserve"> MAX( (C2398 - B2398) * IF( G2398 = 2, $N$7, $N$6 ), 0 )</f>
        <v>0.28337096700000003</v>
      </c>
      <c r="K2398" s="3">
        <f t="shared" si="75"/>
        <v>0.28337096700000003</v>
      </c>
    </row>
    <row r="2399" spans="1:11" x14ac:dyDescent="0.2">
      <c r="A2399" s="1">
        <v>45707.9375</v>
      </c>
      <c r="B2399">
        <v>0</v>
      </c>
      <c r="C2399">
        <v>2.25915</v>
      </c>
      <c r="D2399">
        <v>7.9149999999999998E-2</v>
      </c>
      <c r="E2399">
        <v>0</v>
      </c>
      <c r="F2399">
        <f t="shared" si="74"/>
        <v>2.25915</v>
      </c>
      <c r="G2399">
        <v>2</v>
      </c>
      <c r="H2399">
        <f>E2399*$N$8</f>
        <v>0</v>
      </c>
      <c r="I2399">
        <f xml:space="preserve"> C2399 * IF( G2399 = 2, $N$7, $N$6 )</f>
        <v>0.30566299499999999</v>
      </c>
      <c r="J2399">
        <f xml:space="preserve"> MAX( (C2399 - B2399) * IF( G2399 = 2, $N$7, $N$6 ), 0 )</f>
        <v>0.30566299499999999</v>
      </c>
      <c r="K2399" s="3">
        <f t="shared" si="75"/>
        <v>0.30566299499999999</v>
      </c>
    </row>
    <row r="2400" spans="1:11" x14ac:dyDescent="0.2">
      <c r="A2400" s="1">
        <v>45707.958333333336</v>
      </c>
      <c r="B2400">
        <v>0</v>
      </c>
      <c r="C2400">
        <v>1.6838</v>
      </c>
      <c r="D2400">
        <v>3.2800000000000003E-2</v>
      </c>
      <c r="E2400">
        <v>0</v>
      </c>
      <c r="F2400">
        <f t="shared" si="74"/>
        <v>1.6838</v>
      </c>
      <c r="G2400">
        <v>2</v>
      </c>
      <c r="H2400">
        <f>E2400*$N$8</f>
        <v>0</v>
      </c>
      <c r="I2400">
        <f xml:space="preserve"> C2400 * IF( G2400 = 2, $N$7, $N$6 )</f>
        <v>0.22781814</v>
      </c>
      <c r="J2400">
        <f xml:space="preserve"> MAX( (C2400 - B2400) * IF( G2400 = 2, $N$7, $N$6 ), 0 )</f>
        <v>0.22781814</v>
      </c>
      <c r="K2400" s="3">
        <f t="shared" si="75"/>
        <v>0.22781814</v>
      </c>
    </row>
    <row r="2401" spans="1:11" x14ac:dyDescent="0.2">
      <c r="A2401" s="1">
        <v>45707.979166666664</v>
      </c>
      <c r="B2401">
        <v>0</v>
      </c>
      <c r="C2401">
        <v>2.00874</v>
      </c>
      <c r="D2401">
        <v>1.74E-3</v>
      </c>
      <c r="E2401">
        <v>0</v>
      </c>
      <c r="F2401">
        <f t="shared" si="74"/>
        <v>2.00874</v>
      </c>
      <c r="G2401">
        <v>2</v>
      </c>
      <c r="H2401">
        <f>E2401*$N$8</f>
        <v>0</v>
      </c>
      <c r="I2401">
        <f xml:space="preserve"> C2401 * IF( G2401 = 2, $N$7, $N$6 )</f>
        <v>0.27178252200000003</v>
      </c>
      <c r="J2401">
        <f xml:space="preserve"> MAX( (C2401 - B2401) * IF( G2401 = 2, $N$7, $N$6 ), 0 )</f>
        <v>0.27178252200000003</v>
      </c>
      <c r="K2401" s="3">
        <f t="shared" si="75"/>
        <v>0.27178252200000003</v>
      </c>
    </row>
    <row r="2402" spans="1:11" x14ac:dyDescent="0.2">
      <c r="A2402" s="1">
        <v>45708</v>
      </c>
      <c r="B2402">
        <v>0</v>
      </c>
      <c r="C2402">
        <v>1.617</v>
      </c>
      <c r="D2402">
        <v>0</v>
      </c>
      <c r="E2402">
        <v>0</v>
      </c>
      <c r="F2402">
        <f t="shared" si="74"/>
        <v>1.617</v>
      </c>
      <c r="G2402">
        <v>2</v>
      </c>
      <c r="H2402">
        <f>E2402*$N$8</f>
        <v>0</v>
      </c>
      <c r="I2402">
        <f xml:space="preserve"> C2402 * IF( G2402 = 2, $N$7, $N$6 )</f>
        <v>0.21878010000000001</v>
      </c>
      <c r="J2402">
        <f xml:space="preserve"> MAX( (C2402 - B2402) * IF( G2402 = 2, $N$7, $N$6 ), 0 )</f>
        <v>0.21878010000000001</v>
      </c>
      <c r="K2402" s="3">
        <f t="shared" si="75"/>
        <v>0.21878010000000001</v>
      </c>
    </row>
    <row r="2403" spans="1:11" x14ac:dyDescent="0.2">
      <c r="A2403" s="1">
        <v>45708.020833333336</v>
      </c>
      <c r="B2403">
        <v>0</v>
      </c>
      <c r="C2403">
        <v>2.4550000000000001</v>
      </c>
      <c r="D2403">
        <v>0</v>
      </c>
      <c r="E2403">
        <v>0</v>
      </c>
      <c r="F2403">
        <f t="shared" si="74"/>
        <v>2.4550000000000001</v>
      </c>
      <c r="G2403">
        <v>2</v>
      </c>
      <c r="H2403">
        <f>E2403*$N$8</f>
        <v>0</v>
      </c>
      <c r="I2403">
        <f xml:space="preserve"> C2403 * IF( G2403 = 2, $N$7, $N$6 )</f>
        <v>0.3321615</v>
      </c>
      <c r="J2403">
        <f xml:space="preserve"> MAX( (C2403 - B2403) * IF( G2403 = 2, $N$7, $N$6 ), 0 )</f>
        <v>0.3321615</v>
      </c>
      <c r="K2403" s="3">
        <f t="shared" si="75"/>
        <v>0.3321615</v>
      </c>
    </row>
    <row r="2404" spans="1:11" x14ac:dyDescent="0.2">
      <c r="A2404" s="1">
        <v>45708.041666666664</v>
      </c>
      <c r="B2404">
        <v>0</v>
      </c>
      <c r="C2404">
        <v>1.6140000000000001</v>
      </c>
      <c r="D2404">
        <v>0</v>
      </c>
      <c r="E2404">
        <v>0</v>
      </c>
      <c r="F2404">
        <f t="shared" si="74"/>
        <v>1.6140000000000001</v>
      </c>
      <c r="G2404">
        <v>2</v>
      </c>
      <c r="H2404">
        <f>E2404*$N$8</f>
        <v>0</v>
      </c>
      <c r="I2404">
        <f xml:space="preserve"> C2404 * IF( G2404 = 2, $N$7, $N$6 )</f>
        <v>0.21837420000000002</v>
      </c>
      <c r="J2404">
        <f xml:space="preserve"> MAX( (C2404 - B2404) * IF( G2404 = 2, $N$7, $N$6 ), 0 )</f>
        <v>0.21837420000000002</v>
      </c>
      <c r="K2404" s="3">
        <f t="shared" si="75"/>
        <v>0.21837420000000002</v>
      </c>
    </row>
    <row r="2405" spans="1:11" x14ac:dyDescent="0.2">
      <c r="A2405" s="1">
        <v>45708.0625</v>
      </c>
      <c r="B2405">
        <v>0</v>
      </c>
      <c r="C2405">
        <v>2.3279999999999998</v>
      </c>
      <c r="D2405">
        <v>0</v>
      </c>
      <c r="E2405">
        <v>0</v>
      </c>
      <c r="F2405">
        <f t="shared" si="74"/>
        <v>2.3279999999999998</v>
      </c>
      <c r="G2405">
        <v>2</v>
      </c>
      <c r="H2405">
        <f>E2405*$N$8</f>
        <v>0</v>
      </c>
      <c r="I2405">
        <f xml:space="preserve"> C2405 * IF( G2405 = 2, $N$7, $N$6 )</f>
        <v>0.31497839999999999</v>
      </c>
      <c r="J2405">
        <f xml:space="preserve"> MAX( (C2405 - B2405) * IF( G2405 = 2, $N$7, $N$6 ), 0 )</f>
        <v>0.31497839999999999</v>
      </c>
      <c r="K2405" s="3">
        <f t="shared" si="75"/>
        <v>0.31497839999999999</v>
      </c>
    </row>
    <row r="2406" spans="1:11" x14ac:dyDescent="0.2">
      <c r="A2406" s="1">
        <v>45708.083333333336</v>
      </c>
      <c r="B2406">
        <v>0</v>
      </c>
      <c r="C2406">
        <v>2.0760000000000001</v>
      </c>
      <c r="D2406">
        <v>0</v>
      </c>
      <c r="E2406">
        <v>0</v>
      </c>
      <c r="F2406">
        <f t="shared" si="74"/>
        <v>2.0760000000000001</v>
      </c>
      <c r="G2406">
        <v>2</v>
      </c>
      <c r="H2406">
        <f>E2406*$N$8</f>
        <v>0</v>
      </c>
      <c r="I2406">
        <f xml:space="preserve"> C2406 * IF( G2406 = 2, $N$7, $N$6 )</f>
        <v>0.28088280000000004</v>
      </c>
      <c r="J2406">
        <f xml:space="preserve"> MAX( (C2406 - B2406) * IF( G2406 = 2, $N$7, $N$6 ), 0 )</f>
        <v>0.28088280000000004</v>
      </c>
      <c r="K2406" s="3">
        <f t="shared" si="75"/>
        <v>0.28088280000000004</v>
      </c>
    </row>
    <row r="2407" spans="1:11" x14ac:dyDescent="0.2">
      <c r="A2407" s="1">
        <v>45708.104166666664</v>
      </c>
      <c r="B2407">
        <v>0</v>
      </c>
      <c r="C2407">
        <v>2.2559999999999998</v>
      </c>
      <c r="D2407">
        <v>0</v>
      </c>
      <c r="E2407">
        <v>0</v>
      </c>
      <c r="F2407">
        <f t="shared" si="74"/>
        <v>2.2559999999999998</v>
      </c>
      <c r="G2407">
        <v>2</v>
      </c>
      <c r="H2407">
        <f>E2407*$N$8</f>
        <v>0</v>
      </c>
      <c r="I2407">
        <f xml:space="preserve"> C2407 * IF( G2407 = 2, $N$7, $N$6 )</f>
        <v>0.30523679999999997</v>
      </c>
      <c r="J2407">
        <f xml:space="preserve"> MAX( (C2407 - B2407) * IF( G2407 = 2, $N$7, $N$6 ), 0 )</f>
        <v>0.30523679999999997</v>
      </c>
      <c r="K2407" s="3">
        <f t="shared" si="75"/>
        <v>0.30523679999999997</v>
      </c>
    </row>
    <row r="2408" spans="1:11" x14ac:dyDescent="0.2">
      <c r="A2408" s="1">
        <v>45708.125</v>
      </c>
      <c r="B2408">
        <v>0</v>
      </c>
      <c r="C2408">
        <v>1.7</v>
      </c>
      <c r="D2408">
        <v>0</v>
      </c>
      <c r="E2408">
        <v>0</v>
      </c>
      <c r="F2408">
        <f t="shared" si="74"/>
        <v>1.7</v>
      </c>
      <c r="G2408">
        <v>2</v>
      </c>
      <c r="H2408">
        <f>E2408*$N$8</f>
        <v>0</v>
      </c>
      <c r="I2408">
        <f xml:space="preserve"> C2408 * IF( G2408 = 2, $N$7, $N$6 )</f>
        <v>0.23000999999999999</v>
      </c>
      <c r="J2408">
        <f xml:space="preserve"> MAX( (C2408 - B2408) * IF( G2408 = 2, $N$7, $N$6 ), 0 )</f>
        <v>0.23000999999999999</v>
      </c>
      <c r="K2408" s="3">
        <f t="shared" si="75"/>
        <v>0.23000999999999999</v>
      </c>
    </row>
    <row r="2409" spans="1:11" x14ac:dyDescent="0.2">
      <c r="A2409" s="1">
        <v>45708.145833333336</v>
      </c>
      <c r="B2409">
        <v>0</v>
      </c>
      <c r="C2409">
        <v>1.9670000000000001</v>
      </c>
      <c r="D2409">
        <v>0</v>
      </c>
      <c r="E2409">
        <v>0</v>
      </c>
      <c r="F2409">
        <f t="shared" si="74"/>
        <v>1.9670000000000001</v>
      </c>
      <c r="G2409">
        <v>2</v>
      </c>
      <c r="H2409">
        <f>E2409*$N$8</f>
        <v>0</v>
      </c>
      <c r="I2409">
        <f xml:space="preserve"> C2409 * IF( G2409 = 2, $N$7, $N$6 )</f>
        <v>0.26613510000000001</v>
      </c>
      <c r="J2409">
        <f xml:space="preserve"> MAX( (C2409 - B2409) * IF( G2409 = 2, $N$7, $N$6 ), 0 )</f>
        <v>0.26613510000000001</v>
      </c>
      <c r="K2409" s="3">
        <f t="shared" si="75"/>
        <v>0.26613510000000001</v>
      </c>
    </row>
    <row r="2410" spans="1:11" x14ac:dyDescent="0.2">
      <c r="A2410" s="1">
        <v>45708.166666666664</v>
      </c>
      <c r="B2410">
        <v>0</v>
      </c>
      <c r="C2410">
        <v>1.579</v>
      </c>
      <c r="D2410">
        <v>0</v>
      </c>
      <c r="E2410">
        <v>0</v>
      </c>
      <c r="F2410">
        <f t="shared" si="74"/>
        <v>1.579</v>
      </c>
      <c r="G2410">
        <v>2</v>
      </c>
      <c r="H2410">
        <f>E2410*$N$8</f>
        <v>0</v>
      </c>
      <c r="I2410">
        <f xml:space="preserve"> C2410 * IF( G2410 = 2, $N$7, $N$6 )</f>
        <v>0.21363869999999999</v>
      </c>
      <c r="J2410">
        <f xml:space="preserve"> MAX( (C2410 - B2410) * IF( G2410 = 2, $N$7, $N$6 ), 0 )</f>
        <v>0.21363869999999999</v>
      </c>
      <c r="K2410" s="3">
        <f t="shared" si="75"/>
        <v>0.21363869999999999</v>
      </c>
    </row>
    <row r="2411" spans="1:11" x14ac:dyDescent="0.2">
      <c r="A2411" s="1">
        <v>45708.1875</v>
      </c>
      <c r="B2411">
        <v>0</v>
      </c>
      <c r="C2411">
        <v>1.778</v>
      </c>
      <c r="D2411">
        <v>0</v>
      </c>
      <c r="E2411">
        <v>0</v>
      </c>
      <c r="F2411">
        <f t="shared" si="74"/>
        <v>1.778</v>
      </c>
      <c r="G2411">
        <v>2</v>
      </c>
      <c r="H2411">
        <f>E2411*$N$8</f>
        <v>0</v>
      </c>
      <c r="I2411">
        <f xml:space="preserve"> C2411 * IF( G2411 = 2, $N$7, $N$6 )</f>
        <v>0.24056340000000001</v>
      </c>
      <c r="J2411">
        <f xml:space="preserve"> MAX( (C2411 - B2411) * IF( G2411 = 2, $N$7, $N$6 ), 0 )</f>
        <v>0.24056340000000001</v>
      </c>
      <c r="K2411" s="3">
        <f t="shared" si="75"/>
        <v>0.24056340000000001</v>
      </c>
    </row>
    <row r="2412" spans="1:11" x14ac:dyDescent="0.2">
      <c r="A2412" s="1">
        <v>45708.208333333336</v>
      </c>
      <c r="B2412">
        <v>0</v>
      </c>
      <c r="C2412">
        <v>1.611</v>
      </c>
      <c r="D2412">
        <v>0</v>
      </c>
      <c r="E2412">
        <v>0</v>
      </c>
      <c r="F2412">
        <f t="shared" si="74"/>
        <v>1.611</v>
      </c>
      <c r="G2412">
        <v>2</v>
      </c>
      <c r="H2412">
        <f>E2412*$N$8</f>
        <v>0</v>
      </c>
      <c r="I2412">
        <f xml:space="preserve"> C2412 * IF( G2412 = 2, $N$7, $N$6 )</f>
        <v>0.2179683</v>
      </c>
      <c r="J2412">
        <f xml:space="preserve"> MAX( (C2412 - B2412) * IF( G2412 = 2, $N$7, $N$6 ), 0 )</f>
        <v>0.2179683</v>
      </c>
      <c r="K2412" s="3">
        <f t="shared" si="75"/>
        <v>0.2179683</v>
      </c>
    </row>
    <row r="2413" spans="1:11" x14ac:dyDescent="0.2">
      <c r="A2413" s="1">
        <v>45708.229166666664</v>
      </c>
      <c r="B2413">
        <v>0</v>
      </c>
      <c r="C2413">
        <v>1.9730000000000001</v>
      </c>
      <c r="D2413">
        <v>0</v>
      </c>
      <c r="E2413">
        <v>0</v>
      </c>
      <c r="F2413">
        <f t="shared" si="74"/>
        <v>1.9730000000000001</v>
      </c>
      <c r="G2413">
        <v>2</v>
      </c>
      <c r="H2413">
        <f>E2413*$N$8</f>
        <v>0</v>
      </c>
      <c r="I2413">
        <f xml:space="preserve"> C2413 * IF( G2413 = 2, $N$7, $N$6 )</f>
        <v>0.26694690000000004</v>
      </c>
      <c r="J2413">
        <f xml:space="preserve"> MAX( (C2413 - B2413) * IF( G2413 = 2, $N$7, $N$6 ), 0 )</f>
        <v>0.26694690000000004</v>
      </c>
      <c r="K2413" s="3">
        <f t="shared" si="75"/>
        <v>0.26694690000000004</v>
      </c>
    </row>
    <row r="2414" spans="1:11" x14ac:dyDescent="0.2">
      <c r="A2414" s="1">
        <v>45708.25</v>
      </c>
      <c r="B2414">
        <v>2.4691185000000001E-2</v>
      </c>
      <c r="C2414">
        <v>1.7370000000000001</v>
      </c>
      <c r="D2414">
        <v>0</v>
      </c>
      <c r="E2414">
        <v>0</v>
      </c>
      <c r="F2414">
        <f t="shared" si="74"/>
        <v>1.7123088150000001</v>
      </c>
      <c r="G2414">
        <v>2</v>
      </c>
      <c r="H2414">
        <f>E2414*$N$8</f>
        <v>0</v>
      </c>
      <c r="I2414">
        <f xml:space="preserve"> C2414 * IF( G2414 = 2, $N$7, $N$6 )</f>
        <v>0.23501610000000003</v>
      </c>
      <c r="J2414">
        <f xml:space="preserve"> MAX( (C2414 - B2414) * IF( G2414 = 2, $N$7, $N$6 ), 0 )</f>
        <v>0.23167538266950002</v>
      </c>
      <c r="K2414" s="3">
        <f t="shared" si="75"/>
        <v>0.23167538266950002</v>
      </c>
    </row>
    <row r="2415" spans="1:11" x14ac:dyDescent="0.2">
      <c r="A2415" s="1">
        <v>45708.270833333336</v>
      </c>
      <c r="B2415">
        <v>4.9382369000000002E-2</v>
      </c>
      <c r="C2415">
        <v>1.81</v>
      </c>
      <c r="D2415">
        <v>0</v>
      </c>
      <c r="E2415">
        <v>0</v>
      </c>
      <c r="F2415">
        <f t="shared" si="74"/>
        <v>1.7606176310000001</v>
      </c>
      <c r="G2415">
        <v>2</v>
      </c>
      <c r="H2415">
        <f>E2415*$N$8</f>
        <v>0</v>
      </c>
      <c r="I2415">
        <f xml:space="preserve"> C2415 * IF( G2415 = 2, $N$7, $N$6 )</f>
        <v>0.24489300000000003</v>
      </c>
      <c r="J2415">
        <f xml:space="preserve"> MAX( (C2415 - B2415) * IF( G2415 = 2, $N$7, $N$6 ), 0 )</f>
        <v>0.23821156547430003</v>
      </c>
      <c r="K2415" s="3">
        <f t="shared" si="75"/>
        <v>0.23821156547430003</v>
      </c>
    </row>
    <row r="2416" spans="1:11" x14ac:dyDescent="0.2">
      <c r="A2416" s="1">
        <v>45708.291666666664</v>
      </c>
      <c r="B2416">
        <v>0.101147187</v>
      </c>
      <c r="C2416">
        <v>0.70499999999999996</v>
      </c>
      <c r="D2416">
        <v>0</v>
      </c>
      <c r="E2416">
        <v>8.9999999999999993E-3</v>
      </c>
      <c r="F2416">
        <f t="shared" si="74"/>
        <v>0.60385281299999993</v>
      </c>
      <c r="G2416">
        <v>2</v>
      </c>
      <c r="H2416">
        <f>E2416*$N$8</f>
        <v>2.9700000000000001E-4</v>
      </c>
      <c r="I2416">
        <f xml:space="preserve"> C2416 * IF( G2416 = 2, $N$7, $N$6 )</f>
        <v>9.5386499999999999E-2</v>
      </c>
      <c r="J2416">
        <f xml:space="preserve"> MAX( (C2416 - B2416) * IF( G2416 = 2, $N$7, $N$6 ), 0 )</f>
        <v>8.1701285598899998E-2</v>
      </c>
      <c r="K2416" s="3">
        <f t="shared" si="75"/>
        <v>8.1701285598899998E-2</v>
      </c>
    </row>
    <row r="2417" spans="1:11" x14ac:dyDescent="0.2">
      <c r="A2417" s="1">
        <v>45708.3125</v>
      </c>
      <c r="B2417">
        <v>0.15291200499999999</v>
      </c>
      <c r="C2417">
        <v>0.54300000000000004</v>
      </c>
      <c r="D2417">
        <v>0</v>
      </c>
      <c r="E2417">
        <v>0.29699999999999999</v>
      </c>
      <c r="F2417">
        <f t="shared" si="74"/>
        <v>0.39008799500000002</v>
      </c>
      <c r="G2417">
        <v>2</v>
      </c>
      <c r="H2417">
        <f>E2417*$N$8</f>
        <v>9.8010000000000007E-3</v>
      </c>
      <c r="I2417">
        <f xml:space="preserve"> C2417 * IF( G2417 = 2, $N$7, $N$6 )</f>
        <v>7.3467900000000003E-2</v>
      </c>
      <c r="J2417">
        <f xml:space="preserve"> MAX( (C2417 - B2417) * IF( G2417 = 2, $N$7, $N$6 ), 0 )</f>
        <v>5.2778905723500004E-2</v>
      </c>
      <c r="K2417" s="3">
        <f t="shared" si="75"/>
        <v>5.2778905723500004E-2</v>
      </c>
    </row>
    <row r="2418" spans="1:11" x14ac:dyDescent="0.2">
      <c r="A2418" s="1">
        <v>45708.333333333336</v>
      </c>
      <c r="B2418">
        <v>0.13614384800000001</v>
      </c>
      <c r="C2418">
        <v>-0.19</v>
      </c>
      <c r="D2418">
        <v>0</v>
      </c>
      <c r="E2418">
        <v>0.51600000000000001</v>
      </c>
      <c r="F2418">
        <f t="shared" si="74"/>
        <v>0</v>
      </c>
      <c r="G2418">
        <v>2</v>
      </c>
      <c r="H2418">
        <f>E2418*$N$8</f>
        <v>1.7028000000000001E-2</v>
      </c>
      <c r="I2418">
        <f xml:space="preserve"> C2418 * IF( G2418 = 2, $N$7, $N$6 )</f>
        <v>-2.5707000000000001E-2</v>
      </c>
      <c r="J2418">
        <f xml:space="preserve"> MAX( (C2418 - B2418) * IF( G2418 = 2, $N$7, $N$6 ), 0 )</f>
        <v>0</v>
      </c>
      <c r="K2418" s="3">
        <f t="shared" si="75"/>
        <v>-4.4127262634400005E-2</v>
      </c>
    </row>
    <row r="2419" spans="1:11" x14ac:dyDescent="0.2">
      <c r="A2419" s="1">
        <v>45708.354166666664</v>
      </c>
      <c r="B2419">
        <v>0.11937569100000001</v>
      </c>
      <c r="C2419">
        <v>-1E-3</v>
      </c>
      <c r="D2419">
        <v>0</v>
      </c>
      <c r="E2419">
        <v>0.46800000000000003</v>
      </c>
      <c r="F2419">
        <f t="shared" si="74"/>
        <v>0</v>
      </c>
      <c r="G2419">
        <v>2</v>
      </c>
      <c r="H2419">
        <f>E2419*$N$8</f>
        <v>1.5444000000000001E-2</v>
      </c>
      <c r="I2419">
        <f xml:space="preserve"> C2419 * IF( G2419 = 2, $N$7, $N$6 )</f>
        <v>-1.3530000000000001E-4</v>
      </c>
      <c r="J2419">
        <f xml:space="preserve"> MAX( (C2419 - B2419) * IF( G2419 = 2, $N$7, $N$6 ), 0 )</f>
        <v>0</v>
      </c>
      <c r="K2419" s="3">
        <f t="shared" si="75"/>
        <v>-1.6286830992300001E-2</v>
      </c>
    </row>
    <row r="2420" spans="1:11" x14ac:dyDescent="0.2">
      <c r="A2420" s="1">
        <v>45708.375</v>
      </c>
      <c r="B2420">
        <v>0.107648727</v>
      </c>
      <c r="C2420">
        <v>-0.26300000000000001</v>
      </c>
      <c r="D2420">
        <v>0</v>
      </c>
      <c r="E2420">
        <v>0.54</v>
      </c>
      <c r="F2420">
        <f t="shared" si="74"/>
        <v>0</v>
      </c>
      <c r="G2420">
        <v>2</v>
      </c>
      <c r="H2420">
        <f>E2420*$N$8</f>
        <v>1.7820000000000003E-2</v>
      </c>
      <c r="I2420">
        <f xml:space="preserve"> C2420 * IF( G2420 = 2, $N$7, $N$6 )</f>
        <v>-3.5583900000000002E-2</v>
      </c>
      <c r="J2420">
        <f xml:space="preserve"> MAX( (C2420 - B2420) * IF( G2420 = 2, $N$7, $N$6 ), 0 )</f>
        <v>0</v>
      </c>
      <c r="K2420" s="3">
        <f t="shared" si="75"/>
        <v>-5.0148772763100001E-2</v>
      </c>
    </row>
    <row r="2421" spans="1:11" x14ac:dyDescent="0.2">
      <c r="A2421" s="1">
        <v>45708.395833333336</v>
      </c>
      <c r="B2421">
        <v>9.5921762999999993E-2</v>
      </c>
      <c r="C2421">
        <v>-0.25700000000000001</v>
      </c>
      <c r="D2421">
        <v>0</v>
      </c>
      <c r="E2421">
        <v>0.52200000000000002</v>
      </c>
      <c r="F2421">
        <f t="shared" si="74"/>
        <v>0</v>
      </c>
      <c r="G2421">
        <v>2</v>
      </c>
      <c r="H2421">
        <f>E2421*$N$8</f>
        <v>1.7226000000000002E-2</v>
      </c>
      <c r="I2421">
        <f xml:space="preserve"> C2421 * IF( G2421 = 2, $N$7, $N$6 )</f>
        <v>-3.47721E-2</v>
      </c>
      <c r="J2421">
        <f xml:space="preserve"> MAX( (C2421 - B2421) * IF( G2421 = 2, $N$7, $N$6 ), 0 )</f>
        <v>0</v>
      </c>
      <c r="K2421" s="3">
        <f t="shared" si="75"/>
        <v>-4.7750314533900003E-2</v>
      </c>
    </row>
    <row r="2422" spans="1:11" x14ac:dyDescent="0.2">
      <c r="A2422" s="1">
        <v>45708.416666666664</v>
      </c>
      <c r="B2422">
        <v>0.26649078399999998</v>
      </c>
      <c r="C2422">
        <v>-0.31</v>
      </c>
      <c r="D2422">
        <v>0</v>
      </c>
      <c r="E2422">
        <v>0.55300000000000005</v>
      </c>
      <c r="F2422">
        <f t="shared" si="74"/>
        <v>0</v>
      </c>
      <c r="G2422">
        <v>2</v>
      </c>
      <c r="H2422">
        <f>E2422*$N$8</f>
        <v>1.8249000000000001E-2</v>
      </c>
      <c r="I2422">
        <f xml:space="preserve"> C2422 * IF( G2422 = 2, $N$7, $N$6 )</f>
        <v>-4.1943000000000001E-2</v>
      </c>
      <c r="J2422">
        <f xml:space="preserve"> MAX( (C2422 - B2422) * IF( G2422 = 2, $N$7, $N$6 ), 0 )</f>
        <v>0</v>
      </c>
      <c r="K2422" s="3">
        <f t="shared" si="75"/>
        <v>-7.7999203075200002E-2</v>
      </c>
    </row>
    <row r="2423" spans="1:11" x14ac:dyDescent="0.2">
      <c r="A2423" s="1">
        <v>45708.4375</v>
      </c>
      <c r="B2423">
        <v>0.437059806</v>
      </c>
      <c r="C2423">
        <v>-7.1139999999999995E-2</v>
      </c>
      <c r="D2423">
        <v>8.5999999999999998E-4</v>
      </c>
      <c r="E2423">
        <v>0.50700000000000001</v>
      </c>
      <c r="F2423">
        <f t="shared" si="74"/>
        <v>0</v>
      </c>
      <c r="G2423">
        <v>2</v>
      </c>
      <c r="H2423">
        <f>E2423*$N$8</f>
        <v>1.6730999999999999E-2</v>
      </c>
      <c r="I2423">
        <f xml:space="preserve"> C2423 * IF( G2423 = 2, $N$7, $N$6 )</f>
        <v>-9.6252419999999991E-3</v>
      </c>
      <c r="J2423">
        <f xml:space="preserve"> MAX( (C2423 - B2423) * IF( G2423 = 2, $N$7, $N$6 ), 0 )</f>
        <v>0</v>
      </c>
      <c r="K2423" s="3">
        <f t="shared" si="75"/>
        <v>-6.8759433751800006E-2</v>
      </c>
    </row>
    <row r="2424" spans="1:11" x14ac:dyDescent="0.2">
      <c r="A2424" s="1">
        <v>45708.458333333336</v>
      </c>
      <c r="B2424">
        <v>0.50489353299999995</v>
      </c>
      <c r="C2424">
        <v>9.9110000000000004E-2</v>
      </c>
      <c r="D2424">
        <v>3.211E-2</v>
      </c>
      <c r="E2424">
        <v>0.54600000000000004</v>
      </c>
      <c r="F2424">
        <f t="shared" si="74"/>
        <v>0</v>
      </c>
      <c r="G2424">
        <v>2</v>
      </c>
      <c r="H2424">
        <f>E2424*$N$8</f>
        <v>1.8018000000000003E-2</v>
      </c>
      <c r="I2424">
        <f xml:space="preserve"> C2424 * IF( G2424 = 2, $N$7, $N$6 )</f>
        <v>1.3409583000000001E-2</v>
      </c>
      <c r="J2424">
        <f xml:space="preserve"> MAX( (C2424 - B2424) * IF( G2424 = 2, $N$7, $N$6 ), 0 )</f>
        <v>0</v>
      </c>
      <c r="K2424" s="3">
        <f t="shared" si="75"/>
        <v>-5.4902512014899991E-2</v>
      </c>
    </row>
    <row r="2425" spans="1:11" x14ac:dyDescent="0.2">
      <c r="A2425" s="1">
        <v>45708.479166666664</v>
      </c>
      <c r="B2425">
        <v>0.57272726100000004</v>
      </c>
      <c r="C2425">
        <v>1.7659999999999999E-2</v>
      </c>
      <c r="D2425">
        <v>7.5660000000000005E-2</v>
      </c>
      <c r="E2425">
        <v>0.73399999999999999</v>
      </c>
      <c r="F2425">
        <f t="shared" si="74"/>
        <v>0</v>
      </c>
      <c r="G2425">
        <v>2</v>
      </c>
      <c r="H2425">
        <f>E2425*$N$8</f>
        <v>2.4222E-2</v>
      </c>
      <c r="I2425">
        <f xml:space="preserve"> C2425 * IF( G2425 = 2, $N$7, $N$6 )</f>
        <v>2.389398E-3</v>
      </c>
      <c r="J2425">
        <f xml:space="preserve"> MAX( (C2425 - B2425) * IF( G2425 = 2, $N$7, $N$6 ), 0 )</f>
        <v>0</v>
      </c>
      <c r="K2425" s="3">
        <f t="shared" si="75"/>
        <v>-7.5100600413300009E-2</v>
      </c>
    </row>
    <row r="2426" spans="1:11" x14ac:dyDescent="0.2">
      <c r="A2426" s="1">
        <v>45708.5</v>
      </c>
      <c r="B2426">
        <v>0.92236165000000003</v>
      </c>
      <c r="C2426">
        <v>-0.25475999999999999</v>
      </c>
      <c r="D2426">
        <v>0.41424</v>
      </c>
      <c r="E2426">
        <v>1.125</v>
      </c>
      <c r="F2426">
        <f t="shared" si="74"/>
        <v>0</v>
      </c>
      <c r="G2426">
        <v>2</v>
      </c>
      <c r="H2426">
        <f>E2426*$N$8</f>
        <v>3.7125000000000005E-2</v>
      </c>
      <c r="I2426">
        <f xml:space="preserve"> C2426 * IF( G2426 = 2, $N$7, $N$6 )</f>
        <v>-3.4469027999999999E-2</v>
      </c>
      <c r="J2426">
        <f xml:space="preserve"> MAX( (C2426 - B2426) * IF( G2426 = 2, $N$7, $N$6 ), 0 )</f>
        <v>0</v>
      </c>
      <c r="K2426" s="3">
        <f t="shared" si="75"/>
        <v>-0.15926455924500002</v>
      </c>
    </row>
    <row r="2427" spans="1:11" x14ac:dyDescent="0.2">
      <c r="A2427" s="1">
        <v>45708.520833333336</v>
      </c>
      <c r="B2427">
        <v>1.2719960400000001</v>
      </c>
      <c r="C2427">
        <v>0.45389000000000002</v>
      </c>
      <c r="D2427">
        <v>0.84289000000000003</v>
      </c>
      <c r="E2427">
        <v>0.80300000000000005</v>
      </c>
      <c r="F2427">
        <f t="shared" si="74"/>
        <v>0</v>
      </c>
      <c r="G2427">
        <v>2</v>
      </c>
      <c r="H2427">
        <f>E2427*$N$8</f>
        <v>2.6499000000000002E-2</v>
      </c>
      <c r="I2427">
        <f xml:space="preserve"> C2427 * IF( G2427 = 2, $N$7, $N$6 )</f>
        <v>6.1411317000000007E-2</v>
      </c>
      <c r="J2427">
        <f xml:space="preserve"> MAX( (C2427 - B2427) * IF( G2427 = 2, $N$7, $N$6 ), 0 )</f>
        <v>0</v>
      </c>
      <c r="K2427" s="3">
        <f t="shared" si="75"/>
        <v>-0.11068974721200002</v>
      </c>
    </row>
    <row r="2428" spans="1:11" x14ac:dyDescent="0.2">
      <c r="A2428" s="1">
        <v>45708.541666666664</v>
      </c>
      <c r="B2428">
        <v>1.07547177</v>
      </c>
      <c r="C2428">
        <v>0.10600999999999999</v>
      </c>
      <c r="D2428">
        <v>1.1140099999999999</v>
      </c>
      <c r="E2428">
        <v>1.2769999999999999</v>
      </c>
      <c r="F2428">
        <f t="shared" si="74"/>
        <v>0</v>
      </c>
      <c r="G2428">
        <v>2</v>
      </c>
      <c r="H2428">
        <f>E2428*$N$8</f>
        <v>4.2140999999999998E-2</v>
      </c>
      <c r="I2428">
        <f xml:space="preserve"> C2428 * IF( G2428 = 2, $N$7, $N$6 )</f>
        <v>1.4343152999999999E-2</v>
      </c>
      <c r="J2428">
        <f xml:space="preserve"> MAX( (C2428 - B2428) * IF( G2428 = 2, $N$7, $N$6 ), 0 )</f>
        <v>0</v>
      </c>
      <c r="K2428" s="3">
        <f t="shared" si="75"/>
        <v>-0.13116817748100001</v>
      </c>
    </row>
    <row r="2429" spans="1:11" x14ac:dyDescent="0.2">
      <c r="A2429" s="1">
        <v>45708.5625</v>
      </c>
      <c r="B2429">
        <v>0.87894750099999996</v>
      </c>
      <c r="C2429">
        <v>1.6510199999999999</v>
      </c>
      <c r="D2429">
        <v>1.35002</v>
      </c>
      <c r="E2429">
        <v>0.47199999999999998</v>
      </c>
      <c r="F2429">
        <f t="shared" si="74"/>
        <v>0.77207249899999997</v>
      </c>
      <c r="G2429">
        <v>2</v>
      </c>
      <c r="H2429">
        <f>E2429*$N$8</f>
        <v>1.5576E-2</v>
      </c>
      <c r="I2429">
        <f xml:space="preserve"> C2429 * IF( G2429 = 2, $N$7, $N$6 )</f>
        <v>0.223383006</v>
      </c>
      <c r="J2429">
        <f xml:space="preserve"> MAX( (C2429 - B2429) * IF( G2429 = 2, $N$7, $N$6 ), 0 )</f>
        <v>0.1044614091147</v>
      </c>
      <c r="K2429" s="3">
        <f t="shared" si="75"/>
        <v>0.1044614091147</v>
      </c>
    </row>
    <row r="2430" spans="1:11" x14ac:dyDescent="0.2">
      <c r="A2430" s="1">
        <v>45708.583333333336</v>
      </c>
      <c r="B2430">
        <v>0.75420978500000002</v>
      </c>
      <c r="C2430">
        <v>1.70475</v>
      </c>
      <c r="D2430">
        <v>1.56175</v>
      </c>
      <c r="E2430">
        <v>0.495</v>
      </c>
      <c r="F2430">
        <f t="shared" si="74"/>
        <v>0.95054021499999997</v>
      </c>
      <c r="G2430">
        <v>1</v>
      </c>
      <c r="H2430">
        <f>E2430*$N$8</f>
        <v>1.6335000000000002E-2</v>
      </c>
      <c r="I2430">
        <f xml:space="preserve"> C2430 * IF( G2430 = 2, $N$7, $N$6 )</f>
        <v>0.67695622499999997</v>
      </c>
      <c r="J2430">
        <f xml:space="preserve"> MAX( (C2430 - B2430) * IF( G2430 = 2, $N$7, $N$6 ), 0 )</f>
        <v>0.37745951937650002</v>
      </c>
      <c r="K2430" s="3">
        <f t="shared" si="75"/>
        <v>0.37745951937650002</v>
      </c>
    </row>
    <row r="2431" spans="1:11" x14ac:dyDescent="0.2">
      <c r="A2431" s="1">
        <v>45708.604166666664</v>
      </c>
      <c r="B2431">
        <v>0.629472068</v>
      </c>
      <c r="C2431">
        <v>1.94146</v>
      </c>
      <c r="D2431">
        <v>1.71146</v>
      </c>
      <c r="E2431">
        <v>0.4</v>
      </c>
      <c r="F2431">
        <f t="shared" si="74"/>
        <v>1.3119879320000001</v>
      </c>
      <c r="G2431">
        <v>1</v>
      </c>
      <c r="H2431">
        <f>E2431*$N$8</f>
        <v>1.3200000000000002E-2</v>
      </c>
      <c r="I2431">
        <f xml:space="preserve"> C2431 * IF( G2431 = 2, $N$7, $N$6 )</f>
        <v>0.77095376599999998</v>
      </c>
      <c r="J2431">
        <f xml:space="preserve"> MAX( (C2431 - B2431) * IF( G2431 = 2, $N$7, $N$6 ), 0 )</f>
        <v>0.52099040779720007</v>
      </c>
      <c r="K2431" s="3">
        <f t="shared" si="75"/>
        <v>0.52099040779720007</v>
      </c>
    </row>
    <row r="2432" spans="1:11" x14ac:dyDescent="0.2">
      <c r="A2432" s="1">
        <v>45708.625</v>
      </c>
      <c r="B2432">
        <v>0.64139922699999996</v>
      </c>
      <c r="C2432">
        <v>2.3682099999999999</v>
      </c>
      <c r="D2432">
        <v>1.8322099999999999</v>
      </c>
      <c r="E2432">
        <v>0.17599999999999999</v>
      </c>
      <c r="F2432">
        <f t="shared" si="74"/>
        <v>1.726810773</v>
      </c>
      <c r="G2432">
        <v>1</v>
      </c>
      <c r="H2432">
        <f>E2432*$N$8</f>
        <v>5.8079999999999998E-3</v>
      </c>
      <c r="I2432">
        <f xml:space="preserve"> C2432 * IF( G2432 = 2, $N$7, $N$6 )</f>
        <v>0.94041619099999996</v>
      </c>
      <c r="J2432">
        <f xml:space="preserve"> MAX( (C2432 - B2432) * IF( G2432 = 2, $N$7, $N$6 ), 0 )</f>
        <v>0.6857165579583</v>
      </c>
      <c r="K2432" s="3">
        <f t="shared" si="75"/>
        <v>0.6857165579583</v>
      </c>
    </row>
    <row r="2433" spans="1:11" x14ac:dyDescent="0.2">
      <c r="A2433" s="1">
        <v>45708.645833333336</v>
      </c>
      <c r="B2433">
        <v>0.65332638600000004</v>
      </c>
      <c r="C2433">
        <v>3.36191</v>
      </c>
      <c r="D2433">
        <v>1.93191</v>
      </c>
      <c r="E2433">
        <v>8.1000000000000003E-2</v>
      </c>
      <c r="F2433">
        <f t="shared" si="74"/>
        <v>2.7085836140000001</v>
      </c>
      <c r="G2433">
        <v>1</v>
      </c>
      <c r="H2433">
        <f>E2433*$N$8</f>
        <v>2.673E-3</v>
      </c>
      <c r="I2433">
        <f xml:space="preserve"> C2433 * IF( G2433 = 2, $N$7, $N$6 )</f>
        <v>1.3350144610000001</v>
      </c>
      <c r="J2433">
        <f xml:space="preserve"> MAX( (C2433 - B2433) * IF( G2433 = 2, $N$7, $N$6 ), 0 )</f>
        <v>1.0755785531194</v>
      </c>
      <c r="K2433" s="3">
        <f t="shared" si="75"/>
        <v>1.0755785531194</v>
      </c>
    </row>
    <row r="2434" spans="1:11" x14ac:dyDescent="0.2">
      <c r="A2434" s="1">
        <v>45708.666666666664</v>
      </c>
      <c r="B2434">
        <v>0.57734724100000001</v>
      </c>
      <c r="C2434">
        <v>4.4642600000000003</v>
      </c>
      <c r="D2434">
        <v>1.9862599999999999</v>
      </c>
      <c r="E2434">
        <v>0</v>
      </c>
      <c r="F2434">
        <f t="shared" si="74"/>
        <v>3.8869127590000003</v>
      </c>
      <c r="G2434">
        <v>1</v>
      </c>
      <c r="H2434">
        <f>E2434*$N$8</f>
        <v>0</v>
      </c>
      <c r="I2434">
        <f xml:space="preserve"> C2434 * IF( G2434 = 2, $N$7, $N$6 )</f>
        <v>1.7727576460000001</v>
      </c>
      <c r="J2434">
        <f xml:space="preserve"> MAX( (C2434 - B2434) * IF( G2434 = 2, $N$7, $N$6 ), 0 )</f>
        <v>1.5434930565989002</v>
      </c>
      <c r="K2434" s="3">
        <f t="shared" si="75"/>
        <v>1.5434930565989002</v>
      </c>
    </row>
    <row r="2435" spans="1:11" x14ac:dyDescent="0.2">
      <c r="A2435" s="1">
        <v>45708.6875</v>
      </c>
      <c r="B2435">
        <v>0.50136809699999996</v>
      </c>
      <c r="C2435">
        <v>5.0381099999999996</v>
      </c>
      <c r="D2435">
        <v>1.9971099999999999</v>
      </c>
      <c r="E2435">
        <v>0</v>
      </c>
      <c r="F2435">
        <f t="shared" ref="F2435:F2498" si="76">MAX(C2435-B2435,0)</f>
        <v>4.5367419029999994</v>
      </c>
      <c r="G2435">
        <v>1</v>
      </c>
      <c r="H2435">
        <f>E2435*$N$8</f>
        <v>0</v>
      </c>
      <c r="I2435">
        <f xml:space="preserve"> C2435 * IF( G2435 = 2, $N$7, $N$6 )</f>
        <v>2.0006334809999999</v>
      </c>
      <c r="J2435">
        <f xml:space="preserve"> MAX( (C2435 - B2435) * IF( G2435 = 2, $N$7, $N$6 ), 0 )</f>
        <v>1.8015402096812998</v>
      </c>
      <c r="K2435" s="3">
        <f t="shared" ref="K2435:K2498" si="77">(C2435-B2435)*IF(G2435=2,$N$7,$N$6)</f>
        <v>1.8015402096812998</v>
      </c>
    </row>
    <row r="2436" spans="1:11" x14ac:dyDescent="0.2">
      <c r="A2436" s="1">
        <v>45708.708333333336</v>
      </c>
      <c r="B2436">
        <v>0.38132063700000002</v>
      </c>
      <c r="C2436">
        <v>4.7213900000000004</v>
      </c>
      <c r="D2436">
        <v>1.98539</v>
      </c>
      <c r="E2436">
        <v>0</v>
      </c>
      <c r="F2436">
        <f t="shared" si="76"/>
        <v>4.3400693630000005</v>
      </c>
      <c r="G2436">
        <v>1</v>
      </c>
      <c r="H2436">
        <f>E2436*$N$8</f>
        <v>0</v>
      </c>
      <c r="I2436">
        <f xml:space="preserve"> C2436 * IF( G2436 = 2, $N$7, $N$6 )</f>
        <v>1.8748639690000002</v>
      </c>
      <c r="J2436">
        <f xml:space="preserve"> MAX( (C2436 - B2436) * IF( G2436 = 2, $N$7, $N$6 ), 0 )</f>
        <v>1.7234415440473003</v>
      </c>
      <c r="K2436" s="3">
        <f t="shared" si="77"/>
        <v>1.7234415440473003</v>
      </c>
    </row>
    <row r="2437" spans="1:11" x14ac:dyDescent="0.2">
      <c r="A2437" s="1">
        <v>45708.729166666664</v>
      </c>
      <c r="B2437">
        <v>0.261273176</v>
      </c>
      <c r="C2437">
        <v>4.3195699999999997</v>
      </c>
      <c r="D2437">
        <v>1.9465699999999999</v>
      </c>
      <c r="E2437">
        <v>0</v>
      </c>
      <c r="F2437">
        <f t="shared" si="76"/>
        <v>4.0582968239999992</v>
      </c>
      <c r="G2437">
        <v>1</v>
      </c>
      <c r="H2437">
        <f>E2437*$N$8</f>
        <v>0</v>
      </c>
      <c r="I2437">
        <f xml:space="preserve"> C2437 * IF( G2437 = 2, $N$7, $N$6 )</f>
        <v>1.715301247</v>
      </c>
      <c r="J2437">
        <f xml:space="preserve"> MAX( (C2437 - B2437) * IF( G2437 = 2, $N$7, $N$6 ), 0 )</f>
        <v>1.6115496688103996</v>
      </c>
      <c r="K2437" s="3">
        <f t="shared" si="77"/>
        <v>1.6115496688103996</v>
      </c>
    </row>
    <row r="2438" spans="1:11" x14ac:dyDescent="0.2">
      <c r="A2438" s="1">
        <v>45708.75</v>
      </c>
      <c r="B2438">
        <v>0.167840138</v>
      </c>
      <c r="C2438">
        <v>4.8528399999999996</v>
      </c>
      <c r="D2438">
        <v>1.87984</v>
      </c>
      <c r="E2438">
        <v>0</v>
      </c>
      <c r="F2438">
        <f t="shared" si="76"/>
        <v>4.6849998619999997</v>
      </c>
      <c r="G2438">
        <v>1</v>
      </c>
      <c r="H2438">
        <f>E2438*$N$8</f>
        <v>0</v>
      </c>
      <c r="I2438">
        <f xml:space="preserve"> C2438 * IF( G2438 = 2, $N$7, $N$6 )</f>
        <v>1.927062764</v>
      </c>
      <c r="J2438">
        <f xml:space="preserve"> MAX( (C2438 - B2438) * IF( G2438 = 2, $N$7, $N$6 ), 0 )</f>
        <v>1.8604134452001999</v>
      </c>
      <c r="K2438" s="3">
        <f t="shared" si="77"/>
        <v>1.8604134452001999</v>
      </c>
    </row>
    <row r="2439" spans="1:11" x14ac:dyDescent="0.2">
      <c r="A2439" s="1">
        <v>45708.770833333336</v>
      </c>
      <c r="B2439">
        <v>7.4407099000000004E-2</v>
      </c>
      <c r="C2439">
        <v>4.4357800000000003</v>
      </c>
      <c r="D2439">
        <v>1.7957799999999999</v>
      </c>
      <c r="E2439">
        <v>0</v>
      </c>
      <c r="F2439">
        <f t="shared" si="76"/>
        <v>4.3613729010000002</v>
      </c>
      <c r="G2439">
        <v>1</v>
      </c>
      <c r="H2439">
        <f>E2439*$N$8</f>
        <v>0</v>
      </c>
      <c r="I2439">
        <f xml:space="preserve"> C2439 * IF( G2439 = 2, $N$7, $N$6 )</f>
        <v>1.7614482380000001</v>
      </c>
      <c r="J2439">
        <f xml:space="preserve"> MAX( (C2439 - B2439) * IF( G2439 = 2, $N$7, $N$6 ), 0 )</f>
        <v>1.7319011789871002</v>
      </c>
      <c r="K2439" s="3">
        <f t="shared" si="77"/>
        <v>1.7319011789871002</v>
      </c>
    </row>
    <row r="2440" spans="1:11" x14ac:dyDescent="0.2">
      <c r="A2440" s="1">
        <v>45708.791666666664</v>
      </c>
      <c r="B2440">
        <v>3.7203550000000002E-2</v>
      </c>
      <c r="C2440">
        <v>4.1191199999999997</v>
      </c>
      <c r="D2440">
        <v>1.6781200000000001</v>
      </c>
      <c r="E2440">
        <v>0</v>
      </c>
      <c r="F2440">
        <f t="shared" si="76"/>
        <v>4.0819164499999996</v>
      </c>
      <c r="G2440">
        <v>1</v>
      </c>
      <c r="H2440">
        <f>E2440*$N$8</f>
        <v>0</v>
      </c>
      <c r="I2440">
        <f xml:space="preserve"> C2440 * IF( G2440 = 2, $N$7, $N$6 )</f>
        <v>1.6357025519999999</v>
      </c>
      <c r="J2440">
        <f xml:space="preserve"> MAX( (C2440 - B2440) * IF( G2440 = 2, $N$7, $N$6 ), 0 )</f>
        <v>1.6209290222949999</v>
      </c>
      <c r="K2440" s="3">
        <f t="shared" si="77"/>
        <v>1.6209290222949999</v>
      </c>
    </row>
    <row r="2441" spans="1:11" x14ac:dyDescent="0.2">
      <c r="A2441" s="1">
        <v>45708.8125</v>
      </c>
      <c r="B2441">
        <v>0</v>
      </c>
      <c r="C2441">
        <v>4.0506599999999997</v>
      </c>
      <c r="D2441">
        <v>1.5126599999999999</v>
      </c>
      <c r="E2441">
        <v>0</v>
      </c>
      <c r="F2441">
        <f t="shared" si="76"/>
        <v>4.0506599999999997</v>
      </c>
      <c r="G2441">
        <v>1</v>
      </c>
      <c r="H2441">
        <f>E2441*$N$8</f>
        <v>0</v>
      </c>
      <c r="I2441">
        <f xml:space="preserve"> C2441 * IF( G2441 = 2, $N$7, $N$6 )</f>
        <v>1.608517086</v>
      </c>
      <c r="J2441">
        <f xml:space="preserve"> MAX( (C2441 - B2441) * IF( G2441 = 2, $N$7, $N$6 ), 0 )</f>
        <v>1.608517086</v>
      </c>
      <c r="K2441" s="3">
        <f t="shared" si="77"/>
        <v>1.608517086</v>
      </c>
    </row>
    <row r="2442" spans="1:11" x14ac:dyDescent="0.2">
      <c r="A2442" s="1">
        <v>45708.833333333336</v>
      </c>
      <c r="B2442">
        <v>0</v>
      </c>
      <c r="C2442">
        <v>3.5411199999999998</v>
      </c>
      <c r="D2442">
        <v>1.2961199999999999</v>
      </c>
      <c r="E2442">
        <v>0</v>
      </c>
      <c r="F2442">
        <f t="shared" si="76"/>
        <v>3.5411199999999998</v>
      </c>
      <c r="G2442">
        <v>2</v>
      </c>
      <c r="H2442">
        <f>E2442*$N$8</f>
        <v>0</v>
      </c>
      <c r="I2442">
        <f xml:space="preserve"> C2442 * IF( G2442 = 2, $N$7, $N$6 )</f>
        <v>0.47911353600000001</v>
      </c>
      <c r="J2442">
        <f xml:space="preserve"> MAX( (C2442 - B2442) * IF( G2442 = 2, $N$7, $N$6 ), 0 )</f>
        <v>0.47911353600000001</v>
      </c>
      <c r="K2442" s="3">
        <f t="shared" si="77"/>
        <v>0.47911353600000001</v>
      </c>
    </row>
    <row r="2443" spans="1:11" x14ac:dyDescent="0.2">
      <c r="A2443" s="1">
        <v>45708.854166666664</v>
      </c>
      <c r="B2443">
        <v>0</v>
      </c>
      <c r="C2443">
        <v>2.6120399999999999</v>
      </c>
      <c r="D2443">
        <v>1.03504</v>
      </c>
      <c r="E2443">
        <v>0</v>
      </c>
      <c r="F2443">
        <f t="shared" si="76"/>
        <v>2.6120399999999999</v>
      </c>
      <c r="G2443">
        <v>2</v>
      </c>
      <c r="H2443">
        <f>E2443*$N$8</f>
        <v>0</v>
      </c>
      <c r="I2443">
        <f xml:space="preserve"> C2443 * IF( G2443 = 2, $N$7, $N$6 )</f>
        <v>0.35340901200000002</v>
      </c>
      <c r="J2443">
        <f xml:space="preserve"> MAX( (C2443 - B2443) * IF( G2443 = 2, $N$7, $N$6 ), 0 )</f>
        <v>0.35340901200000002</v>
      </c>
      <c r="K2443" s="3">
        <f t="shared" si="77"/>
        <v>0.35340901200000002</v>
      </c>
    </row>
    <row r="2444" spans="1:11" x14ac:dyDescent="0.2">
      <c r="A2444" s="1">
        <v>45708.875</v>
      </c>
      <c r="B2444">
        <v>0</v>
      </c>
      <c r="C2444">
        <v>2.7063999999999999</v>
      </c>
      <c r="D2444">
        <v>0.71840000000000004</v>
      </c>
      <c r="E2444">
        <v>0</v>
      </c>
      <c r="F2444">
        <f t="shared" si="76"/>
        <v>2.7063999999999999</v>
      </c>
      <c r="G2444">
        <v>2</v>
      </c>
      <c r="H2444">
        <f>E2444*$N$8</f>
        <v>0</v>
      </c>
      <c r="I2444">
        <f xml:space="preserve"> C2444 * IF( G2444 = 2, $N$7, $N$6 )</f>
        <v>0.36617591999999999</v>
      </c>
      <c r="J2444">
        <f xml:space="preserve"> MAX( (C2444 - B2444) * IF( G2444 = 2, $N$7, $N$6 ), 0 )</f>
        <v>0.36617591999999999</v>
      </c>
      <c r="K2444" s="3">
        <f t="shared" si="77"/>
        <v>0.36617591999999999</v>
      </c>
    </row>
    <row r="2445" spans="1:11" x14ac:dyDescent="0.2">
      <c r="A2445" s="1">
        <v>45708.895833333336</v>
      </c>
      <c r="B2445">
        <v>0</v>
      </c>
      <c r="C2445">
        <v>2.6594899999999999</v>
      </c>
      <c r="D2445">
        <v>0.34249000000000002</v>
      </c>
      <c r="E2445">
        <v>0</v>
      </c>
      <c r="F2445">
        <f t="shared" si="76"/>
        <v>2.6594899999999999</v>
      </c>
      <c r="G2445">
        <v>2</v>
      </c>
      <c r="H2445">
        <f>E2445*$N$8</f>
        <v>0</v>
      </c>
      <c r="I2445">
        <f xml:space="preserve"> C2445 * IF( G2445 = 2, $N$7, $N$6 )</f>
        <v>0.35982899699999998</v>
      </c>
      <c r="J2445">
        <f xml:space="preserve"> MAX( (C2445 - B2445) * IF( G2445 = 2, $N$7, $N$6 ), 0 )</f>
        <v>0.35982899699999998</v>
      </c>
      <c r="K2445" s="3">
        <f t="shared" si="77"/>
        <v>0.35982899699999998</v>
      </c>
    </row>
    <row r="2446" spans="1:11" x14ac:dyDescent="0.2">
      <c r="A2446" s="1">
        <v>45708.916666666664</v>
      </c>
      <c r="B2446">
        <v>0</v>
      </c>
      <c r="C2446">
        <v>1.7472099999999999</v>
      </c>
      <c r="D2446">
        <v>0.20221</v>
      </c>
      <c r="E2446">
        <v>0</v>
      </c>
      <c r="F2446">
        <f t="shared" si="76"/>
        <v>1.7472099999999999</v>
      </c>
      <c r="G2446">
        <v>2</v>
      </c>
      <c r="H2446">
        <f>E2446*$N$8</f>
        <v>0</v>
      </c>
      <c r="I2446">
        <f xml:space="preserve"> C2446 * IF( G2446 = 2, $N$7, $N$6 )</f>
        <v>0.236397513</v>
      </c>
      <c r="J2446">
        <f xml:space="preserve"> MAX( (C2446 - B2446) * IF( G2446 = 2, $N$7, $N$6 ), 0 )</f>
        <v>0.236397513</v>
      </c>
      <c r="K2446" s="3">
        <f t="shared" si="77"/>
        <v>0.236397513</v>
      </c>
    </row>
    <row r="2447" spans="1:11" x14ac:dyDescent="0.2">
      <c r="A2447" s="1">
        <v>45708.9375</v>
      </c>
      <c r="B2447">
        <v>0</v>
      </c>
      <c r="C2447">
        <v>1.55247</v>
      </c>
      <c r="D2447">
        <v>9.1469999999999996E-2</v>
      </c>
      <c r="E2447">
        <v>0</v>
      </c>
      <c r="F2447">
        <f t="shared" si="76"/>
        <v>1.55247</v>
      </c>
      <c r="G2447">
        <v>2</v>
      </c>
      <c r="H2447">
        <f>E2447*$N$8</f>
        <v>0</v>
      </c>
      <c r="I2447">
        <f xml:space="preserve"> C2447 * IF( G2447 = 2, $N$7, $N$6 )</f>
        <v>0.210049191</v>
      </c>
      <c r="J2447">
        <f xml:space="preserve"> MAX( (C2447 - B2447) * IF( G2447 = 2, $N$7, $N$6 ), 0 )</f>
        <v>0.210049191</v>
      </c>
      <c r="K2447" s="3">
        <f t="shared" si="77"/>
        <v>0.210049191</v>
      </c>
    </row>
    <row r="2448" spans="1:11" x14ac:dyDescent="0.2">
      <c r="A2448" s="1">
        <v>45708.958333333336</v>
      </c>
      <c r="B2448">
        <v>0</v>
      </c>
      <c r="C2448">
        <v>1.85449</v>
      </c>
      <c r="D2448">
        <v>2.1489999999999999E-2</v>
      </c>
      <c r="E2448">
        <v>0</v>
      </c>
      <c r="F2448">
        <f t="shared" si="76"/>
        <v>1.85449</v>
      </c>
      <c r="G2448">
        <v>2</v>
      </c>
      <c r="H2448">
        <f>E2448*$N$8</f>
        <v>0</v>
      </c>
      <c r="I2448">
        <f xml:space="preserve"> C2448 * IF( G2448 = 2, $N$7, $N$6 )</f>
        <v>0.25091249700000001</v>
      </c>
      <c r="J2448">
        <f xml:space="preserve"> MAX( (C2448 - B2448) * IF( G2448 = 2, $N$7, $N$6 ), 0 )</f>
        <v>0.25091249700000001</v>
      </c>
      <c r="K2448" s="3">
        <f t="shared" si="77"/>
        <v>0.25091249700000001</v>
      </c>
    </row>
    <row r="2449" spans="1:11" x14ac:dyDescent="0.2">
      <c r="A2449" s="1">
        <v>45708.979166666664</v>
      </c>
      <c r="B2449">
        <v>0</v>
      </c>
      <c r="C2449">
        <v>1.3535600000000001</v>
      </c>
      <c r="D2449">
        <v>5.5999999999999995E-4</v>
      </c>
      <c r="E2449">
        <v>0</v>
      </c>
      <c r="F2449">
        <f t="shared" si="76"/>
        <v>1.3535600000000001</v>
      </c>
      <c r="G2449">
        <v>2</v>
      </c>
      <c r="H2449">
        <f>E2449*$N$8</f>
        <v>0</v>
      </c>
      <c r="I2449">
        <f xml:space="preserve"> C2449 * IF( G2449 = 2, $N$7, $N$6 )</f>
        <v>0.18313666800000003</v>
      </c>
      <c r="J2449">
        <f xml:space="preserve"> MAX( (C2449 - B2449) * IF( G2449 = 2, $N$7, $N$6 ), 0 )</f>
        <v>0.18313666800000003</v>
      </c>
      <c r="K2449" s="3">
        <f t="shared" si="77"/>
        <v>0.18313666800000003</v>
      </c>
    </row>
    <row r="2450" spans="1:11" x14ac:dyDescent="0.2">
      <c r="A2450" s="1">
        <v>45709</v>
      </c>
      <c r="B2450">
        <v>0</v>
      </c>
      <c r="C2450">
        <v>1.5429999999999999</v>
      </c>
      <c r="D2450">
        <v>0</v>
      </c>
      <c r="E2450">
        <v>0</v>
      </c>
      <c r="F2450">
        <f t="shared" si="76"/>
        <v>1.5429999999999999</v>
      </c>
      <c r="G2450">
        <v>2</v>
      </c>
      <c r="H2450">
        <f>E2450*$N$8</f>
        <v>0</v>
      </c>
      <c r="I2450">
        <f xml:space="preserve"> C2450 * IF( G2450 = 2, $N$7, $N$6 )</f>
        <v>0.20876790000000001</v>
      </c>
      <c r="J2450">
        <f xml:space="preserve"> MAX( (C2450 - B2450) * IF( G2450 = 2, $N$7, $N$6 ), 0 )</f>
        <v>0.20876790000000001</v>
      </c>
      <c r="K2450" s="3">
        <f t="shared" si="77"/>
        <v>0.20876790000000001</v>
      </c>
    </row>
    <row r="2451" spans="1:11" x14ac:dyDescent="0.2">
      <c r="A2451" s="1">
        <v>45709.020833333336</v>
      </c>
      <c r="B2451">
        <v>0</v>
      </c>
      <c r="C2451">
        <v>1.3180000000000001</v>
      </c>
      <c r="D2451">
        <v>0</v>
      </c>
      <c r="E2451">
        <v>0</v>
      </c>
      <c r="F2451">
        <f t="shared" si="76"/>
        <v>1.3180000000000001</v>
      </c>
      <c r="G2451">
        <v>2</v>
      </c>
      <c r="H2451">
        <f>E2451*$N$8</f>
        <v>0</v>
      </c>
      <c r="I2451">
        <f xml:space="preserve"> C2451 * IF( G2451 = 2, $N$7, $N$6 )</f>
        <v>0.17832540000000002</v>
      </c>
      <c r="J2451">
        <f xml:space="preserve"> MAX( (C2451 - B2451) * IF( G2451 = 2, $N$7, $N$6 ), 0 )</f>
        <v>0.17832540000000002</v>
      </c>
      <c r="K2451" s="3">
        <f t="shared" si="77"/>
        <v>0.17832540000000002</v>
      </c>
    </row>
    <row r="2452" spans="1:11" x14ac:dyDescent="0.2">
      <c r="A2452" s="1">
        <v>45709.041666666664</v>
      </c>
      <c r="B2452">
        <v>0</v>
      </c>
      <c r="C2452">
        <v>1.732</v>
      </c>
      <c r="D2452">
        <v>0</v>
      </c>
      <c r="E2452">
        <v>0</v>
      </c>
      <c r="F2452">
        <f t="shared" si="76"/>
        <v>1.732</v>
      </c>
      <c r="G2452">
        <v>2</v>
      </c>
      <c r="H2452">
        <f>E2452*$N$8</f>
        <v>0</v>
      </c>
      <c r="I2452">
        <f xml:space="preserve"> C2452 * IF( G2452 = 2, $N$7, $N$6 )</f>
        <v>0.23433960000000001</v>
      </c>
      <c r="J2452">
        <f xml:space="preserve"> MAX( (C2452 - B2452) * IF( G2452 = 2, $N$7, $N$6 ), 0 )</f>
        <v>0.23433960000000001</v>
      </c>
      <c r="K2452" s="3">
        <f t="shared" si="77"/>
        <v>0.23433960000000001</v>
      </c>
    </row>
    <row r="2453" spans="1:11" x14ac:dyDescent="0.2">
      <c r="A2453" s="1">
        <v>45709.0625</v>
      </c>
      <c r="B2453">
        <v>0</v>
      </c>
      <c r="C2453">
        <v>1.5429999999999999</v>
      </c>
      <c r="D2453">
        <v>0</v>
      </c>
      <c r="E2453">
        <v>0</v>
      </c>
      <c r="F2453">
        <f t="shared" si="76"/>
        <v>1.5429999999999999</v>
      </c>
      <c r="G2453">
        <v>2</v>
      </c>
      <c r="H2453">
        <f>E2453*$N$8</f>
        <v>0</v>
      </c>
      <c r="I2453">
        <f xml:space="preserve"> C2453 * IF( G2453 = 2, $N$7, $N$6 )</f>
        <v>0.20876790000000001</v>
      </c>
      <c r="J2453">
        <f xml:space="preserve"> MAX( (C2453 - B2453) * IF( G2453 = 2, $N$7, $N$6 ), 0 )</f>
        <v>0.20876790000000001</v>
      </c>
      <c r="K2453" s="3">
        <f t="shared" si="77"/>
        <v>0.20876790000000001</v>
      </c>
    </row>
    <row r="2454" spans="1:11" x14ac:dyDescent="0.2">
      <c r="A2454" s="1">
        <v>45709.083333333336</v>
      </c>
      <c r="B2454">
        <v>0</v>
      </c>
      <c r="C2454">
        <v>2.0089999999999999</v>
      </c>
      <c r="D2454">
        <v>0</v>
      </c>
      <c r="E2454">
        <v>0</v>
      </c>
      <c r="F2454">
        <f t="shared" si="76"/>
        <v>2.0089999999999999</v>
      </c>
      <c r="G2454">
        <v>2</v>
      </c>
      <c r="H2454">
        <f>E2454*$N$8</f>
        <v>0</v>
      </c>
      <c r="I2454">
        <f xml:space="preserve"> C2454 * IF( G2454 = 2, $N$7, $N$6 )</f>
        <v>0.2718177</v>
      </c>
      <c r="J2454">
        <f xml:space="preserve"> MAX( (C2454 - B2454) * IF( G2454 = 2, $N$7, $N$6 ), 0 )</f>
        <v>0.2718177</v>
      </c>
      <c r="K2454" s="3">
        <f t="shared" si="77"/>
        <v>0.2718177</v>
      </c>
    </row>
    <row r="2455" spans="1:11" x14ac:dyDescent="0.2">
      <c r="A2455" s="1">
        <v>45709.104166666664</v>
      </c>
      <c r="B2455">
        <v>0</v>
      </c>
      <c r="C2455">
        <v>1.2070000000000001</v>
      </c>
      <c r="D2455">
        <v>0</v>
      </c>
      <c r="E2455">
        <v>0</v>
      </c>
      <c r="F2455">
        <f t="shared" si="76"/>
        <v>1.2070000000000001</v>
      </c>
      <c r="G2455">
        <v>2</v>
      </c>
      <c r="H2455">
        <f>E2455*$N$8</f>
        <v>0</v>
      </c>
      <c r="I2455">
        <f xml:space="preserve"> C2455 * IF( G2455 = 2, $N$7, $N$6 )</f>
        <v>0.16330710000000001</v>
      </c>
      <c r="J2455">
        <f xml:space="preserve"> MAX( (C2455 - B2455) * IF( G2455 = 2, $N$7, $N$6 ), 0 )</f>
        <v>0.16330710000000001</v>
      </c>
      <c r="K2455" s="3">
        <f t="shared" si="77"/>
        <v>0.16330710000000001</v>
      </c>
    </row>
    <row r="2456" spans="1:11" x14ac:dyDescent="0.2">
      <c r="A2456" s="1">
        <v>45709.125</v>
      </c>
      <c r="B2456">
        <v>0</v>
      </c>
      <c r="C2456">
        <v>1.4510000000000001</v>
      </c>
      <c r="D2456">
        <v>0</v>
      </c>
      <c r="E2456">
        <v>0</v>
      </c>
      <c r="F2456">
        <f t="shared" si="76"/>
        <v>1.4510000000000001</v>
      </c>
      <c r="G2456">
        <v>2</v>
      </c>
      <c r="H2456">
        <f>E2456*$N$8</f>
        <v>0</v>
      </c>
      <c r="I2456">
        <f xml:space="preserve"> C2456 * IF( G2456 = 2, $N$7, $N$6 )</f>
        <v>0.1963203</v>
      </c>
      <c r="J2456">
        <f xml:space="preserve"> MAX( (C2456 - B2456) * IF( G2456 = 2, $N$7, $N$6 ), 0 )</f>
        <v>0.1963203</v>
      </c>
      <c r="K2456" s="3">
        <f t="shared" si="77"/>
        <v>0.1963203</v>
      </c>
    </row>
    <row r="2457" spans="1:11" x14ac:dyDescent="0.2">
      <c r="A2457" s="1">
        <v>45709.145833333336</v>
      </c>
      <c r="B2457">
        <v>0</v>
      </c>
      <c r="C2457">
        <v>1.1319999999999999</v>
      </c>
      <c r="D2457">
        <v>0</v>
      </c>
      <c r="E2457">
        <v>0</v>
      </c>
      <c r="F2457">
        <f t="shared" si="76"/>
        <v>1.1319999999999999</v>
      </c>
      <c r="G2457">
        <v>2</v>
      </c>
      <c r="H2457">
        <f>E2457*$N$8</f>
        <v>0</v>
      </c>
      <c r="I2457">
        <f xml:space="preserve"> C2457 * IF( G2457 = 2, $N$7, $N$6 )</f>
        <v>0.15315959999999998</v>
      </c>
      <c r="J2457">
        <f xml:space="preserve"> MAX( (C2457 - B2457) * IF( G2457 = 2, $N$7, $N$6 ), 0 )</f>
        <v>0.15315959999999998</v>
      </c>
      <c r="K2457" s="3">
        <f t="shared" si="77"/>
        <v>0.15315959999999998</v>
      </c>
    </row>
    <row r="2458" spans="1:11" x14ac:dyDescent="0.2">
      <c r="A2458" s="1">
        <v>45709.166666666664</v>
      </c>
      <c r="B2458">
        <v>0</v>
      </c>
      <c r="C2458">
        <v>1.0880000000000001</v>
      </c>
      <c r="D2458">
        <v>0</v>
      </c>
      <c r="E2458">
        <v>0</v>
      </c>
      <c r="F2458">
        <f t="shared" si="76"/>
        <v>1.0880000000000001</v>
      </c>
      <c r="G2458">
        <v>2</v>
      </c>
      <c r="H2458">
        <f>E2458*$N$8</f>
        <v>0</v>
      </c>
      <c r="I2458">
        <f xml:space="preserve"> C2458 * IF( G2458 = 2, $N$7, $N$6 )</f>
        <v>0.14720640000000002</v>
      </c>
      <c r="J2458">
        <f xml:space="preserve"> MAX( (C2458 - B2458) * IF( G2458 = 2, $N$7, $N$6 ), 0 )</f>
        <v>0.14720640000000002</v>
      </c>
      <c r="K2458" s="3">
        <f t="shared" si="77"/>
        <v>0.14720640000000002</v>
      </c>
    </row>
    <row r="2459" spans="1:11" x14ac:dyDescent="0.2">
      <c r="A2459" s="1">
        <v>45709.1875</v>
      </c>
      <c r="B2459">
        <v>0</v>
      </c>
      <c r="C2459">
        <v>1.41</v>
      </c>
      <c r="D2459">
        <v>0</v>
      </c>
      <c r="E2459">
        <v>0</v>
      </c>
      <c r="F2459">
        <f t="shared" si="76"/>
        <v>1.41</v>
      </c>
      <c r="G2459">
        <v>2</v>
      </c>
      <c r="H2459">
        <f>E2459*$N$8</f>
        <v>0</v>
      </c>
      <c r="I2459">
        <f xml:space="preserve"> C2459 * IF( G2459 = 2, $N$7, $N$6 )</f>
        <v>0.190773</v>
      </c>
      <c r="J2459">
        <f xml:space="preserve"> MAX( (C2459 - B2459) * IF( G2459 = 2, $N$7, $N$6 ), 0 )</f>
        <v>0.190773</v>
      </c>
      <c r="K2459" s="3">
        <f t="shared" si="77"/>
        <v>0.190773</v>
      </c>
    </row>
    <row r="2460" spans="1:11" x14ac:dyDescent="0.2">
      <c r="A2460" s="1">
        <v>45709.208333333336</v>
      </c>
      <c r="B2460">
        <v>0</v>
      </c>
      <c r="C2460">
        <v>1.018</v>
      </c>
      <c r="D2460">
        <v>0</v>
      </c>
      <c r="E2460">
        <v>0</v>
      </c>
      <c r="F2460">
        <f t="shared" si="76"/>
        <v>1.018</v>
      </c>
      <c r="G2460">
        <v>2</v>
      </c>
      <c r="H2460">
        <f>E2460*$N$8</f>
        <v>0</v>
      </c>
      <c r="I2460">
        <f xml:space="preserve"> C2460 * IF( G2460 = 2, $N$7, $N$6 )</f>
        <v>0.13773540000000001</v>
      </c>
      <c r="J2460">
        <f xml:space="preserve"> MAX( (C2460 - B2460) * IF( G2460 = 2, $N$7, $N$6 ), 0 )</f>
        <v>0.13773540000000001</v>
      </c>
      <c r="K2460" s="3">
        <f t="shared" si="77"/>
        <v>0.13773540000000001</v>
      </c>
    </row>
    <row r="2461" spans="1:11" x14ac:dyDescent="0.2">
      <c r="A2461" s="1">
        <v>45709.229166666664</v>
      </c>
      <c r="B2461">
        <v>0</v>
      </c>
      <c r="C2461">
        <v>1.1850000000000001</v>
      </c>
      <c r="D2461">
        <v>0</v>
      </c>
      <c r="E2461">
        <v>0</v>
      </c>
      <c r="F2461">
        <f t="shared" si="76"/>
        <v>1.1850000000000001</v>
      </c>
      <c r="G2461">
        <v>2</v>
      </c>
      <c r="H2461">
        <f>E2461*$N$8</f>
        <v>0</v>
      </c>
      <c r="I2461">
        <f xml:space="preserve"> C2461 * IF( G2461 = 2, $N$7, $N$6 )</f>
        <v>0.16033050000000001</v>
      </c>
      <c r="J2461">
        <f xml:space="preserve"> MAX( (C2461 - B2461) * IF( G2461 = 2, $N$7, $N$6 ), 0 )</f>
        <v>0.16033050000000001</v>
      </c>
      <c r="K2461" s="3">
        <f t="shared" si="77"/>
        <v>0.16033050000000001</v>
      </c>
    </row>
    <row r="2462" spans="1:11" x14ac:dyDescent="0.2">
      <c r="A2462" s="1">
        <v>45709.25</v>
      </c>
      <c r="B2462">
        <v>6.0296451000000001E-2</v>
      </c>
      <c r="C2462">
        <v>1.536</v>
      </c>
      <c r="D2462">
        <v>0</v>
      </c>
      <c r="E2462">
        <v>0</v>
      </c>
      <c r="F2462">
        <f t="shared" si="76"/>
        <v>1.4757035490000001</v>
      </c>
      <c r="G2462">
        <v>2</v>
      </c>
      <c r="H2462">
        <f>E2462*$N$8</f>
        <v>0</v>
      </c>
      <c r="I2462">
        <f xml:space="preserve"> C2462 * IF( G2462 = 2, $N$7, $N$6 )</f>
        <v>0.2078208</v>
      </c>
      <c r="J2462">
        <f xml:space="preserve"> MAX( (C2462 - B2462) * IF( G2462 = 2, $N$7, $N$6 ), 0 )</f>
        <v>0.19966269017970001</v>
      </c>
      <c r="K2462" s="3">
        <f t="shared" si="77"/>
        <v>0.19966269017970001</v>
      </c>
    </row>
    <row r="2463" spans="1:11" x14ac:dyDescent="0.2">
      <c r="A2463" s="1">
        <v>45709.270833333336</v>
      </c>
      <c r="B2463">
        <v>0.120592901</v>
      </c>
      <c r="C2463">
        <v>0.93300000000000005</v>
      </c>
      <c r="D2463">
        <v>0</v>
      </c>
      <c r="E2463">
        <v>0</v>
      </c>
      <c r="F2463">
        <f t="shared" si="76"/>
        <v>0.81240709900000008</v>
      </c>
      <c r="G2463">
        <v>2</v>
      </c>
      <c r="H2463">
        <f>E2463*$N$8</f>
        <v>0</v>
      </c>
      <c r="I2463">
        <f xml:space="preserve"> C2463 * IF( G2463 = 2, $N$7, $N$6 )</f>
        <v>0.12623490000000001</v>
      </c>
      <c r="J2463">
        <f xml:space="preserve"> MAX( (C2463 - B2463) * IF( G2463 = 2, $N$7, $N$6 ), 0 )</f>
        <v>0.10991868049470001</v>
      </c>
      <c r="K2463" s="3">
        <f t="shared" si="77"/>
        <v>0.10991868049470001</v>
      </c>
    </row>
    <row r="2464" spans="1:11" x14ac:dyDescent="0.2">
      <c r="A2464" s="1">
        <v>45709.291666666664</v>
      </c>
      <c r="B2464">
        <v>0.36950237000000002</v>
      </c>
      <c r="C2464">
        <v>0.72199999999999998</v>
      </c>
      <c r="D2464">
        <v>0</v>
      </c>
      <c r="E2464">
        <v>0.123</v>
      </c>
      <c r="F2464">
        <f t="shared" si="76"/>
        <v>0.35249762999999995</v>
      </c>
      <c r="G2464">
        <v>2</v>
      </c>
      <c r="H2464">
        <f>E2464*$N$8</f>
        <v>4.0590000000000001E-3</v>
      </c>
      <c r="I2464">
        <f xml:space="preserve"> C2464 * IF( G2464 = 2, $N$7, $N$6 )</f>
        <v>9.7686599999999998E-2</v>
      </c>
      <c r="J2464">
        <f xml:space="preserve"> MAX( (C2464 - B2464) * IF( G2464 = 2, $N$7, $N$6 ), 0 )</f>
        <v>4.7692929338999997E-2</v>
      </c>
      <c r="K2464" s="3">
        <f t="shared" si="77"/>
        <v>4.7692929338999997E-2</v>
      </c>
    </row>
    <row r="2465" spans="1:11" x14ac:dyDescent="0.2">
      <c r="A2465" s="1">
        <v>45709.3125</v>
      </c>
      <c r="B2465">
        <v>0.61841183899999996</v>
      </c>
      <c r="C2465">
        <v>0.36899999999999999</v>
      </c>
      <c r="D2465">
        <v>0</v>
      </c>
      <c r="E2465">
        <v>0.109</v>
      </c>
      <c r="F2465">
        <f t="shared" si="76"/>
        <v>0</v>
      </c>
      <c r="G2465">
        <v>2</v>
      </c>
      <c r="H2465">
        <f>E2465*$N$8</f>
        <v>3.5970000000000004E-3</v>
      </c>
      <c r="I2465">
        <f xml:space="preserve"> C2465 * IF( G2465 = 2, $N$7, $N$6 )</f>
        <v>4.9925700000000003E-2</v>
      </c>
      <c r="J2465">
        <f xml:space="preserve"> MAX( (C2465 - B2465) * IF( G2465 = 2, $N$7, $N$6 ), 0 )</f>
        <v>0</v>
      </c>
      <c r="K2465" s="3">
        <f t="shared" si="77"/>
        <v>-3.3745421816699997E-2</v>
      </c>
    </row>
    <row r="2466" spans="1:11" x14ac:dyDescent="0.2">
      <c r="A2466" s="1">
        <v>45709.333333333336</v>
      </c>
      <c r="B2466">
        <v>0.75889282499999999</v>
      </c>
      <c r="C2466">
        <v>0.45</v>
      </c>
      <c r="D2466">
        <v>0</v>
      </c>
      <c r="E2466">
        <v>0.17599999999999999</v>
      </c>
      <c r="F2466">
        <f t="shared" si="76"/>
        <v>0</v>
      </c>
      <c r="G2466">
        <v>2</v>
      </c>
      <c r="H2466">
        <f>E2466*$N$8</f>
        <v>5.8079999999999998E-3</v>
      </c>
      <c r="I2466">
        <f xml:space="preserve"> C2466 * IF( G2466 = 2, $N$7, $N$6 )</f>
        <v>6.0885000000000002E-2</v>
      </c>
      <c r="J2466">
        <f xml:space="preserve"> MAX( (C2466 - B2466) * IF( G2466 = 2, $N$7, $N$6 ), 0 )</f>
        <v>0</v>
      </c>
      <c r="K2466" s="3">
        <f t="shared" si="77"/>
        <v>-4.1793199222500001E-2</v>
      </c>
    </row>
    <row r="2467" spans="1:11" x14ac:dyDescent="0.2">
      <c r="A2467" s="1">
        <v>45709.354166666664</v>
      </c>
      <c r="B2467">
        <v>0.89937381100000002</v>
      </c>
      <c r="C2467">
        <v>0.82599999999999996</v>
      </c>
      <c r="D2467">
        <v>0</v>
      </c>
      <c r="E2467">
        <v>0.25700000000000001</v>
      </c>
      <c r="F2467">
        <f t="shared" si="76"/>
        <v>0</v>
      </c>
      <c r="G2467">
        <v>2</v>
      </c>
      <c r="H2467">
        <f>E2467*$N$8</f>
        <v>8.4810000000000007E-3</v>
      </c>
      <c r="I2467">
        <f xml:space="preserve"> C2467 * IF( G2467 = 2, $N$7, $N$6 )</f>
        <v>0.11175779999999999</v>
      </c>
      <c r="J2467">
        <f xml:space="preserve"> MAX( (C2467 - B2467) * IF( G2467 = 2, $N$7, $N$6 ), 0 )</f>
        <v>0</v>
      </c>
      <c r="K2467" s="3">
        <f t="shared" si="77"/>
        <v>-9.9274766283000086E-3</v>
      </c>
    </row>
    <row r="2468" spans="1:11" x14ac:dyDescent="0.2">
      <c r="A2468" s="1">
        <v>45709.375</v>
      </c>
      <c r="B2468">
        <v>0.884112499</v>
      </c>
      <c r="C2468">
        <v>0.31</v>
      </c>
      <c r="D2468">
        <v>0</v>
      </c>
      <c r="E2468">
        <v>0.35199999999999998</v>
      </c>
      <c r="F2468">
        <f t="shared" si="76"/>
        <v>0</v>
      </c>
      <c r="G2468">
        <v>2</v>
      </c>
      <c r="H2468">
        <f>E2468*$N$8</f>
        <v>1.1616E-2</v>
      </c>
      <c r="I2468">
        <f xml:space="preserve"> C2468 * IF( G2468 = 2, $N$7, $N$6 )</f>
        <v>4.1943000000000001E-2</v>
      </c>
      <c r="J2468">
        <f xml:space="preserve"> MAX( (C2468 - B2468) * IF( G2468 = 2, $N$7, $N$6 ), 0 )</f>
        <v>0</v>
      </c>
      <c r="K2468" s="3">
        <f t="shared" si="77"/>
        <v>-7.7677421114699996E-2</v>
      </c>
    </row>
    <row r="2469" spans="1:11" x14ac:dyDescent="0.2">
      <c r="A2469" s="1">
        <v>45709.395833333336</v>
      </c>
      <c r="B2469">
        <v>0.86885118699999997</v>
      </c>
      <c r="C2469">
        <v>-0.121</v>
      </c>
      <c r="D2469">
        <v>0</v>
      </c>
      <c r="E2469">
        <v>0.56699999999999995</v>
      </c>
      <c r="F2469">
        <f t="shared" si="76"/>
        <v>0</v>
      </c>
      <c r="G2469">
        <v>2</v>
      </c>
      <c r="H2469">
        <f>E2469*$N$8</f>
        <v>1.8710999999999998E-2</v>
      </c>
      <c r="I2469">
        <f xml:space="preserve"> C2469 * IF( G2469 = 2, $N$7, $N$6 )</f>
        <v>-1.6371299999999998E-2</v>
      </c>
      <c r="J2469">
        <f xml:space="preserve"> MAX( (C2469 - B2469) * IF( G2469 = 2, $N$7, $N$6 ), 0 )</f>
        <v>0</v>
      </c>
      <c r="K2469" s="3">
        <f t="shared" si="77"/>
        <v>-0.13392686560110001</v>
      </c>
    </row>
    <row r="2470" spans="1:11" x14ac:dyDescent="0.2">
      <c r="A2470" s="1">
        <v>45709.416666666664</v>
      </c>
      <c r="B2470">
        <v>1.372539741</v>
      </c>
      <c r="C2470">
        <v>-0.35199999999999998</v>
      </c>
      <c r="D2470">
        <v>0</v>
      </c>
      <c r="E2470">
        <v>0.74099999999999999</v>
      </c>
      <c r="F2470">
        <f t="shared" si="76"/>
        <v>0</v>
      </c>
      <c r="G2470">
        <v>2</v>
      </c>
      <c r="H2470">
        <f>E2470*$N$8</f>
        <v>2.4453000000000003E-2</v>
      </c>
      <c r="I2470">
        <f xml:space="preserve"> C2470 * IF( G2470 = 2, $N$7, $N$6 )</f>
        <v>-4.7625599999999997E-2</v>
      </c>
      <c r="J2470">
        <f xml:space="preserve"> MAX( (C2470 - B2470) * IF( G2470 = 2, $N$7, $N$6 ), 0 )</f>
        <v>0</v>
      </c>
      <c r="K2470" s="3">
        <f t="shared" si="77"/>
        <v>-0.23333022695730002</v>
      </c>
    </row>
    <row r="2471" spans="1:11" x14ac:dyDescent="0.2">
      <c r="A2471" s="1">
        <v>45709.4375</v>
      </c>
      <c r="B2471">
        <v>1.876228295</v>
      </c>
      <c r="C2471">
        <v>-0.50361</v>
      </c>
      <c r="D2471">
        <v>1.39E-3</v>
      </c>
      <c r="E2471">
        <v>0.84799999999999998</v>
      </c>
      <c r="F2471">
        <f t="shared" si="76"/>
        <v>0</v>
      </c>
      <c r="G2471">
        <v>2</v>
      </c>
      <c r="H2471">
        <f>E2471*$N$8</f>
        <v>2.7984000000000002E-2</v>
      </c>
      <c r="I2471">
        <f xml:space="preserve"> C2471 * IF( G2471 = 2, $N$7, $N$6 )</f>
        <v>-6.8138432999999998E-2</v>
      </c>
      <c r="J2471">
        <f xml:space="preserve"> MAX( (C2471 - B2471) * IF( G2471 = 2, $N$7, $N$6 ), 0 )</f>
        <v>0</v>
      </c>
      <c r="K2471" s="3">
        <f t="shared" si="77"/>
        <v>-0.32199212131349997</v>
      </c>
    </row>
    <row r="2472" spans="1:11" x14ac:dyDescent="0.2">
      <c r="A2472" s="1">
        <v>45709.458333333336</v>
      </c>
      <c r="B2472">
        <v>1.5287522689999999</v>
      </c>
      <c r="C2472">
        <v>-8.1360000000000002E-2</v>
      </c>
      <c r="D2472">
        <v>3.4639999999999997E-2</v>
      </c>
      <c r="E2472">
        <v>0.54100000000000004</v>
      </c>
      <c r="F2472">
        <f t="shared" si="76"/>
        <v>0</v>
      </c>
      <c r="G2472">
        <v>2</v>
      </c>
      <c r="H2472">
        <f>E2472*$N$8</f>
        <v>1.7853000000000001E-2</v>
      </c>
      <c r="I2472">
        <f xml:space="preserve"> C2472 * IF( G2472 = 2, $N$7, $N$6 )</f>
        <v>-1.1008008E-2</v>
      </c>
      <c r="J2472">
        <f xml:space="preserve"> MAX( (C2472 - B2472) * IF( G2472 = 2, $N$7, $N$6 ), 0 )</f>
        <v>0</v>
      </c>
      <c r="K2472" s="3">
        <f t="shared" si="77"/>
        <v>-0.21784818999570002</v>
      </c>
    </row>
    <row r="2473" spans="1:11" x14ac:dyDescent="0.2">
      <c r="A2473" s="1">
        <v>45709.479166666664</v>
      </c>
      <c r="B2473">
        <v>1.1812762429999999</v>
      </c>
      <c r="C2473">
        <v>-1.2189999999999999E-2</v>
      </c>
      <c r="D2473">
        <v>8.4809999999999997E-2</v>
      </c>
      <c r="E2473">
        <v>0.46</v>
      </c>
      <c r="F2473">
        <f t="shared" si="76"/>
        <v>0</v>
      </c>
      <c r="G2473">
        <v>2</v>
      </c>
      <c r="H2473">
        <f>E2473*$N$8</f>
        <v>1.5180000000000001E-2</v>
      </c>
      <c r="I2473">
        <f xml:space="preserve"> C2473 * IF( G2473 = 2, $N$7, $N$6 )</f>
        <v>-1.649307E-3</v>
      </c>
      <c r="J2473">
        <f xml:space="preserve"> MAX( (C2473 - B2473) * IF( G2473 = 2, $N$7, $N$6 ), 0 )</f>
        <v>0</v>
      </c>
      <c r="K2473" s="3">
        <f t="shared" si="77"/>
        <v>-0.16147598267789998</v>
      </c>
    </row>
    <row r="2474" spans="1:11" x14ac:dyDescent="0.2">
      <c r="A2474" s="1">
        <v>45709.5</v>
      </c>
      <c r="B2474">
        <v>1.0909172229999999</v>
      </c>
      <c r="C2474">
        <v>0.80806999999999995</v>
      </c>
      <c r="D2474">
        <v>0.43407000000000001</v>
      </c>
      <c r="E2474">
        <v>0.371</v>
      </c>
      <c r="F2474">
        <f t="shared" si="76"/>
        <v>0</v>
      </c>
      <c r="G2474">
        <v>2</v>
      </c>
      <c r="H2474">
        <f>E2474*$N$8</f>
        <v>1.2243E-2</v>
      </c>
      <c r="I2474">
        <f xml:space="preserve"> C2474 * IF( G2474 = 2, $N$7, $N$6 )</f>
        <v>0.109331871</v>
      </c>
      <c r="J2474">
        <f xml:space="preserve"> MAX( (C2474 - B2474) * IF( G2474 = 2, $N$7, $N$6 ), 0 )</f>
        <v>0</v>
      </c>
      <c r="K2474" s="3">
        <f t="shared" si="77"/>
        <v>-3.8269229271899997E-2</v>
      </c>
    </row>
    <row r="2475" spans="1:11" x14ac:dyDescent="0.2">
      <c r="A2475" s="1">
        <v>45709.520833333336</v>
      </c>
      <c r="B2475">
        <v>1.000558203</v>
      </c>
      <c r="C2475">
        <v>1.7346900000000001</v>
      </c>
      <c r="D2475">
        <v>0.79469000000000001</v>
      </c>
      <c r="E2475">
        <v>0.26700000000000002</v>
      </c>
      <c r="F2475">
        <f t="shared" si="76"/>
        <v>0.73413179700000009</v>
      </c>
      <c r="G2475">
        <v>2</v>
      </c>
      <c r="H2475">
        <f>E2475*$N$8</f>
        <v>8.8110000000000011E-3</v>
      </c>
      <c r="I2475">
        <f xml:space="preserve"> C2475 * IF( G2475 = 2, $N$7, $N$6 )</f>
        <v>0.23470355700000001</v>
      </c>
      <c r="J2475">
        <f xml:space="preserve"> MAX( (C2475 - B2475) * IF( G2475 = 2, $N$7, $N$6 ), 0 )</f>
        <v>9.9328032134100019E-2</v>
      </c>
      <c r="K2475" s="3">
        <f t="shared" si="77"/>
        <v>9.9328032134100019E-2</v>
      </c>
    </row>
    <row r="2476" spans="1:11" x14ac:dyDescent="0.2">
      <c r="A2476" s="1">
        <v>45709.541666666664</v>
      </c>
      <c r="B2476">
        <v>1.2606865199999999</v>
      </c>
      <c r="C2476">
        <v>1.8791599999999999</v>
      </c>
      <c r="D2476">
        <v>1.0651600000000001</v>
      </c>
      <c r="E2476">
        <v>8.5999999999999993E-2</v>
      </c>
      <c r="F2476">
        <f t="shared" si="76"/>
        <v>0.61847348000000002</v>
      </c>
      <c r="G2476">
        <v>2</v>
      </c>
      <c r="H2476">
        <f>E2476*$N$8</f>
        <v>2.8379999999999998E-3</v>
      </c>
      <c r="I2476">
        <f xml:space="preserve"> C2476 * IF( G2476 = 2, $N$7, $N$6 )</f>
        <v>0.25425034800000001</v>
      </c>
      <c r="J2476">
        <f xml:space="preserve"> MAX( (C2476 - B2476) * IF( G2476 = 2, $N$7, $N$6 ), 0 )</f>
        <v>8.3679461844000005E-2</v>
      </c>
      <c r="K2476" s="3">
        <f t="shared" si="77"/>
        <v>8.3679461844000005E-2</v>
      </c>
    </row>
    <row r="2477" spans="1:11" x14ac:dyDescent="0.2">
      <c r="A2477" s="1">
        <v>45709.5625</v>
      </c>
      <c r="B2477">
        <v>1.520814836</v>
      </c>
      <c r="C2477">
        <v>2.3680699999999999</v>
      </c>
      <c r="D2477">
        <v>1.25607</v>
      </c>
      <c r="E2477">
        <v>1.2999999999999999E-2</v>
      </c>
      <c r="F2477">
        <f t="shared" si="76"/>
        <v>0.84725516399999989</v>
      </c>
      <c r="G2477">
        <v>2</v>
      </c>
      <c r="H2477">
        <f>E2477*$N$8</f>
        <v>4.2900000000000002E-4</v>
      </c>
      <c r="I2477">
        <f xml:space="preserve"> C2477 * IF( G2477 = 2, $N$7, $N$6 )</f>
        <v>0.320399871</v>
      </c>
      <c r="J2477">
        <f xml:space="preserve"> MAX( (C2477 - B2477) * IF( G2477 = 2, $N$7, $N$6 ), 0 )</f>
        <v>0.11463362368919999</v>
      </c>
      <c r="K2477" s="3">
        <f t="shared" si="77"/>
        <v>0.11463362368919999</v>
      </c>
    </row>
    <row r="2478" spans="1:11" x14ac:dyDescent="0.2">
      <c r="A2478" s="1">
        <v>45709.583333333336</v>
      </c>
      <c r="B2478">
        <v>1.191391146</v>
      </c>
      <c r="C2478">
        <v>3.0345900000000001</v>
      </c>
      <c r="D2478">
        <v>1.43659</v>
      </c>
      <c r="E2478">
        <v>2E-3</v>
      </c>
      <c r="F2478">
        <f t="shared" si="76"/>
        <v>1.8431988540000002</v>
      </c>
      <c r="G2478">
        <v>1</v>
      </c>
      <c r="H2478">
        <f>E2478*$N$8</f>
        <v>6.6000000000000005E-5</v>
      </c>
      <c r="I2478">
        <f xml:space="preserve"> C2478 * IF( G2478 = 2, $N$7, $N$6 )</f>
        <v>1.205035689</v>
      </c>
      <c r="J2478">
        <f xml:space="preserve"> MAX( (C2478 - B2478) * IF( G2478 = 2, $N$7, $N$6 ), 0 )</f>
        <v>0.73193426492340008</v>
      </c>
      <c r="K2478" s="3">
        <f t="shared" si="77"/>
        <v>0.73193426492340008</v>
      </c>
    </row>
    <row r="2479" spans="1:11" x14ac:dyDescent="0.2">
      <c r="A2479" s="1">
        <v>45709.604166666664</v>
      </c>
      <c r="B2479">
        <v>0.86196745500000005</v>
      </c>
      <c r="C2479">
        <v>2.8219400000000001</v>
      </c>
      <c r="D2479">
        <v>1.5459400000000001</v>
      </c>
      <c r="E2479">
        <v>1.7999999999999999E-2</v>
      </c>
      <c r="F2479">
        <f t="shared" si="76"/>
        <v>1.9599725450000001</v>
      </c>
      <c r="G2479">
        <v>1</v>
      </c>
      <c r="H2479">
        <f>E2479*$N$8</f>
        <v>5.9400000000000002E-4</v>
      </c>
      <c r="I2479">
        <f xml:space="preserve"> C2479 * IF( G2479 = 2, $N$7, $N$6 )</f>
        <v>1.1205923740000001</v>
      </c>
      <c r="J2479">
        <f xml:space="preserve"> MAX( (C2479 - B2479) * IF( G2479 = 2, $N$7, $N$6 ), 0 )</f>
        <v>0.77830509761950006</v>
      </c>
      <c r="K2479" s="3">
        <f t="shared" si="77"/>
        <v>0.77830509761950006</v>
      </c>
    </row>
    <row r="2480" spans="1:11" x14ac:dyDescent="0.2">
      <c r="A2480" s="1">
        <v>45709.625</v>
      </c>
      <c r="B2480">
        <v>0.58932068100000001</v>
      </c>
      <c r="C2480">
        <v>4.0286200000000001</v>
      </c>
      <c r="D2480">
        <v>1.53562</v>
      </c>
      <c r="E2480">
        <v>0</v>
      </c>
      <c r="F2480">
        <f t="shared" si="76"/>
        <v>3.4392993189999999</v>
      </c>
      <c r="G2480">
        <v>1</v>
      </c>
      <c r="H2480">
        <f>E2480*$N$8</f>
        <v>0</v>
      </c>
      <c r="I2480">
        <f xml:space="preserve"> C2480 * IF( G2480 = 2, $N$7, $N$6 )</f>
        <v>1.599765002</v>
      </c>
      <c r="J2480">
        <f xml:space="preserve"> MAX( (C2480 - B2480) * IF( G2480 = 2, $N$7, $N$6 ), 0 )</f>
        <v>1.3657457595749001</v>
      </c>
      <c r="K2480" s="3">
        <f t="shared" si="77"/>
        <v>1.3657457595749001</v>
      </c>
    </row>
    <row r="2481" spans="1:11" x14ac:dyDescent="0.2">
      <c r="A2481" s="1">
        <v>45709.645833333336</v>
      </c>
      <c r="B2481">
        <v>0.316673908</v>
      </c>
      <c r="C2481">
        <v>4.3811600000000004</v>
      </c>
      <c r="D2481">
        <v>1.7651600000000001</v>
      </c>
      <c r="E2481">
        <v>0</v>
      </c>
      <c r="F2481">
        <f t="shared" si="76"/>
        <v>4.0644860920000001</v>
      </c>
      <c r="G2481">
        <v>1</v>
      </c>
      <c r="H2481">
        <f>E2481*$N$8</f>
        <v>0</v>
      </c>
      <c r="I2481">
        <f xml:space="preserve"> C2481 * IF( G2481 = 2, $N$7, $N$6 )</f>
        <v>1.7397586360000001</v>
      </c>
      <c r="J2481">
        <f xml:space="preserve"> MAX( (C2481 - B2481) * IF( G2481 = 2, $N$7, $N$6 ), 0 )</f>
        <v>1.6140074271332001</v>
      </c>
      <c r="K2481" s="3">
        <f t="shared" si="77"/>
        <v>1.6140074271332001</v>
      </c>
    </row>
    <row r="2482" spans="1:11" x14ac:dyDescent="0.2">
      <c r="A2482" s="1">
        <v>45709.666666666664</v>
      </c>
      <c r="B2482">
        <v>0.259258127</v>
      </c>
      <c r="C2482">
        <v>5.7066299999999996</v>
      </c>
      <c r="D2482">
        <v>1.8396300000000001</v>
      </c>
      <c r="E2482">
        <v>0</v>
      </c>
      <c r="F2482">
        <f t="shared" si="76"/>
        <v>5.4473718729999998</v>
      </c>
      <c r="G2482">
        <v>1</v>
      </c>
      <c r="H2482">
        <f>E2482*$N$8</f>
        <v>0</v>
      </c>
      <c r="I2482">
        <f xml:space="preserve"> C2482 * IF( G2482 = 2, $N$7, $N$6 )</f>
        <v>2.2661027730000001</v>
      </c>
      <c r="J2482">
        <f xml:space="preserve"> MAX( (C2482 - B2482) * IF( G2482 = 2, $N$7, $N$6 ), 0 )</f>
        <v>2.1631513707683001</v>
      </c>
      <c r="K2482" s="3">
        <f t="shared" si="77"/>
        <v>2.1631513707683001</v>
      </c>
    </row>
    <row r="2483" spans="1:11" x14ac:dyDescent="0.2">
      <c r="A2483" s="1">
        <v>45709.6875</v>
      </c>
      <c r="B2483">
        <v>0.20184234700000001</v>
      </c>
      <c r="C2483">
        <v>6.2512499999999998</v>
      </c>
      <c r="D2483">
        <v>1.8612500000000001</v>
      </c>
      <c r="E2483">
        <v>0</v>
      </c>
      <c r="F2483">
        <f t="shared" si="76"/>
        <v>6.0494076529999994</v>
      </c>
      <c r="G2483">
        <v>1</v>
      </c>
      <c r="H2483">
        <f>E2483*$N$8</f>
        <v>0</v>
      </c>
      <c r="I2483">
        <f xml:space="preserve"> C2483 * IF( G2483 = 2, $N$7, $N$6 )</f>
        <v>2.482371375</v>
      </c>
      <c r="J2483">
        <f xml:space="preserve"> MAX( (C2483 - B2483) * IF( G2483 = 2, $N$7, $N$6 ), 0 )</f>
        <v>2.4022197790063</v>
      </c>
      <c r="K2483" s="3">
        <f t="shared" si="77"/>
        <v>2.4022197790063</v>
      </c>
    </row>
    <row r="2484" spans="1:11" x14ac:dyDescent="0.2">
      <c r="A2484" s="1">
        <v>45709.708333333336</v>
      </c>
      <c r="B2484">
        <v>0.110332491</v>
      </c>
      <c r="C2484">
        <v>6.5065900000000001</v>
      </c>
      <c r="D2484">
        <v>1.81159</v>
      </c>
      <c r="E2484">
        <v>0</v>
      </c>
      <c r="F2484">
        <f t="shared" si="76"/>
        <v>6.3962575089999998</v>
      </c>
      <c r="G2484">
        <v>1</v>
      </c>
      <c r="H2484">
        <f>E2484*$N$8</f>
        <v>0</v>
      </c>
      <c r="I2484">
        <f xml:space="preserve"> C2484 * IF( G2484 = 2, $N$7, $N$6 )</f>
        <v>2.5837668890000001</v>
      </c>
      <c r="J2484">
        <f xml:space="preserve"> MAX( (C2484 - B2484) * IF( G2484 = 2, $N$7, $N$6 ), 0 )</f>
        <v>2.5399538568239</v>
      </c>
      <c r="K2484" s="3">
        <f t="shared" si="77"/>
        <v>2.5399538568239</v>
      </c>
    </row>
    <row r="2485" spans="1:11" x14ac:dyDescent="0.2">
      <c r="A2485" s="1">
        <v>45709.729166666664</v>
      </c>
      <c r="B2485">
        <v>1.8822635000000001E-2</v>
      </c>
      <c r="C2485">
        <v>5.5911799999999996</v>
      </c>
      <c r="D2485">
        <v>1.52318</v>
      </c>
      <c r="E2485">
        <v>0</v>
      </c>
      <c r="F2485">
        <f t="shared" si="76"/>
        <v>5.5723573649999993</v>
      </c>
      <c r="G2485">
        <v>1</v>
      </c>
      <c r="H2485">
        <f>E2485*$N$8</f>
        <v>0</v>
      </c>
      <c r="I2485">
        <f xml:space="preserve"> C2485 * IF( G2485 = 2, $N$7, $N$6 )</f>
        <v>2.220257578</v>
      </c>
      <c r="J2485">
        <f xml:space="preserve"> MAX( (C2485 - B2485) * IF( G2485 = 2, $N$7, $N$6 ), 0 )</f>
        <v>2.2127831096414998</v>
      </c>
      <c r="K2485" s="3">
        <f t="shared" si="77"/>
        <v>2.2127831096414998</v>
      </c>
    </row>
    <row r="2486" spans="1:11" x14ac:dyDescent="0.2">
      <c r="A2486" s="1">
        <v>45709.75</v>
      </c>
      <c r="B2486">
        <v>9.4113170000000006E-3</v>
      </c>
      <c r="C2486">
        <v>6.1864600000000003</v>
      </c>
      <c r="D2486">
        <v>1.7954600000000001</v>
      </c>
      <c r="E2486">
        <v>0</v>
      </c>
      <c r="F2486">
        <f t="shared" si="76"/>
        <v>6.1770486830000007</v>
      </c>
      <c r="G2486">
        <v>1</v>
      </c>
      <c r="H2486">
        <f>E2486*$N$8</f>
        <v>0</v>
      </c>
      <c r="I2486">
        <f xml:space="preserve"> C2486 * IF( G2486 = 2, $N$7, $N$6 )</f>
        <v>2.4566432660000004</v>
      </c>
      <c r="J2486">
        <f xml:space="preserve"> MAX( (C2486 - B2486) * IF( G2486 = 2, $N$7, $N$6 ), 0 )</f>
        <v>2.4529060320193001</v>
      </c>
      <c r="K2486" s="3">
        <f t="shared" si="77"/>
        <v>2.4529060320193001</v>
      </c>
    </row>
    <row r="2487" spans="1:11" x14ac:dyDescent="0.2">
      <c r="A2487" s="1">
        <v>45709.770833333336</v>
      </c>
      <c r="B2487">
        <v>0</v>
      </c>
      <c r="C2487">
        <v>5.7239599999999999</v>
      </c>
      <c r="D2487">
        <v>1.6019600000000001</v>
      </c>
      <c r="E2487">
        <v>0</v>
      </c>
      <c r="F2487">
        <f t="shared" si="76"/>
        <v>5.7239599999999999</v>
      </c>
      <c r="G2487">
        <v>1</v>
      </c>
      <c r="H2487">
        <f>E2487*$N$8</f>
        <v>0</v>
      </c>
      <c r="I2487">
        <f xml:space="preserve"> C2487 * IF( G2487 = 2, $N$7, $N$6 )</f>
        <v>2.2729845160000002</v>
      </c>
      <c r="J2487">
        <f xml:space="preserve"> MAX( (C2487 - B2487) * IF( G2487 = 2, $N$7, $N$6 ), 0 )</f>
        <v>2.2729845160000002</v>
      </c>
      <c r="K2487" s="3">
        <f t="shared" si="77"/>
        <v>2.2729845160000002</v>
      </c>
    </row>
    <row r="2488" spans="1:11" x14ac:dyDescent="0.2">
      <c r="A2488" s="1">
        <v>45709.791666666664</v>
      </c>
      <c r="B2488">
        <v>0</v>
      </c>
      <c r="C2488">
        <v>6.30619</v>
      </c>
      <c r="D2488">
        <v>1.5571900000000001</v>
      </c>
      <c r="E2488">
        <v>0</v>
      </c>
      <c r="F2488">
        <f t="shared" si="76"/>
        <v>6.30619</v>
      </c>
      <c r="G2488">
        <v>1</v>
      </c>
      <c r="H2488">
        <f>E2488*$N$8</f>
        <v>0</v>
      </c>
      <c r="I2488">
        <f xml:space="preserve"> C2488 * IF( G2488 = 2, $N$7, $N$6 )</f>
        <v>2.5041880490000001</v>
      </c>
      <c r="J2488">
        <f xml:space="preserve"> MAX( (C2488 - B2488) * IF( G2488 = 2, $N$7, $N$6 ), 0 )</f>
        <v>2.5041880490000001</v>
      </c>
      <c r="K2488" s="3">
        <f t="shared" si="77"/>
        <v>2.5041880490000001</v>
      </c>
    </row>
    <row r="2489" spans="1:11" x14ac:dyDescent="0.2">
      <c r="A2489" s="1">
        <v>45709.8125</v>
      </c>
      <c r="B2489">
        <v>0</v>
      </c>
      <c r="C2489">
        <v>6.0086300000000001</v>
      </c>
      <c r="D2489">
        <v>1.3736299999999999</v>
      </c>
      <c r="E2489">
        <v>0</v>
      </c>
      <c r="F2489">
        <f t="shared" si="76"/>
        <v>6.0086300000000001</v>
      </c>
      <c r="G2489">
        <v>1</v>
      </c>
      <c r="H2489">
        <f>E2489*$N$8</f>
        <v>0</v>
      </c>
      <c r="I2489">
        <f xml:space="preserve"> C2489 * IF( G2489 = 2, $N$7, $N$6 )</f>
        <v>2.3860269729999999</v>
      </c>
      <c r="J2489">
        <f xml:space="preserve"> MAX( (C2489 - B2489) * IF( G2489 = 2, $N$7, $N$6 ), 0 )</f>
        <v>2.3860269729999999</v>
      </c>
      <c r="K2489" s="3">
        <f t="shared" si="77"/>
        <v>2.3860269729999999</v>
      </c>
    </row>
    <row r="2490" spans="1:11" x14ac:dyDescent="0.2">
      <c r="A2490" s="1">
        <v>45709.833333333336</v>
      </c>
      <c r="B2490">
        <v>0</v>
      </c>
      <c r="C2490">
        <v>5.94754</v>
      </c>
      <c r="D2490">
        <v>1.17954</v>
      </c>
      <c r="E2490">
        <v>0</v>
      </c>
      <c r="F2490">
        <f t="shared" si="76"/>
        <v>5.94754</v>
      </c>
      <c r="G2490">
        <v>2</v>
      </c>
      <c r="H2490">
        <f>E2490*$N$8</f>
        <v>0</v>
      </c>
      <c r="I2490">
        <f xml:space="preserve"> C2490 * IF( G2490 = 2, $N$7, $N$6 )</f>
        <v>0.804702162</v>
      </c>
      <c r="J2490">
        <f xml:space="preserve"> MAX( (C2490 - B2490) * IF( G2490 = 2, $N$7, $N$6 ), 0 )</f>
        <v>0.804702162</v>
      </c>
      <c r="K2490" s="3">
        <f t="shared" si="77"/>
        <v>0.804702162</v>
      </c>
    </row>
    <row r="2491" spans="1:11" x14ac:dyDescent="0.2">
      <c r="A2491" s="1">
        <v>45709.854166666664</v>
      </c>
      <c r="B2491">
        <v>0</v>
      </c>
      <c r="C2491">
        <v>3.9812099999999999</v>
      </c>
      <c r="D2491">
        <v>0.94120999999999999</v>
      </c>
      <c r="E2491">
        <v>0</v>
      </c>
      <c r="F2491">
        <f t="shared" si="76"/>
        <v>3.9812099999999999</v>
      </c>
      <c r="G2491">
        <v>2</v>
      </c>
      <c r="H2491">
        <f>E2491*$N$8</f>
        <v>0</v>
      </c>
      <c r="I2491">
        <f xml:space="preserve"> C2491 * IF( G2491 = 2, $N$7, $N$6 )</f>
        <v>0.53865771299999998</v>
      </c>
      <c r="J2491">
        <f xml:space="preserve"> MAX( (C2491 - B2491) * IF( G2491 = 2, $N$7, $N$6 ), 0 )</f>
        <v>0.53865771299999998</v>
      </c>
      <c r="K2491" s="3">
        <f t="shared" si="77"/>
        <v>0.53865771299999998</v>
      </c>
    </row>
    <row r="2492" spans="1:11" x14ac:dyDescent="0.2">
      <c r="A2492" s="1">
        <v>45709.875</v>
      </c>
      <c r="B2492">
        <v>0</v>
      </c>
      <c r="C2492">
        <v>4.3032199999999996</v>
      </c>
      <c r="D2492">
        <v>0.62822</v>
      </c>
      <c r="E2492">
        <v>0</v>
      </c>
      <c r="F2492">
        <f t="shared" si="76"/>
        <v>4.3032199999999996</v>
      </c>
      <c r="G2492">
        <v>2</v>
      </c>
      <c r="H2492">
        <f>E2492*$N$8</f>
        <v>0</v>
      </c>
      <c r="I2492">
        <f xml:space="preserve"> C2492 * IF( G2492 = 2, $N$7, $N$6 )</f>
        <v>0.58222566599999992</v>
      </c>
      <c r="J2492">
        <f xml:space="preserve"> MAX( (C2492 - B2492) * IF( G2492 = 2, $N$7, $N$6 ), 0 )</f>
        <v>0.58222566599999992</v>
      </c>
      <c r="K2492" s="3">
        <f t="shared" si="77"/>
        <v>0.58222566599999992</v>
      </c>
    </row>
    <row r="2493" spans="1:11" x14ac:dyDescent="0.2">
      <c r="A2493" s="1">
        <v>45709.895833333336</v>
      </c>
      <c r="B2493">
        <v>0</v>
      </c>
      <c r="C2493">
        <v>3.90117</v>
      </c>
      <c r="D2493">
        <v>0.36617</v>
      </c>
      <c r="E2493">
        <v>0</v>
      </c>
      <c r="F2493">
        <f t="shared" si="76"/>
        <v>3.90117</v>
      </c>
      <c r="G2493">
        <v>2</v>
      </c>
      <c r="H2493">
        <f>E2493*$N$8</f>
        <v>0</v>
      </c>
      <c r="I2493">
        <f xml:space="preserve"> C2493 * IF( G2493 = 2, $N$7, $N$6 )</f>
        <v>0.527828301</v>
      </c>
      <c r="J2493">
        <f xml:space="preserve"> MAX( (C2493 - B2493) * IF( G2493 = 2, $N$7, $N$6 ), 0 )</f>
        <v>0.527828301</v>
      </c>
      <c r="K2493" s="3">
        <f t="shared" si="77"/>
        <v>0.527828301</v>
      </c>
    </row>
    <row r="2494" spans="1:11" x14ac:dyDescent="0.2">
      <c r="A2494" s="1">
        <v>45709.916666666664</v>
      </c>
      <c r="B2494">
        <v>0</v>
      </c>
      <c r="C2494">
        <v>3.0554199999999998</v>
      </c>
      <c r="D2494">
        <v>9.9419999999999994E-2</v>
      </c>
      <c r="E2494">
        <v>0</v>
      </c>
      <c r="F2494">
        <f t="shared" si="76"/>
        <v>3.0554199999999998</v>
      </c>
      <c r="G2494">
        <v>2</v>
      </c>
      <c r="H2494">
        <f>E2494*$N$8</f>
        <v>0</v>
      </c>
      <c r="I2494">
        <f xml:space="preserve"> C2494 * IF( G2494 = 2, $N$7, $N$6 )</f>
        <v>0.41339832599999998</v>
      </c>
      <c r="J2494">
        <f xml:space="preserve"> MAX( (C2494 - B2494) * IF( G2494 = 2, $N$7, $N$6 ), 0 )</f>
        <v>0.41339832599999998</v>
      </c>
      <c r="K2494" s="3">
        <f t="shared" si="77"/>
        <v>0.41339832599999998</v>
      </c>
    </row>
    <row r="2495" spans="1:11" x14ac:dyDescent="0.2">
      <c r="A2495" s="1">
        <v>45709.9375</v>
      </c>
      <c r="B2495">
        <v>0</v>
      </c>
      <c r="C2495">
        <v>2.6920299999999999</v>
      </c>
      <c r="D2495">
        <v>0.11403000000000001</v>
      </c>
      <c r="E2495">
        <v>0</v>
      </c>
      <c r="F2495">
        <f t="shared" si="76"/>
        <v>2.6920299999999999</v>
      </c>
      <c r="G2495">
        <v>2</v>
      </c>
      <c r="H2495">
        <f>E2495*$N$8</f>
        <v>0</v>
      </c>
      <c r="I2495">
        <f xml:space="preserve"> C2495 * IF( G2495 = 2, $N$7, $N$6 )</f>
        <v>0.36423165899999999</v>
      </c>
      <c r="J2495">
        <f xml:space="preserve"> MAX( (C2495 - B2495) * IF( G2495 = 2, $N$7, $N$6 ), 0 )</f>
        <v>0.36423165899999999</v>
      </c>
      <c r="K2495" s="3">
        <f t="shared" si="77"/>
        <v>0.36423165899999999</v>
      </c>
    </row>
    <row r="2496" spans="1:11" x14ac:dyDescent="0.2">
      <c r="A2496" s="1">
        <v>45709.958333333336</v>
      </c>
      <c r="B2496">
        <v>0</v>
      </c>
      <c r="C2496">
        <v>2.79399</v>
      </c>
      <c r="D2496">
        <v>6.8989999999999996E-2</v>
      </c>
      <c r="E2496">
        <v>0</v>
      </c>
      <c r="F2496">
        <f t="shared" si="76"/>
        <v>2.79399</v>
      </c>
      <c r="G2496">
        <v>2</v>
      </c>
      <c r="H2496">
        <f>E2496*$N$8</f>
        <v>0</v>
      </c>
      <c r="I2496">
        <f xml:space="preserve"> C2496 * IF( G2496 = 2, $N$7, $N$6 )</f>
        <v>0.378026847</v>
      </c>
      <c r="J2496">
        <f xml:space="preserve"> MAX( (C2496 - B2496) * IF( G2496 = 2, $N$7, $N$6 ), 0 )</f>
        <v>0.378026847</v>
      </c>
      <c r="K2496" s="3">
        <f t="shared" si="77"/>
        <v>0.378026847</v>
      </c>
    </row>
    <row r="2497" spans="1:11" x14ac:dyDescent="0.2">
      <c r="A2497" s="1">
        <v>45709.979166666664</v>
      </c>
      <c r="B2497">
        <v>0</v>
      </c>
      <c r="C2497">
        <v>2.2961800000000001</v>
      </c>
      <c r="D2497">
        <v>5.1799999999999997E-3</v>
      </c>
      <c r="E2497">
        <v>0</v>
      </c>
      <c r="F2497">
        <f t="shared" si="76"/>
        <v>2.2961800000000001</v>
      </c>
      <c r="G2497">
        <v>2</v>
      </c>
      <c r="H2497">
        <f>E2497*$N$8</f>
        <v>0</v>
      </c>
      <c r="I2497">
        <f xml:space="preserve"> C2497 * IF( G2497 = 2, $N$7, $N$6 )</f>
        <v>0.31067315400000001</v>
      </c>
      <c r="J2497">
        <f xml:space="preserve"> MAX( (C2497 - B2497) * IF( G2497 = 2, $N$7, $N$6 ), 0 )</f>
        <v>0.31067315400000001</v>
      </c>
      <c r="K2497" s="3">
        <f t="shared" si="77"/>
        <v>0.31067315400000001</v>
      </c>
    </row>
    <row r="2498" spans="1:11" x14ac:dyDescent="0.2">
      <c r="A2498" s="1">
        <v>45710</v>
      </c>
      <c r="B2498">
        <v>0</v>
      </c>
      <c r="C2498">
        <v>2.67</v>
      </c>
      <c r="D2498">
        <v>0</v>
      </c>
      <c r="E2498">
        <v>0</v>
      </c>
      <c r="F2498">
        <f t="shared" si="76"/>
        <v>2.67</v>
      </c>
      <c r="G2498">
        <v>2</v>
      </c>
      <c r="H2498">
        <f>E2498*$N$8</f>
        <v>0</v>
      </c>
      <c r="I2498">
        <f xml:space="preserve"> C2498 * IF( G2498 = 2, $N$7, $N$6 )</f>
        <v>0.36125099999999999</v>
      </c>
      <c r="J2498">
        <f xml:space="preserve"> MAX( (C2498 - B2498) * IF( G2498 = 2, $N$7, $N$6 ), 0 )</f>
        <v>0.36125099999999999</v>
      </c>
      <c r="K2498" s="3">
        <f t="shared" si="77"/>
        <v>0.36125099999999999</v>
      </c>
    </row>
    <row r="2499" spans="1:11" x14ac:dyDescent="0.2">
      <c r="A2499" s="1">
        <v>45710.020833333336</v>
      </c>
      <c r="B2499">
        <v>0</v>
      </c>
      <c r="C2499">
        <v>2.2949999999999999</v>
      </c>
      <c r="D2499">
        <v>0</v>
      </c>
      <c r="E2499">
        <v>0</v>
      </c>
      <c r="F2499">
        <f t="shared" ref="F2499:F2562" si="78">MAX(C2499-B2499,0)</f>
        <v>2.2949999999999999</v>
      </c>
      <c r="G2499">
        <v>2</v>
      </c>
      <c r="H2499">
        <f>E2499*$N$8</f>
        <v>0</v>
      </c>
      <c r="I2499">
        <f xml:space="preserve"> C2499 * IF( G2499 = 2, $N$7, $N$6 )</f>
        <v>0.3105135</v>
      </c>
      <c r="J2499">
        <f xml:space="preserve"> MAX( (C2499 - B2499) * IF( G2499 = 2, $N$7, $N$6 ), 0 )</f>
        <v>0.3105135</v>
      </c>
      <c r="K2499" s="3">
        <f t="shared" ref="K2499:K2562" si="79">(C2499-B2499)*IF(G2499=2,$N$7,$N$6)</f>
        <v>0.3105135</v>
      </c>
    </row>
    <row r="2500" spans="1:11" x14ac:dyDescent="0.2">
      <c r="A2500" s="1">
        <v>45710.041666666664</v>
      </c>
      <c r="B2500">
        <v>0</v>
      </c>
      <c r="C2500">
        <v>2.8530000000000002</v>
      </c>
      <c r="D2500">
        <v>0</v>
      </c>
      <c r="E2500">
        <v>0</v>
      </c>
      <c r="F2500">
        <f t="shared" si="78"/>
        <v>2.8530000000000002</v>
      </c>
      <c r="G2500">
        <v>2</v>
      </c>
      <c r="H2500">
        <f>E2500*$N$8</f>
        <v>0</v>
      </c>
      <c r="I2500">
        <f xml:space="preserve"> C2500 * IF( G2500 = 2, $N$7, $N$6 )</f>
        <v>0.38601090000000005</v>
      </c>
      <c r="J2500">
        <f xml:space="preserve"> MAX( (C2500 - B2500) * IF( G2500 = 2, $N$7, $N$6 ), 0 )</f>
        <v>0.38601090000000005</v>
      </c>
      <c r="K2500" s="3">
        <f t="shared" si="79"/>
        <v>0.38601090000000005</v>
      </c>
    </row>
    <row r="2501" spans="1:11" x14ac:dyDescent="0.2">
      <c r="A2501" s="1">
        <v>45710.0625</v>
      </c>
      <c r="B2501">
        <v>0</v>
      </c>
      <c r="C2501">
        <v>2.972</v>
      </c>
      <c r="D2501">
        <v>0</v>
      </c>
      <c r="E2501">
        <v>0</v>
      </c>
      <c r="F2501">
        <f t="shared" si="78"/>
        <v>2.972</v>
      </c>
      <c r="G2501">
        <v>2</v>
      </c>
      <c r="H2501">
        <f>E2501*$N$8</f>
        <v>0</v>
      </c>
      <c r="I2501">
        <f xml:space="preserve"> C2501 * IF( G2501 = 2, $N$7, $N$6 )</f>
        <v>0.40211160000000001</v>
      </c>
      <c r="J2501">
        <f xml:space="preserve"> MAX( (C2501 - B2501) * IF( G2501 = 2, $N$7, $N$6 ), 0 )</f>
        <v>0.40211160000000001</v>
      </c>
      <c r="K2501" s="3">
        <f t="shared" si="79"/>
        <v>0.40211160000000001</v>
      </c>
    </row>
    <row r="2502" spans="1:11" x14ac:dyDescent="0.2">
      <c r="A2502" s="1">
        <v>45710.083333333336</v>
      </c>
      <c r="B2502">
        <v>0</v>
      </c>
      <c r="C2502">
        <v>2.9609999999999999</v>
      </c>
      <c r="D2502">
        <v>0</v>
      </c>
      <c r="E2502">
        <v>0</v>
      </c>
      <c r="F2502">
        <f t="shared" si="78"/>
        <v>2.9609999999999999</v>
      </c>
      <c r="G2502">
        <v>2</v>
      </c>
      <c r="H2502">
        <f>E2502*$N$8</f>
        <v>0</v>
      </c>
      <c r="I2502">
        <f xml:space="preserve"> C2502 * IF( G2502 = 2, $N$7, $N$6 )</f>
        <v>0.40062330000000002</v>
      </c>
      <c r="J2502">
        <f xml:space="preserve"> MAX( (C2502 - B2502) * IF( G2502 = 2, $N$7, $N$6 ), 0 )</f>
        <v>0.40062330000000002</v>
      </c>
      <c r="K2502" s="3">
        <f t="shared" si="79"/>
        <v>0.40062330000000002</v>
      </c>
    </row>
    <row r="2503" spans="1:11" x14ac:dyDescent="0.2">
      <c r="A2503" s="1">
        <v>45710.104166666664</v>
      </c>
      <c r="B2503">
        <v>0</v>
      </c>
      <c r="C2503">
        <v>2.581</v>
      </c>
      <c r="D2503">
        <v>0</v>
      </c>
      <c r="E2503">
        <v>0</v>
      </c>
      <c r="F2503">
        <f t="shared" si="78"/>
        <v>2.581</v>
      </c>
      <c r="G2503">
        <v>2</v>
      </c>
      <c r="H2503">
        <f>E2503*$N$8</f>
        <v>0</v>
      </c>
      <c r="I2503">
        <f xml:space="preserve"> C2503 * IF( G2503 = 2, $N$7, $N$6 )</f>
        <v>0.3492093</v>
      </c>
      <c r="J2503">
        <f xml:space="preserve"> MAX( (C2503 - B2503) * IF( G2503 = 2, $N$7, $N$6 ), 0 )</f>
        <v>0.3492093</v>
      </c>
      <c r="K2503" s="3">
        <f t="shared" si="79"/>
        <v>0.3492093</v>
      </c>
    </row>
    <row r="2504" spans="1:11" x14ac:dyDescent="0.2">
      <c r="A2504" s="1">
        <v>45710.125</v>
      </c>
      <c r="B2504">
        <v>0</v>
      </c>
      <c r="C2504">
        <v>2.343</v>
      </c>
      <c r="D2504">
        <v>0</v>
      </c>
      <c r="E2504">
        <v>0</v>
      </c>
      <c r="F2504">
        <f t="shared" si="78"/>
        <v>2.343</v>
      </c>
      <c r="G2504">
        <v>2</v>
      </c>
      <c r="H2504">
        <f>E2504*$N$8</f>
        <v>0</v>
      </c>
      <c r="I2504">
        <f xml:space="preserve"> C2504 * IF( G2504 = 2, $N$7, $N$6 )</f>
        <v>0.31700790000000001</v>
      </c>
      <c r="J2504">
        <f xml:space="preserve"> MAX( (C2504 - B2504) * IF( G2504 = 2, $N$7, $N$6 ), 0 )</f>
        <v>0.31700790000000001</v>
      </c>
      <c r="K2504" s="3">
        <f t="shared" si="79"/>
        <v>0.31700790000000001</v>
      </c>
    </row>
    <row r="2505" spans="1:11" x14ac:dyDescent="0.2">
      <c r="A2505" s="1">
        <v>45710.145833333336</v>
      </c>
      <c r="B2505">
        <v>0</v>
      </c>
      <c r="C2505">
        <v>2.5190000000000001</v>
      </c>
      <c r="D2505">
        <v>0</v>
      </c>
      <c r="E2505">
        <v>0</v>
      </c>
      <c r="F2505">
        <f t="shared" si="78"/>
        <v>2.5190000000000001</v>
      </c>
      <c r="G2505">
        <v>2</v>
      </c>
      <c r="H2505">
        <f>E2505*$N$8</f>
        <v>0</v>
      </c>
      <c r="I2505">
        <f xml:space="preserve"> C2505 * IF( G2505 = 2, $N$7, $N$6 )</f>
        <v>0.34082070000000003</v>
      </c>
      <c r="J2505">
        <f xml:space="preserve"> MAX( (C2505 - B2505) * IF( G2505 = 2, $N$7, $N$6 ), 0 )</f>
        <v>0.34082070000000003</v>
      </c>
      <c r="K2505" s="3">
        <f t="shared" si="79"/>
        <v>0.34082070000000003</v>
      </c>
    </row>
    <row r="2506" spans="1:11" x14ac:dyDescent="0.2">
      <c r="A2506" s="1">
        <v>45710.166666666664</v>
      </c>
      <c r="B2506">
        <v>0</v>
      </c>
      <c r="C2506">
        <v>2.6030000000000002</v>
      </c>
      <c r="D2506">
        <v>0</v>
      </c>
      <c r="E2506">
        <v>0</v>
      </c>
      <c r="F2506">
        <f t="shared" si="78"/>
        <v>2.6030000000000002</v>
      </c>
      <c r="G2506">
        <v>2</v>
      </c>
      <c r="H2506">
        <f>E2506*$N$8</f>
        <v>0</v>
      </c>
      <c r="I2506">
        <f xml:space="preserve"> C2506 * IF( G2506 = 2, $N$7, $N$6 )</f>
        <v>0.35218590000000005</v>
      </c>
      <c r="J2506">
        <f xml:space="preserve"> MAX( (C2506 - B2506) * IF( G2506 = 2, $N$7, $N$6 ), 0 )</f>
        <v>0.35218590000000005</v>
      </c>
      <c r="K2506" s="3">
        <f t="shared" si="79"/>
        <v>0.35218590000000005</v>
      </c>
    </row>
    <row r="2507" spans="1:11" x14ac:dyDescent="0.2">
      <c r="A2507" s="1">
        <v>45710.1875</v>
      </c>
      <c r="B2507">
        <v>0</v>
      </c>
      <c r="C2507">
        <v>2.4350000000000001</v>
      </c>
      <c r="D2507">
        <v>0</v>
      </c>
      <c r="E2507">
        <v>0</v>
      </c>
      <c r="F2507">
        <f t="shared" si="78"/>
        <v>2.4350000000000001</v>
      </c>
      <c r="G2507">
        <v>2</v>
      </c>
      <c r="H2507">
        <f>E2507*$N$8</f>
        <v>0</v>
      </c>
      <c r="I2507">
        <f xml:space="preserve"> C2507 * IF( G2507 = 2, $N$7, $N$6 )</f>
        <v>0.32945550000000001</v>
      </c>
      <c r="J2507">
        <f xml:space="preserve"> MAX( (C2507 - B2507) * IF( G2507 = 2, $N$7, $N$6 ), 0 )</f>
        <v>0.32945550000000001</v>
      </c>
      <c r="K2507" s="3">
        <f t="shared" si="79"/>
        <v>0.32945550000000001</v>
      </c>
    </row>
    <row r="2508" spans="1:11" x14ac:dyDescent="0.2">
      <c r="A2508" s="1">
        <v>45710.208333333336</v>
      </c>
      <c r="B2508">
        <v>0</v>
      </c>
      <c r="C2508">
        <v>2.5950000000000002</v>
      </c>
      <c r="D2508">
        <v>0</v>
      </c>
      <c r="E2508">
        <v>0</v>
      </c>
      <c r="F2508">
        <f t="shared" si="78"/>
        <v>2.5950000000000002</v>
      </c>
      <c r="G2508">
        <v>2</v>
      </c>
      <c r="H2508">
        <f>E2508*$N$8</f>
        <v>0</v>
      </c>
      <c r="I2508">
        <f xml:space="preserve"> C2508 * IF( G2508 = 2, $N$7, $N$6 )</f>
        <v>0.35110350000000001</v>
      </c>
      <c r="J2508">
        <f xml:space="preserve"> MAX( (C2508 - B2508) * IF( G2508 = 2, $N$7, $N$6 ), 0 )</f>
        <v>0.35110350000000001</v>
      </c>
      <c r="K2508" s="3">
        <f t="shared" si="79"/>
        <v>0.35110350000000001</v>
      </c>
    </row>
    <row r="2509" spans="1:11" x14ac:dyDescent="0.2">
      <c r="A2509" s="1">
        <v>45710.229166666664</v>
      </c>
      <c r="B2509">
        <v>0</v>
      </c>
      <c r="C2509">
        <v>2.919</v>
      </c>
      <c r="D2509">
        <v>0</v>
      </c>
      <c r="E2509">
        <v>0</v>
      </c>
      <c r="F2509">
        <f t="shared" si="78"/>
        <v>2.919</v>
      </c>
      <c r="G2509">
        <v>2</v>
      </c>
      <c r="H2509">
        <f>E2509*$N$8</f>
        <v>0</v>
      </c>
      <c r="I2509">
        <f xml:space="preserve"> C2509 * IF( G2509 = 2, $N$7, $N$6 )</f>
        <v>0.39494070000000003</v>
      </c>
      <c r="J2509">
        <f xml:space="preserve"> MAX( (C2509 - B2509) * IF( G2509 = 2, $N$7, $N$6 ), 0 )</f>
        <v>0.39494070000000003</v>
      </c>
      <c r="K2509" s="3">
        <f t="shared" si="79"/>
        <v>0.39494070000000003</v>
      </c>
    </row>
    <row r="2510" spans="1:11" x14ac:dyDescent="0.2">
      <c r="A2510" s="1">
        <v>45710.25</v>
      </c>
      <c r="B2510">
        <v>3.9649904E-2</v>
      </c>
      <c r="C2510">
        <v>4.6539999999999999</v>
      </c>
      <c r="D2510">
        <v>0</v>
      </c>
      <c r="E2510">
        <v>0</v>
      </c>
      <c r="F2510">
        <f t="shared" si="78"/>
        <v>4.6143500959999999</v>
      </c>
      <c r="G2510">
        <v>2</v>
      </c>
      <c r="H2510">
        <f>E2510*$N$8</f>
        <v>0</v>
      </c>
      <c r="I2510">
        <f xml:space="preserve"> C2510 * IF( G2510 = 2, $N$7, $N$6 )</f>
        <v>0.62968619999999997</v>
      </c>
      <c r="J2510">
        <f xml:space="preserve"> MAX( (C2510 - B2510) * IF( G2510 = 2, $N$7, $N$6 ), 0 )</f>
        <v>0.62432156798880001</v>
      </c>
      <c r="K2510" s="3">
        <f t="shared" si="79"/>
        <v>0.62432156798880001</v>
      </c>
    </row>
    <row r="2511" spans="1:11" x14ac:dyDescent="0.2">
      <c r="A2511" s="1">
        <v>45710.270833333336</v>
      </c>
      <c r="B2511">
        <v>7.9299807E-2</v>
      </c>
      <c r="C2511">
        <v>3.6819999999999999</v>
      </c>
      <c r="D2511">
        <v>0</v>
      </c>
      <c r="E2511">
        <v>0</v>
      </c>
      <c r="F2511">
        <f t="shared" si="78"/>
        <v>3.602700193</v>
      </c>
      <c r="G2511">
        <v>2</v>
      </c>
      <c r="H2511">
        <f>E2511*$N$8</f>
        <v>0</v>
      </c>
      <c r="I2511">
        <f xml:space="preserve"> C2511 * IF( G2511 = 2, $N$7, $N$6 )</f>
        <v>0.49817460000000002</v>
      </c>
      <c r="J2511">
        <f xml:space="preserve"> MAX( (C2511 - B2511) * IF( G2511 = 2, $N$7, $N$6 ), 0 )</f>
        <v>0.48744533611290003</v>
      </c>
      <c r="K2511" s="3">
        <f t="shared" si="79"/>
        <v>0.48744533611290003</v>
      </c>
    </row>
    <row r="2512" spans="1:11" x14ac:dyDescent="0.2">
      <c r="A2512" s="1">
        <v>45710.291666666664</v>
      </c>
      <c r="B2512">
        <v>0.26398227400000002</v>
      </c>
      <c r="C2512">
        <v>2.5950000000000002</v>
      </c>
      <c r="D2512">
        <v>0</v>
      </c>
      <c r="E2512">
        <v>0</v>
      </c>
      <c r="F2512">
        <f t="shared" si="78"/>
        <v>2.3310177260000002</v>
      </c>
      <c r="G2512">
        <v>2</v>
      </c>
      <c r="H2512">
        <f>E2512*$N$8</f>
        <v>0</v>
      </c>
      <c r="I2512">
        <f xml:space="preserve"> C2512 * IF( G2512 = 2, $N$7, $N$6 )</f>
        <v>0.35110350000000001</v>
      </c>
      <c r="J2512">
        <f xml:space="preserve"> MAX( (C2512 - B2512) * IF( G2512 = 2, $N$7, $N$6 ), 0 )</f>
        <v>0.31538669832780003</v>
      </c>
      <c r="K2512" s="3">
        <f t="shared" si="79"/>
        <v>0.31538669832780003</v>
      </c>
    </row>
    <row r="2513" spans="1:11" x14ac:dyDescent="0.2">
      <c r="A2513" s="1">
        <v>45710.3125</v>
      </c>
      <c r="B2513">
        <v>0.44866474099999998</v>
      </c>
      <c r="C2513">
        <v>1.9890000000000001</v>
      </c>
      <c r="D2513">
        <v>0</v>
      </c>
      <c r="E2513">
        <v>0</v>
      </c>
      <c r="F2513">
        <f t="shared" si="78"/>
        <v>1.5403352590000001</v>
      </c>
      <c r="G2513">
        <v>2</v>
      </c>
      <c r="H2513">
        <f>E2513*$N$8</f>
        <v>0</v>
      </c>
      <c r="I2513">
        <f xml:space="preserve"> C2513 * IF( G2513 = 2, $N$7, $N$6 )</f>
        <v>0.26911170000000001</v>
      </c>
      <c r="J2513">
        <f xml:space="preserve"> MAX( (C2513 - B2513) * IF( G2513 = 2, $N$7, $N$6 ), 0 )</f>
        <v>0.20840736054270001</v>
      </c>
      <c r="K2513" s="3">
        <f t="shared" si="79"/>
        <v>0.20840736054270001</v>
      </c>
    </row>
    <row r="2514" spans="1:11" x14ac:dyDescent="0.2">
      <c r="A2514" s="1">
        <v>45710.333333333336</v>
      </c>
      <c r="B2514">
        <v>0.66187721899999996</v>
      </c>
      <c r="C2514">
        <v>2.2410000000000001</v>
      </c>
      <c r="D2514">
        <v>0</v>
      </c>
      <c r="E2514">
        <v>0</v>
      </c>
      <c r="F2514">
        <f t="shared" si="78"/>
        <v>1.5791227810000001</v>
      </c>
      <c r="G2514">
        <v>2</v>
      </c>
      <c r="H2514">
        <f>E2514*$N$8</f>
        <v>0</v>
      </c>
      <c r="I2514">
        <f xml:space="preserve"> C2514 * IF( G2514 = 2, $N$7, $N$6 )</f>
        <v>0.30320730000000001</v>
      </c>
      <c r="J2514">
        <f xml:space="preserve"> MAX( (C2514 - B2514) * IF( G2514 = 2, $N$7, $N$6 ), 0 )</f>
        <v>0.21365531226930001</v>
      </c>
      <c r="K2514" s="3">
        <f t="shared" si="79"/>
        <v>0.21365531226930001</v>
      </c>
    </row>
    <row r="2515" spans="1:11" x14ac:dyDescent="0.2">
      <c r="A2515" s="1">
        <v>45710.354166666664</v>
      </c>
      <c r="B2515">
        <v>0.87508969700000006</v>
      </c>
      <c r="C2515">
        <v>3.1190000000000002</v>
      </c>
      <c r="D2515">
        <v>0</v>
      </c>
      <c r="E2515">
        <v>0</v>
      </c>
      <c r="F2515">
        <f t="shared" si="78"/>
        <v>2.2439103030000003</v>
      </c>
      <c r="G2515">
        <v>2</v>
      </c>
      <c r="H2515">
        <f>E2515*$N$8</f>
        <v>0</v>
      </c>
      <c r="I2515">
        <f xml:space="preserve"> C2515 * IF( G2515 = 2, $N$7, $N$6 )</f>
        <v>0.42200070000000006</v>
      </c>
      <c r="J2515">
        <f xml:space="preserve"> MAX( (C2515 - B2515) * IF( G2515 = 2, $N$7, $N$6 ), 0 )</f>
        <v>0.30360106399590003</v>
      </c>
      <c r="K2515" s="3">
        <f t="shared" si="79"/>
        <v>0.30360106399590003</v>
      </c>
    </row>
    <row r="2516" spans="1:11" x14ac:dyDescent="0.2">
      <c r="A2516" s="1">
        <v>45710.375</v>
      </c>
      <c r="B2516">
        <v>1.05296546</v>
      </c>
      <c r="C2516">
        <v>4.141</v>
      </c>
      <c r="D2516">
        <v>0</v>
      </c>
      <c r="E2516">
        <v>0</v>
      </c>
      <c r="F2516">
        <f t="shared" si="78"/>
        <v>3.0880345399999998</v>
      </c>
      <c r="G2516">
        <v>2</v>
      </c>
      <c r="H2516">
        <f>E2516*$N$8</f>
        <v>0</v>
      </c>
      <c r="I2516">
        <f xml:space="preserve"> C2516 * IF( G2516 = 2, $N$7, $N$6 )</f>
        <v>0.56027729999999998</v>
      </c>
      <c r="J2516">
        <f xml:space="preserve"> MAX( (C2516 - B2516) * IF( G2516 = 2, $N$7, $N$6 ), 0 )</f>
        <v>0.41781107326199995</v>
      </c>
      <c r="K2516" s="3">
        <f t="shared" si="79"/>
        <v>0.41781107326199995</v>
      </c>
    </row>
    <row r="2517" spans="1:11" x14ac:dyDescent="0.2">
      <c r="A2517" s="1">
        <v>45710.395833333336</v>
      </c>
      <c r="B2517">
        <v>1.230841222</v>
      </c>
      <c r="C2517">
        <v>2.4620000000000002</v>
      </c>
      <c r="D2517">
        <v>0</v>
      </c>
      <c r="E2517">
        <v>0</v>
      </c>
      <c r="F2517">
        <f t="shared" si="78"/>
        <v>1.2311587780000002</v>
      </c>
      <c r="G2517">
        <v>2</v>
      </c>
      <c r="H2517">
        <f>E2517*$N$8</f>
        <v>0</v>
      </c>
      <c r="I2517">
        <f xml:space="preserve"> C2517 * IF( G2517 = 2, $N$7, $N$6 )</f>
        <v>0.33310860000000003</v>
      </c>
      <c r="J2517">
        <f xml:space="preserve"> MAX( (C2517 - B2517) * IF( G2517 = 2, $N$7, $N$6 ), 0 )</f>
        <v>0.16657578266340003</v>
      </c>
      <c r="K2517" s="3">
        <f t="shared" si="79"/>
        <v>0.16657578266340003</v>
      </c>
    </row>
    <row r="2518" spans="1:11" x14ac:dyDescent="0.2">
      <c r="A2518" s="1">
        <v>45710.416666666664</v>
      </c>
      <c r="B2518">
        <v>1.4097269720000001</v>
      </c>
      <c r="C2518">
        <v>2.0099999999999998</v>
      </c>
      <c r="D2518">
        <v>0</v>
      </c>
      <c r="E2518">
        <v>0</v>
      </c>
      <c r="F2518">
        <f t="shared" si="78"/>
        <v>0.60027302799999971</v>
      </c>
      <c r="G2518">
        <v>2</v>
      </c>
      <c r="H2518">
        <f>E2518*$N$8</f>
        <v>0</v>
      </c>
      <c r="I2518">
        <f xml:space="preserve"> C2518 * IF( G2518 = 2, $N$7, $N$6 )</f>
        <v>0.271953</v>
      </c>
      <c r="J2518">
        <f xml:space="preserve"> MAX( (C2518 - B2518) * IF( G2518 = 2, $N$7, $N$6 ), 0 )</f>
        <v>8.1216940688399963E-2</v>
      </c>
      <c r="K2518" s="3">
        <f t="shared" si="79"/>
        <v>8.1216940688399963E-2</v>
      </c>
    </row>
    <row r="2519" spans="1:11" x14ac:dyDescent="0.2">
      <c r="A2519" s="1">
        <v>45710.4375</v>
      </c>
      <c r="B2519">
        <v>1.5886127219999999</v>
      </c>
      <c r="C2519">
        <v>2.7450100000000002</v>
      </c>
      <c r="D2519">
        <v>1.0000000000000001E-5</v>
      </c>
      <c r="E2519">
        <v>0</v>
      </c>
      <c r="F2519">
        <f t="shared" si="78"/>
        <v>1.1563972780000003</v>
      </c>
      <c r="G2519">
        <v>2</v>
      </c>
      <c r="H2519">
        <f>E2519*$N$8</f>
        <v>0</v>
      </c>
      <c r="I2519">
        <f xml:space="preserve"> C2519 * IF( G2519 = 2, $N$7, $N$6 )</f>
        <v>0.37139985300000006</v>
      </c>
      <c r="J2519">
        <f xml:space="preserve"> MAX( (C2519 - B2519) * IF( G2519 = 2, $N$7, $N$6 ), 0 )</f>
        <v>0.15646055171340004</v>
      </c>
      <c r="K2519" s="3">
        <f t="shared" si="79"/>
        <v>0.15646055171340004</v>
      </c>
    </row>
    <row r="2520" spans="1:11" x14ac:dyDescent="0.2">
      <c r="A2520" s="1">
        <v>45710.458333333336</v>
      </c>
      <c r="B2520">
        <v>1.4769489170000001</v>
      </c>
      <c r="C2520">
        <v>2.8322400000000001</v>
      </c>
      <c r="D2520">
        <v>6.5240000000000006E-2</v>
      </c>
      <c r="E2520">
        <v>4.3999999999999997E-2</v>
      </c>
      <c r="F2520">
        <f t="shared" si="78"/>
        <v>1.355291083</v>
      </c>
      <c r="G2520">
        <v>2</v>
      </c>
      <c r="H2520">
        <f>E2520*$N$8</f>
        <v>1.4519999999999999E-3</v>
      </c>
      <c r="I2520">
        <f xml:space="preserve"> C2520 * IF( G2520 = 2, $N$7, $N$6 )</f>
        <v>0.383202072</v>
      </c>
      <c r="J2520">
        <f xml:space="preserve"> MAX( (C2520 - B2520) * IF( G2520 = 2, $N$7, $N$6 ), 0 )</f>
        <v>0.1833708835299</v>
      </c>
      <c r="K2520" s="3">
        <f t="shared" si="79"/>
        <v>0.1833708835299</v>
      </c>
    </row>
    <row r="2521" spans="1:11" x14ac:dyDescent="0.2">
      <c r="A2521" s="1">
        <v>45710.479166666664</v>
      </c>
      <c r="B2521">
        <v>1.365285112</v>
      </c>
      <c r="C2521">
        <v>3.1207199999999999</v>
      </c>
      <c r="D2521">
        <v>0.15271999999999999</v>
      </c>
      <c r="E2521">
        <v>0</v>
      </c>
      <c r="F2521">
        <f t="shared" si="78"/>
        <v>1.7554348879999999</v>
      </c>
      <c r="G2521">
        <v>2</v>
      </c>
      <c r="H2521">
        <f>E2521*$N$8</f>
        <v>0</v>
      </c>
      <c r="I2521">
        <f xml:space="preserve"> C2521 * IF( G2521 = 2, $N$7, $N$6 )</f>
        <v>0.42223341600000003</v>
      </c>
      <c r="J2521">
        <f xml:space="preserve"> MAX( (C2521 - B2521) * IF( G2521 = 2, $N$7, $N$6 ), 0 )</f>
        <v>0.23751034034640001</v>
      </c>
      <c r="K2521" s="3">
        <f t="shared" si="79"/>
        <v>0.23751034034640001</v>
      </c>
    </row>
    <row r="2522" spans="1:11" x14ac:dyDescent="0.2">
      <c r="A2522" s="1">
        <v>45710.5</v>
      </c>
      <c r="B2522">
        <v>1.383261689</v>
      </c>
      <c r="C2522">
        <v>3.6553599999999999</v>
      </c>
      <c r="D2522">
        <v>0.19236</v>
      </c>
      <c r="E2522">
        <v>0</v>
      </c>
      <c r="F2522">
        <f t="shared" si="78"/>
        <v>2.2720983109999997</v>
      </c>
      <c r="G2522">
        <v>2</v>
      </c>
      <c r="H2522">
        <f>E2522*$N$8</f>
        <v>0</v>
      </c>
      <c r="I2522">
        <f xml:space="preserve"> C2522 * IF( G2522 = 2, $N$7, $N$6 )</f>
        <v>0.49457020800000001</v>
      </c>
      <c r="J2522">
        <f xml:space="preserve"> MAX( (C2522 - B2522) * IF( G2522 = 2, $N$7, $N$6 ), 0 )</f>
        <v>0.30741490147829997</v>
      </c>
      <c r="K2522" s="3">
        <f t="shared" si="79"/>
        <v>0.30741490147829997</v>
      </c>
    </row>
    <row r="2523" spans="1:11" x14ac:dyDescent="0.2">
      <c r="A2523" s="1">
        <v>45710.520833333336</v>
      </c>
      <c r="B2523">
        <v>1.401238266</v>
      </c>
      <c r="C2523">
        <v>3.8073800000000002</v>
      </c>
      <c r="D2523">
        <v>0.61638000000000004</v>
      </c>
      <c r="E2523">
        <v>0</v>
      </c>
      <c r="F2523">
        <f t="shared" si="78"/>
        <v>2.4061417340000002</v>
      </c>
      <c r="G2523">
        <v>2</v>
      </c>
      <c r="H2523">
        <f>E2523*$N$8</f>
        <v>0</v>
      </c>
      <c r="I2523">
        <f xml:space="preserve"> C2523 * IF( G2523 = 2, $N$7, $N$6 )</f>
        <v>0.51513851399999999</v>
      </c>
      <c r="J2523">
        <f xml:space="preserve"> MAX( (C2523 - B2523) * IF( G2523 = 2, $N$7, $N$6 ), 0 )</f>
        <v>0.32555097661020005</v>
      </c>
      <c r="K2523" s="3">
        <f t="shared" si="79"/>
        <v>0.32555097661020005</v>
      </c>
    </row>
    <row r="2524" spans="1:11" x14ac:dyDescent="0.2">
      <c r="A2524" s="1">
        <v>45710.541666666664</v>
      </c>
      <c r="B2524">
        <v>1.4350076629999999</v>
      </c>
      <c r="C2524">
        <v>4.1970999999999998</v>
      </c>
      <c r="D2524">
        <v>0.94110000000000005</v>
      </c>
      <c r="E2524">
        <v>0</v>
      </c>
      <c r="F2524">
        <f t="shared" si="78"/>
        <v>2.7620923369999999</v>
      </c>
      <c r="G2524">
        <v>2</v>
      </c>
      <c r="H2524">
        <f>E2524*$N$8</f>
        <v>0</v>
      </c>
      <c r="I2524">
        <f xml:space="preserve"> C2524 * IF( G2524 = 2, $N$7, $N$6 )</f>
        <v>0.56786762999999996</v>
      </c>
      <c r="J2524">
        <f xml:space="preserve"> MAX( (C2524 - B2524) * IF( G2524 = 2, $N$7, $N$6 ), 0 )</f>
        <v>0.37371109319610002</v>
      </c>
      <c r="K2524" s="3">
        <f t="shared" si="79"/>
        <v>0.37371109319610002</v>
      </c>
    </row>
    <row r="2525" spans="1:11" x14ac:dyDescent="0.2">
      <c r="A2525" s="1">
        <v>45710.5625</v>
      </c>
      <c r="B2525">
        <v>1.468777059</v>
      </c>
      <c r="C2525">
        <v>3.6809599999999998</v>
      </c>
      <c r="D2525">
        <v>1.1089599999999999</v>
      </c>
      <c r="E2525">
        <v>0</v>
      </c>
      <c r="F2525">
        <f t="shared" si="78"/>
        <v>2.212182941</v>
      </c>
      <c r="G2525">
        <v>2</v>
      </c>
      <c r="H2525">
        <f>E2525*$N$8</f>
        <v>0</v>
      </c>
      <c r="I2525">
        <f xml:space="preserve"> C2525 * IF( G2525 = 2, $N$7, $N$6 )</f>
        <v>0.49803388799999998</v>
      </c>
      <c r="J2525">
        <f xml:space="preserve"> MAX( (C2525 - B2525) * IF( G2525 = 2, $N$7, $N$6 ), 0 )</f>
        <v>0.29930835191729999</v>
      </c>
      <c r="K2525" s="3">
        <f t="shared" si="79"/>
        <v>0.29930835191729999</v>
      </c>
    </row>
    <row r="2526" spans="1:11" x14ac:dyDescent="0.2">
      <c r="A2526" s="1">
        <v>45710.583333333336</v>
      </c>
      <c r="B2526">
        <v>1.3667611319999999</v>
      </c>
      <c r="C2526">
        <v>4.8577399999999997</v>
      </c>
      <c r="D2526">
        <v>1.05474</v>
      </c>
      <c r="E2526">
        <v>0</v>
      </c>
      <c r="F2526">
        <f t="shared" si="78"/>
        <v>3.490978868</v>
      </c>
      <c r="G2526">
        <v>1</v>
      </c>
      <c r="H2526">
        <f>E2526*$N$8</f>
        <v>0</v>
      </c>
      <c r="I2526">
        <f xml:space="preserve"> C2526 * IF( G2526 = 2, $N$7, $N$6 )</f>
        <v>1.9290085539999999</v>
      </c>
      <c r="J2526">
        <f xml:space="preserve"> MAX( (C2526 - B2526) * IF( G2526 = 2, $N$7, $N$6 ), 0 )</f>
        <v>1.3862677084828001</v>
      </c>
      <c r="K2526" s="3">
        <f t="shared" si="79"/>
        <v>1.3862677084828001</v>
      </c>
    </row>
    <row r="2527" spans="1:11" x14ac:dyDescent="0.2">
      <c r="A2527" s="1">
        <v>45710.604166666664</v>
      </c>
      <c r="B2527">
        <v>1.264745204</v>
      </c>
      <c r="C2527">
        <v>5.55687</v>
      </c>
      <c r="D2527">
        <v>1.28487</v>
      </c>
      <c r="E2527">
        <v>0</v>
      </c>
      <c r="F2527">
        <f t="shared" si="78"/>
        <v>4.2921247959999995</v>
      </c>
      <c r="G2527">
        <v>1</v>
      </c>
      <c r="H2527">
        <f>E2527*$N$8</f>
        <v>0</v>
      </c>
      <c r="I2527">
        <f xml:space="preserve"> C2527 * IF( G2527 = 2, $N$7, $N$6 )</f>
        <v>2.2066330770000002</v>
      </c>
      <c r="J2527">
        <f xml:space="preserve"> MAX( (C2527 - B2527) * IF( G2527 = 2, $N$7, $N$6 ), 0 )</f>
        <v>1.7044027564915998</v>
      </c>
      <c r="K2527" s="3">
        <f t="shared" si="79"/>
        <v>1.7044027564915998</v>
      </c>
    </row>
    <row r="2528" spans="1:11" x14ac:dyDescent="0.2">
      <c r="A2528" s="1">
        <v>45710.625</v>
      </c>
      <c r="B2528">
        <v>1.103387471</v>
      </c>
      <c r="C2528">
        <v>5.6452600000000004</v>
      </c>
      <c r="D2528">
        <v>1.6412599999999999</v>
      </c>
      <c r="E2528">
        <v>0</v>
      </c>
      <c r="F2528">
        <f t="shared" si="78"/>
        <v>4.5418725290000008</v>
      </c>
      <c r="G2528">
        <v>1</v>
      </c>
      <c r="H2528">
        <f>E2528*$N$8</f>
        <v>0</v>
      </c>
      <c r="I2528">
        <f xml:space="preserve"> C2528 * IF( G2528 = 2, $N$7, $N$6 )</f>
        <v>2.2417327460000003</v>
      </c>
      <c r="J2528">
        <f xml:space="preserve"> MAX( (C2528 - B2528) * IF( G2528 = 2, $N$7, $N$6 ), 0 )</f>
        <v>1.8035775812659003</v>
      </c>
      <c r="K2528" s="3">
        <f t="shared" si="79"/>
        <v>1.8035775812659003</v>
      </c>
    </row>
    <row r="2529" spans="1:11" x14ac:dyDescent="0.2">
      <c r="A2529" s="1">
        <v>45710.645833333336</v>
      </c>
      <c r="B2529">
        <v>0.94202973800000001</v>
      </c>
      <c r="C2529">
        <v>6.0259</v>
      </c>
      <c r="D2529">
        <v>1.6718999999999999</v>
      </c>
      <c r="E2529">
        <v>0</v>
      </c>
      <c r="F2529">
        <f t="shared" si="78"/>
        <v>5.0838702619999996</v>
      </c>
      <c r="G2529">
        <v>1</v>
      </c>
      <c r="H2529">
        <f>E2529*$N$8</f>
        <v>0</v>
      </c>
      <c r="I2529">
        <f xml:space="preserve"> C2529 * IF( G2529 = 2, $N$7, $N$6 )</f>
        <v>2.3928848899999999</v>
      </c>
      <c r="J2529">
        <f xml:space="preserve"> MAX( (C2529 - B2529) * IF( G2529 = 2, $N$7, $N$6 ), 0 )</f>
        <v>2.0188048810401997</v>
      </c>
      <c r="K2529" s="3">
        <f t="shared" si="79"/>
        <v>2.0188048810401997</v>
      </c>
    </row>
    <row r="2530" spans="1:11" x14ac:dyDescent="0.2">
      <c r="A2530" s="1">
        <v>45710.666666666664</v>
      </c>
      <c r="B2530">
        <v>0.83753031700000002</v>
      </c>
      <c r="C2530">
        <v>6.2408900000000003</v>
      </c>
      <c r="D2530">
        <v>1.4678899999999999</v>
      </c>
      <c r="E2530">
        <v>0</v>
      </c>
      <c r="F2530">
        <f t="shared" si="78"/>
        <v>5.4033596830000006</v>
      </c>
      <c r="G2530">
        <v>1</v>
      </c>
      <c r="H2530">
        <f>E2530*$N$8</f>
        <v>0</v>
      </c>
      <c r="I2530">
        <f xml:space="preserve"> C2530 * IF( G2530 = 2, $N$7, $N$6 )</f>
        <v>2.4782574190000002</v>
      </c>
      <c r="J2530">
        <f xml:space="preserve"> MAX( (C2530 - B2530) * IF( G2530 = 2, $N$7, $N$6 ), 0 )</f>
        <v>2.1456741301193003</v>
      </c>
      <c r="K2530" s="3">
        <f t="shared" si="79"/>
        <v>2.1456741301193003</v>
      </c>
    </row>
    <row r="2531" spans="1:11" x14ac:dyDescent="0.2">
      <c r="A2531" s="1">
        <v>45710.6875</v>
      </c>
      <c r="B2531">
        <v>0.73303089600000004</v>
      </c>
      <c r="C2531">
        <v>6.8046499999999996</v>
      </c>
      <c r="D2531">
        <v>1.44465</v>
      </c>
      <c r="E2531">
        <v>0</v>
      </c>
      <c r="F2531">
        <f t="shared" si="78"/>
        <v>6.0716191039999998</v>
      </c>
      <c r="G2531">
        <v>1</v>
      </c>
      <c r="H2531">
        <f>E2531*$N$8</f>
        <v>0</v>
      </c>
      <c r="I2531">
        <f xml:space="preserve"> C2531 * IF( G2531 = 2, $N$7, $N$6 )</f>
        <v>2.7021265149999998</v>
      </c>
      <c r="J2531">
        <f xml:space="preserve"> MAX( (C2531 - B2531) * IF( G2531 = 2, $N$7, $N$6 ), 0 )</f>
        <v>2.4110399461983998</v>
      </c>
      <c r="K2531" s="3">
        <f t="shared" si="79"/>
        <v>2.4110399461983998</v>
      </c>
    </row>
    <row r="2532" spans="1:11" x14ac:dyDescent="0.2">
      <c r="A2532" s="1">
        <v>45710.708333333336</v>
      </c>
      <c r="B2532">
        <v>0.53710884699999994</v>
      </c>
      <c r="C2532">
        <v>7.0473999999999997</v>
      </c>
      <c r="D2532">
        <v>1.5753999999999999</v>
      </c>
      <c r="E2532">
        <v>0</v>
      </c>
      <c r="F2532">
        <f t="shared" si="78"/>
        <v>6.5102911529999998</v>
      </c>
      <c r="G2532">
        <v>1</v>
      </c>
      <c r="H2532">
        <f>E2532*$N$8</f>
        <v>0</v>
      </c>
      <c r="I2532">
        <f xml:space="preserve"> C2532 * IF( G2532 = 2, $N$7, $N$6 )</f>
        <v>2.79852254</v>
      </c>
      <c r="J2532">
        <f xml:space="preserve"> MAX( (C2532 - B2532) * IF( G2532 = 2, $N$7, $N$6 ), 0 )</f>
        <v>2.5852366168562999</v>
      </c>
      <c r="K2532" s="3">
        <f t="shared" si="79"/>
        <v>2.5852366168562999</v>
      </c>
    </row>
    <row r="2533" spans="1:11" x14ac:dyDescent="0.2">
      <c r="A2533" s="1">
        <v>45710.729166666664</v>
      </c>
      <c r="B2533">
        <v>0.34118679800000001</v>
      </c>
      <c r="C2533">
        <v>7.0343099999999996</v>
      </c>
      <c r="D2533">
        <v>1.4973099999999999</v>
      </c>
      <c r="E2533">
        <v>0</v>
      </c>
      <c r="F2533">
        <f t="shared" si="78"/>
        <v>6.6931232019999998</v>
      </c>
      <c r="G2533">
        <v>1</v>
      </c>
      <c r="H2533">
        <f>E2533*$N$8</f>
        <v>0</v>
      </c>
      <c r="I2533">
        <f xml:space="preserve"> C2533 * IF( G2533 = 2, $N$7, $N$6 )</f>
        <v>2.7933245009999998</v>
      </c>
      <c r="J2533">
        <f xml:space="preserve"> MAX( (C2533 - B2533) * IF( G2533 = 2, $N$7, $N$6 ), 0 )</f>
        <v>2.6578392235142001</v>
      </c>
      <c r="K2533" s="3">
        <f t="shared" si="79"/>
        <v>2.6578392235142001</v>
      </c>
    </row>
    <row r="2534" spans="1:11" x14ac:dyDescent="0.2">
      <c r="A2534" s="1">
        <v>45710.75</v>
      </c>
      <c r="B2534">
        <v>0.18928941599999999</v>
      </c>
      <c r="C2534">
        <v>7.0003399999999996</v>
      </c>
      <c r="D2534">
        <v>1.3303400000000001</v>
      </c>
      <c r="E2534">
        <v>0</v>
      </c>
      <c r="F2534">
        <f t="shared" si="78"/>
        <v>6.8110505839999993</v>
      </c>
      <c r="G2534">
        <v>1</v>
      </c>
      <c r="H2534">
        <f>E2534*$N$8</f>
        <v>0</v>
      </c>
      <c r="I2534">
        <f xml:space="preserve"> C2534 * IF( G2534 = 2, $N$7, $N$6 )</f>
        <v>2.7798350140000001</v>
      </c>
      <c r="J2534">
        <f xml:space="preserve"> MAX( (C2534 - B2534) * IF( G2534 = 2, $N$7, $N$6 ), 0 )</f>
        <v>2.7046681869064</v>
      </c>
      <c r="K2534" s="3">
        <f t="shared" si="79"/>
        <v>2.7046681869064</v>
      </c>
    </row>
    <row r="2535" spans="1:11" x14ac:dyDescent="0.2">
      <c r="A2535" s="1">
        <v>45710.770833333336</v>
      </c>
      <c r="B2535">
        <v>3.7392033999999998E-2</v>
      </c>
      <c r="C2535">
        <v>7.1680400000000004</v>
      </c>
      <c r="D2535">
        <v>1.8100400000000001</v>
      </c>
      <c r="E2535">
        <v>0</v>
      </c>
      <c r="F2535">
        <f t="shared" si="78"/>
        <v>7.1306479660000006</v>
      </c>
      <c r="G2535">
        <v>1</v>
      </c>
      <c r="H2535">
        <f>E2535*$N$8</f>
        <v>0</v>
      </c>
      <c r="I2535">
        <f xml:space="preserve"> C2535 * IF( G2535 = 2, $N$7, $N$6 )</f>
        <v>2.8464286840000002</v>
      </c>
      <c r="J2535">
        <f xml:space="preserve"> MAX( (C2535 - B2535) * IF( G2535 = 2, $N$7, $N$6 ), 0 )</f>
        <v>2.8315803072986001</v>
      </c>
      <c r="K2535" s="3">
        <f t="shared" si="79"/>
        <v>2.8315803072986001</v>
      </c>
    </row>
    <row r="2536" spans="1:11" x14ac:dyDescent="0.2">
      <c r="A2536" s="1">
        <v>45710.791666666664</v>
      </c>
      <c r="B2536">
        <v>1.8696016999999999E-2</v>
      </c>
      <c r="C2536">
        <v>6.2391100000000002</v>
      </c>
      <c r="D2536">
        <v>1.4811099999999999</v>
      </c>
      <c r="E2536">
        <v>0</v>
      </c>
      <c r="F2536">
        <f t="shared" si="78"/>
        <v>6.2204139830000003</v>
      </c>
      <c r="G2536">
        <v>1</v>
      </c>
      <c r="H2536">
        <f>E2536*$N$8</f>
        <v>0</v>
      </c>
      <c r="I2536">
        <f xml:space="preserve"> C2536 * IF( G2536 = 2, $N$7, $N$6 )</f>
        <v>2.477550581</v>
      </c>
      <c r="J2536">
        <f xml:space="preserve"> MAX( (C2536 - B2536) * IF( G2536 = 2, $N$7, $N$6 ), 0 )</f>
        <v>2.4701263926493002</v>
      </c>
      <c r="K2536" s="3">
        <f t="shared" si="79"/>
        <v>2.4701263926493002</v>
      </c>
    </row>
    <row r="2537" spans="1:11" x14ac:dyDescent="0.2">
      <c r="A2537" s="1">
        <v>45710.8125</v>
      </c>
      <c r="B2537">
        <v>0</v>
      </c>
      <c r="C2537">
        <v>5.4035599999999997</v>
      </c>
      <c r="D2537">
        <v>0.91256000000000004</v>
      </c>
      <c r="E2537">
        <v>0</v>
      </c>
      <c r="F2537">
        <f t="shared" si="78"/>
        <v>5.4035599999999997</v>
      </c>
      <c r="G2537">
        <v>1</v>
      </c>
      <c r="H2537">
        <f>E2537*$N$8</f>
        <v>0</v>
      </c>
      <c r="I2537">
        <f xml:space="preserve"> C2537 * IF( G2537 = 2, $N$7, $N$6 )</f>
        <v>2.145753676</v>
      </c>
      <c r="J2537">
        <f xml:space="preserve"> MAX( (C2537 - B2537) * IF( G2537 = 2, $N$7, $N$6 ), 0 )</f>
        <v>2.145753676</v>
      </c>
      <c r="K2537" s="3">
        <f t="shared" si="79"/>
        <v>2.145753676</v>
      </c>
    </row>
    <row r="2538" spans="1:11" x14ac:dyDescent="0.2">
      <c r="A2538" s="1">
        <v>45710.833333333336</v>
      </c>
      <c r="B2538">
        <v>0</v>
      </c>
      <c r="C2538">
        <v>5.8889500000000004</v>
      </c>
      <c r="D2538">
        <v>1.13195</v>
      </c>
      <c r="E2538">
        <v>0</v>
      </c>
      <c r="F2538">
        <f t="shared" si="78"/>
        <v>5.8889500000000004</v>
      </c>
      <c r="G2538">
        <v>2</v>
      </c>
      <c r="H2538">
        <f>E2538*$N$8</f>
        <v>0</v>
      </c>
      <c r="I2538">
        <f xml:space="preserve"> C2538 * IF( G2538 = 2, $N$7, $N$6 )</f>
        <v>0.79677493500000007</v>
      </c>
      <c r="J2538">
        <f xml:space="preserve"> MAX( (C2538 - B2538) * IF( G2538 = 2, $N$7, $N$6 ), 0 )</f>
        <v>0.79677493500000007</v>
      </c>
      <c r="K2538" s="3">
        <f t="shared" si="79"/>
        <v>0.79677493500000007</v>
      </c>
    </row>
    <row r="2539" spans="1:11" x14ac:dyDescent="0.2">
      <c r="A2539" s="1">
        <v>45710.854166666664</v>
      </c>
      <c r="B2539">
        <v>0</v>
      </c>
      <c r="C2539">
        <v>5.0913700000000004</v>
      </c>
      <c r="D2539">
        <v>0.84836999999999996</v>
      </c>
      <c r="E2539">
        <v>0</v>
      </c>
      <c r="F2539">
        <f t="shared" si="78"/>
        <v>5.0913700000000004</v>
      </c>
      <c r="G2539">
        <v>2</v>
      </c>
      <c r="H2539">
        <f>E2539*$N$8</f>
        <v>0</v>
      </c>
      <c r="I2539">
        <f xml:space="preserve"> C2539 * IF( G2539 = 2, $N$7, $N$6 )</f>
        <v>0.68886236100000009</v>
      </c>
      <c r="J2539">
        <f xml:space="preserve"> MAX( (C2539 - B2539) * IF( G2539 = 2, $N$7, $N$6 ), 0 )</f>
        <v>0.68886236100000009</v>
      </c>
      <c r="K2539" s="3">
        <f t="shared" si="79"/>
        <v>0.68886236100000009</v>
      </c>
    </row>
    <row r="2540" spans="1:11" x14ac:dyDescent="0.2">
      <c r="A2540" s="1">
        <v>45710.875</v>
      </c>
      <c r="B2540">
        <v>0</v>
      </c>
      <c r="C2540">
        <v>4.7133700000000003</v>
      </c>
      <c r="D2540">
        <v>0.61936999999999998</v>
      </c>
      <c r="E2540">
        <v>0</v>
      </c>
      <c r="F2540">
        <f t="shared" si="78"/>
        <v>4.7133700000000003</v>
      </c>
      <c r="G2540">
        <v>2</v>
      </c>
      <c r="H2540">
        <f>E2540*$N$8</f>
        <v>0</v>
      </c>
      <c r="I2540">
        <f xml:space="preserve"> C2540 * IF( G2540 = 2, $N$7, $N$6 )</f>
        <v>0.63771896100000003</v>
      </c>
      <c r="J2540">
        <f xml:space="preserve"> MAX( (C2540 - B2540) * IF( G2540 = 2, $N$7, $N$6 ), 0 )</f>
        <v>0.63771896100000003</v>
      </c>
      <c r="K2540" s="3">
        <f t="shared" si="79"/>
        <v>0.63771896100000003</v>
      </c>
    </row>
    <row r="2541" spans="1:11" x14ac:dyDescent="0.2">
      <c r="A2541" s="1">
        <v>45710.895833333336</v>
      </c>
      <c r="B2541">
        <v>0</v>
      </c>
      <c r="C2541">
        <v>5.1415899999999999</v>
      </c>
      <c r="D2541">
        <v>0.25358999999999998</v>
      </c>
      <c r="E2541">
        <v>0</v>
      </c>
      <c r="F2541">
        <f t="shared" si="78"/>
        <v>5.1415899999999999</v>
      </c>
      <c r="G2541">
        <v>2</v>
      </c>
      <c r="H2541">
        <f>E2541*$N$8</f>
        <v>0</v>
      </c>
      <c r="I2541">
        <f xml:space="preserve"> C2541 * IF( G2541 = 2, $N$7, $N$6 )</f>
        <v>0.69565712700000004</v>
      </c>
      <c r="J2541">
        <f xml:space="preserve"> MAX( (C2541 - B2541) * IF( G2541 = 2, $N$7, $N$6 ), 0 )</f>
        <v>0.69565712700000004</v>
      </c>
      <c r="K2541" s="3">
        <f t="shared" si="79"/>
        <v>0.69565712700000004</v>
      </c>
    </row>
    <row r="2542" spans="1:11" x14ac:dyDescent="0.2">
      <c r="A2542" s="1">
        <v>45710.916666666664</v>
      </c>
      <c r="B2542">
        <v>0</v>
      </c>
      <c r="C2542">
        <v>4.5131699999999997</v>
      </c>
      <c r="D2542">
        <v>0.13816999999999999</v>
      </c>
      <c r="E2542">
        <v>0</v>
      </c>
      <c r="F2542">
        <f t="shared" si="78"/>
        <v>4.5131699999999997</v>
      </c>
      <c r="G2542">
        <v>2</v>
      </c>
      <c r="H2542">
        <f>E2542*$N$8</f>
        <v>0</v>
      </c>
      <c r="I2542">
        <f xml:space="preserve"> C2542 * IF( G2542 = 2, $N$7, $N$6 )</f>
        <v>0.61063190099999998</v>
      </c>
      <c r="J2542">
        <f xml:space="preserve"> MAX( (C2542 - B2542) * IF( G2542 = 2, $N$7, $N$6 ), 0 )</f>
        <v>0.61063190099999998</v>
      </c>
      <c r="K2542" s="3">
        <f t="shared" si="79"/>
        <v>0.61063190099999998</v>
      </c>
    </row>
    <row r="2543" spans="1:11" x14ac:dyDescent="0.2">
      <c r="A2543" s="1">
        <v>45710.9375</v>
      </c>
      <c r="B2543">
        <v>0</v>
      </c>
      <c r="C2543">
        <v>4.12012</v>
      </c>
      <c r="D2543">
        <v>8.8120000000000004E-2</v>
      </c>
      <c r="E2543">
        <v>0</v>
      </c>
      <c r="F2543">
        <f t="shared" si="78"/>
        <v>4.12012</v>
      </c>
      <c r="G2543">
        <v>2</v>
      </c>
      <c r="H2543">
        <f>E2543*$N$8</f>
        <v>0</v>
      </c>
      <c r="I2543">
        <f xml:space="preserve"> C2543 * IF( G2543 = 2, $N$7, $N$6 )</f>
        <v>0.55745223600000005</v>
      </c>
      <c r="J2543">
        <f xml:space="preserve"> MAX( (C2543 - B2543) * IF( G2543 = 2, $N$7, $N$6 ), 0 )</f>
        <v>0.55745223600000005</v>
      </c>
      <c r="K2543" s="3">
        <f t="shared" si="79"/>
        <v>0.55745223600000005</v>
      </c>
    </row>
    <row r="2544" spans="1:11" x14ac:dyDescent="0.2">
      <c r="A2544" s="1">
        <v>45710.958333333336</v>
      </c>
      <c r="B2544">
        <v>0</v>
      </c>
      <c r="C2544">
        <v>3.7298800000000001</v>
      </c>
      <c r="D2544">
        <v>4.9880000000000001E-2</v>
      </c>
      <c r="E2544">
        <v>0</v>
      </c>
      <c r="F2544">
        <f t="shared" si="78"/>
        <v>3.7298800000000001</v>
      </c>
      <c r="G2544">
        <v>2</v>
      </c>
      <c r="H2544">
        <f>E2544*$N$8</f>
        <v>0</v>
      </c>
      <c r="I2544">
        <f xml:space="preserve"> C2544 * IF( G2544 = 2, $N$7, $N$6 )</f>
        <v>0.50465276400000003</v>
      </c>
      <c r="J2544">
        <f xml:space="preserve"> MAX( (C2544 - B2544) * IF( G2544 = 2, $N$7, $N$6 ), 0 )</f>
        <v>0.50465276400000003</v>
      </c>
      <c r="K2544" s="3">
        <f t="shared" si="79"/>
        <v>0.50465276400000003</v>
      </c>
    </row>
    <row r="2545" spans="1:11" x14ac:dyDescent="0.2">
      <c r="A2545" s="1">
        <v>45710.979166666664</v>
      </c>
      <c r="B2545">
        <v>0</v>
      </c>
      <c r="C2545">
        <v>3.6758799999999998</v>
      </c>
      <c r="D2545">
        <v>2.8800000000000002E-3</v>
      </c>
      <c r="E2545">
        <v>0</v>
      </c>
      <c r="F2545">
        <f t="shared" si="78"/>
        <v>3.6758799999999998</v>
      </c>
      <c r="G2545">
        <v>2</v>
      </c>
      <c r="H2545">
        <f>E2545*$N$8</f>
        <v>0</v>
      </c>
      <c r="I2545">
        <f xml:space="preserve"> C2545 * IF( G2545 = 2, $N$7, $N$6 )</f>
        <v>0.49734656399999999</v>
      </c>
      <c r="J2545">
        <f xml:space="preserve"> MAX( (C2545 - B2545) * IF( G2545 = 2, $N$7, $N$6 ), 0 )</f>
        <v>0.49734656399999999</v>
      </c>
      <c r="K2545" s="3">
        <f t="shared" si="79"/>
        <v>0.49734656399999999</v>
      </c>
    </row>
    <row r="2546" spans="1:11" x14ac:dyDescent="0.2">
      <c r="A2546" s="1">
        <v>45711</v>
      </c>
      <c r="B2546">
        <v>0</v>
      </c>
      <c r="C2546">
        <v>3.5910000000000002</v>
      </c>
      <c r="D2546">
        <v>0</v>
      </c>
      <c r="E2546">
        <v>0</v>
      </c>
      <c r="F2546">
        <f t="shared" si="78"/>
        <v>3.5910000000000002</v>
      </c>
      <c r="G2546">
        <v>2</v>
      </c>
      <c r="H2546">
        <f>E2546*$N$8</f>
        <v>0</v>
      </c>
      <c r="I2546">
        <f xml:space="preserve"> C2546 * IF( G2546 = 2, $N$7, $N$6 )</f>
        <v>0.48586230000000002</v>
      </c>
      <c r="J2546">
        <f xml:space="preserve"> MAX( (C2546 - B2546) * IF( G2546 = 2, $N$7, $N$6 ), 0 )</f>
        <v>0.48586230000000002</v>
      </c>
      <c r="K2546" s="3">
        <f t="shared" si="79"/>
        <v>0.48586230000000002</v>
      </c>
    </row>
    <row r="2547" spans="1:11" x14ac:dyDescent="0.2">
      <c r="A2547" s="1">
        <v>45711.020833333336</v>
      </c>
      <c r="B2547">
        <v>0</v>
      </c>
      <c r="C2547">
        <v>3.2949999999999999</v>
      </c>
      <c r="D2547">
        <v>0</v>
      </c>
      <c r="E2547">
        <v>0</v>
      </c>
      <c r="F2547">
        <f t="shared" si="78"/>
        <v>3.2949999999999999</v>
      </c>
      <c r="G2547">
        <v>2</v>
      </c>
      <c r="H2547">
        <f>E2547*$N$8</f>
        <v>0</v>
      </c>
      <c r="I2547">
        <f xml:space="preserve"> C2547 * IF( G2547 = 2, $N$7, $N$6 )</f>
        <v>0.44581350000000003</v>
      </c>
      <c r="J2547">
        <f xml:space="preserve"> MAX( (C2547 - B2547) * IF( G2547 = 2, $N$7, $N$6 ), 0 )</f>
        <v>0.44581350000000003</v>
      </c>
      <c r="K2547" s="3">
        <f t="shared" si="79"/>
        <v>0.44581350000000003</v>
      </c>
    </row>
    <row r="2548" spans="1:11" x14ac:dyDescent="0.2">
      <c r="A2548" s="1">
        <v>45711.041666666664</v>
      </c>
      <c r="B2548">
        <v>0</v>
      </c>
      <c r="C2548">
        <v>3.5219999999999998</v>
      </c>
      <c r="D2548">
        <v>0</v>
      </c>
      <c r="E2548">
        <v>0</v>
      </c>
      <c r="F2548">
        <f t="shared" si="78"/>
        <v>3.5219999999999998</v>
      </c>
      <c r="G2548">
        <v>2</v>
      </c>
      <c r="H2548">
        <f>E2548*$N$8</f>
        <v>0</v>
      </c>
      <c r="I2548">
        <f xml:space="preserve"> C2548 * IF( G2548 = 2, $N$7, $N$6 )</f>
        <v>0.47652659999999997</v>
      </c>
      <c r="J2548">
        <f xml:space="preserve"> MAX( (C2548 - B2548) * IF( G2548 = 2, $N$7, $N$6 ), 0 )</f>
        <v>0.47652659999999997</v>
      </c>
      <c r="K2548" s="3">
        <f t="shared" si="79"/>
        <v>0.47652659999999997</v>
      </c>
    </row>
    <row r="2549" spans="1:11" x14ac:dyDescent="0.2">
      <c r="A2549" s="1">
        <v>45711.0625</v>
      </c>
      <c r="B2549">
        <v>0</v>
      </c>
      <c r="C2549">
        <v>3.8090000000000002</v>
      </c>
      <c r="D2549">
        <v>0</v>
      </c>
      <c r="E2549">
        <v>0</v>
      </c>
      <c r="F2549">
        <f t="shared" si="78"/>
        <v>3.8090000000000002</v>
      </c>
      <c r="G2549">
        <v>2</v>
      </c>
      <c r="H2549">
        <f>E2549*$N$8</f>
        <v>0</v>
      </c>
      <c r="I2549">
        <f xml:space="preserve"> C2549 * IF( G2549 = 2, $N$7, $N$6 )</f>
        <v>0.51535770000000003</v>
      </c>
      <c r="J2549">
        <f xml:space="preserve"> MAX( (C2549 - B2549) * IF( G2549 = 2, $N$7, $N$6 ), 0 )</f>
        <v>0.51535770000000003</v>
      </c>
      <c r="K2549" s="3">
        <f t="shared" si="79"/>
        <v>0.51535770000000003</v>
      </c>
    </row>
    <row r="2550" spans="1:11" x14ac:dyDescent="0.2">
      <c r="A2550" s="1">
        <v>45711.083333333336</v>
      </c>
      <c r="B2550">
        <v>0</v>
      </c>
      <c r="C2550">
        <v>4.1500000000000004</v>
      </c>
      <c r="D2550">
        <v>0</v>
      </c>
      <c r="E2550">
        <v>0</v>
      </c>
      <c r="F2550">
        <f t="shared" si="78"/>
        <v>4.1500000000000004</v>
      </c>
      <c r="G2550">
        <v>2</v>
      </c>
      <c r="H2550">
        <f>E2550*$N$8</f>
        <v>0</v>
      </c>
      <c r="I2550">
        <f xml:space="preserve"> C2550 * IF( G2550 = 2, $N$7, $N$6 )</f>
        <v>0.56149500000000008</v>
      </c>
      <c r="J2550">
        <f xml:space="preserve"> MAX( (C2550 - B2550) * IF( G2550 = 2, $N$7, $N$6 ), 0 )</f>
        <v>0.56149500000000008</v>
      </c>
      <c r="K2550" s="3">
        <f t="shared" si="79"/>
        <v>0.56149500000000008</v>
      </c>
    </row>
    <row r="2551" spans="1:11" x14ac:dyDescent="0.2">
      <c r="A2551" s="1">
        <v>45711.104166666664</v>
      </c>
      <c r="B2551">
        <v>0</v>
      </c>
      <c r="C2551">
        <v>3.1840000000000002</v>
      </c>
      <c r="D2551">
        <v>0</v>
      </c>
      <c r="E2551">
        <v>0</v>
      </c>
      <c r="F2551">
        <f t="shared" si="78"/>
        <v>3.1840000000000002</v>
      </c>
      <c r="G2551">
        <v>2</v>
      </c>
      <c r="H2551">
        <f>E2551*$N$8</f>
        <v>0</v>
      </c>
      <c r="I2551">
        <f xml:space="preserve"> C2551 * IF( G2551 = 2, $N$7, $N$6 )</f>
        <v>0.43079520000000004</v>
      </c>
      <c r="J2551">
        <f xml:space="preserve"> MAX( (C2551 - B2551) * IF( G2551 = 2, $N$7, $N$6 ), 0 )</f>
        <v>0.43079520000000004</v>
      </c>
      <c r="K2551" s="3">
        <f t="shared" si="79"/>
        <v>0.43079520000000004</v>
      </c>
    </row>
    <row r="2552" spans="1:11" x14ac:dyDescent="0.2">
      <c r="A2552" s="1">
        <v>45711.125</v>
      </c>
      <c r="B2552">
        <v>0</v>
      </c>
      <c r="C2552">
        <v>3.536</v>
      </c>
      <c r="D2552">
        <v>0</v>
      </c>
      <c r="E2552">
        <v>0</v>
      </c>
      <c r="F2552">
        <f t="shared" si="78"/>
        <v>3.536</v>
      </c>
      <c r="G2552">
        <v>2</v>
      </c>
      <c r="H2552">
        <f>E2552*$N$8</f>
        <v>0</v>
      </c>
      <c r="I2552">
        <f xml:space="preserve"> C2552 * IF( G2552 = 2, $N$7, $N$6 )</f>
        <v>0.47842080000000003</v>
      </c>
      <c r="J2552">
        <f xml:space="preserve"> MAX( (C2552 - B2552) * IF( G2552 = 2, $N$7, $N$6 ), 0 )</f>
        <v>0.47842080000000003</v>
      </c>
      <c r="K2552" s="3">
        <f t="shared" si="79"/>
        <v>0.47842080000000003</v>
      </c>
    </row>
    <row r="2553" spans="1:11" x14ac:dyDescent="0.2">
      <c r="A2553" s="1">
        <v>45711.145833333336</v>
      </c>
      <c r="B2553">
        <v>0</v>
      </c>
      <c r="C2553">
        <v>3.5219999999999998</v>
      </c>
      <c r="D2553">
        <v>0</v>
      </c>
      <c r="E2553">
        <v>0</v>
      </c>
      <c r="F2553">
        <f t="shared" si="78"/>
        <v>3.5219999999999998</v>
      </c>
      <c r="G2553">
        <v>2</v>
      </c>
      <c r="H2553">
        <f>E2553*$N$8</f>
        <v>0</v>
      </c>
      <c r="I2553">
        <f xml:space="preserve"> C2553 * IF( G2553 = 2, $N$7, $N$6 )</f>
        <v>0.47652659999999997</v>
      </c>
      <c r="J2553">
        <f xml:space="preserve"> MAX( (C2553 - B2553) * IF( G2553 = 2, $N$7, $N$6 ), 0 )</f>
        <v>0.47652659999999997</v>
      </c>
      <c r="K2553" s="3">
        <f t="shared" si="79"/>
        <v>0.47652659999999997</v>
      </c>
    </row>
    <row r="2554" spans="1:11" x14ac:dyDescent="0.2">
      <c r="A2554" s="1">
        <v>45711.166666666664</v>
      </c>
      <c r="B2554">
        <v>0</v>
      </c>
      <c r="C2554">
        <v>3.0019999999999998</v>
      </c>
      <c r="D2554">
        <v>0</v>
      </c>
      <c r="E2554">
        <v>0</v>
      </c>
      <c r="F2554">
        <f t="shared" si="78"/>
        <v>3.0019999999999998</v>
      </c>
      <c r="G2554">
        <v>2</v>
      </c>
      <c r="H2554">
        <f>E2554*$N$8</f>
        <v>0</v>
      </c>
      <c r="I2554">
        <f xml:space="preserve"> C2554 * IF( G2554 = 2, $N$7, $N$6 )</f>
        <v>0.40617059999999999</v>
      </c>
      <c r="J2554">
        <f xml:space="preserve"> MAX( (C2554 - B2554) * IF( G2554 = 2, $N$7, $N$6 ), 0 )</f>
        <v>0.40617059999999999</v>
      </c>
      <c r="K2554" s="3">
        <f t="shared" si="79"/>
        <v>0.40617059999999999</v>
      </c>
    </row>
    <row r="2555" spans="1:11" x14ac:dyDescent="0.2">
      <c r="A2555" s="1">
        <v>45711.1875</v>
      </c>
      <c r="B2555">
        <v>0</v>
      </c>
      <c r="C2555">
        <v>3.5070000000000001</v>
      </c>
      <c r="D2555">
        <v>0</v>
      </c>
      <c r="E2555">
        <v>0</v>
      </c>
      <c r="F2555">
        <f t="shared" si="78"/>
        <v>3.5070000000000001</v>
      </c>
      <c r="G2555">
        <v>2</v>
      </c>
      <c r="H2555">
        <f>E2555*$N$8</f>
        <v>0</v>
      </c>
      <c r="I2555">
        <f xml:space="preserve"> C2555 * IF( G2555 = 2, $N$7, $N$6 )</f>
        <v>0.4744971</v>
      </c>
      <c r="J2555">
        <f xml:space="preserve"> MAX( (C2555 - B2555) * IF( G2555 = 2, $N$7, $N$6 ), 0 )</f>
        <v>0.4744971</v>
      </c>
      <c r="K2555" s="3">
        <f t="shared" si="79"/>
        <v>0.4744971</v>
      </c>
    </row>
    <row r="2556" spans="1:11" x14ac:dyDescent="0.2">
      <c r="A2556" s="1">
        <v>45711.208333333336</v>
      </c>
      <c r="B2556">
        <v>0</v>
      </c>
      <c r="C2556">
        <v>3.4649999999999999</v>
      </c>
      <c r="D2556">
        <v>0</v>
      </c>
      <c r="E2556">
        <v>0</v>
      </c>
      <c r="F2556">
        <f t="shared" si="78"/>
        <v>3.4649999999999999</v>
      </c>
      <c r="G2556">
        <v>2</v>
      </c>
      <c r="H2556">
        <f>E2556*$N$8</f>
        <v>0</v>
      </c>
      <c r="I2556">
        <f xml:space="preserve"> C2556 * IF( G2556 = 2, $N$7, $N$6 )</f>
        <v>0.46881449999999997</v>
      </c>
      <c r="J2556">
        <f xml:space="preserve"> MAX( (C2556 - B2556) * IF( G2556 = 2, $N$7, $N$6 ), 0 )</f>
        <v>0.46881449999999997</v>
      </c>
      <c r="K2556" s="3">
        <f t="shared" si="79"/>
        <v>0.46881449999999997</v>
      </c>
    </row>
    <row r="2557" spans="1:11" x14ac:dyDescent="0.2">
      <c r="A2557" s="1">
        <v>45711.229166666664</v>
      </c>
      <c r="B2557">
        <v>0</v>
      </c>
      <c r="C2557">
        <v>3.327</v>
      </c>
      <c r="D2557">
        <v>0</v>
      </c>
      <c r="E2557">
        <v>0</v>
      </c>
      <c r="F2557">
        <f t="shared" si="78"/>
        <v>3.327</v>
      </c>
      <c r="G2557">
        <v>2</v>
      </c>
      <c r="H2557">
        <f>E2557*$N$8</f>
        <v>0</v>
      </c>
      <c r="I2557">
        <f xml:space="preserve"> C2557 * IF( G2557 = 2, $N$7, $N$6 )</f>
        <v>0.45014310000000002</v>
      </c>
      <c r="J2557">
        <f xml:space="preserve"> MAX( (C2557 - B2557) * IF( G2557 = 2, $N$7, $N$6 ), 0 )</f>
        <v>0.45014310000000002</v>
      </c>
      <c r="K2557" s="3">
        <f t="shared" si="79"/>
        <v>0.45014310000000002</v>
      </c>
    </row>
    <row r="2558" spans="1:11" x14ac:dyDescent="0.2">
      <c r="A2558" s="1">
        <v>45711.25</v>
      </c>
      <c r="B2558">
        <v>4.1005737E-2</v>
      </c>
      <c r="C2558">
        <v>3.6680000000000001</v>
      </c>
      <c r="D2558">
        <v>0</v>
      </c>
      <c r="E2558">
        <v>0</v>
      </c>
      <c r="F2558">
        <f t="shared" si="78"/>
        <v>3.6269942630000003</v>
      </c>
      <c r="G2558">
        <v>2</v>
      </c>
      <c r="H2558">
        <f>E2558*$N$8</f>
        <v>0</v>
      </c>
      <c r="I2558">
        <f xml:space="preserve"> C2558 * IF( G2558 = 2, $N$7, $N$6 )</f>
        <v>0.49628040000000001</v>
      </c>
      <c r="J2558">
        <f xml:space="preserve"> MAX( (C2558 - B2558) * IF( G2558 = 2, $N$7, $N$6 ), 0 )</f>
        <v>0.49073232378390003</v>
      </c>
      <c r="K2558" s="3">
        <f t="shared" si="79"/>
        <v>0.49073232378390003</v>
      </c>
    </row>
    <row r="2559" spans="1:11" x14ac:dyDescent="0.2">
      <c r="A2559" s="1">
        <v>45711.270833333336</v>
      </c>
      <c r="B2559">
        <v>8.2011473000000001E-2</v>
      </c>
      <c r="C2559">
        <v>3.5710000000000002</v>
      </c>
      <c r="D2559">
        <v>0</v>
      </c>
      <c r="E2559">
        <v>0</v>
      </c>
      <c r="F2559">
        <f t="shared" si="78"/>
        <v>3.4889885270000001</v>
      </c>
      <c r="G2559">
        <v>2</v>
      </c>
      <c r="H2559">
        <f>E2559*$N$8</f>
        <v>0</v>
      </c>
      <c r="I2559">
        <f xml:space="preserve"> C2559 * IF( G2559 = 2, $N$7, $N$6 )</f>
        <v>0.48315630000000004</v>
      </c>
      <c r="J2559">
        <f xml:space="preserve"> MAX( (C2559 - B2559) * IF( G2559 = 2, $N$7, $N$6 ), 0 )</f>
        <v>0.47206014770310001</v>
      </c>
      <c r="K2559" s="3">
        <f t="shared" si="79"/>
        <v>0.47206014770310001</v>
      </c>
    </row>
    <row r="2560" spans="1:11" x14ac:dyDescent="0.2">
      <c r="A2560" s="1">
        <v>45711.291666666664</v>
      </c>
      <c r="B2560">
        <v>0.23253718000000001</v>
      </c>
      <c r="C2560">
        <v>4.0209999999999999</v>
      </c>
      <c r="D2560">
        <v>0</v>
      </c>
      <c r="E2560">
        <v>0</v>
      </c>
      <c r="F2560">
        <f t="shared" si="78"/>
        <v>3.7884628199999999</v>
      </c>
      <c r="G2560">
        <v>2</v>
      </c>
      <c r="H2560">
        <f>E2560*$N$8</f>
        <v>0</v>
      </c>
      <c r="I2560">
        <f xml:space="preserve"> C2560 * IF( G2560 = 2, $N$7, $N$6 )</f>
        <v>0.54404129999999995</v>
      </c>
      <c r="J2560">
        <f xml:space="preserve"> MAX( (C2560 - B2560) * IF( G2560 = 2, $N$7, $N$6 ), 0 )</f>
        <v>0.51257901954600005</v>
      </c>
      <c r="K2560" s="3">
        <f t="shared" si="79"/>
        <v>0.51257901954600005</v>
      </c>
    </row>
    <row r="2561" spans="1:11" x14ac:dyDescent="0.2">
      <c r="A2561" s="1">
        <v>45711.3125</v>
      </c>
      <c r="B2561">
        <v>0.38306288700000002</v>
      </c>
      <c r="C2561">
        <v>3.9049999999999998</v>
      </c>
      <c r="D2561">
        <v>0</v>
      </c>
      <c r="E2561">
        <v>0</v>
      </c>
      <c r="F2561">
        <f t="shared" si="78"/>
        <v>3.5219371129999999</v>
      </c>
      <c r="G2561">
        <v>2</v>
      </c>
      <c r="H2561">
        <f>E2561*$N$8</f>
        <v>0</v>
      </c>
      <c r="I2561">
        <f xml:space="preserve"> C2561 * IF( G2561 = 2, $N$7, $N$6 )</f>
        <v>0.52834649999999994</v>
      </c>
      <c r="J2561">
        <f xml:space="preserve"> MAX( (C2561 - B2561) * IF( G2561 = 2, $N$7, $N$6 ), 0 )</f>
        <v>0.4765180913889</v>
      </c>
      <c r="K2561" s="3">
        <f t="shared" si="79"/>
        <v>0.4765180913889</v>
      </c>
    </row>
    <row r="2562" spans="1:11" x14ac:dyDescent="0.2">
      <c r="A2562" s="1">
        <v>45711.333333333336</v>
      </c>
      <c r="B2562">
        <v>0.532980118</v>
      </c>
      <c r="C2562">
        <v>3.1920000000000002</v>
      </c>
      <c r="D2562">
        <v>0</v>
      </c>
      <c r="E2562">
        <v>0</v>
      </c>
      <c r="F2562">
        <f t="shared" si="78"/>
        <v>2.6590198819999999</v>
      </c>
      <c r="G2562">
        <v>2</v>
      </c>
      <c r="H2562">
        <f>E2562*$N$8</f>
        <v>0</v>
      </c>
      <c r="I2562">
        <f xml:space="preserve"> C2562 * IF( G2562 = 2, $N$7, $N$6 )</f>
        <v>0.43187760000000003</v>
      </c>
      <c r="J2562">
        <f xml:space="preserve"> MAX( (C2562 - B2562) * IF( G2562 = 2, $N$7, $N$6 ), 0 )</f>
        <v>0.35976539003460001</v>
      </c>
      <c r="K2562" s="3">
        <f t="shared" si="79"/>
        <v>0.35976539003460001</v>
      </c>
    </row>
    <row r="2563" spans="1:11" x14ac:dyDescent="0.2">
      <c r="A2563" s="1">
        <v>45711.354166666664</v>
      </c>
      <c r="B2563">
        <v>0.68289734999999996</v>
      </c>
      <c r="C2563">
        <v>2.64</v>
      </c>
      <c r="D2563">
        <v>0</v>
      </c>
      <c r="E2563">
        <v>1.9E-2</v>
      </c>
      <c r="F2563">
        <f t="shared" ref="F2563:F2626" si="80">MAX(C2563-B2563,0)</f>
        <v>1.9571026500000002</v>
      </c>
      <c r="G2563">
        <v>2</v>
      </c>
      <c r="H2563">
        <f>E2563*$N$8</f>
        <v>6.2700000000000006E-4</v>
      </c>
      <c r="I2563">
        <f xml:space="preserve"> C2563 * IF( G2563 = 2, $N$7, $N$6 )</f>
        <v>0.35719200000000001</v>
      </c>
      <c r="J2563">
        <f xml:space="preserve"> MAX( (C2563 - B2563) * IF( G2563 = 2, $N$7, $N$6 ), 0 )</f>
        <v>0.26479598854500003</v>
      </c>
      <c r="K2563" s="3">
        <f t="shared" ref="K2563:K2626" si="81">(C2563-B2563)*IF(G2563=2,$N$7,$N$6)</f>
        <v>0.26479598854500003</v>
      </c>
    </row>
    <row r="2564" spans="1:11" x14ac:dyDescent="0.2">
      <c r="A2564" s="1">
        <v>45711.375</v>
      </c>
      <c r="B2564">
        <v>0.86079189499999997</v>
      </c>
      <c r="C2564">
        <v>2.073</v>
      </c>
      <c r="D2564">
        <v>0</v>
      </c>
      <c r="E2564">
        <v>1E-3</v>
      </c>
      <c r="F2564">
        <f t="shared" si="80"/>
        <v>1.212208105</v>
      </c>
      <c r="G2564">
        <v>2</v>
      </c>
      <c r="H2564">
        <f>E2564*$N$8</f>
        <v>3.3000000000000003E-5</v>
      </c>
      <c r="I2564">
        <f xml:space="preserve"> C2564 * IF( G2564 = 2, $N$7, $N$6 )</f>
        <v>0.28047689999999997</v>
      </c>
      <c r="J2564">
        <f xml:space="preserve"> MAX( (C2564 - B2564) * IF( G2564 = 2, $N$7, $N$6 ), 0 )</f>
        <v>0.1640117566065</v>
      </c>
      <c r="K2564" s="3">
        <f t="shared" si="81"/>
        <v>0.1640117566065</v>
      </c>
    </row>
    <row r="2565" spans="1:11" x14ac:dyDescent="0.2">
      <c r="A2565" s="1">
        <v>45711.395833333336</v>
      </c>
      <c r="B2565">
        <v>1.03868644</v>
      </c>
      <c r="C2565">
        <v>2.9580000000000002</v>
      </c>
      <c r="D2565">
        <v>0</v>
      </c>
      <c r="E2565">
        <v>1.4E-2</v>
      </c>
      <c r="F2565">
        <f t="shared" si="80"/>
        <v>1.9193135600000002</v>
      </c>
      <c r="G2565">
        <v>2</v>
      </c>
      <c r="H2565">
        <f>E2565*$N$8</f>
        <v>4.6200000000000001E-4</v>
      </c>
      <c r="I2565">
        <f xml:space="preserve"> C2565 * IF( G2565 = 2, $N$7, $N$6 )</f>
        <v>0.40021740000000006</v>
      </c>
      <c r="J2565">
        <f xml:space="preserve"> MAX( (C2565 - B2565) * IF( G2565 = 2, $N$7, $N$6 ), 0 )</f>
        <v>0.25968312466800003</v>
      </c>
      <c r="K2565" s="3">
        <f t="shared" si="81"/>
        <v>0.25968312466800003</v>
      </c>
    </row>
    <row r="2566" spans="1:11" x14ac:dyDescent="0.2">
      <c r="A2566" s="1">
        <v>45711.416666666664</v>
      </c>
      <c r="B2566">
        <v>1.146481775</v>
      </c>
      <c r="C2566">
        <v>1.573</v>
      </c>
      <c r="D2566">
        <v>0</v>
      </c>
      <c r="E2566">
        <v>1.7000000000000001E-2</v>
      </c>
      <c r="F2566">
        <f t="shared" si="80"/>
        <v>0.42651822499999992</v>
      </c>
      <c r="G2566">
        <v>2</v>
      </c>
      <c r="H2566">
        <f>E2566*$N$8</f>
        <v>5.6100000000000008E-4</v>
      </c>
      <c r="I2566">
        <f xml:space="preserve"> C2566 * IF( G2566 = 2, $N$7, $N$6 )</f>
        <v>0.21282689999999999</v>
      </c>
      <c r="J2566">
        <f xml:space="preserve"> MAX( (C2566 - B2566) * IF( G2566 = 2, $N$7, $N$6 ), 0 )</f>
        <v>5.7707915842499992E-2</v>
      </c>
      <c r="K2566" s="3">
        <f t="shared" si="81"/>
        <v>5.7707915842499992E-2</v>
      </c>
    </row>
    <row r="2567" spans="1:11" x14ac:dyDescent="0.2">
      <c r="A2567" s="1">
        <v>45711.4375</v>
      </c>
      <c r="B2567">
        <v>1.254277109</v>
      </c>
      <c r="C2567">
        <v>2.5419999999999998</v>
      </c>
      <c r="D2567">
        <v>0</v>
      </c>
      <c r="E2567">
        <v>2.3E-2</v>
      </c>
      <c r="F2567">
        <f t="shared" si="80"/>
        <v>1.2877228909999998</v>
      </c>
      <c r="G2567">
        <v>2</v>
      </c>
      <c r="H2567">
        <f>E2567*$N$8</f>
        <v>7.5900000000000002E-4</v>
      </c>
      <c r="I2567">
        <f xml:space="preserve"> C2567 * IF( G2567 = 2, $N$7, $N$6 )</f>
        <v>0.34393259999999998</v>
      </c>
      <c r="J2567">
        <f xml:space="preserve"> MAX( (C2567 - B2567) * IF( G2567 = 2, $N$7, $N$6 ), 0 )</f>
        <v>0.17422890715229997</v>
      </c>
      <c r="K2567" s="3">
        <f t="shared" si="81"/>
        <v>0.17422890715229997</v>
      </c>
    </row>
    <row r="2568" spans="1:11" x14ac:dyDescent="0.2">
      <c r="A2568" s="1">
        <v>45711.458333333336</v>
      </c>
      <c r="B2568">
        <v>1.4129997839999999</v>
      </c>
      <c r="C2568">
        <v>2.4326599999999998</v>
      </c>
      <c r="D2568">
        <v>5.6600000000000001E-3</v>
      </c>
      <c r="E2568">
        <v>0.124</v>
      </c>
      <c r="F2568">
        <f t="shared" si="80"/>
        <v>1.0196602159999999</v>
      </c>
      <c r="G2568">
        <v>2</v>
      </c>
      <c r="H2568">
        <f>E2568*$N$8</f>
        <v>4.0920000000000002E-3</v>
      </c>
      <c r="I2568">
        <f xml:space="preserve"> C2568 * IF( G2568 = 2, $N$7, $N$6 )</f>
        <v>0.32913889799999996</v>
      </c>
      <c r="J2568">
        <f xml:space="preserve"> MAX( (C2568 - B2568) * IF( G2568 = 2, $N$7, $N$6 ), 0 )</f>
        <v>0.1379600272248</v>
      </c>
      <c r="K2568" s="3">
        <f t="shared" si="81"/>
        <v>0.1379600272248</v>
      </c>
    </row>
    <row r="2569" spans="1:11" x14ac:dyDescent="0.2">
      <c r="A2569" s="1">
        <v>45711.479166666664</v>
      </c>
      <c r="B2569">
        <v>1.5717224590000001</v>
      </c>
      <c r="C2569">
        <v>3.0433300000000001</v>
      </c>
      <c r="D2569">
        <v>6.7330000000000001E-2</v>
      </c>
      <c r="E2569">
        <v>0.05</v>
      </c>
      <c r="F2569">
        <f t="shared" si="80"/>
        <v>1.471607541</v>
      </c>
      <c r="G2569">
        <v>2</v>
      </c>
      <c r="H2569">
        <f>E2569*$N$8</f>
        <v>1.6500000000000002E-3</v>
      </c>
      <c r="I2569">
        <f xml:space="preserve"> C2569 * IF( G2569 = 2, $N$7, $N$6 )</f>
        <v>0.41176254900000003</v>
      </c>
      <c r="J2569">
        <f xml:space="preserve"> MAX( (C2569 - B2569) * IF( G2569 = 2, $N$7, $N$6 ), 0 )</f>
        <v>0.19910850029730001</v>
      </c>
      <c r="K2569" s="3">
        <f t="shared" si="81"/>
        <v>0.19910850029730001</v>
      </c>
    </row>
    <row r="2570" spans="1:11" x14ac:dyDescent="0.2">
      <c r="A2570" s="1">
        <v>45711.5</v>
      </c>
      <c r="B2570">
        <v>1.6305651990000001</v>
      </c>
      <c r="C2570">
        <v>1.4231400000000001</v>
      </c>
      <c r="D2570">
        <v>0.19814000000000001</v>
      </c>
      <c r="E2570">
        <v>0.245</v>
      </c>
      <c r="F2570">
        <f t="shared" si="80"/>
        <v>0</v>
      </c>
      <c r="G2570">
        <v>2</v>
      </c>
      <c r="H2570">
        <f>E2570*$N$8</f>
        <v>8.0850000000000002E-3</v>
      </c>
      <c r="I2570">
        <f xml:space="preserve"> C2570 * IF( G2570 = 2, $N$7, $N$6 )</f>
        <v>0.19255084200000003</v>
      </c>
      <c r="J2570">
        <f xml:space="preserve"> MAX( (C2570 - B2570) * IF( G2570 = 2, $N$7, $N$6 ), 0 )</f>
        <v>0</v>
      </c>
      <c r="K2570" s="3">
        <f t="shared" si="81"/>
        <v>-2.8064629424700002E-2</v>
      </c>
    </row>
    <row r="2571" spans="1:11" x14ac:dyDescent="0.2">
      <c r="A2571" s="1">
        <v>45711.520833333336</v>
      </c>
      <c r="B2571">
        <v>1.6894079390000001</v>
      </c>
      <c r="C2571">
        <v>3.1234700000000002</v>
      </c>
      <c r="D2571">
        <v>0.18447</v>
      </c>
      <c r="E2571">
        <v>0</v>
      </c>
      <c r="F2571">
        <f t="shared" si="80"/>
        <v>1.4340620610000001</v>
      </c>
      <c r="G2571">
        <v>2</v>
      </c>
      <c r="H2571">
        <f>E2571*$N$8</f>
        <v>0</v>
      </c>
      <c r="I2571">
        <f xml:space="preserve"> C2571 * IF( G2571 = 2, $N$7, $N$6 )</f>
        <v>0.42260549100000006</v>
      </c>
      <c r="J2571">
        <f xml:space="preserve"> MAX( (C2571 - B2571) * IF( G2571 = 2, $N$7, $N$6 ), 0 )</f>
        <v>0.19402859685330001</v>
      </c>
      <c r="K2571" s="3">
        <f t="shared" si="81"/>
        <v>0.19402859685330001</v>
      </c>
    </row>
    <row r="2572" spans="1:11" x14ac:dyDescent="0.2">
      <c r="A2572" s="1">
        <v>45711.541666666664</v>
      </c>
      <c r="B2572">
        <v>1.6104781829999999</v>
      </c>
      <c r="C2572">
        <v>2.5238</v>
      </c>
      <c r="D2572">
        <v>0.25580000000000003</v>
      </c>
      <c r="E2572">
        <v>8.1000000000000003E-2</v>
      </c>
      <c r="F2572">
        <f t="shared" si="80"/>
        <v>0.91332181700000015</v>
      </c>
      <c r="G2572">
        <v>2</v>
      </c>
      <c r="H2572">
        <f>E2572*$N$8</f>
        <v>2.673E-3</v>
      </c>
      <c r="I2572">
        <f xml:space="preserve"> C2572 * IF( G2572 = 2, $N$7, $N$6 )</f>
        <v>0.34147014000000003</v>
      </c>
      <c r="J2572">
        <f xml:space="preserve"> MAX( (C2572 - B2572) * IF( G2572 = 2, $N$7, $N$6 ), 0 )</f>
        <v>0.12357244184010002</v>
      </c>
      <c r="K2572" s="3">
        <f t="shared" si="81"/>
        <v>0.12357244184010002</v>
      </c>
    </row>
    <row r="2573" spans="1:11" x14ac:dyDescent="0.2">
      <c r="A2573" s="1">
        <v>45711.5625</v>
      </c>
      <c r="B2573">
        <v>1.5315484260000001</v>
      </c>
      <c r="C2573">
        <v>2.5017499999999999</v>
      </c>
      <c r="D2573">
        <v>0.51075000000000004</v>
      </c>
      <c r="E2573">
        <v>7.0999999999999994E-2</v>
      </c>
      <c r="F2573">
        <f t="shared" si="80"/>
        <v>0.97020157399999984</v>
      </c>
      <c r="G2573">
        <v>2</v>
      </c>
      <c r="H2573">
        <f>E2573*$N$8</f>
        <v>2.343E-3</v>
      </c>
      <c r="I2573">
        <f xml:space="preserve"> C2573 * IF( G2573 = 2, $N$7, $N$6 )</f>
        <v>0.33848677500000002</v>
      </c>
      <c r="J2573">
        <f xml:space="preserve"> MAX( (C2573 - B2573) * IF( G2573 = 2, $N$7, $N$6 ), 0 )</f>
        <v>0.13126827296219998</v>
      </c>
      <c r="K2573" s="3">
        <f t="shared" si="81"/>
        <v>0.13126827296219998</v>
      </c>
    </row>
    <row r="2574" spans="1:11" x14ac:dyDescent="0.2">
      <c r="A2574" s="1">
        <v>45711.583333333336</v>
      </c>
      <c r="B2574">
        <v>1.4128956829999999</v>
      </c>
      <c r="C2574">
        <v>3.0588099999999998</v>
      </c>
      <c r="D2574">
        <v>0.78981000000000001</v>
      </c>
      <c r="E2574">
        <v>1.4E-2</v>
      </c>
      <c r="F2574">
        <f t="shared" si="80"/>
        <v>1.6459143169999999</v>
      </c>
      <c r="G2574">
        <v>1</v>
      </c>
      <c r="H2574">
        <f>E2574*$N$8</f>
        <v>4.6200000000000001E-4</v>
      </c>
      <c r="I2574">
        <f xml:space="preserve"> C2574 * IF( G2574 = 2, $N$7, $N$6 )</f>
        <v>1.214653451</v>
      </c>
      <c r="J2574">
        <f xml:space="preserve"> MAX( (C2574 - B2574) * IF( G2574 = 2, $N$7, $N$6 ), 0 )</f>
        <v>0.65359257528070003</v>
      </c>
      <c r="K2574" s="3">
        <f t="shared" si="81"/>
        <v>0.65359257528070003</v>
      </c>
    </row>
    <row r="2575" spans="1:11" x14ac:dyDescent="0.2">
      <c r="A2575" s="1">
        <v>45711.604166666664</v>
      </c>
      <c r="B2575">
        <v>1.294242941</v>
      </c>
      <c r="C2575">
        <v>3.5205199999999999</v>
      </c>
      <c r="D2575">
        <v>0.88051999999999997</v>
      </c>
      <c r="E2575">
        <v>7.0000000000000001E-3</v>
      </c>
      <c r="F2575">
        <f t="shared" si="80"/>
        <v>2.2262770590000001</v>
      </c>
      <c r="G2575">
        <v>1</v>
      </c>
      <c r="H2575">
        <f>E2575*$N$8</f>
        <v>2.31E-4</v>
      </c>
      <c r="I2575">
        <f xml:space="preserve"> C2575 * IF( G2575 = 2, $N$7, $N$6 )</f>
        <v>1.3979984919999999</v>
      </c>
      <c r="J2575">
        <f xml:space="preserve"> MAX( (C2575 - B2575) * IF( G2575 = 2, $N$7, $N$6 ), 0 )</f>
        <v>0.88405462012890001</v>
      </c>
      <c r="K2575" s="3">
        <f t="shared" si="81"/>
        <v>0.88405462012890001</v>
      </c>
    </row>
    <row r="2576" spans="1:11" x14ac:dyDescent="0.2">
      <c r="A2576" s="1">
        <v>45711.625</v>
      </c>
      <c r="B2576">
        <v>1.26057234</v>
      </c>
      <c r="C2576">
        <v>4.9108200000000002</v>
      </c>
      <c r="D2576">
        <v>1.6088199999999999</v>
      </c>
      <c r="E2576">
        <v>0</v>
      </c>
      <c r="F2576">
        <f t="shared" si="80"/>
        <v>3.6502476600000002</v>
      </c>
      <c r="G2576">
        <v>1</v>
      </c>
      <c r="H2576">
        <f>E2576*$N$8</f>
        <v>0</v>
      </c>
      <c r="I2576">
        <f xml:space="preserve"> C2576 * IF( G2576 = 2, $N$7, $N$6 )</f>
        <v>1.9500866220000002</v>
      </c>
      <c r="J2576">
        <f xml:space="preserve"> MAX( (C2576 - B2576) * IF( G2576 = 2, $N$7, $N$6 ), 0 )</f>
        <v>1.4495133457860001</v>
      </c>
      <c r="K2576" s="3">
        <f t="shared" si="81"/>
        <v>1.4495133457860001</v>
      </c>
    </row>
    <row r="2577" spans="1:11" x14ac:dyDescent="0.2">
      <c r="A2577" s="1">
        <v>45711.645833333336</v>
      </c>
      <c r="B2577">
        <v>1.2269017390000001</v>
      </c>
      <c r="C2577">
        <v>3.6030000000000002</v>
      </c>
      <c r="D2577">
        <v>0.94899999999999995</v>
      </c>
      <c r="E2577">
        <v>0</v>
      </c>
      <c r="F2577">
        <f t="shared" si="80"/>
        <v>2.3760982610000001</v>
      </c>
      <c r="G2577">
        <v>1</v>
      </c>
      <c r="H2577">
        <f>E2577*$N$8</f>
        <v>0</v>
      </c>
      <c r="I2577">
        <f xml:space="preserve"> C2577 * IF( G2577 = 2, $N$7, $N$6 )</f>
        <v>1.4307513000000001</v>
      </c>
      <c r="J2577">
        <f xml:space="preserve"> MAX( (C2577 - B2577) * IF( G2577 = 2, $N$7, $N$6 ), 0 )</f>
        <v>0.94354861944310009</v>
      </c>
      <c r="K2577" s="3">
        <f t="shared" si="81"/>
        <v>0.94354861944310009</v>
      </c>
    </row>
    <row r="2578" spans="1:11" x14ac:dyDescent="0.2">
      <c r="A2578" s="1">
        <v>45711.666666666664</v>
      </c>
      <c r="B2578">
        <v>0.98821532599999995</v>
      </c>
      <c r="C2578">
        <v>4.7840299999999996</v>
      </c>
      <c r="D2578">
        <v>1.32803</v>
      </c>
      <c r="E2578">
        <v>0</v>
      </c>
      <c r="F2578">
        <f t="shared" si="80"/>
        <v>3.7958146739999998</v>
      </c>
      <c r="G2578">
        <v>1</v>
      </c>
      <c r="H2578">
        <f>E2578*$N$8</f>
        <v>0</v>
      </c>
      <c r="I2578">
        <f xml:space="preserve"> C2578 * IF( G2578 = 2, $N$7, $N$6 )</f>
        <v>1.8997383129999998</v>
      </c>
      <c r="J2578">
        <f xml:space="preserve"> MAX( (C2578 - B2578) * IF( G2578 = 2, $N$7, $N$6 ), 0 )</f>
        <v>1.5073180070454</v>
      </c>
      <c r="K2578" s="3">
        <f t="shared" si="81"/>
        <v>1.5073180070454</v>
      </c>
    </row>
    <row r="2579" spans="1:11" x14ac:dyDescent="0.2">
      <c r="A2579" s="1">
        <v>45711.6875</v>
      </c>
      <c r="B2579">
        <v>0.74952891300000002</v>
      </c>
      <c r="C2579">
        <v>5.2351000000000001</v>
      </c>
      <c r="D2579">
        <v>0.83809999999999996</v>
      </c>
      <c r="E2579">
        <v>0</v>
      </c>
      <c r="F2579">
        <f t="shared" si="80"/>
        <v>4.4855710870000003</v>
      </c>
      <c r="G2579">
        <v>1</v>
      </c>
      <c r="H2579">
        <f>E2579*$N$8</f>
        <v>0</v>
      </c>
      <c r="I2579">
        <f xml:space="preserve"> C2579 * IF( G2579 = 2, $N$7, $N$6 )</f>
        <v>2.0788582099999999</v>
      </c>
      <c r="J2579">
        <f xml:space="preserve"> MAX( (C2579 - B2579) * IF( G2579 = 2, $N$7, $N$6 ), 0 )</f>
        <v>1.7812202786477001</v>
      </c>
      <c r="K2579" s="3">
        <f t="shared" si="81"/>
        <v>1.7812202786477001</v>
      </c>
    </row>
    <row r="2580" spans="1:11" x14ac:dyDescent="0.2">
      <c r="A2580" s="1">
        <v>45711.708333333336</v>
      </c>
      <c r="B2580">
        <v>0.52105438199999998</v>
      </c>
      <c r="C2580">
        <v>6.1679000000000004</v>
      </c>
      <c r="D2580">
        <v>1.6198999999999999</v>
      </c>
      <c r="E2580">
        <v>0</v>
      </c>
      <c r="F2580">
        <f t="shared" si="80"/>
        <v>5.6468456180000004</v>
      </c>
      <c r="G2580">
        <v>1</v>
      </c>
      <c r="H2580">
        <f>E2580*$N$8</f>
        <v>0</v>
      </c>
      <c r="I2580">
        <f xml:space="preserve"> C2580 * IF( G2580 = 2, $N$7, $N$6 )</f>
        <v>2.4492730900000002</v>
      </c>
      <c r="J2580">
        <f xml:space="preserve"> MAX( (C2580 - B2580) * IF( G2580 = 2, $N$7, $N$6 ), 0 )</f>
        <v>2.2423623949078002</v>
      </c>
      <c r="K2580" s="3">
        <f t="shared" si="81"/>
        <v>2.2423623949078002</v>
      </c>
    </row>
    <row r="2581" spans="1:11" x14ac:dyDescent="0.2">
      <c r="A2581" s="1">
        <v>45711.729166666664</v>
      </c>
      <c r="B2581">
        <v>0.292579851</v>
      </c>
      <c r="C2581">
        <v>5.3269200000000003</v>
      </c>
      <c r="D2581">
        <v>0.99292000000000002</v>
      </c>
      <c r="E2581">
        <v>0</v>
      </c>
      <c r="F2581">
        <f t="shared" si="80"/>
        <v>5.0343401490000002</v>
      </c>
      <c r="G2581">
        <v>1</v>
      </c>
      <c r="H2581">
        <f>E2581*$N$8</f>
        <v>0</v>
      </c>
      <c r="I2581">
        <f xml:space="preserve"> C2581 * IF( G2581 = 2, $N$7, $N$6 )</f>
        <v>2.1153199320000002</v>
      </c>
      <c r="J2581">
        <f xml:space="preserve"> MAX( (C2581 - B2581) * IF( G2581 = 2, $N$7, $N$6 ), 0 )</f>
        <v>1.9991364731679</v>
      </c>
      <c r="K2581" s="3">
        <f t="shared" si="81"/>
        <v>1.9991364731679</v>
      </c>
    </row>
    <row r="2582" spans="1:11" x14ac:dyDescent="0.2">
      <c r="A2582" s="1">
        <v>45711.75</v>
      </c>
      <c r="B2582">
        <v>0.16915864999999999</v>
      </c>
      <c r="C2582">
        <v>5.4828099999999997</v>
      </c>
      <c r="D2582">
        <v>1.17981</v>
      </c>
      <c r="E2582">
        <v>0</v>
      </c>
      <c r="F2582">
        <f t="shared" si="80"/>
        <v>5.3136513499999998</v>
      </c>
      <c r="G2582">
        <v>1</v>
      </c>
      <c r="H2582">
        <f>E2582*$N$8</f>
        <v>0</v>
      </c>
      <c r="I2582">
        <f xml:space="preserve"> C2582 * IF( G2582 = 2, $N$7, $N$6 )</f>
        <v>2.1772238509999999</v>
      </c>
      <c r="J2582">
        <f xml:space="preserve"> MAX( (C2582 - B2582) * IF( G2582 = 2, $N$7, $N$6 ), 0 )</f>
        <v>2.1100509510849998</v>
      </c>
      <c r="K2582" s="3">
        <f t="shared" si="81"/>
        <v>2.1100509510849998</v>
      </c>
    </row>
    <row r="2583" spans="1:11" x14ac:dyDescent="0.2">
      <c r="A2583" s="1">
        <v>45711.770833333336</v>
      </c>
      <c r="B2583">
        <v>4.5737448999999999E-2</v>
      </c>
      <c r="C2583">
        <v>5.6441999999999997</v>
      </c>
      <c r="D2583">
        <v>1.4832000000000001</v>
      </c>
      <c r="E2583">
        <v>0</v>
      </c>
      <c r="F2583">
        <f t="shared" si="80"/>
        <v>5.5984625509999999</v>
      </c>
      <c r="G2583">
        <v>1</v>
      </c>
      <c r="H2583">
        <f>E2583*$N$8</f>
        <v>0</v>
      </c>
      <c r="I2583">
        <f xml:space="preserve"> C2583 * IF( G2583 = 2, $N$7, $N$6 )</f>
        <v>2.24131182</v>
      </c>
      <c r="J2583">
        <f xml:space="preserve"> MAX( (C2583 - B2583) * IF( G2583 = 2, $N$7, $N$6 ), 0 )</f>
        <v>2.2231494790021</v>
      </c>
      <c r="K2583" s="3">
        <f t="shared" si="81"/>
        <v>2.2231494790021</v>
      </c>
    </row>
    <row r="2584" spans="1:11" x14ac:dyDescent="0.2">
      <c r="A2584" s="1">
        <v>45711.791666666664</v>
      </c>
      <c r="B2584">
        <v>2.2868724E-2</v>
      </c>
      <c r="C2584">
        <v>4.0883000000000003</v>
      </c>
      <c r="D2584">
        <v>1.2483</v>
      </c>
      <c r="E2584">
        <v>0</v>
      </c>
      <c r="F2584">
        <f t="shared" si="80"/>
        <v>4.065431276</v>
      </c>
      <c r="G2584">
        <v>1</v>
      </c>
      <c r="H2584">
        <f>E2584*$N$8</f>
        <v>0</v>
      </c>
      <c r="I2584">
        <f xml:space="preserve"> C2584 * IF( G2584 = 2, $N$7, $N$6 )</f>
        <v>1.6234639300000002</v>
      </c>
      <c r="J2584">
        <f xml:space="preserve"> MAX( (C2584 - B2584) * IF( G2584 = 2, $N$7, $N$6 ), 0 )</f>
        <v>1.6143827596996001</v>
      </c>
      <c r="K2584" s="3">
        <f t="shared" si="81"/>
        <v>1.6143827596996001</v>
      </c>
    </row>
    <row r="2585" spans="1:11" x14ac:dyDescent="0.2">
      <c r="A2585" s="1">
        <v>45711.8125</v>
      </c>
      <c r="B2585">
        <v>0</v>
      </c>
      <c r="C2585">
        <v>2.9277199999999999</v>
      </c>
      <c r="D2585">
        <v>0.35971999999999998</v>
      </c>
      <c r="E2585">
        <v>0</v>
      </c>
      <c r="F2585">
        <f t="shared" si="80"/>
        <v>2.9277199999999999</v>
      </c>
      <c r="G2585">
        <v>1</v>
      </c>
      <c r="H2585">
        <f>E2585*$N$8</f>
        <v>0</v>
      </c>
      <c r="I2585">
        <f xml:space="preserve"> C2585 * IF( G2585 = 2, $N$7, $N$6 )</f>
        <v>1.1625976119999999</v>
      </c>
      <c r="J2585">
        <f xml:space="preserve"> MAX( (C2585 - B2585) * IF( G2585 = 2, $N$7, $N$6 ), 0 )</f>
        <v>1.1625976119999999</v>
      </c>
      <c r="K2585" s="3">
        <f t="shared" si="81"/>
        <v>1.1625976119999999</v>
      </c>
    </row>
    <row r="2586" spans="1:11" x14ac:dyDescent="0.2">
      <c r="A2586" s="1">
        <v>45711.833333333336</v>
      </c>
      <c r="B2586">
        <v>0</v>
      </c>
      <c r="C2586">
        <v>2.5381</v>
      </c>
      <c r="D2586">
        <v>0.48309999999999997</v>
      </c>
      <c r="E2586">
        <v>0</v>
      </c>
      <c r="F2586">
        <f t="shared" si="80"/>
        <v>2.5381</v>
      </c>
      <c r="G2586">
        <v>2</v>
      </c>
      <c r="H2586">
        <f>E2586*$N$8</f>
        <v>0</v>
      </c>
      <c r="I2586">
        <f xml:space="preserve"> C2586 * IF( G2586 = 2, $N$7, $N$6 )</f>
        <v>0.34340493</v>
      </c>
      <c r="J2586">
        <f xml:space="preserve"> MAX( (C2586 - B2586) * IF( G2586 = 2, $N$7, $N$6 ), 0 )</f>
        <v>0.34340493</v>
      </c>
      <c r="K2586" s="3">
        <f t="shared" si="81"/>
        <v>0.34340493</v>
      </c>
    </row>
    <row r="2587" spans="1:11" x14ac:dyDescent="0.2">
      <c r="A2587" s="1">
        <v>45711.854166666664</v>
      </c>
      <c r="B2587">
        <v>0</v>
      </c>
      <c r="C2587">
        <v>2.63931</v>
      </c>
      <c r="D2587">
        <v>0.65630999999999995</v>
      </c>
      <c r="E2587">
        <v>0</v>
      </c>
      <c r="F2587">
        <f t="shared" si="80"/>
        <v>2.63931</v>
      </c>
      <c r="G2587">
        <v>2</v>
      </c>
      <c r="H2587">
        <f>E2587*$N$8</f>
        <v>0</v>
      </c>
      <c r="I2587">
        <f xml:space="preserve"> C2587 * IF( G2587 = 2, $N$7, $N$6 )</f>
        <v>0.35709864299999999</v>
      </c>
      <c r="J2587">
        <f xml:space="preserve"> MAX( (C2587 - B2587) * IF( G2587 = 2, $N$7, $N$6 ), 0 )</f>
        <v>0.35709864299999999</v>
      </c>
      <c r="K2587" s="3">
        <f t="shared" si="81"/>
        <v>0.35709864299999999</v>
      </c>
    </row>
    <row r="2588" spans="1:11" x14ac:dyDescent="0.2">
      <c r="A2588" s="1">
        <v>45711.875</v>
      </c>
      <c r="B2588">
        <v>0</v>
      </c>
      <c r="C2588">
        <v>2.5224899999999999</v>
      </c>
      <c r="D2588">
        <v>0.72148999999999996</v>
      </c>
      <c r="E2588">
        <v>0</v>
      </c>
      <c r="F2588">
        <f t="shared" si="80"/>
        <v>2.5224899999999999</v>
      </c>
      <c r="G2588">
        <v>2</v>
      </c>
      <c r="H2588">
        <f>E2588*$N$8</f>
        <v>0</v>
      </c>
      <c r="I2588">
        <f xml:space="preserve"> C2588 * IF( G2588 = 2, $N$7, $N$6 )</f>
        <v>0.34129289699999998</v>
      </c>
      <c r="J2588">
        <f xml:space="preserve"> MAX( (C2588 - B2588) * IF( G2588 = 2, $N$7, $N$6 ), 0 )</f>
        <v>0.34129289699999998</v>
      </c>
      <c r="K2588" s="3">
        <f t="shared" si="81"/>
        <v>0.34129289699999998</v>
      </c>
    </row>
    <row r="2589" spans="1:11" x14ac:dyDescent="0.2">
      <c r="A2589" s="1">
        <v>45711.895833333336</v>
      </c>
      <c r="B2589">
        <v>0</v>
      </c>
      <c r="C2589">
        <v>2.99986</v>
      </c>
      <c r="D2589">
        <v>0.34486</v>
      </c>
      <c r="E2589">
        <v>0</v>
      </c>
      <c r="F2589">
        <f t="shared" si="80"/>
        <v>2.99986</v>
      </c>
      <c r="G2589">
        <v>2</v>
      </c>
      <c r="H2589">
        <f>E2589*$N$8</f>
        <v>0</v>
      </c>
      <c r="I2589">
        <f xml:space="preserve"> C2589 * IF( G2589 = 2, $N$7, $N$6 )</f>
        <v>0.40588105800000002</v>
      </c>
      <c r="J2589">
        <f xml:space="preserve"> MAX( (C2589 - B2589) * IF( G2589 = 2, $N$7, $N$6 ), 0 )</f>
        <v>0.40588105800000002</v>
      </c>
      <c r="K2589" s="3">
        <f t="shared" si="81"/>
        <v>0.40588105800000002</v>
      </c>
    </row>
    <row r="2590" spans="1:11" x14ac:dyDescent="0.2">
      <c r="A2590" s="1">
        <v>45711.916666666664</v>
      </c>
      <c r="B2590">
        <v>0</v>
      </c>
      <c r="C2590">
        <v>2.45757</v>
      </c>
      <c r="D2590">
        <v>0.16456999999999999</v>
      </c>
      <c r="E2590">
        <v>0</v>
      </c>
      <c r="F2590">
        <f t="shared" si="80"/>
        <v>2.45757</v>
      </c>
      <c r="G2590">
        <v>2</v>
      </c>
      <c r="H2590">
        <f>E2590*$N$8</f>
        <v>0</v>
      </c>
      <c r="I2590">
        <f xml:space="preserve"> C2590 * IF( G2590 = 2, $N$7, $N$6 )</f>
        <v>0.33250922100000002</v>
      </c>
      <c r="J2590">
        <f xml:space="preserve"> MAX( (C2590 - B2590) * IF( G2590 = 2, $N$7, $N$6 ), 0 )</f>
        <v>0.33250922100000002</v>
      </c>
      <c r="K2590" s="3">
        <f t="shared" si="81"/>
        <v>0.33250922100000002</v>
      </c>
    </row>
    <row r="2591" spans="1:11" x14ac:dyDescent="0.2">
      <c r="A2591" s="1">
        <v>45711.9375</v>
      </c>
      <c r="B2591">
        <v>0</v>
      </c>
      <c r="C2591">
        <v>2.9389799999999999</v>
      </c>
      <c r="D2591">
        <v>9.0980000000000005E-2</v>
      </c>
      <c r="E2591">
        <v>0</v>
      </c>
      <c r="F2591">
        <f t="shared" si="80"/>
        <v>2.9389799999999999</v>
      </c>
      <c r="G2591">
        <v>2</v>
      </c>
      <c r="H2591">
        <f>E2591*$N$8</f>
        <v>0</v>
      </c>
      <c r="I2591">
        <f xml:space="preserve"> C2591 * IF( G2591 = 2, $N$7, $N$6 )</f>
        <v>0.397643994</v>
      </c>
      <c r="J2591">
        <f xml:space="preserve"> MAX( (C2591 - B2591) * IF( G2591 = 2, $N$7, $N$6 ), 0 )</f>
        <v>0.397643994</v>
      </c>
      <c r="K2591" s="3">
        <f t="shared" si="81"/>
        <v>0.397643994</v>
      </c>
    </row>
    <row r="2592" spans="1:11" x14ac:dyDescent="0.2">
      <c r="A2592" s="1">
        <v>45711.958333333336</v>
      </c>
      <c r="B2592">
        <v>0</v>
      </c>
      <c r="C2592">
        <v>2.14872</v>
      </c>
      <c r="D2592">
        <v>1.8720000000000001E-2</v>
      </c>
      <c r="E2592">
        <v>0</v>
      </c>
      <c r="F2592">
        <f t="shared" si="80"/>
        <v>2.14872</v>
      </c>
      <c r="G2592">
        <v>2</v>
      </c>
      <c r="H2592">
        <f>E2592*$N$8</f>
        <v>0</v>
      </c>
      <c r="I2592">
        <f xml:space="preserve"> C2592 * IF( G2592 = 2, $N$7, $N$6 )</f>
        <v>0.29072181600000002</v>
      </c>
      <c r="J2592">
        <f xml:space="preserve"> MAX( (C2592 - B2592) * IF( G2592 = 2, $N$7, $N$6 ), 0 )</f>
        <v>0.29072181600000002</v>
      </c>
      <c r="K2592" s="3">
        <f t="shared" si="81"/>
        <v>0.29072181600000002</v>
      </c>
    </row>
    <row r="2593" spans="1:11" x14ac:dyDescent="0.2">
      <c r="A2593" s="1">
        <v>45711.979166666664</v>
      </c>
      <c r="B2593">
        <v>0</v>
      </c>
      <c r="C2593">
        <v>2.38808</v>
      </c>
      <c r="D2593">
        <v>8.0000000000000007E-5</v>
      </c>
      <c r="E2593">
        <v>0</v>
      </c>
      <c r="F2593">
        <f t="shared" si="80"/>
        <v>2.38808</v>
      </c>
      <c r="G2593">
        <v>2</v>
      </c>
      <c r="H2593">
        <f>E2593*$N$8</f>
        <v>0</v>
      </c>
      <c r="I2593">
        <f xml:space="preserve"> C2593 * IF( G2593 = 2, $N$7, $N$6 )</f>
        <v>0.32310722400000003</v>
      </c>
      <c r="J2593">
        <f xml:space="preserve"> MAX( (C2593 - B2593) * IF( G2593 = 2, $N$7, $N$6 ), 0 )</f>
        <v>0.32310722400000003</v>
      </c>
      <c r="K2593" s="3">
        <f t="shared" si="81"/>
        <v>0.32310722400000003</v>
      </c>
    </row>
    <row r="2594" spans="1:11" x14ac:dyDescent="0.2">
      <c r="A2594" s="1">
        <v>45712</v>
      </c>
      <c r="B2594">
        <v>0</v>
      </c>
      <c r="C2594">
        <v>1.992</v>
      </c>
      <c r="D2594">
        <v>0</v>
      </c>
      <c r="E2594">
        <v>0</v>
      </c>
      <c r="F2594">
        <f t="shared" si="80"/>
        <v>1.992</v>
      </c>
      <c r="G2594">
        <v>2</v>
      </c>
      <c r="H2594">
        <f>E2594*$N$8</f>
        <v>0</v>
      </c>
      <c r="I2594">
        <f xml:space="preserve"> C2594 * IF( G2594 = 2, $N$7, $N$6 )</f>
        <v>0.26951760000000002</v>
      </c>
      <c r="J2594">
        <f xml:space="preserve"> MAX( (C2594 - B2594) * IF( G2594 = 2, $N$7, $N$6 ), 0 )</f>
        <v>0.26951760000000002</v>
      </c>
      <c r="K2594" s="3">
        <f t="shared" si="81"/>
        <v>0.26951760000000002</v>
      </c>
    </row>
    <row r="2595" spans="1:11" x14ac:dyDescent="0.2">
      <c r="A2595" s="1">
        <v>45712.020833333336</v>
      </c>
      <c r="B2595">
        <v>0</v>
      </c>
      <c r="C2595">
        <v>1.619</v>
      </c>
      <c r="D2595">
        <v>0</v>
      </c>
      <c r="E2595">
        <v>0</v>
      </c>
      <c r="F2595">
        <f t="shared" si="80"/>
        <v>1.619</v>
      </c>
      <c r="G2595">
        <v>2</v>
      </c>
      <c r="H2595">
        <f>E2595*$N$8</f>
        <v>0</v>
      </c>
      <c r="I2595">
        <f xml:space="preserve"> C2595 * IF( G2595 = 2, $N$7, $N$6 )</f>
        <v>0.21905070000000001</v>
      </c>
      <c r="J2595">
        <f xml:space="preserve"> MAX( (C2595 - B2595) * IF( G2595 = 2, $N$7, $N$6 ), 0 )</f>
        <v>0.21905070000000001</v>
      </c>
      <c r="K2595" s="3">
        <f t="shared" si="81"/>
        <v>0.21905070000000001</v>
      </c>
    </row>
    <row r="2596" spans="1:11" x14ac:dyDescent="0.2">
      <c r="A2596" s="1">
        <v>45712.041666666664</v>
      </c>
      <c r="B2596">
        <v>0</v>
      </c>
      <c r="C2596">
        <v>1.5640000000000001</v>
      </c>
      <c r="D2596">
        <v>0</v>
      </c>
      <c r="E2596">
        <v>0</v>
      </c>
      <c r="F2596">
        <f t="shared" si="80"/>
        <v>1.5640000000000001</v>
      </c>
      <c r="G2596">
        <v>2</v>
      </c>
      <c r="H2596">
        <f>E2596*$N$8</f>
        <v>0</v>
      </c>
      <c r="I2596">
        <f xml:space="preserve"> C2596 * IF( G2596 = 2, $N$7, $N$6 )</f>
        <v>0.21160920000000003</v>
      </c>
      <c r="J2596">
        <f xml:space="preserve"> MAX( (C2596 - B2596) * IF( G2596 = 2, $N$7, $N$6 ), 0 )</f>
        <v>0.21160920000000003</v>
      </c>
      <c r="K2596" s="3">
        <f t="shared" si="81"/>
        <v>0.21160920000000003</v>
      </c>
    </row>
    <row r="2597" spans="1:11" x14ac:dyDescent="0.2">
      <c r="A2597" s="1">
        <v>45712.0625</v>
      </c>
      <c r="B2597">
        <v>0</v>
      </c>
      <c r="C2597">
        <v>1.599</v>
      </c>
      <c r="D2597">
        <v>0</v>
      </c>
      <c r="E2597">
        <v>0</v>
      </c>
      <c r="F2597">
        <f t="shared" si="80"/>
        <v>1.599</v>
      </c>
      <c r="G2597">
        <v>2</v>
      </c>
      <c r="H2597">
        <f>E2597*$N$8</f>
        <v>0</v>
      </c>
      <c r="I2597">
        <f xml:space="preserve"> C2597 * IF( G2597 = 2, $N$7, $N$6 )</f>
        <v>0.2163447</v>
      </c>
      <c r="J2597">
        <f xml:space="preserve"> MAX( (C2597 - B2597) * IF( G2597 = 2, $N$7, $N$6 ), 0 )</f>
        <v>0.2163447</v>
      </c>
      <c r="K2597" s="3">
        <f t="shared" si="81"/>
        <v>0.2163447</v>
      </c>
    </row>
    <row r="2598" spans="1:11" x14ac:dyDescent="0.2">
      <c r="A2598" s="1">
        <v>45712.083333333336</v>
      </c>
      <c r="B2598">
        <v>0</v>
      </c>
      <c r="C2598">
        <v>2.7669999999999999</v>
      </c>
      <c r="D2598">
        <v>0</v>
      </c>
      <c r="E2598">
        <v>0</v>
      </c>
      <c r="F2598">
        <f t="shared" si="80"/>
        <v>2.7669999999999999</v>
      </c>
      <c r="G2598">
        <v>2</v>
      </c>
      <c r="H2598">
        <f>E2598*$N$8</f>
        <v>0</v>
      </c>
      <c r="I2598">
        <f xml:space="preserve"> C2598 * IF( G2598 = 2, $N$7, $N$6 )</f>
        <v>0.37437510000000002</v>
      </c>
      <c r="J2598">
        <f xml:space="preserve"> MAX( (C2598 - B2598) * IF( G2598 = 2, $N$7, $N$6 ), 0 )</f>
        <v>0.37437510000000002</v>
      </c>
      <c r="K2598" s="3">
        <f t="shared" si="81"/>
        <v>0.37437510000000002</v>
      </c>
    </row>
    <row r="2599" spans="1:11" x14ac:dyDescent="0.2">
      <c r="A2599" s="1">
        <v>45712.104166666664</v>
      </c>
      <c r="B2599">
        <v>0</v>
      </c>
      <c r="C2599">
        <v>1.9970000000000001</v>
      </c>
      <c r="D2599">
        <v>0</v>
      </c>
      <c r="E2599">
        <v>0</v>
      </c>
      <c r="F2599">
        <f t="shared" si="80"/>
        <v>1.9970000000000001</v>
      </c>
      <c r="G2599">
        <v>2</v>
      </c>
      <c r="H2599">
        <f>E2599*$N$8</f>
        <v>0</v>
      </c>
      <c r="I2599">
        <f xml:space="preserve"> C2599 * IF( G2599 = 2, $N$7, $N$6 )</f>
        <v>0.27019410000000005</v>
      </c>
      <c r="J2599">
        <f xml:space="preserve"> MAX( (C2599 - B2599) * IF( G2599 = 2, $N$7, $N$6 ), 0 )</f>
        <v>0.27019410000000005</v>
      </c>
      <c r="K2599" s="3">
        <f t="shared" si="81"/>
        <v>0.27019410000000005</v>
      </c>
    </row>
    <row r="2600" spans="1:11" x14ac:dyDescent="0.2">
      <c r="A2600" s="1">
        <v>45712.125</v>
      </c>
      <c r="B2600">
        <v>0</v>
      </c>
      <c r="C2600">
        <v>1.524</v>
      </c>
      <c r="D2600">
        <v>0</v>
      </c>
      <c r="E2600">
        <v>0</v>
      </c>
      <c r="F2600">
        <f t="shared" si="80"/>
        <v>1.524</v>
      </c>
      <c r="G2600">
        <v>2</v>
      </c>
      <c r="H2600">
        <f>E2600*$N$8</f>
        <v>0</v>
      </c>
      <c r="I2600">
        <f xml:space="preserve"> C2600 * IF( G2600 = 2, $N$7, $N$6 )</f>
        <v>0.2061972</v>
      </c>
      <c r="J2600">
        <f xml:space="preserve"> MAX( (C2600 - B2600) * IF( G2600 = 2, $N$7, $N$6 ), 0 )</f>
        <v>0.2061972</v>
      </c>
      <c r="K2600" s="3">
        <f t="shared" si="81"/>
        <v>0.2061972</v>
      </c>
    </row>
    <row r="2601" spans="1:11" x14ac:dyDescent="0.2">
      <c r="A2601" s="1">
        <v>45712.145833333336</v>
      </c>
      <c r="B2601">
        <v>0</v>
      </c>
      <c r="C2601">
        <v>1.5429999999999999</v>
      </c>
      <c r="D2601">
        <v>0</v>
      </c>
      <c r="E2601">
        <v>0</v>
      </c>
      <c r="F2601">
        <f t="shared" si="80"/>
        <v>1.5429999999999999</v>
      </c>
      <c r="G2601">
        <v>2</v>
      </c>
      <c r="H2601">
        <f>E2601*$N$8</f>
        <v>0</v>
      </c>
      <c r="I2601">
        <f xml:space="preserve"> C2601 * IF( G2601 = 2, $N$7, $N$6 )</f>
        <v>0.20876790000000001</v>
      </c>
      <c r="J2601">
        <f xml:space="preserve"> MAX( (C2601 - B2601) * IF( G2601 = 2, $N$7, $N$6 ), 0 )</f>
        <v>0.20876790000000001</v>
      </c>
      <c r="K2601" s="3">
        <f t="shared" si="81"/>
        <v>0.20876790000000001</v>
      </c>
    </row>
    <row r="2602" spans="1:11" x14ac:dyDescent="0.2">
      <c r="A2602" s="1">
        <v>45712.166666666664</v>
      </c>
      <c r="B2602">
        <v>0</v>
      </c>
      <c r="C2602">
        <v>1.7450000000000001</v>
      </c>
      <c r="D2602">
        <v>0</v>
      </c>
      <c r="E2602">
        <v>0</v>
      </c>
      <c r="F2602">
        <f t="shared" si="80"/>
        <v>1.7450000000000001</v>
      </c>
      <c r="G2602">
        <v>2</v>
      </c>
      <c r="H2602">
        <f>E2602*$N$8</f>
        <v>0</v>
      </c>
      <c r="I2602">
        <f xml:space="preserve"> C2602 * IF( G2602 = 2, $N$7, $N$6 )</f>
        <v>0.23609850000000002</v>
      </c>
      <c r="J2602">
        <f xml:space="preserve"> MAX( (C2602 - B2602) * IF( G2602 = 2, $N$7, $N$6 ), 0 )</f>
        <v>0.23609850000000002</v>
      </c>
      <c r="K2602" s="3">
        <f t="shared" si="81"/>
        <v>0.23609850000000002</v>
      </c>
    </row>
    <row r="2603" spans="1:11" x14ac:dyDescent="0.2">
      <c r="A2603" s="1">
        <v>45712.1875</v>
      </c>
      <c r="B2603">
        <v>0</v>
      </c>
      <c r="C2603">
        <v>1.613</v>
      </c>
      <c r="D2603">
        <v>0</v>
      </c>
      <c r="E2603">
        <v>0</v>
      </c>
      <c r="F2603">
        <f t="shared" si="80"/>
        <v>1.613</v>
      </c>
      <c r="G2603">
        <v>2</v>
      </c>
      <c r="H2603">
        <f>E2603*$N$8</f>
        <v>0</v>
      </c>
      <c r="I2603">
        <f xml:space="preserve"> C2603 * IF( G2603 = 2, $N$7, $N$6 )</f>
        <v>0.21823890000000001</v>
      </c>
      <c r="J2603">
        <f xml:space="preserve"> MAX( (C2603 - B2603) * IF( G2603 = 2, $N$7, $N$6 ), 0 )</f>
        <v>0.21823890000000001</v>
      </c>
      <c r="K2603" s="3">
        <f t="shared" si="81"/>
        <v>0.21823890000000001</v>
      </c>
    </row>
    <row r="2604" spans="1:11" x14ac:dyDescent="0.2">
      <c r="A2604" s="1">
        <v>45712.208333333336</v>
      </c>
      <c r="B2604">
        <v>0</v>
      </c>
      <c r="C2604">
        <v>1.7689999999999999</v>
      </c>
      <c r="D2604">
        <v>0</v>
      </c>
      <c r="E2604">
        <v>0</v>
      </c>
      <c r="F2604">
        <f t="shared" si="80"/>
        <v>1.7689999999999999</v>
      </c>
      <c r="G2604">
        <v>2</v>
      </c>
      <c r="H2604">
        <f>E2604*$N$8</f>
        <v>0</v>
      </c>
      <c r="I2604">
        <f xml:space="preserve"> C2604 * IF( G2604 = 2, $N$7, $N$6 )</f>
        <v>0.23934569999999999</v>
      </c>
      <c r="J2604">
        <f xml:space="preserve"> MAX( (C2604 - B2604) * IF( G2604 = 2, $N$7, $N$6 ), 0 )</f>
        <v>0.23934569999999999</v>
      </c>
      <c r="K2604" s="3">
        <f t="shared" si="81"/>
        <v>0.23934569999999999</v>
      </c>
    </row>
    <row r="2605" spans="1:11" x14ac:dyDescent="0.2">
      <c r="A2605" s="1">
        <v>45712.229166666664</v>
      </c>
      <c r="B2605">
        <v>0</v>
      </c>
      <c r="C2605">
        <v>2.3193800000000002</v>
      </c>
      <c r="D2605">
        <v>3.8000000000000002E-4</v>
      </c>
      <c r="E2605">
        <v>0</v>
      </c>
      <c r="F2605">
        <f t="shared" si="80"/>
        <v>2.3193800000000002</v>
      </c>
      <c r="G2605">
        <v>2</v>
      </c>
      <c r="H2605">
        <f>E2605*$N$8</f>
        <v>0</v>
      </c>
      <c r="I2605">
        <f xml:space="preserve"> C2605 * IF( G2605 = 2, $N$7, $N$6 )</f>
        <v>0.31381211400000003</v>
      </c>
      <c r="J2605">
        <f xml:space="preserve"> MAX( (C2605 - B2605) * IF( G2605 = 2, $N$7, $N$6 ), 0 )</f>
        <v>0.31381211400000003</v>
      </c>
      <c r="K2605" s="3">
        <f t="shared" si="81"/>
        <v>0.31381211400000003</v>
      </c>
    </row>
    <row r="2606" spans="1:11" x14ac:dyDescent="0.2">
      <c r="A2606" s="1">
        <v>45712.25</v>
      </c>
      <c r="B2606">
        <v>1.4973726999999999E-2</v>
      </c>
      <c r="C2606">
        <v>2.1352600000000002</v>
      </c>
      <c r="D2606">
        <v>3.526E-2</v>
      </c>
      <c r="E2606">
        <v>0</v>
      </c>
      <c r="F2606">
        <f t="shared" si="80"/>
        <v>2.1202862730000001</v>
      </c>
      <c r="G2606">
        <v>2</v>
      </c>
      <c r="H2606">
        <f>E2606*$N$8</f>
        <v>0</v>
      </c>
      <c r="I2606">
        <f xml:space="preserve"> C2606 * IF( G2606 = 2, $N$7, $N$6 )</f>
        <v>0.28890067800000002</v>
      </c>
      <c r="J2606">
        <f xml:space="preserve"> MAX( (C2606 - B2606) * IF( G2606 = 2, $N$7, $N$6 ), 0 )</f>
        <v>0.28687473273690001</v>
      </c>
      <c r="K2606" s="3">
        <f t="shared" si="81"/>
        <v>0.28687473273690001</v>
      </c>
    </row>
    <row r="2607" spans="1:11" x14ac:dyDescent="0.2">
      <c r="A2607" s="1">
        <v>45712.270833333336</v>
      </c>
      <c r="B2607">
        <v>2.9947453999999998E-2</v>
      </c>
      <c r="C2607">
        <v>1.92893</v>
      </c>
      <c r="D2607">
        <v>7.9930000000000001E-2</v>
      </c>
      <c r="E2607">
        <v>0</v>
      </c>
      <c r="F2607">
        <f t="shared" si="80"/>
        <v>1.898982546</v>
      </c>
      <c r="G2607">
        <v>2</v>
      </c>
      <c r="H2607">
        <f>E2607*$N$8</f>
        <v>0</v>
      </c>
      <c r="I2607">
        <f xml:space="preserve"> C2607 * IF( G2607 = 2, $N$7, $N$6 )</f>
        <v>0.26098422900000001</v>
      </c>
      <c r="J2607">
        <f xml:space="preserve"> MAX( (C2607 - B2607) * IF( G2607 = 2, $N$7, $N$6 ), 0 )</f>
        <v>0.25693233847380004</v>
      </c>
      <c r="K2607" s="3">
        <f t="shared" si="81"/>
        <v>0.25693233847380004</v>
      </c>
    </row>
    <row r="2608" spans="1:11" x14ac:dyDescent="0.2">
      <c r="A2608" s="1">
        <v>45712.291666666664</v>
      </c>
      <c r="B2608">
        <v>0.29650979999999999</v>
      </c>
      <c r="C2608">
        <v>1.7820199999999999</v>
      </c>
      <c r="D2608">
        <v>0.41402</v>
      </c>
      <c r="E2608">
        <v>6.0000000000000001E-3</v>
      </c>
      <c r="F2608">
        <f t="shared" si="80"/>
        <v>1.4855102</v>
      </c>
      <c r="G2608">
        <v>2</v>
      </c>
      <c r="H2608">
        <f>E2608*$N$8</f>
        <v>1.9800000000000002E-4</v>
      </c>
      <c r="I2608">
        <f xml:space="preserve"> C2608 * IF( G2608 = 2, $N$7, $N$6 )</f>
        <v>0.24110730599999999</v>
      </c>
      <c r="J2608">
        <f xml:space="preserve"> MAX( (C2608 - B2608) * IF( G2608 = 2, $N$7, $N$6 ), 0 )</f>
        <v>0.20098953006</v>
      </c>
      <c r="K2608" s="3">
        <f t="shared" si="81"/>
        <v>0.20098953006</v>
      </c>
    </row>
    <row r="2609" spans="1:11" x14ac:dyDescent="0.2">
      <c r="A2609" s="1">
        <v>45712.3125</v>
      </c>
      <c r="B2609">
        <v>0.56307214500000002</v>
      </c>
      <c r="C2609">
        <v>0.71750999999999998</v>
      </c>
      <c r="D2609">
        <v>0.81650999999999996</v>
      </c>
      <c r="E2609">
        <v>0.41199999999999998</v>
      </c>
      <c r="F2609">
        <f t="shared" si="80"/>
        <v>0.15443785499999996</v>
      </c>
      <c r="G2609">
        <v>2</v>
      </c>
      <c r="H2609">
        <f>E2609*$N$8</f>
        <v>1.3596E-2</v>
      </c>
      <c r="I2609">
        <f xml:space="preserve"> C2609 * IF( G2609 = 2, $N$7, $N$6 )</f>
        <v>9.7079103E-2</v>
      </c>
      <c r="J2609">
        <f xml:space="preserve"> MAX( (C2609 - B2609) * IF( G2609 = 2, $N$7, $N$6 ), 0 )</f>
        <v>2.0895441781499994E-2</v>
      </c>
      <c r="K2609" s="3">
        <f t="shared" si="81"/>
        <v>2.0895441781499994E-2</v>
      </c>
    </row>
    <row r="2610" spans="1:11" x14ac:dyDescent="0.2">
      <c r="A2610" s="1">
        <v>45712.333333333336</v>
      </c>
      <c r="B2610">
        <v>0.82922143699999995</v>
      </c>
      <c r="C2610">
        <v>0.60321999999999998</v>
      </c>
      <c r="D2610">
        <v>1.0772200000000001</v>
      </c>
      <c r="E2610">
        <v>0.60699999999999998</v>
      </c>
      <c r="F2610">
        <f t="shared" si="80"/>
        <v>0</v>
      </c>
      <c r="G2610">
        <v>2</v>
      </c>
      <c r="H2610">
        <f>E2610*$N$8</f>
        <v>2.0031E-2</v>
      </c>
      <c r="I2610">
        <f xml:space="preserve"> C2610 * IF( G2610 = 2, $N$7, $N$6 )</f>
        <v>8.1615666000000003E-2</v>
      </c>
      <c r="J2610">
        <f xml:space="preserve"> MAX( (C2610 - B2610) * IF( G2610 = 2, $N$7, $N$6 ), 0 )</f>
        <v>0</v>
      </c>
      <c r="K2610" s="3">
        <f t="shared" si="81"/>
        <v>-3.0577994426099996E-2</v>
      </c>
    </row>
    <row r="2611" spans="1:11" x14ac:dyDescent="0.2">
      <c r="A2611" s="1">
        <v>45712.354166666664</v>
      </c>
      <c r="B2611">
        <v>1.09537073</v>
      </c>
      <c r="C2611">
        <v>0.77585000000000004</v>
      </c>
      <c r="D2611">
        <v>1.3248500000000001</v>
      </c>
      <c r="E2611">
        <v>0.94099999999999995</v>
      </c>
      <c r="F2611">
        <f t="shared" si="80"/>
        <v>0</v>
      </c>
      <c r="G2611">
        <v>2</v>
      </c>
      <c r="H2611">
        <f>E2611*$N$8</f>
        <v>3.1053000000000001E-2</v>
      </c>
      <c r="I2611">
        <f xml:space="preserve"> C2611 * IF( G2611 = 2, $N$7, $N$6 )</f>
        <v>0.10497250500000001</v>
      </c>
      <c r="J2611">
        <f xml:space="preserve"> MAX( (C2611 - B2611) * IF( G2611 = 2, $N$7, $N$6 ), 0 )</f>
        <v>0</v>
      </c>
      <c r="K2611" s="3">
        <f t="shared" si="81"/>
        <v>-4.3231154768999989E-2</v>
      </c>
    </row>
    <row r="2612" spans="1:11" x14ac:dyDescent="0.2">
      <c r="A2612" s="1">
        <v>45712.375</v>
      </c>
      <c r="B2612">
        <v>1.297125061</v>
      </c>
      <c r="C2612">
        <v>1.09284</v>
      </c>
      <c r="D2612">
        <v>1.5038400000000001</v>
      </c>
      <c r="E2612">
        <v>0.63100000000000001</v>
      </c>
      <c r="F2612">
        <f t="shared" si="80"/>
        <v>0</v>
      </c>
      <c r="G2612">
        <v>2</v>
      </c>
      <c r="H2612">
        <f>E2612*$N$8</f>
        <v>2.0823000000000001E-2</v>
      </c>
      <c r="I2612">
        <f xml:space="preserve"> C2612 * IF( G2612 = 2, $N$7, $N$6 )</f>
        <v>0.147861252</v>
      </c>
      <c r="J2612">
        <f xml:space="preserve"> MAX( (C2612 - B2612) * IF( G2612 = 2, $N$7, $N$6 ), 0 )</f>
        <v>0</v>
      </c>
      <c r="K2612" s="3">
        <f t="shared" si="81"/>
        <v>-2.7639768753300001E-2</v>
      </c>
    </row>
    <row r="2613" spans="1:11" x14ac:dyDescent="0.2">
      <c r="A2613" s="1">
        <v>45712.395833333336</v>
      </c>
      <c r="B2613">
        <v>1.498879391</v>
      </c>
      <c r="C2613">
        <v>1.60256</v>
      </c>
      <c r="D2613">
        <v>1.66256</v>
      </c>
      <c r="E2613">
        <v>0.65400000000000003</v>
      </c>
      <c r="F2613">
        <f t="shared" si="80"/>
        <v>0.10368060899999998</v>
      </c>
      <c r="G2613">
        <v>2</v>
      </c>
      <c r="H2613">
        <f>E2613*$N$8</f>
        <v>2.1582E-2</v>
      </c>
      <c r="I2613">
        <f xml:space="preserve"> C2613 * IF( G2613 = 2, $N$7, $N$6 )</f>
        <v>0.21682636799999999</v>
      </c>
      <c r="J2613">
        <f xml:space="preserve"> MAX( (C2613 - B2613) * IF( G2613 = 2, $N$7, $N$6 ), 0 )</f>
        <v>1.4027986397699997E-2</v>
      </c>
      <c r="K2613" s="3">
        <f t="shared" si="81"/>
        <v>1.4027986397699997E-2</v>
      </c>
    </row>
    <row r="2614" spans="1:11" x14ac:dyDescent="0.2">
      <c r="A2614" s="1">
        <v>45712.416666666664</v>
      </c>
      <c r="B2614">
        <v>1.639421826</v>
      </c>
      <c r="C2614">
        <v>1.2801199999999999</v>
      </c>
      <c r="D2614">
        <v>1.7991200000000001</v>
      </c>
      <c r="E2614">
        <v>0.71399999999999997</v>
      </c>
      <c r="F2614">
        <f t="shared" si="80"/>
        <v>0</v>
      </c>
      <c r="G2614">
        <v>2</v>
      </c>
      <c r="H2614">
        <f>E2614*$N$8</f>
        <v>2.3562E-2</v>
      </c>
      <c r="I2614">
        <f xml:space="preserve"> C2614 * IF( G2614 = 2, $N$7, $N$6 )</f>
        <v>0.17320023600000001</v>
      </c>
      <c r="J2614">
        <f xml:space="preserve"> MAX( (C2614 - B2614) * IF( G2614 = 2, $N$7, $N$6 ), 0 )</f>
        <v>0</v>
      </c>
      <c r="K2614" s="3">
        <f t="shared" si="81"/>
        <v>-4.8613537057800006E-2</v>
      </c>
    </row>
    <row r="2615" spans="1:11" x14ac:dyDescent="0.2">
      <c r="A2615" s="1">
        <v>45712.4375</v>
      </c>
      <c r="B2615">
        <v>1.7799642600000001</v>
      </c>
      <c r="C2615">
        <v>0.55972999999999995</v>
      </c>
      <c r="D2615">
        <v>1.8937299999999999</v>
      </c>
      <c r="E2615">
        <v>1.3340000000000001</v>
      </c>
      <c r="F2615">
        <f t="shared" si="80"/>
        <v>0</v>
      </c>
      <c r="G2615">
        <v>2</v>
      </c>
      <c r="H2615">
        <f>E2615*$N$8</f>
        <v>4.4022000000000006E-2</v>
      </c>
      <c r="I2615">
        <f xml:space="preserve"> C2615 * IF( G2615 = 2, $N$7, $N$6 )</f>
        <v>7.5731468999999996E-2</v>
      </c>
      <c r="J2615">
        <f xml:space="preserve"> MAX( (C2615 - B2615) * IF( G2615 = 2, $N$7, $N$6 ), 0 )</f>
        <v>0</v>
      </c>
      <c r="K2615" s="3">
        <f t="shared" si="81"/>
        <v>-0.16509769537800004</v>
      </c>
    </row>
    <row r="2616" spans="1:11" x14ac:dyDescent="0.2">
      <c r="A2616" s="1">
        <v>45712.458333333336</v>
      </c>
      <c r="B2616">
        <v>1.845564086</v>
      </c>
      <c r="C2616">
        <v>0.68603999999999998</v>
      </c>
      <c r="D2616">
        <v>1.9530400000000001</v>
      </c>
      <c r="E2616">
        <v>1.278</v>
      </c>
      <c r="F2616">
        <f t="shared" si="80"/>
        <v>0</v>
      </c>
      <c r="G2616">
        <v>2</v>
      </c>
      <c r="H2616">
        <f>E2616*$N$8</f>
        <v>4.2174000000000003E-2</v>
      </c>
      <c r="I2616">
        <f xml:space="preserve"> C2616 * IF( G2616 = 2, $N$7, $N$6 )</f>
        <v>9.2821212E-2</v>
      </c>
      <c r="J2616">
        <f xml:space="preserve"> MAX( (C2616 - B2616) * IF( G2616 = 2, $N$7, $N$6 ), 0 )</f>
        <v>0</v>
      </c>
      <c r="K2616" s="3">
        <f t="shared" si="81"/>
        <v>-0.15688360883579999</v>
      </c>
    </row>
    <row r="2617" spans="1:11" x14ac:dyDescent="0.2">
      <c r="A2617" s="1">
        <v>45712.479166666664</v>
      </c>
      <c r="B2617">
        <v>1.911163911</v>
      </c>
      <c r="C2617">
        <v>0.74855000000000005</v>
      </c>
      <c r="D2617">
        <v>1.97855</v>
      </c>
      <c r="E2617">
        <v>1.4039999999999999</v>
      </c>
      <c r="F2617">
        <f t="shared" si="80"/>
        <v>0</v>
      </c>
      <c r="G2617">
        <v>2</v>
      </c>
      <c r="H2617">
        <f>E2617*$N$8</f>
        <v>4.6331999999999998E-2</v>
      </c>
      <c r="I2617">
        <f xml:space="preserve"> C2617 * IF( G2617 = 2, $N$7, $N$6 )</f>
        <v>0.10127881500000001</v>
      </c>
      <c r="J2617">
        <f xml:space="preserve"> MAX( (C2617 - B2617) * IF( G2617 = 2, $N$7, $N$6 ), 0 )</f>
        <v>0</v>
      </c>
      <c r="K2617" s="3">
        <f t="shared" si="81"/>
        <v>-0.15730166215829999</v>
      </c>
    </row>
    <row r="2618" spans="1:11" x14ac:dyDescent="0.2">
      <c r="A2618" s="1">
        <v>45712.5</v>
      </c>
      <c r="B2618">
        <v>1.9313990059999999</v>
      </c>
      <c r="C2618">
        <v>1.0339100000000001</v>
      </c>
      <c r="D2618">
        <v>1.99891</v>
      </c>
      <c r="E2618">
        <v>1.216</v>
      </c>
      <c r="F2618">
        <f t="shared" si="80"/>
        <v>0</v>
      </c>
      <c r="G2618">
        <v>2</v>
      </c>
      <c r="H2618">
        <f>E2618*$N$8</f>
        <v>4.0128000000000004E-2</v>
      </c>
      <c r="I2618">
        <f xml:space="preserve"> C2618 * IF( G2618 = 2, $N$7, $N$6 )</f>
        <v>0.13988802300000003</v>
      </c>
      <c r="J2618">
        <f xml:space="preserve"> MAX( (C2618 - B2618) * IF( G2618 = 2, $N$7, $N$6 ), 0 )</f>
        <v>0</v>
      </c>
      <c r="K2618" s="3">
        <f t="shared" si="81"/>
        <v>-0.12143026251179997</v>
      </c>
    </row>
    <row r="2619" spans="1:11" x14ac:dyDescent="0.2">
      <c r="A2619" s="1">
        <v>45712.520833333336</v>
      </c>
      <c r="B2619">
        <v>1.951634101</v>
      </c>
      <c r="C2619">
        <v>1.4264699999999999</v>
      </c>
      <c r="D2619">
        <v>1.9664699999999999</v>
      </c>
      <c r="E2619">
        <v>0.79300000000000004</v>
      </c>
      <c r="F2619">
        <f t="shared" si="80"/>
        <v>0</v>
      </c>
      <c r="G2619">
        <v>2</v>
      </c>
      <c r="H2619">
        <f>E2619*$N$8</f>
        <v>2.6169000000000001E-2</v>
      </c>
      <c r="I2619">
        <f xml:space="preserve"> C2619 * IF( G2619 = 2, $N$7, $N$6 )</f>
        <v>0.19300139099999999</v>
      </c>
      <c r="J2619">
        <f xml:space="preserve"> MAX( (C2619 - B2619) * IF( G2619 = 2, $N$7, $N$6 ), 0 )</f>
        <v>0</v>
      </c>
      <c r="K2619" s="3">
        <f t="shared" si="81"/>
        <v>-7.105470286530001E-2</v>
      </c>
    </row>
    <row r="2620" spans="1:11" x14ac:dyDescent="0.2">
      <c r="A2620" s="1">
        <v>45712.541666666664</v>
      </c>
      <c r="B2620">
        <v>1.9106894940000001</v>
      </c>
      <c r="C2620">
        <v>0.93135000000000001</v>
      </c>
      <c r="D2620">
        <v>1.8833500000000001</v>
      </c>
      <c r="E2620">
        <v>1.0389999999999999</v>
      </c>
      <c r="F2620">
        <f t="shared" si="80"/>
        <v>0</v>
      </c>
      <c r="G2620">
        <v>2</v>
      </c>
      <c r="H2620">
        <f>E2620*$N$8</f>
        <v>3.4286999999999998E-2</v>
      </c>
      <c r="I2620">
        <f xml:space="preserve"> C2620 * IF( G2620 = 2, $N$7, $N$6 )</f>
        <v>0.126011655</v>
      </c>
      <c r="J2620">
        <f xml:space="preserve"> MAX( (C2620 - B2620) * IF( G2620 = 2, $N$7, $N$6 ), 0 )</f>
        <v>0</v>
      </c>
      <c r="K2620" s="3">
        <f t="shared" si="81"/>
        <v>-0.13250463353820002</v>
      </c>
    </row>
    <row r="2621" spans="1:11" x14ac:dyDescent="0.2">
      <c r="A2621" s="1">
        <v>45712.5625</v>
      </c>
      <c r="B2621">
        <v>1.869744888</v>
      </c>
      <c r="C2621">
        <v>0.82481000000000004</v>
      </c>
      <c r="D2621">
        <v>1.79481</v>
      </c>
      <c r="E2621">
        <v>1.109</v>
      </c>
      <c r="F2621">
        <f t="shared" si="80"/>
        <v>0</v>
      </c>
      <c r="G2621">
        <v>2</v>
      </c>
      <c r="H2621">
        <f>E2621*$N$8</f>
        <v>3.6597000000000005E-2</v>
      </c>
      <c r="I2621">
        <f xml:space="preserve"> C2621 * IF( G2621 = 2, $N$7, $N$6 )</f>
        <v>0.11159679300000001</v>
      </c>
      <c r="J2621">
        <f xml:space="preserve"> MAX( (C2621 - B2621) * IF( G2621 = 2, $N$7, $N$6 ), 0 )</f>
        <v>0</v>
      </c>
      <c r="K2621" s="3">
        <f t="shared" si="81"/>
        <v>-0.14137969034639999</v>
      </c>
    </row>
    <row r="2622" spans="1:11" x14ac:dyDescent="0.2">
      <c r="A2622" s="1">
        <v>45712.583333333336</v>
      </c>
      <c r="B2622">
        <v>1.7761881209999999</v>
      </c>
      <c r="C2622">
        <v>1.1439699999999999</v>
      </c>
      <c r="D2622">
        <v>1.6479699999999999</v>
      </c>
      <c r="E2622">
        <v>0.66100000000000003</v>
      </c>
      <c r="F2622">
        <f t="shared" si="80"/>
        <v>0</v>
      </c>
      <c r="G2622">
        <v>1</v>
      </c>
      <c r="H2622">
        <f>E2622*$N$8</f>
        <v>2.1813000000000003E-2</v>
      </c>
      <c r="I2622">
        <f xml:space="preserve"> C2622 * IF( G2622 = 2, $N$7, $N$6 )</f>
        <v>0.454270487</v>
      </c>
      <c r="J2622">
        <f xml:space="preserve"> MAX( (C2622 - B2622) * IF( G2622 = 2, $N$7, $N$6 ), 0 )</f>
        <v>0</v>
      </c>
      <c r="K2622" s="3">
        <f t="shared" si="81"/>
        <v>-0.25105381584909997</v>
      </c>
    </row>
    <row r="2623" spans="1:11" x14ac:dyDescent="0.2">
      <c r="A2623" s="1">
        <v>45712.604166666664</v>
      </c>
      <c r="B2623">
        <v>1.682631354</v>
      </c>
      <c r="C2623">
        <v>1.4673700000000001</v>
      </c>
      <c r="D2623">
        <v>1.46637</v>
      </c>
      <c r="E2623">
        <v>0.378</v>
      </c>
      <c r="F2623">
        <f t="shared" si="80"/>
        <v>0</v>
      </c>
      <c r="G2623">
        <v>1</v>
      </c>
      <c r="H2623">
        <f>E2623*$N$8</f>
        <v>1.2474000000000001E-2</v>
      </c>
      <c r="I2623">
        <f xml:space="preserve"> C2623 * IF( G2623 = 2, $N$7, $N$6 )</f>
        <v>0.58269262700000002</v>
      </c>
      <c r="J2623">
        <f xml:space="preserve"> MAX( (C2623 - B2623) * IF( G2623 = 2, $N$7, $N$6 ), 0 )</f>
        <v>0</v>
      </c>
      <c r="K2623" s="3">
        <f t="shared" si="81"/>
        <v>-8.5480283673399965E-2</v>
      </c>
    </row>
    <row r="2624" spans="1:11" x14ac:dyDescent="0.2">
      <c r="A2624" s="1">
        <v>45712.625</v>
      </c>
      <c r="B2624">
        <v>1.5235426729999999</v>
      </c>
      <c r="C2624">
        <v>1.9980599999999999</v>
      </c>
      <c r="D2624">
        <v>1.26406</v>
      </c>
      <c r="E2624">
        <v>0.30299999999999999</v>
      </c>
      <c r="F2624">
        <f t="shared" si="80"/>
        <v>0.47451732700000004</v>
      </c>
      <c r="G2624">
        <v>1</v>
      </c>
      <c r="H2624">
        <f>E2624*$N$8</f>
        <v>9.9990000000000009E-3</v>
      </c>
      <c r="I2624">
        <f xml:space="preserve"> C2624 * IF( G2624 = 2, $N$7, $N$6 )</f>
        <v>0.793429626</v>
      </c>
      <c r="J2624">
        <f xml:space="preserve"> MAX( (C2624 - B2624) * IF( G2624 = 2, $N$7, $N$6 ), 0 )</f>
        <v>0.18843083055170001</v>
      </c>
      <c r="K2624" s="3">
        <f t="shared" si="81"/>
        <v>0.18843083055170001</v>
      </c>
    </row>
    <row r="2625" spans="1:11" x14ac:dyDescent="0.2">
      <c r="A2625" s="1">
        <v>45712.645833333336</v>
      </c>
      <c r="B2625">
        <v>1.364453991</v>
      </c>
      <c r="C2625">
        <v>3.5974599999999999</v>
      </c>
      <c r="D2625">
        <v>1.0184599999999999</v>
      </c>
      <c r="E2625">
        <v>0</v>
      </c>
      <c r="F2625">
        <f t="shared" si="80"/>
        <v>2.2330060089999999</v>
      </c>
      <c r="G2625">
        <v>1</v>
      </c>
      <c r="H2625">
        <f>E2625*$N$8</f>
        <v>0</v>
      </c>
      <c r="I2625">
        <f xml:space="preserve"> C2625 * IF( G2625 = 2, $N$7, $N$6 )</f>
        <v>1.428551366</v>
      </c>
      <c r="J2625">
        <f xml:space="preserve"> MAX( (C2625 - B2625) * IF( G2625 = 2, $N$7, $N$6 ), 0 )</f>
        <v>0.88672668617389994</v>
      </c>
      <c r="K2625" s="3">
        <f t="shared" si="81"/>
        <v>0.88672668617389994</v>
      </c>
    </row>
    <row r="2626" spans="1:11" x14ac:dyDescent="0.2">
      <c r="A2626" s="1">
        <v>45712.666666666664</v>
      </c>
      <c r="B2626">
        <v>1.1457733450000001</v>
      </c>
      <c r="C2626">
        <v>3.9151699999999998</v>
      </c>
      <c r="D2626">
        <v>0.69016999999999995</v>
      </c>
      <c r="E2626">
        <v>0</v>
      </c>
      <c r="F2626">
        <f t="shared" si="80"/>
        <v>2.7693966549999995</v>
      </c>
      <c r="G2626">
        <v>1</v>
      </c>
      <c r="H2626">
        <f>E2626*$N$8</f>
        <v>0</v>
      </c>
      <c r="I2626">
        <f xml:space="preserve"> C2626 * IF( G2626 = 2, $N$7, $N$6 )</f>
        <v>1.5547140070000001</v>
      </c>
      <c r="J2626">
        <f xml:space="preserve"> MAX( (C2626 - B2626) * IF( G2626 = 2, $N$7, $N$6 ), 0 )</f>
        <v>1.0997274117004998</v>
      </c>
      <c r="K2626" s="3">
        <f t="shared" si="81"/>
        <v>1.0997274117004998</v>
      </c>
    </row>
    <row r="2627" spans="1:11" x14ac:dyDescent="0.2">
      <c r="A2627" s="1">
        <v>45712.6875</v>
      </c>
      <c r="B2627">
        <v>0.92709269900000002</v>
      </c>
      <c r="C2627">
        <v>3.2493099999999999</v>
      </c>
      <c r="D2627">
        <v>0.29231000000000001</v>
      </c>
      <c r="E2627">
        <v>0</v>
      </c>
      <c r="F2627">
        <f t="shared" ref="F2627:F2690" si="82">MAX(C2627-B2627,0)</f>
        <v>2.3222173009999998</v>
      </c>
      <c r="G2627">
        <v>1</v>
      </c>
      <c r="H2627">
        <f>E2627*$N$8</f>
        <v>0</v>
      </c>
      <c r="I2627">
        <f xml:space="preserve"> C2627 * IF( G2627 = 2, $N$7, $N$6 )</f>
        <v>1.290301001</v>
      </c>
      <c r="J2627">
        <f xml:space="preserve"> MAX( (C2627 - B2627) * IF( G2627 = 2, $N$7, $N$6 ), 0 )</f>
        <v>0.92215249022709989</v>
      </c>
      <c r="K2627" s="3">
        <f t="shared" ref="K2627:K2690" si="83">(C2627-B2627)*IF(G2627=2,$N$7,$N$6)</f>
        <v>0.92215249022709989</v>
      </c>
    </row>
    <row r="2628" spans="1:11" x14ac:dyDescent="0.2">
      <c r="A2628" s="1">
        <v>45712.708333333336</v>
      </c>
      <c r="B2628">
        <v>0.66578667300000005</v>
      </c>
      <c r="C2628">
        <v>2.7041900000000001</v>
      </c>
      <c r="D2628">
        <v>0.12719</v>
      </c>
      <c r="E2628">
        <v>0</v>
      </c>
      <c r="F2628">
        <f t="shared" si="82"/>
        <v>2.0384033270000002</v>
      </c>
      <c r="G2628">
        <v>1</v>
      </c>
      <c r="H2628">
        <f>E2628*$N$8</f>
        <v>0</v>
      </c>
      <c r="I2628">
        <f xml:space="preserve"> C2628 * IF( G2628 = 2, $N$7, $N$6 )</f>
        <v>1.0738338490000001</v>
      </c>
      <c r="J2628">
        <f xml:space="preserve"> MAX( (C2628 - B2628) * IF( G2628 = 2, $N$7, $N$6 ), 0 )</f>
        <v>0.80944996115170009</v>
      </c>
      <c r="K2628" s="3">
        <f t="shared" si="83"/>
        <v>0.80944996115170009</v>
      </c>
    </row>
    <row r="2629" spans="1:11" x14ac:dyDescent="0.2">
      <c r="A2629" s="1">
        <v>45712.729166666664</v>
      </c>
      <c r="B2629">
        <v>0.404480646</v>
      </c>
      <c r="C2629">
        <v>2.6454800000000001</v>
      </c>
      <c r="D2629">
        <v>6.7479999999999998E-2</v>
      </c>
      <c r="E2629">
        <v>0</v>
      </c>
      <c r="F2629">
        <f t="shared" si="82"/>
        <v>2.2409993539999999</v>
      </c>
      <c r="G2629">
        <v>1</v>
      </c>
      <c r="H2629">
        <f>E2629*$N$8</f>
        <v>0</v>
      </c>
      <c r="I2629">
        <f xml:space="preserve"> C2629 * IF( G2629 = 2, $N$7, $N$6 )</f>
        <v>1.050520108</v>
      </c>
      <c r="J2629">
        <f xml:space="preserve"> MAX( (C2629 - B2629) * IF( G2629 = 2, $N$7, $N$6 ), 0 )</f>
        <v>0.88990084347340004</v>
      </c>
      <c r="K2629" s="3">
        <f t="shared" si="83"/>
        <v>0.88990084347340004</v>
      </c>
    </row>
    <row r="2630" spans="1:11" x14ac:dyDescent="0.2">
      <c r="A2630" s="1">
        <v>45712.75</v>
      </c>
      <c r="B2630">
        <v>0.22430508800000001</v>
      </c>
      <c r="C2630">
        <v>2.75895</v>
      </c>
      <c r="D2630">
        <v>1.1950000000000001E-2</v>
      </c>
      <c r="E2630">
        <v>0</v>
      </c>
      <c r="F2630">
        <f t="shared" si="82"/>
        <v>2.5346449120000001</v>
      </c>
      <c r="G2630">
        <v>1</v>
      </c>
      <c r="H2630">
        <f>E2630*$N$8</f>
        <v>0</v>
      </c>
      <c r="I2630">
        <f xml:space="preserve"> C2630 * IF( G2630 = 2, $N$7, $N$6 )</f>
        <v>1.095579045</v>
      </c>
      <c r="J2630">
        <f xml:space="preserve"> MAX( (C2630 - B2630) * IF( G2630 = 2, $N$7, $N$6 ), 0 )</f>
        <v>1.0065074945551999</v>
      </c>
      <c r="K2630" s="3">
        <f t="shared" si="83"/>
        <v>1.0065074945551999</v>
      </c>
    </row>
    <row r="2631" spans="1:11" x14ac:dyDescent="0.2">
      <c r="A2631" s="1">
        <v>45712.770833333336</v>
      </c>
      <c r="B2631">
        <v>4.4129529000000001E-2</v>
      </c>
      <c r="C2631">
        <v>2.0870099999999998</v>
      </c>
      <c r="D2631">
        <v>1.0000000000000001E-5</v>
      </c>
      <c r="E2631">
        <v>0</v>
      </c>
      <c r="F2631">
        <f t="shared" si="82"/>
        <v>2.0428804709999997</v>
      </c>
      <c r="G2631">
        <v>1</v>
      </c>
      <c r="H2631">
        <f>E2631*$N$8</f>
        <v>0</v>
      </c>
      <c r="I2631">
        <f xml:space="preserve"> C2631 * IF( G2631 = 2, $N$7, $N$6 )</f>
        <v>0.82875167099999991</v>
      </c>
      <c r="J2631">
        <f xml:space="preserve"> MAX( (C2631 - B2631) * IF( G2631 = 2, $N$7, $N$6 ), 0 )</f>
        <v>0.8112278350340999</v>
      </c>
      <c r="K2631" s="3">
        <f t="shared" si="83"/>
        <v>0.8112278350340999</v>
      </c>
    </row>
    <row r="2632" spans="1:11" x14ac:dyDescent="0.2">
      <c r="A2632" s="1">
        <v>45712.791666666664</v>
      </c>
      <c r="B2632">
        <v>2.2064765E-2</v>
      </c>
      <c r="C2632">
        <v>3.1840000000000002</v>
      </c>
      <c r="D2632">
        <v>0</v>
      </c>
      <c r="E2632">
        <v>0</v>
      </c>
      <c r="F2632">
        <f t="shared" si="82"/>
        <v>3.1619352350000001</v>
      </c>
      <c r="G2632">
        <v>1</v>
      </c>
      <c r="H2632">
        <f>E2632*$N$8</f>
        <v>0</v>
      </c>
      <c r="I2632">
        <f xml:space="preserve"> C2632 * IF( G2632 = 2, $N$7, $N$6 )</f>
        <v>1.2643664000000001</v>
      </c>
      <c r="J2632">
        <f xml:space="preserve"> MAX( (C2632 - B2632) * IF( G2632 = 2, $N$7, $N$6 ), 0 )</f>
        <v>1.2556044818185002</v>
      </c>
      <c r="K2632" s="3">
        <f t="shared" si="83"/>
        <v>1.2556044818185002</v>
      </c>
    </row>
    <row r="2633" spans="1:11" x14ac:dyDescent="0.2">
      <c r="A2633" s="1">
        <v>45712.8125</v>
      </c>
      <c r="B2633">
        <v>0</v>
      </c>
      <c r="C2633">
        <v>2.79</v>
      </c>
      <c r="D2633">
        <v>0</v>
      </c>
      <c r="E2633">
        <v>0</v>
      </c>
      <c r="F2633">
        <f t="shared" si="82"/>
        <v>2.79</v>
      </c>
      <c r="G2633">
        <v>1</v>
      </c>
      <c r="H2633">
        <f>E2633*$N$8</f>
        <v>0</v>
      </c>
      <c r="I2633">
        <f xml:space="preserve"> C2633 * IF( G2633 = 2, $N$7, $N$6 )</f>
        <v>1.107909</v>
      </c>
      <c r="J2633">
        <f xml:space="preserve"> MAX( (C2633 - B2633) * IF( G2633 = 2, $N$7, $N$6 ), 0 )</f>
        <v>1.107909</v>
      </c>
      <c r="K2633" s="3">
        <f t="shared" si="83"/>
        <v>1.107909</v>
      </c>
    </row>
    <row r="2634" spans="1:11" x14ac:dyDescent="0.2">
      <c r="A2634" s="1">
        <v>45712.833333333336</v>
      </c>
      <c r="B2634">
        <v>0</v>
      </c>
      <c r="C2634">
        <v>2.9969999999999999</v>
      </c>
      <c r="D2634">
        <v>0</v>
      </c>
      <c r="E2634">
        <v>0</v>
      </c>
      <c r="F2634">
        <f t="shared" si="82"/>
        <v>2.9969999999999999</v>
      </c>
      <c r="G2634">
        <v>2</v>
      </c>
      <c r="H2634">
        <f>E2634*$N$8</f>
        <v>0</v>
      </c>
      <c r="I2634">
        <f xml:space="preserve"> C2634 * IF( G2634 = 2, $N$7, $N$6 )</f>
        <v>0.40549409999999997</v>
      </c>
      <c r="J2634">
        <f xml:space="preserve"> MAX( (C2634 - B2634) * IF( G2634 = 2, $N$7, $N$6 ), 0 )</f>
        <v>0.40549409999999997</v>
      </c>
      <c r="K2634" s="3">
        <f t="shared" si="83"/>
        <v>0.40549409999999997</v>
      </c>
    </row>
    <row r="2635" spans="1:11" x14ac:dyDescent="0.2">
      <c r="A2635" s="1">
        <v>45712.854166666664</v>
      </c>
      <c r="B2635">
        <v>0</v>
      </c>
      <c r="C2635">
        <v>2.6930000000000001</v>
      </c>
      <c r="D2635">
        <v>0</v>
      </c>
      <c r="E2635">
        <v>0</v>
      </c>
      <c r="F2635">
        <f t="shared" si="82"/>
        <v>2.6930000000000001</v>
      </c>
      <c r="G2635">
        <v>2</v>
      </c>
      <c r="H2635">
        <f>E2635*$N$8</f>
        <v>0</v>
      </c>
      <c r="I2635">
        <f xml:space="preserve"> C2635 * IF( G2635 = 2, $N$7, $N$6 )</f>
        <v>0.36436290000000005</v>
      </c>
      <c r="J2635">
        <f xml:space="preserve"> MAX( (C2635 - B2635) * IF( G2635 = 2, $N$7, $N$6 ), 0 )</f>
        <v>0.36436290000000005</v>
      </c>
      <c r="K2635" s="3">
        <f t="shared" si="83"/>
        <v>0.36436290000000005</v>
      </c>
    </row>
    <row r="2636" spans="1:11" x14ac:dyDescent="0.2">
      <c r="A2636" s="1">
        <v>45712.875</v>
      </c>
      <c r="B2636">
        <v>0</v>
      </c>
      <c r="C2636">
        <v>2.8679999999999999</v>
      </c>
      <c r="D2636">
        <v>0</v>
      </c>
      <c r="E2636">
        <v>0</v>
      </c>
      <c r="F2636">
        <f t="shared" si="82"/>
        <v>2.8679999999999999</v>
      </c>
      <c r="G2636">
        <v>2</v>
      </c>
      <c r="H2636">
        <f>E2636*$N$8</f>
        <v>0</v>
      </c>
      <c r="I2636">
        <f xml:space="preserve"> C2636 * IF( G2636 = 2, $N$7, $N$6 )</f>
        <v>0.38804040000000001</v>
      </c>
      <c r="J2636">
        <f xml:space="preserve"> MAX( (C2636 - B2636) * IF( G2636 = 2, $N$7, $N$6 ), 0 )</f>
        <v>0.38804040000000001</v>
      </c>
      <c r="K2636" s="3">
        <f t="shared" si="83"/>
        <v>0.38804040000000001</v>
      </c>
    </row>
    <row r="2637" spans="1:11" x14ac:dyDescent="0.2">
      <c r="A2637" s="1">
        <v>45712.895833333336</v>
      </c>
      <c r="B2637">
        <v>0</v>
      </c>
      <c r="C2637">
        <v>1.819</v>
      </c>
      <c r="D2637">
        <v>0</v>
      </c>
      <c r="E2637">
        <v>0</v>
      </c>
      <c r="F2637">
        <f t="shared" si="82"/>
        <v>1.819</v>
      </c>
      <c r="G2637">
        <v>2</v>
      </c>
      <c r="H2637">
        <f>E2637*$N$8</f>
        <v>0</v>
      </c>
      <c r="I2637">
        <f xml:space="preserve"> C2637 * IF( G2637 = 2, $N$7, $N$6 )</f>
        <v>0.24611069999999999</v>
      </c>
      <c r="J2637">
        <f xml:space="preserve"> MAX( (C2637 - B2637) * IF( G2637 = 2, $N$7, $N$6 ), 0 )</f>
        <v>0.24611069999999999</v>
      </c>
      <c r="K2637" s="3">
        <f t="shared" si="83"/>
        <v>0.24611069999999999</v>
      </c>
    </row>
    <row r="2638" spans="1:11" x14ac:dyDescent="0.2">
      <c r="A2638" s="1">
        <v>45712.916666666664</v>
      </c>
      <c r="B2638">
        <v>0</v>
      </c>
      <c r="C2638">
        <v>2.0830000000000002</v>
      </c>
      <c r="D2638">
        <v>0</v>
      </c>
      <c r="E2638">
        <v>0</v>
      </c>
      <c r="F2638">
        <f t="shared" si="82"/>
        <v>2.0830000000000002</v>
      </c>
      <c r="G2638">
        <v>2</v>
      </c>
      <c r="H2638">
        <f>E2638*$N$8</f>
        <v>0</v>
      </c>
      <c r="I2638">
        <f xml:space="preserve"> C2638 * IF( G2638 = 2, $N$7, $N$6 )</f>
        <v>0.28182990000000002</v>
      </c>
      <c r="J2638">
        <f xml:space="preserve"> MAX( (C2638 - B2638) * IF( G2638 = 2, $N$7, $N$6 ), 0 )</f>
        <v>0.28182990000000002</v>
      </c>
      <c r="K2638" s="3">
        <f t="shared" si="83"/>
        <v>0.28182990000000002</v>
      </c>
    </row>
    <row r="2639" spans="1:11" x14ac:dyDescent="0.2">
      <c r="A2639" s="1">
        <v>45712.9375</v>
      </c>
      <c r="B2639">
        <v>0</v>
      </c>
      <c r="C2639">
        <v>1.5229999999999999</v>
      </c>
      <c r="D2639">
        <v>0</v>
      </c>
      <c r="E2639">
        <v>0</v>
      </c>
      <c r="F2639">
        <f t="shared" si="82"/>
        <v>1.5229999999999999</v>
      </c>
      <c r="G2639">
        <v>2</v>
      </c>
      <c r="H2639">
        <f>E2639*$N$8</f>
        <v>0</v>
      </c>
      <c r="I2639">
        <f xml:space="preserve"> C2639 * IF( G2639 = 2, $N$7, $N$6 )</f>
        <v>0.20606189999999999</v>
      </c>
      <c r="J2639">
        <f xml:space="preserve"> MAX( (C2639 - B2639) * IF( G2639 = 2, $N$7, $N$6 ), 0 )</f>
        <v>0.20606189999999999</v>
      </c>
      <c r="K2639" s="3">
        <f t="shared" si="83"/>
        <v>0.20606189999999999</v>
      </c>
    </row>
    <row r="2640" spans="1:11" x14ac:dyDescent="0.2">
      <c r="A2640" s="1">
        <v>45712.958333333336</v>
      </c>
      <c r="B2640">
        <v>0</v>
      </c>
      <c r="C2640">
        <v>2.194</v>
      </c>
      <c r="D2640">
        <v>0</v>
      </c>
      <c r="E2640">
        <v>0</v>
      </c>
      <c r="F2640">
        <f t="shared" si="82"/>
        <v>2.194</v>
      </c>
      <c r="G2640">
        <v>2</v>
      </c>
      <c r="H2640">
        <f>E2640*$N$8</f>
        <v>0</v>
      </c>
      <c r="I2640">
        <f xml:space="preserve"> C2640 * IF( G2640 = 2, $N$7, $N$6 )</f>
        <v>0.29684820000000001</v>
      </c>
      <c r="J2640">
        <f xml:space="preserve"> MAX( (C2640 - B2640) * IF( G2640 = 2, $N$7, $N$6 ), 0 )</f>
        <v>0.29684820000000001</v>
      </c>
      <c r="K2640" s="3">
        <f t="shared" si="83"/>
        <v>0.29684820000000001</v>
      </c>
    </row>
    <row r="2641" spans="1:11" x14ac:dyDescent="0.2">
      <c r="A2641" s="1">
        <v>45712.979166666664</v>
      </c>
      <c r="B2641">
        <v>0</v>
      </c>
      <c r="C2641">
        <v>2.4249999999999998</v>
      </c>
      <c r="D2641">
        <v>0</v>
      </c>
      <c r="E2641">
        <v>0</v>
      </c>
      <c r="F2641">
        <f t="shared" si="82"/>
        <v>2.4249999999999998</v>
      </c>
      <c r="G2641">
        <v>2</v>
      </c>
      <c r="H2641">
        <f>E2641*$N$8</f>
        <v>0</v>
      </c>
      <c r="I2641">
        <f xml:space="preserve"> C2641 * IF( G2641 = 2, $N$7, $N$6 )</f>
        <v>0.32810249999999996</v>
      </c>
      <c r="J2641">
        <f xml:space="preserve"> MAX( (C2641 - B2641) * IF( G2641 = 2, $N$7, $N$6 ), 0 )</f>
        <v>0.32810249999999996</v>
      </c>
      <c r="K2641" s="3">
        <f t="shared" si="83"/>
        <v>0.32810249999999996</v>
      </c>
    </row>
    <row r="2642" spans="1:11" x14ac:dyDescent="0.2">
      <c r="A2642" s="1">
        <v>45713</v>
      </c>
      <c r="B2642">
        <v>0</v>
      </c>
      <c r="C2642">
        <v>2.1259999999999999</v>
      </c>
      <c r="D2642">
        <v>0</v>
      </c>
      <c r="E2642">
        <v>0</v>
      </c>
      <c r="F2642">
        <f t="shared" si="82"/>
        <v>2.1259999999999999</v>
      </c>
      <c r="G2642">
        <v>2</v>
      </c>
      <c r="H2642">
        <f>E2642*$N$8</f>
        <v>0</v>
      </c>
      <c r="I2642">
        <f xml:space="preserve"> C2642 * IF( G2642 = 2, $N$7, $N$6 )</f>
        <v>0.28764780000000001</v>
      </c>
      <c r="J2642">
        <f xml:space="preserve"> MAX( (C2642 - B2642) * IF( G2642 = 2, $N$7, $N$6 ), 0 )</f>
        <v>0.28764780000000001</v>
      </c>
      <c r="K2642" s="3">
        <f t="shared" si="83"/>
        <v>0.28764780000000001</v>
      </c>
    </row>
    <row r="2643" spans="1:11" x14ac:dyDescent="0.2">
      <c r="A2643" s="1">
        <v>45713.020833333336</v>
      </c>
      <c r="B2643">
        <v>0</v>
      </c>
      <c r="C2643">
        <v>1.84</v>
      </c>
      <c r="D2643">
        <v>0</v>
      </c>
      <c r="E2643">
        <v>0</v>
      </c>
      <c r="F2643">
        <f t="shared" si="82"/>
        <v>1.84</v>
      </c>
      <c r="G2643">
        <v>2</v>
      </c>
      <c r="H2643">
        <f>E2643*$N$8</f>
        <v>0</v>
      </c>
      <c r="I2643">
        <f xml:space="preserve"> C2643 * IF( G2643 = 2, $N$7, $N$6 )</f>
        <v>0.24895200000000001</v>
      </c>
      <c r="J2643">
        <f xml:space="preserve"> MAX( (C2643 - B2643) * IF( G2643 = 2, $N$7, $N$6 ), 0 )</f>
        <v>0.24895200000000001</v>
      </c>
      <c r="K2643" s="3">
        <f t="shared" si="83"/>
        <v>0.24895200000000001</v>
      </c>
    </row>
    <row r="2644" spans="1:11" x14ac:dyDescent="0.2">
      <c r="A2644" s="1">
        <v>45713.041666666664</v>
      </c>
      <c r="B2644">
        <v>0</v>
      </c>
      <c r="C2644">
        <v>2.2120000000000002</v>
      </c>
      <c r="D2644">
        <v>0</v>
      </c>
      <c r="E2644">
        <v>0</v>
      </c>
      <c r="F2644">
        <f t="shared" si="82"/>
        <v>2.2120000000000002</v>
      </c>
      <c r="G2644">
        <v>2</v>
      </c>
      <c r="H2644">
        <f>E2644*$N$8</f>
        <v>0</v>
      </c>
      <c r="I2644">
        <f xml:space="preserve"> C2644 * IF( G2644 = 2, $N$7, $N$6 )</f>
        <v>0.29928360000000004</v>
      </c>
      <c r="J2644">
        <f xml:space="preserve"> MAX( (C2644 - B2644) * IF( G2644 = 2, $N$7, $N$6 ), 0 )</f>
        <v>0.29928360000000004</v>
      </c>
      <c r="K2644" s="3">
        <f t="shared" si="83"/>
        <v>0.29928360000000004</v>
      </c>
    </row>
    <row r="2645" spans="1:11" x14ac:dyDescent="0.2">
      <c r="A2645" s="1">
        <v>45713.0625</v>
      </c>
      <c r="B2645">
        <v>0</v>
      </c>
      <c r="C2645">
        <v>1.944</v>
      </c>
      <c r="D2645">
        <v>0</v>
      </c>
      <c r="E2645">
        <v>0</v>
      </c>
      <c r="F2645">
        <f t="shared" si="82"/>
        <v>1.944</v>
      </c>
      <c r="G2645">
        <v>2</v>
      </c>
      <c r="H2645">
        <f>E2645*$N$8</f>
        <v>0</v>
      </c>
      <c r="I2645">
        <f xml:space="preserve"> C2645 * IF( G2645 = 2, $N$7, $N$6 )</f>
        <v>0.26302320000000001</v>
      </c>
      <c r="J2645">
        <f xml:space="preserve"> MAX( (C2645 - B2645) * IF( G2645 = 2, $N$7, $N$6 ), 0 )</f>
        <v>0.26302320000000001</v>
      </c>
      <c r="K2645" s="3">
        <f t="shared" si="83"/>
        <v>0.26302320000000001</v>
      </c>
    </row>
    <row r="2646" spans="1:11" x14ac:dyDescent="0.2">
      <c r="A2646" s="1">
        <v>45713.083333333336</v>
      </c>
      <c r="B2646">
        <v>0</v>
      </c>
      <c r="C2646">
        <v>3.1320000000000001</v>
      </c>
      <c r="D2646">
        <v>0</v>
      </c>
      <c r="E2646">
        <v>0</v>
      </c>
      <c r="F2646">
        <f t="shared" si="82"/>
        <v>3.1320000000000001</v>
      </c>
      <c r="G2646">
        <v>2</v>
      </c>
      <c r="H2646">
        <f>E2646*$N$8</f>
        <v>0</v>
      </c>
      <c r="I2646">
        <f xml:space="preserve"> C2646 * IF( G2646 = 2, $N$7, $N$6 )</f>
        <v>0.42375960000000001</v>
      </c>
      <c r="J2646">
        <f xml:space="preserve"> MAX( (C2646 - B2646) * IF( G2646 = 2, $N$7, $N$6 ), 0 )</f>
        <v>0.42375960000000001</v>
      </c>
      <c r="K2646" s="3">
        <f t="shared" si="83"/>
        <v>0.42375960000000001</v>
      </c>
    </row>
    <row r="2647" spans="1:11" x14ac:dyDescent="0.2">
      <c r="A2647" s="1">
        <v>45713.104166666664</v>
      </c>
      <c r="B2647">
        <v>0</v>
      </c>
      <c r="C2647">
        <v>2.4300000000000002</v>
      </c>
      <c r="D2647">
        <v>0</v>
      </c>
      <c r="E2647">
        <v>0</v>
      </c>
      <c r="F2647">
        <f t="shared" si="82"/>
        <v>2.4300000000000002</v>
      </c>
      <c r="G2647">
        <v>2</v>
      </c>
      <c r="H2647">
        <f>E2647*$N$8</f>
        <v>0</v>
      </c>
      <c r="I2647">
        <f xml:space="preserve"> C2647 * IF( G2647 = 2, $N$7, $N$6 )</f>
        <v>0.32877900000000004</v>
      </c>
      <c r="J2647">
        <f xml:space="preserve"> MAX( (C2647 - B2647) * IF( G2647 = 2, $N$7, $N$6 ), 0 )</f>
        <v>0.32877900000000004</v>
      </c>
      <c r="K2647" s="3">
        <f t="shared" si="83"/>
        <v>0.32877900000000004</v>
      </c>
    </row>
    <row r="2648" spans="1:11" x14ac:dyDescent="0.2">
      <c r="A2648" s="1">
        <v>45713.125</v>
      </c>
      <c r="B2648">
        <v>0</v>
      </c>
      <c r="C2648">
        <v>2.2330000000000001</v>
      </c>
      <c r="D2648">
        <v>0</v>
      </c>
      <c r="E2648">
        <v>0</v>
      </c>
      <c r="F2648">
        <f t="shared" si="82"/>
        <v>2.2330000000000001</v>
      </c>
      <c r="G2648">
        <v>2</v>
      </c>
      <c r="H2648">
        <f>E2648*$N$8</f>
        <v>0</v>
      </c>
      <c r="I2648">
        <f xml:space="preserve"> C2648 * IF( G2648 = 2, $N$7, $N$6 )</f>
        <v>0.30212490000000003</v>
      </c>
      <c r="J2648">
        <f xml:space="preserve"> MAX( (C2648 - B2648) * IF( G2648 = 2, $N$7, $N$6 ), 0 )</f>
        <v>0.30212490000000003</v>
      </c>
      <c r="K2648" s="3">
        <f t="shared" si="83"/>
        <v>0.30212490000000003</v>
      </c>
    </row>
    <row r="2649" spans="1:11" x14ac:dyDescent="0.2">
      <c r="A2649" s="1">
        <v>45713.145833333336</v>
      </c>
      <c r="B2649">
        <v>0</v>
      </c>
      <c r="C2649">
        <v>2.7</v>
      </c>
      <c r="D2649">
        <v>0</v>
      </c>
      <c r="E2649">
        <v>0</v>
      </c>
      <c r="F2649">
        <f t="shared" si="82"/>
        <v>2.7</v>
      </c>
      <c r="G2649">
        <v>2</v>
      </c>
      <c r="H2649">
        <f>E2649*$N$8</f>
        <v>0</v>
      </c>
      <c r="I2649">
        <f xml:space="preserve"> C2649 * IF( G2649 = 2, $N$7, $N$6 )</f>
        <v>0.36531000000000002</v>
      </c>
      <c r="J2649">
        <f xml:space="preserve"> MAX( (C2649 - B2649) * IF( G2649 = 2, $N$7, $N$6 ), 0 )</f>
        <v>0.36531000000000002</v>
      </c>
      <c r="K2649" s="3">
        <f t="shared" si="83"/>
        <v>0.36531000000000002</v>
      </c>
    </row>
    <row r="2650" spans="1:11" x14ac:dyDescent="0.2">
      <c r="A2650" s="1">
        <v>45713.166666666664</v>
      </c>
      <c r="B2650">
        <v>0</v>
      </c>
      <c r="C2650">
        <v>1.92</v>
      </c>
      <c r="D2650">
        <v>0</v>
      </c>
      <c r="E2650">
        <v>0</v>
      </c>
      <c r="F2650">
        <f t="shared" si="82"/>
        <v>1.92</v>
      </c>
      <c r="G2650">
        <v>2</v>
      </c>
      <c r="H2650">
        <f>E2650*$N$8</f>
        <v>0</v>
      </c>
      <c r="I2650">
        <f xml:space="preserve"> C2650 * IF( G2650 = 2, $N$7, $N$6 )</f>
        <v>0.25977600000000001</v>
      </c>
      <c r="J2650">
        <f xml:space="preserve"> MAX( (C2650 - B2650) * IF( G2650 = 2, $N$7, $N$6 ), 0 )</f>
        <v>0.25977600000000001</v>
      </c>
      <c r="K2650" s="3">
        <f t="shared" si="83"/>
        <v>0.25977600000000001</v>
      </c>
    </row>
    <row r="2651" spans="1:11" x14ac:dyDescent="0.2">
      <c r="A2651" s="1">
        <v>45713.1875</v>
      </c>
      <c r="B2651">
        <v>0</v>
      </c>
      <c r="C2651">
        <v>1.9079999999999999</v>
      </c>
      <c r="D2651">
        <v>0</v>
      </c>
      <c r="E2651">
        <v>0</v>
      </c>
      <c r="F2651">
        <f t="shared" si="82"/>
        <v>1.9079999999999999</v>
      </c>
      <c r="G2651">
        <v>2</v>
      </c>
      <c r="H2651">
        <f>E2651*$N$8</f>
        <v>0</v>
      </c>
      <c r="I2651">
        <f xml:space="preserve"> C2651 * IF( G2651 = 2, $N$7, $N$6 )</f>
        <v>0.2581524</v>
      </c>
      <c r="J2651">
        <f xml:space="preserve"> MAX( (C2651 - B2651) * IF( G2651 = 2, $N$7, $N$6 ), 0 )</f>
        <v>0.2581524</v>
      </c>
      <c r="K2651" s="3">
        <f t="shared" si="83"/>
        <v>0.2581524</v>
      </c>
    </row>
    <row r="2652" spans="1:11" x14ac:dyDescent="0.2">
      <c r="A2652" s="1">
        <v>45713.208333333336</v>
      </c>
      <c r="B2652">
        <v>0</v>
      </c>
      <c r="C2652">
        <v>2.5329999999999999</v>
      </c>
      <c r="D2652">
        <v>0</v>
      </c>
      <c r="E2652">
        <v>0</v>
      </c>
      <c r="F2652">
        <f t="shared" si="82"/>
        <v>2.5329999999999999</v>
      </c>
      <c r="G2652">
        <v>2</v>
      </c>
      <c r="H2652">
        <f>E2652*$N$8</f>
        <v>0</v>
      </c>
      <c r="I2652">
        <f xml:space="preserve"> C2652 * IF( G2652 = 2, $N$7, $N$6 )</f>
        <v>0.34271489999999999</v>
      </c>
      <c r="J2652">
        <f xml:space="preserve"> MAX( (C2652 - B2652) * IF( G2652 = 2, $N$7, $N$6 ), 0 )</f>
        <v>0.34271489999999999</v>
      </c>
      <c r="K2652" s="3">
        <f t="shared" si="83"/>
        <v>0.34271489999999999</v>
      </c>
    </row>
    <row r="2653" spans="1:11" x14ac:dyDescent="0.2">
      <c r="A2653" s="1">
        <v>45713.229166666664</v>
      </c>
      <c r="B2653">
        <v>0</v>
      </c>
      <c r="C2653">
        <v>2.1621199999999998</v>
      </c>
      <c r="D2653">
        <v>1.2E-4</v>
      </c>
      <c r="E2653">
        <v>0</v>
      </c>
      <c r="F2653">
        <f t="shared" si="82"/>
        <v>2.1621199999999998</v>
      </c>
      <c r="G2653">
        <v>2</v>
      </c>
      <c r="H2653">
        <f>E2653*$N$8</f>
        <v>0</v>
      </c>
      <c r="I2653">
        <f xml:space="preserve"> C2653 * IF( G2653 = 2, $N$7, $N$6 )</f>
        <v>0.29253483599999996</v>
      </c>
      <c r="J2653">
        <f xml:space="preserve"> MAX( (C2653 - B2653) * IF( G2653 = 2, $N$7, $N$6 ), 0 )</f>
        <v>0.29253483599999996</v>
      </c>
      <c r="K2653" s="3">
        <f t="shared" si="83"/>
        <v>0.29253483599999996</v>
      </c>
    </row>
    <row r="2654" spans="1:11" x14ac:dyDescent="0.2">
      <c r="A2654" s="1">
        <v>45713.25</v>
      </c>
      <c r="B2654">
        <v>1.2921617999999999E-2</v>
      </c>
      <c r="C2654">
        <v>2.2999700000000001</v>
      </c>
      <c r="D2654">
        <v>2.3970000000000002E-2</v>
      </c>
      <c r="E2654">
        <v>0</v>
      </c>
      <c r="F2654">
        <f t="shared" si="82"/>
        <v>2.287048382</v>
      </c>
      <c r="G2654">
        <v>2</v>
      </c>
      <c r="H2654">
        <f>E2654*$N$8</f>
        <v>0</v>
      </c>
      <c r="I2654">
        <f xml:space="preserve"> C2654 * IF( G2654 = 2, $N$7, $N$6 )</f>
        <v>0.31118594100000002</v>
      </c>
      <c r="J2654">
        <f xml:space="preserve"> MAX( (C2654 - B2654) * IF( G2654 = 2, $N$7, $N$6 ), 0 )</f>
        <v>0.3094376460846</v>
      </c>
      <c r="K2654" s="3">
        <f t="shared" si="83"/>
        <v>0.3094376460846</v>
      </c>
    </row>
    <row r="2655" spans="1:11" x14ac:dyDescent="0.2">
      <c r="A2655" s="1">
        <v>45713.270833333336</v>
      </c>
      <c r="B2655">
        <v>2.5843234999999999E-2</v>
      </c>
      <c r="C2655">
        <v>1.3815900000000001</v>
      </c>
      <c r="D2655">
        <v>7.5590000000000004E-2</v>
      </c>
      <c r="E2655">
        <v>0</v>
      </c>
      <c r="F2655">
        <f t="shared" si="82"/>
        <v>1.3557467650000001</v>
      </c>
      <c r="G2655">
        <v>2</v>
      </c>
      <c r="H2655">
        <f>E2655*$N$8</f>
        <v>0</v>
      </c>
      <c r="I2655">
        <f xml:space="preserve"> C2655 * IF( G2655 = 2, $N$7, $N$6 )</f>
        <v>0.18692912700000003</v>
      </c>
      <c r="J2655">
        <f xml:space="preserve"> MAX( (C2655 - B2655) * IF( G2655 = 2, $N$7, $N$6 ), 0 )</f>
        <v>0.18343253730450002</v>
      </c>
      <c r="K2655" s="3">
        <f t="shared" si="83"/>
        <v>0.18343253730450002</v>
      </c>
    </row>
    <row r="2656" spans="1:11" x14ac:dyDescent="0.2">
      <c r="A2656" s="1">
        <v>45713.291666666664</v>
      </c>
      <c r="B2656">
        <v>0.27599644699999998</v>
      </c>
      <c r="C2656">
        <v>1.3237699999999999</v>
      </c>
      <c r="D2656">
        <v>0.44777</v>
      </c>
      <c r="E2656">
        <v>1E-3</v>
      </c>
      <c r="F2656">
        <f t="shared" si="82"/>
        <v>1.0477735529999999</v>
      </c>
      <c r="G2656">
        <v>2</v>
      </c>
      <c r="H2656">
        <f>E2656*$N$8</f>
        <v>3.3000000000000003E-5</v>
      </c>
      <c r="I2656">
        <f xml:space="preserve"> C2656 * IF( G2656 = 2, $N$7, $N$6 )</f>
        <v>0.179106081</v>
      </c>
      <c r="J2656">
        <f xml:space="preserve"> MAX( (C2656 - B2656) * IF( G2656 = 2, $N$7, $N$6 ), 0 )</f>
        <v>0.14176376172089999</v>
      </c>
      <c r="K2656" s="3">
        <f t="shared" si="83"/>
        <v>0.14176376172089999</v>
      </c>
    </row>
    <row r="2657" spans="1:11" x14ac:dyDescent="0.2">
      <c r="A2657" s="1">
        <v>45713.3125</v>
      </c>
      <c r="B2657">
        <v>0.52614965999999996</v>
      </c>
      <c r="C2657">
        <v>0.96672999999999998</v>
      </c>
      <c r="D2657">
        <v>0.82172999999999996</v>
      </c>
      <c r="E2657">
        <v>0.19700000000000001</v>
      </c>
      <c r="F2657">
        <f t="shared" si="82"/>
        <v>0.44058034000000001</v>
      </c>
      <c r="G2657">
        <v>2</v>
      </c>
      <c r="H2657">
        <f>E2657*$N$8</f>
        <v>6.5010000000000007E-3</v>
      </c>
      <c r="I2657">
        <f xml:space="preserve"> C2657 * IF( G2657 = 2, $N$7, $N$6 )</f>
        <v>0.130798569</v>
      </c>
      <c r="J2657">
        <f xml:space="preserve"> MAX( (C2657 - B2657) * IF( G2657 = 2, $N$7, $N$6 ), 0 )</f>
        <v>5.9610520002000005E-2</v>
      </c>
      <c r="K2657" s="3">
        <f t="shared" si="83"/>
        <v>5.9610520002000005E-2</v>
      </c>
    </row>
    <row r="2658" spans="1:11" x14ac:dyDescent="0.2">
      <c r="A2658" s="1">
        <v>45713.333333333336</v>
      </c>
      <c r="B2658">
        <v>0.77944040800000003</v>
      </c>
      <c r="C2658">
        <v>11.24959</v>
      </c>
      <c r="D2658">
        <v>1.0725899999999999</v>
      </c>
      <c r="E2658">
        <v>0.28899999999999998</v>
      </c>
      <c r="F2658">
        <f t="shared" si="82"/>
        <v>10.470149592</v>
      </c>
      <c r="G2658">
        <v>2</v>
      </c>
      <c r="H2658">
        <f>E2658*$N$8</f>
        <v>9.5370000000000003E-3</v>
      </c>
      <c r="I2658">
        <f xml:space="preserve"> C2658 * IF( G2658 = 2, $N$7, $N$6 )</f>
        <v>1.522069527</v>
      </c>
      <c r="J2658">
        <f xml:space="preserve"> MAX( (C2658 - B2658) * IF( G2658 = 2, $N$7, $N$6 ), 0 )</f>
        <v>1.4166112397976001</v>
      </c>
      <c r="K2658" s="3">
        <f t="shared" si="83"/>
        <v>1.4166112397976001</v>
      </c>
    </row>
    <row r="2659" spans="1:11" x14ac:dyDescent="0.2">
      <c r="A2659" s="1">
        <v>45713.354166666664</v>
      </c>
      <c r="B2659">
        <v>1.0327311560000001</v>
      </c>
      <c r="C2659">
        <v>11.597670000000001</v>
      </c>
      <c r="D2659">
        <v>1.28467</v>
      </c>
      <c r="E2659">
        <v>0.17399999999999999</v>
      </c>
      <c r="F2659">
        <f t="shared" si="82"/>
        <v>10.564938844</v>
      </c>
      <c r="G2659">
        <v>2</v>
      </c>
      <c r="H2659">
        <f>E2659*$N$8</f>
        <v>5.7419999999999997E-3</v>
      </c>
      <c r="I2659">
        <f xml:space="preserve"> C2659 * IF( G2659 = 2, $N$7, $N$6 )</f>
        <v>1.5691647510000002</v>
      </c>
      <c r="J2659">
        <f xml:space="preserve"> MAX( (C2659 - B2659) * IF( G2659 = 2, $N$7, $N$6 ), 0 )</f>
        <v>1.4294362255932</v>
      </c>
      <c r="K2659" s="3">
        <f t="shared" si="83"/>
        <v>1.4294362255932</v>
      </c>
    </row>
    <row r="2660" spans="1:11" x14ac:dyDescent="0.2">
      <c r="A2660" s="1">
        <v>45713.375</v>
      </c>
      <c r="B2660">
        <v>1.221014847</v>
      </c>
      <c r="C2660">
        <v>11.1737</v>
      </c>
      <c r="D2660">
        <v>1.4637</v>
      </c>
      <c r="E2660">
        <v>0.61099999999999999</v>
      </c>
      <c r="F2660">
        <f t="shared" si="82"/>
        <v>9.9526851530000009</v>
      </c>
      <c r="G2660">
        <v>2</v>
      </c>
      <c r="H2660">
        <f>E2660*$N$8</f>
        <v>2.0163E-2</v>
      </c>
      <c r="I2660">
        <f xml:space="preserve"> C2660 * IF( G2660 = 2, $N$7, $N$6 )</f>
        <v>1.51180161</v>
      </c>
      <c r="J2660">
        <f xml:space="preserve"> MAX( (C2660 - B2660) * IF( G2660 = 2, $N$7, $N$6 ), 0 )</f>
        <v>1.3465983012009002</v>
      </c>
      <c r="K2660" s="3">
        <f t="shared" si="83"/>
        <v>1.3465983012009002</v>
      </c>
    </row>
    <row r="2661" spans="1:11" x14ac:dyDescent="0.2">
      <c r="A2661" s="1">
        <v>45713.395833333336</v>
      </c>
      <c r="B2661">
        <v>1.409298537</v>
      </c>
      <c r="C2661">
        <v>10.82901</v>
      </c>
      <c r="D2661">
        <v>1.6080099999999999</v>
      </c>
      <c r="E2661">
        <v>0.88</v>
      </c>
      <c r="F2661">
        <f t="shared" si="82"/>
        <v>9.4197114630000005</v>
      </c>
      <c r="G2661">
        <v>2</v>
      </c>
      <c r="H2661">
        <f>E2661*$N$8</f>
        <v>2.904E-2</v>
      </c>
      <c r="I2661">
        <f xml:space="preserve"> C2661 * IF( G2661 = 2, $N$7, $N$6 )</f>
        <v>1.465165053</v>
      </c>
      <c r="J2661">
        <f xml:space="preserve"> MAX( (C2661 - B2661) * IF( G2661 = 2, $N$7, $N$6 ), 0 )</f>
        <v>1.2744869609439</v>
      </c>
      <c r="K2661" s="3">
        <f t="shared" si="83"/>
        <v>1.2744869609439</v>
      </c>
    </row>
    <row r="2662" spans="1:11" x14ac:dyDescent="0.2">
      <c r="A2662" s="1">
        <v>45713.416666666664</v>
      </c>
      <c r="B2662">
        <v>1.536249534</v>
      </c>
      <c r="C2662">
        <v>12.00409</v>
      </c>
      <c r="D2662">
        <v>1.71109</v>
      </c>
      <c r="E2662">
        <v>0.28699999999999998</v>
      </c>
      <c r="F2662">
        <f t="shared" si="82"/>
        <v>10.467840466</v>
      </c>
      <c r="G2662">
        <v>2</v>
      </c>
      <c r="H2662">
        <f>E2662*$N$8</f>
        <v>9.4710000000000003E-3</v>
      </c>
      <c r="I2662">
        <f xml:space="preserve"> C2662 * IF( G2662 = 2, $N$7, $N$6 )</f>
        <v>1.6241533770000001</v>
      </c>
      <c r="J2662">
        <f xml:space="preserve"> MAX( (C2662 - B2662) * IF( G2662 = 2, $N$7, $N$6 ), 0 )</f>
        <v>1.4162988150498002</v>
      </c>
      <c r="K2662" s="3">
        <f t="shared" si="83"/>
        <v>1.4162988150498002</v>
      </c>
    </row>
    <row r="2663" spans="1:11" x14ac:dyDescent="0.2">
      <c r="A2663" s="1">
        <v>45713.4375</v>
      </c>
      <c r="B2663">
        <v>1.6632005299999999</v>
      </c>
      <c r="C2663">
        <v>11.664759999999999</v>
      </c>
      <c r="D2663">
        <v>1.78776</v>
      </c>
      <c r="E2663">
        <v>0.41399999999999998</v>
      </c>
      <c r="F2663">
        <f t="shared" si="82"/>
        <v>10.00155947</v>
      </c>
      <c r="G2663">
        <v>2</v>
      </c>
      <c r="H2663">
        <f>E2663*$N$8</f>
        <v>1.3662000000000001E-2</v>
      </c>
      <c r="I2663">
        <f xml:space="preserve"> C2663 * IF( G2663 = 2, $N$7, $N$6 )</f>
        <v>1.578242028</v>
      </c>
      <c r="J2663">
        <f xml:space="preserve"> MAX( (C2663 - B2663) * IF( G2663 = 2, $N$7, $N$6 ), 0 )</f>
        <v>1.3532109962909999</v>
      </c>
      <c r="K2663" s="3">
        <f t="shared" si="83"/>
        <v>1.3532109962909999</v>
      </c>
    </row>
    <row r="2664" spans="1:11" x14ac:dyDescent="0.2">
      <c r="A2664" s="1">
        <v>45713.458333333336</v>
      </c>
      <c r="B2664">
        <v>1.7304654930000001</v>
      </c>
      <c r="C2664">
        <v>11.71059</v>
      </c>
      <c r="D2664">
        <v>1.82959</v>
      </c>
      <c r="E2664">
        <v>0.49</v>
      </c>
      <c r="F2664">
        <f t="shared" si="82"/>
        <v>9.9801245069999993</v>
      </c>
      <c r="G2664">
        <v>2</v>
      </c>
      <c r="H2664">
        <f>E2664*$N$8</f>
        <v>1.617E-2</v>
      </c>
      <c r="I2664">
        <f xml:space="preserve"> C2664 * IF( G2664 = 2, $N$7, $N$6 )</f>
        <v>1.5844428269999999</v>
      </c>
      <c r="J2664">
        <f xml:space="preserve"> MAX( (C2664 - B2664) * IF( G2664 = 2, $N$7, $N$6 ), 0 )</f>
        <v>1.3503108457971</v>
      </c>
      <c r="K2664" s="3">
        <f t="shared" si="83"/>
        <v>1.3503108457971</v>
      </c>
    </row>
    <row r="2665" spans="1:11" x14ac:dyDescent="0.2">
      <c r="A2665" s="1">
        <v>45713.479166666664</v>
      </c>
      <c r="B2665">
        <v>1.797730456</v>
      </c>
      <c r="C2665">
        <v>11.534140000000001</v>
      </c>
      <c r="D2665">
        <v>1.85714</v>
      </c>
      <c r="E2665">
        <v>0.73299999999999998</v>
      </c>
      <c r="F2665">
        <f t="shared" si="82"/>
        <v>9.7364095440000007</v>
      </c>
      <c r="G2665">
        <v>2</v>
      </c>
      <c r="H2665">
        <f>E2665*$N$8</f>
        <v>2.4189000000000002E-2</v>
      </c>
      <c r="I2665">
        <f xml:space="preserve"> C2665 * IF( G2665 = 2, $N$7, $N$6 )</f>
        <v>1.5605691420000001</v>
      </c>
      <c r="J2665">
        <f xml:space="preserve"> MAX( (C2665 - B2665) * IF( G2665 = 2, $N$7, $N$6 ), 0 )</f>
        <v>1.3173362113032001</v>
      </c>
      <c r="K2665" s="3">
        <f t="shared" si="83"/>
        <v>1.3173362113032001</v>
      </c>
    </row>
    <row r="2666" spans="1:11" x14ac:dyDescent="0.2">
      <c r="A2666" s="1">
        <v>45713.5</v>
      </c>
      <c r="B2666">
        <v>1.7982715</v>
      </c>
      <c r="C2666">
        <v>11.396330000000001</v>
      </c>
      <c r="D2666">
        <v>1.84233</v>
      </c>
      <c r="E2666">
        <v>0.78900000000000003</v>
      </c>
      <c r="F2666">
        <f t="shared" si="82"/>
        <v>9.5980585000000005</v>
      </c>
      <c r="G2666">
        <v>2</v>
      </c>
      <c r="H2666">
        <f>E2666*$N$8</f>
        <v>2.6037000000000001E-2</v>
      </c>
      <c r="I2666">
        <f xml:space="preserve"> C2666 * IF( G2666 = 2, $N$7, $N$6 )</f>
        <v>1.5419234490000002</v>
      </c>
      <c r="J2666">
        <f xml:space="preserve"> MAX( (C2666 - B2666) * IF( G2666 = 2, $N$7, $N$6 ), 0 )</f>
        <v>1.29861731505</v>
      </c>
      <c r="K2666" s="3">
        <f t="shared" si="83"/>
        <v>1.29861731505</v>
      </c>
    </row>
    <row r="2667" spans="1:11" x14ac:dyDescent="0.2">
      <c r="A2667" s="1">
        <v>45713.520833333336</v>
      </c>
      <c r="B2667">
        <v>1.7988125450000001</v>
      </c>
      <c r="C2667">
        <v>11.515840000000001</v>
      </c>
      <c r="D2667">
        <v>1.80684</v>
      </c>
      <c r="E2667">
        <v>0.57899999999999996</v>
      </c>
      <c r="F2667">
        <f t="shared" si="82"/>
        <v>9.7170274550000002</v>
      </c>
      <c r="G2667">
        <v>2</v>
      </c>
      <c r="H2667">
        <f>E2667*$N$8</f>
        <v>1.9106999999999999E-2</v>
      </c>
      <c r="I2667">
        <f xml:space="preserve"> C2667 * IF( G2667 = 2, $N$7, $N$6 )</f>
        <v>1.5580931520000001</v>
      </c>
      <c r="J2667">
        <f xml:space="preserve"> MAX( (C2667 - B2667) * IF( G2667 = 2, $N$7, $N$6 ), 0 )</f>
        <v>1.3147138146615001</v>
      </c>
      <c r="K2667" s="3">
        <f t="shared" si="83"/>
        <v>1.3147138146615001</v>
      </c>
    </row>
    <row r="2668" spans="1:11" x14ac:dyDescent="0.2">
      <c r="A2668" s="1">
        <v>45713.541666666664</v>
      </c>
      <c r="B2668">
        <v>1.7606990579999999</v>
      </c>
      <c r="C2668">
        <v>11.776490000000001</v>
      </c>
      <c r="D2668">
        <v>1.7524900000000001</v>
      </c>
      <c r="E2668">
        <v>0.38900000000000001</v>
      </c>
      <c r="F2668">
        <f t="shared" si="82"/>
        <v>10.015790942000001</v>
      </c>
      <c r="G2668">
        <v>2</v>
      </c>
      <c r="H2668">
        <f>E2668*$N$8</f>
        <v>1.2837000000000001E-2</v>
      </c>
      <c r="I2668">
        <f xml:space="preserve"> C2668 * IF( G2668 = 2, $N$7, $N$6 )</f>
        <v>1.5933590970000002</v>
      </c>
      <c r="J2668">
        <f xml:space="preserve"> MAX( (C2668 - B2668) * IF( G2668 = 2, $N$7, $N$6 ), 0 )</f>
        <v>1.3551365144526002</v>
      </c>
      <c r="K2668" s="3">
        <f t="shared" si="83"/>
        <v>1.3551365144526002</v>
      </c>
    </row>
    <row r="2669" spans="1:11" x14ac:dyDescent="0.2">
      <c r="A2669" s="1">
        <v>45713.5625</v>
      </c>
      <c r="B2669">
        <v>1.722585571</v>
      </c>
      <c r="C2669">
        <v>11.89926</v>
      </c>
      <c r="D2669">
        <v>1.6682600000000001</v>
      </c>
      <c r="E2669">
        <v>0.34</v>
      </c>
      <c r="F2669">
        <f t="shared" si="82"/>
        <v>10.176674429</v>
      </c>
      <c r="G2669">
        <v>2</v>
      </c>
      <c r="H2669">
        <f>E2669*$N$8</f>
        <v>1.1220000000000001E-2</v>
      </c>
      <c r="I2669">
        <f xml:space="preserve"> C2669 * IF( G2669 = 2, $N$7, $N$6 )</f>
        <v>1.609969878</v>
      </c>
      <c r="J2669">
        <f xml:space="preserve"> MAX( (C2669 - B2669) * IF( G2669 = 2, $N$7, $N$6 ), 0 )</f>
        <v>1.3769040502437</v>
      </c>
      <c r="K2669" s="3">
        <f t="shared" si="83"/>
        <v>1.3769040502437</v>
      </c>
    </row>
    <row r="2670" spans="1:11" x14ac:dyDescent="0.2">
      <c r="A2670" s="1">
        <v>45713.583333333336</v>
      </c>
      <c r="B2670">
        <v>1.6204649790000001</v>
      </c>
      <c r="C2670">
        <v>12.26558</v>
      </c>
      <c r="D2670">
        <v>1.5445800000000001</v>
      </c>
      <c r="E2670">
        <v>0.16300000000000001</v>
      </c>
      <c r="F2670">
        <f t="shared" si="82"/>
        <v>10.645115021000001</v>
      </c>
      <c r="G2670">
        <v>1</v>
      </c>
      <c r="H2670">
        <f>E2670*$N$8</f>
        <v>5.3790000000000001E-3</v>
      </c>
      <c r="I2670">
        <f xml:space="preserve"> C2670 * IF( G2670 = 2, $N$7, $N$6 )</f>
        <v>4.8706618180000003</v>
      </c>
      <c r="J2670">
        <f xml:space="preserve"> MAX( (C2670 - B2670) * IF( G2670 = 2, $N$7, $N$6 ), 0 )</f>
        <v>4.2271751748391004</v>
      </c>
      <c r="K2670" s="3">
        <f t="shared" si="83"/>
        <v>4.2271751748391004</v>
      </c>
    </row>
    <row r="2671" spans="1:11" x14ac:dyDescent="0.2">
      <c r="A2671" s="1">
        <v>45713.604166666664</v>
      </c>
      <c r="B2671">
        <v>1.5183443860000001</v>
      </c>
      <c r="C2671">
        <v>12.022080000000001</v>
      </c>
      <c r="D2671">
        <v>1.37408</v>
      </c>
      <c r="E2671">
        <v>0.155</v>
      </c>
      <c r="F2671">
        <f t="shared" si="82"/>
        <v>10.503735614</v>
      </c>
      <c r="G2671">
        <v>1</v>
      </c>
      <c r="H2671">
        <f>E2671*$N$8</f>
        <v>5.1150000000000006E-3</v>
      </c>
      <c r="I2671">
        <f xml:space="preserve"> C2671 * IF( G2671 = 2, $N$7, $N$6 )</f>
        <v>4.773967968</v>
      </c>
      <c r="J2671">
        <f xml:space="preserve"> MAX( (C2671 - B2671) * IF( G2671 = 2, $N$7, $N$6 ), 0 )</f>
        <v>4.1710334123194004</v>
      </c>
      <c r="K2671" s="3">
        <f t="shared" si="83"/>
        <v>4.1710334123194004</v>
      </c>
    </row>
    <row r="2672" spans="1:11" x14ac:dyDescent="0.2">
      <c r="A2672" s="1">
        <v>45713.625</v>
      </c>
      <c r="B2672">
        <v>1.368692405</v>
      </c>
      <c r="C2672">
        <v>2.6641599999999999</v>
      </c>
      <c r="D2672">
        <v>1.18916</v>
      </c>
      <c r="E2672">
        <v>1.7000000000000001E-2</v>
      </c>
      <c r="F2672">
        <f t="shared" si="82"/>
        <v>1.2954675949999999</v>
      </c>
      <c r="G2672">
        <v>1</v>
      </c>
      <c r="H2672">
        <f>E2672*$N$8</f>
        <v>5.6100000000000008E-4</v>
      </c>
      <c r="I2672">
        <f xml:space="preserve"> C2672 * IF( G2672 = 2, $N$7, $N$6 )</f>
        <v>1.0579379360000001</v>
      </c>
      <c r="J2672">
        <f xml:space="preserve"> MAX( (C2672 - B2672) * IF( G2672 = 2, $N$7, $N$6 ), 0 )</f>
        <v>0.51443018197449997</v>
      </c>
      <c r="K2672" s="3">
        <f t="shared" si="83"/>
        <v>0.51443018197449997</v>
      </c>
    </row>
    <row r="2673" spans="1:11" x14ac:dyDescent="0.2">
      <c r="A2673" s="1">
        <v>45713.645833333336</v>
      </c>
      <c r="B2673">
        <v>1.219040423</v>
      </c>
      <c r="C2673">
        <v>2.56236</v>
      </c>
      <c r="D2673">
        <v>0.96235999999999999</v>
      </c>
      <c r="E2673">
        <v>5.0000000000000001E-3</v>
      </c>
      <c r="F2673">
        <f t="shared" si="82"/>
        <v>1.3433195769999999</v>
      </c>
      <c r="G2673">
        <v>1</v>
      </c>
      <c r="H2673">
        <f>E2673*$N$8</f>
        <v>1.65E-4</v>
      </c>
      <c r="I2673">
        <f xml:space="preserve"> C2673 * IF( G2673 = 2, $N$7, $N$6 )</f>
        <v>1.0175131559999999</v>
      </c>
      <c r="J2673">
        <f xml:space="preserve"> MAX( (C2673 - B2673) * IF( G2673 = 2, $N$7, $N$6 ), 0 )</f>
        <v>0.5334322040267</v>
      </c>
      <c r="K2673" s="3">
        <f t="shared" si="83"/>
        <v>0.5334322040267</v>
      </c>
    </row>
    <row r="2674" spans="1:11" x14ac:dyDescent="0.2">
      <c r="A2674" s="1">
        <v>45713.666666666664</v>
      </c>
      <c r="B2674">
        <v>1.0238873980000001</v>
      </c>
      <c r="C2674">
        <v>3.7862300000000002</v>
      </c>
      <c r="D2674">
        <v>0.65322999999999998</v>
      </c>
      <c r="E2674">
        <v>0</v>
      </c>
      <c r="F2674">
        <f t="shared" si="82"/>
        <v>2.7623426020000004</v>
      </c>
      <c r="G2674">
        <v>1</v>
      </c>
      <c r="H2674">
        <f>E2674*$N$8</f>
        <v>0</v>
      </c>
      <c r="I2674">
        <f xml:space="preserve"> C2674 * IF( G2674 = 2, $N$7, $N$6 )</f>
        <v>1.5035119330000002</v>
      </c>
      <c r="J2674">
        <f xml:space="preserve"> MAX( (C2674 - B2674) * IF( G2674 = 2, $N$7, $N$6 ), 0 )</f>
        <v>1.0969262472542001</v>
      </c>
      <c r="K2674" s="3">
        <f t="shared" si="83"/>
        <v>1.0969262472542001</v>
      </c>
    </row>
    <row r="2675" spans="1:11" x14ac:dyDescent="0.2">
      <c r="A2675" s="1">
        <v>45713.6875</v>
      </c>
      <c r="B2675">
        <v>0.82873437299999997</v>
      </c>
      <c r="C2675">
        <v>3.0245099999999998</v>
      </c>
      <c r="D2675">
        <v>0.26551000000000002</v>
      </c>
      <c r="E2675">
        <v>0</v>
      </c>
      <c r="F2675">
        <f t="shared" si="82"/>
        <v>2.1957756269999997</v>
      </c>
      <c r="G2675">
        <v>1</v>
      </c>
      <c r="H2675">
        <f>E2675*$N$8</f>
        <v>0</v>
      </c>
      <c r="I2675">
        <f xml:space="preserve"> C2675 * IF( G2675 = 2, $N$7, $N$6 )</f>
        <v>1.2010329209999999</v>
      </c>
      <c r="J2675">
        <f xml:space="preserve"> MAX( (C2675 - B2675) * IF( G2675 = 2, $N$7, $N$6 ), 0 )</f>
        <v>0.87194250148169994</v>
      </c>
      <c r="K2675" s="3">
        <f t="shared" si="83"/>
        <v>0.87194250148169994</v>
      </c>
    </row>
    <row r="2676" spans="1:11" x14ac:dyDescent="0.2">
      <c r="A2676" s="1">
        <v>45713.708333333336</v>
      </c>
      <c r="B2676">
        <v>0.59461291100000002</v>
      </c>
      <c r="C2676">
        <v>3.72601</v>
      </c>
      <c r="D2676">
        <v>0.10600999999999999</v>
      </c>
      <c r="E2676">
        <v>0</v>
      </c>
      <c r="F2676">
        <f t="shared" si="82"/>
        <v>3.131397089</v>
      </c>
      <c r="G2676">
        <v>1</v>
      </c>
      <c r="H2676">
        <f>E2676*$N$8</f>
        <v>0</v>
      </c>
      <c r="I2676">
        <f xml:space="preserve"> C2676 * IF( G2676 = 2, $N$7, $N$6 )</f>
        <v>1.4795985710000001</v>
      </c>
      <c r="J2676">
        <f xml:space="preserve"> MAX( (C2676 - B2676) * IF( G2676 = 2, $N$7, $N$6 ), 0 )</f>
        <v>1.2434777840419</v>
      </c>
      <c r="K2676" s="3">
        <f t="shared" si="83"/>
        <v>1.2434777840419</v>
      </c>
    </row>
    <row r="2677" spans="1:11" x14ac:dyDescent="0.2">
      <c r="A2677" s="1">
        <v>45713.729166666664</v>
      </c>
      <c r="B2677">
        <v>0.36049144900000002</v>
      </c>
      <c r="C2677">
        <v>3.6305700000000001</v>
      </c>
      <c r="D2677">
        <v>6.2570000000000001E-2</v>
      </c>
      <c r="E2677">
        <v>0</v>
      </c>
      <c r="F2677">
        <f t="shared" si="82"/>
        <v>3.2700785510000001</v>
      </c>
      <c r="G2677">
        <v>1</v>
      </c>
      <c r="H2677">
        <f>E2677*$N$8</f>
        <v>0</v>
      </c>
      <c r="I2677">
        <f xml:space="preserve"> C2677 * IF( G2677 = 2, $N$7, $N$6 )</f>
        <v>1.4416993470000001</v>
      </c>
      <c r="J2677">
        <f xml:space="preserve"> MAX( (C2677 - B2677) * IF( G2677 = 2, $N$7, $N$6 ), 0 )</f>
        <v>1.2985481926021001</v>
      </c>
      <c r="K2677" s="3">
        <f t="shared" si="83"/>
        <v>1.2985481926021001</v>
      </c>
    </row>
    <row r="2678" spans="1:11" x14ac:dyDescent="0.2">
      <c r="A2678" s="1">
        <v>45713.75</v>
      </c>
      <c r="B2678">
        <v>0.19605908599999999</v>
      </c>
      <c r="C2678">
        <v>3.5804399999999998</v>
      </c>
      <c r="D2678">
        <v>1.3440000000000001E-2</v>
      </c>
      <c r="E2678">
        <v>0</v>
      </c>
      <c r="F2678">
        <f t="shared" si="82"/>
        <v>3.3843809139999999</v>
      </c>
      <c r="G2678">
        <v>1</v>
      </c>
      <c r="H2678">
        <f>E2678*$N$8</f>
        <v>0</v>
      </c>
      <c r="I2678">
        <f xml:space="preserve"> C2678 * IF( G2678 = 2, $N$7, $N$6 )</f>
        <v>1.4217927239999999</v>
      </c>
      <c r="J2678">
        <f xml:space="preserve"> MAX( (C2678 - B2678) * IF( G2678 = 2, $N$7, $N$6 ), 0 )</f>
        <v>1.3439376609494</v>
      </c>
      <c r="K2678" s="3">
        <f t="shared" si="83"/>
        <v>1.3439376609494</v>
      </c>
    </row>
    <row r="2679" spans="1:11" x14ac:dyDescent="0.2">
      <c r="A2679" s="1">
        <v>45713.770833333336</v>
      </c>
      <c r="B2679">
        <v>3.1626724000000002E-2</v>
      </c>
      <c r="C2679">
        <v>2.5750099999999998</v>
      </c>
      <c r="D2679">
        <v>1.0000000000000001E-5</v>
      </c>
      <c r="E2679">
        <v>0</v>
      </c>
      <c r="F2679">
        <f t="shared" si="82"/>
        <v>2.5433832759999997</v>
      </c>
      <c r="G2679">
        <v>1</v>
      </c>
      <c r="H2679">
        <f>E2679*$N$8</f>
        <v>0</v>
      </c>
      <c r="I2679">
        <f xml:space="preserve"> C2679 * IF( G2679 = 2, $N$7, $N$6 )</f>
        <v>1.022536471</v>
      </c>
      <c r="J2679">
        <f xml:space="preserve"> MAX( (C2679 - B2679) * IF( G2679 = 2, $N$7, $N$6 ), 0 )</f>
        <v>1.0099774988996</v>
      </c>
      <c r="K2679" s="3">
        <f t="shared" si="83"/>
        <v>1.0099774988996</v>
      </c>
    </row>
    <row r="2680" spans="1:11" x14ac:dyDescent="0.2">
      <c r="A2680" s="1">
        <v>45713.791666666664</v>
      </c>
      <c r="B2680">
        <v>1.5813362000000001E-2</v>
      </c>
      <c r="C2680">
        <v>2.1760000000000002</v>
      </c>
      <c r="D2680">
        <v>0</v>
      </c>
      <c r="E2680">
        <v>0</v>
      </c>
      <c r="F2680">
        <f t="shared" si="82"/>
        <v>2.1601866380000003</v>
      </c>
      <c r="G2680">
        <v>1</v>
      </c>
      <c r="H2680">
        <f>E2680*$N$8</f>
        <v>0</v>
      </c>
      <c r="I2680">
        <f xml:space="preserve"> C2680 * IF( G2680 = 2, $N$7, $N$6 )</f>
        <v>0.86408960000000012</v>
      </c>
      <c r="J2680">
        <f xml:space="preserve"> MAX( (C2680 - B2680) * IF( G2680 = 2, $N$7, $N$6 ), 0 )</f>
        <v>0.85781011394980011</v>
      </c>
      <c r="K2680" s="3">
        <f t="shared" si="83"/>
        <v>0.85781011394980011</v>
      </c>
    </row>
    <row r="2681" spans="1:11" x14ac:dyDescent="0.2">
      <c r="A2681" s="1">
        <v>45713.8125</v>
      </c>
      <c r="B2681">
        <v>0</v>
      </c>
      <c r="C2681">
        <v>2.9849999999999999</v>
      </c>
      <c r="D2681">
        <v>0</v>
      </c>
      <c r="E2681">
        <v>0</v>
      </c>
      <c r="F2681">
        <f t="shared" si="82"/>
        <v>2.9849999999999999</v>
      </c>
      <c r="G2681">
        <v>1</v>
      </c>
      <c r="H2681">
        <f>E2681*$N$8</f>
        <v>0</v>
      </c>
      <c r="I2681">
        <f xml:space="preserve"> C2681 * IF( G2681 = 2, $N$7, $N$6 )</f>
        <v>1.1853434999999999</v>
      </c>
      <c r="J2681">
        <f xml:space="preserve"> MAX( (C2681 - B2681) * IF( G2681 = 2, $N$7, $N$6 ), 0 )</f>
        <v>1.1853434999999999</v>
      </c>
      <c r="K2681" s="3">
        <f t="shared" si="83"/>
        <v>1.1853434999999999</v>
      </c>
    </row>
    <row r="2682" spans="1:11" x14ac:dyDescent="0.2">
      <c r="A2682" s="1">
        <v>45713.833333333336</v>
      </c>
      <c r="B2682">
        <v>0</v>
      </c>
      <c r="C2682">
        <v>2.3420000000000001</v>
      </c>
      <c r="D2682">
        <v>0</v>
      </c>
      <c r="E2682">
        <v>0</v>
      </c>
      <c r="F2682">
        <f t="shared" si="82"/>
        <v>2.3420000000000001</v>
      </c>
      <c r="G2682">
        <v>2</v>
      </c>
      <c r="H2682">
        <f>E2682*$N$8</f>
        <v>0</v>
      </c>
      <c r="I2682">
        <f xml:space="preserve"> C2682 * IF( G2682 = 2, $N$7, $N$6 )</f>
        <v>0.3168726</v>
      </c>
      <c r="J2682">
        <f xml:space="preserve"> MAX( (C2682 - B2682) * IF( G2682 = 2, $N$7, $N$6 ), 0 )</f>
        <v>0.3168726</v>
      </c>
      <c r="K2682" s="3">
        <f t="shared" si="83"/>
        <v>0.3168726</v>
      </c>
    </row>
    <row r="2683" spans="1:11" x14ac:dyDescent="0.2">
      <c r="A2683" s="1">
        <v>45713.854166666664</v>
      </c>
      <c r="B2683">
        <v>0</v>
      </c>
      <c r="C2683">
        <v>1.9350000000000001</v>
      </c>
      <c r="D2683">
        <v>0</v>
      </c>
      <c r="E2683">
        <v>0</v>
      </c>
      <c r="F2683">
        <f t="shared" si="82"/>
        <v>1.9350000000000001</v>
      </c>
      <c r="G2683">
        <v>2</v>
      </c>
      <c r="H2683">
        <f>E2683*$N$8</f>
        <v>0</v>
      </c>
      <c r="I2683">
        <f xml:space="preserve"> C2683 * IF( G2683 = 2, $N$7, $N$6 )</f>
        <v>0.26180550000000002</v>
      </c>
      <c r="J2683">
        <f xml:space="preserve"> MAX( (C2683 - B2683) * IF( G2683 = 2, $N$7, $N$6 ), 0 )</f>
        <v>0.26180550000000002</v>
      </c>
      <c r="K2683" s="3">
        <f t="shared" si="83"/>
        <v>0.26180550000000002</v>
      </c>
    </row>
    <row r="2684" spans="1:11" x14ac:dyDescent="0.2">
      <c r="A2684" s="1">
        <v>45713.875</v>
      </c>
      <c r="B2684">
        <v>0</v>
      </c>
      <c r="C2684">
        <v>2.1429999999999998</v>
      </c>
      <c r="D2684">
        <v>0</v>
      </c>
      <c r="E2684">
        <v>0</v>
      </c>
      <c r="F2684">
        <f t="shared" si="82"/>
        <v>2.1429999999999998</v>
      </c>
      <c r="G2684">
        <v>2</v>
      </c>
      <c r="H2684">
        <f>E2684*$N$8</f>
        <v>0</v>
      </c>
      <c r="I2684">
        <f xml:space="preserve"> C2684 * IF( G2684 = 2, $N$7, $N$6 )</f>
        <v>0.28994789999999998</v>
      </c>
      <c r="J2684">
        <f xml:space="preserve"> MAX( (C2684 - B2684) * IF( G2684 = 2, $N$7, $N$6 ), 0 )</f>
        <v>0.28994789999999998</v>
      </c>
      <c r="K2684" s="3">
        <f t="shared" si="83"/>
        <v>0.28994789999999998</v>
      </c>
    </row>
    <row r="2685" spans="1:11" x14ac:dyDescent="0.2">
      <c r="A2685" s="1">
        <v>45713.895833333336</v>
      </c>
      <c r="B2685">
        <v>0</v>
      </c>
      <c r="C2685">
        <v>2.4830000000000001</v>
      </c>
      <c r="D2685">
        <v>0</v>
      </c>
      <c r="E2685">
        <v>0</v>
      </c>
      <c r="F2685">
        <f t="shared" si="82"/>
        <v>2.4830000000000001</v>
      </c>
      <c r="G2685">
        <v>2</v>
      </c>
      <c r="H2685">
        <f>E2685*$N$8</f>
        <v>0</v>
      </c>
      <c r="I2685">
        <f xml:space="preserve"> C2685 * IF( G2685 = 2, $N$7, $N$6 )</f>
        <v>0.33594990000000002</v>
      </c>
      <c r="J2685">
        <f xml:space="preserve"> MAX( (C2685 - B2685) * IF( G2685 = 2, $N$7, $N$6 ), 0 )</f>
        <v>0.33594990000000002</v>
      </c>
      <c r="K2685" s="3">
        <f t="shared" si="83"/>
        <v>0.33594990000000002</v>
      </c>
    </row>
    <row r="2686" spans="1:11" x14ac:dyDescent="0.2">
      <c r="A2686" s="1">
        <v>45713.916666666664</v>
      </c>
      <c r="B2686">
        <v>0</v>
      </c>
      <c r="C2686">
        <v>2.722</v>
      </c>
      <c r="D2686">
        <v>0</v>
      </c>
      <c r="E2686">
        <v>0</v>
      </c>
      <c r="F2686">
        <f t="shared" si="82"/>
        <v>2.722</v>
      </c>
      <c r="G2686">
        <v>2</v>
      </c>
      <c r="H2686">
        <f>E2686*$N$8</f>
        <v>0</v>
      </c>
      <c r="I2686">
        <f xml:space="preserve"> C2686 * IF( G2686 = 2, $N$7, $N$6 )</f>
        <v>0.36828660000000002</v>
      </c>
      <c r="J2686">
        <f xml:space="preserve"> MAX( (C2686 - B2686) * IF( G2686 = 2, $N$7, $N$6 ), 0 )</f>
        <v>0.36828660000000002</v>
      </c>
      <c r="K2686" s="3">
        <f t="shared" si="83"/>
        <v>0.36828660000000002</v>
      </c>
    </row>
    <row r="2687" spans="1:11" x14ac:dyDescent="0.2">
      <c r="A2687" s="1">
        <v>45713.9375</v>
      </c>
      <c r="B2687">
        <v>0</v>
      </c>
      <c r="C2687">
        <v>1.8779999999999999</v>
      </c>
      <c r="D2687">
        <v>0</v>
      </c>
      <c r="E2687">
        <v>0</v>
      </c>
      <c r="F2687">
        <f t="shared" si="82"/>
        <v>1.8779999999999999</v>
      </c>
      <c r="G2687">
        <v>2</v>
      </c>
      <c r="H2687">
        <f>E2687*$N$8</f>
        <v>0</v>
      </c>
      <c r="I2687">
        <f xml:space="preserve"> C2687 * IF( G2687 = 2, $N$7, $N$6 )</f>
        <v>0.25409339999999997</v>
      </c>
      <c r="J2687">
        <f xml:space="preserve"> MAX( (C2687 - B2687) * IF( G2687 = 2, $N$7, $N$6 ), 0 )</f>
        <v>0.25409339999999997</v>
      </c>
      <c r="K2687" s="3">
        <f t="shared" si="83"/>
        <v>0.25409339999999997</v>
      </c>
    </row>
    <row r="2688" spans="1:11" x14ac:dyDescent="0.2">
      <c r="A2688" s="1">
        <v>45713.958333333336</v>
      </c>
      <c r="B2688">
        <v>0</v>
      </c>
      <c r="C2688">
        <v>1.667</v>
      </c>
      <c r="D2688">
        <v>0</v>
      </c>
      <c r="E2688">
        <v>0</v>
      </c>
      <c r="F2688">
        <f t="shared" si="82"/>
        <v>1.667</v>
      </c>
      <c r="G2688">
        <v>2</v>
      </c>
      <c r="H2688">
        <f>E2688*$N$8</f>
        <v>0</v>
      </c>
      <c r="I2688">
        <f xml:space="preserve"> C2688 * IF( G2688 = 2, $N$7, $N$6 )</f>
        <v>0.2255451</v>
      </c>
      <c r="J2688">
        <f xml:space="preserve"> MAX( (C2688 - B2688) * IF( G2688 = 2, $N$7, $N$6 ), 0 )</f>
        <v>0.2255451</v>
      </c>
      <c r="K2688" s="3">
        <f t="shared" si="83"/>
        <v>0.2255451</v>
      </c>
    </row>
    <row r="2689" spans="1:11" x14ac:dyDescent="0.2">
      <c r="A2689" s="1">
        <v>45713.979166666664</v>
      </c>
      <c r="B2689">
        <v>0</v>
      </c>
      <c r="C2689">
        <v>1.873</v>
      </c>
      <c r="D2689">
        <v>0</v>
      </c>
      <c r="E2689">
        <v>0</v>
      </c>
      <c r="F2689">
        <f t="shared" si="82"/>
        <v>1.873</v>
      </c>
      <c r="G2689">
        <v>2</v>
      </c>
      <c r="H2689">
        <f>E2689*$N$8</f>
        <v>0</v>
      </c>
      <c r="I2689">
        <f xml:space="preserve"> C2689 * IF( G2689 = 2, $N$7, $N$6 )</f>
        <v>0.2534169</v>
      </c>
      <c r="J2689">
        <f xml:space="preserve"> MAX( (C2689 - B2689) * IF( G2689 = 2, $N$7, $N$6 ), 0 )</f>
        <v>0.2534169</v>
      </c>
      <c r="K2689" s="3">
        <f t="shared" si="83"/>
        <v>0.2534169</v>
      </c>
    </row>
    <row r="2690" spans="1:11" x14ac:dyDescent="0.2">
      <c r="A2690" s="1">
        <v>45714</v>
      </c>
      <c r="B2690">
        <v>0</v>
      </c>
      <c r="C2690">
        <v>1.2549999999999999</v>
      </c>
      <c r="D2690">
        <v>0</v>
      </c>
      <c r="E2690">
        <v>0</v>
      </c>
      <c r="F2690">
        <f t="shared" si="82"/>
        <v>1.2549999999999999</v>
      </c>
      <c r="G2690">
        <v>2</v>
      </c>
      <c r="H2690">
        <f>E2690*$N$8</f>
        <v>0</v>
      </c>
      <c r="I2690">
        <f xml:space="preserve"> C2690 * IF( G2690 = 2, $N$7, $N$6 )</f>
        <v>0.16980149999999999</v>
      </c>
      <c r="J2690">
        <f xml:space="preserve"> MAX( (C2690 - B2690) * IF( G2690 = 2, $N$7, $N$6 ), 0 )</f>
        <v>0.16980149999999999</v>
      </c>
      <c r="K2690" s="3">
        <f t="shared" si="83"/>
        <v>0.16980149999999999</v>
      </c>
    </row>
    <row r="2691" spans="1:11" x14ac:dyDescent="0.2">
      <c r="A2691" s="1">
        <v>45714.020833333336</v>
      </c>
      <c r="B2691">
        <v>0</v>
      </c>
      <c r="C2691">
        <v>2.2050000000000001</v>
      </c>
      <c r="D2691">
        <v>0</v>
      </c>
      <c r="E2691">
        <v>0</v>
      </c>
      <c r="F2691">
        <f t="shared" ref="F2691:F2754" si="84">MAX(C2691-B2691,0)</f>
        <v>2.2050000000000001</v>
      </c>
      <c r="G2691">
        <v>2</v>
      </c>
      <c r="H2691">
        <f>E2691*$N$8</f>
        <v>0</v>
      </c>
      <c r="I2691">
        <f xml:space="preserve"> C2691 * IF( G2691 = 2, $N$7, $N$6 )</f>
        <v>0.2983365</v>
      </c>
      <c r="J2691">
        <f xml:space="preserve"> MAX( (C2691 - B2691) * IF( G2691 = 2, $N$7, $N$6 ), 0 )</f>
        <v>0.2983365</v>
      </c>
      <c r="K2691" s="3">
        <f t="shared" ref="K2691:K2754" si="85">(C2691-B2691)*IF(G2691=2,$N$7,$N$6)</f>
        <v>0.2983365</v>
      </c>
    </row>
    <row r="2692" spans="1:11" x14ac:dyDescent="0.2">
      <c r="A2692" s="1">
        <v>45714.041666666664</v>
      </c>
      <c r="B2692">
        <v>0</v>
      </c>
      <c r="C2692">
        <v>2.1</v>
      </c>
      <c r="D2692">
        <v>0</v>
      </c>
      <c r="E2692">
        <v>0</v>
      </c>
      <c r="F2692">
        <f t="shared" si="84"/>
        <v>2.1</v>
      </c>
      <c r="G2692">
        <v>2</v>
      </c>
      <c r="H2692">
        <f>E2692*$N$8</f>
        <v>0</v>
      </c>
      <c r="I2692">
        <f xml:space="preserve"> C2692 * IF( G2692 = 2, $N$7, $N$6 )</f>
        <v>0.28412999999999999</v>
      </c>
      <c r="J2692">
        <f xml:space="preserve"> MAX( (C2692 - B2692) * IF( G2692 = 2, $N$7, $N$6 ), 0 )</f>
        <v>0.28412999999999999</v>
      </c>
      <c r="K2692" s="3">
        <f t="shared" si="85"/>
        <v>0.28412999999999999</v>
      </c>
    </row>
    <row r="2693" spans="1:11" x14ac:dyDescent="0.2">
      <c r="A2693" s="1">
        <v>45714.0625</v>
      </c>
      <c r="B2693">
        <v>0</v>
      </c>
      <c r="C2693">
        <v>2.319</v>
      </c>
      <c r="D2693">
        <v>0</v>
      </c>
      <c r="E2693">
        <v>0</v>
      </c>
      <c r="F2693">
        <f t="shared" si="84"/>
        <v>2.319</v>
      </c>
      <c r="G2693">
        <v>2</v>
      </c>
      <c r="H2693">
        <f>E2693*$N$8</f>
        <v>0</v>
      </c>
      <c r="I2693">
        <f xml:space="preserve"> C2693 * IF( G2693 = 2, $N$7, $N$6 )</f>
        <v>0.3137607</v>
      </c>
      <c r="J2693">
        <f xml:space="preserve"> MAX( (C2693 - B2693) * IF( G2693 = 2, $N$7, $N$6 ), 0 )</f>
        <v>0.3137607</v>
      </c>
      <c r="K2693" s="3">
        <f t="shared" si="85"/>
        <v>0.3137607</v>
      </c>
    </row>
    <row r="2694" spans="1:11" x14ac:dyDescent="0.2">
      <c r="A2694" s="1">
        <v>45714.083333333336</v>
      </c>
      <c r="B2694">
        <v>0</v>
      </c>
      <c r="C2694">
        <v>2.3450000000000002</v>
      </c>
      <c r="D2694">
        <v>0</v>
      </c>
      <c r="E2694">
        <v>0</v>
      </c>
      <c r="F2694">
        <f t="shared" si="84"/>
        <v>2.3450000000000002</v>
      </c>
      <c r="G2694">
        <v>2</v>
      </c>
      <c r="H2694">
        <f>E2694*$N$8</f>
        <v>0</v>
      </c>
      <c r="I2694">
        <f xml:space="preserve"> C2694 * IF( G2694 = 2, $N$7, $N$6 )</f>
        <v>0.31727850000000002</v>
      </c>
      <c r="J2694">
        <f xml:space="preserve"> MAX( (C2694 - B2694) * IF( G2694 = 2, $N$7, $N$6 ), 0 )</f>
        <v>0.31727850000000002</v>
      </c>
      <c r="K2694" s="3">
        <f t="shared" si="85"/>
        <v>0.31727850000000002</v>
      </c>
    </row>
    <row r="2695" spans="1:11" x14ac:dyDescent="0.2">
      <c r="A2695" s="1">
        <v>45714.104166666664</v>
      </c>
      <c r="B2695">
        <v>0</v>
      </c>
      <c r="C2695">
        <v>2.1549999999999998</v>
      </c>
      <c r="D2695">
        <v>0</v>
      </c>
      <c r="E2695">
        <v>0</v>
      </c>
      <c r="F2695">
        <f t="shared" si="84"/>
        <v>2.1549999999999998</v>
      </c>
      <c r="G2695">
        <v>2</v>
      </c>
      <c r="H2695">
        <f>E2695*$N$8</f>
        <v>0</v>
      </c>
      <c r="I2695">
        <f xml:space="preserve"> C2695 * IF( G2695 = 2, $N$7, $N$6 )</f>
        <v>0.29157149999999998</v>
      </c>
      <c r="J2695">
        <f xml:space="preserve"> MAX( (C2695 - B2695) * IF( G2695 = 2, $N$7, $N$6 ), 0 )</f>
        <v>0.29157149999999998</v>
      </c>
      <c r="K2695" s="3">
        <f t="shared" si="85"/>
        <v>0.29157149999999998</v>
      </c>
    </row>
    <row r="2696" spans="1:11" x14ac:dyDescent="0.2">
      <c r="A2696" s="1">
        <v>45714.125</v>
      </c>
      <c r="B2696">
        <v>0</v>
      </c>
      <c r="C2696">
        <v>1.8440000000000001</v>
      </c>
      <c r="D2696">
        <v>0</v>
      </c>
      <c r="E2696">
        <v>0</v>
      </c>
      <c r="F2696">
        <f t="shared" si="84"/>
        <v>1.8440000000000001</v>
      </c>
      <c r="G2696">
        <v>2</v>
      </c>
      <c r="H2696">
        <f>E2696*$N$8</f>
        <v>0</v>
      </c>
      <c r="I2696">
        <f xml:space="preserve"> C2696 * IF( G2696 = 2, $N$7, $N$6 )</f>
        <v>0.24949320000000003</v>
      </c>
      <c r="J2696">
        <f xml:space="preserve"> MAX( (C2696 - B2696) * IF( G2696 = 2, $N$7, $N$6 ), 0 )</f>
        <v>0.24949320000000003</v>
      </c>
      <c r="K2696" s="3">
        <f t="shared" si="85"/>
        <v>0.24949320000000003</v>
      </c>
    </row>
    <row r="2697" spans="1:11" x14ac:dyDescent="0.2">
      <c r="A2697" s="1">
        <v>45714.145833333336</v>
      </c>
      <c r="B2697">
        <v>0</v>
      </c>
      <c r="C2697">
        <v>1.512</v>
      </c>
      <c r="D2697">
        <v>0</v>
      </c>
      <c r="E2697">
        <v>0</v>
      </c>
      <c r="F2697">
        <f t="shared" si="84"/>
        <v>1.512</v>
      </c>
      <c r="G2697">
        <v>2</v>
      </c>
      <c r="H2697">
        <f>E2697*$N$8</f>
        <v>0</v>
      </c>
      <c r="I2697">
        <f xml:space="preserve"> C2697 * IF( G2697 = 2, $N$7, $N$6 )</f>
        <v>0.20457359999999999</v>
      </c>
      <c r="J2697">
        <f xml:space="preserve"> MAX( (C2697 - B2697) * IF( G2697 = 2, $N$7, $N$6 ), 0 )</f>
        <v>0.20457359999999999</v>
      </c>
      <c r="K2697" s="3">
        <f t="shared" si="85"/>
        <v>0.20457359999999999</v>
      </c>
    </row>
    <row r="2698" spans="1:11" x14ac:dyDescent="0.2">
      <c r="A2698" s="1">
        <v>45714.166666666664</v>
      </c>
      <c r="B2698">
        <v>0</v>
      </c>
      <c r="C2698">
        <v>1.486</v>
      </c>
      <c r="D2698">
        <v>0</v>
      </c>
      <c r="E2698">
        <v>0</v>
      </c>
      <c r="F2698">
        <f t="shared" si="84"/>
        <v>1.486</v>
      </c>
      <c r="G2698">
        <v>2</v>
      </c>
      <c r="H2698">
        <f>E2698*$N$8</f>
        <v>0</v>
      </c>
      <c r="I2698">
        <f xml:space="preserve"> C2698 * IF( G2698 = 2, $N$7, $N$6 )</f>
        <v>0.20105580000000001</v>
      </c>
      <c r="J2698">
        <f xml:space="preserve"> MAX( (C2698 - B2698) * IF( G2698 = 2, $N$7, $N$6 ), 0 )</f>
        <v>0.20105580000000001</v>
      </c>
      <c r="K2698" s="3">
        <f t="shared" si="85"/>
        <v>0.20105580000000001</v>
      </c>
    </row>
    <row r="2699" spans="1:11" x14ac:dyDescent="0.2">
      <c r="A2699" s="1">
        <v>45714.1875</v>
      </c>
      <c r="B2699">
        <v>0</v>
      </c>
      <c r="C2699">
        <v>1.173</v>
      </c>
      <c r="D2699">
        <v>0</v>
      </c>
      <c r="E2699">
        <v>0</v>
      </c>
      <c r="F2699">
        <f t="shared" si="84"/>
        <v>1.173</v>
      </c>
      <c r="G2699">
        <v>2</v>
      </c>
      <c r="H2699">
        <f>E2699*$N$8</f>
        <v>0</v>
      </c>
      <c r="I2699">
        <f xml:space="preserve"> C2699 * IF( G2699 = 2, $N$7, $N$6 )</f>
        <v>0.15870690000000001</v>
      </c>
      <c r="J2699">
        <f xml:space="preserve"> MAX( (C2699 - B2699) * IF( G2699 = 2, $N$7, $N$6 ), 0 )</f>
        <v>0.15870690000000001</v>
      </c>
      <c r="K2699" s="3">
        <f t="shared" si="85"/>
        <v>0.15870690000000001</v>
      </c>
    </row>
    <row r="2700" spans="1:11" x14ac:dyDescent="0.2">
      <c r="A2700" s="1">
        <v>45714.208333333336</v>
      </c>
      <c r="B2700">
        <v>0</v>
      </c>
      <c r="C2700">
        <v>1.514</v>
      </c>
      <c r="D2700">
        <v>0</v>
      </c>
      <c r="E2700">
        <v>0</v>
      </c>
      <c r="F2700">
        <f t="shared" si="84"/>
        <v>1.514</v>
      </c>
      <c r="G2700">
        <v>2</v>
      </c>
      <c r="H2700">
        <f>E2700*$N$8</f>
        <v>0</v>
      </c>
      <c r="I2700">
        <f xml:space="preserve"> C2700 * IF( G2700 = 2, $N$7, $N$6 )</f>
        <v>0.2048442</v>
      </c>
      <c r="J2700">
        <f xml:space="preserve"> MAX( (C2700 - B2700) * IF( G2700 = 2, $N$7, $N$6 ), 0 )</f>
        <v>0.2048442</v>
      </c>
      <c r="K2700" s="3">
        <f t="shared" si="85"/>
        <v>0.2048442</v>
      </c>
    </row>
    <row r="2701" spans="1:11" x14ac:dyDescent="0.2">
      <c r="A2701" s="1">
        <v>45714.229166666664</v>
      </c>
      <c r="B2701">
        <v>0</v>
      </c>
      <c r="C2701">
        <v>1.3270299999999999</v>
      </c>
      <c r="D2701">
        <v>1.0300000000000001E-3</v>
      </c>
      <c r="E2701">
        <v>0</v>
      </c>
      <c r="F2701">
        <f t="shared" si="84"/>
        <v>1.3270299999999999</v>
      </c>
      <c r="G2701">
        <v>2</v>
      </c>
      <c r="H2701">
        <f>E2701*$N$8</f>
        <v>0</v>
      </c>
      <c r="I2701">
        <f xml:space="preserve"> C2701 * IF( G2701 = 2, $N$7, $N$6 )</f>
        <v>0.17954715899999998</v>
      </c>
      <c r="J2701">
        <f xml:space="preserve"> MAX( (C2701 - B2701) * IF( G2701 = 2, $N$7, $N$6 ), 0 )</f>
        <v>0.17954715899999998</v>
      </c>
      <c r="K2701" s="3">
        <f t="shared" si="85"/>
        <v>0.17954715899999998</v>
      </c>
    </row>
    <row r="2702" spans="1:11" x14ac:dyDescent="0.2">
      <c r="A2702" s="1">
        <v>45714.25</v>
      </c>
      <c r="B2702">
        <v>1.1131927E-2</v>
      </c>
      <c r="C2702">
        <v>2.0785999999999998</v>
      </c>
      <c r="D2702">
        <v>3.9600000000000003E-2</v>
      </c>
      <c r="E2702">
        <v>0</v>
      </c>
      <c r="F2702">
        <f t="shared" si="84"/>
        <v>2.0674680729999997</v>
      </c>
      <c r="G2702">
        <v>2</v>
      </c>
      <c r="H2702">
        <f>E2702*$N$8</f>
        <v>0</v>
      </c>
      <c r="I2702">
        <f xml:space="preserve"> C2702 * IF( G2702 = 2, $N$7, $N$6 )</f>
        <v>0.28123457999999996</v>
      </c>
      <c r="J2702">
        <f xml:space="preserve"> MAX( (C2702 - B2702) * IF( G2702 = 2, $N$7, $N$6 ), 0 )</f>
        <v>0.27972843027689998</v>
      </c>
      <c r="K2702" s="3">
        <f t="shared" si="85"/>
        <v>0.27972843027689998</v>
      </c>
    </row>
    <row r="2703" spans="1:11" x14ac:dyDescent="0.2">
      <c r="A2703" s="1">
        <v>45714.270833333336</v>
      </c>
      <c r="B2703">
        <v>2.2263854E-2</v>
      </c>
      <c r="C2703">
        <v>1.48356</v>
      </c>
      <c r="D2703">
        <v>8.4559999999999996E-2</v>
      </c>
      <c r="E2703">
        <v>0</v>
      </c>
      <c r="F2703">
        <f t="shared" si="84"/>
        <v>1.461296146</v>
      </c>
      <c r="G2703">
        <v>2</v>
      </c>
      <c r="H2703">
        <f>E2703*$N$8</f>
        <v>0</v>
      </c>
      <c r="I2703">
        <f xml:space="preserve"> C2703 * IF( G2703 = 2, $N$7, $N$6 )</f>
        <v>0.200725668</v>
      </c>
      <c r="J2703">
        <f xml:space="preserve"> MAX( (C2703 - B2703) * IF( G2703 = 2, $N$7, $N$6 ), 0 )</f>
        <v>0.19771336855380001</v>
      </c>
      <c r="K2703" s="3">
        <f t="shared" si="85"/>
        <v>0.19771336855380001</v>
      </c>
    </row>
    <row r="2704" spans="1:11" x14ac:dyDescent="0.2">
      <c r="A2704" s="1">
        <v>45714.291666666664</v>
      </c>
      <c r="B2704">
        <v>0.25727632099999997</v>
      </c>
      <c r="C2704">
        <v>2.28172</v>
      </c>
      <c r="D2704">
        <v>0.40172000000000002</v>
      </c>
      <c r="E2704">
        <v>0</v>
      </c>
      <c r="F2704">
        <f t="shared" si="84"/>
        <v>2.024443679</v>
      </c>
      <c r="G2704">
        <v>2</v>
      </c>
      <c r="H2704">
        <f>E2704*$N$8</f>
        <v>0</v>
      </c>
      <c r="I2704">
        <f xml:space="preserve"> C2704 * IF( G2704 = 2, $N$7, $N$6 )</f>
        <v>0.308716716</v>
      </c>
      <c r="J2704">
        <f xml:space="preserve"> MAX( (C2704 - B2704) * IF( G2704 = 2, $N$7, $N$6 ), 0 )</f>
        <v>0.27390722976870002</v>
      </c>
      <c r="K2704" s="3">
        <f t="shared" si="85"/>
        <v>0.27390722976870002</v>
      </c>
    </row>
    <row r="2705" spans="1:11" x14ac:dyDescent="0.2">
      <c r="A2705" s="1">
        <v>45714.3125</v>
      </c>
      <c r="B2705">
        <v>0.49228878799999998</v>
      </c>
      <c r="C2705">
        <v>1.5960300000000001</v>
      </c>
      <c r="D2705">
        <v>0.74302999999999997</v>
      </c>
      <c r="E2705">
        <v>0.06</v>
      </c>
      <c r="F2705">
        <f t="shared" si="84"/>
        <v>1.1037412120000001</v>
      </c>
      <c r="G2705">
        <v>2</v>
      </c>
      <c r="H2705">
        <f>E2705*$N$8</f>
        <v>1.98E-3</v>
      </c>
      <c r="I2705">
        <f xml:space="preserve"> C2705 * IF( G2705 = 2, $N$7, $N$6 )</f>
        <v>0.21594285900000001</v>
      </c>
      <c r="J2705">
        <f xml:space="preserve"> MAX( (C2705 - B2705) * IF( G2705 = 2, $N$7, $N$6 ), 0 )</f>
        <v>0.14933618598360002</v>
      </c>
      <c r="K2705" s="3">
        <f t="shared" si="85"/>
        <v>0.14933618598360002</v>
      </c>
    </row>
    <row r="2706" spans="1:11" x14ac:dyDescent="0.2">
      <c r="A2706" s="1">
        <v>45714.333333333336</v>
      </c>
      <c r="B2706">
        <v>0.70298190900000002</v>
      </c>
      <c r="C2706">
        <v>0.74168999999999996</v>
      </c>
      <c r="D2706">
        <v>0.98168999999999995</v>
      </c>
      <c r="E2706">
        <v>0.45600000000000002</v>
      </c>
      <c r="F2706">
        <f t="shared" si="84"/>
        <v>3.8708090999999945E-2</v>
      </c>
      <c r="G2706">
        <v>2</v>
      </c>
      <c r="H2706">
        <f>E2706*$N$8</f>
        <v>1.5048000000000001E-2</v>
      </c>
      <c r="I2706">
        <f xml:space="preserve"> C2706 * IF( G2706 = 2, $N$7, $N$6 )</f>
        <v>0.100350657</v>
      </c>
      <c r="J2706">
        <f xml:space="preserve"> MAX( (C2706 - B2706) * IF( G2706 = 2, $N$7, $N$6 ), 0 )</f>
        <v>5.2372047122999929E-3</v>
      </c>
      <c r="K2706" s="3">
        <f t="shared" si="85"/>
        <v>5.2372047122999929E-3</v>
      </c>
    </row>
    <row r="2707" spans="1:11" x14ac:dyDescent="0.2">
      <c r="A2707" s="1">
        <v>45714.354166666664</v>
      </c>
      <c r="B2707">
        <v>0.91367503000000005</v>
      </c>
      <c r="C2707">
        <v>1.2401500000000001</v>
      </c>
      <c r="D2707">
        <v>1.19415</v>
      </c>
      <c r="E2707">
        <v>0.51500000000000001</v>
      </c>
      <c r="F2707">
        <f t="shared" si="84"/>
        <v>0.32647497000000003</v>
      </c>
      <c r="G2707">
        <v>2</v>
      </c>
      <c r="H2707">
        <f>E2707*$N$8</f>
        <v>1.6995E-2</v>
      </c>
      <c r="I2707">
        <f xml:space="preserve"> C2707 * IF( G2707 = 2, $N$7, $N$6 )</f>
        <v>0.16779229500000001</v>
      </c>
      <c r="J2707">
        <f xml:space="preserve"> MAX( (C2707 - B2707) * IF( G2707 = 2, $N$7, $N$6 ), 0 )</f>
        <v>4.4172063441000005E-2</v>
      </c>
      <c r="K2707" s="3">
        <f t="shared" si="85"/>
        <v>4.4172063441000005E-2</v>
      </c>
    </row>
    <row r="2708" spans="1:11" x14ac:dyDescent="0.2">
      <c r="A2708" s="1">
        <v>45714.375</v>
      </c>
      <c r="B2708">
        <v>1.1046663729999999</v>
      </c>
      <c r="C2708">
        <v>0.94155999999999995</v>
      </c>
      <c r="D2708">
        <v>1.3675600000000001</v>
      </c>
      <c r="E2708">
        <v>0.68899999999999995</v>
      </c>
      <c r="F2708">
        <f t="shared" si="84"/>
        <v>0</v>
      </c>
      <c r="G2708">
        <v>2</v>
      </c>
      <c r="H2708">
        <f>E2708*$N$8</f>
        <v>2.2737E-2</v>
      </c>
      <c r="I2708">
        <f xml:space="preserve"> C2708 * IF( G2708 = 2, $N$7, $N$6 )</f>
        <v>0.127393068</v>
      </c>
      <c r="J2708">
        <f xml:space="preserve"> MAX( (C2708 - B2708) * IF( G2708 = 2, $N$7, $N$6 ), 0 )</f>
        <v>0</v>
      </c>
      <c r="K2708" s="3">
        <f t="shared" si="85"/>
        <v>-2.2068292266899998E-2</v>
      </c>
    </row>
    <row r="2709" spans="1:11" x14ac:dyDescent="0.2">
      <c r="A2709" s="1">
        <v>45714.395833333336</v>
      </c>
      <c r="B2709">
        <v>1.2956577149999999</v>
      </c>
      <c r="C2709">
        <v>1.2279199999999999</v>
      </c>
      <c r="D2709">
        <v>1.51492</v>
      </c>
      <c r="E2709">
        <v>0.69099999999999995</v>
      </c>
      <c r="F2709">
        <f t="shared" si="84"/>
        <v>0</v>
      </c>
      <c r="G2709">
        <v>2</v>
      </c>
      <c r="H2709">
        <f>E2709*$N$8</f>
        <v>2.2803E-2</v>
      </c>
      <c r="I2709">
        <f xml:space="preserve"> C2709 * IF( G2709 = 2, $N$7, $N$6 )</f>
        <v>0.16613757599999998</v>
      </c>
      <c r="J2709">
        <f xml:space="preserve"> MAX( (C2709 - B2709) * IF( G2709 = 2, $N$7, $N$6 ), 0 )</f>
        <v>0</v>
      </c>
      <c r="K2709" s="3">
        <f t="shared" si="85"/>
        <v>-9.164912839500005E-3</v>
      </c>
    </row>
    <row r="2710" spans="1:11" x14ac:dyDescent="0.2">
      <c r="A2710" s="1">
        <v>45714.416666666664</v>
      </c>
      <c r="B2710">
        <v>1.4256068289999999</v>
      </c>
      <c r="C2710">
        <v>1.87595</v>
      </c>
      <c r="D2710">
        <v>1.62995</v>
      </c>
      <c r="E2710">
        <v>0.214</v>
      </c>
      <c r="F2710">
        <f t="shared" si="84"/>
        <v>0.4503431710000001</v>
      </c>
      <c r="G2710">
        <v>2</v>
      </c>
      <c r="H2710">
        <f>E2710*$N$8</f>
        <v>7.0620000000000006E-3</v>
      </c>
      <c r="I2710">
        <f xml:space="preserve"> C2710 * IF( G2710 = 2, $N$7, $N$6 )</f>
        <v>0.253816035</v>
      </c>
      <c r="J2710">
        <f xml:space="preserve"> MAX( (C2710 - B2710) * IF( G2710 = 2, $N$7, $N$6 ), 0 )</f>
        <v>6.0931431036300013E-2</v>
      </c>
      <c r="K2710" s="3">
        <f t="shared" si="85"/>
        <v>6.0931431036300013E-2</v>
      </c>
    </row>
    <row r="2711" spans="1:11" x14ac:dyDescent="0.2">
      <c r="A2711" s="1">
        <v>45714.4375</v>
      </c>
      <c r="B2711">
        <v>1.555555942</v>
      </c>
      <c r="C2711">
        <v>1.0308200000000001</v>
      </c>
      <c r="D2711">
        <v>1.68082</v>
      </c>
      <c r="E2711">
        <v>1.002</v>
      </c>
      <c r="F2711">
        <f t="shared" si="84"/>
        <v>0</v>
      </c>
      <c r="G2711">
        <v>2</v>
      </c>
      <c r="H2711">
        <f>E2711*$N$8</f>
        <v>3.3065999999999998E-2</v>
      </c>
      <c r="I2711">
        <f xml:space="preserve"> C2711 * IF( G2711 = 2, $N$7, $N$6 )</f>
        <v>0.13946994600000001</v>
      </c>
      <c r="J2711">
        <f xml:space="preserve"> MAX( (C2711 - B2711) * IF( G2711 = 2, $N$7, $N$6 ), 0 )</f>
        <v>0</v>
      </c>
      <c r="K2711" s="3">
        <f t="shared" si="85"/>
        <v>-7.0996772952599999E-2</v>
      </c>
    </row>
    <row r="2712" spans="1:11" x14ac:dyDescent="0.2">
      <c r="A2712" s="1">
        <v>45714.458333333336</v>
      </c>
      <c r="B2712">
        <v>1.627531141</v>
      </c>
      <c r="C2712">
        <v>1.45488</v>
      </c>
      <c r="D2712">
        <v>1.7538800000000001</v>
      </c>
      <c r="E2712">
        <v>0.747</v>
      </c>
      <c r="F2712">
        <f t="shared" si="84"/>
        <v>0</v>
      </c>
      <c r="G2712">
        <v>2</v>
      </c>
      <c r="H2712">
        <f>E2712*$N$8</f>
        <v>2.4651000000000003E-2</v>
      </c>
      <c r="I2712">
        <f xml:space="preserve"> C2712 * IF( G2712 = 2, $N$7, $N$6 )</f>
        <v>0.19684526399999999</v>
      </c>
      <c r="J2712">
        <f xml:space="preserve"> MAX( (C2712 - B2712) * IF( G2712 = 2, $N$7, $N$6 ), 0 )</f>
        <v>0</v>
      </c>
      <c r="K2712" s="3">
        <f t="shared" si="85"/>
        <v>-2.3359699377300001E-2</v>
      </c>
    </row>
    <row r="2713" spans="1:11" x14ac:dyDescent="0.2">
      <c r="A2713" s="1">
        <v>45714.479166666664</v>
      </c>
      <c r="B2713">
        <v>1.699506341</v>
      </c>
      <c r="C2713">
        <v>1.2973399999999999</v>
      </c>
      <c r="D2713">
        <v>1.7753399999999999</v>
      </c>
      <c r="E2713">
        <v>0.78500000000000003</v>
      </c>
      <c r="F2713">
        <f t="shared" si="84"/>
        <v>0</v>
      </c>
      <c r="G2713">
        <v>2</v>
      </c>
      <c r="H2713">
        <f>E2713*$N$8</f>
        <v>2.5905000000000001E-2</v>
      </c>
      <c r="I2713">
        <f xml:space="preserve"> C2713 * IF( G2713 = 2, $N$7, $N$6 )</f>
        <v>0.17553010199999999</v>
      </c>
      <c r="J2713">
        <f xml:space="preserve"> MAX( (C2713 - B2713) * IF( G2713 = 2, $N$7, $N$6 ), 0 )</f>
        <v>0</v>
      </c>
      <c r="K2713" s="3">
        <f t="shared" si="85"/>
        <v>-5.4413105937300005E-2</v>
      </c>
    </row>
    <row r="2714" spans="1:11" x14ac:dyDescent="0.2">
      <c r="A2714" s="1">
        <v>45714.5</v>
      </c>
      <c r="B2714">
        <v>1.6820166640000001</v>
      </c>
      <c r="C2714">
        <v>1.2259800000000001</v>
      </c>
      <c r="D2714">
        <v>1.7859799999999999</v>
      </c>
      <c r="E2714">
        <v>0.97</v>
      </c>
      <c r="F2714">
        <f t="shared" si="84"/>
        <v>0</v>
      </c>
      <c r="G2714">
        <v>2</v>
      </c>
      <c r="H2714">
        <f>E2714*$N$8</f>
        <v>3.2010000000000004E-2</v>
      </c>
      <c r="I2714">
        <f xml:space="preserve"> C2714 * IF( G2714 = 2, $N$7, $N$6 )</f>
        <v>0.165875094</v>
      </c>
      <c r="J2714">
        <f xml:space="preserve"> MAX( (C2714 - B2714) * IF( G2714 = 2, $N$7, $N$6 ), 0 )</f>
        <v>0</v>
      </c>
      <c r="K2714" s="3">
        <f t="shared" si="85"/>
        <v>-6.17017606392E-2</v>
      </c>
    </row>
    <row r="2715" spans="1:11" x14ac:dyDescent="0.2">
      <c r="A2715" s="1">
        <v>45714.520833333336</v>
      </c>
      <c r="B2715">
        <v>1.664526988</v>
      </c>
      <c r="C2715">
        <v>1.65367</v>
      </c>
      <c r="D2715">
        <v>1.75867</v>
      </c>
      <c r="E2715">
        <v>0.46200000000000002</v>
      </c>
      <c r="F2715">
        <f t="shared" si="84"/>
        <v>0</v>
      </c>
      <c r="G2715">
        <v>2</v>
      </c>
      <c r="H2715">
        <f>E2715*$N$8</f>
        <v>1.5246000000000001E-2</v>
      </c>
      <c r="I2715">
        <f xml:space="preserve"> C2715 * IF( G2715 = 2, $N$7, $N$6 )</f>
        <v>0.22374155100000001</v>
      </c>
      <c r="J2715">
        <f xml:space="preserve"> MAX( (C2715 - B2715) * IF( G2715 = 2, $N$7, $N$6 ), 0 )</f>
        <v>0</v>
      </c>
      <c r="K2715" s="3">
        <f t="shared" si="85"/>
        <v>-1.4689504764000016E-3</v>
      </c>
    </row>
    <row r="2716" spans="1:11" x14ac:dyDescent="0.2">
      <c r="A2716" s="1">
        <v>45714.541666666664</v>
      </c>
      <c r="B2716">
        <v>1.655796493</v>
      </c>
      <c r="C2716">
        <v>1.2683500000000001</v>
      </c>
      <c r="D2716">
        <v>1.6853499999999999</v>
      </c>
      <c r="E2716">
        <v>0.66</v>
      </c>
      <c r="F2716">
        <f t="shared" si="84"/>
        <v>0</v>
      </c>
      <c r="G2716">
        <v>2</v>
      </c>
      <c r="H2716">
        <f>E2716*$N$8</f>
        <v>2.1780000000000001E-2</v>
      </c>
      <c r="I2716">
        <f xml:space="preserve"> C2716 * IF( G2716 = 2, $N$7, $N$6 )</f>
        <v>0.17160775500000003</v>
      </c>
      <c r="J2716">
        <f xml:space="preserve"> MAX( (C2716 - B2716) * IF( G2716 = 2, $N$7, $N$6 ), 0 )</f>
        <v>0</v>
      </c>
      <c r="K2716" s="3">
        <f t="shared" si="85"/>
        <v>-5.242151050289999E-2</v>
      </c>
    </row>
    <row r="2717" spans="1:11" x14ac:dyDescent="0.2">
      <c r="A2717" s="1">
        <v>45714.5625</v>
      </c>
      <c r="B2717">
        <v>1.647065998</v>
      </c>
      <c r="C2717">
        <v>1.87507</v>
      </c>
      <c r="D2717">
        <v>1.53407</v>
      </c>
      <c r="E2717">
        <v>0.42099999999999999</v>
      </c>
      <c r="F2717">
        <f t="shared" si="84"/>
        <v>0.22800400200000004</v>
      </c>
      <c r="G2717">
        <v>2</v>
      </c>
      <c r="H2717">
        <f>E2717*$N$8</f>
        <v>1.3893000000000001E-2</v>
      </c>
      <c r="I2717">
        <f xml:space="preserve"> C2717 * IF( G2717 = 2, $N$7, $N$6 )</f>
        <v>0.25369697099999999</v>
      </c>
      <c r="J2717">
        <f xml:space="preserve"> MAX( (C2717 - B2717) * IF( G2717 = 2, $N$7, $N$6 ), 0 )</f>
        <v>3.0848941470600005E-2</v>
      </c>
      <c r="K2717" s="3">
        <f t="shared" si="85"/>
        <v>3.0848941470600005E-2</v>
      </c>
    </row>
    <row r="2718" spans="1:11" x14ac:dyDescent="0.2">
      <c r="A2718" s="1">
        <v>45714.583333333336</v>
      </c>
      <c r="B2718">
        <v>1.5676589519999999</v>
      </c>
      <c r="C2718">
        <v>1.58846</v>
      </c>
      <c r="D2718">
        <v>1.5324599999999999</v>
      </c>
      <c r="E2718">
        <v>0.38200000000000001</v>
      </c>
      <c r="F2718">
        <f t="shared" si="84"/>
        <v>2.0801048000000044E-2</v>
      </c>
      <c r="G2718">
        <v>1</v>
      </c>
      <c r="H2718">
        <f>E2718*$N$8</f>
        <v>1.2606000000000001E-2</v>
      </c>
      <c r="I2718">
        <f xml:space="preserve"> C2718 * IF( G2718 = 2, $N$7, $N$6 )</f>
        <v>0.63077746599999995</v>
      </c>
      <c r="J2718">
        <f xml:space="preserve"> MAX( (C2718 - B2718) * IF( G2718 = 2, $N$7, $N$6 ), 0 )</f>
        <v>8.2600961608000172E-3</v>
      </c>
      <c r="K2718" s="3">
        <f t="shared" si="85"/>
        <v>8.2600961608000172E-3</v>
      </c>
    </row>
    <row r="2719" spans="1:11" x14ac:dyDescent="0.2">
      <c r="A2719" s="1">
        <v>45714.604166666664</v>
      </c>
      <c r="B2719">
        <v>1.488251905</v>
      </c>
      <c r="C2719">
        <v>2.2557100000000001</v>
      </c>
      <c r="D2719">
        <v>1.3347100000000001</v>
      </c>
      <c r="E2719">
        <v>0.23899999999999999</v>
      </c>
      <c r="F2719">
        <f t="shared" si="84"/>
        <v>0.76745809500000006</v>
      </c>
      <c r="G2719">
        <v>1</v>
      </c>
      <c r="H2719">
        <f>E2719*$N$8</f>
        <v>7.8869999999999999E-3</v>
      </c>
      <c r="I2719">
        <f xml:space="preserve"> C2719 * IF( G2719 = 2, $N$7, $N$6 )</f>
        <v>0.89574244100000011</v>
      </c>
      <c r="J2719">
        <f xml:space="preserve"> MAX( (C2719 - B2719) * IF( G2719 = 2, $N$7, $N$6 ), 0 )</f>
        <v>0.30475760952450004</v>
      </c>
      <c r="K2719" s="3">
        <f t="shared" si="85"/>
        <v>0.30475760952450004</v>
      </c>
    </row>
    <row r="2720" spans="1:11" x14ac:dyDescent="0.2">
      <c r="A2720" s="1">
        <v>45714.625</v>
      </c>
      <c r="B2720">
        <v>1.3583646659999999</v>
      </c>
      <c r="C2720">
        <v>1.8026599999999999</v>
      </c>
      <c r="D2720">
        <v>1.1036600000000001</v>
      </c>
      <c r="E2720">
        <v>9.6000000000000002E-2</v>
      </c>
      <c r="F2720">
        <f t="shared" si="84"/>
        <v>0.44429533399999999</v>
      </c>
      <c r="G2720">
        <v>1</v>
      </c>
      <c r="H2720">
        <f>E2720*$N$8</f>
        <v>3.1680000000000002E-3</v>
      </c>
      <c r="I2720">
        <f xml:space="preserve"> C2720 * IF( G2720 = 2, $N$7, $N$6 )</f>
        <v>0.71583628599999993</v>
      </c>
      <c r="J2720">
        <f xml:space="preserve"> MAX( (C2720 - B2720) * IF( G2720 = 2, $N$7, $N$6 ), 0 )</f>
        <v>0.17642967713140001</v>
      </c>
      <c r="K2720" s="3">
        <f t="shared" si="85"/>
        <v>0.17642967713140001</v>
      </c>
    </row>
    <row r="2721" spans="1:11" x14ac:dyDescent="0.2">
      <c r="A2721" s="1">
        <v>45714.645833333336</v>
      </c>
      <c r="B2721">
        <v>1.228477426</v>
      </c>
      <c r="C2721">
        <v>2.8387699999999998</v>
      </c>
      <c r="D2721">
        <v>0.85777000000000003</v>
      </c>
      <c r="E2721">
        <v>1.0999999999999999E-2</v>
      </c>
      <c r="F2721">
        <f t="shared" si="84"/>
        <v>1.6102925739999998</v>
      </c>
      <c r="G2721">
        <v>1</v>
      </c>
      <c r="H2721">
        <f>E2721*$N$8</f>
        <v>3.6299999999999999E-4</v>
      </c>
      <c r="I2721">
        <f xml:space="preserve"> C2721 * IF( G2721 = 2, $N$7, $N$6 )</f>
        <v>1.1272755669999999</v>
      </c>
      <c r="J2721">
        <f xml:space="preserve"> MAX( (C2721 - B2721) * IF( G2721 = 2, $N$7, $N$6 ), 0 )</f>
        <v>0.63944718113539989</v>
      </c>
      <c r="K2721" s="3">
        <f t="shared" si="85"/>
        <v>0.63944718113539989</v>
      </c>
    </row>
    <row r="2722" spans="1:11" x14ac:dyDescent="0.2">
      <c r="A2722" s="1">
        <v>45714.666666666664</v>
      </c>
      <c r="B2722">
        <v>1.0390883179999999</v>
      </c>
      <c r="C2722">
        <v>3.0186099999999998</v>
      </c>
      <c r="D2722">
        <v>0.59060999999999997</v>
      </c>
      <c r="E2722">
        <v>0</v>
      </c>
      <c r="F2722">
        <f t="shared" si="84"/>
        <v>1.9795216819999999</v>
      </c>
      <c r="G2722">
        <v>1</v>
      </c>
      <c r="H2722">
        <f>E2722*$N$8</f>
        <v>0</v>
      </c>
      <c r="I2722">
        <f xml:space="preserve"> C2722 * IF( G2722 = 2, $N$7, $N$6 )</f>
        <v>1.1986900309999999</v>
      </c>
      <c r="J2722">
        <f xml:space="preserve"> MAX( (C2722 - B2722) * IF( G2722 = 2, $N$7, $N$6 ), 0 )</f>
        <v>0.78606805992219997</v>
      </c>
      <c r="K2722" s="3">
        <f t="shared" si="85"/>
        <v>0.78606805992219997</v>
      </c>
    </row>
    <row r="2723" spans="1:11" x14ac:dyDescent="0.2">
      <c r="A2723" s="1">
        <v>45714.6875</v>
      </c>
      <c r="B2723">
        <v>0.84969920899999996</v>
      </c>
      <c r="C2723">
        <v>3.3911500000000001</v>
      </c>
      <c r="D2723">
        <v>0.23315</v>
      </c>
      <c r="E2723">
        <v>0</v>
      </c>
      <c r="F2723">
        <f t="shared" si="84"/>
        <v>2.5414507909999999</v>
      </c>
      <c r="G2723">
        <v>1</v>
      </c>
      <c r="H2723">
        <f>E2723*$N$8</f>
        <v>0</v>
      </c>
      <c r="I2723">
        <f xml:space="preserve"> C2723 * IF( G2723 = 2, $N$7, $N$6 )</f>
        <v>1.3466256650000001</v>
      </c>
      <c r="J2723">
        <f xml:space="preserve"> MAX( (C2723 - B2723) * IF( G2723 = 2, $N$7, $N$6 ), 0 )</f>
        <v>1.0092101091061001</v>
      </c>
      <c r="K2723" s="3">
        <f t="shared" si="85"/>
        <v>1.0092101091061001</v>
      </c>
    </row>
    <row r="2724" spans="1:11" x14ac:dyDescent="0.2">
      <c r="A2724" s="1">
        <v>45714.708333333336</v>
      </c>
      <c r="B2724">
        <v>0.613703899</v>
      </c>
      <c r="C2724">
        <v>3.6873100000000001</v>
      </c>
      <c r="D2724">
        <v>0.12431</v>
      </c>
      <c r="E2724">
        <v>0</v>
      </c>
      <c r="F2724">
        <f t="shared" si="84"/>
        <v>3.0736061010000002</v>
      </c>
      <c r="G2724">
        <v>1</v>
      </c>
      <c r="H2724">
        <f>E2724*$N$8</f>
        <v>0</v>
      </c>
      <c r="I2724">
        <f xml:space="preserve"> C2724 * IF( G2724 = 2, $N$7, $N$6 )</f>
        <v>1.464230801</v>
      </c>
      <c r="J2724">
        <f xml:space="preserve"> MAX( (C2724 - B2724) * IF( G2724 = 2, $N$7, $N$6 ), 0 )</f>
        <v>1.2205289827071002</v>
      </c>
      <c r="K2724" s="3">
        <f t="shared" si="85"/>
        <v>1.2205289827071002</v>
      </c>
    </row>
    <row r="2725" spans="1:11" x14ac:dyDescent="0.2">
      <c r="A2725" s="1">
        <v>45714.729166666664</v>
      </c>
      <c r="B2725">
        <v>0.37770859000000001</v>
      </c>
      <c r="C2725">
        <v>3.8963100000000002</v>
      </c>
      <c r="D2725">
        <v>0.12131</v>
      </c>
      <c r="E2725">
        <v>0</v>
      </c>
      <c r="F2725">
        <f t="shared" si="84"/>
        <v>3.51860141</v>
      </c>
      <c r="G2725">
        <v>1</v>
      </c>
      <c r="H2725">
        <f>E2725*$N$8</f>
        <v>0</v>
      </c>
      <c r="I2725">
        <f xml:space="preserve"> C2725 * IF( G2725 = 2, $N$7, $N$6 )</f>
        <v>1.5472247010000002</v>
      </c>
      <c r="J2725">
        <f xml:space="preserve"> MAX( (C2725 - B2725) * IF( G2725 = 2, $N$7, $N$6 ), 0 )</f>
        <v>1.397236619911</v>
      </c>
      <c r="K2725" s="3">
        <f t="shared" si="85"/>
        <v>1.397236619911</v>
      </c>
    </row>
    <row r="2726" spans="1:11" x14ac:dyDescent="0.2">
      <c r="A2726" s="1">
        <v>45714.75</v>
      </c>
      <c r="B2726">
        <v>0.20332974300000001</v>
      </c>
      <c r="C2726">
        <v>3.7804500000000001</v>
      </c>
      <c r="D2726">
        <v>1.145E-2</v>
      </c>
      <c r="E2726">
        <v>0</v>
      </c>
      <c r="F2726">
        <f t="shared" si="84"/>
        <v>3.5771202570000002</v>
      </c>
      <c r="G2726">
        <v>1</v>
      </c>
      <c r="H2726">
        <f>E2726*$N$8</f>
        <v>0</v>
      </c>
      <c r="I2726">
        <f xml:space="preserve"> C2726 * IF( G2726 = 2, $N$7, $N$6 )</f>
        <v>1.5012166950000001</v>
      </c>
      <c r="J2726">
        <f xml:space="preserve"> MAX( (C2726 - B2726) * IF( G2726 = 2, $N$7, $N$6 ), 0 )</f>
        <v>1.4204744540547001</v>
      </c>
      <c r="K2726" s="3">
        <f t="shared" si="85"/>
        <v>1.4204744540547001</v>
      </c>
    </row>
    <row r="2727" spans="1:11" x14ac:dyDescent="0.2">
      <c r="A2727" s="1">
        <v>45714.770833333336</v>
      </c>
      <c r="B2727">
        <v>2.8950896E-2</v>
      </c>
      <c r="C2727">
        <v>2.7321</v>
      </c>
      <c r="D2727">
        <v>1E-4</v>
      </c>
      <c r="E2727">
        <v>0</v>
      </c>
      <c r="F2727">
        <f t="shared" si="84"/>
        <v>2.703149104</v>
      </c>
      <c r="G2727">
        <v>1</v>
      </c>
      <c r="H2727">
        <f>E2727*$N$8</f>
        <v>0</v>
      </c>
      <c r="I2727">
        <f xml:space="preserve"> C2727 * IF( G2727 = 2, $N$7, $N$6 )</f>
        <v>1.08491691</v>
      </c>
      <c r="J2727">
        <f xml:space="preserve"> MAX( (C2727 - B2727) * IF( G2727 = 2, $N$7, $N$6 ), 0 )</f>
        <v>1.0734205091983999</v>
      </c>
      <c r="K2727" s="3">
        <f t="shared" si="85"/>
        <v>1.0734205091983999</v>
      </c>
    </row>
    <row r="2728" spans="1:11" x14ac:dyDescent="0.2">
      <c r="A2728" s="1">
        <v>45714.791666666664</v>
      </c>
      <c r="B2728">
        <v>1.4475448E-2</v>
      </c>
      <c r="C2728">
        <v>2.4980000000000002</v>
      </c>
      <c r="D2728">
        <v>0</v>
      </c>
      <c r="E2728">
        <v>0</v>
      </c>
      <c r="F2728">
        <f t="shared" si="84"/>
        <v>2.4835245520000004</v>
      </c>
      <c r="G2728">
        <v>1</v>
      </c>
      <c r="H2728">
        <f>E2728*$N$8</f>
        <v>0</v>
      </c>
      <c r="I2728">
        <f xml:space="preserve"> C2728 * IF( G2728 = 2, $N$7, $N$6 )</f>
        <v>0.99195580000000005</v>
      </c>
      <c r="J2728">
        <f xml:space="preserve"> MAX( (C2728 - B2728) * IF( G2728 = 2, $N$7, $N$6 ), 0 )</f>
        <v>0.98620759959920024</v>
      </c>
      <c r="K2728" s="3">
        <f t="shared" si="85"/>
        <v>0.98620759959920024</v>
      </c>
    </row>
    <row r="2729" spans="1:11" x14ac:dyDescent="0.2">
      <c r="A2729" s="1">
        <v>45714.8125</v>
      </c>
      <c r="B2729">
        <v>0</v>
      </c>
      <c r="C2729">
        <v>2.246</v>
      </c>
      <c r="D2729">
        <v>0</v>
      </c>
      <c r="E2729">
        <v>0</v>
      </c>
      <c r="F2729">
        <f t="shared" si="84"/>
        <v>2.246</v>
      </c>
      <c r="G2729">
        <v>1</v>
      </c>
      <c r="H2729">
        <f>E2729*$N$8</f>
        <v>0</v>
      </c>
      <c r="I2729">
        <f xml:space="preserve"> C2729 * IF( G2729 = 2, $N$7, $N$6 )</f>
        <v>0.89188659999999997</v>
      </c>
      <c r="J2729">
        <f xml:space="preserve"> MAX( (C2729 - B2729) * IF( G2729 = 2, $N$7, $N$6 ), 0 )</f>
        <v>0.89188659999999997</v>
      </c>
      <c r="K2729" s="3">
        <f t="shared" si="85"/>
        <v>0.89188659999999997</v>
      </c>
    </row>
    <row r="2730" spans="1:11" x14ac:dyDescent="0.2">
      <c r="A2730" s="1">
        <v>45714.833333333336</v>
      </c>
      <c r="B2730">
        <v>0</v>
      </c>
      <c r="C2730">
        <v>1.901</v>
      </c>
      <c r="D2730">
        <v>0</v>
      </c>
      <c r="E2730">
        <v>0</v>
      </c>
      <c r="F2730">
        <f t="shared" si="84"/>
        <v>1.901</v>
      </c>
      <c r="G2730">
        <v>2</v>
      </c>
      <c r="H2730">
        <f>E2730*$N$8</f>
        <v>0</v>
      </c>
      <c r="I2730">
        <f xml:space="preserve"> C2730 * IF( G2730 = 2, $N$7, $N$6 )</f>
        <v>0.25720530000000003</v>
      </c>
      <c r="J2730">
        <f xml:space="preserve"> MAX( (C2730 - B2730) * IF( G2730 = 2, $N$7, $N$6 ), 0 )</f>
        <v>0.25720530000000003</v>
      </c>
      <c r="K2730" s="3">
        <f t="shared" si="85"/>
        <v>0.25720530000000003</v>
      </c>
    </row>
    <row r="2731" spans="1:11" x14ac:dyDescent="0.2">
      <c r="A2731" s="1">
        <v>45714.854166666664</v>
      </c>
      <c r="B2731">
        <v>0</v>
      </c>
      <c r="C2731">
        <v>2.7229999999999999</v>
      </c>
      <c r="D2731">
        <v>0</v>
      </c>
      <c r="E2731">
        <v>0</v>
      </c>
      <c r="F2731">
        <f t="shared" si="84"/>
        <v>2.7229999999999999</v>
      </c>
      <c r="G2731">
        <v>2</v>
      </c>
      <c r="H2731">
        <f>E2731*$N$8</f>
        <v>0</v>
      </c>
      <c r="I2731">
        <f xml:space="preserve"> C2731 * IF( G2731 = 2, $N$7, $N$6 )</f>
        <v>0.36842189999999997</v>
      </c>
      <c r="J2731">
        <f xml:space="preserve"> MAX( (C2731 - B2731) * IF( G2731 = 2, $N$7, $N$6 ), 0 )</f>
        <v>0.36842189999999997</v>
      </c>
      <c r="K2731" s="3">
        <f t="shared" si="85"/>
        <v>0.36842189999999997</v>
      </c>
    </row>
    <row r="2732" spans="1:11" x14ac:dyDescent="0.2">
      <c r="A2732" s="1">
        <v>45714.875</v>
      </c>
      <c r="B2732">
        <v>0</v>
      </c>
      <c r="C2732">
        <v>2.1779999999999999</v>
      </c>
      <c r="D2732">
        <v>0</v>
      </c>
      <c r="E2732">
        <v>0</v>
      </c>
      <c r="F2732">
        <f t="shared" si="84"/>
        <v>2.1779999999999999</v>
      </c>
      <c r="G2732">
        <v>2</v>
      </c>
      <c r="H2732">
        <f>E2732*$N$8</f>
        <v>0</v>
      </c>
      <c r="I2732">
        <f xml:space="preserve"> C2732 * IF( G2732 = 2, $N$7, $N$6 )</f>
        <v>0.29468339999999998</v>
      </c>
      <c r="J2732">
        <f xml:space="preserve"> MAX( (C2732 - B2732) * IF( G2732 = 2, $N$7, $N$6 ), 0 )</f>
        <v>0.29468339999999998</v>
      </c>
      <c r="K2732" s="3">
        <f t="shared" si="85"/>
        <v>0.29468339999999998</v>
      </c>
    </row>
    <row r="2733" spans="1:11" x14ac:dyDescent="0.2">
      <c r="A2733" s="1">
        <v>45714.895833333336</v>
      </c>
      <c r="B2733">
        <v>0</v>
      </c>
      <c r="C2733">
        <v>2.762</v>
      </c>
      <c r="D2733">
        <v>0</v>
      </c>
      <c r="E2733">
        <v>0</v>
      </c>
      <c r="F2733">
        <f t="shared" si="84"/>
        <v>2.762</v>
      </c>
      <c r="G2733">
        <v>2</v>
      </c>
      <c r="H2733">
        <f>E2733*$N$8</f>
        <v>0</v>
      </c>
      <c r="I2733">
        <f xml:space="preserve"> C2733 * IF( G2733 = 2, $N$7, $N$6 )</f>
        <v>0.37369859999999999</v>
      </c>
      <c r="J2733">
        <f xml:space="preserve"> MAX( (C2733 - B2733) * IF( G2733 = 2, $N$7, $N$6 ), 0 )</f>
        <v>0.37369859999999999</v>
      </c>
      <c r="K2733" s="3">
        <f t="shared" si="85"/>
        <v>0.37369859999999999</v>
      </c>
    </row>
    <row r="2734" spans="1:11" x14ac:dyDescent="0.2">
      <c r="A2734" s="1">
        <v>45714.916666666664</v>
      </c>
      <c r="B2734">
        <v>0</v>
      </c>
      <c r="C2734">
        <v>2.6040000000000001</v>
      </c>
      <c r="D2734">
        <v>0</v>
      </c>
      <c r="E2734">
        <v>0</v>
      </c>
      <c r="F2734">
        <f t="shared" si="84"/>
        <v>2.6040000000000001</v>
      </c>
      <c r="G2734">
        <v>2</v>
      </c>
      <c r="H2734">
        <f>E2734*$N$8</f>
        <v>0</v>
      </c>
      <c r="I2734">
        <f xml:space="preserve"> C2734 * IF( G2734 = 2, $N$7, $N$6 )</f>
        <v>0.3523212</v>
      </c>
      <c r="J2734">
        <f xml:space="preserve"> MAX( (C2734 - B2734) * IF( G2734 = 2, $N$7, $N$6 ), 0 )</f>
        <v>0.3523212</v>
      </c>
      <c r="K2734" s="3">
        <f t="shared" si="85"/>
        <v>0.3523212</v>
      </c>
    </row>
    <row r="2735" spans="1:11" x14ac:dyDescent="0.2">
      <c r="A2735" s="1">
        <v>45714.9375</v>
      </c>
      <c r="B2735">
        <v>0</v>
      </c>
      <c r="C2735">
        <v>2.0939999999999999</v>
      </c>
      <c r="D2735">
        <v>0</v>
      </c>
      <c r="E2735">
        <v>0</v>
      </c>
      <c r="F2735">
        <f t="shared" si="84"/>
        <v>2.0939999999999999</v>
      </c>
      <c r="G2735">
        <v>2</v>
      </c>
      <c r="H2735">
        <f>E2735*$N$8</f>
        <v>0</v>
      </c>
      <c r="I2735">
        <f xml:space="preserve"> C2735 * IF( G2735 = 2, $N$7, $N$6 )</f>
        <v>0.28331819999999996</v>
      </c>
      <c r="J2735">
        <f xml:space="preserve"> MAX( (C2735 - B2735) * IF( G2735 = 2, $N$7, $N$6 ), 0 )</f>
        <v>0.28331819999999996</v>
      </c>
      <c r="K2735" s="3">
        <f t="shared" si="85"/>
        <v>0.28331819999999996</v>
      </c>
    </row>
    <row r="2736" spans="1:11" x14ac:dyDescent="0.2">
      <c r="A2736" s="1">
        <v>45714.958333333336</v>
      </c>
      <c r="B2736">
        <v>0</v>
      </c>
      <c r="C2736">
        <v>2.5539999999999998</v>
      </c>
      <c r="D2736">
        <v>0</v>
      </c>
      <c r="E2736">
        <v>0</v>
      </c>
      <c r="F2736">
        <f t="shared" si="84"/>
        <v>2.5539999999999998</v>
      </c>
      <c r="G2736">
        <v>2</v>
      </c>
      <c r="H2736">
        <f>E2736*$N$8</f>
        <v>0</v>
      </c>
      <c r="I2736">
        <f xml:space="preserve"> C2736 * IF( G2736 = 2, $N$7, $N$6 )</f>
        <v>0.34555619999999998</v>
      </c>
      <c r="J2736">
        <f xml:space="preserve"> MAX( (C2736 - B2736) * IF( G2736 = 2, $N$7, $N$6 ), 0 )</f>
        <v>0.34555619999999998</v>
      </c>
      <c r="K2736" s="3">
        <f t="shared" si="85"/>
        <v>0.34555619999999998</v>
      </c>
    </row>
    <row r="2737" spans="1:11" x14ac:dyDescent="0.2">
      <c r="A2737" s="1">
        <v>45714.979166666664</v>
      </c>
      <c r="B2737">
        <v>0</v>
      </c>
      <c r="C2737">
        <v>2.0840000000000001</v>
      </c>
      <c r="D2737">
        <v>0</v>
      </c>
      <c r="E2737">
        <v>0</v>
      </c>
      <c r="F2737">
        <f t="shared" si="84"/>
        <v>2.0840000000000001</v>
      </c>
      <c r="G2737">
        <v>2</v>
      </c>
      <c r="H2737">
        <f>E2737*$N$8</f>
        <v>0</v>
      </c>
      <c r="I2737">
        <f xml:space="preserve"> C2737 * IF( G2737 = 2, $N$7, $N$6 )</f>
        <v>0.28196520000000003</v>
      </c>
      <c r="J2737">
        <f xml:space="preserve"> MAX( (C2737 - B2737) * IF( G2737 = 2, $N$7, $N$6 ), 0 )</f>
        <v>0.28196520000000003</v>
      </c>
      <c r="K2737" s="3">
        <f t="shared" si="85"/>
        <v>0.28196520000000003</v>
      </c>
    </row>
    <row r="2738" spans="1:11" x14ac:dyDescent="0.2">
      <c r="A2738" s="1">
        <v>45715</v>
      </c>
      <c r="B2738">
        <v>0</v>
      </c>
      <c r="C2738">
        <v>1.1830000000000001</v>
      </c>
      <c r="D2738">
        <v>0</v>
      </c>
      <c r="E2738">
        <v>0</v>
      </c>
      <c r="F2738">
        <f t="shared" si="84"/>
        <v>1.1830000000000001</v>
      </c>
      <c r="G2738">
        <v>2</v>
      </c>
      <c r="H2738">
        <f>E2738*$N$8</f>
        <v>0</v>
      </c>
      <c r="I2738">
        <f xml:space="preserve"> C2738 * IF( G2738 = 2, $N$7, $N$6 )</f>
        <v>0.1600599</v>
      </c>
      <c r="J2738">
        <f xml:space="preserve"> MAX( (C2738 - B2738) * IF( G2738 = 2, $N$7, $N$6 ), 0 )</f>
        <v>0.1600599</v>
      </c>
      <c r="K2738" s="3">
        <f t="shared" si="85"/>
        <v>0.1600599</v>
      </c>
    </row>
    <row r="2739" spans="1:11" x14ac:dyDescent="0.2">
      <c r="A2739" s="1">
        <v>45715.020833333336</v>
      </c>
      <c r="B2739">
        <v>0</v>
      </c>
      <c r="C2739">
        <v>1.833</v>
      </c>
      <c r="D2739">
        <v>0</v>
      </c>
      <c r="E2739">
        <v>0</v>
      </c>
      <c r="F2739">
        <f t="shared" si="84"/>
        <v>1.833</v>
      </c>
      <c r="G2739">
        <v>2</v>
      </c>
      <c r="H2739">
        <f>E2739*$N$8</f>
        <v>0</v>
      </c>
      <c r="I2739">
        <f xml:space="preserve"> C2739 * IF( G2739 = 2, $N$7, $N$6 )</f>
        <v>0.2480049</v>
      </c>
      <c r="J2739">
        <f xml:space="preserve"> MAX( (C2739 - B2739) * IF( G2739 = 2, $N$7, $N$6 ), 0 )</f>
        <v>0.2480049</v>
      </c>
      <c r="K2739" s="3">
        <f t="shared" si="85"/>
        <v>0.2480049</v>
      </c>
    </row>
    <row r="2740" spans="1:11" x14ac:dyDescent="0.2">
      <c r="A2740" s="1">
        <v>45715.041666666664</v>
      </c>
      <c r="B2740">
        <v>0</v>
      </c>
      <c r="C2740">
        <v>1.464</v>
      </c>
      <c r="D2740">
        <v>0</v>
      </c>
      <c r="E2740">
        <v>0</v>
      </c>
      <c r="F2740">
        <f t="shared" si="84"/>
        <v>1.464</v>
      </c>
      <c r="G2740">
        <v>2</v>
      </c>
      <c r="H2740">
        <f>E2740*$N$8</f>
        <v>0</v>
      </c>
      <c r="I2740">
        <f xml:space="preserve"> C2740 * IF( G2740 = 2, $N$7, $N$6 )</f>
        <v>0.19807920000000001</v>
      </c>
      <c r="J2740">
        <f xml:space="preserve"> MAX( (C2740 - B2740) * IF( G2740 = 2, $N$7, $N$6 ), 0 )</f>
        <v>0.19807920000000001</v>
      </c>
      <c r="K2740" s="3">
        <f t="shared" si="85"/>
        <v>0.19807920000000001</v>
      </c>
    </row>
    <row r="2741" spans="1:11" x14ac:dyDescent="0.2">
      <c r="A2741" s="1">
        <v>45715.0625</v>
      </c>
      <c r="B2741">
        <v>0</v>
      </c>
      <c r="C2741">
        <v>2.2490000000000001</v>
      </c>
      <c r="D2741">
        <v>0</v>
      </c>
      <c r="E2741">
        <v>0</v>
      </c>
      <c r="F2741">
        <f t="shared" si="84"/>
        <v>2.2490000000000001</v>
      </c>
      <c r="G2741">
        <v>2</v>
      </c>
      <c r="H2741">
        <f>E2741*$N$8</f>
        <v>0</v>
      </c>
      <c r="I2741">
        <f xml:space="preserve"> C2741 * IF( G2741 = 2, $N$7, $N$6 )</f>
        <v>0.3042897</v>
      </c>
      <c r="J2741">
        <f xml:space="preserve"> MAX( (C2741 - B2741) * IF( G2741 = 2, $N$7, $N$6 ), 0 )</f>
        <v>0.3042897</v>
      </c>
      <c r="K2741" s="3">
        <f t="shared" si="85"/>
        <v>0.3042897</v>
      </c>
    </row>
    <row r="2742" spans="1:11" x14ac:dyDescent="0.2">
      <c r="A2742" s="1">
        <v>45715.083333333336</v>
      </c>
      <c r="B2742">
        <v>0</v>
      </c>
      <c r="C2742">
        <v>2.3380000000000001</v>
      </c>
      <c r="D2742">
        <v>0</v>
      </c>
      <c r="E2742">
        <v>0</v>
      </c>
      <c r="F2742">
        <f t="shared" si="84"/>
        <v>2.3380000000000001</v>
      </c>
      <c r="G2742">
        <v>2</v>
      </c>
      <c r="H2742">
        <f>E2742*$N$8</f>
        <v>0</v>
      </c>
      <c r="I2742">
        <f xml:space="preserve"> C2742 * IF( G2742 = 2, $N$7, $N$6 )</f>
        <v>0.31633140000000004</v>
      </c>
      <c r="J2742">
        <f xml:space="preserve"> MAX( (C2742 - B2742) * IF( G2742 = 2, $N$7, $N$6 ), 0 )</f>
        <v>0.31633140000000004</v>
      </c>
      <c r="K2742" s="3">
        <f t="shared" si="85"/>
        <v>0.31633140000000004</v>
      </c>
    </row>
    <row r="2743" spans="1:11" x14ac:dyDescent="0.2">
      <c r="A2743" s="1">
        <v>45715.104166666664</v>
      </c>
      <c r="B2743">
        <v>0</v>
      </c>
      <c r="C2743">
        <v>1.6879999999999999</v>
      </c>
      <c r="D2743">
        <v>0</v>
      </c>
      <c r="E2743">
        <v>0</v>
      </c>
      <c r="F2743">
        <f t="shared" si="84"/>
        <v>1.6879999999999999</v>
      </c>
      <c r="G2743">
        <v>2</v>
      </c>
      <c r="H2743">
        <f>E2743*$N$8</f>
        <v>0</v>
      </c>
      <c r="I2743">
        <f xml:space="preserve"> C2743 * IF( G2743 = 2, $N$7, $N$6 )</f>
        <v>0.22838639999999999</v>
      </c>
      <c r="J2743">
        <f xml:space="preserve"> MAX( (C2743 - B2743) * IF( G2743 = 2, $N$7, $N$6 ), 0 )</f>
        <v>0.22838639999999999</v>
      </c>
      <c r="K2743" s="3">
        <f t="shared" si="85"/>
        <v>0.22838639999999999</v>
      </c>
    </row>
    <row r="2744" spans="1:11" x14ac:dyDescent="0.2">
      <c r="A2744" s="1">
        <v>45715.125</v>
      </c>
      <c r="B2744">
        <v>0</v>
      </c>
      <c r="C2744">
        <v>1.407</v>
      </c>
      <c r="D2744">
        <v>0</v>
      </c>
      <c r="E2744">
        <v>0</v>
      </c>
      <c r="F2744">
        <f t="shared" si="84"/>
        <v>1.407</v>
      </c>
      <c r="G2744">
        <v>2</v>
      </c>
      <c r="H2744">
        <f>E2744*$N$8</f>
        <v>0</v>
      </c>
      <c r="I2744">
        <f xml:space="preserve"> C2744 * IF( G2744 = 2, $N$7, $N$6 )</f>
        <v>0.19036710000000001</v>
      </c>
      <c r="J2744">
        <f xml:space="preserve"> MAX( (C2744 - B2744) * IF( G2744 = 2, $N$7, $N$6 ), 0 )</f>
        <v>0.19036710000000001</v>
      </c>
      <c r="K2744" s="3">
        <f t="shared" si="85"/>
        <v>0.19036710000000001</v>
      </c>
    </row>
    <row r="2745" spans="1:11" x14ac:dyDescent="0.2">
      <c r="A2745" s="1">
        <v>45715.145833333336</v>
      </c>
      <c r="B2745">
        <v>0</v>
      </c>
      <c r="C2745">
        <v>1.601</v>
      </c>
      <c r="D2745">
        <v>0</v>
      </c>
      <c r="E2745">
        <v>0</v>
      </c>
      <c r="F2745">
        <f t="shared" si="84"/>
        <v>1.601</v>
      </c>
      <c r="G2745">
        <v>2</v>
      </c>
      <c r="H2745">
        <f>E2745*$N$8</f>
        <v>0</v>
      </c>
      <c r="I2745">
        <f xml:space="preserve"> C2745 * IF( G2745 = 2, $N$7, $N$6 )</f>
        <v>0.21661530000000001</v>
      </c>
      <c r="J2745">
        <f xml:space="preserve"> MAX( (C2745 - B2745) * IF( G2745 = 2, $N$7, $N$6 ), 0 )</f>
        <v>0.21661530000000001</v>
      </c>
      <c r="K2745" s="3">
        <f t="shared" si="85"/>
        <v>0.21661530000000001</v>
      </c>
    </row>
    <row r="2746" spans="1:11" x14ac:dyDescent="0.2">
      <c r="A2746" s="1">
        <v>45715.166666666664</v>
      </c>
      <c r="B2746">
        <v>0</v>
      </c>
      <c r="C2746">
        <v>1.28</v>
      </c>
      <c r="D2746">
        <v>0</v>
      </c>
      <c r="E2746">
        <v>0</v>
      </c>
      <c r="F2746">
        <f t="shared" si="84"/>
        <v>1.28</v>
      </c>
      <c r="G2746">
        <v>2</v>
      </c>
      <c r="H2746">
        <f>E2746*$N$8</f>
        <v>0</v>
      </c>
      <c r="I2746">
        <f xml:space="preserve"> C2746 * IF( G2746 = 2, $N$7, $N$6 )</f>
        <v>0.173184</v>
      </c>
      <c r="J2746">
        <f xml:space="preserve"> MAX( (C2746 - B2746) * IF( G2746 = 2, $N$7, $N$6 ), 0 )</f>
        <v>0.173184</v>
      </c>
      <c r="K2746" s="3">
        <f t="shared" si="85"/>
        <v>0.173184</v>
      </c>
    </row>
    <row r="2747" spans="1:11" x14ac:dyDescent="0.2">
      <c r="A2747" s="1">
        <v>45715.1875</v>
      </c>
      <c r="B2747">
        <v>0</v>
      </c>
      <c r="C2747">
        <v>2.2709999999999999</v>
      </c>
      <c r="D2747">
        <v>0</v>
      </c>
      <c r="E2747">
        <v>0</v>
      </c>
      <c r="F2747">
        <f t="shared" si="84"/>
        <v>2.2709999999999999</v>
      </c>
      <c r="G2747">
        <v>2</v>
      </c>
      <c r="H2747">
        <f>E2747*$N$8</f>
        <v>0</v>
      </c>
      <c r="I2747">
        <f xml:space="preserve"> C2747 * IF( G2747 = 2, $N$7, $N$6 )</f>
        <v>0.30726629999999999</v>
      </c>
      <c r="J2747">
        <f xml:space="preserve"> MAX( (C2747 - B2747) * IF( G2747 = 2, $N$7, $N$6 ), 0 )</f>
        <v>0.30726629999999999</v>
      </c>
      <c r="K2747" s="3">
        <f t="shared" si="85"/>
        <v>0.30726629999999999</v>
      </c>
    </row>
    <row r="2748" spans="1:11" x14ac:dyDescent="0.2">
      <c r="A2748" s="1">
        <v>45715.208333333336</v>
      </c>
      <c r="B2748">
        <v>0</v>
      </c>
      <c r="C2748">
        <v>1.8420000000000001</v>
      </c>
      <c r="D2748">
        <v>0</v>
      </c>
      <c r="E2748">
        <v>0</v>
      </c>
      <c r="F2748">
        <f t="shared" si="84"/>
        <v>1.8420000000000001</v>
      </c>
      <c r="G2748">
        <v>2</v>
      </c>
      <c r="H2748">
        <f>E2748*$N$8</f>
        <v>0</v>
      </c>
      <c r="I2748">
        <f xml:space="preserve"> C2748 * IF( G2748 = 2, $N$7, $N$6 )</f>
        <v>0.24922260000000002</v>
      </c>
      <c r="J2748">
        <f xml:space="preserve"> MAX( (C2748 - B2748) * IF( G2748 = 2, $N$7, $N$6 ), 0 )</f>
        <v>0.24922260000000002</v>
      </c>
      <c r="K2748" s="3">
        <f t="shared" si="85"/>
        <v>0.24922260000000002</v>
      </c>
    </row>
    <row r="2749" spans="1:11" x14ac:dyDescent="0.2">
      <c r="A2749" s="1">
        <v>45715.229166666664</v>
      </c>
      <c r="B2749">
        <v>0</v>
      </c>
      <c r="C2749">
        <v>2.7081300000000001</v>
      </c>
      <c r="D2749">
        <v>1.2999999999999999E-4</v>
      </c>
      <c r="E2749">
        <v>0</v>
      </c>
      <c r="F2749">
        <f t="shared" si="84"/>
        <v>2.7081300000000001</v>
      </c>
      <c r="G2749">
        <v>2</v>
      </c>
      <c r="H2749">
        <f>E2749*$N$8</f>
        <v>0</v>
      </c>
      <c r="I2749">
        <f xml:space="preserve"> C2749 * IF( G2749 = 2, $N$7, $N$6 )</f>
        <v>0.36640998900000005</v>
      </c>
      <c r="J2749">
        <f xml:space="preserve"> MAX( (C2749 - B2749) * IF( G2749 = 2, $N$7, $N$6 ), 0 )</f>
        <v>0.36640998900000005</v>
      </c>
      <c r="K2749" s="3">
        <f t="shared" si="85"/>
        <v>0.36640998900000005</v>
      </c>
    </row>
    <row r="2750" spans="1:11" x14ac:dyDescent="0.2">
      <c r="A2750" s="1">
        <v>45715.25</v>
      </c>
      <c r="B2750">
        <v>9.2806179999999992E-3</v>
      </c>
      <c r="C2750">
        <v>2.13862</v>
      </c>
      <c r="D2750">
        <v>2.6620000000000001E-2</v>
      </c>
      <c r="E2750">
        <v>0</v>
      </c>
      <c r="F2750">
        <f t="shared" si="84"/>
        <v>2.1293393819999999</v>
      </c>
      <c r="G2750">
        <v>2</v>
      </c>
      <c r="H2750">
        <f>E2750*$N$8</f>
        <v>0</v>
      </c>
      <c r="I2750">
        <f xml:space="preserve"> C2750 * IF( G2750 = 2, $N$7, $N$6 )</f>
        <v>0.28935528599999999</v>
      </c>
      <c r="J2750">
        <f xml:space="preserve"> MAX( (C2750 - B2750) * IF( G2750 = 2, $N$7, $N$6 ), 0 )</f>
        <v>0.28809961838460002</v>
      </c>
      <c r="K2750" s="3">
        <f t="shared" si="85"/>
        <v>0.28809961838460002</v>
      </c>
    </row>
    <row r="2751" spans="1:11" x14ac:dyDescent="0.2">
      <c r="A2751" s="1">
        <v>45715.270833333336</v>
      </c>
      <c r="B2751">
        <v>1.8561235999999998E-2</v>
      </c>
      <c r="C2751">
        <v>1.5928800000000001</v>
      </c>
      <c r="D2751">
        <v>9.7879999999999995E-2</v>
      </c>
      <c r="E2751">
        <v>0</v>
      </c>
      <c r="F2751">
        <f t="shared" si="84"/>
        <v>1.574318764</v>
      </c>
      <c r="G2751">
        <v>2</v>
      </c>
      <c r="H2751">
        <f>E2751*$N$8</f>
        <v>0</v>
      </c>
      <c r="I2751">
        <f xml:space="preserve"> C2751 * IF( G2751 = 2, $N$7, $N$6 )</f>
        <v>0.21551666400000002</v>
      </c>
      <c r="J2751">
        <f xml:space="preserve"> MAX( (C2751 - B2751) * IF( G2751 = 2, $N$7, $N$6 ), 0 )</f>
        <v>0.2130053287692</v>
      </c>
      <c r="K2751" s="3">
        <f t="shared" si="85"/>
        <v>0.2130053287692</v>
      </c>
    </row>
    <row r="2752" spans="1:11" x14ac:dyDescent="0.2">
      <c r="A2752" s="1">
        <v>45715.291666666664</v>
      </c>
      <c r="B2752">
        <v>0.207640507</v>
      </c>
      <c r="C2752">
        <v>1.92608</v>
      </c>
      <c r="D2752">
        <v>0.40007999999999999</v>
      </c>
      <c r="E2752">
        <v>4.0000000000000001E-3</v>
      </c>
      <c r="F2752">
        <f t="shared" si="84"/>
        <v>1.718439493</v>
      </c>
      <c r="G2752">
        <v>2</v>
      </c>
      <c r="H2752">
        <f>E2752*$N$8</f>
        <v>1.3200000000000001E-4</v>
      </c>
      <c r="I2752">
        <f xml:space="preserve"> C2752 * IF( G2752 = 2, $N$7, $N$6 )</f>
        <v>0.260598624</v>
      </c>
      <c r="J2752">
        <f xml:space="preserve"> MAX( (C2752 - B2752) * IF( G2752 = 2, $N$7, $N$6 ), 0 )</f>
        <v>0.2325048634029</v>
      </c>
      <c r="K2752" s="3">
        <f t="shared" si="85"/>
        <v>0.2325048634029</v>
      </c>
    </row>
    <row r="2753" spans="1:11" x14ac:dyDescent="0.2">
      <c r="A2753" s="1">
        <v>45715.3125</v>
      </c>
      <c r="B2753">
        <v>0.39671977800000002</v>
      </c>
      <c r="C2753">
        <v>1.62398</v>
      </c>
      <c r="D2753">
        <v>0.74497999999999998</v>
      </c>
      <c r="E2753">
        <v>0.17</v>
      </c>
      <c r="F2753">
        <f t="shared" si="84"/>
        <v>1.227260222</v>
      </c>
      <c r="G2753">
        <v>2</v>
      </c>
      <c r="H2753">
        <f>E2753*$N$8</f>
        <v>5.6100000000000004E-3</v>
      </c>
      <c r="I2753">
        <f xml:space="preserve"> C2753 * IF( G2753 = 2, $N$7, $N$6 )</f>
        <v>0.21972449399999999</v>
      </c>
      <c r="J2753">
        <f xml:space="preserve"> MAX( (C2753 - B2753) * IF( G2753 = 2, $N$7, $N$6 ), 0 )</f>
        <v>0.16604830803660001</v>
      </c>
      <c r="K2753" s="3">
        <f t="shared" si="85"/>
        <v>0.16604830803660001</v>
      </c>
    </row>
    <row r="2754" spans="1:11" x14ac:dyDescent="0.2">
      <c r="A2754" s="1">
        <v>45715.333333333336</v>
      </c>
      <c r="B2754">
        <v>0.59888271999999998</v>
      </c>
      <c r="C2754">
        <v>1.2707900000000001</v>
      </c>
      <c r="D2754">
        <v>0.99878999999999996</v>
      </c>
      <c r="E2754">
        <v>0.25600000000000001</v>
      </c>
      <c r="F2754">
        <f t="shared" si="84"/>
        <v>0.67190728000000011</v>
      </c>
      <c r="G2754">
        <v>2</v>
      </c>
      <c r="H2754">
        <f>E2754*$N$8</f>
        <v>8.4480000000000006E-3</v>
      </c>
      <c r="I2754">
        <f xml:space="preserve"> C2754 * IF( G2754 = 2, $N$7, $N$6 )</f>
        <v>0.17193788700000001</v>
      </c>
      <c r="J2754">
        <f xml:space="preserve"> MAX( (C2754 - B2754) * IF( G2754 = 2, $N$7, $N$6 ), 0 )</f>
        <v>9.0909054984000023E-2</v>
      </c>
      <c r="K2754" s="3">
        <f t="shared" si="85"/>
        <v>9.0909054984000023E-2</v>
      </c>
    </row>
    <row r="2755" spans="1:11" x14ac:dyDescent="0.2">
      <c r="A2755" s="1">
        <v>45715.354166666664</v>
      </c>
      <c r="B2755">
        <v>0.80104566200000005</v>
      </c>
      <c r="C2755">
        <v>1.03705</v>
      </c>
      <c r="D2755">
        <v>1.21705</v>
      </c>
      <c r="E2755">
        <v>0.45200000000000001</v>
      </c>
      <c r="F2755">
        <f t="shared" ref="F2755:F2818" si="86">MAX(C2755-B2755,0)</f>
        <v>0.23600433799999998</v>
      </c>
      <c r="G2755">
        <v>2</v>
      </c>
      <c r="H2755">
        <f>E2755*$N$8</f>
        <v>1.4916E-2</v>
      </c>
      <c r="I2755">
        <f xml:space="preserve"> C2755 * IF( G2755 = 2, $N$7, $N$6 )</f>
        <v>0.14031286500000001</v>
      </c>
      <c r="J2755">
        <f xml:space="preserve"> MAX( (C2755 - B2755) * IF( G2755 = 2, $N$7, $N$6 ), 0 )</f>
        <v>3.1931386931399998E-2</v>
      </c>
      <c r="K2755" s="3">
        <f t="shared" ref="K2755:K2818" si="87">(C2755-B2755)*IF(G2755=2,$N$7,$N$6)</f>
        <v>3.1931386931399998E-2</v>
      </c>
    </row>
    <row r="2756" spans="1:11" x14ac:dyDescent="0.2">
      <c r="A2756" s="1">
        <v>45715.375</v>
      </c>
      <c r="B2756">
        <v>0.97760814399999996</v>
      </c>
      <c r="C2756">
        <v>0.87368000000000001</v>
      </c>
      <c r="D2756">
        <v>1.39968</v>
      </c>
      <c r="E2756">
        <v>0.625</v>
      </c>
      <c r="F2756">
        <f t="shared" si="86"/>
        <v>0</v>
      </c>
      <c r="G2756">
        <v>2</v>
      </c>
      <c r="H2756">
        <f>E2756*$N$8</f>
        <v>2.0625000000000001E-2</v>
      </c>
      <c r="I2756">
        <f xml:space="preserve"> C2756 * IF( G2756 = 2, $N$7, $N$6 )</f>
        <v>0.118208904</v>
      </c>
      <c r="J2756">
        <f xml:space="preserve"> MAX( (C2756 - B2756) * IF( G2756 = 2, $N$7, $N$6 ), 0 )</f>
        <v>0</v>
      </c>
      <c r="K2756" s="3">
        <f t="shared" si="87"/>
        <v>-1.4061477883199993E-2</v>
      </c>
    </row>
    <row r="2757" spans="1:11" x14ac:dyDescent="0.2">
      <c r="A2757" s="1">
        <v>45715.395833333336</v>
      </c>
      <c r="B2757">
        <v>1.1541706249999999</v>
      </c>
      <c r="C2757">
        <v>1.5768599999999999</v>
      </c>
      <c r="D2757">
        <v>1.5368599999999999</v>
      </c>
      <c r="E2757">
        <v>0.35499999999999998</v>
      </c>
      <c r="F2757">
        <f t="shared" si="86"/>
        <v>0.42268937500000003</v>
      </c>
      <c r="G2757">
        <v>2</v>
      </c>
      <c r="H2757">
        <f>E2757*$N$8</f>
        <v>1.1715E-2</v>
      </c>
      <c r="I2757">
        <f xml:space="preserve"> C2757 * IF( G2757 = 2, $N$7, $N$6 )</f>
        <v>0.21334915799999998</v>
      </c>
      <c r="J2757">
        <f xml:space="preserve"> MAX( (C2757 - B2757) * IF( G2757 = 2, $N$7, $N$6 ), 0 )</f>
        <v>5.7189872437500004E-2</v>
      </c>
      <c r="K2757" s="3">
        <f t="shared" si="87"/>
        <v>5.7189872437500004E-2</v>
      </c>
    </row>
    <row r="2758" spans="1:11" x14ac:dyDescent="0.2">
      <c r="A2758" s="1">
        <v>45715.416666666664</v>
      </c>
      <c r="B2758">
        <v>1.2883852419999999</v>
      </c>
      <c r="C2758">
        <v>1.2470000000000001</v>
      </c>
      <c r="D2758">
        <v>1.649</v>
      </c>
      <c r="E2758">
        <v>0.58799999999999997</v>
      </c>
      <c r="F2758">
        <f t="shared" si="86"/>
        <v>0</v>
      </c>
      <c r="G2758">
        <v>2</v>
      </c>
      <c r="H2758">
        <f>E2758*$N$8</f>
        <v>1.9404000000000001E-2</v>
      </c>
      <c r="I2758">
        <f xml:space="preserve"> C2758 * IF( G2758 = 2, $N$7, $N$6 )</f>
        <v>0.16871910000000001</v>
      </c>
      <c r="J2758">
        <f xml:space="preserve"> MAX( (C2758 - B2758) * IF( G2758 = 2, $N$7, $N$6 ), 0 )</f>
        <v>0</v>
      </c>
      <c r="K2758" s="3">
        <f t="shared" si="87"/>
        <v>-5.5994232425999758E-3</v>
      </c>
    </row>
    <row r="2759" spans="1:11" x14ac:dyDescent="0.2">
      <c r="A2759" s="1">
        <v>45715.4375</v>
      </c>
      <c r="B2759">
        <v>1.4225998580000001</v>
      </c>
      <c r="C2759">
        <v>1.61368</v>
      </c>
      <c r="D2759">
        <v>1.7356799999999999</v>
      </c>
      <c r="E2759">
        <v>0.39100000000000001</v>
      </c>
      <c r="F2759">
        <f t="shared" si="86"/>
        <v>0.1910801419999999</v>
      </c>
      <c r="G2759">
        <v>2</v>
      </c>
      <c r="H2759">
        <f>E2759*$N$8</f>
        <v>1.2903000000000001E-2</v>
      </c>
      <c r="I2759">
        <f xml:space="preserve"> C2759 * IF( G2759 = 2, $N$7, $N$6 )</f>
        <v>0.21833090400000002</v>
      </c>
      <c r="J2759">
        <f xml:space="preserve"> MAX( (C2759 - B2759) * IF( G2759 = 2, $N$7, $N$6 ), 0 )</f>
        <v>2.5853143212599988E-2</v>
      </c>
      <c r="K2759" s="3">
        <f t="shared" si="87"/>
        <v>2.5853143212599988E-2</v>
      </c>
    </row>
    <row r="2760" spans="1:11" x14ac:dyDescent="0.2">
      <c r="A2760" s="1">
        <v>45715.458333333336</v>
      </c>
      <c r="B2760">
        <v>1.504844179</v>
      </c>
      <c r="C2760">
        <v>1.5469200000000001</v>
      </c>
      <c r="D2760">
        <v>1.7809200000000001</v>
      </c>
      <c r="E2760">
        <v>0.623</v>
      </c>
      <c r="F2760">
        <f t="shared" si="86"/>
        <v>4.2075821000000069E-2</v>
      </c>
      <c r="G2760">
        <v>2</v>
      </c>
      <c r="H2760">
        <f>E2760*$N$8</f>
        <v>2.0559000000000001E-2</v>
      </c>
      <c r="I2760">
        <f xml:space="preserve"> C2760 * IF( G2760 = 2, $N$7, $N$6 )</f>
        <v>0.20929827600000001</v>
      </c>
      <c r="J2760">
        <f xml:space="preserve"> MAX( (C2760 - B2760) * IF( G2760 = 2, $N$7, $N$6 ), 0 )</f>
        <v>5.6928585813000093E-3</v>
      </c>
      <c r="K2760" s="3">
        <f t="shared" si="87"/>
        <v>5.6928585813000093E-3</v>
      </c>
    </row>
    <row r="2761" spans="1:11" x14ac:dyDescent="0.2">
      <c r="A2761" s="1">
        <v>45715.479166666664</v>
      </c>
      <c r="B2761">
        <v>1.5870884999999999</v>
      </c>
      <c r="C2761">
        <v>1.8081799999999999</v>
      </c>
      <c r="D2761">
        <v>1.77118</v>
      </c>
      <c r="E2761">
        <v>0.435</v>
      </c>
      <c r="F2761">
        <f t="shared" si="86"/>
        <v>0.2210915</v>
      </c>
      <c r="G2761">
        <v>2</v>
      </c>
      <c r="H2761">
        <f>E2761*$N$8</f>
        <v>1.4355000000000001E-2</v>
      </c>
      <c r="I2761">
        <f xml:space="preserve"> C2761 * IF( G2761 = 2, $N$7, $N$6 )</f>
        <v>0.24464675399999999</v>
      </c>
      <c r="J2761">
        <f xml:space="preserve"> MAX( (C2761 - B2761) * IF( G2761 = 2, $N$7, $N$6 ), 0 )</f>
        <v>2.9913679950000001E-2</v>
      </c>
      <c r="K2761" s="3">
        <f t="shared" si="87"/>
        <v>2.9913679950000001E-2</v>
      </c>
    </row>
    <row r="2762" spans="1:11" x14ac:dyDescent="0.2">
      <c r="A2762" s="1">
        <v>45715.5</v>
      </c>
      <c r="B2762">
        <v>1.61126638</v>
      </c>
      <c r="C2762">
        <v>1.5720799999999999</v>
      </c>
      <c r="D2762">
        <v>1.70008</v>
      </c>
      <c r="E2762">
        <v>0.52</v>
      </c>
      <c r="F2762">
        <f t="shared" si="86"/>
        <v>0</v>
      </c>
      <c r="G2762">
        <v>2</v>
      </c>
      <c r="H2762">
        <f>E2762*$N$8</f>
        <v>1.7160000000000002E-2</v>
      </c>
      <c r="I2762">
        <f xml:space="preserve"> C2762 * IF( G2762 = 2, $N$7, $N$6 )</f>
        <v>0.212702424</v>
      </c>
      <c r="J2762">
        <f xml:space="preserve"> MAX( (C2762 - B2762) * IF( G2762 = 2, $N$7, $N$6 ), 0 )</f>
        <v>0</v>
      </c>
      <c r="K2762" s="3">
        <f t="shared" si="87"/>
        <v>-5.3019172140000102E-3</v>
      </c>
    </row>
    <row r="2763" spans="1:11" x14ac:dyDescent="0.2">
      <c r="A2763" s="1">
        <v>45715.520833333336</v>
      </c>
      <c r="B2763">
        <v>1.635444261</v>
      </c>
      <c r="C2763">
        <v>1.8726799999999999</v>
      </c>
      <c r="D2763">
        <v>1.6006800000000001</v>
      </c>
      <c r="E2763">
        <v>0.44800000000000001</v>
      </c>
      <c r="F2763">
        <f t="shared" si="86"/>
        <v>0.23723573899999995</v>
      </c>
      <c r="G2763">
        <v>2</v>
      </c>
      <c r="H2763">
        <f>E2763*$N$8</f>
        <v>1.4784E-2</v>
      </c>
      <c r="I2763">
        <f xml:space="preserve"> C2763 * IF( G2763 = 2, $N$7, $N$6 )</f>
        <v>0.25337360399999997</v>
      </c>
      <c r="J2763">
        <f xml:space="preserve"> MAX( (C2763 - B2763) * IF( G2763 = 2, $N$7, $N$6 ), 0 )</f>
        <v>3.209799548669999E-2</v>
      </c>
      <c r="K2763" s="3">
        <f t="shared" si="87"/>
        <v>3.209799548669999E-2</v>
      </c>
    </row>
    <row r="2764" spans="1:11" x14ac:dyDescent="0.2">
      <c r="A2764" s="1">
        <v>45715.541666666664</v>
      </c>
      <c r="B2764">
        <v>1.6476020309999999</v>
      </c>
      <c r="C2764">
        <v>1.56928</v>
      </c>
      <c r="D2764">
        <v>1.69828</v>
      </c>
      <c r="E2764">
        <v>0.622</v>
      </c>
      <c r="F2764">
        <f t="shared" si="86"/>
        <v>0</v>
      </c>
      <c r="G2764">
        <v>2</v>
      </c>
      <c r="H2764">
        <f>E2764*$N$8</f>
        <v>2.0526000000000003E-2</v>
      </c>
      <c r="I2764">
        <f xml:space="preserve"> C2764 * IF( G2764 = 2, $N$7, $N$6 )</f>
        <v>0.21232358400000001</v>
      </c>
      <c r="J2764">
        <f xml:space="preserve"> MAX( (C2764 - B2764) * IF( G2764 = 2, $N$7, $N$6 ), 0 )</f>
        <v>0</v>
      </c>
      <c r="K2764" s="3">
        <f t="shared" si="87"/>
        <v>-1.0596970794299988E-2</v>
      </c>
    </row>
    <row r="2765" spans="1:11" x14ac:dyDescent="0.2">
      <c r="A2765" s="1">
        <v>45715.5625</v>
      </c>
      <c r="B2765">
        <v>1.659759802</v>
      </c>
      <c r="C2765">
        <v>2.4546700000000001</v>
      </c>
      <c r="D2765">
        <v>1.55667</v>
      </c>
      <c r="E2765">
        <v>0.193</v>
      </c>
      <c r="F2765">
        <f t="shared" si="86"/>
        <v>0.79491019800000018</v>
      </c>
      <c r="G2765">
        <v>2</v>
      </c>
      <c r="H2765">
        <f>E2765*$N$8</f>
        <v>6.3690000000000005E-3</v>
      </c>
      <c r="I2765">
        <f xml:space="preserve"> C2765 * IF( G2765 = 2, $N$7, $N$6 )</f>
        <v>0.33211685100000005</v>
      </c>
      <c r="J2765">
        <f xml:space="preserve"> MAX( (C2765 - B2765) * IF( G2765 = 2, $N$7, $N$6 ), 0 )</f>
        <v>0.10755134978940002</v>
      </c>
      <c r="K2765" s="3">
        <f t="shared" si="87"/>
        <v>0.10755134978940002</v>
      </c>
    </row>
    <row r="2766" spans="1:11" x14ac:dyDescent="0.2">
      <c r="A2766" s="1">
        <v>45715.583333333336</v>
      </c>
      <c r="B2766">
        <v>1.542950515</v>
      </c>
      <c r="C2766">
        <v>1.98709</v>
      </c>
      <c r="D2766">
        <v>1.41909</v>
      </c>
      <c r="E2766">
        <v>9.9000000000000005E-2</v>
      </c>
      <c r="F2766">
        <f t="shared" si="86"/>
        <v>0.444139485</v>
      </c>
      <c r="G2766">
        <v>1</v>
      </c>
      <c r="H2766">
        <f>E2766*$N$8</f>
        <v>3.2670000000000004E-3</v>
      </c>
      <c r="I2766">
        <f xml:space="preserve"> C2766 * IF( G2766 = 2, $N$7, $N$6 )</f>
        <v>0.78907343900000004</v>
      </c>
      <c r="J2766">
        <f xml:space="preserve"> MAX( (C2766 - B2766) * IF( G2766 = 2, $N$7, $N$6 ), 0 )</f>
        <v>0.17636778949350002</v>
      </c>
      <c r="K2766" s="3">
        <f t="shared" si="87"/>
        <v>0.17636778949350002</v>
      </c>
    </row>
    <row r="2767" spans="1:11" x14ac:dyDescent="0.2">
      <c r="A2767" s="1">
        <v>45715.604166666664</v>
      </c>
      <c r="B2767">
        <v>1.426141229</v>
      </c>
      <c r="C2767">
        <v>2.7004899999999998</v>
      </c>
      <c r="D2767">
        <v>1.35049</v>
      </c>
      <c r="E2767">
        <v>3.4000000000000002E-2</v>
      </c>
      <c r="F2767">
        <f t="shared" si="86"/>
        <v>1.2743487709999999</v>
      </c>
      <c r="G2767">
        <v>1</v>
      </c>
      <c r="H2767">
        <f>E2767*$N$8</f>
        <v>1.1220000000000002E-3</v>
      </c>
      <c r="I2767">
        <f xml:space="preserve"> C2767 * IF( G2767 = 2, $N$7, $N$6 )</f>
        <v>1.072364579</v>
      </c>
      <c r="J2767">
        <f xml:space="preserve"> MAX( (C2767 - B2767) * IF( G2767 = 2, $N$7, $N$6 ), 0 )</f>
        <v>0.50604389696410002</v>
      </c>
      <c r="K2767" s="3">
        <f t="shared" si="87"/>
        <v>0.50604389696410002</v>
      </c>
    </row>
    <row r="2768" spans="1:11" x14ac:dyDescent="0.2">
      <c r="A2768" s="1">
        <v>45715.625</v>
      </c>
      <c r="B2768">
        <v>1.2746436379999999</v>
      </c>
      <c r="C2768">
        <v>2.5393300000000001</v>
      </c>
      <c r="D2768">
        <v>1.16733</v>
      </c>
      <c r="E2768">
        <v>7.1999999999999995E-2</v>
      </c>
      <c r="F2768">
        <f t="shared" si="86"/>
        <v>1.2646863620000002</v>
      </c>
      <c r="G2768">
        <v>1</v>
      </c>
      <c r="H2768">
        <f>E2768*$N$8</f>
        <v>2.3760000000000001E-3</v>
      </c>
      <c r="I2768">
        <f xml:space="preserve"> C2768 * IF( G2768 = 2, $N$7, $N$6 )</f>
        <v>1.0083679430000001</v>
      </c>
      <c r="J2768">
        <f xml:space="preserve"> MAX( (C2768 - B2768) * IF( G2768 = 2, $N$7, $N$6 ), 0 )</f>
        <v>0.50220695435020013</v>
      </c>
      <c r="K2768" s="3">
        <f t="shared" si="87"/>
        <v>0.50220695435020013</v>
      </c>
    </row>
    <row r="2769" spans="1:11" x14ac:dyDescent="0.2">
      <c r="A2769" s="1">
        <v>45715.645833333336</v>
      </c>
      <c r="B2769">
        <v>1.1231460470000001</v>
      </c>
      <c r="C2769">
        <v>3.0571000000000002</v>
      </c>
      <c r="D2769">
        <v>0.94110000000000005</v>
      </c>
      <c r="E2769">
        <v>0</v>
      </c>
      <c r="F2769">
        <f t="shared" si="86"/>
        <v>1.9339539530000001</v>
      </c>
      <c r="G2769">
        <v>1</v>
      </c>
      <c r="H2769">
        <f>E2769*$N$8</f>
        <v>0</v>
      </c>
      <c r="I2769">
        <f xml:space="preserve"> C2769 * IF( G2769 = 2, $N$7, $N$6 )</f>
        <v>1.2139744100000001</v>
      </c>
      <c r="J2769">
        <f xml:space="preserve"> MAX( (C2769 - B2769) * IF( G2769 = 2, $N$7, $N$6 ), 0 )</f>
        <v>0.76797311473630003</v>
      </c>
      <c r="K2769" s="3">
        <f t="shared" si="87"/>
        <v>0.76797311473630003</v>
      </c>
    </row>
    <row r="2770" spans="1:11" x14ac:dyDescent="0.2">
      <c r="A2770" s="1">
        <v>45715.666666666664</v>
      </c>
      <c r="B2770">
        <v>0.95784166400000004</v>
      </c>
      <c r="C2770">
        <v>3.4411</v>
      </c>
      <c r="D2770">
        <v>0.54910000000000003</v>
      </c>
      <c r="E2770">
        <v>0</v>
      </c>
      <c r="F2770">
        <f t="shared" si="86"/>
        <v>2.483258336</v>
      </c>
      <c r="G2770">
        <v>1</v>
      </c>
      <c r="H2770">
        <f>E2770*$N$8</f>
        <v>0</v>
      </c>
      <c r="I2770">
        <f xml:space="preserve"> C2770 * IF( G2770 = 2, $N$7, $N$6 )</f>
        <v>1.36646081</v>
      </c>
      <c r="J2770">
        <f xml:space="preserve"> MAX( (C2770 - B2770) * IF( G2770 = 2, $N$7, $N$6 ), 0 )</f>
        <v>0.98610188522560005</v>
      </c>
      <c r="K2770" s="3">
        <f t="shared" si="87"/>
        <v>0.98610188522560005</v>
      </c>
    </row>
    <row r="2771" spans="1:11" x14ac:dyDescent="0.2">
      <c r="A2771" s="1">
        <v>45715.6875</v>
      </c>
      <c r="B2771">
        <v>0.79253728199999995</v>
      </c>
      <c r="C2771">
        <v>3.38171</v>
      </c>
      <c r="D2771">
        <v>0.22470999999999999</v>
      </c>
      <c r="E2771">
        <v>0</v>
      </c>
      <c r="F2771">
        <f t="shared" si="86"/>
        <v>2.5891727179999999</v>
      </c>
      <c r="G2771">
        <v>1</v>
      </c>
      <c r="H2771">
        <f>E2771*$N$8</f>
        <v>0</v>
      </c>
      <c r="I2771">
        <f xml:space="preserve"> C2771 * IF( G2771 = 2, $N$7, $N$6 )</f>
        <v>1.3428770409999999</v>
      </c>
      <c r="J2771">
        <f xml:space="preserve"> MAX( (C2771 - B2771) * IF( G2771 = 2, $N$7, $N$6 ), 0 )</f>
        <v>1.0281604863178</v>
      </c>
      <c r="K2771" s="3">
        <f t="shared" si="87"/>
        <v>1.0281604863178</v>
      </c>
    </row>
    <row r="2772" spans="1:11" x14ac:dyDescent="0.2">
      <c r="A2772" s="1">
        <v>45715.708333333336</v>
      </c>
      <c r="B2772">
        <v>0.57100510900000001</v>
      </c>
      <c r="C2772">
        <v>2.8564799999999999</v>
      </c>
      <c r="D2772">
        <v>0.11448</v>
      </c>
      <c r="E2772">
        <v>0</v>
      </c>
      <c r="F2772">
        <f t="shared" si="86"/>
        <v>2.2854748909999998</v>
      </c>
      <c r="G2772">
        <v>1</v>
      </c>
      <c r="H2772">
        <f>E2772*$N$8</f>
        <v>0</v>
      </c>
      <c r="I2772">
        <f xml:space="preserve"> C2772 * IF( G2772 = 2, $N$7, $N$6 )</f>
        <v>1.134308208</v>
      </c>
      <c r="J2772">
        <f xml:space="preserve"> MAX( (C2772 - B2772) * IF( G2772 = 2, $N$7, $N$6 ), 0 )</f>
        <v>0.90756207921609988</v>
      </c>
      <c r="K2772" s="3">
        <f t="shared" si="87"/>
        <v>0.90756207921609988</v>
      </c>
    </row>
    <row r="2773" spans="1:11" x14ac:dyDescent="0.2">
      <c r="A2773" s="1">
        <v>45715.729166666664</v>
      </c>
      <c r="B2773">
        <v>0.34947293600000001</v>
      </c>
      <c r="C2773">
        <v>3.01763</v>
      </c>
      <c r="D2773">
        <v>6.9629999999999997E-2</v>
      </c>
      <c r="E2773">
        <v>0</v>
      </c>
      <c r="F2773">
        <f t="shared" si="86"/>
        <v>2.6681570639999999</v>
      </c>
      <c r="G2773">
        <v>1</v>
      </c>
      <c r="H2773">
        <f>E2773*$N$8</f>
        <v>0</v>
      </c>
      <c r="I2773">
        <f xml:space="preserve"> C2773 * IF( G2773 = 2, $N$7, $N$6 )</f>
        <v>1.198300873</v>
      </c>
      <c r="J2773">
        <f xml:space="preserve"> MAX( (C2773 - B2773) * IF( G2773 = 2, $N$7, $N$6 ), 0 )</f>
        <v>1.0595251701144</v>
      </c>
      <c r="K2773" s="3">
        <f t="shared" si="87"/>
        <v>1.0595251701144</v>
      </c>
    </row>
    <row r="2774" spans="1:11" x14ac:dyDescent="0.2">
      <c r="A2774" s="1">
        <v>45715.75</v>
      </c>
      <c r="B2774">
        <v>0.18347464499999999</v>
      </c>
      <c r="C2774">
        <v>3.0866500000000001</v>
      </c>
      <c r="D2774">
        <v>1.265E-2</v>
      </c>
      <c r="E2774">
        <v>0</v>
      </c>
      <c r="F2774">
        <f t="shared" si="86"/>
        <v>2.9031753550000001</v>
      </c>
      <c r="G2774">
        <v>1</v>
      </c>
      <c r="H2774">
        <f>E2774*$N$8</f>
        <v>0</v>
      </c>
      <c r="I2774">
        <f xml:space="preserve"> C2774 * IF( G2774 = 2, $N$7, $N$6 )</f>
        <v>1.2257087150000001</v>
      </c>
      <c r="J2774">
        <f xml:space="preserve"> MAX( (C2774 - B2774) * IF( G2774 = 2, $N$7, $N$6 ), 0 )</f>
        <v>1.1528509334705002</v>
      </c>
      <c r="K2774" s="3">
        <f t="shared" si="87"/>
        <v>1.1528509334705002</v>
      </c>
    </row>
    <row r="2775" spans="1:11" x14ac:dyDescent="0.2">
      <c r="A2775" s="1">
        <v>45715.770833333336</v>
      </c>
      <c r="B2775">
        <v>1.7476354E-2</v>
      </c>
      <c r="C2775">
        <v>2.2970000000000002</v>
      </c>
      <c r="D2775">
        <v>0</v>
      </c>
      <c r="E2775">
        <v>0</v>
      </c>
      <c r="F2775">
        <f t="shared" si="86"/>
        <v>2.2795236460000003</v>
      </c>
      <c r="G2775">
        <v>1</v>
      </c>
      <c r="H2775">
        <f>E2775*$N$8</f>
        <v>0</v>
      </c>
      <c r="I2775">
        <f xml:space="preserve"> C2775 * IF( G2775 = 2, $N$7, $N$6 )</f>
        <v>0.91213870000000008</v>
      </c>
      <c r="J2775">
        <f xml:space="preserve"> MAX( (C2775 - B2775) * IF( G2775 = 2, $N$7, $N$6 ), 0 )</f>
        <v>0.90519883982660021</v>
      </c>
      <c r="K2775" s="3">
        <f t="shared" si="87"/>
        <v>0.90519883982660021</v>
      </c>
    </row>
    <row r="2776" spans="1:11" x14ac:dyDescent="0.2">
      <c r="A2776" s="1">
        <v>45715.791666666664</v>
      </c>
      <c r="B2776">
        <v>8.7381769999999998E-3</v>
      </c>
      <c r="C2776">
        <v>2.202</v>
      </c>
      <c r="D2776">
        <v>0</v>
      </c>
      <c r="E2776">
        <v>0</v>
      </c>
      <c r="F2776">
        <f t="shared" si="86"/>
        <v>2.1932618229999998</v>
      </c>
      <c r="G2776">
        <v>1</v>
      </c>
      <c r="H2776">
        <f>E2776*$N$8</f>
        <v>0</v>
      </c>
      <c r="I2776">
        <f xml:space="preserve"> C2776 * IF( G2776 = 2, $N$7, $N$6 )</f>
        <v>0.87441420000000003</v>
      </c>
      <c r="J2776">
        <f xml:space="preserve"> MAX( (C2776 - B2776) * IF( G2776 = 2, $N$7, $N$6 ), 0 )</f>
        <v>0.87094426991329998</v>
      </c>
      <c r="K2776" s="3">
        <f t="shared" si="87"/>
        <v>0.87094426991329998</v>
      </c>
    </row>
    <row r="2777" spans="1:11" x14ac:dyDescent="0.2">
      <c r="A2777" s="1">
        <v>45715.8125</v>
      </c>
      <c r="B2777">
        <v>0</v>
      </c>
      <c r="C2777">
        <v>2.5670000000000002</v>
      </c>
      <c r="D2777">
        <v>0</v>
      </c>
      <c r="E2777">
        <v>0</v>
      </c>
      <c r="F2777">
        <f t="shared" si="86"/>
        <v>2.5670000000000002</v>
      </c>
      <c r="G2777">
        <v>1</v>
      </c>
      <c r="H2777">
        <f>E2777*$N$8</f>
        <v>0</v>
      </c>
      <c r="I2777">
        <f xml:space="preserve"> C2777 * IF( G2777 = 2, $N$7, $N$6 )</f>
        <v>1.0193557000000002</v>
      </c>
      <c r="J2777">
        <f xml:space="preserve"> MAX( (C2777 - B2777) * IF( G2777 = 2, $N$7, $N$6 ), 0 )</f>
        <v>1.0193557000000002</v>
      </c>
      <c r="K2777" s="3">
        <f t="shared" si="87"/>
        <v>1.0193557000000002</v>
      </c>
    </row>
    <row r="2778" spans="1:11" x14ac:dyDescent="0.2">
      <c r="A2778" s="1">
        <v>45715.833333333336</v>
      </c>
      <c r="B2778">
        <v>0</v>
      </c>
      <c r="C2778">
        <v>2.891</v>
      </c>
      <c r="D2778">
        <v>0</v>
      </c>
      <c r="E2778">
        <v>0</v>
      </c>
      <c r="F2778">
        <f t="shared" si="86"/>
        <v>2.891</v>
      </c>
      <c r="G2778">
        <v>2</v>
      </c>
      <c r="H2778">
        <f>E2778*$N$8</f>
        <v>0</v>
      </c>
      <c r="I2778">
        <f xml:space="preserve"> C2778 * IF( G2778 = 2, $N$7, $N$6 )</f>
        <v>0.39115230000000001</v>
      </c>
      <c r="J2778">
        <f xml:space="preserve"> MAX( (C2778 - B2778) * IF( G2778 = 2, $N$7, $N$6 ), 0 )</f>
        <v>0.39115230000000001</v>
      </c>
      <c r="K2778" s="3">
        <f t="shared" si="87"/>
        <v>0.39115230000000001</v>
      </c>
    </row>
    <row r="2779" spans="1:11" x14ac:dyDescent="0.2">
      <c r="A2779" s="1">
        <v>45715.854166666664</v>
      </c>
      <c r="B2779">
        <v>0</v>
      </c>
      <c r="C2779">
        <v>2.9950000000000001</v>
      </c>
      <c r="D2779">
        <v>0</v>
      </c>
      <c r="E2779">
        <v>0</v>
      </c>
      <c r="F2779">
        <f t="shared" si="86"/>
        <v>2.9950000000000001</v>
      </c>
      <c r="G2779">
        <v>2</v>
      </c>
      <c r="H2779">
        <f>E2779*$N$8</f>
        <v>0</v>
      </c>
      <c r="I2779">
        <f xml:space="preserve"> C2779 * IF( G2779 = 2, $N$7, $N$6 )</f>
        <v>0.40522350000000001</v>
      </c>
      <c r="J2779">
        <f xml:space="preserve"> MAX( (C2779 - B2779) * IF( G2779 = 2, $N$7, $N$6 ), 0 )</f>
        <v>0.40522350000000001</v>
      </c>
      <c r="K2779" s="3">
        <f t="shared" si="87"/>
        <v>0.40522350000000001</v>
      </c>
    </row>
    <row r="2780" spans="1:11" x14ac:dyDescent="0.2">
      <c r="A2780" s="1">
        <v>45715.875</v>
      </c>
      <c r="B2780">
        <v>0</v>
      </c>
      <c r="C2780">
        <v>2.9430000000000001</v>
      </c>
      <c r="D2780">
        <v>0</v>
      </c>
      <c r="E2780">
        <v>0</v>
      </c>
      <c r="F2780">
        <f t="shared" si="86"/>
        <v>2.9430000000000001</v>
      </c>
      <c r="G2780">
        <v>2</v>
      </c>
      <c r="H2780">
        <f>E2780*$N$8</f>
        <v>0</v>
      </c>
      <c r="I2780">
        <f xml:space="preserve"> C2780 * IF( G2780 = 2, $N$7, $N$6 )</f>
        <v>0.39818790000000004</v>
      </c>
      <c r="J2780">
        <f xml:space="preserve"> MAX( (C2780 - B2780) * IF( G2780 = 2, $N$7, $N$6 ), 0 )</f>
        <v>0.39818790000000004</v>
      </c>
      <c r="K2780" s="3">
        <f t="shared" si="87"/>
        <v>0.39818790000000004</v>
      </c>
    </row>
    <row r="2781" spans="1:11" x14ac:dyDescent="0.2">
      <c r="A2781" s="1">
        <v>45715.895833333336</v>
      </c>
      <c r="B2781">
        <v>0</v>
      </c>
      <c r="C2781">
        <v>2.839</v>
      </c>
      <c r="D2781">
        <v>0</v>
      </c>
      <c r="E2781">
        <v>0</v>
      </c>
      <c r="F2781">
        <f t="shared" si="86"/>
        <v>2.839</v>
      </c>
      <c r="G2781">
        <v>2</v>
      </c>
      <c r="H2781">
        <f>E2781*$N$8</f>
        <v>0</v>
      </c>
      <c r="I2781">
        <f xml:space="preserve"> C2781 * IF( G2781 = 2, $N$7, $N$6 )</f>
        <v>0.38411670000000003</v>
      </c>
      <c r="J2781">
        <f xml:space="preserve"> MAX( (C2781 - B2781) * IF( G2781 = 2, $N$7, $N$6 ), 0 )</f>
        <v>0.38411670000000003</v>
      </c>
      <c r="K2781" s="3">
        <f t="shared" si="87"/>
        <v>0.38411670000000003</v>
      </c>
    </row>
    <row r="2782" spans="1:11" x14ac:dyDescent="0.2">
      <c r="A2782" s="1">
        <v>45715.916666666664</v>
      </c>
      <c r="B2782">
        <v>0</v>
      </c>
      <c r="C2782">
        <v>2.867</v>
      </c>
      <c r="D2782">
        <v>0</v>
      </c>
      <c r="E2782">
        <v>0</v>
      </c>
      <c r="F2782">
        <f t="shared" si="86"/>
        <v>2.867</v>
      </c>
      <c r="G2782">
        <v>2</v>
      </c>
      <c r="H2782">
        <f>E2782*$N$8</f>
        <v>0</v>
      </c>
      <c r="I2782">
        <f xml:space="preserve"> C2782 * IF( G2782 = 2, $N$7, $N$6 )</f>
        <v>0.3879051</v>
      </c>
      <c r="J2782">
        <f xml:space="preserve"> MAX( (C2782 - B2782) * IF( G2782 = 2, $N$7, $N$6 ), 0 )</f>
        <v>0.3879051</v>
      </c>
      <c r="K2782" s="3">
        <f t="shared" si="87"/>
        <v>0.3879051</v>
      </c>
    </row>
    <row r="2783" spans="1:11" x14ac:dyDescent="0.2">
      <c r="A2783" s="1">
        <v>45715.9375</v>
      </c>
      <c r="B2783">
        <v>0</v>
      </c>
      <c r="C2783">
        <v>2.355</v>
      </c>
      <c r="D2783">
        <v>0</v>
      </c>
      <c r="E2783">
        <v>0</v>
      </c>
      <c r="F2783">
        <f t="shared" si="86"/>
        <v>2.355</v>
      </c>
      <c r="G2783">
        <v>2</v>
      </c>
      <c r="H2783">
        <f>E2783*$N$8</f>
        <v>0</v>
      </c>
      <c r="I2783">
        <f xml:space="preserve"> C2783 * IF( G2783 = 2, $N$7, $N$6 )</f>
        <v>0.31863150000000001</v>
      </c>
      <c r="J2783">
        <f xml:space="preserve"> MAX( (C2783 - B2783) * IF( G2783 = 2, $N$7, $N$6 ), 0 )</f>
        <v>0.31863150000000001</v>
      </c>
      <c r="K2783" s="3">
        <f t="shared" si="87"/>
        <v>0.31863150000000001</v>
      </c>
    </row>
    <row r="2784" spans="1:11" x14ac:dyDescent="0.2">
      <c r="A2784" s="1">
        <v>45715.958333333336</v>
      </c>
      <c r="B2784">
        <v>0</v>
      </c>
      <c r="C2784">
        <v>1.966</v>
      </c>
      <c r="D2784">
        <v>0</v>
      </c>
      <c r="E2784">
        <v>0</v>
      </c>
      <c r="F2784">
        <f t="shared" si="86"/>
        <v>1.966</v>
      </c>
      <c r="G2784">
        <v>2</v>
      </c>
      <c r="H2784">
        <f>E2784*$N$8</f>
        <v>0</v>
      </c>
      <c r="I2784">
        <f xml:space="preserve"> C2784 * IF( G2784 = 2, $N$7, $N$6 )</f>
        <v>0.26599980000000001</v>
      </c>
      <c r="J2784">
        <f xml:space="preserve"> MAX( (C2784 - B2784) * IF( G2784 = 2, $N$7, $N$6 ), 0 )</f>
        <v>0.26599980000000001</v>
      </c>
      <c r="K2784" s="3">
        <f t="shared" si="87"/>
        <v>0.26599980000000001</v>
      </c>
    </row>
    <row r="2785" spans="1:11" x14ac:dyDescent="0.2">
      <c r="A2785" s="1">
        <v>45715.979166666664</v>
      </c>
      <c r="B2785">
        <v>0</v>
      </c>
      <c r="C2785">
        <v>1.849</v>
      </c>
      <c r="D2785">
        <v>0</v>
      </c>
      <c r="E2785">
        <v>0</v>
      </c>
      <c r="F2785">
        <f t="shared" si="86"/>
        <v>1.849</v>
      </c>
      <c r="G2785">
        <v>2</v>
      </c>
      <c r="H2785">
        <f>E2785*$N$8</f>
        <v>0</v>
      </c>
      <c r="I2785">
        <f xml:space="preserve"> C2785 * IF( G2785 = 2, $N$7, $N$6 )</f>
        <v>0.25016969999999999</v>
      </c>
      <c r="J2785">
        <f xml:space="preserve"> MAX( (C2785 - B2785) * IF( G2785 = 2, $N$7, $N$6 ), 0 )</f>
        <v>0.25016969999999999</v>
      </c>
      <c r="K2785" s="3">
        <f t="shared" si="87"/>
        <v>0.25016969999999999</v>
      </c>
    </row>
    <row r="2786" spans="1:11" x14ac:dyDescent="0.2">
      <c r="A2786" s="1">
        <v>45716</v>
      </c>
      <c r="B2786">
        <v>0</v>
      </c>
      <c r="C2786">
        <v>1.732</v>
      </c>
      <c r="D2786">
        <v>0</v>
      </c>
      <c r="E2786">
        <v>0</v>
      </c>
      <c r="F2786">
        <f t="shared" si="86"/>
        <v>1.732</v>
      </c>
      <c r="G2786">
        <v>2</v>
      </c>
      <c r="H2786">
        <f>E2786*$N$8</f>
        <v>0</v>
      </c>
      <c r="I2786">
        <f xml:space="preserve"> C2786 * IF( G2786 = 2, $N$7, $N$6 )</f>
        <v>0.23433960000000001</v>
      </c>
      <c r="J2786">
        <f xml:space="preserve"> MAX( (C2786 - B2786) * IF( G2786 = 2, $N$7, $N$6 ), 0 )</f>
        <v>0.23433960000000001</v>
      </c>
      <c r="K2786" s="3">
        <f t="shared" si="87"/>
        <v>0.23433960000000001</v>
      </c>
    </row>
    <row r="2787" spans="1:11" x14ac:dyDescent="0.2">
      <c r="A2787" s="1">
        <v>45716.020833333336</v>
      </c>
      <c r="B2787">
        <v>0</v>
      </c>
      <c r="C2787">
        <v>2.4319999999999999</v>
      </c>
      <c r="D2787">
        <v>0</v>
      </c>
      <c r="E2787">
        <v>0</v>
      </c>
      <c r="F2787">
        <f t="shared" si="86"/>
        <v>2.4319999999999999</v>
      </c>
      <c r="G2787">
        <v>2</v>
      </c>
      <c r="H2787">
        <f>E2787*$N$8</f>
        <v>0</v>
      </c>
      <c r="I2787">
        <f xml:space="preserve"> C2787 * IF( G2787 = 2, $N$7, $N$6 )</f>
        <v>0.3290496</v>
      </c>
      <c r="J2787">
        <f xml:space="preserve"> MAX( (C2787 - B2787) * IF( G2787 = 2, $N$7, $N$6 ), 0 )</f>
        <v>0.3290496</v>
      </c>
      <c r="K2787" s="3">
        <f t="shared" si="87"/>
        <v>0.3290496</v>
      </c>
    </row>
    <row r="2788" spans="1:11" x14ac:dyDescent="0.2">
      <c r="A2788" s="1">
        <v>45716.041666666664</v>
      </c>
      <c r="B2788">
        <v>0</v>
      </c>
      <c r="C2788">
        <v>2.5459999999999998</v>
      </c>
      <c r="D2788">
        <v>0</v>
      </c>
      <c r="E2788">
        <v>0</v>
      </c>
      <c r="F2788">
        <f t="shared" si="86"/>
        <v>2.5459999999999998</v>
      </c>
      <c r="G2788">
        <v>2</v>
      </c>
      <c r="H2788">
        <f>E2788*$N$8</f>
        <v>0</v>
      </c>
      <c r="I2788">
        <f xml:space="preserve"> C2788 * IF( G2788 = 2, $N$7, $N$6 )</f>
        <v>0.3444738</v>
      </c>
      <c r="J2788">
        <f xml:space="preserve"> MAX( (C2788 - B2788) * IF( G2788 = 2, $N$7, $N$6 ), 0 )</f>
        <v>0.3444738</v>
      </c>
      <c r="K2788" s="3">
        <f t="shared" si="87"/>
        <v>0.3444738</v>
      </c>
    </row>
    <row r="2789" spans="1:11" x14ac:dyDescent="0.2">
      <c r="A2789" s="1">
        <v>45716.0625</v>
      </c>
      <c r="B2789">
        <v>0</v>
      </c>
      <c r="C2789">
        <v>2.516</v>
      </c>
      <c r="D2789">
        <v>0</v>
      </c>
      <c r="E2789">
        <v>0</v>
      </c>
      <c r="F2789">
        <f t="shared" si="86"/>
        <v>2.516</v>
      </c>
      <c r="G2789">
        <v>2</v>
      </c>
      <c r="H2789">
        <f>E2789*$N$8</f>
        <v>0</v>
      </c>
      <c r="I2789">
        <f xml:space="preserve"> C2789 * IF( G2789 = 2, $N$7, $N$6 )</f>
        <v>0.34041480000000002</v>
      </c>
      <c r="J2789">
        <f xml:space="preserve"> MAX( (C2789 - B2789) * IF( G2789 = 2, $N$7, $N$6 ), 0 )</f>
        <v>0.34041480000000002</v>
      </c>
      <c r="K2789" s="3">
        <f t="shared" si="87"/>
        <v>0.34041480000000002</v>
      </c>
    </row>
    <row r="2790" spans="1:11" x14ac:dyDescent="0.2">
      <c r="A2790" s="1">
        <v>45716.083333333336</v>
      </c>
      <c r="B2790">
        <v>0</v>
      </c>
      <c r="C2790">
        <v>2.492</v>
      </c>
      <c r="D2790">
        <v>0</v>
      </c>
      <c r="E2790">
        <v>0</v>
      </c>
      <c r="F2790">
        <f t="shared" si="86"/>
        <v>2.492</v>
      </c>
      <c r="G2790">
        <v>2</v>
      </c>
      <c r="H2790">
        <f>E2790*$N$8</f>
        <v>0</v>
      </c>
      <c r="I2790">
        <f xml:space="preserve"> C2790 * IF( G2790 = 2, $N$7, $N$6 )</f>
        <v>0.33716760000000001</v>
      </c>
      <c r="J2790">
        <f xml:space="preserve"> MAX( (C2790 - B2790) * IF( G2790 = 2, $N$7, $N$6 ), 0 )</f>
        <v>0.33716760000000001</v>
      </c>
      <c r="K2790" s="3">
        <f t="shared" si="87"/>
        <v>0.33716760000000001</v>
      </c>
    </row>
    <row r="2791" spans="1:11" x14ac:dyDescent="0.2">
      <c r="A2791" s="1">
        <v>45716.104166666664</v>
      </c>
      <c r="B2791">
        <v>0</v>
      </c>
      <c r="C2791">
        <v>1.87</v>
      </c>
      <c r="D2791">
        <v>0</v>
      </c>
      <c r="E2791">
        <v>0</v>
      </c>
      <c r="F2791">
        <f t="shared" si="86"/>
        <v>1.87</v>
      </c>
      <c r="G2791">
        <v>2</v>
      </c>
      <c r="H2791">
        <f>E2791*$N$8</f>
        <v>0</v>
      </c>
      <c r="I2791">
        <f xml:space="preserve"> C2791 * IF( G2791 = 2, $N$7, $N$6 )</f>
        <v>0.25301100000000004</v>
      </c>
      <c r="J2791">
        <f xml:space="preserve"> MAX( (C2791 - B2791) * IF( G2791 = 2, $N$7, $N$6 ), 0 )</f>
        <v>0.25301100000000004</v>
      </c>
      <c r="K2791" s="3">
        <f t="shared" si="87"/>
        <v>0.25301100000000004</v>
      </c>
    </row>
    <row r="2792" spans="1:11" x14ac:dyDescent="0.2">
      <c r="A2792" s="1">
        <v>45716.125</v>
      </c>
      <c r="B2792">
        <v>0</v>
      </c>
      <c r="C2792">
        <v>1.921</v>
      </c>
      <c r="D2792">
        <v>0</v>
      </c>
      <c r="E2792">
        <v>0</v>
      </c>
      <c r="F2792">
        <f t="shared" si="86"/>
        <v>1.921</v>
      </c>
      <c r="G2792">
        <v>2</v>
      </c>
      <c r="H2792">
        <f>E2792*$N$8</f>
        <v>0</v>
      </c>
      <c r="I2792">
        <f xml:space="preserve"> C2792 * IF( G2792 = 2, $N$7, $N$6 )</f>
        <v>0.25991130000000001</v>
      </c>
      <c r="J2792">
        <f xml:space="preserve"> MAX( (C2792 - B2792) * IF( G2792 = 2, $N$7, $N$6 ), 0 )</f>
        <v>0.25991130000000001</v>
      </c>
      <c r="K2792" s="3">
        <f t="shared" si="87"/>
        <v>0.25991130000000001</v>
      </c>
    </row>
    <row r="2793" spans="1:11" x14ac:dyDescent="0.2">
      <c r="A2793" s="1">
        <v>45716.145833333336</v>
      </c>
      <c r="B2793">
        <v>0</v>
      </c>
      <c r="C2793">
        <v>1.538</v>
      </c>
      <c r="D2793">
        <v>0</v>
      </c>
      <c r="E2793">
        <v>0</v>
      </c>
      <c r="F2793">
        <f t="shared" si="86"/>
        <v>1.538</v>
      </c>
      <c r="G2793">
        <v>2</v>
      </c>
      <c r="H2793">
        <f>E2793*$N$8</f>
        <v>0</v>
      </c>
      <c r="I2793">
        <f xml:space="preserve"> C2793 * IF( G2793 = 2, $N$7, $N$6 )</f>
        <v>0.20809140000000001</v>
      </c>
      <c r="J2793">
        <f xml:space="preserve"> MAX( (C2793 - B2793) * IF( G2793 = 2, $N$7, $N$6 ), 0 )</f>
        <v>0.20809140000000001</v>
      </c>
      <c r="K2793" s="3">
        <f t="shared" si="87"/>
        <v>0.20809140000000001</v>
      </c>
    </row>
    <row r="2794" spans="1:11" x14ac:dyDescent="0.2">
      <c r="A2794" s="1">
        <v>45716.166666666664</v>
      </c>
      <c r="B2794">
        <v>0</v>
      </c>
      <c r="C2794">
        <v>1.653</v>
      </c>
      <c r="D2794">
        <v>0</v>
      </c>
      <c r="E2794">
        <v>0</v>
      </c>
      <c r="F2794">
        <f t="shared" si="86"/>
        <v>1.653</v>
      </c>
      <c r="G2794">
        <v>2</v>
      </c>
      <c r="H2794">
        <f>E2794*$N$8</f>
        <v>0</v>
      </c>
      <c r="I2794">
        <f xml:space="preserve"> C2794 * IF( G2794 = 2, $N$7, $N$6 )</f>
        <v>0.22365090000000001</v>
      </c>
      <c r="J2794">
        <f xml:space="preserve"> MAX( (C2794 - B2794) * IF( G2794 = 2, $N$7, $N$6 ), 0 )</f>
        <v>0.22365090000000001</v>
      </c>
      <c r="K2794" s="3">
        <f t="shared" si="87"/>
        <v>0.22365090000000001</v>
      </c>
    </row>
    <row r="2795" spans="1:11" x14ac:dyDescent="0.2">
      <c r="A2795" s="1">
        <v>45716.1875</v>
      </c>
      <c r="B2795">
        <v>0</v>
      </c>
      <c r="C2795">
        <v>2.2349999999999999</v>
      </c>
      <c r="D2795">
        <v>0</v>
      </c>
      <c r="E2795">
        <v>0</v>
      </c>
      <c r="F2795">
        <f t="shared" si="86"/>
        <v>2.2349999999999999</v>
      </c>
      <c r="G2795">
        <v>2</v>
      </c>
      <c r="H2795">
        <f>E2795*$N$8</f>
        <v>0</v>
      </c>
      <c r="I2795">
        <f xml:space="preserve"> C2795 * IF( G2795 = 2, $N$7, $N$6 )</f>
        <v>0.30239549999999998</v>
      </c>
      <c r="J2795">
        <f xml:space="preserve"> MAX( (C2795 - B2795) * IF( G2795 = 2, $N$7, $N$6 ), 0 )</f>
        <v>0.30239549999999998</v>
      </c>
      <c r="K2795" s="3">
        <f t="shared" si="87"/>
        <v>0.30239549999999998</v>
      </c>
    </row>
    <row r="2796" spans="1:11" x14ac:dyDescent="0.2">
      <c r="A2796" s="1">
        <v>45716.208333333336</v>
      </c>
      <c r="B2796">
        <v>0</v>
      </c>
      <c r="C2796">
        <v>2.3279999999999998</v>
      </c>
      <c r="D2796">
        <v>0</v>
      </c>
      <c r="E2796">
        <v>0</v>
      </c>
      <c r="F2796">
        <f t="shared" si="86"/>
        <v>2.3279999999999998</v>
      </c>
      <c r="G2796">
        <v>2</v>
      </c>
      <c r="H2796">
        <f>E2796*$N$8</f>
        <v>0</v>
      </c>
      <c r="I2796">
        <f xml:space="preserve"> C2796 * IF( G2796 = 2, $N$7, $N$6 )</f>
        <v>0.31497839999999999</v>
      </c>
      <c r="J2796">
        <f xml:space="preserve"> MAX( (C2796 - B2796) * IF( G2796 = 2, $N$7, $N$6 ), 0 )</f>
        <v>0.31497839999999999</v>
      </c>
      <c r="K2796" s="3">
        <f t="shared" si="87"/>
        <v>0.31497839999999999</v>
      </c>
    </row>
    <row r="2797" spans="1:11" x14ac:dyDescent="0.2">
      <c r="A2797" s="1">
        <v>45716.229166666664</v>
      </c>
      <c r="B2797">
        <v>0</v>
      </c>
      <c r="C2797">
        <v>2.004</v>
      </c>
      <c r="D2797">
        <v>0</v>
      </c>
      <c r="E2797">
        <v>0</v>
      </c>
      <c r="F2797">
        <f t="shared" si="86"/>
        <v>2.004</v>
      </c>
      <c r="G2797">
        <v>2</v>
      </c>
      <c r="H2797">
        <f>E2797*$N$8</f>
        <v>0</v>
      </c>
      <c r="I2797">
        <f xml:space="preserve"> C2797 * IF( G2797 = 2, $N$7, $N$6 )</f>
        <v>0.27114120000000003</v>
      </c>
      <c r="J2797">
        <f xml:space="preserve"> MAX( (C2797 - B2797) * IF( G2797 = 2, $N$7, $N$6 ), 0 )</f>
        <v>0.27114120000000003</v>
      </c>
      <c r="K2797" s="3">
        <f t="shared" si="87"/>
        <v>0.27114120000000003</v>
      </c>
    </row>
    <row r="2798" spans="1:11" x14ac:dyDescent="0.2">
      <c r="A2798" s="1">
        <v>45716.25</v>
      </c>
      <c r="B2798">
        <v>9.6472399999999996E-3</v>
      </c>
      <c r="C2798">
        <v>2.2504599999999999</v>
      </c>
      <c r="D2798">
        <v>3.9460000000000002E-2</v>
      </c>
      <c r="E2798">
        <v>0</v>
      </c>
      <c r="F2798">
        <f t="shared" si="86"/>
        <v>2.2408127599999998</v>
      </c>
      <c r="G2798">
        <v>2</v>
      </c>
      <c r="H2798">
        <f>E2798*$N$8</f>
        <v>0</v>
      </c>
      <c r="I2798">
        <f xml:space="preserve"> C2798 * IF( G2798 = 2, $N$7, $N$6 )</f>
        <v>0.30448723799999999</v>
      </c>
      <c r="J2798">
        <f xml:space="preserve"> MAX( (C2798 - B2798) * IF( G2798 = 2, $N$7, $N$6 ), 0 )</f>
        <v>0.30318196642799999</v>
      </c>
      <c r="K2798" s="3">
        <f t="shared" si="87"/>
        <v>0.30318196642799999</v>
      </c>
    </row>
    <row r="2799" spans="1:11" x14ac:dyDescent="0.2">
      <c r="A2799" s="1">
        <v>45716.270833333336</v>
      </c>
      <c r="B2799">
        <v>1.9294479E-2</v>
      </c>
      <c r="C2799">
        <v>1.45259</v>
      </c>
      <c r="D2799">
        <v>0.15959000000000001</v>
      </c>
      <c r="E2799">
        <v>0</v>
      </c>
      <c r="F2799">
        <f t="shared" si="86"/>
        <v>1.433295521</v>
      </c>
      <c r="G2799">
        <v>2</v>
      </c>
      <c r="H2799">
        <f>E2799*$N$8</f>
        <v>0</v>
      </c>
      <c r="I2799">
        <f xml:space="preserve"> C2799 * IF( G2799 = 2, $N$7, $N$6 )</f>
        <v>0.19653542700000001</v>
      </c>
      <c r="J2799">
        <f xml:space="preserve"> MAX( (C2799 - B2799) * IF( G2799 = 2, $N$7, $N$6 ), 0 )</f>
        <v>0.19392488399130001</v>
      </c>
      <c r="K2799" s="3">
        <f t="shared" si="87"/>
        <v>0.19392488399130001</v>
      </c>
    </row>
    <row r="2800" spans="1:11" x14ac:dyDescent="0.2">
      <c r="A2800" s="1">
        <v>45716.291666666664</v>
      </c>
      <c r="B2800">
        <v>0.24345171199999999</v>
      </c>
      <c r="C2800">
        <v>1.7632000000000001</v>
      </c>
      <c r="D2800">
        <v>0.22620000000000001</v>
      </c>
      <c r="E2800">
        <v>0</v>
      </c>
      <c r="F2800">
        <f t="shared" si="86"/>
        <v>1.5197482880000002</v>
      </c>
      <c r="G2800">
        <v>2</v>
      </c>
      <c r="H2800">
        <f>E2800*$N$8</f>
        <v>0</v>
      </c>
      <c r="I2800">
        <f xml:space="preserve"> C2800 * IF( G2800 = 2, $N$7, $N$6 )</f>
        <v>0.23856096000000002</v>
      </c>
      <c r="J2800">
        <f xml:space="preserve"> MAX( (C2800 - B2800) * IF( G2800 = 2, $N$7, $N$6 ), 0 )</f>
        <v>0.20562194336640002</v>
      </c>
      <c r="K2800" s="3">
        <f t="shared" si="87"/>
        <v>0.20562194336640002</v>
      </c>
    </row>
    <row r="2801" spans="1:11" x14ac:dyDescent="0.2">
      <c r="A2801" s="1">
        <v>45716.3125</v>
      </c>
      <c r="B2801">
        <v>0.467608945</v>
      </c>
      <c r="C2801">
        <v>0.91649000000000003</v>
      </c>
      <c r="D2801">
        <v>0.38649</v>
      </c>
      <c r="E2801">
        <v>0.10199999999999999</v>
      </c>
      <c r="F2801">
        <f t="shared" si="86"/>
        <v>0.44888105500000003</v>
      </c>
      <c r="G2801">
        <v>2</v>
      </c>
      <c r="H2801">
        <f>E2801*$N$8</f>
        <v>3.3660000000000001E-3</v>
      </c>
      <c r="I2801">
        <f xml:space="preserve"> C2801 * IF( G2801 = 2, $N$7, $N$6 )</f>
        <v>0.124001097</v>
      </c>
      <c r="J2801">
        <f xml:space="preserve"> MAX( (C2801 - B2801) * IF( G2801 = 2, $N$7, $N$6 ), 0 )</f>
        <v>6.0733606741500003E-2</v>
      </c>
      <c r="K2801" s="3">
        <f t="shared" si="87"/>
        <v>6.0733606741500003E-2</v>
      </c>
    </row>
    <row r="2802" spans="1:11" x14ac:dyDescent="0.2">
      <c r="A2802" s="1">
        <v>45716.333333333336</v>
      </c>
      <c r="B2802">
        <v>0.70080512900000003</v>
      </c>
      <c r="C2802">
        <v>0.72970000000000002</v>
      </c>
      <c r="D2802">
        <v>0.72570000000000001</v>
      </c>
      <c r="E2802">
        <v>0.41899999999999998</v>
      </c>
      <c r="F2802">
        <f t="shared" si="86"/>
        <v>2.8894870999999989E-2</v>
      </c>
      <c r="G2802">
        <v>2</v>
      </c>
      <c r="H2802">
        <f>E2802*$N$8</f>
        <v>1.3827000000000001E-2</v>
      </c>
      <c r="I2802">
        <f xml:space="preserve"> C2802 * IF( G2802 = 2, $N$7, $N$6 )</f>
        <v>9.8728410000000003E-2</v>
      </c>
      <c r="J2802">
        <f xml:space="preserve"> MAX( (C2802 - B2802) * IF( G2802 = 2, $N$7, $N$6 ), 0 )</f>
        <v>3.9094760462999988E-3</v>
      </c>
      <c r="K2802" s="3">
        <f t="shared" si="87"/>
        <v>3.9094760462999988E-3</v>
      </c>
    </row>
    <row r="2803" spans="1:11" x14ac:dyDescent="0.2">
      <c r="A2803" s="1">
        <v>45716.354166666664</v>
      </c>
      <c r="B2803">
        <v>0.93400131399999997</v>
      </c>
      <c r="C2803">
        <v>0.74983</v>
      </c>
      <c r="D2803">
        <v>1.19783</v>
      </c>
      <c r="E2803">
        <v>0.621</v>
      </c>
      <c r="F2803">
        <f t="shared" si="86"/>
        <v>0</v>
      </c>
      <c r="G2803">
        <v>2</v>
      </c>
      <c r="H2803">
        <f>E2803*$N$8</f>
        <v>2.0493000000000001E-2</v>
      </c>
      <c r="I2803">
        <f xml:space="preserve"> C2803 * IF( G2803 = 2, $N$7, $N$6 )</f>
        <v>0.101451999</v>
      </c>
      <c r="J2803">
        <f xml:space="preserve"> MAX( (C2803 - B2803) * IF( G2803 = 2, $N$7, $N$6 ), 0 )</f>
        <v>0</v>
      </c>
      <c r="K2803" s="3">
        <f t="shared" si="87"/>
        <v>-2.4918378784199998E-2</v>
      </c>
    </row>
    <row r="2804" spans="1:11" x14ac:dyDescent="0.2">
      <c r="A2804" s="1">
        <v>45716.375</v>
      </c>
      <c r="B2804">
        <v>1.0571981800000001</v>
      </c>
      <c r="C2804">
        <v>0.75434999999999997</v>
      </c>
      <c r="D2804">
        <v>1.3753500000000001</v>
      </c>
      <c r="E2804">
        <v>0.77800000000000002</v>
      </c>
      <c r="F2804">
        <f t="shared" si="86"/>
        <v>0</v>
      </c>
      <c r="G2804">
        <v>2</v>
      </c>
      <c r="H2804">
        <f>E2804*$N$8</f>
        <v>2.5674000000000002E-2</v>
      </c>
      <c r="I2804">
        <f xml:space="preserve"> C2804 * IF( G2804 = 2, $N$7, $N$6 )</f>
        <v>0.102063555</v>
      </c>
      <c r="J2804">
        <f xml:space="preserve"> MAX( (C2804 - B2804) * IF( G2804 = 2, $N$7, $N$6 ), 0 )</f>
        <v>0</v>
      </c>
      <c r="K2804" s="3">
        <f t="shared" si="87"/>
        <v>-4.0975358754000019E-2</v>
      </c>
    </row>
    <row r="2805" spans="1:11" x14ac:dyDescent="0.2">
      <c r="A2805" s="1">
        <v>45716.395833333336</v>
      </c>
      <c r="B2805">
        <v>1.180395045</v>
      </c>
      <c r="C2805">
        <v>1.6823999999999999</v>
      </c>
      <c r="D2805">
        <v>1.5254000000000001</v>
      </c>
      <c r="E2805">
        <v>0.42299999999999999</v>
      </c>
      <c r="F2805">
        <f t="shared" si="86"/>
        <v>0.50200495499999986</v>
      </c>
      <c r="G2805">
        <v>2</v>
      </c>
      <c r="H2805">
        <f>E2805*$N$8</f>
        <v>1.3959000000000001E-2</v>
      </c>
      <c r="I2805">
        <f xml:space="preserve"> C2805 * IF( G2805 = 2, $N$7, $N$6 )</f>
        <v>0.22762871999999998</v>
      </c>
      <c r="J2805">
        <f xml:space="preserve"> MAX( (C2805 - B2805) * IF( G2805 = 2, $N$7, $N$6 ), 0 )</f>
        <v>6.7921270411499979E-2</v>
      </c>
      <c r="K2805" s="3">
        <f t="shared" si="87"/>
        <v>6.7921270411499979E-2</v>
      </c>
    </row>
    <row r="2806" spans="1:11" x14ac:dyDescent="0.2">
      <c r="A2806" s="1">
        <v>45716.416666666664</v>
      </c>
      <c r="B2806">
        <v>1.3115812309999999</v>
      </c>
      <c r="C2806">
        <v>2.3351199999999999</v>
      </c>
      <c r="D2806">
        <v>1.6551199999999999</v>
      </c>
      <c r="E2806">
        <v>0.16300000000000001</v>
      </c>
      <c r="F2806">
        <f t="shared" si="86"/>
        <v>1.023538769</v>
      </c>
      <c r="G2806">
        <v>2</v>
      </c>
      <c r="H2806">
        <f>E2806*$N$8</f>
        <v>5.3790000000000001E-3</v>
      </c>
      <c r="I2806">
        <f xml:space="preserve"> C2806 * IF( G2806 = 2, $N$7, $N$6 )</f>
        <v>0.31594173599999997</v>
      </c>
      <c r="J2806">
        <f xml:space="preserve"> MAX( (C2806 - B2806) * IF( G2806 = 2, $N$7, $N$6 ), 0 )</f>
        <v>0.1384847954457</v>
      </c>
      <c r="K2806" s="3">
        <f t="shared" si="87"/>
        <v>0.1384847954457</v>
      </c>
    </row>
    <row r="2807" spans="1:11" x14ac:dyDescent="0.2">
      <c r="A2807" s="1">
        <v>45716.4375</v>
      </c>
      <c r="B2807">
        <v>1.4427674159999999</v>
      </c>
      <c r="C2807">
        <v>1.27468</v>
      </c>
      <c r="D2807">
        <v>1.7636799999999999</v>
      </c>
      <c r="E2807">
        <v>0.72299999999999998</v>
      </c>
      <c r="F2807">
        <f t="shared" si="86"/>
        <v>0</v>
      </c>
      <c r="G2807">
        <v>2</v>
      </c>
      <c r="H2807">
        <f>E2807*$N$8</f>
        <v>2.3859000000000002E-2</v>
      </c>
      <c r="I2807">
        <f xml:space="preserve"> C2807 * IF( G2807 = 2, $N$7, $N$6 )</f>
        <v>0.17246420400000001</v>
      </c>
      <c r="J2807">
        <f xml:space="preserve"> MAX( (C2807 - B2807) * IF( G2807 = 2, $N$7, $N$6 ), 0 )</f>
        <v>0</v>
      </c>
      <c r="K2807" s="3">
        <f t="shared" si="87"/>
        <v>-2.2742227384799984E-2</v>
      </c>
    </row>
    <row r="2808" spans="1:11" x14ac:dyDescent="0.2">
      <c r="A2808" s="1">
        <v>45716.458333333336</v>
      </c>
      <c r="B2808">
        <v>1.4837297140000001</v>
      </c>
      <c r="C2808">
        <v>1.51796</v>
      </c>
      <c r="D2808">
        <v>1.8229599999999999</v>
      </c>
      <c r="E2808">
        <v>0.91800000000000004</v>
      </c>
      <c r="F2808">
        <f t="shared" si="86"/>
        <v>3.4230285999999888E-2</v>
      </c>
      <c r="G2808">
        <v>2</v>
      </c>
      <c r="H2808">
        <f>E2808*$N$8</f>
        <v>3.0294000000000001E-2</v>
      </c>
      <c r="I2808">
        <f xml:space="preserve"> C2808 * IF( G2808 = 2, $N$7, $N$6 )</f>
        <v>0.20537998800000001</v>
      </c>
      <c r="J2808">
        <f xml:space="preserve"> MAX( (C2808 - B2808) * IF( G2808 = 2, $N$7, $N$6 ), 0 )</f>
        <v>4.6313576957999853E-3</v>
      </c>
      <c r="K2808" s="3">
        <f t="shared" si="87"/>
        <v>4.6313576957999853E-3</v>
      </c>
    </row>
    <row r="2809" spans="1:11" x14ac:dyDescent="0.2">
      <c r="A2809" s="1">
        <v>45716.479166666664</v>
      </c>
      <c r="B2809">
        <v>1.524692011</v>
      </c>
      <c r="C2809">
        <v>2.02067</v>
      </c>
      <c r="D2809">
        <v>1.7246699999999999</v>
      </c>
      <c r="E2809">
        <v>0.441</v>
      </c>
      <c r="F2809">
        <f t="shared" si="86"/>
        <v>0.49597798900000001</v>
      </c>
      <c r="G2809">
        <v>2</v>
      </c>
      <c r="H2809">
        <f>E2809*$N$8</f>
        <v>1.4553E-2</v>
      </c>
      <c r="I2809">
        <f xml:space="preserve"> C2809 * IF( G2809 = 2, $N$7, $N$6 )</f>
        <v>0.27339665099999999</v>
      </c>
      <c r="J2809">
        <f xml:space="preserve"> MAX( (C2809 - B2809) * IF( G2809 = 2, $N$7, $N$6 ), 0 )</f>
        <v>6.7105821911700003E-2</v>
      </c>
      <c r="K2809" s="3">
        <f t="shared" si="87"/>
        <v>6.7105821911700003E-2</v>
      </c>
    </row>
    <row r="2810" spans="1:11" x14ac:dyDescent="0.2">
      <c r="A2810" s="1">
        <v>45716.5</v>
      </c>
      <c r="B2810">
        <v>1.5270865339999999</v>
      </c>
      <c r="C2810">
        <v>2.3511299999999999</v>
      </c>
      <c r="D2810">
        <v>1.8571299999999999</v>
      </c>
      <c r="E2810">
        <v>0.21</v>
      </c>
      <c r="F2810">
        <f t="shared" si="86"/>
        <v>0.824043466</v>
      </c>
      <c r="G2810">
        <v>2</v>
      </c>
      <c r="H2810">
        <f>E2810*$N$8</f>
        <v>6.9300000000000004E-3</v>
      </c>
      <c r="I2810">
        <f xml:space="preserve"> C2810 * IF( G2810 = 2, $N$7, $N$6 )</f>
        <v>0.31810788899999998</v>
      </c>
      <c r="J2810">
        <f xml:space="preserve"> MAX( (C2810 - B2810) * IF( G2810 = 2, $N$7, $N$6 ), 0 )</f>
        <v>0.1114930809498</v>
      </c>
      <c r="K2810" s="3">
        <f t="shared" si="87"/>
        <v>0.1114930809498</v>
      </c>
    </row>
    <row r="2811" spans="1:11" x14ac:dyDescent="0.2">
      <c r="A2811" s="1">
        <v>45716.520833333336</v>
      </c>
      <c r="B2811">
        <v>1.5294810569999999</v>
      </c>
      <c r="C2811">
        <v>2.0746000000000002</v>
      </c>
      <c r="D2811">
        <v>1.7616000000000001</v>
      </c>
      <c r="E2811">
        <v>0.51200000000000001</v>
      </c>
      <c r="F2811">
        <f t="shared" si="86"/>
        <v>0.5451189430000003</v>
      </c>
      <c r="G2811">
        <v>2</v>
      </c>
      <c r="H2811">
        <f>E2811*$N$8</f>
        <v>1.6896000000000001E-2</v>
      </c>
      <c r="I2811">
        <f xml:space="preserve"> C2811 * IF( G2811 = 2, $N$7, $N$6 )</f>
        <v>0.28069338000000005</v>
      </c>
      <c r="J2811">
        <f xml:space="preserve"> MAX( (C2811 - B2811) * IF( G2811 = 2, $N$7, $N$6 ), 0 )</f>
        <v>7.3754592987900047E-2</v>
      </c>
      <c r="K2811" s="3">
        <f t="shared" si="87"/>
        <v>7.3754592987900047E-2</v>
      </c>
    </row>
    <row r="2812" spans="1:11" x14ac:dyDescent="0.2">
      <c r="A2812" s="1">
        <v>45716.541666666664</v>
      </c>
      <c r="B2812">
        <v>1.468883833</v>
      </c>
      <c r="C2812">
        <v>2.3536299999999999</v>
      </c>
      <c r="D2812">
        <v>1.64063</v>
      </c>
      <c r="E2812">
        <v>0.20399999999999999</v>
      </c>
      <c r="F2812">
        <f t="shared" si="86"/>
        <v>0.88474616699999986</v>
      </c>
      <c r="G2812">
        <v>2</v>
      </c>
      <c r="H2812">
        <f>E2812*$N$8</f>
        <v>6.7320000000000001E-3</v>
      </c>
      <c r="I2812">
        <f xml:space="preserve"> C2812 * IF( G2812 = 2, $N$7, $N$6 )</f>
        <v>0.31844613900000002</v>
      </c>
      <c r="J2812">
        <f xml:space="preserve"> MAX( (C2812 - B2812) * IF( G2812 = 2, $N$7, $N$6 ), 0 )</f>
        <v>0.11970615639509999</v>
      </c>
      <c r="K2812" s="3">
        <f t="shared" si="87"/>
        <v>0.11970615639509999</v>
      </c>
    </row>
    <row r="2813" spans="1:11" x14ac:dyDescent="0.2">
      <c r="A2813" s="1">
        <v>45716.5625</v>
      </c>
      <c r="B2813">
        <v>1.4082866089999999</v>
      </c>
      <c r="C2813">
        <v>1.9320900000000001</v>
      </c>
      <c r="D2813">
        <v>1.0630900000000001</v>
      </c>
      <c r="E2813">
        <v>0.23899999999999999</v>
      </c>
      <c r="F2813">
        <f t="shared" si="86"/>
        <v>0.52380339100000017</v>
      </c>
      <c r="G2813">
        <v>2</v>
      </c>
      <c r="H2813">
        <f>E2813*$N$8</f>
        <v>7.8869999999999999E-3</v>
      </c>
      <c r="I2813">
        <f xml:space="preserve"> C2813 * IF( G2813 = 2, $N$7, $N$6 )</f>
        <v>0.26141177700000001</v>
      </c>
      <c r="J2813">
        <f xml:space="preserve"> MAX( (C2813 - B2813) * IF( G2813 = 2, $N$7, $N$6 ), 0 )</f>
        <v>7.0870598802300025E-2</v>
      </c>
      <c r="K2813" s="3">
        <f t="shared" si="87"/>
        <v>7.0870598802300025E-2</v>
      </c>
    </row>
    <row r="2814" spans="1:11" x14ac:dyDescent="0.2">
      <c r="A2814" s="1">
        <v>45716.583333333336</v>
      </c>
      <c r="B2814">
        <v>1.3456590450000001</v>
      </c>
      <c r="C2814">
        <v>2.13524</v>
      </c>
      <c r="D2814">
        <v>1.6242399999999999</v>
      </c>
      <c r="E2814">
        <v>0.28999999999999998</v>
      </c>
      <c r="F2814">
        <f t="shared" si="86"/>
        <v>0.78958095499999992</v>
      </c>
      <c r="G2814">
        <v>1</v>
      </c>
      <c r="H2814">
        <f>E2814*$N$8</f>
        <v>9.5700000000000004E-3</v>
      </c>
      <c r="I2814">
        <f xml:space="preserve"> C2814 * IF( G2814 = 2, $N$7, $N$6 )</f>
        <v>0.84790380399999998</v>
      </c>
      <c r="J2814">
        <f xml:space="preserve"> MAX( (C2814 - B2814) * IF( G2814 = 2, $N$7, $N$6 ), 0 )</f>
        <v>0.31354259723049999</v>
      </c>
      <c r="K2814" s="3">
        <f t="shared" si="87"/>
        <v>0.31354259723049999</v>
      </c>
    </row>
    <row r="2815" spans="1:11" x14ac:dyDescent="0.2">
      <c r="A2815" s="1">
        <v>45716.604166666664</v>
      </c>
      <c r="B2815">
        <v>1.28303148</v>
      </c>
      <c r="C2815">
        <v>2.84701</v>
      </c>
      <c r="D2815">
        <v>1.33101</v>
      </c>
      <c r="E2815">
        <v>0.13800000000000001</v>
      </c>
      <c r="F2815">
        <f t="shared" si="86"/>
        <v>1.56397852</v>
      </c>
      <c r="G2815">
        <v>1</v>
      </c>
      <c r="H2815">
        <f>E2815*$N$8</f>
        <v>4.5540000000000008E-3</v>
      </c>
      <c r="I2815">
        <f xml:space="preserve"> C2815 * IF( G2815 = 2, $N$7, $N$6 )</f>
        <v>1.130547671</v>
      </c>
      <c r="J2815">
        <f xml:space="preserve"> MAX( (C2815 - B2815) * IF( G2815 = 2, $N$7, $N$6 ), 0 )</f>
        <v>0.62105587029200005</v>
      </c>
      <c r="K2815" s="3">
        <f t="shared" si="87"/>
        <v>0.62105587029200005</v>
      </c>
    </row>
    <row r="2816" spans="1:11" x14ac:dyDescent="0.2">
      <c r="A2816" s="1">
        <v>45716.625</v>
      </c>
      <c r="B2816">
        <v>1.157508014</v>
      </c>
      <c r="C2816">
        <v>2.4381300000000001</v>
      </c>
      <c r="D2816">
        <v>1.1541300000000001</v>
      </c>
      <c r="E2816">
        <v>8.1000000000000003E-2</v>
      </c>
      <c r="F2816">
        <f t="shared" si="86"/>
        <v>1.2806219860000001</v>
      </c>
      <c r="G2816">
        <v>1</v>
      </c>
      <c r="H2816">
        <f>E2816*$N$8</f>
        <v>2.673E-3</v>
      </c>
      <c r="I2816">
        <f xml:space="preserve"> C2816 * IF( G2816 = 2, $N$7, $N$6 )</f>
        <v>0.9681814230000001</v>
      </c>
      <c r="J2816">
        <f xml:space="preserve"> MAX( (C2816 - B2816) * IF( G2816 = 2, $N$7, $N$6 ), 0 )</f>
        <v>0.50853499064060004</v>
      </c>
      <c r="K2816" s="3">
        <f t="shared" si="87"/>
        <v>0.50853499064060004</v>
      </c>
    </row>
    <row r="2817" spans="1:11" x14ac:dyDescent="0.2">
      <c r="A2817" s="1">
        <v>45716.645833333336</v>
      </c>
      <c r="B2817">
        <v>1.0319845480000001</v>
      </c>
      <c r="C2817">
        <v>2.3673000000000002</v>
      </c>
      <c r="D2817">
        <v>0.85529999999999995</v>
      </c>
      <c r="E2817">
        <v>0</v>
      </c>
      <c r="F2817">
        <f t="shared" si="86"/>
        <v>1.3353154520000001</v>
      </c>
      <c r="G2817">
        <v>1</v>
      </c>
      <c r="H2817">
        <f>E2817*$N$8</f>
        <v>0</v>
      </c>
      <c r="I2817">
        <f xml:space="preserve"> C2817 * IF( G2817 = 2, $N$7, $N$6 )</f>
        <v>0.94005483000000012</v>
      </c>
      <c r="J2817">
        <f xml:space="preserve"> MAX( (C2817 - B2817) * IF( G2817 = 2, $N$7, $N$6 ), 0 )</f>
        <v>0.53025376598920004</v>
      </c>
      <c r="K2817" s="3">
        <f t="shared" si="87"/>
        <v>0.53025376598920004</v>
      </c>
    </row>
    <row r="2818" spans="1:11" x14ac:dyDescent="0.2">
      <c r="A2818" s="1">
        <v>45716.666666666664</v>
      </c>
      <c r="B2818">
        <v>0.91439776500000003</v>
      </c>
      <c r="C2818">
        <v>2.9741200000000001</v>
      </c>
      <c r="D2818">
        <v>0.60211999999999999</v>
      </c>
      <c r="E2818">
        <v>0</v>
      </c>
      <c r="F2818">
        <f t="shared" si="86"/>
        <v>2.0597222350000002</v>
      </c>
      <c r="G2818">
        <v>1</v>
      </c>
      <c r="H2818">
        <f>E2818*$N$8</f>
        <v>0</v>
      </c>
      <c r="I2818">
        <f xml:space="preserve"> C2818 * IF( G2818 = 2, $N$7, $N$6 )</f>
        <v>1.181023052</v>
      </c>
      <c r="J2818">
        <f xml:space="preserve"> MAX( (C2818 - B2818) * IF( G2818 = 2, $N$7, $N$6 ), 0 )</f>
        <v>0.81791569951850007</v>
      </c>
      <c r="K2818" s="3">
        <f t="shared" si="87"/>
        <v>0.81791569951850007</v>
      </c>
    </row>
    <row r="2819" spans="1:11" x14ac:dyDescent="0.2">
      <c r="A2819" s="1">
        <v>45716.6875</v>
      </c>
      <c r="B2819">
        <v>0.796810982</v>
      </c>
      <c r="C2819">
        <v>2.97336</v>
      </c>
      <c r="D2819">
        <v>0.20635999999999999</v>
      </c>
      <c r="E2819">
        <v>0</v>
      </c>
      <c r="F2819">
        <f t="shared" ref="F2819:F2882" si="88">MAX(C2819-B2819,0)</f>
        <v>2.1765490180000002</v>
      </c>
      <c r="G2819">
        <v>1</v>
      </c>
      <c r="H2819">
        <f>E2819*$N$8</f>
        <v>0</v>
      </c>
      <c r="I2819">
        <f xml:space="preserve"> C2819 * IF( G2819 = 2, $N$7, $N$6 )</f>
        <v>1.180721256</v>
      </c>
      <c r="J2819">
        <f xml:space="preserve"> MAX( (C2819 - B2819) * IF( G2819 = 2, $N$7, $N$6 ), 0 )</f>
        <v>0.86430761504780007</v>
      </c>
      <c r="K2819" s="3">
        <f t="shared" ref="K2819:K2882" si="89">(C2819-B2819)*IF(G2819=2,$N$7,$N$6)</f>
        <v>0.86430761504780007</v>
      </c>
    </row>
    <row r="2820" spans="1:11" x14ac:dyDescent="0.2">
      <c r="A2820" s="1">
        <v>45716.708333333336</v>
      </c>
      <c r="B2820">
        <v>0.58576549200000005</v>
      </c>
      <c r="C2820">
        <v>2.56643</v>
      </c>
      <c r="D2820">
        <v>6.0429999999999998E-2</v>
      </c>
      <c r="E2820">
        <v>0</v>
      </c>
      <c r="F2820">
        <f t="shared" si="88"/>
        <v>1.9806645079999998</v>
      </c>
      <c r="G2820">
        <v>1</v>
      </c>
      <c r="H2820">
        <f>E2820*$N$8</f>
        <v>0</v>
      </c>
      <c r="I2820">
        <f xml:space="preserve"> C2820 * IF( G2820 = 2, $N$7, $N$6 )</f>
        <v>1.0191293530000001</v>
      </c>
      <c r="J2820">
        <f xml:space="preserve"> MAX( (C2820 - B2820) * IF( G2820 = 2, $N$7, $N$6 ), 0 )</f>
        <v>0.78652187612679991</v>
      </c>
      <c r="K2820" s="3">
        <f t="shared" si="89"/>
        <v>0.78652187612679991</v>
      </c>
    </row>
    <row r="2821" spans="1:11" x14ac:dyDescent="0.2">
      <c r="A2821" s="1">
        <v>45716.729166666664</v>
      </c>
      <c r="B2821">
        <v>0.374720002</v>
      </c>
      <c r="C2821">
        <v>3.42388</v>
      </c>
      <c r="D2821">
        <v>4.4880000000000003E-2</v>
      </c>
      <c r="E2821">
        <v>0</v>
      </c>
      <c r="F2821">
        <f t="shared" si="88"/>
        <v>3.0491599979999999</v>
      </c>
      <c r="G2821">
        <v>1</v>
      </c>
      <c r="H2821">
        <f>E2821*$N$8</f>
        <v>0</v>
      </c>
      <c r="I2821">
        <f xml:space="preserve"> C2821 * IF( G2821 = 2, $N$7, $N$6 )</f>
        <v>1.359622748</v>
      </c>
      <c r="J2821">
        <f xml:space="preserve"> MAX( (C2821 - B2821) * IF( G2821 = 2, $N$7, $N$6 ), 0 )</f>
        <v>1.2108214352058</v>
      </c>
      <c r="K2821" s="3">
        <f t="shared" si="89"/>
        <v>1.2108214352058</v>
      </c>
    </row>
    <row r="2822" spans="1:11" x14ac:dyDescent="0.2">
      <c r="A2822" s="1">
        <v>45716.75</v>
      </c>
      <c r="B2822">
        <v>0.197724656</v>
      </c>
      <c r="C2822">
        <v>6.5464599999999997</v>
      </c>
      <c r="D2822">
        <v>8.4600000000000005E-3</v>
      </c>
      <c r="E2822">
        <v>0</v>
      </c>
      <c r="F2822">
        <f t="shared" si="88"/>
        <v>6.3487353439999996</v>
      </c>
      <c r="G2822">
        <v>1</v>
      </c>
      <c r="H2822">
        <f>E2822*$N$8</f>
        <v>0</v>
      </c>
      <c r="I2822">
        <f xml:space="preserve"> C2822 * IF( G2822 = 2, $N$7, $N$6 )</f>
        <v>2.5995992659999998</v>
      </c>
      <c r="J2822">
        <f xml:space="preserve"> MAX( (C2822 - B2822) * IF( G2822 = 2, $N$7, $N$6 ), 0 )</f>
        <v>2.5210828051023997</v>
      </c>
      <c r="K2822" s="3">
        <f t="shared" si="89"/>
        <v>2.5210828051023997</v>
      </c>
    </row>
    <row r="2823" spans="1:11" x14ac:dyDescent="0.2">
      <c r="A2823" s="1">
        <v>45716.770833333336</v>
      </c>
      <c r="B2823">
        <v>2.0729310000000001E-2</v>
      </c>
      <c r="C2823">
        <v>6.9320000000000004</v>
      </c>
      <c r="D2823">
        <v>0</v>
      </c>
      <c r="E2823">
        <v>0</v>
      </c>
      <c r="F2823">
        <f t="shared" si="88"/>
        <v>6.9112706900000003</v>
      </c>
      <c r="G2823">
        <v>1</v>
      </c>
      <c r="H2823">
        <f>E2823*$N$8</f>
        <v>0</v>
      </c>
      <c r="I2823">
        <f xml:space="preserve"> C2823 * IF( G2823 = 2, $N$7, $N$6 )</f>
        <v>2.7526972000000001</v>
      </c>
      <c r="J2823">
        <f xml:space="preserve"> MAX( (C2823 - B2823) * IF( G2823 = 2, $N$7, $N$6 ), 0 )</f>
        <v>2.7444655909990003</v>
      </c>
      <c r="K2823" s="3">
        <f t="shared" si="89"/>
        <v>2.7444655909990003</v>
      </c>
    </row>
    <row r="2824" spans="1:11" x14ac:dyDescent="0.2">
      <c r="A2824" s="1">
        <v>45716.791666666664</v>
      </c>
      <c r="B2824">
        <v>1.0364655E-2</v>
      </c>
      <c r="C2824">
        <v>6.6429999999999998</v>
      </c>
      <c r="D2824">
        <v>0</v>
      </c>
      <c r="E2824">
        <v>0</v>
      </c>
      <c r="F2824">
        <f t="shared" si="88"/>
        <v>6.6326353449999997</v>
      </c>
      <c r="G2824">
        <v>1</v>
      </c>
      <c r="H2824">
        <f>E2824*$N$8</f>
        <v>0</v>
      </c>
      <c r="I2824">
        <f xml:space="preserve"> C2824 * IF( G2824 = 2, $N$7, $N$6 )</f>
        <v>2.6379353000000001</v>
      </c>
      <c r="J2824">
        <f xml:space="preserve"> MAX( (C2824 - B2824) * IF( G2824 = 2, $N$7, $N$6 ), 0 )</f>
        <v>2.6338194954995</v>
      </c>
      <c r="K2824" s="3">
        <f t="shared" si="89"/>
        <v>2.6338194954995</v>
      </c>
    </row>
    <row r="2825" spans="1:11" x14ac:dyDescent="0.2">
      <c r="A2825" s="1">
        <v>45716.8125</v>
      </c>
      <c r="B2825">
        <v>0</v>
      </c>
      <c r="C2825">
        <v>6.5439999999999996</v>
      </c>
      <c r="D2825">
        <v>0</v>
      </c>
      <c r="E2825">
        <v>0</v>
      </c>
      <c r="F2825">
        <f t="shared" si="88"/>
        <v>6.5439999999999996</v>
      </c>
      <c r="G2825">
        <v>1</v>
      </c>
      <c r="H2825">
        <f>E2825*$N$8</f>
        <v>0</v>
      </c>
      <c r="I2825">
        <f xml:space="preserve"> C2825 * IF( G2825 = 2, $N$7, $N$6 )</f>
        <v>2.5986224</v>
      </c>
      <c r="J2825">
        <f xml:space="preserve"> MAX( (C2825 - B2825) * IF( G2825 = 2, $N$7, $N$6 ), 0 )</f>
        <v>2.5986224</v>
      </c>
      <c r="K2825" s="3">
        <f t="shared" si="89"/>
        <v>2.5986224</v>
      </c>
    </row>
    <row r="2826" spans="1:11" x14ac:dyDescent="0.2">
      <c r="A2826" s="1">
        <v>45716.833333333336</v>
      </c>
      <c r="B2826">
        <v>0</v>
      </c>
      <c r="C2826">
        <v>7.5810000000000004</v>
      </c>
      <c r="D2826">
        <v>0</v>
      </c>
      <c r="E2826">
        <v>0</v>
      </c>
      <c r="F2826">
        <f t="shared" si="88"/>
        <v>7.5810000000000004</v>
      </c>
      <c r="G2826">
        <v>2</v>
      </c>
      <c r="H2826">
        <f>E2826*$N$8</f>
        <v>0</v>
      </c>
      <c r="I2826">
        <f xml:space="preserve"> C2826 * IF( G2826 = 2, $N$7, $N$6 )</f>
        <v>1.0257093000000002</v>
      </c>
      <c r="J2826">
        <f xml:space="preserve"> MAX( (C2826 - B2826) * IF( G2826 = 2, $N$7, $N$6 ), 0 )</f>
        <v>1.0257093000000002</v>
      </c>
      <c r="K2826" s="3">
        <f t="shared" si="89"/>
        <v>1.0257093000000002</v>
      </c>
    </row>
    <row r="2827" spans="1:11" x14ac:dyDescent="0.2">
      <c r="A2827" s="1">
        <v>45716.854166666664</v>
      </c>
      <c r="B2827">
        <v>0</v>
      </c>
      <c r="C2827">
        <v>6.9770000000000003</v>
      </c>
      <c r="D2827">
        <v>0</v>
      </c>
      <c r="E2827">
        <v>0</v>
      </c>
      <c r="F2827">
        <f t="shared" si="88"/>
        <v>6.9770000000000003</v>
      </c>
      <c r="G2827">
        <v>2</v>
      </c>
      <c r="H2827">
        <f>E2827*$N$8</f>
        <v>0</v>
      </c>
      <c r="I2827">
        <f xml:space="preserve"> C2827 * IF( G2827 = 2, $N$7, $N$6 )</f>
        <v>0.94398810000000011</v>
      </c>
      <c r="J2827">
        <f xml:space="preserve"> MAX( (C2827 - B2827) * IF( G2827 = 2, $N$7, $N$6 ), 0 )</f>
        <v>0.94398810000000011</v>
      </c>
      <c r="K2827" s="3">
        <f t="shared" si="89"/>
        <v>0.94398810000000011</v>
      </c>
    </row>
    <row r="2828" spans="1:11" x14ac:dyDescent="0.2">
      <c r="A2828" s="1">
        <v>45716.875</v>
      </c>
      <c r="B2828">
        <v>0</v>
      </c>
      <c r="C2828">
        <v>6.5890000000000004</v>
      </c>
      <c r="D2828">
        <v>0</v>
      </c>
      <c r="E2828">
        <v>0</v>
      </c>
      <c r="F2828">
        <f t="shared" si="88"/>
        <v>6.5890000000000004</v>
      </c>
      <c r="G2828">
        <v>2</v>
      </c>
      <c r="H2828">
        <f>E2828*$N$8</f>
        <v>0</v>
      </c>
      <c r="I2828">
        <f xml:space="preserve"> C2828 * IF( G2828 = 2, $N$7, $N$6 )</f>
        <v>0.89149170000000011</v>
      </c>
      <c r="J2828">
        <f xml:space="preserve"> MAX( (C2828 - B2828) * IF( G2828 = 2, $N$7, $N$6 ), 0 )</f>
        <v>0.89149170000000011</v>
      </c>
      <c r="K2828" s="3">
        <f t="shared" si="89"/>
        <v>0.89149170000000011</v>
      </c>
    </row>
    <row r="2829" spans="1:11" x14ac:dyDescent="0.2">
      <c r="A2829" s="1">
        <v>45716.895833333336</v>
      </c>
      <c r="B2829">
        <v>0</v>
      </c>
      <c r="C2829">
        <v>4.1890000000000001</v>
      </c>
      <c r="D2829">
        <v>0</v>
      </c>
      <c r="E2829">
        <v>0</v>
      </c>
      <c r="F2829">
        <f t="shared" si="88"/>
        <v>4.1890000000000001</v>
      </c>
      <c r="G2829">
        <v>2</v>
      </c>
      <c r="H2829">
        <f>E2829*$N$8</f>
        <v>0</v>
      </c>
      <c r="I2829">
        <f xml:space="preserve"> C2829 * IF( G2829 = 2, $N$7, $N$6 )</f>
        <v>0.56677169999999999</v>
      </c>
      <c r="J2829">
        <f xml:space="preserve"> MAX( (C2829 - B2829) * IF( G2829 = 2, $N$7, $N$6 ), 0 )</f>
        <v>0.56677169999999999</v>
      </c>
      <c r="K2829" s="3">
        <f t="shared" si="89"/>
        <v>0.56677169999999999</v>
      </c>
    </row>
    <row r="2830" spans="1:11" x14ac:dyDescent="0.2">
      <c r="A2830" s="1">
        <v>45716.916666666664</v>
      </c>
      <c r="B2830">
        <v>0</v>
      </c>
      <c r="C2830">
        <v>3.9420000000000002</v>
      </c>
      <c r="D2830">
        <v>0</v>
      </c>
      <c r="E2830">
        <v>0</v>
      </c>
      <c r="F2830">
        <f t="shared" si="88"/>
        <v>3.9420000000000002</v>
      </c>
      <c r="G2830">
        <v>2</v>
      </c>
      <c r="H2830">
        <f>E2830*$N$8</f>
        <v>0</v>
      </c>
      <c r="I2830">
        <f xml:space="preserve"> C2830 * IF( G2830 = 2, $N$7, $N$6 )</f>
        <v>0.53335260000000007</v>
      </c>
      <c r="J2830">
        <f xml:space="preserve"> MAX( (C2830 - B2830) * IF( G2830 = 2, $N$7, $N$6 ), 0 )</f>
        <v>0.53335260000000007</v>
      </c>
      <c r="K2830" s="3">
        <f t="shared" si="89"/>
        <v>0.53335260000000007</v>
      </c>
    </row>
    <row r="2831" spans="1:11" x14ac:dyDescent="0.2">
      <c r="A2831" s="1">
        <v>45716.9375</v>
      </c>
      <c r="B2831">
        <v>0</v>
      </c>
      <c r="C2831">
        <v>3.1629999999999998</v>
      </c>
      <c r="D2831">
        <v>0</v>
      </c>
      <c r="E2831">
        <v>0</v>
      </c>
      <c r="F2831">
        <f t="shared" si="88"/>
        <v>3.1629999999999998</v>
      </c>
      <c r="G2831">
        <v>2</v>
      </c>
      <c r="H2831">
        <f>E2831*$N$8</f>
        <v>0</v>
      </c>
      <c r="I2831">
        <f xml:space="preserve"> C2831 * IF( G2831 = 2, $N$7, $N$6 )</f>
        <v>0.4279539</v>
      </c>
      <c r="J2831">
        <f xml:space="preserve"> MAX( (C2831 - B2831) * IF( G2831 = 2, $N$7, $N$6 ), 0 )</f>
        <v>0.4279539</v>
      </c>
      <c r="K2831" s="3">
        <f t="shared" si="89"/>
        <v>0.4279539</v>
      </c>
    </row>
    <row r="2832" spans="1:11" x14ac:dyDescent="0.2">
      <c r="A2832" s="1">
        <v>45716.958333333336</v>
      </c>
      <c r="B2832">
        <v>0</v>
      </c>
      <c r="C2832">
        <v>3.43</v>
      </c>
      <c r="D2832">
        <v>0</v>
      </c>
      <c r="E2832">
        <v>0</v>
      </c>
      <c r="F2832">
        <f t="shared" si="88"/>
        <v>3.43</v>
      </c>
      <c r="G2832">
        <v>2</v>
      </c>
      <c r="H2832">
        <f>E2832*$N$8</f>
        <v>0</v>
      </c>
      <c r="I2832">
        <f xml:space="preserve"> C2832 * IF( G2832 = 2, $N$7, $N$6 )</f>
        <v>0.46407900000000002</v>
      </c>
      <c r="J2832">
        <f xml:space="preserve"> MAX( (C2832 - B2832) * IF( G2832 = 2, $N$7, $N$6 ), 0 )</f>
        <v>0.46407900000000002</v>
      </c>
      <c r="K2832" s="3">
        <f t="shared" si="89"/>
        <v>0.46407900000000002</v>
      </c>
    </row>
    <row r="2833" spans="1:11" x14ac:dyDescent="0.2">
      <c r="A2833" s="1">
        <v>45716.979166666664</v>
      </c>
      <c r="B2833">
        <v>0</v>
      </c>
      <c r="C2833">
        <v>2.915</v>
      </c>
      <c r="D2833">
        <v>0</v>
      </c>
      <c r="E2833">
        <v>0</v>
      </c>
      <c r="F2833">
        <f t="shared" si="88"/>
        <v>2.915</v>
      </c>
      <c r="G2833">
        <v>2</v>
      </c>
      <c r="H2833">
        <f>E2833*$N$8</f>
        <v>0</v>
      </c>
      <c r="I2833">
        <f xml:space="preserve"> C2833 * IF( G2833 = 2, $N$7, $N$6 )</f>
        <v>0.39439950000000001</v>
      </c>
      <c r="J2833">
        <f xml:space="preserve"> MAX( (C2833 - B2833) * IF( G2833 = 2, $N$7, $N$6 ), 0 )</f>
        <v>0.39439950000000001</v>
      </c>
      <c r="K2833" s="3">
        <f t="shared" si="89"/>
        <v>0.39439950000000001</v>
      </c>
    </row>
    <row r="2834" spans="1:11" x14ac:dyDescent="0.2">
      <c r="A2834" s="1">
        <v>45717</v>
      </c>
      <c r="B2834">
        <v>0</v>
      </c>
      <c r="C2834">
        <v>2.4449999999999998</v>
      </c>
      <c r="D2834">
        <v>0</v>
      </c>
      <c r="E2834">
        <v>0</v>
      </c>
      <c r="F2834">
        <f t="shared" si="88"/>
        <v>2.4449999999999998</v>
      </c>
      <c r="G2834">
        <v>2</v>
      </c>
      <c r="H2834">
        <f>E2834*$N$8</f>
        <v>0</v>
      </c>
      <c r="I2834">
        <f xml:space="preserve"> C2834 * IF( G2834 = 2, $N$7, $N$6 )</f>
        <v>0.33080850000000001</v>
      </c>
      <c r="J2834">
        <f xml:space="preserve"> MAX( (C2834 - B2834) * IF( G2834 = 2, $N$7, $N$6 ), 0 )</f>
        <v>0.33080850000000001</v>
      </c>
      <c r="K2834" s="3">
        <f t="shared" si="89"/>
        <v>0.33080850000000001</v>
      </c>
    </row>
    <row r="2835" spans="1:11" x14ac:dyDescent="0.2">
      <c r="A2835" s="1">
        <v>45717.020833333336</v>
      </c>
      <c r="B2835">
        <v>0</v>
      </c>
      <c r="C2835">
        <v>2.8610000000000002</v>
      </c>
      <c r="D2835">
        <v>0</v>
      </c>
      <c r="E2835">
        <v>0</v>
      </c>
      <c r="F2835">
        <f t="shared" si="88"/>
        <v>2.8610000000000002</v>
      </c>
      <c r="G2835">
        <v>2</v>
      </c>
      <c r="H2835">
        <f>E2835*$N$8</f>
        <v>0</v>
      </c>
      <c r="I2835">
        <f xml:space="preserve"> C2835 * IF( G2835 = 2, $N$7, $N$6 )</f>
        <v>0.38709330000000003</v>
      </c>
      <c r="J2835">
        <f xml:space="preserve"> MAX( (C2835 - B2835) * IF( G2835 = 2, $N$7, $N$6 ), 0 )</f>
        <v>0.38709330000000003</v>
      </c>
      <c r="K2835" s="3">
        <f t="shared" si="89"/>
        <v>0.38709330000000003</v>
      </c>
    </row>
    <row r="2836" spans="1:11" x14ac:dyDescent="0.2">
      <c r="A2836" s="1">
        <v>45717.041666666664</v>
      </c>
      <c r="B2836">
        <v>0</v>
      </c>
      <c r="C2836">
        <v>2.3340000000000001</v>
      </c>
      <c r="D2836">
        <v>0</v>
      </c>
      <c r="E2836">
        <v>0</v>
      </c>
      <c r="F2836">
        <f t="shared" si="88"/>
        <v>2.3340000000000001</v>
      </c>
      <c r="G2836">
        <v>2</v>
      </c>
      <c r="H2836">
        <f>E2836*$N$8</f>
        <v>0</v>
      </c>
      <c r="I2836">
        <f xml:space="preserve"> C2836 * IF( G2836 = 2, $N$7, $N$6 )</f>
        <v>0.31579020000000002</v>
      </c>
      <c r="J2836">
        <f xml:space="preserve"> MAX( (C2836 - B2836) * IF( G2836 = 2, $N$7, $N$6 ), 0 )</f>
        <v>0.31579020000000002</v>
      </c>
      <c r="K2836" s="3">
        <f t="shared" si="89"/>
        <v>0.31579020000000002</v>
      </c>
    </row>
    <row r="2837" spans="1:11" x14ac:dyDescent="0.2">
      <c r="A2837" s="1">
        <v>45717.0625</v>
      </c>
      <c r="B2837">
        <v>0</v>
      </c>
      <c r="C2837">
        <v>2.863</v>
      </c>
      <c r="D2837">
        <v>0</v>
      </c>
      <c r="E2837">
        <v>0</v>
      </c>
      <c r="F2837">
        <f t="shared" si="88"/>
        <v>2.863</v>
      </c>
      <c r="G2837">
        <v>2</v>
      </c>
      <c r="H2837">
        <f>E2837*$N$8</f>
        <v>0</v>
      </c>
      <c r="I2837">
        <f xml:space="preserve"> C2837 * IF( G2837 = 2, $N$7, $N$6 )</f>
        <v>0.38736389999999998</v>
      </c>
      <c r="J2837">
        <f xml:space="preserve"> MAX( (C2837 - B2837) * IF( G2837 = 2, $N$7, $N$6 ), 0 )</f>
        <v>0.38736389999999998</v>
      </c>
      <c r="K2837" s="3">
        <f t="shared" si="89"/>
        <v>0.38736389999999998</v>
      </c>
    </row>
    <row r="2838" spans="1:11" x14ac:dyDescent="0.2">
      <c r="A2838" s="1">
        <v>45717.083333333336</v>
      </c>
      <c r="B2838">
        <v>0</v>
      </c>
      <c r="C2838">
        <v>2.5550000000000002</v>
      </c>
      <c r="D2838">
        <v>0</v>
      </c>
      <c r="E2838">
        <v>0</v>
      </c>
      <c r="F2838">
        <f t="shared" si="88"/>
        <v>2.5550000000000002</v>
      </c>
      <c r="G2838">
        <v>2</v>
      </c>
      <c r="H2838">
        <f>E2838*$N$8</f>
        <v>0</v>
      </c>
      <c r="I2838">
        <f xml:space="preserve"> C2838 * IF( G2838 = 2, $N$7, $N$6 )</f>
        <v>0.34569150000000004</v>
      </c>
      <c r="J2838">
        <f xml:space="preserve"> MAX( (C2838 - B2838) * IF( G2838 = 2, $N$7, $N$6 ), 0 )</f>
        <v>0.34569150000000004</v>
      </c>
      <c r="K2838" s="3">
        <f t="shared" si="89"/>
        <v>0.34569150000000004</v>
      </c>
    </row>
    <row r="2839" spans="1:11" x14ac:dyDescent="0.2">
      <c r="A2839" s="1">
        <v>45717.104166666664</v>
      </c>
      <c r="B2839">
        <v>0</v>
      </c>
      <c r="C2839">
        <v>2.145</v>
      </c>
      <c r="D2839">
        <v>0</v>
      </c>
      <c r="E2839">
        <v>0</v>
      </c>
      <c r="F2839">
        <f t="shared" si="88"/>
        <v>2.145</v>
      </c>
      <c r="G2839">
        <v>2</v>
      </c>
      <c r="H2839">
        <f>E2839*$N$8</f>
        <v>0</v>
      </c>
      <c r="I2839">
        <f xml:space="preserve"> C2839 * IF( G2839 = 2, $N$7, $N$6 )</f>
        <v>0.29021849999999999</v>
      </c>
      <c r="J2839">
        <f xml:space="preserve"> MAX( (C2839 - B2839) * IF( G2839 = 2, $N$7, $N$6 ), 0 )</f>
        <v>0.29021849999999999</v>
      </c>
      <c r="K2839" s="3">
        <f t="shared" si="89"/>
        <v>0.29021849999999999</v>
      </c>
    </row>
    <row r="2840" spans="1:11" x14ac:dyDescent="0.2">
      <c r="A2840" s="1">
        <v>45717.125</v>
      </c>
      <c r="B2840">
        <v>0</v>
      </c>
      <c r="C2840">
        <v>1.762</v>
      </c>
      <c r="D2840">
        <v>0</v>
      </c>
      <c r="E2840">
        <v>0</v>
      </c>
      <c r="F2840">
        <f t="shared" si="88"/>
        <v>1.762</v>
      </c>
      <c r="G2840">
        <v>2</v>
      </c>
      <c r="H2840">
        <f>E2840*$N$8</f>
        <v>0</v>
      </c>
      <c r="I2840">
        <f xml:space="preserve"> C2840 * IF( G2840 = 2, $N$7, $N$6 )</f>
        <v>0.23839860000000002</v>
      </c>
      <c r="J2840">
        <f xml:space="preserve"> MAX( (C2840 - B2840) * IF( G2840 = 2, $N$7, $N$6 ), 0 )</f>
        <v>0.23839860000000002</v>
      </c>
      <c r="K2840" s="3">
        <f t="shared" si="89"/>
        <v>0.23839860000000002</v>
      </c>
    </row>
    <row r="2841" spans="1:11" x14ac:dyDescent="0.2">
      <c r="A2841" s="1">
        <v>45717.145833333336</v>
      </c>
      <c r="B2841">
        <v>0</v>
      </c>
      <c r="C2841">
        <v>2.3149999999999999</v>
      </c>
      <c r="D2841">
        <v>0</v>
      </c>
      <c r="E2841">
        <v>0</v>
      </c>
      <c r="F2841">
        <f t="shared" si="88"/>
        <v>2.3149999999999999</v>
      </c>
      <c r="G2841">
        <v>2</v>
      </c>
      <c r="H2841">
        <f>E2841*$N$8</f>
        <v>0</v>
      </c>
      <c r="I2841">
        <f xml:space="preserve"> C2841 * IF( G2841 = 2, $N$7, $N$6 )</f>
        <v>0.31321949999999998</v>
      </c>
      <c r="J2841">
        <f xml:space="preserve"> MAX( (C2841 - B2841) * IF( G2841 = 2, $N$7, $N$6 ), 0 )</f>
        <v>0.31321949999999998</v>
      </c>
      <c r="K2841" s="3">
        <f t="shared" si="89"/>
        <v>0.31321949999999998</v>
      </c>
    </row>
    <row r="2842" spans="1:11" x14ac:dyDescent="0.2">
      <c r="A2842" s="1">
        <v>45717.166666666664</v>
      </c>
      <c r="B2842">
        <v>0</v>
      </c>
      <c r="C2842">
        <v>1.6659999999999999</v>
      </c>
      <c r="D2842">
        <v>0</v>
      </c>
      <c r="E2842">
        <v>0</v>
      </c>
      <c r="F2842">
        <f t="shared" si="88"/>
        <v>1.6659999999999999</v>
      </c>
      <c r="G2842">
        <v>2</v>
      </c>
      <c r="H2842">
        <f>E2842*$N$8</f>
        <v>0</v>
      </c>
      <c r="I2842">
        <f xml:space="preserve"> C2842 * IF( G2842 = 2, $N$7, $N$6 )</f>
        <v>0.22540979999999999</v>
      </c>
      <c r="J2842">
        <f xml:space="preserve"> MAX( (C2842 - B2842) * IF( G2842 = 2, $N$7, $N$6 ), 0 )</f>
        <v>0.22540979999999999</v>
      </c>
      <c r="K2842" s="3">
        <f t="shared" si="89"/>
        <v>0.22540979999999999</v>
      </c>
    </row>
    <row r="2843" spans="1:11" x14ac:dyDescent="0.2">
      <c r="A2843" s="1">
        <v>45717.1875</v>
      </c>
      <c r="B2843">
        <v>0</v>
      </c>
      <c r="C2843">
        <v>1.756</v>
      </c>
      <c r="D2843">
        <v>0</v>
      </c>
      <c r="E2843">
        <v>0</v>
      </c>
      <c r="F2843">
        <f t="shared" si="88"/>
        <v>1.756</v>
      </c>
      <c r="G2843">
        <v>2</v>
      </c>
      <c r="H2843">
        <f>E2843*$N$8</f>
        <v>0</v>
      </c>
      <c r="I2843">
        <f xml:space="preserve"> C2843 * IF( G2843 = 2, $N$7, $N$6 )</f>
        <v>0.23758680000000001</v>
      </c>
      <c r="J2843">
        <f xml:space="preserve"> MAX( (C2843 - B2843) * IF( G2843 = 2, $N$7, $N$6 ), 0 )</f>
        <v>0.23758680000000001</v>
      </c>
      <c r="K2843" s="3">
        <f t="shared" si="89"/>
        <v>0.23758680000000001</v>
      </c>
    </row>
    <row r="2844" spans="1:11" x14ac:dyDescent="0.2">
      <c r="A2844" s="1">
        <v>45717.208333333336</v>
      </c>
      <c r="B2844">
        <v>0</v>
      </c>
      <c r="C2844">
        <v>1.611</v>
      </c>
      <c r="D2844">
        <v>0</v>
      </c>
      <c r="E2844">
        <v>0</v>
      </c>
      <c r="F2844">
        <f t="shared" si="88"/>
        <v>1.611</v>
      </c>
      <c r="G2844">
        <v>2</v>
      </c>
      <c r="H2844">
        <f>E2844*$N$8</f>
        <v>0</v>
      </c>
      <c r="I2844">
        <f xml:space="preserve"> C2844 * IF( G2844 = 2, $N$7, $N$6 )</f>
        <v>0.2179683</v>
      </c>
      <c r="J2844">
        <f xml:space="preserve"> MAX( (C2844 - B2844) * IF( G2844 = 2, $N$7, $N$6 ), 0 )</f>
        <v>0.2179683</v>
      </c>
      <c r="K2844" s="3">
        <f t="shared" si="89"/>
        <v>0.2179683</v>
      </c>
    </row>
    <row r="2845" spans="1:11" x14ac:dyDescent="0.2">
      <c r="A2845" s="1">
        <v>45717.229166666664</v>
      </c>
      <c r="B2845">
        <v>0</v>
      </c>
      <c r="C2845">
        <v>1.58372</v>
      </c>
      <c r="D2845">
        <v>7.2000000000000005E-4</v>
      </c>
      <c r="E2845">
        <v>0</v>
      </c>
      <c r="F2845">
        <f t="shared" si="88"/>
        <v>1.58372</v>
      </c>
      <c r="G2845">
        <v>2</v>
      </c>
      <c r="H2845">
        <f>E2845*$N$8</f>
        <v>0</v>
      </c>
      <c r="I2845">
        <f xml:space="preserve"> C2845 * IF( G2845 = 2, $N$7, $N$6 )</f>
        <v>0.214277316</v>
      </c>
      <c r="J2845">
        <f xml:space="preserve"> MAX( (C2845 - B2845) * IF( G2845 = 2, $N$7, $N$6 ), 0 )</f>
        <v>0.214277316</v>
      </c>
      <c r="K2845" s="3">
        <f t="shared" si="89"/>
        <v>0.214277316</v>
      </c>
    </row>
    <row r="2846" spans="1:11" x14ac:dyDescent="0.2">
      <c r="A2846" s="1">
        <v>45717.25</v>
      </c>
      <c r="B2846">
        <v>6.2699770000000004E-3</v>
      </c>
      <c r="C2846">
        <v>1.6397600000000001</v>
      </c>
      <c r="D2846">
        <v>3.9759999999999997E-2</v>
      </c>
      <c r="E2846">
        <v>0</v>
      </c>
      <c r="F2846">
        <f t="shared" si="88"/>
        <v>1.633490023</v>
      </c>
      <c r="G2846">
        <v>2</v>
      </c>
      <c r="H2846">
        <f>E2846*$N$8</f>
        <v>0</v>
      </c>
      <c r="I2846">
        <f xml:space="preserve"> C2846 * IF( G2846 = 2, $N$7, $N$6 )</f>
        <v>0.22185952800000003</v>
      </c>
      <c r="J2846">
        <f xml:space="preserve"> MAX( (C2846 - B2846) * IF( G2846 = 2, $N$7, $N$6 ), 0 )</f>
        <v>0.22101120011190001</v>
      </c>
      <c r="K2846" s="3">
        <f t="shared" si="89"/>
        <v>0.22101120011190001</v>
      </c>
    </row>
    <row r="2847" spans="1:11" x14ac:dyDescent="0.2">
      <c r="A2847" s="1">
        <v>45717.270833333336</v>
      </c>
      <c r="B2847">
        <v>1.2539954000000001E-2</v>
      </c>
      <c r="C2847">
        <v>1.6664699999999999</v>
      </c>
      <c r="D2847">
        <v>0.13347000000000001</v>
      </c>
      <c r="E2847">
        <v>0</v>
      </c>
      <c r="F2847">
        <f t="shared" si="88"/>
        <v>1.6539300459999999</v>
      </c>
      <c r="G2847">
        <v>2</v>
      </c>
      <c r="H2847">
        <f>E2847*$N$8</f>
        <v>0</v>
      </c>
      <c r="I2847">
        <f xml:space="preserve"> C2847 * IF( G2847 = 2, $N$7, $N$6 )</f>
        <v>0.225473391</v>
      </c>
      <c r="J2847">
        <f xml:space="preserve"> MAX( (C2847 - B2847) * IF( G2847 = 2, $N$7, $N$6 ), 0 )</f>
        <v>0.22377673522379998</v>
      </c>
      <c r="K2847" s="3">
        <f t="shared" si="89"/>
        <v>0.22377673522379998</v>
      </c>
    </row>
    <row r="2848" spans="1:11" x14ac:dyDescent="0.2">
      <c r="A2848" s="1">
        <v>45717.291666666664</v>
      </c>
      <c r="B2848">
        <v>0.214793022</v>
      </c>
      <c r="C2848">
        <v>3.5066099999999998</v>
      </c>
      <c r="D2848">
        <v>0.47060999999999997</v>
      </c>
      <c r="E2848">
        <v>0</v>
      </c>
      <c r="F2848">
        <f t="shared" si="88"/>
        <v>3.2918169779999999</v>
      </c>
      <c r="G2848">
        <v>2</v>
      </c>
      <c r="H2848">
        <f>E2848*$N$8</f>
        <v>0</v>
      </c>
      <c r="I2848">
        <f xml:space="preserve"> C2848 * IF( G2848 = 2, $N$7, $N$6 )</f>
        <v>0.474444333</v>
      </c>
      <c r="J2848">
        <f xml:space="preserve"> MAX( (C2848 - B2848) * IF( G2848 = 2, $N$7, $N$6 ), 0 )</f>
        <v>0.44538283712339999</v>
      </c>
      <c r="K2848" s="3">
        <f t="shared" si="89"/>
        <v>0.44538283712339999</v>
      </c>
    </row>
    <row r="2849" spans="1:11" x14ac:dyDescent="0.2">
      <c r="A2849" s="1">
        <v>45717.3125</v>
      </c>
      <c r="B2849">
        <v>0.41704608900000001</v>
      </c>
      <c r="C2849">
        <v>1.8929499999999999</v>
      </c>
      <c r="D2849">
        <v>0.60094999999999998</v>
      </c>
      <c r="E2849">
        <v>4.9000000000000002E-2</v>
      </c>
      <c r="F2849">
        <f t="shared" si="88"/>
        <v>1.4759039109999998</v>
      </c>
      <c r="G2849">
        <v>2</v>
      </c>
      <c r="H2849">
        <f>E2849*$N$8</f>
        <v>1.6170000000000002E-3</v>
      </c>
      <c r="I2849">
        <f xml:space="preserve"> C2849 * IF( G2849 = 2, $N$7, $N$6 )</f>
        <v>0.25611613499999997</v>
      </c>
      <c r="J2849">
        <f xml:space="preserve"> MAX( (C2849 - B2849) * IF( G2849 = 2, $N$7, $N$6 ), 0 )</f>
        <v>0.19968979915829999</v>
      </c>
      <c r="K2849" s="3">
        <f t="shared" si="89"/>
        <v>0.19968979915829999</v>
      </c>
    </row>
    <row r="2850" spans="1:11" x14ac:dyDescent="0.2">
      <c r="A2850" s="1">
        <v>45717.333333333336</v>
      </c>
      <c r="B2850">
        <v>0.604414746</v>
      </c>
      <c r="C2850">
        <v>1.4645300000000001</v>
      </c>
      <c r="D2850">
        <v>0.95952999999999999</v>
      </c>
      <c r="E2850">
        <v>0.17399999999999999</v>
      </c>
      <c r="F2850">
        <f t="shared" si="88"/>
        <v>0.86011525400000011</v>
      </c>
      <c r="G2850">
        <v>2</v>
      </c>
      <c r="H2850">
        <f>E2850*$N$8</f>
        <v>5.7419999999999997E-3</v>
      </c>
      <c r="I2850">
        <f xml:space="preserve"> C2850 * IF( G2850 = 2, $N$7, $N$6 )</f>
        <v>0.19815090900000001</v>
      </c>
      <c r="J2850">
        <f xml:space="preserve"> MAX( (C2850 - B2850) * IF( G2850 = 2, $N$7, $N$6 ), 0 )</f>
        <v>0.11637359386620001</v>
      </c>
      <c r="K2850" s="3">
        <f t="shared" si="89"/>
        <v>0.11637359386620001</v>
      </c>
    </row>
    <row r="2851" spans="1:11" x14ac:dyDescent="0.2">
      <c r="A2851" s="1">
        <v>45717.354166666664</v>
      </c>
      <c r="B2851">
        <v>0.79178340300000005</v>
      </c>
      <c r="C2851">
        <v>3.93987</v>
      </c>
      <c r="D2851">
        <v>1.18787</v>
      </c>
      <c r="E2851">
        <v>0</v>
      </c>
      <c r="F2851">
        <f t="shared" si="88"/>
        <v>3.1480865969999998</v>
      </c>
      <c r="G2851">
        <v>2</v>
      </c>
      <c r="H2851">
        <f>E2851*$N$8</f>
        <v>0</v>
      </c>
      <c r="I2851">
        <f xml:space="preserve"> C2851 * IF( G2851 = 2, $N$7, $N$6 )</f>
        <v>0.53306441100000002</v>
      </c>
      <c r="J2851">
        <f xml:space="preserve"> MAX( (C2851 - B2851) * IF( G2851 = 2, $N$7, $N$6 ), 0 )</f>
        <v>0.42593611657409997</v>
      </c>
      <c r="K2851" s="3">
        <f t="shared" si="89"/>
        <v>0.42593611657409997</v>
      </c>
    </row>
    <row r="2852" spans="1:11" x14ac:dyDescent="0.2">
      <c r="A2852" s="1">
        <v>45717.375</v>
      </c>
      <c r="B2852">
        <v>0.91959758300000005</v>
      </c>
      <c r="C2852">
        <v>2.1455500000000001</v>
      </c>
      <c r="D2852">
        <v>0.83055000000000001</v>
      </c>
      <c r="E2852">
        <v>3.0000000000000001E-3</v>
      </c>
      <c r="F2852">
        <f t="shared" si="88"/>
        <v>1.225952417</v>
      </c>
      <c r="G2852">
        <v>2</v>
      </c>
      <c r="H2852">
        <f>E2852*$N$8</f>
        <v>9.9000000000000008E-5</v>
      </c>
      <c r="I2852">
        <f xml:space="preserve"> C2852 * IF( G2852 = 2, $N$7, $N$6 )</f>
        <v>0.29029291500000004</v>
      </c>
      <c r="J2852">
        <f xml:space="preserve"> MAX( (C2852 - B2852) * IF( G2852 = 2, $N$7, $N$6 ), 0 )</f>
        <v>0.1658713620201</v>
      </c>
      <c r="K2852" s="3">
        <f t="shared" si="89"/>
        <v>0.1658713620201</v>
      </c>
    </row>
    <row r="2853" spans="1:11" x14ac:dyDescent="0.2">
      <c r="A2853" s="1">
        <v>45717.395833333336</v>
      </c>
      <c r="B2853">
        <v>1.0474117620000001</v>
      </c>
      <c r="C2853">
        <v>3.2427800000000002</v>
      </c>
      <c r="D2853">
        <v>0.74878</v>
      </c>
      <c r="E2853">
        <v>0</v>
      </c>
      <c r="F2853">
        <f t="shared" si="88"/>
        <v>2.1953682380000004</v>
      </c>
      <c r="G2853">
        <v>2</v>
      </c>
      <c r="H2853">
        <f>E2853*$N$8</f>
        <v>0</v>
      </c>
      <c r="I2853">
        <f xml:space="preserve"> C2853 * IF( G2853 = 2, $N$7, $N$6 )</f>
        <v>0.43874813400000007</v>
      </c>
      <c r="J2853">
        <f xml:space="preserve"> MAX( (C2853 - B2853) * IF( G2853 = 2, $N$7, $N$6 ), 0 )</f>
        <v>0.29703332260140003</v>
      </c>
      <c r="K2853" s="3">
        <f t="shared" si="89"/>
        <v>0.29703332260140003</v>
      </c>
    </row>
    <row r="2854" spans="1:11" x14ac:dyDescent="0.2">
      <c r="A2854" s="1">
        <v>45717.416666666664</v>
      </c>
      <c r="B2854">
        <v>1.1990040500000001</v>
      </c>
      <c r="C2854">
        <v>3.85859</v>
      </c>
      <c r="D2854">
        <v>0.47959000000000002</v>
      </c>
      <c r="E2854">
        <v>0</v>
      </c>
      <c r="F2854">
        <f t="shared" si="88"/>
        <v>2.6595859499999999</v>
      </c>
      <c r="G2854">
        <v>2</v>
      </c>
      <c r="H2854">
        <f>E2854*$N$8</f>
        <v>0</v>
      </c>
      <c r="I2854">
        <f xml:space="preserve"> C2854 * IF( G2854 = 2, $N$7, $N$6 )</f>
        <v>0.52206722699999997</v>
      </c>
      <c r="J2854">
        <f xml:space="preserve"> MAX( (C2854 - B2854) * IF( G2854 = 2, $N$7, $N$6 ), 0 )</f>
        <v>0.35984197903499998</v>
      </c>
      <c r="K2854" s="3">
        <f t="shared" si="89"/>
        <v>0.35984197903499998</v>
      </c>
    </row>
    <row r="2855" spans="1:11" x14ac:dyDescent="0.2">
      <c r="A2855" s="1">
        <v>45717.4375</v>
      </c>
      <c r="B2855">
        <v>1.3505963379999999</v>
      </c>
      <c r="C2855">
        <v>2.5825399999999998</v>
      </c>
      <c r="D2855">
        <v>0.56254000000000004</v>
      </c>
      <c r="E2855">
        <v>0</v>
      </c>
      <c r="F2855">
        <f t="shared" si="88"/>
        <v>1.2319436619999999</v>
      </c>
      <c r="G2855">
        <v>2</v>
      </c>
      <c r="H2855">
        <f>E2855*$N$8</f>
        <v>0</v>
      </c>
      <c r="I2855">
        <f xml:space="preserve"> C2855 * IF( G2855 = 2, $N$7, $N$6 )</f>
        <v>0.34941766199999996</v>
      </c>
      <c r="J2855">
        <f xml:space="preserve"> MAX( (C2855 - B2855) * IF( G2855 = 2, $N$7, $N$6 ), 0 )</f>
        <v>0.1666819774686</v>
      </c>
      <c r="K2855" s="3">
        <f t="shared" si="89"/>
        <v>0.1666819774686</v>
      </c>
    </row>
    <row r="2856" spans="1:11" x14ac:dyDescent="0.2">
      <c r="A2856" s="1">
        <v>45717.458333333336</v>
      </c>
      <c r="B2856">
        <v>1.5123981150000001</v>
      </c>
      <c r="C2856">
        <v>2.5235799999999999</v>
      </c>
      <c r="D2856">
        <v>0.71858</v>
      </c>
      <c r="E2856">
        <v>0</v>
      </c>
      <c r="F2856">
        <f t="shared" si="88"/>
        <v>1.0111818849999998</v>
      </c>
      <c r="G2856">
        <v>2</v>
      </c>
      <c r="H2856">
        <f>E2856*$N$8</f>
        <v>0</v>
      </c>
      <c r="I2856">
        <f xml:space="preserve"> C2856 * IF( G2856 = 2, $N$7, $N$6 )</f>
        <v>0.34144037399999999</v>
      </c>
      <c r="J2856">
        <f xml:space="preserve"> MAX( (C2856 - B2856) * IF( G2856 = 2, $N$7, $N$6 ), 0 )</f>
        <v>0.13681290904049997</v>
      </c>
      <c r="K2856" s="3">
        <f t="shared" si="89"/>
        <v>0.13681290904049997</v>
      </c>
    </row>
    <row r="2857" spans="1:11" x14ac:dyDescent="0.2">
      <c r="A2857" s="1">
        <v>45717.479166666664</v>
      </c>
      <c r="B2857">
        <v>1.6741998929999999</v>
      </c>
      <c r="C2857">
        <v>2.4445800000000002</v>
      </c>
      <c r="D2857">
        <v>0.75858000000000003</v>
      </c>
      <c r="E2857">
        <v>5.5E-2</v>
      </c>
      <c r="F2857">
        <f t="shared" si="88"/>
        <v>0.77038010700000026</v>
      </c>
      <c r="G2857">
        <v>2</v>
      </c>
      <c r="H2857">
        <f>E2857*$N$8</f>
        <v>1.815E-3</v>
      </c>
      <c r="I2857">
        <f xml:space="preserve"> C2857 * IF( G2857 = 2, $N$7, $N$6 )</f>
        <v>0.33075167400000005</v>
      </c>
      <c r="J2857">
        <f xml:space="preserve"> MAX( (C2857 - B2857) * IF( G2857 = 2, $N$7, $N$6 ), 0 )</f>
        <v>0.10423242847710004</v>
      </c>
      <c r="K2857" s="3">
        <f t="shared" si="89"/>
        <v>0.10423242847710004</v>
      </c>
    </row>
    <row r="2858" spans="1:11" x14ac:dyDescent="0.2">
      <c r="A2858" s="1">
        <v>45717.5</v>
      </c>
      <c r="B2858">
        <v>1.6509919209999999</v>
      </c>
      <c r="C2858">
        <v>2.6330499999999999</v>
      </c>
      <c r="D2858">
        <v>1.0730500000000001</v>
      </c>
      <c r="E2858">
        <v>1.7000000000000001E-2</v>
      </c>
      <c r="F2858">
        <f t="shared" si="88"/>
        <v>0.98205807899999997</v>
      </c>
      <c r="G2858">
        <v>2</v>
      </c>
      <c r="H2858">
        <f>E2858*$N$8</f>
        <v>5.6100000000000008E-4</v>
      </c>
      <c r="I2858">
        <f xml:space="preserve"> C2858 * IF( G2858 = 2, $N$7, $N$6 )</f>
        <v>0.356251665</v>
      </c>
      <c r="J2858">
        <f xml:space="preserve"> MAX( (C2858 - B2858) * IF( G2858 = 2, $N$7, $N$6 ), 0 )</f>
        <v>0.13287245808869999</v>
      </c>
      <c r="K2858" s="3">
        <f t="shared" si="89"/>
        <v>0.13287245808869999</v>
      </c>
    </row>
    <row r="2859" spans="1:11" x14ac:dyDescent="0.2">
      <c r="A2859" s="1">
        <v>45717.520833333336</v>
      </c>
      <c r="B2859">
        <v>1.6277839489999999</v>
      </c>
      <c r="C2859">
        <v>3.7226599999999999</v>
      </c>
      <c r="D2859">
        <v>1.11666</v>
      </c>
      <c r="E2859">
        <v>1E-3</v>
      </c>
      <c r="F2859">
        <f t="shared" si="88"/>
        <v>2.094876051</v>
      </c>
      <c r="G2859">
        <v>2</v>
      </c>
      <c r="H2859">
        <f>E2859*$N$8</f>
        <v>3.3000000000000003E-5</v>
      </c>
      <c r="I2859">
        <f xml:space="preserve"> C2859 * IF( G2859 = 2, $N$7, $N$6 )</f>
        <v>0.50367589800000001</v>
      </c>
      <c r="J2859">
        <f xml:space="preserve"> MAX( (C2859 - B2859) * IF( G2859 = 2, $N$7, $N$6 ), 0 )</f>
        <v>0.28343672970029998</v>
      </c>
      <c r="K2859" s="3">
        <f t="shared" si="89"/>
        <v>0.28343672970029998</v>
      </c>
    </row>
    <row r="2860" spans="1:11" x14ac:dyDescent="0.2">
      <c r="A2860" s="1">
        <v>45717.541666666664</v>
      </c>
      <c r="B2860">
        <v>1.4836668390000001</v>
      </c>
      <c r="C2860">
        <v>2.88483</v>
      </c>
      <c r="D2860">
        <v>0.91583000000000003</v>
      </c>
      <c r="E2860">
        <v>0.01</v>
      </c>
      <c r="F2860">
        <f t="shared" si="88"/>
        <v>1.4011631609999999</v>
      </c>
      <c r="G2860">
        <v>2</v>
      </c>
      <c r="H2860">
        <f>E2860*$N$8</f>
        <v>3.3E-4</v>
      </c>
      <c r="I2860">
        <f xml:space="preserve"> C2860 * IF( G2860 = 2, $N$7, $N$6 )</f>
        <v>0.39031749900000001</v>
      </c>
      <c r="J2860">
        <f xml:space="preserve"> MAX( (C2860 - B2860) * IF( G2860 = 2, $N$7, $N$6 ), 0 )</f>
        <v>0.18957737568329999</v>
      </c>
      <c r="K2860" s="3">
        <f t="shared" si="89"/>
        <v>0.18957737568329999</v>
      </c>
    </row>
    <row r="2861" spans="1:11" x14ac:dyDescent="0.2">
      <c r="A2861" s="1">
        <v>45717.5625</v>
      </c>
      <c r="B2861">
        <v>1.339549729</v>
      </c>
      <c r="C2861">
        <v>3.0779700000000001</v>
      </c>
      <c r="D2861">
        <v>1.18997</v>
      </c>
      <c r="E2861">
        <v>4.7E-2</v>
      </c>
      <c r="F2861">
        <f t="shared" si="88"/>
        <v>1.7384202710000001</v>
      </c>
      <c r="G2861">
        <v>2</v>
      </c>
      <c r="H2861">
        <f>E2861*$N$8</f>
        <v>1.5510000000000001E-3</v>
      </c>
      <c r="I2861">
        <f xml:space="preserve"> C2861 * IF( G2861 = 2, $N$7, $N$6 )</f>
        <v>0.41644934100000003</v>
      </c>
      <c r="J2861">
        <f xml:space="preserve"> MAX( (C2861 - B2861) * IF( G2861 = 2, $N$7, $N$6 ), 0 )</f>
        <v>0.23520826266630002</v>
      </c>
      <c r="K2861" s="3">
        <f t="shared" si="89"/>
        <v>0.23520826266630002</v>
      </c>
    </row>
    <row r="2862" spans="1:11" x14ac:dyDescent="0.2">
      <c r="A2862" s="1">
        <v>45717.583333333336</v>
      </c>
      <c r="B2862">
        <v>1.293789753</v>
      </c>
      <c r="C2862">
        <v>2.6807400000000001</v>
      </c>
      <c r="D2862">
        <v>1.5557399999999999</v>
      </c>
      <c r="E2862">
        <v>0.20699999999999999</v>
      </c>
      <c r="F2862">
        <f t="shared" si="88"/>
        <v>1.3869502470000001</v>
      </c>
      <c r="G2862">
        <v>1</v>
      </c>
      <c r="H2862">
        <f>E2862*$N$8</f>
        <v>6.8310000000000003E-3</v>
      </c>
      <c r="I2862">
        <f xml:space="preserve"> C2862 * IF( G2862 = 2, $N$7, $N$6 )</f>
        <v>1.0645218540000001</v>
      </c>
      <c r="J2862">
        <f xml:space="preserve"> MAX( (C2862 - B2862) * IF( G2862 = 2, $N$7, $N$6 ), 0 )</f>
        <v>0.55075794308370007</v>
      </c>
      <c r="K2862" s="3">
        <f t="shared" si="89"/>
        <v>0.55075794308370007</v>
      </c>
    </row>
    <row r="2863" spans="1:11" x14ac:dyDescent="0.2">
      <c r="A2863" s="1">
        <v>45717.604166666664</v>
      </c>
      <c r="B2863">
        <v>1.248029777</v>
      </c>
      <c r="C2863">
        <v>2.7531300000000001</v>
      </c>
      <c r="D2863">
        <v>1.43313</v>
      </c>
      <c r="E2863">
        <v>9.8000000000000004E-2</v>
      </c>
      <c r="F2863">
        <f t="shared" si="88"/>
        <v>1.5051002230000001</v>
      </c>
      <c r="G2863">
        <v>1</v>
      </c>
      <c r="H2863">
        <f>E2863*$N$8</f>
        <v>3.2340000000000003E-3</v>
      </c>
      <c r="I2863">
        <f xml:space="preserve"> C2863 * IF( G2863 = 2, $N$7, $N$6 )</f>
        <v>1.093267923</v>
      </c>
      <c r="J2863">
        <f xml:space="preserve"> MAX( (C2863 - B2863) * IF( G2863 = 2, $N$7, $N$6 ), 0 )</f>
        <v>0.59767529855330004</v>
      </c>
      <c r="K2863" s="3">
        <f t="shared" si="89"/>
        <v>0.59767529855330004</v>
      </c>
    </row>
    <row r="2864" spans="1:11" x14ac:dyDescent="0.2">
      <c r="A2864" s="1">
        <v>45717.625</v>
      </c>
      <c r="B2864">
        <v>1.1312304040000001</v>
      </c>
      <c r="C2864">
        <v>3.5446</v>
      </c>
      <c r="D2864">
        <v>1.1466000000000001</v>
      </c>
      <c r="E2864">
        <v>0</v>
      </c>
      <c r="F2864">
        <f t="shared" si="88"/>
        <v>2.4133695959999999</v>
      </c>
      <c r="G2864">
        <v>1</v>
      </c>
      <c r="H2864">
        <f>E2864*$N$8</f>
        <v>0</v>
      </c>
      <c r="I2864">
        <f xml:space="preserve"> C2864 * IF( G2864 = 2, $N$7, $N$6 )</f>
        <v>1.4075606600000001</v>
      </c>
      <c r="J2864">
        <f xml:space="preserve"> MAX( (C2864 - B2864) * IF( G2864 = 2, $N$7, $N$6 ), 0 )</f>
        <v>0.95834906657160002</v>
      </c>
      <c r="K2864" s="3">
        <f t="shared" si="89"/>
        <v>0.95834906657160002</v>
      </c>
    </row>
    <row r="2865" spans="1:11" x14ac:dyDescent="0.2">
      <c r="A2865" s="1">
        <v>45717.645833333336</v>
      </c>
      <c r="B2865">
        <v>1.014431031</v>
      </c>
      <c r="C2865">
        <v>3.5325600000000001</v>
      </c>
      <c r="D2865">
        <v>0.95755999999999997</v>
      </c>
      <c r="E2865">
        <v>0</v>
      </c>
      <c r="F2865">
        <f t="shared" si="88"/>
        <v>2.5181289690000002</v>
      </c>
      <c r="G2865">
        <v>1</v>
      </c>
      <c r="H2865">
        <f>E2865*$N$8</f>
        <v>0</v>
      </c>
      <c r="I2865">
        <f xml:space="preserve"> C2865 * IF( G2865 = 2, $N$7, $N$6 )</f>
        <v>1.4027795760000001</v>
      </c>
      <c r="J2865">
        <f xml:space="preserve"> MAX( (C2865 - B2865) * IF( G2865 = 2, $N$7, $N$6 ), 0 )</f>
        <v>0.99994901358990007</v>
      </c>
      <c r="K2865" s="3">
        <f t="shared" si="89"/>
        <v>0.99994901358990007</v>
      </c>
    </row>
    <row r="2866" spans="1:11" x14ac:dyDescent="0.2">
      <c r="A2866" s="1">
        <v>45717.666666666664</v>
      </c>
      <c r="B2866">
        <v>0.82257100400000005</v>
      </c>
      <c r="C2866">
        <v>4.2079399999999998</v>
      </c>
      <c r="D2866">
        <v>0.59394000000000002</v>
      </c>
      <c r="E2866">
        <v>0</v>
      </c>
      <c r="F2866">
        <f t="shared" si="88"/>
        <v>3.3853689959999995</v>
      </c>
      <c r="G2866">
        <v>1</v>
      </c>
      <c r="H2866">
        <f>E2866*$N$8</f>
        <v>0</v>
      </c>
      <c r="I2866">
        <f xml:space="preserve"> C2866 * IF( G2866 = 2, $N$7, $N$6 )</f>
        <v>1.6709729739999999</v>
      </c>
      <c r="J2866">
        <f xml:space="preserve"> MAX( (C2866 - B2866) * IF( G2866 = 2, $N$7, $N$6 ), 0 )</f>
        <v>1.3443300283115998</v>
      </c>
      <c r="K2866" s="3">
        <f t="shared" si="89"/>
        <v>1.3443300283115998</v>
      </c>
    </row>
    <row r="2867" spans="1:11" x14ac:dyDescent="0.2">
      <c r="A2867" s="1">
        <v>45717.6875</v>
      </c>
      <c r="B2867">
        <v>0.63071097700000001</v>
      </c>
      <c r="C2867">
        <v>4.23522</v>
      </c>
      <c r="D2867">
        <v>0.18421999999999999</v>
      </c>
      <c r="E2867">
        <v>0</v>
      </c>
      <c r="F2867">
        <f t="shared" si="88"/>
        <v>3.6045090229999999</v>
      </c>
      <c r="G2867">
        <v>1</v>
      </c>
      <c r="H2867">
        <f>E2867*$N$8</f>
        <v>0</v>
      </c>
      <c r="I2867">
        <f xml:space="preserve"> C2867 * IF( G2867 = 2, $N$7, $N$6 )</f>
        <v>1.681805862</v>
      </c>
      <c r="J2867">
        <f xml:space="preserve"> MAX( (C2867 - B2867) * IF( G2867 = 2, $N$7, $N$6 ), 0 )</f>
        <v>1.4313505330333001</v>
      </c>
      <c r="K2867" s="3">
        <f t="shared" si="89"/>
        <v>1.4313505330333001</v>
      </c>
    </row>
    <row r="2868" spans="1:11" x14ac:dyDescent="0.2">
      <c r="A2868" s="1">
        <v>45717.708333333336</v>
      </c>
      <c r="B2868">
        <v>0.477822197</v>
      </c>
      <c r="C2868">
        <v>3.60859</v>
      </c>
      <c r="D2868">
        <v>6.3589999999999994E-2</v>
      </c>
      <c r="E2868">
        <v>0</v>
      </c>
      <c r="F2868">
        <f t="shared" si="88"/>
        <v>3.1307678029999999</v>
      </c>
      <c r="G2868">
        <v>1</v>
      </c>
      <c r="H2868">
        <f>E2868*$N$8</f>
        <v>0</v>
      </c>
      <c r="I2868">
        <f xml:space="preserve"> C2868 * IF( G2868 = 2, $N$7, $N$6 )</f>
        <v>1.432971089</v>
      </c>
      <c r="J2868">
        <f xml:space="preserve"> MAX( (C2868 - B2868) * IF( G2868 = 2, $N$7, $N$6 ), 0 )</f>
        <v>1.2432278945713</v>
      </c>
      <c r="K2868" s="3">
        <f t="shared" si="89"/>
        <v>1.2432278945713</v>
      </c>
    </row>
    <row r="2869" spans="1:11" x14ac:dyDescent="0.2">
      <c r="A2869" s="1">
        <v>45717.729166666664</v>
      </c>
      <c r="B2869">
        <v>0.324933417</v>
      </c>
      <c r="C2869">
        <v>3.5531600000000001</v>
      </c>
      <c r="D2869">
        <v>4.2160000000000003E-2</v>
      </c>
      <c r="E2869">
        <v>0</v>
      </c>
      <c r="F2869">
        <f t="shared" si="88"/>
        <v>3.2282265830000001</v>
      </c>
      <c r="G2869">
        <v>1</v>
      </c>
      <c r="H2869">
        <f>E2869*$N$8</f>
        <v>0</v>
      </c>
      <c r="I2869">
        <f xml:space="preserve"> C2869 * IF( G2869 = 2, $N$7, $N$6 )</f>
        <v>1.410959836</v>
      </c>
      <c r="J2869">
        <f xml:space="preserve"> MAX( (C2869 - B2869) * IF( G2869 = 2, $N$7, $N$6 ), 0 )</f>
        <v>1.2819287761093001</v>
      </c>
      <c r="K2869" s="3">
        <f t="shared" si="89"/>
        <v>1.2819287761093001</v>
      </c>
    </row>
    <row r="2870" spans="1:11" x14ac:dyDescent="0.2">
      <c r="A2870" s="1">
        <v>45717.75</v>
      </c>
      <c r="B2870">
        <v>0.16872384200000001</v>
      </c>
      <c r="C2870">
        <v>4.6452099999999996</v>
      </c>
      <c r="D2870">
        <v>8.2100000000000003E-3</v>
      </c>
      <c r="E2870">
        <v>0</v>
      </c>
      <c r="F2870">
        <f t="shared" si="88"/>
        <v>4.4764861579999993</v>
      </c>
      <c r="G2870">
        <v>1</v>
      </c>
      <c r="H2870">
        <f>E2870*$N$8</f>
        <v>0</v>
      </c>
      <c r="I2870">
        <f xml:space="preserve"> C2870 * IF( G2870 = 2, $N$7, $N$6 )</f>
        <v>1.8446128909999999</v>
      </c>
      <c r="J2870">
        <f xml:space="preserve"> MAX( (C2870 - B2870) * IF( G2870 = 2, $N$7, $N$6 ), 0 )</f>
        <v>1.7776126533417997</v>
      </c>
      <c r="K2870" s="3">
        <f t="shared" si="89"/>
        <v>1.7776126533417997</v>
      </c>
    </row>
    <row r="2871" spans="1:11" x14ac:dyDescent="0.2">
      <c r="A2871" s="1">
        <v>45717.770833333336</v>
      </c>
      <c r="B2871">
        <v>1.2514266E-2</v>
      </c>
      <c r="C2871">
        <v>3.1269999999999998</v>
      </c>
      <c r="D2871">
        <v>0</v>
      </c>
      <c r="E2871">
        <v>0</v>
      </c>
      <c r="F2871">
        <f t="shared" si="88"/>
        <v>3.1144857339999996</v>
      </c>
      <c r="G2871">
        <v>1</v>
      </c>
      <c r="H2871">
        <f>E2871*$N$8</f>
        <v>0</v>
      </c>
      <c r="I2871">
        <f xml:space="preserve"> C2871 * IF( G2871 = 2, $N$7, $N$6 )</f>
        <v>1.2417316999999999</v>
      </c>
      <c r="J2871">
        <f xml:space="preserve"> MAX( (C2871 - B2871) * IF( G2871 = 2, $N$7, $N$6 ), 0 )</f>
        <v>1.2367622849713999</v>
      </c>
      <c r="K2871" s="3">
        <f t="shared" si="89"/>
        <v>1.2367622849713999</v>
      </c>
    </row>
    <row r="2872" spans="1:11" x14ac:dyDescent="0.2">
      <c r="A2872" s="1">
        <v>45717.791666666664</v>
      </c>
      <c r="B2872">
        <v>6.2571329999999998E-3</v>
      </c>
      <c r="C2872">
        <v>3.1040000000000001</v>
      </c>
      <c r="D2872">
        <v>0</v>
      </c>
      <c r="E2872">
        <v>0</v>
      </c>
      <c r="F2872">
        <f t="shared" si="88"/>
        <v>3.097742867</v>
      </c>
      <c r="G2872">
        <v>1</v>
      </c>
      <c r="H2872">
        <f>E2872*$N$8</f>
        <v>0</v>
      </c>
      <c r="I2872">
        <f xml:space="preserve"> C2872 * IF( G2872 = 2, $N$7, $N$6 )</f>
        <v>1.2325984000000001</v>
      </c>
      <c r="J2872">
        <f xml:space="preserve"> MAX( (C2872 - B2872) * IF( G2872 = 2, $N$7, $N$6 ), 0 )</f>
        <v>1.2301136924857001</v>
      </c>
      <c r="K2872" s="3">
        <f t="shared" si="89"/>
        <v>1.2301136924857001</v>
      </c>
    </row>
    <row r="2873" spans="1:11" x14ac:dyDescent="0.2">
      <c r="A2873" s="1">
        <v>45717.8125</v>
      </c>
      <c r="B2873">
        <v>0</v>
      </c>
      <c r="C2873">
        <v>2.2509999999999999</v>
      </c>
      <c r="D2873">
        <v>0</v>
      </c>
      <c r="E2873">
        <v>0</v>
      </c>
      <c r="F2873">
        <f t="shared" si="88"/>
        <v>2.2509999999999999</v>
      </c>
      <c r="G2873">
        <v>1</v>
      </c>
      <c r="H2873">
        <f>E2873*$N$8</f>
        <v>0</v>
      </c>
      <c r="I2873">
        <f xml:space="preserve"> C2873 * IF( G2873 = 2, $N$7, $N$6 )</f>
        <v>0.89387209999999995</v>
      </c>
      <c r="J2873">
        <f xml:space="preserve"> MAX( (C2873 - B2873) * IF( G2873 = 2, $N$7, $N$6 ), 0 )</f>
        <v>0.89387209999999995</v>
      </c>
      <c r="K2873" s="3">
        <f t="shared" si="89"/>
        <v>0.89387209999999995</v>
      </c>
    </row>
    <row r="2874" spans="1:11" x14ac:dyDescent="0.2">
      <c r="A2874" s="1">
        <v>45717.833333333336</v>
      </c>
      <c r="B2874">
        <v>0</v>
      </c>
      <c r="C2874">
        <v>1.1950000000000001</v>
      </c>
      <c r="D2874">
        <v>0</v>
      </c>
      <c r="E2874">
        <v>0</v>
      </c>
      <c r="F2874">
        <f t="shared" si="88"/>
        <v>1.1950000000000001</v>
      </c>
      <c r="G2874">
        <v>2</v>
      </c>
      <c r="H2874">
        <f>E2874*$N$8</f>
        <v>0</v>
      </c>
      <c r="I2874">
        <f xml:space="preserve"> C2874 * IF( G2874 = 2, $N$7, $N$6 )</f>
        <v>0.16168350000000001</v>
      </c>
      <c r="J2874">
        <f xml:space="preserve"> MAX( (C2874 - B2874) * IF( G2874 = 2, $N$7, $N$6 ), 0 )</f>
        <v>0.16168350000000001</v>
      </c>
      <c r="K2874" s="3">
        <f t="shared" si="89"/>
        <v>0.16168350000000001</v>
      </c>
    </row>
    <row r="2875" spans="1:11" x14ac:dyDescent="0.2">
      <c r="A2875" s="1">
        <v>45717.854166666664</v>
      </c>
      <c r="B2875">
        <v>0</v>
      </c>
      <c r="C2875">
        <v>1.579</v>
      </c>
      <c r="D2875">
        <v>0</v>
      </c>
      <c r="E2875">
        <v>0</v>
      </c>
      <c r="F2875">
        <f t="shared" si="88"/>
        <v>1.579</v>
      </c>
      <c r="G2875">
        <v>2</v>
      </c>
      <c r="H2875">
        <f>E2875*$N$8</f>
        <v>0</v>
      </c>
      <c r="I2875">
        <f xml:space="preserve"> C2875 * IF( G2875 = 2, $N$7, $N$6 )</f>
        <v>0.21363869999999999</v>
      </c>
      <c r="J2875">
        <f xml:space="preserve"> MAX( (C2875 - B2875) * IF( G2875 = 2, $N$7, $N$6 ), 0 )</f>
        <v>0.21363869999999999</v>
      </c>
      <c r="K2875" s="3">
        <f t="shared" si="89"/>
        <v>0.21363869999999999</v>
      </c>
    </row>
    <row r="2876" spans="1:11" x14ac:dyDescent="0.2">
      <c r="A2876" s="1">
        <v>45717.875</v>
      </c>
      <c r="B2876">
        <v>0</v>
      </c>
      <c r="C2876">
        <v>1.282</v>
      </c>
      <c r="D2876">
        <v>0</v>
      </c>
      <c r="E2876">
        <v>0</v>
      </c>
      <c r="F2876">
        <f t="shared" si="88"/>
        <v>1.282</v>
      </c>
      <c r="G2876">
        <v>2</v>
      </c>
      <c r="H2876">
        <f>E2876*$N$8</f>
        <v>0</v>
      </c>
      <c r="I2876">
        <f xml:space="preserve"> C2876 * IF( G2876 = 2, $N$7, $N$6 )</f>
        <v>0.17345460000000001</v>
      </c>
      <c r="J2876">
        <f xml:space="preserve"> MAX( (C2876 - B2876) * IF( G2876 = 2, $N$7, $N$6 ), 0 )</f>
        <v>0.17345460000000001</v>
      </c>
      <c r="K2876" s="3">
        <f t="shared" si="89"/>
        <v>0.17345460000000001</v>
      </c>
    </row>
    <row r="2877" spans="1:11" x14ac:dyDescent="0.2">
      <c r="A2877" s="1">
        <v>45717.895833333336</v>
      </c>
      <c r="B2877">
        <v>0</v>
      </c>
      <c r="C2877">
        <v>1.583</v>
      </c>
      <c r="D2877">
        <v>0</v>
      </c>
      <c r="E2877">
        <v>0</v>
      </c>
      <c r="F2877">
        <f t="shared" si="88"/>
        <v>1.583</v>
      </c>
      <c r="G2877">
        <v>2</v>
      </c>
      <c r="H2877">
        <f>E2877*$N$8</f>
        <v>0</v>
      </c>
      <c r="I2877">
        <f xml:space="preserve"> C2877 * IF( G2877 = 2, $N$7, $N$6 )</f>
        <v>0.21417990000000001</v>
      </c>
      <c r="J2877">
        <f xml:space="preserve"> MAX( (C2877 - B2877) * IF( G2877 = 2, $N$7, $N$6 ), 0 )</f>
        <v>0.21417990000000001</v>
      </c>
      <c r="K2877" s="3">
        <f t="shared" si="89"/>
        <v>0.21417990000000001</v>
      </c>
    </row>
    <row r="2878" spans="1:11" x14ac:dyDescent="0.2">
      <c r="A2878" s="1">
        <v>45717.916666666664</v>
      </c>
      <c r="B2878">
        <v>0</v>
      </c>
      <c r="C2878">
        <v>1.1559999999999999</v>
      </c>
      <c r="D2878">
        <v>0</v>
      </c>
      <c r="E2878">
        <v>0</v>
      </c>
      <c r="F2878">
        <f t="shared" si="88"/>
        <v>1.1559999999999999</v>
      </c>
      <c r="G2878">
        <v>2</v>
      </c>
      <c r="H2878">
        <f>E2878*$N$8</f>
        <v>0</v>
      </c>
      <c r="I2878">
        <f xml:space="preserve"> C2878 * IF( G2878 = 2, $N$7, $N$6 )</f>
        <v>0.15640679999999998</v>
      </c>
      <c r="J2878">
        <f xml:space="preserve"> MAX( (C2878 - B2878) * IF( G2878 = 2, $N$7, $N$6 ), 0 )</f>
        <v>0.15640679999999998</v>
      </c>
      <c r="K2878" s="3">
        <f t="shared" si="89"/>
        <v>0.15640679999999998</v>
      </c>
    </row>
    <row r="2879" spans="1:11" x14ac:dyDescent="0.2">
      <c r="A2879" s="1">
        <v>45717.9375</v>
      </c>
      <c r="B2879">
        <v>0</v>
      </c>
      <c r="C2879">
        <v>1.609</v>
      </c>
      <c r="D2879">
        <v>0</v>
      </c>
      <c r="E2879">
        <v>0</v>
      </c>
      <c r="F2879">
        <f t="shared" si="88"/>
        <v>1.609</v>
      </c>
      <c r="G2879">
        <v>2</v>
      </c>
      <c r="H2879">
        <f>E2879*$N$8</f>
        <v>0</v>
      </c>
      <c r="I2879">
        <f xml:space="preserve"> C2879 * IF( G2879 = 2, $N$7, $N$6 )</f>
        <v>0.21769769999999999</v>
      </c>
      <c r="J2879">
        <f xml:space="preserve"> MAX( (C2879 - B2879) * IF( G2879 = 2, $N$7, $N$6 ), 0 )</f>
        <v>0.21769769999999999</v>
      </c>
      <c r="K2879" s="3">
        <f t="shared" si="89"/>
        <v>0.21769769999999999</v>
      </c>
    </row>
    <row r="2880" spans="1:11" x14ac:dyDescent="0.2">
      <c r="A2880" s="1">
        <v>45717.958333333336</v>
      </c>
      <c r="B2880">
        <v>0</v>
      </c>
      <c r="C2880">
        <v>1.006</v>
      </c>
      <c r="D2880">
        <v>0</v>
      </c>
      <c r="E2880">
        <v>0</v>
      </c>
      <c r="F2880">
        <f t="shared" si="88"/>
        <v>1.006</v>
      </c>
      <c r="G2880">
        <v>2</v>
      </c>
      <c r="H2880">
        <f>E2880*$N$8</f>
        <v>0</v>
      </c>
      <c r="I2880">
        <f xml:space="preserve"> C2880 * IF( G2880 = 2, $N$7, $N$6 )</f>
        <v>0.13611180000000001</v>
      </c>
      <c r="J2880">
        <f xml:space="preserve"> MAX( (C2880 - B2880) * IF( G2880 = 2, $N$7, $N$6 ), 0 )</f>
        <v>0.13611180000000001</v>
      </c>
      <c r="K2880" s="3">
        <f t="shared" si="89"/>
        <v>0.13611180000000001</v>
      </c>
    </row>
    <row r="2881" spans="1:11" x14ac:dyDescent="0.2">
      <c r="A2881" s="1">
        <v>45717.979166666664</v>
      </c>
      <c r="B2881">
        <v>0</v>
      </c>
      <c r="C2881">
        <v>1.849</v>
      </c>
      <c r="D2881">
        <v>0</v>
      </c>
      <c r="E2881">
        <v>0</v>
      </c>
      <c r="F2881">
        <f t="shared" si="88"/>
        <v>1.849</v>
      </c>
      <c r="G2881">
        <v>2</v>
      </c>
      <c r="H2881">
        <f>E2881*$N$8</f>
        <v>0</v>
      </c>
      <c r="I2881">
        <f xml:space="preserve"> C2881 * IF( G2881 = 2, $N$7, $N$6 )</f>
        <v>0.25016969999999999</v>
      </c>
      <c r="J2881">
        <f xml:space="preserve"> MAX( (C2881 - B2881) * IF( G2881 = 2, $N$7, $N$6 ), 0 )</f>
        <v>0.25016969999999999</v>
      </c>
      <c r="K2881" s="3">
        <f t="shared" si="89"/>
        <v>0.25016969999999999</v>
      </c>
    </row>
    <row r="2882" spans="1:11" x14ac:dyDescent="0.2">
      <c r="A2882" s="1">
        <v>45718</v>
      </c>
      <c r="B2882">
        <v>0</v>
      </c>
      <c r="C2882">
        <v>1.236</v>
      </c>
      <c r="D2882">
        <v>0</v>
      </c>
      <c r="E2882">
        <v>0</v>
      </c>
      <c r="F2882">
        <f t="shared" si="88"/>
        <v>1.236</v>
      </c>
      <c r="G2882">
        <v>2</v>
      </c>
      <c r="H2882">
        <f>E2882*$N$8</f>
        <v>0</v>
      </c>
      <c r="I2882">
        <f xml:space="preserve"> C2882 * IF( G2882 = 2, $N$7, $N$6 )</f>
        <v>0.16723080000000001</v>
      </c>
      <c r="J2882">
        <f xml:space="preserve"> MAX( (C2882 - B2882) * IF( G2882 = 2, $N$7, $N$6 ), 0 )</f>
        <v>0.16723080000000001</v>
      </c>
      <c r="K2882" s="3">
        <f t="shared" si="89"/>
        <v>0.16723080000000001</v>
      </c>
    </row>
    <row r="2883" spans="1:11" x14ac:dyDescent="0.2">
      <c r="A2883" s="1">
        <v>45718.020833333336</v>
      </c>
      <c r="B2883">
        <v>0</v>
      </c>
      <c r="C2883">
        <v>2.0830000000000002</v>
      </c>
      <c r="D2883">
        <v>0</v>
      </c>
      <c r="E2883">
        <v>0</v>
      </c>
      <c r="F2883">
        <f t="shared" ref="F2883:F2946" si="90">MAX(C2883-B2883,0)</f>
        <v>2.0830000000000002</v>
      </c>
      <c r="G2883">
        <v>2</v>
      </c>
      <c r="H2883">
        <f>E2883*$N$8</f>
        <v>0</v>
      </c>
      <c r="I2883">
        <f xml:space="preserve"> C2883 * IF( G2883 = 2, $N$7, $N$6 )</f>
        <v>0.28182990000000002</v>
      </c>
      <c r="J2883">
        <f xml:space="preserve"> MAX( (C2883 - B2883) * IF( G2883 = 2, $N$7, $N$6 ), 0 )</f>
        <v>0.28182990000000002</v>
      </c>
      <c r="K2883" s="3">
        <f t="shared" ref="K2883:K2946" si="91">(C2883-B2883)*IF(G2883=2,$N$7,$N$6)</f>
        <v>0.28182990000000002</v>
      </c>
    </row>
    <row r="2884" spans="1:11" x14ac:dyDescent="0.2">
      <c r="A2884" s="1">
        <v>45718.041666666664</v>
      </c>
      <c r="B2884">
        <v>0</v>
      </c>
      <c r="C2884">
        <v>1.5489999999999999</v>
      </c>
      <c r="D2884">
        <v>0</v>
      </c>
      <c r="E2884">
        <v>0</v>
      </c>
      <c r="F2884">
        <f t="shared" si="90"/>
        <v>1.5489999999999999</v>
      </c>
      <c r="G2884">
        <v>2</v>
      </c>
      <c r="H2884">
        <f>E2884*$N$8</f>
        <v>0</v>
      </c>
      <c r="I2884">
        <f xml:space="preserve"> C2884 * IF( G2884 = 2, $N$7, $N$6 )</f>
        <v>0.20957970000000001</v>
      </c>
      <c r="J2884">
        <f xml:space="preserve"> MAX( (C2884 - B2884) * IF( G2884 = 2, $N$7, $N$6 ), 0 )</f>
        <v>0.20957970000000001</v>
      </c>
      <c r="K2884" s="3">
        <f t="shared" si="91"/>
        <v>0.20957970000000001</v>
      </c>
    </row>
    <row r="2885" spans="1:11" x14ac:dyDescent="0.2">
      <c r="A2885" s="1">
        <v>45718.0625</v>
      </c>
      <c r="B2885">
        <v>0</v>
      </c>
      <c r="C2885">
        <v>2.1339999999999999</v>
      </c>
      <c r="D2885">
        <v>0</v>
      </c>
      <c r="E2885">
        <v>0</v>
      </c>
      <c r="F2885">
        <f t="shared" si="90"/>
        <v>2.1339999999999999</v>
      </c>
      <c r="G2885">
        <v>2</v>
      </c>
      <c r="H2885">
        <f>E2885*$N$8</f>
        <v>0</v>
      </c>
      <c r="I2885">
        <f xml:space="preserve"> C2885 * IF( G2885 = 2, $N$7, $N$6 )</f>
        <v>0.28873019999999999</v>
      </c>
      <c r="J2885">
        <f xml:space="preserve"> MAX( (C2885 - B2885) * IF( G2885 = 2, $N$7, $N$6 ), 0 )</f>
        <v>0.28873019999999999</v>
      </c>
      <c r="K2885" s="3">
        <f t="shared" si="91"/>
        <v>0.28873019999999999</v>
      </c>
    </row>
    <row r="2886" spans="1:11" x14ac:dyDescent="0.2">
      <c r="A2886" s="1">
        <v>45718.083333333336</v>
      </c>
      <c r="B2886">
        <v>0</v>
      </c>
      <c r="C2886">
        <v>2.2389999999999999</v>
      </c>
      <c r="D2886">
        <v>0</v>
      </c>
      <c r="E2886">
        <v>0</v>
      </c>
      <c r="F2886">
        <f t="shared" si="90"/>
        <v>2.2389999999999999</v>
      </c>
      <c r="G2886">
        <v>2</v>
      </c>
      <c r="H2886">
        <f>E2886*$N$8</f>
        <v>0</v>
      </c>
      <c r="I2886">
        <f xml:space="preserve"> C2886 * IF( G2886 = 2, $N$7, $N$6 )</f>
        <v>0.3029367</v>
      </c>
      <c r="J2886">
        <f xml:space="preserve"> MAX( (C2886 - B2886) * IF( G2886 = 2, $N$7, $N$6 ), 0 )</f>
        <v>0.3029367</v>
      </c>
      <c r="K2886" s="3">
        <f t="shared" si="91"/>
        <v>0.3029367</v>
      </c>
    </row>
    <row r="2887" spans="1:11" x14ac:dyDescent="0.2">
      <c r="A2887" s="1">
        <v>45718.104166666664</v>
      </c>
      <c r="B2887">
        <v>0</v>
      </c>
      <c r="C2887">
        <v>2.0739999999999998</v>
      </c>
      <c r="D2887">
        <v>0</v>
      </c>
      <c r="E2887">
        <v>0</v>
      </c>
      <c r="F2887">
        <f t="shared" si="90"/>
        <v>2.0739999999999998</v>
      </c>
      <c r="G2887">
        <v>2</v>
      </c>
      <c r="H2887">
        <f>E2887*$N$8</f>
        <v>0</v>
      </c>
      <c r="I2887">
        <f xml:space="preserve"> C2887 * IF( G2887 = 2, $N$7, $N$6 )</f>
        <v>0.28061219999999998</v>
      </c>
      <c r="J2887">
        <f xml:space="preserve"> MAX( (C2887 - B2887) * IF( G2887 = 2, $N$7, $N$6 ), 0 )</f>
        <v>0.28061219999999998</v>
      </c>
      <c r="K2887" s="3">
        <f t="shared" si="91"/>
        <v>0.28061219999999998</v>
      </c>
    </row>
    <row r="2888" spans="1:11" x14ac:dyDescent="0.2">
      <c r="A2888" s="1">
        <v>45718.125</v>
      </c>
      <c r="B2888">
        <v>0</v>
      </c>
      <c r="C2888">
        <v>1.569</v>
      </c>
      <c r="D2888">
        <v>0</v>
      </c>
      <c r="E2888">
        <v>0</v>
      </c>
      <c r="F2888">
        <f t="shared" si="90"/>
        <v>1.569</v>
      </c>
      <c r="G2888">
        <v>2</v>
      </c>
      <c r="H2888">
        <f>E2888*$N$8</f>
        <v>0</v>
      </c>
      <c r="I2888">
        <f xml:space="preserve"> C2888 * IF( G2888 = 2, $N$7, $N$6 )</f>
        <v>0.21228569999999999</v>
      </c>
      <c r="J2888">
        <f xml:space="preserve"> MAX( (C2888 - B2888) * IF( G2888 = 2, $N$7, $N$6 ), 0 )</f>
        <v>0.21228569999999999</v>
      </c>
      <c r="K2888" s="3">
        <f t="shared" si="91"/>
        <v>0.21228569999999999</v>
      </c>
    </row>
    <row r="2889" spans="1:11" x14ac:dyDescent="0.2">
      <c r="A2889" s="1">
        <v>45718.145833333336</v>
      </c>
      <c r="B2889">
        <v>0</v>
      </c>
      <c r="C2889">
        <v>1.923</v>
      </c>
      <c r="D2889">
        <v>0</v>
      </c>
      <c r="E2889">
        <v>0</v>
      </c>
      <c r="F2889">
        <f t="shared" si="90"/>
        <v>1.923</v>
      </c>
      <c r="G2889">
        <v>2</v>
      </c>
      <c r="H2889">
        <f>E2889*$N$8</f>
        <v>0</v>
      </c>
      <c r="I2889">
        <f xml:space="preserve"> C2889 * IF( G2889 = 2, $N$7, $N$6 )</f>
        <v>0.26018190000000002</v>
      </c>
      <c r="J2889">
        <f xml:space="preserve"> MAX( (C2889 - B2889) * IF( G2889 = 2, $N$7, $N$6 ), 0 )</f>
        <v>0.26018190000000002</v>
      </c>
      <c r="K2889" s="3">
        <f t="shared" si="91"/>
        <v>0.26018190000000002</v>
      </c>
    </row>
    <row r="2890" spans="1:11" x14ac:dyDescent="0.2">
      <c r="A2890" s="1">
        <v>45718.166666666664</v>
      </c>
      <c r="B2890">
        <v>0</v>
      </c>
      <c r="C2890">
        <v>1.651</v>
      </c>
      <c r="D2890">
        <v>0</v>
      </c>
      <c r="E2890">
        <v>0</v>
      </c>
      <c r="F2890">
        <f t="shared" si="90"/>
        <v>1.651</v>
      </c>
      <c r="G2890">
        <v>2</v>
      </c>
      <c r="H2890">
        <f>E2890*$N$8</f>
        <v>0</v>
      </c>
      <c r="I2890">
        <f xml:space="preserve"> C2890 * IF( G2890 = 2, $N$7, $N$6 )</f>
        <v>0.2233803</v>
      </c>
      <c r="J2890">
        <f xml:space="preserve"> MAX( (C2890 - B2890) * IF( G2890 = 2, $N$7, $N$6 ), 0 )</f>
        <v>0.2233803</v>
      </c>
      <c r="K2890" s="3">
        <f t="shared" si="91"/>
        <v>0.2233803</v>
      </c>
    </row>
    <row r="2891" spans="1:11" x14ac:dyDescent="0.2">
      <c r="A2891" s="1">
        <v>45718.1875</v>
      </c>
      <c r="B2891">
        <v>0</v>
      </c>
      <c r="C2891">
        <v>1.5089999999999999</v>
      </c>
      <c r="D2891">
        <v>0</v>
      </c>
      <c r="E2891">
        <v>0</v>
      </c>
      <c r="F2891">
        <f t="shared" si="90"/>
        <v>1.5089999999999999</v>
      </c>
      <c r="G2891">
        <v>2</v>
      </c>
      <c r="H2891">
        <f>E2891*$N$8</f>
        <v>0</v>
      </c>
      <c r="I2891">
        <f xml:space="preserve"> C2891 * IF( G2891 = 2, $N$7, $N$6 )</f>
        <v>0.20416769999999998</v>
      </c>
      <c r="J2891">
        <f xml:space="preserve"> MAX( (C2891 - B2891) * IF( G2891 = 2, $N$7, $N$6 ), 0 )</f>
        <v>0.20416769999999998</v>
      </c>
      <c r="K2891" s="3">
        <f t="shared" si="91"/>
        <v>0.20416769999999998</v>
      </c>
    </row>
    <row r="2892" spans="1:11" x14ac:dyDescent="0.2">
      <c r="A2892" s="1">
        <v>45718.208333333336</v>
      </c>
      <c r="B2892">
        <v>0</v>
      </c>
      <c r="C2892">
        <v>2.2410000000000001</v>
      </c>
      <c r="D2892">
        <v>0</v>
      </c>
      <c r="E2892">
        <v>0</v>
      </c>
      <c r="F2892">
        <f t="shared" si="90"/>
        <v>2.2410000000000001</v>
      </c>
      <c r="G2892">
        <v>2</v>
      </c>
      <c r="H2892">
        <f>E2892*$N$8</f>
        <v>0</v>
      </c>
      <c r="I2892">
        <f xml:space="preserve"> C2892 * IF( G2892 = 2, $N$7, $N$6 )</f>
        <v>0.30320730000000001</v>
      </c>
      <c r="J2892">
        <f xml:space="preserve"> MAX( (C2892 - B2892) * IF( G2892 = 2, $N$7, $N$6 ), 0 )</f>
        <v>0.30320730000000001</v>
      </c>
      <c r="K2892" s="3">
        <f t="shared" si="91"/>
        <v>0.30320730000000001</v>
      </c>
    </row>
    <row r="2893" spans="1:11" x14ac:dyDescent="0.2">
      <c r="A2893" s="1">
        <v>45718.229166666664</v>
      </c>
      <c r="B2893">
        <v>0</v>
      </c>
      <c r="C2893">
        <v>2.2860200000000002</v>
      </c>
      <c r="D2893">
        <v>2.0000000000000002E-5</v>
      </c>
      <c r="E2893">
        <v>0</v>
      </c>
      <c r="F2893">
        <f t="shared" si="90"/>
        <v>2.2860200000000002</v>
      </c>
      <c r="G2893">
        <v>2</v>
      </c>
      <c r="H2893">
        <f>E2893*$N$8</f>
        <v>0</v>
      </c>
      <c r="I2893">
        <f xml:space="preserve"> C2893 * IF( G2893 = 2, $N$7, $N$6 )</f>
        <v>0.30929850600000003</v>
      </c>
      <c r="J2893">
        <f xml:space="preserve"> MAX( (C2893 - B2893) * IF( G2893 = 2, $N$7, $N$6 ), 0 )</f>
        <v>0.30929850600000003</v>
      </c>
      <c r="K2893" s="3">
        <f t="shared" si="91"/>
        <v>0.30929850600000003</v>
      </c>
    </row>
    <row r="2894" spans="1:11" x14ac:dyDescent="0.2">
      <c r="A2894" s="1">
        <v>45718.25</v>
      </c>
      <c r="B2894">
        <v>1.9901250000000001E-3</v>
      </c>
      <c r="C2894">
        <v>1.58535</v>
      </c>
      <c r="D2894">
        <v>3.0349999999999999E-2</v>
      </c>
      <c r="E2894">
        <v>0</v>
      </c>
      <c r="F2894">
        <f t="shared" si="90"/>
        <v>1.583359875</v>
      </c>
      <c r="G2894">
        <v>2</v>
      </c>
      <c r="H2894">
        <f>E2894*$N$8</f>
        <v>0</v>
      </c>
      <c r="I2894">
        <f xml:space="preserve"> C2894 * IF( G2894 = 2, $N$7, $N$6 )</f>
        <v>0.21449785500000002</v>
      </c>
      <c r="J2894">
        <f xml:space="preserve"> MAX( (C2894 - B2894) * IF( G2894 = 2, $N$7, $N$6 ), 0 )</f>
        <v>0.2142285910875</v>
      </c>
      <c r="K2894" s="3">
        <f t="shared" si="91"/>
        <v>0.2142285910875</v>
      </c>
    </row>
    <row r="2895" spans="1:11" x14ac:dyDescent="0.2">
      <c r="A2895" s="1">
        <v>45718.270833333336</v>
      </c>
      <c r="B2895">
        <v>3.9802489999999999E-3</v>
      </c>
      <c r="C2895">
        <v>1.5314300000000001</v>
      </c>
      <c r="D2895">
        <v>0.13542999999999999</v>
      </c>
      <c r="E2895">
        <v>0</v>
      </c>
      <c r="F2895">
        <f t="shared" si="90"/>
        <v>1.527449751</v>
      </c>
      <c r="G2895">
        <v>2</v>
      </c>
      <c r="H2895">
        <f>E2895*$N$8</f>
        <v>0</v>
      </c>
      <c r="I2895">
        <f xml:space="preserve"> C2895 * IF( G2895 = 2, $N$7, $N$6 )</f>
        <v>0.20720247900000002</v>
      </c>
      <c r="J2895">
        <f xml:space="preserve"> MAX( (C2895 - B2895) * IF( G2895 = 2, $N$7, $N$6 ), 0 )</f>
        <v>0.20666395131030002</v>
      </c>
      <c r="K2895" s="3">
        <f t="shared" si="91"/>
        <v>0.20666395131030002</v>
      </c>
    </row>
    <row r="2896" spans="1:11" x14ac:dyDescent="0.2">
      <c r="A2896" s="1">
        <v>45718.291666666664</v>
      </c>
      <c r="B2896">
        <v>0.30870983299999999</v>
      </c>
      <c r="C2896">
        <v>0.93532999999999999</v>
      </c>
      <c r="D2896">
        <v>0.39133000000000001</v>
      </c>
      <c r="E2896">
        <v>2.1999999999999999E-2</v>
      </c>
      <c r="F2896">
        <f t="shared" si="90"/>
        <v>0.62662016700000001</v>
      </c>
      <c r="G2896">
        <v>2</v>
      </c>
      <c r="H2896">
        <f>E2896*$N$8</f>
        <v>7.2599999999999997E-4</v>
      </c>
      <c r="I2896">
        <f xml:space="preserve"> C2896 * IF( G2896 = 2, $N$7, $N$6 )</f>
        <v>0.126550149</v>
      </c>
      <c r="J2896">
        <f xml:space="preserve"> MAX( (C2896 - B2896) * IF( G2896 = 2, $N$7, $N$6 ), 0 )</f>
        <v>8.4781708595100008E-2</v>
      </c>
      <c r="K2896" s="3">
        <f t="shared" si="91"/>
        <v>8.4781708595100008E-2</v>
      </c>
    </row>
    <row r="2897" spans="1:11" x14ac:dyDescent="0.2">
      <c r="A2897" s="1">
        <v>45718.3125</v>
      </c>
      <c r="B2897">
        <v>0.61343941800000001</v>
      </c>
      <c r="C2897">
        <v>1.4251199999999999</v>
      </c>
      <c r="D2897">
        <v>0.73712</v>
      </c>
      <c r="E2897">
        <v>7.3999999999999996E-2</v>
      </c>
      <c r="F2897">
        <f t="shared" si="90"/>
        <v>0.81168058199999993</v>
      </c>
      <c r="G2897">
        <v>2</v>
      </c>
      <c r="H2897">
        <f>E2897*$N$8</f>
        <v>2.4420000000000002E-3</v>
      </c>
      <c r="I2897">
        <f xml:space="preserve"> C2897 * IF( G2897 = 2, $N$7, $N$6 )</f>
        <v>0.19281873599999999</v>
      </c>
      <c r="J2897">
        <f xml:space="preserve"> MAX( (C2897 - B2897) * IF( G2897 = 2, $N$7, $N$6 ), 0 )</f>
        <v>0.10982038274459999</v>
      </c>
      <c r="K2897" s="3">
        <f t="shared" si="91"/>
        <v>0.10982038274459999</v>
      </c>
    </row>
    <row r="2898" spans="1:11" x14ac:dyDescent="0.2">
      <c r="A2898" s="1">
        <v>45718.333333333336</v>
      </c>
      <c r="B2898">
        <v>0.58537982899999996</v>
      </c>
      <c r="C2898">
        <v>0.87966999999999995</v>
      </c>
      <c r="D2898">
        <v>0.84867000000000004</v>
      </c>
      <c r="E2898">
        <v>0.32400000000000001</v>
      </c>
      <c r="F2898">
        <f t="shared" si="90"/>
        <v>0.29429017099999999</v>
      </c>
      <c r="G2898">
        <v>2</v>
      </c>
      <c r="H2898">
        <f>E2898*$N$8</f>
        <v>1.0692E-2</v>
      </c>
      <c r="I2898">
        <f xml:space="preserve"> C2898 * IF( G2898 = 2, $N$7, $N$6 )</f>
        <v>0.119019351</v>
      </c>
      <c r="J2898">
        <f xml:space="preserve"> MAX( (C2898 - B2898) * IF( G2898 = 2, $N$7, $N$6 ), 0 )</f>
        <v>3.9817460136299998E-2</v>
      </c>
      <c r="K2898" s="3">
        <f t="shared" si="91"/>
        <v>3.9817460136299998E-2</v>
      </c>
    </row>
    <row r="2899" spans="1:11" x14ac:dyDescent="0.2">
      <c r="A2899" s="1">
        <v>45718.354166666664</v>
      </c>
      <c r="B2899">
        <v>0.55732024000000002</v>
      </c>
      <c r="C2899">
        <v>0.65581</v>
      </c>
      <c r="D2899">
        <v>1.11381</v>
      </c>
      <c r="E2899">
        <v>0.65700000000000003</v>
      </c>
      <c r="F2899">
        <f t="shared" si="90"/>
        <v>9.8489759999999982E-2</v>
      </c>
      <c r="G2899">
        <v>2</v>
      </c>
      <c r="H2899">
        <f>E2899*$N$8</f>
        <v>2.1681000000000002E-2</v>
      </c>
      <c r="I2899">
        <f xml:space="preserve"> C2899 * IF( G2899 = 2, $N$7, $N$6 )</f>
        <v>8.8731092999999997E-2</v>
      </c>
      <c r="J2899">
        <f xml:space="preserve"> MAX( (C2899 - B2899) * IF( G2899 = 2, $N$7, $N$6 ), 0 )</f>
        <v>1.3325664527999997E-2</v>
      </c>
      <c r="K2899" s="3">
        <f t="shared" si="91"/>
        <v>1.3325664527999997E-2</v>
      </c>
    </row>
    <row r="2900" spans="1:11" x14ac:dyDescent="0.2">
      <c r="A2900" s="1">
        <v>45718.375</v>
      </c>
      <c r="B2900">
        <v>0.68944085099999997</v>
      </c>
      <c r="C2900">
        <v>0.54559000000000002</v>
      </c>
      <c r="D2900">
        <v>1.28759</v>
      </c>
      <c r="E2900">
        <v>0.92500000000000004</v>
      </c>
      <c r="F2900">
        <f t="shared" si="90"/>
        <v>0</v>
      </c>
      <c r="G2900">
        <v>2</v>
      </c>
      <c r="H2900">
        <f>E2900*$N$8</f>
        <v>3.0525000000000004E-2</v>
      </c>
      <c r="I2900">
        <f xml:space="preserve"> C2900 * IF( G2900 = 2, $N$7, $N$6 )</f>
        <v>7.3818327000000003E-2</v>
      </c>
      <c r="J2900">
        <f xml:space="preserve"> MAX( (C2900 - B2900) * IF( G2900 = 2, $N$7, $N$6 ), 0 )</f>
        <v>0</v>
      </c>
      <c r="K2900" s="3">
        <f t="shared" si="91"/>
        <v>-1.9463020140299995E-2</v>
      </c>
    </row>
    <row r="2901" spans="1:11" x14ac:dyDescent="0.2">
      <c r="A2901" s="1">
        <v>45718.395833333336</v>
      </c>
      <c r="B2901">
        <v>0.82156146200000002</v>
      </c>
      <c r="C2901">
        <v>1.6698500000000001</v>
      </c>
      <c r="D2901">
        <v>1.47885</v>
      </c>
      <c r="E2901">
        <v>0.44400000000000001</v>
      </c>
      <c r="F2901">
        <f t="shared" si="90"/>
        <v>0.84828853800000004</v>
      </c>
      <c r="G2901">
        <v>2</v>
      </c>
      <c r="H2901">
        <f>E2901*$N$8</f>
        <v>1.4652E-2</v>
      </c>
      <c r="I2901">
        <f xml:space="preserve"> C2901 * IF( G2901 = 2, $N$7, $N$6 )</f>
        <v>0.22593070500000001</v>
      </c>
      <c r="J2901">
        <f xml:space="preserve"> MAX( (C2901 - B2901) * IF( G2901 = 2, $N$7, $N$6 ), 0 )</f>
        <v>0.11477343919140001</v>
      </c>
      <c r="K2901" s="3">
        <f t="shared" si="91"/>
        <v>0.11477343919140001</v>
      </c>
    </row>
    <row r="2902" spans="1:11" x14ac:dyDescent="0.2">
      <c r="A2902" s="1">
        <v>45718.416666666664</v>
      </c>
      <c r="B2902">
        <v>1.121422154</v>
      </c>
      <c r="C2902">
        <v>1.89001</v>
      </c>
      <c r="D2902">
        <v>1.59901</v>
      </c>
      <c r="E2902">
        <v>0.2</v>
      </c>
      <c r="F2902">
        <f t="shared" si="90"/>
        <v>0.76858784599999996</v>
      </c>
      <c r="G2902">
        <v>2</v>
      </c>
      <c r="H2902">
        <f>E2902*$N$8</f>
        <v>6.6000000000000008E-3</v>
      </c>
      <c r="I2902">
        <f xml:space="preserve"> C2902 * IF( G2902 = 2, $N$7, $N$6 )</f>
        <v>0.25571835300000001</v>
      </c>
      <c r="J2902">
        <f xml:space="preserve"> MAX( (C2902 - B2902) * IF( G2902 = 2, $N$7, $N$6 ), 0 )</f>
        <v>0.1039899355638</v>
      </c>
      <c r="K2902" s="3">
        <f t="shared" si="91"/>
        <v>0.1039899355638</v>
      </c>
    </row>
    <row r="2903" spans="1:11" x14ac:dyDescent="0.2">
      <c r="A2903" s="1">
        <v>45718.4375</v>
      </c>
      <c r="B2903">
        <v>1.421282846</v>
      </c>
      <c r="C2903">
        <v>1.1338299999999999</v>
      </c>
      <c r="D2903">
        <v>1.69983</v>
      </c>
      <c r="E2903">
        <v>0.79500000000000004</v>
      </c>
      <c r="F2903">
        <f t="shared" si="90"/>
        <v>0</v>
      </c>
      <c r="G2903">
        <v>2</v>
      </c>
      <c r="H2903">
        <f>E2903*$N$8</f>
        <v>2.6235000000000001E-2</v>
      </c>
      <c r="I2903">
        <f xml:space="preserve"> C2903 * IF( G2903 = 2, $N$7, $N$6 )</f>
        <v>0.15340719899999999</v>
      </c>
      <c r="J2903">
        <f xml:space="preserve"> MAX( (C2903 - B2903) * IF( G2903 = 2, $N$7, $N$6 ), 0 )</f>
        <v>0</v>
      </c>
      <c r="K2903" s="3">
        <f t="shared" si="91"/>
        <v>-3.8892370063800016E-2</v>
      </c>
    </row>
    <row r="2904" spans="1:11" x14ac:dyDescent="0.2">
      <c r="A2904" s="1">
        <v>45718.458333333336</v>
      </c>
      <c r="B2904">
        <v>1.4855033</v>
      </c>
      <c r="C2904">
        <v>1.63252</v>
      </c>
      <c r="D2904">
        <v>1.7405200000000001</v>
      </c>
      <c r="E2904">
        <v>0.51200000000000001</v>
      </c>
      <c r="F2904">
        <f t="shared" si="90"/>
        <v>0.1470167</v>
      </c>
      <c r="G2904">
        <v>2</v>
      </c>
      <c r="H2904">
        <f>E2904*$N$8</f>
        <v>1.6896000000000001E-2</v>
      </c>
      <c r="I2904">
        <f xml:space="preserve"> C2904 * IF( G2904 = 2, $N$7, $N$6 )</f>
        <v>0.22087995599999999</v>
      </c>
      <c r="J2904">
        <f xml:space="preserve"> MAX( (C2904 - B2904) * IF( G2904 = 2, $N$7, $N$6 ), 0 )</f>
        <v>1.9891359510000001E-2</v>
      </c>
      <c r="K2904" s="3">
        <f t="shared" si="91"/>
        <v>1.9891359510000001E-2</v>
      </c>
    </row>
    <row r="2905" spans="1:11" x14ac:dyDescent="0.2">
      <c r="A2905" s="1">
        <v>45718.479166666664</v>
      </c>
      <c r="B2905">
        <v>1.549723755</v>
      </c>
      <c r="C2905">
        <v>2.10988</v>
      </c>
      <c r="D2905">
        <v>1.81288</v>
      </c>
      <c r="E2905">
        <v>0.25700000000000001</v>
      </c>
      <c r="F2905">
        <f t="shared" si="90"/>
        <v>0.56015624499999994</v>
      </c>
      <c r="G2905">
        <v>2</v>
      </c>
      <c r="H2905">
        <f>E2905*$N$8</f>
        <v>8.4810000000000007E-3</v>
      </c>
      <c r="I2905">
        <f xml:space="preserve"> C2905 * IF( G2905 = 2, $N$7, $N$6 )</f>
        <v>0.28546676399999998</v>
      </c>
      <c r="J2905">
        <f xml:space="preserve"> MAX( (C2905 - B2905) * IF( G2905 = 2, $N$7, $N$6 ), 0 )</f>
        <v>7.5789139948499992E-2</v>
      </c>
      <c r="K2905" s="3">
        <f t="shared" si="91"/>
        <v>7.5789139948499992E-2</v>
      </c>
    </row>
    <row r="2906" spans="1:11" x14ac:dyDescent="0.2">
      <c r="A2906" s="1">
        <v>45718.5</v>
      </c>
      <c r="B2906">
        <v>1.064220001</v>
      </c>
      <c r="C2906">
        <v>2.43045</v>
      </c>
      <c r="D2906">
        <v>1.84945</v>
      </c>
      <c r="E2906">
        <v>0.186</v>
      </c>
      <c r="F2906">
        <f t="shared" si="90"/>
        <v>1.366229999</v>
      </c>
      <c r="G2906">
        <v>2</v>
      </c>
      <c r="H2906">
        <f>E2906*$N$8</f>
        <v>6.1380000000000002E-3</v>
      </c>
      <c r="I2906">
        <f xml:space="preserve"> C2906 * IF( G2906 = 2, $N$7, $N$6 )</f>
        <v>0.328839885</v>
      </c>
      <c r="J2906">
        <f xml:space="preserve"> MAX( (C2906 - B2906) * IF( G2906 = 2, $N$7, $N$6 ), 0 )</f>
        <v>0.18485091886470001</v>
      </c>
      <c r="K2906" s="3">
        <f t="shared" si="91"/>
        <v>0.18485091886470001</v>
      </c>
    </row>
    <row r="2907" spans="1:11" x14ac:dyDescent="0.2">
      <c r="A2907" s="1">
        <v>45718.520833333336</v>
      </c>
      <c r="B2907">
        <v>0.57871624700000002</v>
      </c>
      <c r="C2907">
        <v>2.2996099999999999</v>
      </c>
      <c r="D2907">
        <v>1.77661</v>
      </c>
      <c r="E2907">
        <v>0.25600000000000001</v>
      </c>
      <c r="F2907">
        <f t="shared" si="90"/>
        <v>1.7208937529999999</v>
      </c>
      <c r="G2907">
        <v>2</v>
      </c>
      <c r="H2907">
        <f>E2907*$N$8</f>
        <v>8.4480000000000006E-3</v>
      </c>
      <c r="I2907">
        <f xml:space="preserve"> C2907 * IF( G2907 = 2, $N$7, $N$6 )</f>
        <v>0.31113723300000001</v>
      </c>
      <c r="J2907">
        <f xml:space="preserve"> MAX( (C2907 - B2907) * IF( G2907 = 2, $N$7, $N$6 ), 0 )</f>
        <v>0.23283692478089998</v>
      </c>
      <c r="K2907" s="3">
        <f t="shared" si="91"/>
        <v>0.23283692478089998</v>
      </c>
    </row>
    <row r="2908" spans="1:11" x14ac:dyDescent="0.2">
      <c r="A2908" s="1">
        <v>45718.541666666664</v>
      </c>
      <c r="B2908">
        <v>0.71291496099999996</v>
      </c>
      <c r="C2908">
        <v>2.45539</v>
      </c>
      <c r="D2908">
        <v>1.7583899999999999</v>
      </c>
      <c r="E2908">
        <v>0.25600000000000001</v>
      </c>
      <c r="F2908">
        <f t="shared" si="90"/>
        <v>1.7424750389999999</v>
      </c>
      <c r="G2908">
        <v>2</v>
      </c>
      <c r="H2908">
        <f>E2908*$N$8</f>
        <v>8.4480000000000006E-3</v>
      </c>
      <c r="I2908">
        <f xml:space="preserve"> C2908 * IF( G2908 = 2, $N$7, $N$6 )</f>
        <v>0.33221426700000001</v>
      </c>
      <c r="J2908">
        <f xml:space="preserve"> MAX( (C2908 - B2908) * IF( G2908 = 2, $N$7, $N$6 ), 0 )</f>
        <v>0.23575687277669999</v>
      </c>
      <c r="K2908" s="3">
        <f t="shared" si="91"/>
        <v>0.23575687277669999</v>
      </c>
    </row>
    <row r="2909" spans="1:11" x14ac:dyDescent="0.2">
      <c r="A2909" s="1">
        <v>45718.5625</v>
      </c>
      <c r="B2909">
        <v>0.84711367400000004</v>
      </c>
      <c r="C2909">
        <v>1.34707</v>
      </c>
      <c r="D2909">
        <v>1.6770700000000001</v>
      </c>
      <c r="E2909">
        <v>0.59699999999999998</v>
      </c>
      <c r="F2909">
        <f t="shared" si="90"/>
        <v>0.49995632599999995</v>
      </c>
      <c r="G2909">
        <v>2</v>
      </c>
      <c r="H2909">
        <f>E2909*$N$8</f>
        <v>1.9701E-2</v>
      </c>
      <c r="I2909">
        <f xml:space="preserve"> C2909 * IF( G2909 = 2, $N$7, $N$6 )</f>
        <v>0.18225857100000001</v>
      </c>
      <c r="J2909">
        <f xml:space="preserve"> MAX( (C2909 - B2909) * IF( G2909 = 2, $N$7, $N$6 ), 0 )</f>
        <v>6.7644090907799992E-2</v>
      </c>
      <c r="K2909" s="3">
        <f t="shared" si="91"/>
        <v>6.7644090907799992E-2</v>
      </c>
    </row>
    <row r="2910" spans="1:11" x14ac:dyDescent="0.2">
      <c r="A2910" s="1">
        <v>45718.583333333336</v>
      </c>
      <c r="B2910">
        <v>0.93514917600000003</v>
      </c>
      <c r="C2910">
        <v>1.49285</v>
      </c>
      <c r="D2910">
        <v>1.53485</v>
      </c>
      <c r="E2910">
        <v>0.66200000000000003</v>
      </c>
      <c r="F2910">
        <f t="shared" si="90"/>
        <v>0.55770082399999998</v>
      </c>
      <c r="G2910">
        <v>1</v>
      </c>
      <c r="H2910">
        <f>E2910*$N$8</f>
        <v>2.1846000000000001E-2</v>
      </c>
      <c r="I2910">
        <f xml:space="preserve"> C2910 * IF( G2910 = 2, $N$7, $N$6 )</f>
        <v>0.59281073500000003</v>
      </c>
      <c r="J2910">
        <f xml:space="preserve"> MAX( (C2910 - B2910) * IF( G2910 = 2, $N$7, $N$6 ), 0 )</f>
        <v>0.2214629972104</v>
      </c>
      <c r="K2910" s="3">
        <f t="shared" si="91"/>
        <v>0.2214629972104</v>
      </c>
    </row>
    <row r="2911" spans="1:11" x14ac:dyDescent="0.2">
      <c r="A2911" s="1">
        <v>45718.604166666664</v>
      </c>
      <c r="B2911">
        <v>1.0231846790000001</v>
      </c>
      <c r="C2911">
        <v>1.5951200000000001</v>
      </c>
      <c r="D2911">
        <v>1.35412</v>
      </c>
      <c r="E2911">
        <v>0.32200000000000001</v>
      </c>
      <c r="F2911">
        <f t="shared" si="90"/>
        <v>0.571935321</v>
      </c>
      <c r="G2911">
        <v>1</v>
      </c>
      <c r="H2911">
        <f>E2911*$N$8</f>
        <v>1.0626E-2</v>
      </c>
      <c r="I2911">
        <f xml:space="preserve"> C2911 * IF( G2911 = 2, $N$7, $N$6 )</f>
        <v>0.63342215200000007</v>
      </c>
      <c r="J2911">
        <f xml:space="preserve"> MAX( (C2911 - B2911) * IF( G2911 = 2, $N$7, $N$6 ), 0 )</f>
        <v>0.22711551596910001</v>
      </c>
      <c r="K2911" s="3">
        <f t="shared" si="91"/>
        <v>0.22711551596910001</v>
      </c>
    </row>
    <row r="2912" spans="1:11" x14ac:dyDescent="0.2">
      <c r="A2912" s="1">
        <v>45718.625</v>
      </c>
      <c r="B2912">
        <v>0.76749059100000006</v>
      </c>
      <c r="C2912">
        <v>1.61232</v>
      </c>
      <c r="D2912">
        <v>1.1693199999999999</v>
      </c>
      <c r="E2912">
        <v>0.17</v>
      </c>
      <c r="F2912">
        <f t="shared" si="90"/>
        <v>0.84482940899999992</v>
      </c>
      <c r="G2912">
        <v>1</v>
      </c>
      <c r="H2912">
        <f>E2912*$N$8</f>
        <v>5.6100000000000004E-3</v>
      </c>
      <c r="I2912">
        <f xml:space="preserve"> C2912 * IF( G2912 = 2, $N$7, $N$6 )</f>
        <v>0.64025227200000001</v>
      </c>
      <c r="J2912">
        <f xml:space="preserve"> MAX( (C2912 - B2912) * IF( G2912 = 2, $N$7, $N$6 ), 0 )</f>
        <v>0.33548175831389998</v>
      </c>
      <c r="K2912" s="3">
        <f t="shared" si="91"/>
        <v>0.33548175831389998</v>
      </c>
    </row>
    <row r="2913" spans="1:11" x14ac:dyDescent="0.2">
      <c r="A2913" s="1">
        <v>45718.645833333336</v>
      </c>
      <c r="B2913">
        <v>0.51179650399999999</v>
      </c>
      <c r="C2913">
        <v>1.8048200000000001</v>
      </c>
      <c r="D2913">
        <v>0.93381999999999998</v>
      </c>
      <c r="E2913">
        <v>5.8999999999999997E-2</v>
      </c>
      <c r="F2913">
        <f t="shared" si="90"/>
        <v>1.293023496</v>
      </c>
      <c r="G2913">
        <v>1</v>
      </c>
      <c r="H2913">
        <f>E2913*$N$8</f>
        <v>1.9469999999999999E-3</v>
      </c>
      <c r="I2913">
        <f xml:space="preserve"> C2913 * IF( G2913 = 2, $N$7, $N$6 )</f>
        <v>0.7166940220000001</v>
      </c>
      <c r="J2913">
        <f xml:space="preserve"> MAX( (C2913 - B2913) * IF( G2913 = 2, $N$7, $N$6 ), 0 )</f>
        <v>0.51345963026160002</v>
      </c>
      <c r="K2913" s="3">
        <f t="shared" si="91"/>
        <v>0.51345963026160002</v>
      </c>
    </row>
    <row r="2914" spans="1:11" x14ac:dyDescent="0.2">
      <c r="A2914" s="1">
        <v>45718.666666666664</v>
      </c>
      <c r="B2914">
        <v>0.35788769399999998</v>
      </c>
      <c r="C2914">
        <v>3.05219</v>
      </c>
      <c r="D2914">
        <v>0.58518999999999999</v>
      </c>
      <c r="E2914">
        <v>0</v>
      </c>
      <c r="F2914">
        <f t="shared" si="90"/>
        <v>2.694302306</v>
      </c>
      <c r="G2914">
        <v>1</v>
      </c>
      <c r="H2914">
        <f>E2914*$N$8</f>
        <v>0</v>
      </c>
      <c r="I2914">
        <f xml:space="preserve"> C2914 * IF( G2914 = 2, $N$7, $N$6 )</f>
        <v>1.212024649</v>
      </c>
      <c r="J2914">
        <f xml:space="preserve"> MAX( (C2914 - B2914) * IF( G2914 = 2, $N$7, $N$6 ), 0 )</f>
        <v>1.0699074457126001</v>
      </c>
      <c r="K2914" s="3">
        <f t="shared" si="91"/>
        <v>1.0699074457126001</v>
      </c>
    </row>
    <row r="2915" spans="1:11" x14ac:dyDescent="0.2">
      <c r="A2915" s="1">
        <v>45718.6875</v>
      </c>
      <c r="B2915">
        <v>0.203978884</v>
      </c>
      <c r="C2915">
        <v>3.4671599999999998</v>
      </c>
      <c r="D2915">
        <v>0.15715999999999999</v>
      </c>
      <c r="E2915">
        <v>0</v>
      </c>
      <c r="F2915">
        <f t="shared" si="90"/>
        <v>3.2631811159999997</v>
      </c>
      <c r="G2915">
        <v>1</v>
      </c>
      <c r="H2915">
        <f>E2915*$N$8</f>
        <v>0</v>
      </c>
      <c r="I2915">
        <f xml:space="preserve"> C2915 * IF( G2915 = 2, $N$7, $N$6 )</f>
        <v>1.3768092359999999</v>
      </c>
      <c r="J2915">
        <f xml:space="preserve"> MAX( (C2915 - B2915) * IF( G2915 = 2, $N$7, $N$6 ), 0 )</f>
        <v>1.2958092211635999</v>
      </c>
      <c r="K2915" s="3">
        <f t="shared" si="91"/>
        <v>1.2958092211635999</v>
      </c>
    </row>
    <row r="2916" spans="1:11" x14ac:dyDescent="0.2">
      <c r="A2916" s="1">
        <v>45718.708333333336</v>
      </c>
      <c r="B2916">
        <v>0.18653407899999999</v>
      </c>
      <c r="C2916">
        <v>3.4241600000000001</v>
      </c>
      <c r="D2916">
        <v>5.0160000000000003E-2</v>
      </c>
      <c r="E2916">
        <v>0</v>
      </c>
      <c r="F2916">
        <f t="shared" si="90"/>
        <v>3.2376259210000002</v>
      </c>
      <c r="G2916">
        <v>1</v>
      </c>
      <c r="H2916">
        <f>E2916*$N$8</f>
        <v>0</v>
      </c>
      <c r="I2916">
        <f xml:space="preserve"> C2916 * IF( G2916 = 2, $N$7, $N$6 )</f>
        <v>1.359733936</v>
      </c>
      <c r="J2916">
        <f xml:space="preserve"> MAX( (C2916 - B2916) * IF( G2916 = 2, $N$7, $N$6 ), 0 )</f>
        <v>1.2856612532291001</v>
      </c>
      <c r="K2916" s="3">
        <f t="shared" si="91"/>
        <v>1.2856612532291001</v>
      </c>
    </row>
    <row r="2917" spans="1:11" x14ac:dyDescent="0.2">
      <c r="A2917" s="1">
        <v>45718.729166666664</v>
      </c>
      <c r="B2917">
        <v>0.16908927400000001</v>
      </c>
      <c r="C2917">
        <v>3.37744</v>
      </c>
      <c r="D2917">
        <v>3.8440000000000002E-2</v>
      </c>
      <c r="E2917">
        <v>0</v>
      </c>
      <c r="F2917">
        <f t="shared" si="90"/>
        <v>3.2083507259999999</v>
      </c>
      <c r="G2917">
        <v>1</v>
      </c>
      <c r="H2917">
        <f>E2917*$N$8</f>
        <v>0</v>
      </c>
      <c r="I2917">
        <f xml:space="preserve"> C2917 * IF( G2917 = 2, $N$7, $N$6 )</f>
        <v>1.341181424</v>
      </c>
      <c r="J2917">
        <f xml:space="preserve"> MAX( (C2917 - B2917) * IF( G2917 = 2, $N$7, $N$6 ), 0 )</f>
        <v>1.2740360732945999</v>
      </c>
      <c r="K2917" s="3">
        <f t="shared" si="91"/>
        <v>1.2740360732945999</v>
      </c>
    </row>
    <row r="2918" spans="1:11" x14ac:dyDescent="0.2">
      <c r="A2918" s="1">
        <v>45718.75</v>
      </c>
      <c r="B2918">
        <v>8.4544637000000006E-2</v>
      </c>
      <c r="C2918">
        <v>2.6855600000000002</v>
      </c>
      <c r="D2918">
        <v>6.5599999999999999E-3</v>
      </c>
      <c r="E2918">
        <v>0</v>
      </c>
      <c r="F2918">
        <f t="shared" si="90"/>
        <v>2.6010153630000001</v>
      </c>
      <c r="G2918">
        <v>1</v>
      </c>
      <c r="H2918">
        <f>E2918*$N$8</f>
        <v>0</v>
      </c>
      <c r="I2918">
        <f xml:space="preserve"> C2918 * IF( G2918 = 2, $N$7, $N$6 )</f>
        <v>1.0664358760000001</v>
      </c>
      <c r="J2918">
        <f xml:space="preserve"> MAX( (C2918 - B2918) * IF( G2918 = 2, $N$7, $N$6 ), 0 )</f>
        <v>1.0328632006473</v>
      </c>
      <c r="K2918" s="3">
        <f t="shared" si="91"/>
        <v>1.0328632006473</v>
      </c>
    </row>
    <row r="2919" spans="1:11" x14ac:dyDescent="0.2">
      <c r="A2919" s="1">
        <v>45718.770833333336</v>
      </c>
      <c r="B2919">
        <v>0</v>
      </c>
      <c r="C2919">
        <v>1.77</v>
      </c>
      <c r="D2919">
        <v>0</v>
      </c>
      <c r="E2919">
        <v>0</v>
      </c>
      <c r="F2919">
        <f t="shared" si="90"/>
        <v>1.77</v>
      </c>
      <c r="G2919">
        <v>1</v>
      </c>
      <c r="H2919">
        <f>E2919*$N$8</f>
        <v>0</v>
      </c>
      <c r="I2919">
        <f xml:space="preserve"> C2919 * IF( G2919 = 2, $N$7, $N$6 )</f>
        <v>0.70286700000000002</v>
      </c>
      <c r="J2919">
        <f xml:space="preserve"> MAX( (C2919 - B2919) * IF( G2919 = 2, $N$7, $N$6 ), 0 )</f>
        <v>0.70286700000000002</v>
      </c>
      <c r="K2919" s="3">
        <f t="shared" si="91"/>
        <v>0.70286700000000002</v>
      </c>
    </row>
    <row r="2920" spans="1:11" x14ac:dyDescent="0.2">
      <c r="A2920" s="1">
        <v>45718.791666666664</v>
      </c>
      <c r="B2920">
        <v>0</v>
      </c>
      <c r="C2920">
        <v>2.0339999999999998</v>
      </c>
      <c r="D2920">
        <v>0</v>
      </c>
      <c r="E2920">
        <v>0</v>
      </c>
      <c r="F2920">
        <f t="shared" si="90"/>
        <v>2.0339999999999998</v>
      </c>
      <c r="G2920">
        <v>1</v>
      </c>
      <c r="H2920">
        <f>E2920*$N$8</f>
        <v>0</v>
      </c>
      <c r="I2920">
        <f xml:space="preserve"> C2920 * IF( G2920 = 2, $N$7, $N$6 )</f>
        <v>0.8077013999999999</v>
      </c>
      <c r="J2920">
        <f xml:space="preserve"> MAX( (C2920 - B2920) * IF( G2920 = 2, $N$7, $N$6 ), 0 )</f>
        <v>0.8077013999999999</v>
      </c>
      <c r="K2920" s="3">
        <f t="shared" si="91"/>
        <v>0.8077013999999999</v>
      </c>
    </row>
    <row r="2921" spans="1:11" x14ac:dyDescent="0.2">
      <c r="A2921" s="1">
        <v>45718.8125</v>
      </c>
      <c r="B2921">
        <v>0</v>
      </c>
      <c r="C2921">
        <v>1.6160000000000001</v>
      </c>
      <c r="D2921">
        <v>0</v>
      </c>
      <c r="E2921">
        <v>0</v>
      </c>
      <c r="F2921">
        <f t="shared" si="90"/>
        <v>1.6160000000000001</v>
      </c>
      <c r="G2921">
        <v>1</v>
      </c>
      <c r="H2921">
        <f>E2921*$N$8</f>
        <v>0</v>
      </c>
      <c r="I2921">
        <f xml:space="preserve"> C2921 * IF( G2921 = 2, $N$7, $N$6 )</f>
        <v>0.64171360000000011</v>
      </c>
      <c r="J2921">
        <f xml:space="preserve"> MAX( (C2921 - B2921) * IF( G2921 = 2, $N$7, $N$6 ), 0 )</f>
        <v>0.64171360000000011</v>
      </c>
      <c r="K2921" s="3">
        <f t="shared" si="91"/>
        <v>0.64171360000000011</v>
      </c>
    </row>
    <row r="2922" spans="1:11" x14ac:dyDescent="0.2">
      <c r="A2922" s="1">
        <v>45718.833333333336</v>
      </c>
      <c r="B2922">
        <v>0</v>
      </c>
      <c r="C2922">
        <v>2.08</v>
      </c>
      <c r="D2922">
        <v>0</v>
      </c>
      <c r="E2922">
        <v>0</v>
      </c>
      <c r="F2922">
        <f t="shared" si="90"/>
        <v>2.08</v>
      </c>
      <c r="G2922">
        <v>2</v>
      </c>
      <c r="H2922">
        <f>E2922*$N$8</f>
        <v>0</v>
      </c>
      <c r="I2922">
        <f xml:space="preserve"> C2922 * IF( G2922 = 2, $N$7, $N$6 )</f>
        <v>0.28142400000000001</v>
      </c>
      <c r="J2922">
        <f xml:space="preserve"> MAX( (C2922 - B2922) * IF( G2922 = 2, $N$7, $N$6 ), 0 )</f>
        <v>0.28142400000000001</v>
      </c>
      <c r="K2922" s="3">
        <f t="shared" si="91"/>
        <v>0.28142400000000001</v>
      </c>
    </row>
    <row r="2923" spans="1:11" x14ac:dyDescent="0.2">
      <c r="A2923" s="1">
        <v>45718.854166666664</v>
      </c>
      <c r="B2923">
        <v>0</v>
      </c>
      <c r="C2923">
        <v>1.8460000000000001</v>
      </c>
      <c r="D2923">
        <v>0</v>
      </c>
      <c r="E2923">
        <v>0</v>
      </c>
      <c r="F2923">
        <f t="shared" si="90"/>
        <v>1.8460000000000001</v>
      </c>
      <c r="G2923">
        <v>2</v>
      </c>
      <c r="H2923">
        <f>E2923*$N$8</f>
        <v>0</v>
      </c>
      <c r="I2923">
        <f xml:space="preserve"> C2923 * IF( G2923 = 2, $N$7, $N$6 )</f>
        <v>0.24976380000000001</v>
      </c>
      <c r="J2923">
        <f xml:space="preserve"> MAX( (C2923 - B2923) * IF( G2923 = 2, $N$7, $N$6 ), 0 )</f>
        <v>0.24976380000000001</v>
      </c>
      <c r="K2923" s="3">
        <f t="shared" si="91"/>
        <v>0.24976380000000001</v>
      </c>
    </row>
    <row r="2924" spans="1:11" x14ac:dyDescent="0.2">
      <c r="A2924" s="1">
        <v>45718.875</v>
      </c>
      <c r="B2924">
        <v>0</v>
      </c>
      <c r="C2924">
        <v>1.766</v>
      </c>
      <c r="D2924">
        <v>0</v>
      </c>
      <c r="E2924">
        <v>0</v>
      </c>
      <c r="F2924">
        <f t="shared" si="90"/>
        <v>1.766</v>
      </c>
      <c r="G2924">
        <v>2</v>
      </c>
      <c r="H2924">
        <f>E2924*$N$8</f>
        <v>0</v>
      </c>
      <c r="I2924">
        <f xml:space="preserve"> C2924 * IF( G2924 = 2, $N$7, $N$6 )</f>
        <v>0.23893980000000001</v>
      </c>
      <c r="J2924">
        <f xml:space="preserve"> MAX( (C2924 - B2924) * IF( G2924 = 2, $N$7, $N$6 ), 0 )</f>
        <v>0.23893980000000001</v>
      </c>
      <c r="K2924" s="3">
        <f t="shared" si="91"/>
        <v>0.23893980000000001</v>
      </c>
    </row>
    <row r="2925" spans="1:11" x14ac:dyDescent="0.2">
      <c r="A2925" s="1">
        <v>45718.895833333336</v>
      </c>
      <c r="B2925">
        <v>0</v>
      </c>
      <c r="C2925">
        <v>1.893</v>
      </c>
      <c r="D2925">
        <v>0</v>
      </c>
      <c r="E2925">
        <v>0</v>
      </c>
      <c r="F2925">
        <f t="shared" si="90"/>
        <v>1.893</v>
      </c>
      <c r="G2925">
        <v>2</v>
      </c>
      <c r="H2925">
        <f>E2925*$N$8</f>
        <v>0</v>
      </c>
      <c r="I2925">
        <f xml:space="preserve"> C2925 * IF( G2925 = 2, $N$7, $N$6 )</f>
        <v>0.25612289999999999</v>
      </c>
      <c r="J2925">
        <f xml:space="preserve"> MAX( (C2925 - B2925) * IF( G2925 = 2, $N$7, $N$6 ), 0 )</f>
        <v>0.25612289999999999</v>
      </c>
      <c r="K2925" s="3">
        <f t="shared" si="91"/>
        <v>0.25612289999999999</v>
      </c>
    </row>
    <row r="2926" spans="1:11" x14ac:dyDescent="0.2">
      <c r="A2926" s="1">
        <v>45718.916666666664</v>
      </c>
      <c r="B2926">
        <v>0</v>
      </c>
      <c r="C2926">
        <v>1.71</v>
      </c>
      <c r="D2926">
        <v>0</v>
      </c>
      <c r="E2926">
        <v>0</v>
      </c>
      <c r="F2926">
        <f t="shared" si="90"/>
        <v>1.71</v>
      </c>
      <c r="G2926">
        <v>2</v>
      </c>
      <c r="H2926">
        <f>E2926*$N$8</f>
        <v>0</v>
      </c>
      <c r="I2926">
        <f xml:space="preserve"> C2926 * IF( G2926 = 2, $N$7, $N$6 )</f>
        <v>0.23136300000000001</v>
      </c>
      <c r="J2926">
        <f xml:space="preserve"> MAX( (C2926 - B2926) * IF( G2926 = 2, $N$7, $N$6 ), 0 )</f>
        <v>0.23136300000000001</v>
      </c>
      <c r="K2926" s="3">
        <f t="shared" si="91"/>
        <v>0.23136300000000001</v>
      </c>
    </row>
    <row r="2927" spans="1:11" x14ac:dyDescent="0.2">
      <c r="A2927" s="1">
        <v>45718.9375</v>
      </c>
      <c r="B2927">
        <v>0</v>
      </c>
      <c r="C2927">
        <v>1.4410000000000001</v>
      </c>
      <c r="D2927">
        <v>0</v>
      </c>
      <c r="E2927">
        <v>0</v>
      </c>
      <c r="F2927">
        <f t="shared" si="90"/>
        <v>1.4410000000000001</v>
      </c>
      <c r="G2927">
        <v>2</v>
      </c>
      <c r="H2927">
        <f>E2927*$N$8</f>
        <v>0</v>
      </c>
      <c r="I2927">
        <f xml:space="preserve"> C2927 * IF( G2927 = 2, $N$7, $N$6 )</f>
        <v>0.19496730000000001</v>
      </c>
      <c r="J2927">
        <f xml:space="preserve"> MAX( (C2927 - B2927) * IF( G2927 = 2, $N$7, $N$6 ), 0 )</f>
        <v>0.19496730000000001</v>
      </c>
      <c r="K2927" s="3">
        <f t="shared" si="91"/>
        <v>0.19496730000000001</v>
      </c>
    </row>
    <row r="2928" spans="1:11" x14ac:dyDescent="0.2">
      <c r="A2928" s="1">
        <v>45718.958333333336</v>
      </c>
      <c r="B2928">
        <v>0</v>
      </c>
      <c r="C2928">
        <v>1.6180000000000001</v>
      </c>
      <c r="D2928">
        <v>0</v>
      </c>
      <c r="E2928">
        <v>0</v>
      </c>
      <c r="F2928">
        <f t="shared" si="90"/>
        <v>1.6180000000000001</v>
      </c>
      <c r="G2928">
        <v>2</v>
      </c>
      <c r="H2928">
        <f>E2928*$N$8</f>
        <v>0</v>
      </c>
      <c r="I2928">
        <f xml:space="preserve"> C2928 * IF( G2928 = 2, $N$7, $N$6 )</f>
        <v>0.21891540000000001</v>
      </c>
      <c r="J2928">
        <f xml:space="preserve"> MAX( (C2928 - B2928) * IF( G2928 = 2, $N$7, $N$6 ), 0 )</f>
        <v>0.21891540000000001</v>
      </c>
      <c r="K2928" s="3">
        <f t="shared" si="91"/>
        <v>0.21891540000000001</v>
      </c>
    </row>
    <row r="2929" spans="1:11" x14ac:dyDescent="0.2">
      <c r="A2929" s="1">
        <v>45718.979166666664</v>
      </c>
      <c r="B2929">
        <v>0</v>
      </c>
      <c r="C2929">
        <v>1.464</v>
      </c>
      <c r="D2929">
        <v>0</v>
      </c>
      <c r="E2929">
        <v>0</v>
      </c>
      <c r="F2929">
        <f t="shared" si="90"/>
        <v>1.464</v>
      </c>
      <c r="G2929">
        <v>2</v>
      </c>
      <c r="H2929">
        <f>E2929*$N$8</f>
        <v>0</v>
      </c>
      <c r="I2929">
        <f xml:space="preserve"> C2929 * IF( G2929 = 2, $N$7, $N$6 )</f>
        <v>0.19807920000000001</v>
      </c>
      <c r="J2929">
        <f xml:space="preserve"> MAX( (C2929 - B2929) * IF( G2929 = 2, $N$7, $N$6 ), 0 )</f>
        <v>0.19807920000000001</v>
      </c>
      <c r="K2929" s="3">
        <f t="shared" si="91"/>
        <v>0.19807920000000001</v>
      </c>
    </row>
    <row r="2930" spans="1:11" x14ac:dyDescent="0.2">
      <c r="A2930" s="1">
        <v>45719</v>
      </c>
      <c r="B2930">
        <v>0</v>
      </c>
      <c r="C2930">
        <v>1.4910000000000001</v>
      </c>
      <c r="D2930">
        <v>0</v>
      </c>
      <c r="E2930">
        <v>0</v>
      </c>
      <c r="F2930">
        <f t="shared" si="90"/>
        <v>1.4910000000000001</v>
      </c>
      <c r="G2930">
        <v>2</v>
      </c>
      <c r="H2930">
        <f>E2930*$N$8</f>
        <v>0</v>
      </c>
      <c r="I2930">
        <f xml:space="preserve"> C2930 * IF( G2930 = 2, $N$7, $N$6 )</f>
        <v>0.20173230000000003</v>
      </c>
      <c r="J2930">
        <f xml:space="preserve"> MAX( (C2930 - B2930) * IF( G2930 = 2, $N$7, $N$6 ), 0 )</f>
        <v>0.20173230000000003</v>
      </c>
      <c r="K2930" s="3">
        <f t="shared" si="91"/>
        <v>0.20173230000000003</v>
      </c>
    </row>
    <row r="2931" spans="1:11" x14ac:dyDescent="0.2">
      <c r="A2931" s="1">
        <v>45719.020833333336</v>
      </c>
      <c r="B2931">
        <v>0</v>
      </c>
      <c r="C2931">
        <v>1.2649999999999999</v>
      </c>
      <c r="D2931">
        <v>0</v>
      </c>
      <c r="E2931">
        <v>0</v>
      </c>
      <c r="F2931">
        <f t="shared" si="90"/>
        <v>1.2649999999999999</v>
      </c>
      <c r="G2931">
        <v>2</v>
      </c>
      <c r="H2931">
        <f>E2931*$N$8</f>
        <v>0</v>
      </c>
      <c r="I2931">
        <f xml:space="preserve"> C2931 * IF( G2931 = 2, $N$7, $N$6 )</f>
        <v>0.17115449999999999</v>
      </c>
      <c r="J2931">
        <f xml:space="preserve"> MAX( (C2931 - B2931) * IF( G2931 = 2, $N$7, $N$6 ), 0 )</f>
        <v>0.17115449999999999</v>
      </c>
      <c r="K2931" s="3">
        <f t="shared" si="91"/>
        <v>0.17115449999999999</v>
      </c>
    </row>
    <row r="2932" spans="1:11" x14ac:dyDescent="0.2">
      <c r="A2932" s="1">
        <v>45719.041666666664</v>
      </c>
      <c r="B2932">
        <v>0</v>
      </c>
      <c r="C2932">
        <v>1.7190000000000001</v>
      </c>
      <c r="D2932">
        <v>0</v>
      </c>
      <c r="E2932">
        <v>0</v>
      </c>
      <c r="F2932">
        <f t="shared" si="90"/>
        <v>1.7190000000000001</v>
      </c>
      <c r="G2932">
        <v>2</v>
      </c>
      <c r="H2932">
        <f>E2932*$N$8</f>
        <v>0</v>
      </c>
      <c r="I2932">
        <f xml:space="preserve"> C2932 * IF( G2932 = 2, $N$7, $N$6 )</f>
        <v>0.23258070000000003</v>
      </c>
      <c r="J2932">
        <f xml:space="preserve"> MAX( (C2932 - B2932) * IF( G2932 = 2, $N$7, $N$6 ), 0 )</f>
        <v>0.23258070000000003</v>
      </c>
      <c r="K2932" s="3">
        <f t="shared" si="91"/>
        <v>0.23258070000000003</v>
      </c>
    </row>
    <row r="2933" spans="1:11" x14ac:dyDescent="0.2">
      <c r="A2933" s="1">
        <v>45719.0625</v>
      </c>
      <c r="B2933">
        <v>0</v>
      </c>
      <c r="C2933">
        <v>1.4119999999999999</v>
      </c>
      <c r="D2933">
        <v>0</v>
      </c>
      <c r="E2933">
        <v>0</v>
      </c>
      <c r="F2933">
        <f t="shared" si="90"/>
        <v>1.4119999999999999</v>
      </c>
      <c r="G2933">
        <v>2</v>
      </c>
      <c r="H2933">
        <f>E2933*$N$8</f>
        <v>0</v>
      </c>
      <c r="I2933">
        <f xml:space="preserve"> C2933 * IF( G2933 = 2, $N$7, $N$6 )</f>
        <v>0.19104360000000001</v>
      </c>
      <c r="J2933">
        <f xml:space="preserve"> MAX( (C2933 - B2933) * IF( G2933 = 2, $N$7, $N$6 ), 0 )</f>
        <v>0.19104360000000001</v>
      </c>
      <c r="K2933" s="3">
        <f t="shared" si="91"/>
        <v>0.19104360000000001</v>
      </c>
    </row>
    <row r="2934" spans="1:11" x14ac:dyDescent="0.2">
      <c r="A2934" s="1">
        <v>45719.083333333336</v>
      </c>
      <c r="B2934">
        <v>0</v>
      </c>
      <c r="C2934">
        <v>2.7749999999999999</v>
      </c>
      <c r="D2934">
        <v>0</v>
      </c>
      <c r="E2934">
        <v>0</v>
      </c>
      <c r="F2934">
        <f t="shared" si="90"/>
        <v>2.7749999999999999</v>
      </c>
      <c r="G2934">
        <v>2</v>
      </c>
      <c r="H2934">
        <f>E2934*$N$8</f>
        <v>0</v>
      </c>
      <c r="I2934">
        <f xml:space="preserve"> C2934 * IF( G2934 = 2, $N$7, $N$6 )</f>
        <v>0.3754575</v>
      </c>
      <c r="J2934">
        <f xml:space="preserve"> MAX( (C2934 - B2934) * IF( G2934 = 2, $N$7, $N$6 ), 0 )</f>
        <v>0.3754575</v>
      </c>
      <c r="K2934" s="3">
        <f t="shared" si="91"/>
        <v>0.3754575</v>
      </c>
    </row>
    <row r="2935" spans="1:11" x14ac:dyDescent="0.2">
      <c r="A2935" s="1">
        <v>45719.104166666664</v>
      </c>
      <c r="B2935">
        <v>0</v>
      </c>
      <c r="C2935">
        <v>2.1589999999999998</v>
      </c>
      <c r="D2935">
        <v>0</v>
      </c>
      <c r="E2935">
        <v>0</v>
      </c>
      <c r="F2935">
        <f t="shared" si="90"/>
        <v>2.1589999999999998</v>
      </c>
      <c r="G2935">
        <v>2</v>
      </c>
      <c r="H2935">
        <f>E2935*$N$8</f>
        <v>0</v>
      </c>
      <c r="I2935">
        <f xml:space="preserve"> C2935 * IF( G2935 = 2, $N$7, $N$6 )</f>
        <v>0.2921127</v>
      </c>
      <c r="J2935">
        <f xml:space="preserve"> MAX( (C2935 - B2935) * IF( G2935 = 2, $N$7, $N$6 ), 0 )</f>
        <v>0.2921127</v>
      </c>
      <c r="K2935" s="3">
        <f t="shared" si="91"/>
        <v>0.2921127</v>
      </c>
    </row>
    <row r="2936" spans="1:11" x14ac:dyDescent="0.2">
      <c r="A2936" s="1">
        <v>45719.125</v>
      </c>
      <c r="B2936">
        <v>0</v>
      </c>
      <c r="C2936">
        <v>1.4119999999999999</v>
      </c>
      <c r="D2936">
        <v>0</v>
      </c>
      <c r="E2936">
        <v>0</v>
      </c>
      <c r="F2936">
        <f t="shared" si="90"/>
        <v>1.4119999999999999</v>
      </c>
      <c r="G2936">
        <v>2</v>
      </c>
      <c r="H2936">
        <f>E2936*$N$8</f>
        <v>0</v>
      </c>
      <c r="I2936">
        <f xml:space="preserve"> C2936 * IF( G2936 = 2, $N$7, $N$6 )</f>
        <v>0.19104360000000001</v>
      </c>
      <c r="J2936">
        <f xml:space="preserve"> MAX( (C2936 - B2936) * IF( G2936 = 2, $N$7, $N$6 ), 0 )</f>
        <v>0.19104360000000001</v>
      </c>
      <c r="K2936" s="3">
        <f t="shared" si="91"/>
        <v>0.19104360000000001</v>
      </c>
    </row>
    <row r="2937" spans="1:11" x14ac:dyDescent="0.2">
      <c r="A2937" s="1">
        <v>45719.145833333336</v>
      </c>
      <c r="B2937">
        <v>0</v>
      </c>
      <c r="C2937">
        <v>1.214</v>
      </c>
      <c r="D2937">
        <v>0</v>
      </c>
      <c r="E2937">
        <v>0</v>
      </c>
      <c r="F2937">
        <f t="shared" si="90"/>
        <v>1.214</v>
      </c>
      <c r="G2937">
        <v>2</v>
      </c>
      <c r="H2937">
        <f>E2937*$N$8</f>
        <v>0</v>
      </c>
      <c r="I2937">
        <f xml:space="preserve"> C2937 * IF( G2937 = 2, $N$7, $N$6 )</f>
        <v>0.16425419999999999</v>
      </c>
      <c r="J2937">
        <f xml:space="preserve"> MAX( (C2937 - B2937) * IF( G2937 = 2, $N$7, $N$6 ), 0 )</f>
        <v>0.16425419999999999</v>
      </c>
      <c r="K2937" s="3">
        <f t="shared" si="91"/>
        <v>0.16425419999999999</v>
      </c>
    </row>
    <row r="2938" spans="1:11" x14ac:dyDescent="0.2">
      <c r="A2938" s="1">
        <v>45719.166666666664</v>
      </c>
      <c r="B2938">
        <v>0</v>
      </c>
      <c r="C2938">
        <v>1.8660000000000001</v>
      </c>
      <c r="D2938">
        <v>0</v>
      </c>
      <c r="E2938">
        <v>0</v>
      </c>
      <c r="F2938">
        <f t="shared" si="90"/>
        <v>1.8660000000000001</v>
      </c>
      <c r="G2938">
        <v>2</v>
      </c>
      <c r="H2938">
        <f>E2938*$N$8</f>
        <v>0</v>
      </c>
      <c r="I2938">
        <f xml:space="preserve"> C2938 * IF( G2938 = 2, $N$7, $N$6 )</f>
        <v>0.25246980000000002</v>
      </c>
      <c r="J2938">
        <f xml:space="preserve"> MAX( (C2938 - B2938) * IF( G2938 = 2, $N$7, $N$6 ), 0 )</f>
        <v>0.25246980000000002</v>
      </c>
      <c r="K2938" s="3">
        <f t="shared" si="91"/>
        <v>0.25246980000000002</v>
      </c>
    </row>
    <row r="2939" spans="1:11" x14ac:dyDescent="0.2">
      <c r="A2939" s="1">
        <v>45719.1875</v>
      </c>
      <c r="B2939">
        <v>0</v>
      </c>
      <c r="C2939">
        <v>2.2959999999999998</v>
      </c>
      <c r="D2939">
        <v>0</v>
      </c>
      <c r="E2939">
        <v>0</v>
      </c>
      <c r="F2939">
        <f t="shared" si="90"/>
        <v>2.2959999999999998</v>
      </c>
      <c r="G2939">
        <v>2</v>
      </c>
      <c r="H2939">
        <f>E2939*$N$8</f>
        <v>0</v>
      </c>
      <c r="I2939">
        <f xml:space="preserve"> C2939 * IF( G2939 = 2, $N$7, $N$6 )</f>
        <v>0.3106488</v>
      </c>
      <c r="J2939">
        <f xml:space="preserve"> MAX( (C2939 - B2939) * IF( G2939 = 2, $N$7, $N$6 ), 0 )</f>
        <v>0.3106488</v>
      </c>
      <c r="K2939" s="3">
        <f t="shared" si="91"/>
        <v>0.3106488</v>
      </c>
    </row>
    <row r="2940" spans="1:11" x14ac:dyDescent="0.2">
      <c r="A2940" s="1">
        <v>45719.208333333336</v>
      </c>
      <c r="B2940">
        <v>0</v>
      </c>
      <c r="C2940">
        <v>1.5620000000000001</v>
      </c>
      <c r="D2940">
        <v>0</v>
      </c>
      <c r="E2940">
        <v>0</v>
      </c>
      <c r="F2940">
        <f t="shared" si="90"/>
        <v>1.5620000000000001</v>
      </c>
      <c r="G2940">
        <v>2</v>
      </c>
      <c r="H2940">
        <f>E2940*$N$8</f>
        <v>0</v>
      </c>
      <c r="I2940">
        <f xml:space="preserve"> C2940 * IF( G2940 = 2, $N$7, $N$6 )</f>
        <v>0.21133860000000002</v>
      </c>
      <c r="J2940">
        <f xml:space="preserve"> MAX( (C2940 - B2940) * IF( G2940 = 2, $N$7, $N$6 ), 0 )</f>
        <v>0.21133860000000002</v>
      </c>
      <c r="K2940" s="3">
        <f t="shared" si="91"/>
        <v>0.21133860000000002</v>
      </c>
    </row>
    <row r="2941" spans="1:11" x14ac:dyDescent="0.2">
      <c r="A2941" s="1">
        <v>45719.229166666664</v>
      </c>
      <c r="B2941">
        <v>0</v>
      </c>
      <c r="C2941">
        <v>1.4170199999999999</v>
      </c>
      <c r="D2941">
        <v>2.0000000000000002E-5</v>
      </c>
      <c r="E2941">
        <v>0</v>
      </c>
      <c r="F2941">
        <f t="shared" si="90"/>
        <v>1.4170199999999999</v>
      </c>
      <c r="G2941">
        <v>2</v>
      </c>
      <c r="H2941">
        <f>E2941*$N$8</f>
        <v>0</v>
      </c>
      <c r="I2941">
        <f xml:space="preserve"> C2941 * IF( G2941 = 2, $N$7, $N$6 )</f>
        <v>0.191722806</v>
      </c>
      <c r="J2941">
        <f xml:space="preserve"> MAX( (C2941 - B2941) * IF( G2941 = 2, $N$7, $N$6 ), 0 )</f>
        <v>0.191722806</v>
      </c>
      <c r="K2941" s="3">
        <f t="shared" si="91"/>
        <v>0.191722806</v>
      </c>
    </row>
    <row r="2942" spans="1:11" x14ac:dyDescent="0.2">
      <c r="A2942" s="1">
        <v>45719.25</v>
      </c>
      <c r="B2942">
        <v>0</v>
      </c>
      <c r="C2942">
        <v>1.68527</v>
      </c>
      <c r="D2942">
        <v>2.2270000000000002E-2</v>
      </c>
      <c r="E2942">
        <v>0</v>
      </c>
      <c r="F2942">
        <f t="shared" si="90"/>
        <v>1.68527</v>
      </c>
      <c r="G2942">
        <v>2</v>
      </c>
      <c r="H2942">
        <f>E2942*$N$8</f>
        <v>0</v>
      </c>
      <c r="I2942">
        <f xml:space="preserve"> C2942 * IF( G2942 = 2, $N$7, $N$6 )</f>
        <v>0.22801703100000001</v>
      </c>
      <c r="J2942">
        <f xml:space="preserve"> MAX( (C2942 - B2942) * IF( G2942 = 2, $N$7, $N$6 ), 0 )</f>
        <v>0.22801703100000001</v>
      </c>
      <c r="K2942" s="3">
        <f t="shared" si="91"/>
        <v>0.22801703100000001</v>
      </c>
    </row>
    <row r="2943" spans="1:11" x14ac:dyDescent="0.2">
      <c r="A2943" s="1">
        <v>45719.270833333336</v>
      </c>
      <c r="B2943">
        <v>0</v>
      </c>
      <c r="C2943">
        <v>0.14843000000000001</v>
      </c>
      <c r="D2943">
        <v>3.3430000000000001E-2</v>
      </c>
      <c r="E2943">
        <v>0</v>
      </c>
      <c r="F2943">
        <f t="shared" si="90"/>
        <v>0.14843000000000001</v>
      </c>
      <c r="G2943">
        <v>2</v>
      </c>
      <c r="H2943">
        <f>E2943*$N$8</f>
        <v>0</v>
      </c>
      <c r="I2943">
        <f xml:space="preserve"> C2943 * IF( G2943 = 2, $N$7, $N$6 )</f>
        <v>2.0082579E-2</v>
      </c>
      <c r="J2943">
        <f xml:space="preserve"> MAX( (C2943 - B2943) * IF( G2943 = 2, $N$7, $N$6 ), 0 )</f>
        <v>2.0082579E-2</v>
      </c>
      <c r="K2943" s="3">
        <f t="shared" si="91"/>
        <v>2.0082579E-2</v>
      </c>
    </row>
    <row r="2944" spans="1:11" x14ac:dyDescent="0.2">
      <c r="A2944" s="1">
        <v>45719.291666666664</v>
      </c>
      <c r="B2944">
        <v>0.10957874099999999</v>
      </c>
      <c r="C2944">
        <v>0</v>
      </c>
      <c r="D2944">
        <v>0</v>
      </c>
      <c r="E2944">
        <v>0</v>
      </c>
      <c r="F2944">
        <f t="shared" si="90"/>
        <v>0</v>
      </c>
      <c r="G2944">
        <v>2</v>
      </c>
      <c r="H2944">
        <f>E2944*$N$8</f>
        <v>0</v>
      </c>
      <c r="I2944">
        <f xml:space="preserve"> C2944 * IF( G2944 = 2, $N$7, $N$6 )</f>
        <v>0</v>
      </c>
      <c r="J2944">
        <f xml:space="preserve"> MAX( (C2944 - B2944) * IF( G2944 = 2, $N$7, $N$6 ), 0 )</f>
        <v>0</v>
      </c>
      <c r="K2944" s="3">
        <f t="shared" si="91"/>
        <v>-1.48260036573E-2</v>
      </c>
    </row>
    <row r="2945" spans="1:11" x14ac:dyDescent="0.2">
      <c r="A2945" s="1">
        <v>45719.3125</v>
      </c>
      <c r="B2945">
        <v>0.21915748199999999</v>
      </c>
      <c r="C2945">
        <v>0</v>
      </c>
      <c r="D2945">
        <v>0</v>
      </c>
      <c r="E2945">
        <v>0</v>
      </c>
      <c r="F2945">
        <f t="shared" si="90"/>
        <v>0</v>
      </c>
      <c r="G2945">
        <v>2</v>
      </c>
      <c r="H2945">
        <f>E2945*$N$8</f>
        <v>0</v>
      </c>
      <c r="I2945">
        <f xml:space="preserve"> C2945 * IF( G2945 = 2, $N$7, $N$6 )</f>
        <v>0</v>
      </c>
      <c r="J2945">
        <f xml:space="preserve"> MAX( (C2945 - B2945) * IF( G2945 = 2, $N$7, $N$6 ), 0 )</f>
        <v>0</v>
      </c>
      <c r="K2945" s="3">
        <f t="shared" si="91"/>
        <v>-2.96520073146E-2</v>
      </c>
    </row>
    <row r="2946" spans="1:11" x14ac:dyDescent="0.2">
      <c r="A2946" s="1">
        <v>45719.333333333336</v>
      </c>
      <c r="B2946">
        <v>0.30914230100000001</v>
      </c>
      <c r="C2946">
        <v>0</v>
      </c>
      <c r="D2946">
        <v>0</v>
      </c>
      <c r="E2946">
        <v>0</v>
      </c>
      <c r="F2946">
        <f t="shared" si="90"/>
        <v>0</v>
      </c>
      <c r="G2946">
        <v>2</v>
      </c>
      <c r="H2946">
        <f>E2946*$N$8</f>
        <v>0</v>
      </c>
      <c r="I2946">
        <f xml:space="preserve"> C2946 * IF( G2946 = 2, $N$7, $N$6 )</f>
        <v>0</v>
      </c>
      <c r="J2946">
        <f xml:space="preserve"> MAX( (C2946 - B2946) * IF( G2946 = 2, $N$7, $N$6 ), 0 )</f>
        <v>0</v>
      </c>
      <c r="K2946" s="3">
        <f t="shared" si="91"/>
        <v>-4.1826953325300002E-2</v>
      </c>
    </row>
    <row r="2947" spans="1:11" x14ac:dyDescent="0.2">
      <c r="A2947" s="1">
        <v>45719.354166666664</v>
      </c>
      <c r="B2947">
        <v>0.39912712099999997</v>
      </c>
      <c r="C2947">
        <v>0</v>
      </c>
      <c r="D2947">
        <v>0</v>
      </c>
      <c r="E2947">
        <v>0</v>
      </c>
      <c r="F2947">
        <f t="shared" ref="F2947:F3010" si="92">MAX(C2947-B2947,0)</f>
        <v>0</v>
      </c>
      <c r="G2947">
        <v>2</v>
      </c>
      <c r="H2947">
        <f>E2947*$N$8</f>
        <v>0</v>
      </c>
      <c r="I2947">
        <f xml:space="preserve"> C2947 * IF( G2947 = 2, $N$7, $N$6 )</f>
        <v>0</v>
      </c>
      <c r="J2947">
        <f xml:space="preserve"> MAX( (C2947 - B2947) * IF( G2947 = 2, $N$7, $N$6 ), 0 )</f>
        <v>0</v>
      </c>
      <c r="K2947" s="3">
        <f t="shared" ref="K2947:K3010" si="93">(C2947-B2947)*IF(G2947=2,$N$7,$N$6)</f>
        <v>-5.4001899471299998E-2</v>
      </c>
    </row>
    <row r="2948" spans="1:11" x14ac:dyDescent="0.2">
      <c r="A2948" s="1">
        <v>45719.375</v>
      </c>
      <c r="B2948">
        <v>0.35586479799999998</v>
      </c>
      <c r="C2948">
        <v>0</v>
      </c>
      <c r="D2948">
        <v>0</v>
      </c>
      <c r="E2948">
        <v>0</v>
      </c>
      <c r="F2948">
        <f t="shared" si="92"/>
        <v>0</v>
      </c>
      <c r="G2948">
        <v>2</v>
      </c>
      <c r="H2948">
        <f>E2948*$N$8</f>
        <v>0</v>
      </c>
      <c r="I2948">
        <f xml:space="preserve"> C2948 * IF( G2948 = 2, $N$7, $N$6 )</f>
        <v>0</v>
      </c>
      <c r="J2948">
        <f xml:space="preserve"> MAX( (C2948 - B2948) * IF( G2948 = 2, $N$7, $N$6 ), 0 )</f>
        <v>0</v>
      </c>
      <c r="K2948" s="3">
        <f t="shared" si="93"/>
        <v>-4.8148507169400001E-2</v>
      </c>
    </row>
    <row r="2949" spans="1:11" x14ac:dyDescent="0.2">
      <c r="A2949" s="1">
        <v>45719.395833333336</v>
      </c>
      <c r="B2949">
        <v>0.31260247499999999</v>
      </c>
      <c r="C2949">
        <v>0</v>
      </c>
      <c r="D2949">
        <v>0</v>
      </c>
      <c r="E2949">
        <v>0</v>
      </c>
      <c r="F2949">
        <f t="shared" si="92"/>
        <v>0</v>
      </c>
      <c r="G2949">
        <v>2</v>
      </c>
      <c r="H2949">
        <f>E2949*$N$8</f>
        <v>0</v>
      </c>
      <c r="I2949">
        <f xml:space="preserve"> C2949 * IF( G2949 = 2, $N$7, $N$6 )</f>
        <v>0</v>
      </c>
      <c r="J2949">
        <f xml:space="preserve"> MAX( (C2949 - B2949) * IF( G2949 = 2, $N$7, $N$6 ), 0 )</f>
        <v>0</v>
      </c>
      <c r="K2949" s="3">
        <f t="shared" si="93"/>
        <v>-4.2295114867499997E-2</v>
      </c>
    </row>
    <row r="2950" spans="1:11" x14ac:dyDescent="0.2">
      <c r="A2950" s="1">
        <v>45719.416666666664</v>
      </c>
      <c r="B2950">
        <v>0.82861526100000005</v>
      </c>
      <c r="C2950">
        <v>0</v>
      </c>
      <c r="D2950">
        <v>0</v>
      </c>
      <c r="E2950">
        <v>0</v>
      </c>
      <c r="F2950">
        <f t="shared" si="92"/>
        <v>0</v>
      </c>
      <c r="G2950">
        <v>2</v>
      </c>
      <c r="H2950">
        <f>E2950*$N$8</f>
        <v>0</v>
      </c>
      <c r="I2950">
        <f xml:space="preserve"> C2950 * IF( G2950 = 2, $N$7, $N$6 )</f>
        <v>0</v>
      </c>
      <c r="J2950">
        <f xml:space="preserve"> MAX( (C2950 - B2950) * IF( G2950 = 2, $N$7, $N$6 ), 0 )</f>
        <v>0</v>
      </c>
      <c r="K2950" s="3">
        <f t="shared" si="93"/>
        <v>-0.11211164481330001</v>
      </c>
    </row>
    <row r="2951" spans="1:11" x14ac:dyDescent="0.2">
      <c r="A2951" s="1">
        <v>45719.4375</v>
      </c>
      <c r="B2951">
        <v>1.344628047</v>
      </c>
      <c r="C2951">
        <v>0</v>
      </c>
      <c r="D2951">
        <v>0</v>
      </c>
      <c r="E2951">
        <v>0</v>
      </c>
      <c r="F2951">
        <f t="shared" si="92"/>
        <v>0</v>
      </c>
      <c r="G2951">
        <v>2</v>
      </c>
      <c r="H2951">
        <f>E2951*$N$8</f>
        <v>0</v>
      </c>
      <c r="I2951">
        <f xml:space="preserve"> C2951 * IF( G2951 = 2, $N$7, $N$6 )</f>
        <v>0</v>
      </c>
      <c r="J2951">
        <f xml:space="preserve"> MAX( (C2951 - B2951) * IF( G2951 = 2, $N$7, $N$6 ), 0 )</f>
        <v>0</v>
      </c>
      <c r="K2951" s="3">
        <f t="shared" si="93"/>
        <v>-0.1819281747591</v>
      </c>
    </row>
    <row r="2952" spans="1:11" x14ac:dyDescent="0.2">
      <c r="A2952" s="1">
        <v>45719.458333333336</v>
      </c>
      <c r="B2952">
        <v>1.7447132569999999</v>
      </c>
      <c r="C2952">
        <v>2.3464</v>
      </c>
      <c r="D2952">
        <v>0.33439999999999998</v>
      </c>
      <c r="E2952">
        <v>0</v>
      </c>
      <c r="F2952">
        <f t="shared" si="92"/>
        <v>0.60168674300000013</v>
      </c>
      <c r="G2952">
        <v>2</v>
      </c>
      <c r="H2952">
        <f>E2952*$N$8</f>
        <v>0</v>
      </c>
      <c r="I2952">
        <f xml:space="preserve"> C2952 * IF( G2952 = 2, $N$7, $N$6 )</f>
        <v>0.31746792000000001</v>
      </c>
      <c r="J2952">
        <f xml:space="preserve"> MAX( (C2952 - B2952) * IF( G2952 = 2, $N$7, $N$6 ), 0 )</f>
        <v>8.1408216327900018E-2</v>
      </c>
      <c r="K2952" s="3">
        <f t="shared" si="93"/>
        <v>8.1408216327900018E-2</v>
      </c>
    </row>
    <row r="2953" spans="1:11" x14ac:dyDescent="0.2">
      <c r="A2953" s="1">
        <v>45719.479166666664</v>
      </c>
      <c r="B2953">
        <v>2.1447984670000002</v>
      </c>
      <c r="C2953">
        <v>2.0437799999999999</v>
      </c>
      <c r="D2953">
        <v>1.73478</v>
      </c>
      <c r="E2953">
        <v>0.42899999999999999</v>
      </c>
      <c r="F2953">
        <f t="shared" si="92"/>
        <v>0</v>
      </c>
      <c r="G2953">
        <v>2</v>
      </c>
      <c r="H2953">
        <f>E2953*$N$8</f>
        <v>1.4157000000000001E-2</v>
      </c>
      <c r="I2953">
        <f xml:space="preserve"> C2953 * IF( G2953 = 2, $N$7, $N$6 )</f>
        <v>0.27652343400000001</v>
      </c>
      <c r="J2953">
        <f xml:space="preserve"> MAX( (C2953 - B2953) * IF( G2953 = 2, $N$7, $N$6 ), 0 )</f>
        <v>0</v>
      </c>
      <c r="K2953" s="3">
        <f t="shared" si="93"/>
        <v>-1.3667798585100038E-2</v>
      </c>
    </row>
    <row r="2954" spans="1:11" x14ac:dyDescent="0.2">
      <c r="A2954" s="1">
        <v>45719.5</v>
      </c>
      <c r="B2954">
        <v>1.6605879029999999</v>
      </c>
      <c r="C2954">
        <v>2.4659900000000001</v>
      </c>
      <c r="D2954">
        <v>1.7379899999999999</v>
      </c>
      <c r="E2954">
        <v>0.47099999999999997</v>
      </c>
      <c r="F2954">
        <f t="shared" si="92"/>
        <v>0.80540209700000021</v>
      </c>
      <c r="G2954">
        <v>2</v>
      </c>
      <c r="H2954">
        <f>E2954*$N$8</f>
        <v>1.5543E-2</v>
      </c>
      <c r="I2954">
        <f xml:space="preserve"> C2954 * IF( G2954 = 2, $N$7, $N$6 )</f>
        <v>0.33364844700000001</v>
      </c>
      <c r="J2954">
        <f xml:space="preserve"> MAX( (C2954 - B2954) * IF( G2954 = 2, $N$7, $N$6 ), 0 )</f>
        <v>0.10897090372410002</v>
      </c>
      <c r="K2954" s="3">
        <f t="shared" si="93"/>
        <v>0.10897090372410002</v>
      </c>
    </row>
    <row r="2955" spans="1:11" x14ac:dyDescent="0.2">
      <c r="A2955" s="1">
        <v>45719.520833333336</v>
      </c>
      <c r="B2955">
        <v>1.1763773390000001</v>
      </c>
      <c r="C2955">
        <v>2.9009100000000001</v>
      </c>
      <c r="D2955">
        <v>1.7069099999999999</v>
      </c>
      <c r="E2955">
        <v>8.7999999999999995E-2</v>
      </c>
      <c r="F2955">
        <f t="shared" si="92"/>
        <v>1.724532661</v>
      </c>
      <c r="G2955">
        <v>2</v>
      </c>
      <c r="H2955">
        <f>E2955*$N$8</f>
        <v>2.9039999999999999E-3</v>
      </c>
      <c r="I2955">
        <f xml:space="preserve"> C2955 * IF( G2955 = 2, $N$7, $N$6 )</f>
        <v>0.392493123</v>
      </c>
      <c r="J2955">
        <f xml:space="preserve"> MAX( (C2955 - B2955) * IF( G2955 = 2, $N$7, $N$6 ), 0 )</f>
        <v>0.23332926903330001</v>
      </c>
      <c r="K2955" s="3">
        <f t="shared" si="93"/>
        <v>0.23332926903330001</v>
      </c>
    </row>
    <row r="2956" spans="1:11" x14ac:dyDescent="0.2">
      <c r="A2956" s="1">
        <v>45719.541666666664</v>
      </c>
      <c r="B2956">
        <v>1.0107280519999999</v>
      </c>
      <c r="C2956">
        <v>3.1416300000000001</v>
      </c>
      <c r="D2956">
        <v>1.6136299999999999</v>
      </c>
      <c r="E2956">
        <v>5.0999999999999997E-2</v>
      </c>
      <c r="F2956">
        <f t="shared" si="92"/>
        <v>2.130901948</v>
      </c>
      <c r="G2956">
        <v>2</v>
      </c>
      <c r="H2956">
        <f>E2956*$N$8</f>
        <v>1.683E-3</v>
      </c>
      <c r="I2956">
        <f xml:space="preserve"> C2956 * IF( G2956 = 2, $N$7, $N$6 )</f>
        <v>0.42506253900000002</v>
      </c>
      <c r="J2956">
        <f xml:space="preserve"> MAX( (C2956 - B2956) * IF( G2956 = 2, $N$7, $N$6 ), 0 )</f>
        <v>0.28831103356440002</v>
      </c>
      <c r="K2956" s="3">
        <f t="shared" si="93"/>
        <v>0.28831103356440002</v>
      </c>
    </row>
    <row r="2957" spans="1:11" x14ac:dyDescent="0.2">
      <c r="A2957" s="1">
        <v>45719.5625</v>
      </c>
      <c r="B2957">
        <v>0.84507876500000001</v>
      </c>
      <c r="C2957">
        <v>3.29115</v>
      </c>
      <c r="D2957">
        <v>1.4961500000000001</v>
      </c>
      <c r="E2957">
        <v>0</v>
      </c>
      <c r="F2957">
        <f t="shared" si="92"/>
        <v>2.4460712349999998</v>
      </c>
      <c r="G2957">
        <v>2</v>
      </c>
      <c r="H2957">
        <f>E2957*$N$8</f>
        <v>0</v>
      </c>
      <c r="I2957">
        <f xml:space="preserve"> C2957 * IF( G2957 = 2, $N$7, $N$6 )</f>
        <v>0.44529259500000001</v>
      </c>
      <c r="J2957">
        <f xml:space="preserve"> MAX( (C2957 - B2957) * IF( G2957 = 2, $N$7, $N$6 ), 0 )</f>
        <v>0.33095343809549999</v>
      </c>
      <c r="K2957" s="3">
        <f t="shared" si="93"/>
        <v>0.33095343809549999</v>
      </c>
    </row>
    <row r="2958" spans="1:11" x14ac:dyDescent="0.2">
      <c r="A2958" s="1">
        <v>45719.583333333336</v>
      </c>
      <c r="B2958">
        <v>0.75598325099999997</v>
      </c>
      <c r="C2958">
        <v>3.3633999999999999</v>
      </c>
      <c r="D2958">
        <v>1.3844000000000001</v>
      </c>
      <c r="E2958">
        <v>0</v>
      </c>
      <c r="F2958">
        <f t="shared" si="92"/>
        <v>2.607416749</v>
      </c>
      <c r="G2958">
        <v>1</v>
      </c>
      <c r="H2958">
        <f>E2958*$N$8</f>
        <v>0</v>
      </c>
      <c r="I2958">
        <f xml:space="preserve"> C2958 * IF( G2958 = 2, $N$7, $N$6 )</f>
        <v>1.3356061400000001</v>
      </c>
      <c r="J2958">
        <f xml:space="preserve"> MAX( (C2958 - B2958) * IF( G2958 = 2, $N$7, $N$6 ), 0 )</f>
        <v>1.0354051910279001</v>
      </c>
      <c r="K2958" s="3">
        <f t="shared" si="93"/>
        <v>1.0354051910279001</v>
      </c>
    </row>
    <row r="2959" spans="1:11" x14ac:dyDescent="0.2">
      <c r="A2959" s="1">
        <v>45719.604166666664</v>
      </c>
      <c r="B2959">
        <v>0.66688773700000004</v>
      </c>
      <c r="C2959">
        <v>3.3521800000000002</v>
      </c>
      <c r="D2959">
        <v>1.20018</v>
      </c>
      <c r="E2959">
        <v>0</v>
      </c>
      <c r="F2959">
        <f t="shared" si="92"/>
        <v>2.685292263</v>
      </c>
      <c r="G2959">
        <v>1</v>
      </c>
      <c r="H2959">
        <f>E2959*$N$8</f>
        <v>0</v>
      </c>
      <c r="I2959">
        <f xml:space="preserve"> C2959 * IF( G2959 = 2, $N$7, $N$6 )</f>
        <v>1.3311506780000002</v>
      </c>
      <c r="J2959">
        <f xml:space="preserve"> MAX( (C2959 - B2959) * IF( G2959 = 2, $N$7, $N$6 ), 0 )</f>
        <v>1.0663295576373</v>
      </c>
      <c r="K2959" s="3">
        <f t="shared" si="93"/>
        <v>1.0663295576373</v>
      </c>
    </row>
    <row r="2960" spans="1:11" x14ac:dyDescent="0.2">
      <c r="A2960" s="1">
        <v>45719.625</v>
      </c>
      <c r="B2960">
        <v>0.67525948999999996</v>
      </c>
      <c r="C2960">
        <v>4.2551800000000002</v>
      </c>
      <c r="D2960">
        <v>0.99017999999999995</v>
      </c>
      <c r="E2960">
        <v>0</v>
      </c>
      <c r="F2960">
        <f t="shared" si="92"/>
        <v>3.57992051</v>
      </c>
      <c r="G2960">
        <v>1</v>
      </c>
      <c r="H2960">
        <f>E2960*$N$8</f>
        <v>0</v>
      </c>
      <c r="I2960">
        <f xml:space="preserve"> C2960 * IF( G2960 = 2, $N$7, $N$6 )</f>
        <v>1.6897319780000002</v>
      </c>
      <c r="J2960">
        <f xml:space="preserve"> MAX( (C2960 - B2960) * IF( G2960 = 2, $N$7, $N$6 ), 0 )</f>
        <v>1.4215864345210001</v>
      </c>
      <c r="K2960" s="3">
        <f t="shared" si="93"/>
        <v>1.4215864345210001</v>
      </c>
    </row>
    <row r="2961" spans="1:11" x14ac:dyDescent="0.2">
      <c r="A2961" s="1">
        <v>45719.645833333336</v>
      </c>
      <c r="B2961">
        <v>0.68363124200000003</v>
      </c>
      <c r="C2961">
        <v>3.75116</v>
      </c>
      <c r="D2961">
        <v>0.73616000000000004</v>
      </c>
      <c r="E2961">
        <v>0</v>
      </c>
      <c r="F2961">
        <f t="shared" si="92"/>
        <v>3.0675287579999999</v>
      </c>
      <c r="G2961">
        <v>1</v>
      </c>
      <c r="H2961">
        <f>E2961*$N$8</f>
        <v>0</v>
      </c>
      <c r="I2961">
        <f xml:space="preserve"> C2961 * IF( G2961 = 2, $N$7, $N$6 )</f>
        <v>1.4895856360000002</v>
      </c>
      <c r="J2961">
        <f xml:space="preserve"> MAX( (C2961 - B2961) * IF( G2961 = 2, $N$7, $N$6 ), 0 )</f>
        <v>1.2181156698018001</v>
      </c>
      <c r="K2961" s="3">
        <f t="shared" si="93"/>
        <v>1.2181156698018001</v>
      </c>
    </row>
    <row r="2962" spans="1:11" x14ac:dyDescent="0.2">
      <c r="A2962" s="1">
        <v>45719.666666666664</v>
      </c>
      <c r="B2962">
        <v>0.44113152700000002</v>
      </c>
      <c r="C2962">
        <v>2.8908</v>
      </c>
      <c r="D2962">
        <v>0.53080000000000005</v>
      </c>
      <c r="E2962">
        <v>0</v>
      </c>
      <c r="F2962">
        <f t="shared" si="92"/>
        <v>2.449668473</v>
      </c>
      <c r="G2962">
        <v>1</v>
      </c>
      <c r="H2962">
        <f>E2962*$N$8</f>
        <v>0</v>
      </c>
      <c r="I2962">
        <f xml:space="preserve"> C2962 * IF( G2962 = 2, $N$7, $N$6 )</f>
        <v>1.1479366799999999</v>
      </c>
      <c r="J2962">
        <f xml:space="preserve"> MAX( (C2962 - B2962) * IF( G2962 = 2, $N$7, $N$6 ), 0 )</f>
        <v>0.97276335062829999</v>
      </c>
      <c r="K2962" s="3">
        <f t="shared" si="93"/>
        <v>0.97276335062829999</v>
      </c>
    </row>
    <row r="2963" spans="1:11" x14ac:dyDescent="0.2">
      <c r="A2963" s="1">
        <v>45719.6875</v>
      </c>
      <c r="B2963">
        <v>0.19863181099999999</v>
      </c>
      <c r="C2963">
        <v>2.8587899999999999</v>
      </c>
      <c r="D2963">
        <v>0.20679</v>
      </c>
      <c r="E2963">
        <v>0</v>
      </c>
      <c r="F2963">
        <f t="shared" si="92"/>
        <v>2.6601581890000001</v>
      </c>
      <c r="G2963">
        <v>1</v>
      </c>
      <c r="H2963">
        <f>E2963*$N$8</f>
        <v>0</v>
      </c>
      <c r="I2963">
        <f xml:space="preserve"> C2963 * IF( G2963 = 2, $N$7, $N$6 )</f>
        <v>1.1352255090000001</v>
      </c>
      <c r="J2963">
        <f xml:space="preserve"> MAX( (C2963 - B2963) * IF( G2963 = 2, $N$7, $N$6 ), 0 )</f>
        <v>1.0563488168519</v>
      </c>
      <c r="K2963" s="3">
        <f t="shared" si="93"/>
        <v>1.0563488168519</v>
      </c>
    </row>
    <row r="2964" spans="1:11" x14ac:dyDescent="0.2">
      <c r="A2964" s="1">
        <v>45719.708333333336</v>
      </c>
      <c r="B2964">
        <v>0.309151014</v>
      </c>
      <c r="C2964">
        <v>2.6893899999999999</v>
      </c>
      <c r="D2964">
        <v>0.13239000000000001</v>
      </c>
      <c r="E2964">
        <v>0</v>
      </c>
      <c r="F2964">
        <f t="shared" si="92"/>
        <v>2.3802389860000002</v>
      </c>
      <c r="G2964">
        <v>1</v>
      </c>
      <c r="H2964">
        <f>E2964*$N$8</f>
        <v>0</v>
      </c>
      <c r="I2964">
        <f xml:space="preserve"> C2964 * IF( G2964 = 2, $N$7, $N$6 )</f>
        <v>1.067956769</v>
      </c>
      <c r="J2964">
        <f xml:space="preserve"> MAX( (C2964 - B2964) * IF( G2964 = 2, $N$7, $N$6 ), 0 )</f>
        <v>0.94519290134060008</v>
      </c>
      <c r="K2964" s="3">
        <f t="shared" si="93"/>
        <v>0.94519290134060008</v>
      </c>
    </row>
    <row r="2965" spans="1:11" x14ac:dyDescent="0.2">
      <c r="A2965" s="1">
        <v>45719.729166666664</v>
      </c>
      <c r="B2965">
        <v>0.41967021799999998</v>
      </c>
      <c r="C2965">
        <v>2.2110099999999999</v>
      </c>
      <c r="D2965">
        <v>6.9010000000000002E-2</v>
      </c>
      <c r="E2965">
        <v>0</v>
      </c>
      <c r="F2965">
        <f t="shared" si="92"/>
        <v>1.7913397819999999</v>
      </c>
      <c r="G2965">
        <v>1</v>
      </c>
      <c r="H2965">
        <f>E2965*$N$8</f>
        <v>0</v>
      </c>
      <c r="I2965">
        <f xml:space="preserve"> C2965 * IF( G2965 = 2, $N$7, $N$6 )</f>
        <v>0.87799207099999999</v>
      </c>
      <c r="J2965">
        <f xml:space="preserve"> MAX( (C2965 - B2965) * IF( G2965 = 2, $N$7, $N$6 ), 0 )</f>
        <v>0.71134102743219996</v>
      </c>
      <c r="K2965" s="3">
        <f t="shared" si="93"/>
        <v>0.71134102743219996</v>
      </c>
    </row>
    <row r="2966" spans="1:11" x14ac:dyDescent="0.2">
      <c r="A2966" s="1">
        <v>45719.75</v>
      </c>
      <c r="B2966">
        <v>0.210881863</v>
      </c>
      <c r="C2966">
        <v>2.2737599999999998</v>
      </c>
      <c r="D2966">
        <v>1.4760000000000001E-2</v>
      </c>
      <c r="E2966">
        <v>0</v>
      </c>
      <c r="F2966">
        <f t="shared" si="92"/>
        <v>2.0628781369999998</v>
      </c>
      <c r="G2966">
        <v>1</v>
      </c>
      <c r="H2966">
        <f>E2966*$N$8</f>
        <v>0</v>
      </c>
      <c r="I2966">
        <f xml:space="preserve"> C2966 * IF( G2966 = 2, $N$7, $N$6 )</f>
        <v>0.90291009599999994</v>
      </c>
      <c r="J2966">
        <f xml:space="preserve"> MAX( (C2966 - B2966) * IF( G2966 = 2, $N$7, $N$6 ), 0 )</f>
        <v>0.81916890820269994</v>
      </c>
      <c r="K2966" s="3">
        <f t="shared" si="93"/>
        <v>0.81916890820269994</v>
      </c>
    </row>
    <row r="2967" spans="1:11" x14ac:dyDescent="0.2">
      <c r="A2967" s="1">
        <v>45719.770833333336</v>
      </c>
      <c r="B2967">
        <v>2.093508E-3</v>
      </c>
      <c r="C2967">
        <v>2.0550000000000002</v>
      </c>
      <c r="D2967">
        <v>0</v>
      </c>
      <c r="E2967">
        <v>0</v>
      </c>
      <c r="F2967">
        <f t="shared" si="92"/>
        <v>2.052906492</v>
      </c>
      <c r="G2967">
        <v>1</v>
      </c>
      <c r="H2967">
        <f>E2967*$N$8</f>
        <v>0</v>
      </c>
      <c r="I2967">
        <f xml:space="preserve"> C2967 * IF( G2967 = 2, $N$7, $N$6 )</f>
        <v>0.81604050000000006</v>
      </c>
      <c r="J2967">
        <f xml:space="preserve"> MAX( (C2967 - B2967) * IF( G2967 = 2, $N$7, $N$6 ), 0 )</f>
        <v>0.81520916797319998</v>
      </c>
      <c r="K2967" s="3">
        <f t="shared" si="93"/>
        <v>0.81520916797319998</v>
      </c>
    </row>
    <row r="2968" spans="1:11" x14ac:dyDescent="0.2">
      <c r="A2968" s="1">
        <v>45719.791666666664</v>
      </c>
      <c r="B2968">
        <v>1.046754E-3</v>
      </c>
      <c r="C2968">
        <v>2.383</v>
      </c>
      <c r="E2968">
        <v>0</v>
      </c>
      <c r="F2968">
        <f t="shared" si="92"/>
        <v>2.3819532460000001</v>
      </c>
      <c r="G2968">
        <v>1</v>
      </c>
      <c r="H2968">
        <f>E2968*$N$8</f>
        <v>0</v>
      </c>
      <c r="I2968">
        <f xml:space="preserve"> C2968 * IF( G2968 = 2, $N$7, $N$6 )</f>
        <v>0.9462893</v>
      </c>
      <c r="J2968">
        <f xml:space="preserve"> MAX( (C2968 - B2968) * IF( G2968 = 2, $N$7, $N$6 ), 0 )</f>
        <v>0.94587363398660007</v>
      </c>
      <c r="K2968" s="3">
        <f t="shared" si="93"/>
        <v>0.94587363398660007</v>
      </c>
    </row>
    <row r="2969" spans="1:11" x14ac:dyDescent="0.2">
      <c r="A2969" s="1">
        <v>45719.8125</v>
      </c>
      <c r="B2969">
        <v>0</v>
      </c>
      <c r="C2969">
        <v>2.1429999999999998</v>
      </c>
      <c r="E2969">
        <v>0</v>
      </c>
      <c r="F2969">
        <f t="shared" si="92"/>
        <v>2.1429999999999998</v>
      </c>
      <c r="G2969">
        <v>1</v>
      </c>
      <c r="H2969">
        <f>E2969*$N$8</f>
        <v>0</v>
      </c>
      <c r="I2969">
        <f xml:space="preserve"> C2969 * IF( G2969 = 2, $N$7, $N$6 )</f>
        <v>0.85098529999999994</v>
      </c>
      <c r="J2969">
        <f xml:space="preserve"> MAX( (C2969 - B2969) * IF( G2969 = 2, $N$7, $N$6 ), 0 )</f>
        <v>0.85098529999999994</v>
      </c>
      <c r="K2969" s="3">
        <f t="shared" si="93"/>
        <v>0.85098529999999994</v>
      </c>
    </row>
    <row r="2970" spans="1:11" x14ac:dyDescent="0.2">
      <c r="A2970" s="1">
        <v>45719.833333333336</v>
      </c>
      <c r="B2970">
        <v>0</v>
      </c>
      <c r="C2970">
        <v>1.8420000000000001</v>
      </c>
      <c r="E2970">
        <v>0</v>
      </c>
      <c r="F2970">
        <f t="shared" si="92"/>
        <v>1.8420000000000001</v>
      </c>
      <c r="G2970">
        <v>2</v>
      </c>
      <c r="H2970">
        <f>E2970*$N$8</f>
        <v>0</v>
      </c>
      <c r="I2970">
        <f xml:space="preserve"> C2970 * IF( G2970 = 2, $N$7, $N$6 )</f>
        <v>0.24922260000000002</v>
      </c>
      <c r="J2970">
        <f xml:space="preserve"> MAX( (C2970 - B2970) * IF( G2970 = 2, $N$7, $N$6 ), 0 )</f>
        <v>0.24922260000000002</v>
      </c>
      <c r="K2970" s="3">
        <f t="shared" si="93"/>
        <v>0.24922260000000002</v>
      </c>
    </row>
    <row r="2971" spans="1:11" x14ac:dyDescent="0.2">
      <c r="A2971" s="1">
        <v>45719.854166666664</v>
      </c>
      <c r="B2971">
        <v>0</v>
      </c>
      <c r="C2971">
        <v>1.456</v>
      </c>
      <c r="E2971">
        <v>0</v>
      </c>
      <c r="F2971">
        <f t="shared" si="92"/>
        <v>1.456</v>
      </c>
      <c r="G2971">
        <v>2</v>
      </c>
      <c r="H2971">
        <f>E2971*$N$8</f>
        <v>0</v>
      </c>
      <c r="I2971">
        <f xml:space="preserve"> C2971 * IF( G2971 = 2, $N$7, $N$6 )</f>
        <v>0.1969968</v>
      </c>
      <c r="J2971">
        <f xml:space="preserve"> MAX( (C2971 - B2971) * IF( G2971 = 2, $N$7, $N$6 ), 0 )</f>
        <v>0.1969968</v>
      </c>
      <c r="K2971" s="3">
        <f t="shared" si="93"/>
        <v>0.1969968</v>
      </c>
    </row>
    <row r="2972" spans="1:11" x14ac:dyDescent="0.2">
      <c r="A2972" s="1">
        <v>45719.875</v>
      </c>
      <c r="B2972">
        <v>0</v>
      </c>
      <c r="C2972">
        <v>2.6160000000000001</v>
      </c>
      <c r="E2972">
        <v>0</v>
      </c>
      <c r="F2972">
        <f t="shared" si="92"/>
        <v>2.6160000000000001</v>
      </c>
      <c r="G2972">
        <v>2</v>
      </c>
      <c r="H2972">
        <f>E2972*$N$8</f>
        <v>0</v>
      </c>
      <c r="I2972">
        <f xml:space="preserve"> C2972 * IF( G2972 = 2, $N$7, $N$6 )</f>
        <v>0.3539448</v>
      </c>
      <c r="J2972">
        <f xml:space="preserve"> MAX( (C2972 - B2972) * IF( G2972 = 2, $N$7, $N$6 ), 0 )</f>
        <v>0.3539448</v>
      </c>
      <c r="K2972" s="3">
        <f t="shared" si="93"/>
        <v>0.3539448</v>
      </c>
    </row>
    <row r="2973" spans="1:11" x14ac:dyDescent="0.2">
      <c r="A2973" s="1">
        <v>45719.895833333336</v>
      </c>
      <c r="B2973">
        <v>0</v>
      </c>
      <c r="C2973">
        <v>2.7559999999999998</v>
      </c>
      <c r="E2973">
        <v>0</v>
      </c>
      <c r="F2973">
        <f t="shared" si="92"/>
        <v>2.7559999999999998</v>
      </c>
      <c r="G2973">
        <v>2</v>
      </c>
      <c r="H2973">
        <f>E2973*$N$8</f>
        <v>0</v>
      </c>
      <c r="I2973">
        <f xml:space="preserve"> C2973 * IF( G2973 = 2, $N$7, $N$6 )</f>
        <v>0.37288679999999996</v>
      </c>
      <c r="J2973">
        <f xml:space="preserve"> MAX( (C2973 - B2973) * IF( G2973 = 2, $N$7, $N$6 ), 0 )</f>
        <v>0.37288679999999996</v>
      </c>
      <c r="K2973" s="3">
        <f t="shared" si="93"/>
        <v>0.37288679999999996</v>
      </c>
    </row>
    <row r="2974" spans="1:11" x14ac:dyDescent="0.2">
      <c r="A2974" s="1">
        <v>45719.916666666664</v>
      </c>
      <c r="B2974">
        <v>0</v>
      </c>
      <c r="C2974">
        <v>2.048</v>
      </c>
      <c r="E2974">
        <v>0</v>
      </c>
      <c r="F2974">
        <f t="shared" si="92"/>
        <v>2.048</v>
      </c>
      <c r="G2974">
        <v>2</v>
      </c>
      <c r="H2974">
        <f>E2974*$N$8</f>
        <v>0</v>
      </c>
      <c r="I2974">
        <f xml:space="preserve"> C2974 * IF( G2974 = 2, $N$7, $N$6 )</f>
        <v>0.27709440000000002</v>
      </c>
      <c r="J2974">
        <f xml:space="preserve"> MAX( (C2974 - B2974) * IF( G2974 = 2, $N$7, $N$6 ), 0 )</f>
        <v>0.27709440000000002</v>
      </c>
      <c r="K2974" s="3">
        <f t="shared" si="93"/>
        <v>0.27709440000000002</v>
      </c>
    </row>
    <row r="2975" spans="1:11" x14ac:dyDescent="0.2">
      <c r="A2975" s="1">
        <v>45719.9375</v>
      </c>
      <c r="B2975">
        <v>0</v>
      </c>
      <c r="C2975">
        <v>1.476</v>
      </c>
      <c r="E2975">
        <v>0</v>
      </c>
      <c r="F2975">
        <f t="shared" si="92"/>
        <v>1.476</v>
      </c>
      <c r="G2975">
        <v>2</v>
      </c>
      <c r="H2975">
        <f>E2975*$N$8</f>
        <v>0</v>
      </c>
      <c r="I2975">
        <f xml:space="preserve"> C2975 * IF( G2975 = 2, $N$7, $N$6 )</f>
        <v>0.19970280000000001</v>
      </c>
      <c r="J2975">
        <f xml:space="preserve"> MAX( (C2975 - B2975) * IF( G2975 = 2, $N$7, $N$6 ), 0 )</f>
        <v>0.19970280000000001</v>
      </c>
      <c r="K2975" s="3">
        <f t="shared" si="93"/>
        <v>0.19970280000000001</v>
      </c>
    </row>
    <row r="2976" spans="1:11" x14ac:dyDescent="0.2">
      <c r="A2976" s="1">
        <v>45719.958333333336</v>
      </c>
      <c r="B2976">
        <v>0</v>
      </c>
      <c r="C2976">
        <v>1.645</v>
      </c>
      <c r="E2976">
        <v>0</v>
      </c>
      <c r="F2976">
        <f t="shared" si="92"/>
        <v>1.645</v>
      </c>
      <c r="G2976">
        <v>2</v>
      </c>
      <c r="H2976">
        <f>E2976*$N$8</f>
        <v>0</v>
      </c>
      <c r="I2976">
        <f xml:space="preserve"> C2976 * IF( G2976 = 2, $N$7, $N$6 )</f>
        <v>0.2225685</v>
      </c>
      <c r="J2976">
        <f xml:space="preserve"> MAX( (C2976 - B2976) * IF( G2976 = 2, $N$7, $N$6 ), 0 )</f>
        <v>0.2225685</v>
      </c>
      <c r="K2976" s="3">
        <f t="shared" si="93"/>
        <v>0.2225685</v>
      </c>
    </row>
    <row r="2977" spans="1:11" x14ac:dyDescent="0.2">
      <c r="A2977" s="1">
        <v>45719.979166666664</v>
      </c>
      <c r="B2977">
        <v>0</v>
      </c>
      <c r="C2977">
        <v>1.19</v>
      </c>
      <c r="E2977">
        <v>0</v>
      </c>
      <c r="F2977">
        <f t="shared" si="92"/>
        <v>1.19</v>
      </c>
      <c r="G2977">
        <v>2</v>
      </c>
      <c r="H2977">
        <f>E2977*$N$8</f>
        <v>0</v>
      </c>
      <c r="I2977">
        <f xml:space="preserve"> C2977 * IF( G2977 = 2, $N$7, $N$6 )</f>
        <v>0.16100699999999998</v>
      </c>
      <c r="J2977">
        <f xml:space="preserve"> MAX( (C2977 - B2977) * IF( G2977 = 2, $N$7, $N$6 ), 0 )</f>
        <v>0.16100699999999998</v>
      </c>
      <c r="K2977" s="3">
        <f t="shared" si="93"/>
        <v>0.16100699999999998</v>
      </c>
    </row>
    <row r="2978" spans="1:11" x14ac:dyDescent="0.2">
      <c r="A2978" s="1">
        <v>45720</v>
      </c>
      <c r="B2978">
        <v>0</v>
      </c>
      <c r="C2978">
        <v>1.5169999999999999</v>
      </c>
      <c r="E2978">
        <v>0</v>
      </c>
      <c r="F2978">
        <f t="shared" si="92"/>
        <v>1.5169999999999999</v>
      </c>
      <c r="G2978">
        <v>2</v>
      </c>
      <c r="H2978">
        <f>E2978*$N$8</f>
        <v>0</v>
      </c>
      <c r="I2978">
        <f xml:space="preserve"> C2978 * IF( G2978 = 2, $N$7, $N$6 )</f>
        <v>0.20525009999999999</v>
      </c>
      <c r="J2978">
        <f xml:space="preserve"> MAX( (C2978 - B2978) * IF( G2978 = 2, $N$7, $N$6 ), 0 )</f>
        <v>0.20525009999999999</v>
      </c>
      <c r="K2978" s="3">
        <f t="shared" si="93"/>
        <v>0.20525009999999999</v>
      </c>
    </row>
    <row r="2979" spans="1:11" x14ac:dyDescent="0.2">
      <c r="A2979" s="1">
        <v>45720.020833333336</v>
      </c>
      <c r="B2979">
        <v>0</v>
      </c>
      <c r="C2979">
        <v>1.19</v>
      </c>
      <c r="E2979">
        <v>0</v>
      </c>
      <c r="F2979">
        <f t="shared" si="92"/>
        <v>1.19</v>
      </c>
      <c r="G2979">
        <v>2</v>
      </c>
      <c r="H2979">
        <f>E2979*$N$8</f>
        <v>0</v>
      </c>
      <c r="I2979">
        <f xml:space="preserve"> C2979 * IF( G2979 = 2, $N$7, $N$6 )</f>
        <v>0.16100699999999998</v>
      </c>
      <c r="J2979">
        <f xml:space="preserve"> MAX( (C2979 - B2979) * IF( G2979 = 2, $N$7, $N$6 ), 0 )</f>
        <v>0.16100699999999998</v>
      </c>
      <c r="K2979" s="3">
        <f t="shared" si="93"/>
        <v>0.16100699999999998</v>
      </c>
    </row>
    <row r="2980" spans="1:11" x14ac:dyDescent="0.2">
      <c r="A2980" s="1">
        <v>45720.041666666664</v>
      </c>
      <c r="B2980">
        <v>0</v>
      </c>
      <c r="C2980">
        <v>1.472</v>
      </c>
      <c r="E2980">
        <v>0</v>
      </c>
      <c r="F2980">
        <f t="shared" si="92"/>
        <v>1.472</v>
      </c>
      <c r="G2980">
        <v>2</v>
      </c>
      <c r="H2980">
        <f>E2980*$N$8</f>
        <v>0</v>
      </c>
      <c r="I2980">
        <f xml:space="preserve"> C2980 * IF( G2980 = 2, $N$7, $N$6 )</f>
        <v>0.19916159999999999</v>
      </c>
      <c r="J2980">
        <f xml:space="preserve"> MAX( (C2980 - B2980) * IF( G2980 = 2, $N$7, $N$6 ), 0 )</f>
        <v>0.19916159999999999</v>
      </c>
      <c r="K2980" s="3">
        <f t="shared" si="93"/>
        <v>0.19916159999999999</v>
      </c>
    </row>
    <row r="2981" spans="1:11" x14ac:dyDescent="0.2">
      <c r="A2981" s="1">
        <v>45720.0625</v>
      </c>
      <c r="B2981">
        <v>0</v>
      </c>
      <c r="C2981">
        <v>1.121</v>
      </c>
      <c r="E2981">
        <v>0</v>
      </c>
      <c r="F2981">
        <f t="shared" si="92"/>
        <v>1.121</v>
      </c>
      <c r="G2981">
        <v>2</v>
      </c>
      <c r="H2981">
        <f>E2981*$N$8</f>
        <v>0</v>
      </c>
      <c r="I2981">
        <f xml:space="preserve"> C2981 * IF( G2981 = 2, $N$7, $N$6 )</f>
        <v>0.15167130000000001</v>
      </c>
      <c r="J2981">
        <f xml:space="preserve"> MAX( (C2981 - B2981) * IF( G2981 = 2, $N$7, $N$6 ), 0 )</f>
        <v>0.15167130000000001</v>
      </c>
      <c r="K2981" s="3">
        <f t="shared" si="93"/>
        <v>0.15167130000000001</v>
      </c>
    </row>
    <row r="2982" spans="1:11" x14ac:dyDescent="0.2">
      <c r="A2982" s="1">
        <v>45720.083333333336</v>
      </c>
      <c r="B2982">
        <v>0</v>
      </c>
      <c r="C2982">
        <v>1.5489999999999999</v>
      </c>
      <c r="E2982">
        <v>0</v>
      </c>
      <c r="F2982">
        <f t="shared" si="92"/>
        <v>1.5489999999999999</v>
      </c>
      <c r="G2982">
        <v>2</v>
      </c>
      <c r="H2982">
        <f>E2982*$N$8</f>
        <v>0</v>
      </c>
      <c r="I2982">
        <f xml:space="preserve"> C2982 * IF( G2982 = 2, $N$7, $N$6 )</f>
        <v>0.20957970000000001</v>
      </c>
      <c r="J2982">
        <f xml:space="preserve"> MAX( (C2982 - B2982) * IF( G2982 = 2, $N$7, $N$6 ), 0 )</f>
        <v>0.20957970000000001</v>
      </c>
      <c r="K2982" s="3">
        <f t="shared" si="93"/>
        <v>0.20957970000000001</v>
      </c>
    </row>
    <row r="2983" spans="1:11" x14ac:dyDescent="0.2">
      <c r="A2983" s="1">
        <v>45720.104166666664</v>
      </c>
      <c r="B2983">
        <v>0</v>
      </c>
      <c r="C2983">
        <v>1.0880000000000001</v>
      </c>
      <c r="E2983">
        <v>0</v>
      </c>
      <c r="F2983">
        <f t="shared" si="92"/>
        <v>1.0880000000000001</v>
      </c>
      <c r="G2983">
        <v>2</v>
      </c>
      <c r="H2983">
        <f>E2983*$N$8</f>
        <v>0</v>
      </c>
      <c r="I2983">
        <f xml:space="preserve"> C2983 * IF( G2983 = 2, $N$7, $N$6 )</f>
        <v>0.14720640000000002</v>
      </c>
      <c r="J2983">
        <f xml:space="preserve"> MAX( (C2983 - B2983) * IF( G2983 = 2, $N$7, $N$6 ), 0 )</f>
        <v>0.14720640000000002</v>
      </c>
      <c r="K2983" s="3">
        <f t="shared" si="93"/>
        <v>0.14720640000000002</v>
      </c>
    </row>
    <row r="2984" spans="1:11" x14ac:dyDescent="0.2">
      <c r="A2984" s="1">
        <v>45720.125</v>
      </c>
      <c r="B2984">
        <v>0</v>
      </c>
      <c r="C2984">
        <v>2.02</v>
      </c>
      <c r="E2984">
        <v>0</v>
      </c>
      <c r="F2984">
        <f t="shared" si="92"/>
        <v>2.02</v>
      </c>
      <c r="G2984">
        <v>2</v>
      </c>
      <c r="H2984">
        <f>E2984*$N$8</f>
        <v>0</v>
      </c>
      <c r="I2984">
        <f xml:space="preserve"> C2984 * IF( G2984 = 2, $N$7, $N$6 )</f>
        <v>0.27330599999999999</v>
      </c>
      <c r="J2984">
        <f xml:space="preserve"> MAX( (C2984 - B2984) * IF( G2984 = 2, $N$7, $N$6 ), 0 )</f>
        <v>0.27330599999999999</v>
      </c>
      <c r="K2984" s="3">
        <f t="shared" si="93"/>
        <v>0.27330599999999999</v>
      </c>
    </row>
    <row r="2985" spans="1:11" x14ac:dyDescent="0.2">
      <c r="A2985" s="1">
        <v>45720.145833333336</v>
      </c>
      <c r="B2985">
        <v>0</v>
      </c>
      <c r="C2985">
        <v>1.1339999999999999</v>
      </c>
      <c r="E2985">
        <v>0</v>
      </c>
      <c r="F2985">
        <f t="shared" si="92"/>
        <v>1.1339999999999999</v>
      </c>
      <c r="G2985">
        <v>2</v>
      </c>
      <c r="H2985">
        <f>E2985*$N$8</f>
        <v>0</v>
      </c>
      <c r="I2985">
        <f xml:space="preserve"> C2985 * IF( G2985 = 2, $N$7, $N$6 )</f>
        <v>0.15343019999999999</v>
      </c>
      <c r="J2985">
        <f xml:space="preserve"> MAX( (C2985 - B2985) * IF( G2985 = 2, $N$7, $N$6 ), 0 )</f>
        <v>0.15343019999999999</v>
      </c>
      <c r="K2985" s="3">
        <f t="shared" si="93"/>
        <v>0.15343019999999999</v>
      </c>
    </row>
    <row r="2986" spans="1:11" x14ac:dyDescent="0.2">
      <c r="A2986" s="1">
        <v>45720.166666666664</v>
      </c>
      <c r="B2986">
        <v>0</v>
      </c>
      <c r="C2986">
        <v>1.633</v>
      </c>
      <c r="E2986">
        <v>0</v>
      </c>
      <c r="F2986">
        <f t="shared" si="92"/>
        <v>1.633</v>
      </c>
      <c r="G2986">
        <v>2</v>
      </c>
      <c r="H2986">
        <f>E2986*$N$8</f>
        <v>0</v>
      </c>
      <c r="I2986">
        <f xml:space="preserve"> C2986 * IF( G2986 = 2, $N$7, $N$6 )</f>
        <v>0.2209449</v>
      </c>
      <c r="J2986">
        <f xml:space="preserve"> MAX( (C2986 - B2986) * IF( G2986 = 2, $N$7, $N$6 ), 0 )</f>
        <v>0.2209449</v>
      </c>
      <c r="K2986" s="3">
        <f t="shared" si="93"/>
        <v>0.2209449</v>
      </c>
    </row>
    <row r="2987" spans="1:11" x14ac:dyDescent="0.2">
      <c r="A2987" s="1">
        <v>45720.1875</v>
      </c>
      <c r="B2987">
        <v>0</v>
      </c>
      <c r="C2987">
        <v>1.0049999999999999</v>
      </c>
      <c r="E2987">
        <v>0</v>
      </c>
      <c r="F2987">
        <f t="shared" si="92"/>
        <v>1.0049999999999999</v>
      </c>
      <c r="G2987">
        <v>2</v>
      </c>
      <c r="H2987">
        <f>E2987*$N$8</f>
        <v>0</v>
      </c>
      <c r="I2987">
        <f xml:space="preserve"> C2987 * IF( G2987 = 2, $N$7, $N$6 )</f>
        <v>0.1359765</v>
      </c>
      <c r="J2987">
        <f xml:space="preserve"> MAX( (C2987 - B2987) * IF( G2987 = 2, $N$7, $N$6 ), 0 )</f>
        <v>0.1359765</v>
      </c>
      <c r="K2987" s="3">
        <f t="shared" si="93"/>
        <v>0.1359765</v>
      </c>
    </row>
    <row r="2988" spans="1:11" x14ac:dyDescent="0.2">
      <c r="A2988" s="1">
        <v>45720.208333333336</v>
      </c>
      <c r="B2988">
        <v>0</v>
      </c>
      <c r="C2988">
        <v>1.25</v>
      </c>
      <c r="E2988">
        <v>0</v>
      </c>
      <c r="F2988">
        <f t="shared" si="92"/>
        <v>1.25</v>
      </c>
      <c r="G2988">
        <v>2</v>
      </c>
      <c r="H2988">
        <f>E2988*$N$8</f>
        <v>0</v>
      </c>
      <c r="I2988">
        <f xml:space="preserve"> C2988 * IF( G2988 = 2, $N$7, $N$6 )</f>
        <v>0.169125</v>
      </c>
      <c r="J2988">
        <f xml:space="preserve"> MAX( (C2988 - B2988) * IF( G2988 = 2, $N$7, $N$6 ), 0 )</f>
        <v>0.169125</v>
      </c>
      <c r="K2988" s="3">
        <f t="shared" si="93"/>
        <v>0.169125</v>
      </c>
    </row>
    <row r="2989" spans="1:11" x14ac:dyDescent="0.2">
      <c r="A2989" s="1">
        <v>45720.229166666664</v>
      </c>
      <c r="B2989">
        <v>0</v>
      </c>
      <c r="C2989">
        <v>1.181</v>
      </c>
      <c r="E2989">
        <v>0</v>
      </c>
      <c r="F2989">
        <f t="shared" si="92"/>
        <v>1.181</v>
      </c>
      <c r="G2989">
        <v>2</v>
      </c>
      <c r="H2989">
        <f>E2989*$N$8</f>
        <v>0</v>
      </c>
      <c r="I2989">
        <f xml:space="preserve"> C2989 * IF( G2989 = 2, $N$7, $N$6 )</f>
        <v>0.15978930000000002</v>
      </c>
      <c r="J2989">
        <f xml:space="preserve"> MAX( (C2989 - B2989) * IF( G2989 = 2, $N$7, $N$6 ), 0 )</f>
        <v>0.15978930000000002</v>
      </c>
      <c r="K2989" s="3">
        <f t="shared" si="93"/>
        <v>0.15978930000000002</v>
      </c>
    </row>
    <row r="2990" spans="1:11" x14ac:dyDescent="0.2">
      <c r="A2990" s="1">
        <v>45720.25</v>
      </c>
      <c r="B2990">
        <v>0</v>
      </c>
      <c r="C2990">
        <v>2.5790000000000002</v>
      </c>
      <c r="E2990">
        <v>0</v>
      </c>
      <c r="F2990">
        <f t="shared" si="92"/>
        <v>2.5790000000000002</v>
      </c>
      <c r="G2990">
        <v>2</v>
      </c>
      <c r="H2990">
        <f>E2990*$N$8</f>
        <v>0</v>
      </c>
      <c r="I2990">
        <f xml:space="preserve"> C2990 * IF( G2990 = 2, $N$7, $N$6 )</f>
        <v>0.34893870000000005</v>
      </c>
      <c r="J2990">
        <f xml:space="preserve"> MAX( (C2990 - B2990) * IF( G2990 = 2, $N$7, $N$6 ), 0 )</f>
        <v>0.34893870000000005</v>
      </c>
      <c r="K2990" s="3">
        <f t="shared" si="93"/>
        <v>0.34893870000000005</v>
      </c>
    </row>
    <row r="2991" spans="1:11" x14ac:dyDescent="0.2">
      <c r="A2991" s="1">
        <v>45720.270833333336</v>
      </c>
      <c r="B2991">
        <v>0</v>
      </c>
      <c r="C2991">
        <v>1.607</v>
      </c>
      <c r="E2991">
        <v>0</v>
      </c>
      <c r="F2991">
        <f t="shared" si="92"/>
        <v>1.607</v>
      </c>
      <c r="G2991">
        <v>2</v>
      </c>
      <c r="H2991">
        <f>E2991*$N$8</f>
        <v>0</v>
      </c>
      <c r="I2991">
        <f xml:space="preserve"> C2991 * IF( G2991 = 2, $N$7, $N$6 )</f>
        <v>0.21742710000000001</v>
      </c>
      <c r="J2991">
        <f xml:space="preserve"> MAX( (C2991 - B2991) * IF( G2991 = 2, $N$7, $N$6 ), 0 )</f>
        <v>0.21742710000000001</v>
      </c>
      <c r="K2991" s="3">
        <f t="shared" si="93"/>
        <v>0.21742710000000001</v>
      </c>
    </row>
    <row r="2992" spans="1:11" x14ac:dyDescent="0.2">
      <c r="A2992" s="1">
        <v>45720.291666666664</v>
      </c>
      <c r="B2992">
        <v>4.3289192999999997E-2</v>
      </c>
      <c r="C2992">
        <v>1.1759999999999999</v>
      </c>
      <c r="E2992">
        <v>0.08</v>
      </c>
      <c r="F2992">
        <f t="shared" si="92"/>
        <v>1.132710807</v>
      </c>
      <c r="G2992">
        <v>2</v>
      </c>
      <c r="H2992">
        <f>E2992*$N$8</f>
        <v>2.64E-3</v>
      </c>
      <c r="I2992">
        <f xml:space="preserve"> C2992 * IF( G2992 = 2, $N$7, $N$6 )</f>
        <v>0.1591128</v>
      </c>
      <c r="J2992">
        <f xml:space="preserve"> MAX( (C2992 - B2992) * IF( G2992 = 2, $N$7, $N$6 ), 0 )</f>
        <v>0.15325577218710001</v>
      </c>
      <c r="K2992" s="3">
        <f t="shared" si="93"/>
        <v>0.15325577218710001</v>
      </c>
    </row>
    <row r="2993" spans="1:11" x14ac:dyDescent="0.2">
      <c r="A2993" s="1">
        <v>45720.3125</v>
      </c>
      <c r="B2993">
        <v>8.6578384999999994E-2</v>
      </c>
      <c r="C2993">
        <v>0.63500000000000001</v>
      </c>
      <c r="E2993">
        <v>6.5000000000000002E-2</v>
      </c>
      <c r="F2993">
        <f t="shared" si="92"/>
        <v>0.54842161499999997</v>
      </c>
      <c r="G2993">
        <v>2</v>
      </c>
      <c r="H2993">
        <f>E2993*$N$8</f>
        <v>2.1450000000000002E-3</v>
      </c>
      <c r="I2993">
        <f xml:space="preserve"> C2993 * IF( G2993 = 2, $N$7, $N$6 )</f>
        <v>8.5915500000000006E-2</v>
      </c>
      <c r="J2993">
        <f xml:space="preserve"> MAX( (C2993 - B2993) * IF( G2993 = 2, $N$7, $N$6 ), 0 )</f>
        <v>7.4201444509500003E-2</v>
      </c>
      <c r="K2993" s="3">
        <f t="shared" si="93"/>
        <v>7.4201444509500003E-2</v>
      </c>
    </row>
    <row r="2994" spans="1:11" x14ac:dyDescent="0.2">
      <c r="A2994" s="1">
        <v>45720.333333333336</v>
      </c>
      <c r="B2994">
        <v>0.12908897</v>
      </c>
      <c r="C2994">
        <v>0.63800000000000001</v>
      </c>
      <c r="E2994">
        <v>4.8000000000000001E-2</v>
      </c>
      <c r="F2994">
        <f t="shared" si="92"/>
        <v>0.50891103000000004</v>
      </c>
      <c r="G2994">
        <v>2</v>
      </c>
      <c r="H2994">
        <f>E2994*$N$8</f>
        <v>1.5840000000000001E-3</v>
      </c>
      <c r="I2994">
        <f xml:space="preserve"> C2994 * IF( G2994 = 2, $N$7, $N$6 )</f>
        <v>8.6321400000000006E-2</v>
      </c>
      <c r="J2994">
        <f xml:space="preserve"> MAX( (C2994 - B2994) * IF( G2994 = 2, $N$7, $N$6 ), 0 )</f>
        <v>6.8855662359000008E-2</v>
      </c>
      <c r="K2994" s="3">
        <f t="shared" si="93"/>
        <v>6.8855662359000008E-2</v>
      </c>
    </row>
    <row r="2995" spans="1:11" x14ac:dyDescent="0.2">
      <c r="A2995" s="1">
        <v>45720.354166666664</v>
      </c>
      <c r="B2995">
        <v>0.17159955499999999</v>
      </c>
      <c r="C2995">
        <v>-0.20300000000000001</v>
      </c>
      <c r="E2995">
        <v>0.52900000000000003</v>
      </c>
      <c r="F2995">
        <f t="shared" si="92"/>
        <v>0</v>
      </c>
      <c r="G2995">
        <v>2</v>
      </c>
      <c r="H2995">
        <f>E2995*$N$8</f>
        <v>1.7457E-2</v>
      </c>
      <c r="I2995">
        <f xml:space="preserve"> C2995 * IF( G2995 = 2, $N$7, $N$6 )</f>
        <v>-2.7465900000000001E-2</v>
      </c>
      <c r="J2995">
        <f xml:space="preserve"> MAX( (C2995 - B2995) * IF( G2995 = 2, $N$7, $N$6 ), 0 )</f>
        <v>0</v>
      </c>
      <c r="K2995" s="3">
        <f t="shared" si="93"/>
        <v>-5.0683319791499995E-2</v>
      </c>
    </row>
    <row r="2996" spans="1:11" x14ac:dyDescent="0.2">
      <c r="A2996" s="1">
        <v>45720.375</v>
      </c>
      <c r="B2996">
        <v>0.21498466099999999</v>
      </c>
      <c r="C2996">
        <v>-0.33400000000000002</v>
      </c>
      <c r="E2996">
        <v>0.53200000000000003</v>
      </c>
      <c r="F2996">
        <f t="shared" si="92"/>
        <v>0</v>
      </c>
      <c r="G2996">
        <v>2</v>
      </c>
      <c r="H2996">
        <f>E2996*$N$8</f>
        <v>1.7556000000000002E-2</v>
      </c>
      <c r="I2996">
        <f xml:space="preserve"> C2996 * IF( G2996 = 2, $N$7, $N$6 )</f>
        <v>-4.5190200000000007E-2</v>
      </c>
      <c r="J2996">
        <f xml:space="preserve"> MAX( (C2996 - B2996) * IF( G2996 = 2, $N$7, $N$6 ), 0 )</f>
        <v>0</v>
      </c>
      <c r="K2996" s="3">
        <f t="shared" si="93"/>
        <v>-7.4277624633299996E-2</v>
      </c>
    </row>
    <row r="2997" spans="1:11" x14ac:dyDescent="0.2">
      <c r="A2997" s="1">
        <v>45720.395833333336</v>
      </c>
      <c r="B2997">
        <v>0.25836976699999997</v>
      </c>
      <c r="C2997">
        <v>0.27700000000000002</v>
      </c>
      <c r="E2997">
        <v>0.307</v>
      </c>
      <c r="F2997">
        <f t="shared" si="92"/>
        <v>1.8630233000000052E-2</v>
      </c>
      <c r="G2997">
        <v>2</v>
      </c>
      <c r="H2997">
        <f>E2997*$N$8</f>
        <v>1.0131000000000001E-2</v>
      </c>
      <c r="I2997">
        <f xml:space="preserve"> C2997 * IF( G2997 = 2, $N$7, $N$6 )</f>
        <v>3.7478100000000007E-2</v>
      </c>
      <c r="J2997">
        <f xml:space="preserve"> MAX( (C2997 - B2997) * IF( G2997 = 2, $N$7, $N$6 ), 0 )</f>
        <v>2.5206705249000072E-3</v>
      </c>
      <c r="K2997" s="3">
        <f t="shared" si="93"/>
        <v>2.5206705249000072E-3</v>
      </c>
    </row>
    <row r="2998" spans="1:11" x14ac:dyDescent="0.2">
      <c r="A2998" s="1">
        <v>45720.416666666664</v>
      </c>
      <c r="B2998">
        <v>0.493047652</v>
      </c>
      <c r="C2998">
        <v>1.1299999999999999</v>
      </c>
      <c r="E2998">
        <v>0.22700000000000001</v>
      </c>
      <c r="F2998">
        <f t="shared" si="92"/>
        <v>0.63695234799999989</v>
      </c>
      <c r="G2998">
        <v>2</v>
      </c>
      <c r="H2998">
        <f>E2998*$N$8</f>
        <v>7.4910000000000003E-3</v>
      </c>
      <c r="I2998">
        <f xml:space="preserve"> C2998 * IF( G2998 = 2, $N$7, $N$6 )</f>
        <v>0.152889</v>
      </c>
      <c r="J2998">
        <f xml:space="preserve"> MAX( (C2998 - B2998) * IF( G2998 = 2, $N$7, $N$6 ), 0 )</f>
        <v>8.617965268439999E-2</v>
      </c>
      <c r="K2998" s="3">
        <f t="shared" si="93"/>
        <v>8.617965268439999E-2</v>
      </c>
    </row>
    <row r="2999" spans="1:11" x14ac:dyDescent="0.2">
      <c r="A2999" s="1">
        <v>45720.4375</v>
      </c>
      <c r="B2999">
        <v>0.72772553600000001</v>
      </c>
      <c r="C2999">
        <v>0.57299999999999995</v>
      </c>
      <c r="E2999">
        <v>0.22700000000000001</v>
      </c>
      <c r="F2999">
        <f t="shared" si="92"/>
        <v>0</v>
      </c>
      <c r="G2999">
        <v>2</v>
      </c>
      <c r="H2999">
        <f>E2999*$N$8</f>
        <v>7.4910000000000003E-3</v>
      </c>
      <c r="I2999">
        <f xml:space="preserve"> C2999 * IF( G2999 = 2, $N$7, $N$6 )</f>
        <v>7.7526899999999996E-2</v>
      </c>
      <c r="J2999">
        <f xml:space="preserve"> MAX( (C2999 - B2999) * IF( G2999 = 2, $N$7, $N$6 ), 0 )</f>
        <v>0</v>
      </c>
      <c r="K2999" s="3">
        <f t="shared" si="93"/>
        <v>-2.0934365020800007E-2</v>
      </c>
    </row>
    <row r="3000" spans="1:11" x14ac:dyDescent="0.2">
      <c r="A3000" s="1">
        <v>45720.458333333336</v>
      </c>
      <c r="B3000">
        <v>0.63394622499999997</v>
      </c>
      <c r="C3000">
        <v>1.38</v>
      </c>
      <c r="E3000">
        <v>0.14000000000000001</v>
      </c>
      <c r="F3000">
        <f t="shared" si="92"/>
        <v>0.74605377499999992</v>
      </c>
      <c r="G3000">
        <v>2</v>
      </c>
      <c r="H3000">
        <f>E3000*$N$8</f>
        <v>4.6200000000000008E-3</v>
      </c>
      <c r="I3000">
        <f xml:space="preserve"> C3000 * IF( G3000 = 2, $N$7, $N$6 )</f>
        <v>0.18671399999999999</v>
      </c>
      <c r="J3000">
        <f xml:space="preserve"> MAX( (C3000 - B3000) * IF( G3000 = 2, $N$7, $N$6 ), 0 )</f>
        <v>0.1009410757575</v>
      </c>
      <c r="K3000" s="3">
        <f t="shared" si="93"/>
        <v>0.1009410757575</v>
      </c>
    </row>
    <row r="3001" spans="1:11" x14ac:dyDescent="0.2">
      <c r="A3001" s="1">
        <v>45720.479166666664</v>
      </c>
      <c r="B3001">
        <v>0.54016691299999997</v>
      </c>
      <c r="C3001">
        <v>0.67800000000000005</v>
      </c>
      <c r="E3001">
        <v>0.105</v>
      </c>
      <c r="F3001">
        <f t="shared" si="92"/>
        <v>0.13783308700000008</v>
      </c>
      <c r="G3001">
        <v>2</v>
      </c>
      <c r="H3001">
        <f>E3001*$N$8</f>
        <v>3.4650000000000002E-3</v>
      </c>
      <c r="I3001">
        <f xml:space="preserve"> C3001 * IF( G3001 = 2, $N$7, $N$6 )</f>
        <v>9.1733400000000007E-2</v>
      </c>
      <c r="J3001">
        <f xml:space="preserve"> MAX( (C3001 - B3001) * IF( G3001 = 2, $N$7, $N$6 ), 0 )</f>
        <v>1.8648816671100011E-2</v>
      </c>
      <c r="K3001" s="3">
        <f t="shared" si="93"/>
        <v>1.8648816671100011E-2</v>
      </c>
    </row>
    <row r="3002" spans="1:11" x14ac:dyDescent="0.2">
      <c r="A3002" s="1">
        <v>45720.5</v>
      </c>
      <c r="B3002">
        <v>0.53100078299999998</v>
      </c>
      <c r="C3002">
        <v>1.6</v>
      </c>
      <c r="E3002">
        <v>4.5999999999999999E-2</v>
      </c>
      <c r="F3002">
        <f t="shared" si="92"/>
        <v>1.068999217</v>
      </c>
      <c r="G3002">
        <v>2</v>
      </c>
      <c r="H3002">
        <f>E3002*$N$8</f>
        <v>1.518E-3</v>
      </c>
      <c r="I3002">
        <f xml:space="preserve"> C3002 * IF( G3002 = 2, $N$7, $N$6 )</f>
        <v>0.21648000000000001</v>
      </c>
      <c r="J3002">
        <f xml:space="preserve"> MAX( (C3002 - B3002) * IF( G3002 = 2, $N$7, $N$6 ), 0 )</f>
        <v>0.14463559406010001</v>
      </c>
      <c r="K3002" s="3">
        <f t="shared" si="93"/>
        <v>0.14463559406010001</v>
      </c>
    </row>
    <row r="3003" spans="1:11" x14ac:dyDescent="0.2">
      <c r="A3003" s="1">
        <v>45720.520833333336</v>
      </c>
      <c r="B3003">
        <v>0.52183465399999995</v>
      </c>
      <c r="C3003">
        <v>1.2330000000000001</v>
      </c>
      <c r="E3003">
        <v>1.4E-2</v>
      </c>
      <c r="F3003">
        <f t="shared" si="92"/>
        <v>0.71116534600000014</v>
      </c>
      <c r="G3003">
        <v>2</v>
      </c>
      <c r="H3003">
        <f>E3003*$N$8</f>
        <v>4.6200000000000001E-4</v>
      </c>
      <c r="I3003">
        <f xml:space="preserve"> C3003 * IF( G3003 = 2, $N$7, $N$6 )</f>
        <v>0.16682490000000003</v>
      </c>
      <c r="J3003">
        <f xml:space="preserve"> MAX( (C3003 - B3003) * IF( G3003 = 2, $N$7, $N$6 ), 0 )</f>
        <v>9.6220671313800021E-2</v>
      </c>
      <c r="K3003" s="3">
        <f t="shared" si="93"/>
        <v>9.6220671313800021E-2</v>
      </c>
    </row>
    <row r="3004" spans="1:11" x14ac:dyDescent="0.2">
      <c r="A3004" s="1">
        <v>45720.541666666664</v>
      </c>
      <c r="B3004">
        <v>0.64188028900000005</v>
      </c>
      <c r="C3004">
        <v>1.48</v>
      </c>
      <c r="E3004">
        <v>4.9000000000000002E-2</v>
      </c>
      <c r="F3004">
        <f t="shared" si="92"/>
        <v>0.83811971099999993</v>
      </c>
      <c r="G3004">
        <v>2</v>
      </c>
      <c r="H3004">
        <f>E3004*$N$8</f>
        <v>1.6170000000000002E-3</v>
      </c>
      <c r="I3004">
        <f xml:space="preserve"> C3004 * IF( G3004 = 2, $N$7, $N$6 )</f>
        <v>0.20024400000000001</v>
      </c>
      <c r="J3004">
        <f xml:space="preserve"> MAX( (C3004 - B3004) * IF( G3004 = 2, $N$7, $N$6 ), 0 )</f>
        <v>0.11339759689829999</v>
      </c>
      <c r="K3004" s="3">
        <f t="shared" si="93"/>
        <v>0.11339759689829999</v>
      </c>
    </row>
    <row r="3005" spans="1:11" x14ac:dyDescent="0.2">
      <c r="A3005" s="1">
        <v>45720.5625</v>
      </c>
      <c r="B3005">
        <v>0.761925925</v>
      </c>
      <c r="C3005">
        <v>1.1539999999999999</v>
      </c>
      <c r="E3005">
        <v>6.0999999999999999E-2</v>
      </c>
      <c r="F3005">
        <f t="shared" si="92"/>
        <v>0.39207407499999991</v>
      </c>
      <c r="G3005">
        <v>2</v>
      </c>
      <c r="H3005">
        <f>E3005*$N$8</f>
        <v>2.013E-3</v>
      </c>
      <c r="I3005">
        <f xml:space="preserve"> C3005 * IF( G3005 = 2, $N$7, $N$6 )</f>
        <v>0.1561362</v>
      </c>
      <c r="J3005">
        <f xml:space="preserve"> MAX( (C3005 - B3005) * IF( G3005 = 2, $N$7, $N$6 ), 0 )</f>
        <v>5.304762234749999E-2</v>
      </c>
      <c r="K3005" s="3">
        <f t="shared" si="93"/>
        <v>5.304762234749999E-2</v>
      </c>
    </row>
    <row r="3006" spans="1:11" x14ac:dyDescent="0.2">
      <c r="A3006" s="1">
        <v>45720.583333333336</v>
      </c>
      <c r="B3006">
        <v>0.75241232899999999</v>
      </c>
      <c r="C3006">
        <v>2.0209999999999999</v>
      </c>
      <c r="E3006">
        <v>6.0000000000000001E-3</v>
      </c>
      <c r="F3006">
        <f t="shared" si="92"/>
        <v>1.2685876709999999</v>
      </c>
      <c r="G3006">
        <v>1</v>
      </c>
      <c r="H3006">
        <f>E3006*$N$8</f>
        <v>1.9800000000000002E-4</v>
      </c>
      <c r="I3006">
        <f xml:space="preserve"> C3006 * IF( G3006 = 2, $N$7, $N$6 )</f>
        <v>0.80253909999999995</v>
      </c>
      <c r="J3006">
        <f xml:space="preserve"> MAX( (C3006 - B3006) * IF( G3006 = 2, $N$7, $N$6 ), 0 )</f>
        <v>0.50375616415409996</v>
      </c>
      <c r="K3006" s="3">
        <f t="shared" si="93"/>
        <v>0.50375616415409996</v>
      </c>
    </row>
    <row r="3007" spans="1:11" x14ac:dyDescent="0.2">
      <c r="A3007" s="1">
        <v>45720.604166666664</v>
      </c>
      <c r="B3007">
        <v>0.74289873200000001</v>
      </c>
      <c r="C3007">
        <v>1.5589999999999999</v>
      </c>
      <c r="E3007">
        <v>0</v>
      </c>
      <c r="F3007">
        <f t="shared" si="92"/>
        <v>0.81610126799999994</v>
      </c>
      <c r="G3007">
        <v>1</v>
      </c>
      <c r="H3007">
        <f>E3007*$N$8</f>
        <v>0</v>
      </c>
      <c r="I3007">
        <f xml:space="preserve"> C3007 * IF( G3007 = 2, $N$7, $N$6 )</f>
        <v>0.61907889999999999</v>
      </c>
      <c r="J3007">
        <f xml:space="preserve"> MAX( (C3007 - B3007) * IF( G3007 = 2, $N$7, $N$6 ), 0 )</f>
        <v>0.32407381352279996</v>
      </c>
      <c r="K3007" s="3">
        <f t="shared" si="93"/>
        <v>0.32407381352279996</v>
      </c>
    </row>
    <row r="3008" spans="1:11" x14ac:dyDescent="0.2">
      <c r="A3008" s="1">
        <v>45720.625</v>
      </c>
      <c r="B3008">
        <v>0.55864841099999996</v>
      </c>
      <c r="C3008">
        <v>2.5310000000000001</v>
      </c>
      <c r="E3008">
        <v>0</v>
      </c>
      <c r="F3008">
        <f t="shared" si="92"/>
        <v>1.9723515890000001</v>
      </c>
      <c r="G3008">
        <v>1</v>
      </c>
      <c r="H3008">
        <f>E3008*$N$8</f>
        <v>0</v>
      </c>
      <c r="I3008">
        <f xml:space="preserve"> C3008 * IF( G3008 = 2, $N$7, $N$6 )</f>
        <v>1.0050601000000001</v>
      </c>
      <c r="J3008">
        <f xml:space="preserve"> MAX( (C3008 - B3008) * IF( G3008 = 2, $N$7, $N$6 ), 0 )</f>
        <v>0.78322081599190008</v>
      </c>
      <c r="K3008" s="3">
        <f t="shared" si="93"/>
        <v>0.78322081599190008</v>
      </c>
    </row>
    <row r="3009" spans="1:11" x14ac:dyDescent="0.2">
      <c r="A3009" s="1">
        <v>45720.645833333336</v>
      </c>
      <c r="B3009">
        <v>0.37439809099999999</v>
      </c>
      <c r="C3009">
        <v>1.61</v>
      </c>
      <c r="E3009">
        <v>0.05</v>
      </c>
      <c r="F3009">
        <f t="shared" si="92"/>
        <v>1.2356019090000001</v>
      </c>
      <c r="G3009">
        <v>1</v>
      </c>
      <c r="H3009">
        <f>E3009*$N$8</f>
        <v>1.6500000000000002E-3</v>
      </c>
      <c r="I3009">
        <f xml:space="preserve"> C3009 * IF( G3009 = 2, $N$7, $N$6 )</f>
        <v>0.63933100000000009</v>
      </c>
      <c r="J3009">
        <f xml:space="preserve"> MAX( (C3009 - B3009) * IF( G3009 = 2, $N$7, $N$6 ), 0 )</f>
        <v>0.49065751806390007</v>
      </c>
      <c r="K3009" s="3">
        <f t="shared" si="93"/>
        <v>0.49065751806390007</v>
      </c>
    </row>
    <row r="3010" spans="1:11" x14ac:dyDescent="0.2">
      <c r="A3010" s="1">
        <v>45720.666666666664</v>
      </c>
      <c r="B3010">
        <v>0.39675196000000001</v>
      </c>
      <c r="C3010">
        <v>2.645</v>
      </c>
      <c r="E3010">
        <v>0</v>
      </c>
      <c r="F3010">
        <f t="shared" si="92"/>
        <v>2.24824804</v>
      </c>
      <c r="G3010">
        <v>1</v>
      </c>
      <c r="H3010">
        <f>E3010*$N$8</f>
        <v>0</v>
      </c>
      <c r="I3010">
        <f xml:space="preserve"> C3010 * IF( G3010 = 2, $N$7, $N$6 )</f>
        <v>1.0503295000000001</v>
      </c>
      <c r="J3010">
        <f xml:space="preserve"> MAX( (C3010 - B3010) * IF( G3010 = 2, $N$7, $N$6 ), 0 )</f>
        <v>0.89277929668400002</v>
      </c>
      <c r="K3010" s="3">
        <f t="shared" si="93"/>
        <v>0.89277929668400002</v>
      </c>
    </row>
    <row r="3011" spans="1:11" x14ac:dyDescent="0.2">
      <c r="A3011" s="1">
        <v>45720.6875</v>
      </c>
      <c r="B3011">
        <v>0.41910582899999999</v>
      </c>
      <c r="C3011">
        <v>2.532</v>
      </c>
      <c r="E3011">
        <v>0</v>
      </c>
      <c r="F3011">
        <f t="shared" ref="F3011:F3074" si="94">MAX(C3011-B3011,0)</f>
        <v>2.1128941710000002</v>
      </c>
      <c r="G3011">
        <v>1</v>
      </c>
      <c r="H3011">
        <f>E3011*$N$8</f>
        <v>0</v>
      </c>
      <c r="I3011">
        <f xml:space="preserve"> C3011 * IF( G3011 = 2, $N$7, $N$6 )</f>
        <v>1.0054571999999999</v>
      </c>
      <c r="J3011">
        <f xml:space="preserve"> MAX( (C3011 - B3011) * IF( G3011 = 2, $N$7, $N$6 ), 0 )</f>
        <v>0.83903027530410013</v>
      </c>
      <c r="K3011" s="3">
        <f t="shared" ref="K3011:K3074" si="95">(C3011-B3011)*IF(G3011=2,$N$7,$N$6)</f>
        <v>0.83903027530410013</v>
      </c>
    </row>
    <row r="3012" spans="1:11" x14ac:dyDescent="0.2">
      <c r="A3012" s="1">
        <v>45720.708333333336</v>
      </c>
      <c r="B3012">
        <v>0.35445607200000001</v>
      </c>
      <c r="C3012">
        <v>3.351</v>
      </c>
      <c r="E3012">
        <v>0</v>
      </c>
      <c r="F3012">
        <f t="shared" si="94"/>
        <v>2.9965439279999999</v>
      </c>
      <c r="G3012">
        <v>1</v>
      </c>
      <c r="H3012">
        <f>E3012*$N$8</f>
        <v>0</v>
      </c>
      <c r="I3012">
        <f xml:space="preserve"> C3012 * IF( G3012 = 2, $N$7, $N$6 )</f>
        <v>1.3306821</v>
      </c>
      <c r="J3012">
        <f xml:space="preserve"> MAX( (C3012 - B3012) * IF( G3012 = 2, $N$7, $N$6 ), 0 )</f>
        <v>1.1899275938088001</v>
      </c>
      <c r="K3012" s="3">
        <f t="shared" si="95"/>
        <v>1.1899275938088001</v>
      </c>
    </row>
    <row r="3013" spans="1:11" x14ac:dyDescent="0.2">
      <c r="A3013" s="1">
        <v>45720.729166666664</v>
      </c>
      <c r="B3013">
        <v>0.28980631499999998</v>
      </c>
      <c r="C3013">
        <v>2.7839999999999998</v>
      </c>
      <c r="E3013">
        <v>0</v>
      </c>
      <c r="F3013">
        <f t="shared" si="94"/>
        <v>2.4941936849999999</v>
      </c>
      <c r="G3013">
        <v>1</v>
      </c>
      <c r="H3013">
        <f>E3013*$N$8</f>
        <v>0</v>
      </c>
      <c r="I3013">
        <f xml:space="preserve"> C3013 * IF( G3013 = 2, $N$7, $N$6 )</f>
        <v>1.1055264</v>
      </c>
      <c r="J3013">
        <f xml:space="preserve"> MAX( (C3013 - B3013) * IF( G3013 = 2, $N$7, $N$6 ), 0 )</f>
        <v>0.99044431231349994</v>
      </c>
      <c r="K3013" s="3">
        <f t="shared" si="95"/>
        <v>0.99044431231349994</v>
      </c>
    </row>
    <row r="3014" spans="1:11" x14ac:dyDescent="0.2">
      <c r="A3014" s="1">
        <v>45720.75</v>
      </c>
      <c r="B3014">
        <v>0.14652590500000001</v>
      </c>
      <c r="C3014">
        <v>3.3519999999999999</v>
      </c>
      <c r="E3014">
        <v>0</v>
      </c>
      <c r="F3014">
        <f t="shared" si="94"/>
        <v>3.205474095</v>
      </c>
      <c r="G3014">
        <v>1</v>
      </c>
      <c r="H3014">
        <f>E3014*$N$8</f>
        <v>0</v>
      </c>
      <c r="I3014">
        <f xml:space="preserve"> C3014 * IF( G3014 = 2, $N$7, $N$6 )</f>
        <v>1.3310792</v>
      </c>
      <c r="J3014">
        <f xml:space="preserve"> MAX( (C3014 - B3014) * IF( G3014 = 2, $N$7, $N$6 ), 0 )</f>
        <v>1.2728937631245001</v>
      </c>
      <c r="K3014" s="3">
        <f t="shared" si="95"/>
        <v>1.2728937631245001</v>
      </c>
    </row>
    <row r="3015" spans="1:11" x14ac:dyDescent="0.2">
      <c r="A3015" s="1">
        <v>45720.770833333336</v>
      </c>
      <c r="B3015">
        <v>3.2454950000000002E-3</v>
      </c>
      <c r="C3015">
        <v>3.0179999999999998</v>
      </c>
      <c r="E3015">
        <v>0</v>
      </c>
      <c r="F3015">
        <f t="shared" si="94"/>
        <v>3.014754505</v>
      </c>
      <c r="G3015">
        <v>1</v>
      </c>
      <c r="H3015">
        <f>E3015*$N$8</f>
        <v>0</v>
      </c>
      <c r="I3015">
        <f xml:space="preserve"> C3015 * IF( G3015 = 2, $N$7, $N$6 )</f>
        <v>1.1984477999999998</v>
      </c>
      <c r="J3015">
        <f xml:space="preserve"> MAX( (C3015 - B3015) * IF( G3015 = 2, $N$7, $N$6 ), 0 )</f>
        <v>1.1971590139354999</v>
      </c>
      <c r="K3015" s="3">
        <f t="shared" si="95"/>
        <v>1.1971590139354999</v>
      </c>
    </row>
    <row r="3016" spans="1:11" x14ac:dyDescent="0.2">
      <c r="A3016" s="1">
        <v>45720.791666666664</v>
      </c>
      <c r="B3016">
        <v>1.6227469999999999E-3</v>
      </c>
      <c r="C3016">
        <v>3.399</v>
      </c>
      <c r="E3016">
        <v>0</v>
      </c>
      <c r="F3016">
        <f t="shared" si="94"/>
        <v>3.3973772530000002</v>
      </c>
      <c r="G3016">
        <v>1</v>
      </c>
      <c r="H3016">
        <f>E3016*$N$8</f>
        <v>0</v>
      </c>
      <c r="I3016">
        <f xml:space="preserve"> C3016 * IF( G3016 = 2, $N$7, $N$6 )</f>
        <v>1.3497429000000001</v>
      </c>
      <c r="J3016">
        <f xml:space="preserve"> MAX( (C3016 - B3016) * IF( G3016 = 2, $N$7, $N$6 ), 0 )</f>
        <v>1.3490985071663002</v>
      </c>
      <c r="K3016" s="3">
        <f t="shared" si="95"/>
        <v>1.3490985071663002</v>
      </c>
    </row>
    <row r="3017" spans="1:11" x14ac:dyDescent="0.2">
      <c r="A3017" s="1">
        <v>45720.8125</v>
      </c>
      <c r="B3017">
        <v>0</v>
      </c>
      <c r="C3017">
        <v>3.2170000000000001</v>
      </c>
      <c r="E3017">
        <v>0</v>
      </c>
      <c r="F3017">
        <f t="shared" si="94"/>
        <v>3.2170000000000001</v>
      </c>
      <c r="G3017">
        <v>1</v>
      </c>
      <c r="H3017">
        <f>E3017*$N$8</f>
        <v>0</v>
      </c>
      <c r="I3017">
        <f xml:space="preserve"> C3017 * IF( G3017 = 2, $N$7, $N$6 )</f>
        <v>1.2774707000000001</v>
      </c>
      <c r="J3017">
        <f xml:space="preserve"> MAX( (C3017 - B3017) * IF( G3017 = 2, $N$7, $N$6 ), 0 )</f>
        <v>1.2774707000000001</v>
      </c>
      <c r="K3017" s="3">
        <f t="shared" si="95"/>
        <v>1.2774707000000001</v>
      </c>
    </row>
    <row r="3018" spans="1:11" x14ac:dyDescent="0.2">
      <c r="A3018" s="1">
        <v>45720.833333333336</v>
      </c>
      <c r="B3018">
        <v>0</v>
      </c>
      <c r="C3018">
        <v>2.4279999999999999</v>
      </c>
      <c r="E3018">
        <v>0</v>
      </c>
      <c r="F3018">
        <f t="shared" si="94"/>
        <v>2.4279999999999999</v>
      </c>
      <c r="G3018">
        <v>2</v>
      </c>
      <c r="H3018">
        <f>E3018*$N$8</f>
        <v>0</v>
      </c>
      <c r="I3018">
        <f xml:space="preserve"> C3018 * IF( G3018 = 2, $N$7, $N$6 )</f>
        <v>0.32850839999999998</v>
      </c>
      <c r="J3018">
        <f xml:space="preserve"> MAX( (C3018 - B3018) * IF( G3018 = 2, $N$7, $N$6 ), 0 )</f>
        <v>0.32850839999999998</v>
      </c>
      <c r="K3018" s="3">
        <f t="shared" si="95"/>
        <v>0.32850839999999998</v>
      </c>
    </row>
    <row r="3019" spans="1:11" x14ac:dyDescent="0.2">
      <c r="A3019" s="1">
        <v>45720.854166666664</v>
      </c>
      <c r="B3019">
        <v>0</v>
      </c>
      <c r="C3019">
        <v>2.819</v>
      </c>
      <c r="E3019">
        <v>0</v>
      </c>
      <c r="F3019">
        <f t="shared" si="94"/>
        <v>2.819</v>
      </c>
      <c r="G3019">
        <v>2</v>
      </c>
      <c r="H3019">
        <f>E3019*$N$8</f>
        <v>0</v>
      </c>
      <c r="I3019">
        <f xml:space="preserve"> C3019 * IF( G3019 = 2, $N$7, $N$6 )</f>
        <v>0.38141069999999999</v>
      </c>
      <c r="J3019">
        <f xml:space="preserve"> MAX( (C3019 - B3019) * IF( G3019 = 2, $N$7, $N$6 ), 0 )</f>
        <v>0.38141069999999999</v>
      </c>
      <c r="K3019" s="3">
        <f t="shared" si="95"/>
        <v>0.38141069999999999</v>
      </c>
    </row>
    <row r="3020" spans="1:11" x14ac:dyDescent="0.2">
      <c r="A3020" s="1">
        <v>45720.875</v>
      </c>
      <c r="B3020">
        <v>0</v>
      </c>
      <c r="C3020">
        <v>2.5379999999999998</v>
      </c>
      <c r="E3020">
        <v>0</v>
      </c>
      <c r="F3020">
        <f t="shared" si="94"/>
        <v>2.5379999999999998</v>
      </c>
      <c r="G3020">
        <v>2</v>
      </c>
      <c r="H3020">
        <f>E3020*$N$8</f>
        <v>0</v>
      </c>
      <c r="I3020">
        <f xml:space="preserve"> C3020 * IF( G3020 = 2, $N$7, $N$6 )</f>
        <v>0.34339139999999996</v>
      </c>
      <c r="J3020">
        <f xml:space="preserve"> MAX( (C3020 - B3020) * IF( G3020 = 2, $N$7, $N$6 ), 0 )</f>
        <v>0.34339139999999996</v>
      </c>
      <c r="K3020" s="3">
        <f t="shared" si="95"/>
        <v>0.34339139999999996</v>
      </c>
    </row>
    <row r="3021" spans="1:11" x14ac:dyDescent="0.2">
      <c r="A3021" s="1">
        <v>45720.895833333336</v>
      </c>
      <c r="B3021">
        <v>0</v>
      </c>
      <c r="C3021">
        <v>2.657</v>
      </c>
      <c r="E3021">
        <v>0</v>
      </c>
      <c r="F3021">
        <f t="shared" si="94"/>
        <v>2.657</v>
      </c>
      <c r="G3021">
        <v>2</v>
      </c>
      <c r="H3021">
        <f>E3021*$N$8</f>
        <v>0</v>
      </c>
      <c r="I3021">
        <f xml:space="preserve"> C3021 * IF( G3021 = 2, $N$7, $N$6 )</f>
        <v>0.35949210000000004</v>
      </c>
      <c r="J3021">
        <f xml:space="preserve"> MAX( (C3021 - B3021) * IF( G3021 = 2, $N$7, $N$6 ), 0 )</f>
        <v>0.35949210000000004</v>
      </c>
      <c r="K3021" s="3">
        <f t="shared" si="95"/>
        <v>0.35949210000000004</v>
      </c>
    </row>
    <row r="3022" spans="1:11" x14ac:dyDescent="0.2">
      <c r="A3022" s="1">
        <v>45720.916666666664</v>
      </c>
      <c r="B3022">
        <v>0</v>
      </c>
      <c r="C3022">
        <v>3.069</v>
      </c>
      <c r="E3022">
        <v>0</v>
      </c>
      <c r="F3022">
        <f t="shared" si="94"/>
        <v>3.069</v>
      </c>
      <c r="G3022">
        <v>2</v>
      </c>
      <c r="H3022">
        <f>E3022*$N$8</f>
        <v>0</v>
      </c>
      <c r="I3022">
        <f xml:space="preserve"> C3022 * IF( G3022 = 2, $N$7, $N$6 )</f>
        <v>0.41523569999999999</v>
      </c>
      <c r="J3022">
        <f xml:space="preserve"> MAX( (C3022 - B3022) * IF( G3022 = 2, $N$7, $N$6 ), 0 )</f>
        <v>0.41523569999999999</v>
      </c>
      <c r="K3022" s="3">
        <f t="shared" si="95"/>
        <v>0.41523569999999999</v>
      </c>
    </row>
    <row r="3023" spans="1:11" x14ac:dyDescent="0.2">
      <c r="A3023" s="1">
        <v>45720.9375</v>
      </c>
      <c r="B3023">
        <v>0</v>
      </c>
      <c r="C3023">
        <v>2.6059999999999999</v>
      </c>
      <c r="E3023">
        <v>0</v>
      </c>
      <c r="F3023">
        <f t="shared" si="94"/>
        <v>2.6059999999999999</v>
      </c>
      <c r="G3023">
        <v>2</v>
      </c>
      <c r="H3023">
        <f>E3023*$N$8</f>
        <v>0</v>
      </c>
      <c r="I3023">
        <f xml:space="preserve"> C3023 * IF( G3023 = 2, $N$7, $N$6 )</f>
        <v>0.35259180000000001</v>
      </c>
      <c r="J3023">
        <f xml:space="preserve"> MAX( (C3023 - B3023) * IF( G3023 = 2, $N$7, $N$6 ), 0 )</f>
        <v>0.35259180000000001</v>
      </c>
      <c r="K3023" s="3">
        <f t="shared" si="95"/>
        <v>0.35259180000000001</v>
      </c>
    </row>
    <row r="3024" spans="1:11" x14ac:dyDescent="0.2">
      <c r="A3024" s="1">
        <v>45720.958333333336</v>
      </c>
      <c r="B3024">
        <v>0</v>
      </c>
      <c r="C3024">
        <v>3.1219999999999999</v>
      </c>
      <c r="E3024">
        <v>0</v>
      </c>
      <c r="F3024">
        <f t="shared" si="94"/>
        <v>3.1219999999999999</v>
      </c>
      <c r="G3024">
        <v>2</v>
      </c>
      <c r="H3024">
        <f>E3024*$N$8</f>
        <v>0</v>
      </c>
      <c r="I3024">
        <f xml:space="preserve"> C3024 * IF( G3024 = 2, $N$7, $N$6 )</f>
        <v>0.42240660000000002</v>
      </c>
      <c r="J3024">
        <f xml:space="preserve"> MAX( (C3024 - B3024) * IF( G3024 = 2, $N$7, $N$6 ), 0 )</f>
        <v>0.42240660000000002</v>
      </c>
      <c r="K3024" s="3">
        <f t="shared" si="95"/>
        <v>0.42240660000000002</v>
      </c>
    </row>
    <row r="3025" spans="1:11" x14ac:dyDescent="0.2">
      <c r="A3025" s="1">
        <v>45720.979166666664</v>
      </c>
      <c r="B3025">
        <v>0</v>
      </c>
      <c r="C3025">
        <v>3.23</v>
      </c>
      <c r="E3025">
        <v>0</v>
      </c>
      <c r="F3025">
        <f t="shared" si="94"/>
        <v>3.23</v>
      </c>
      <c r="G3025">
        <v>2</v>
      </c>
      <c r="H3025">
        <f>E3025*$N$8</f>
        <v>0</v>
      </c>
      <c r="I3025">
        <f xml:space="preserve"> C3025 * IF( G3025 = 2, $N$7, $N$6 )</f>
        <v>0.43701899999999999</v>
      </c>
      <c r="J3025">
        <f xml:space="preserve"> MAX( (C3025 - B3025) * IF( G3025 = 2, $N$7, $N$6 ), 0 )</f>
        <v>0.43701899999999999</v>
      </c>
      <c r="K3025" s="3">
        <f t="shared" si="95"/>
        <v>0.43701899999999999</v>
      </c>
    </row>
    <row r="3026" spans="1:11" x14ac:dyDescent="0.2">
      <c r="A3026" s="1">
        <v>45721</v>
      </c>
      <c r="B3026">
        <v>0</v>
      </c>
      <c r="C3026">
        <v>2.3130000000000002</v>
      </c>
      <c r="E3026">
        <v>0</v>
      </c>
      <c r="F3026">
        <f t="shared" si="94"/>
        <v>2.3130000000000002</v>
      </c>
      <c r="G3026">
        <v>2</v>
      </c>
      <c r="H3026">
        <f>E3026*$N$8</f>
        <v>0</v>
      </c>
      <c r="I3026">
        <f xml:space="preserve"> C3026 * IF( G3026 = 2, $N$7, $N$6 )</f>
        <v>0.31294890000000003</v>
      </c>
      <c r="J3026">
        <f xml:space="preserve"> MAX( (C3026 - B3026) * IF( G3026 = 2, $N$7, $N$6 ), 0 )</f>
        <v>0.31294890000000003</v>
      </c>
      <c r="K3026" s="3">
        <f t="shared" si="95"/>
        <v>0.31294890000000003</v>
      </c>
    </row>
    <row r="3027" spans="1:11" x14ac:dyDescent="0.2">
      <c r="A3027" s="1">
        <v>45721.020833333336</v>
      </c>
      <c r="B3027">
        <v>0</v>
      </c>
      <c r="C3027">
        <v>2.4510000000000001</v>
      </c>
      <c r="E3027">
        <v>0</v>
      </c>
      <c r="F3027">
        <f t="shared" si="94"/>
        <v>2.4510000000000001</v>
      </c>
      <c r="G3027">
        <v>2</v>
      </c>
      <c r="H3027">
        <f>E3027*$N$8</f>
        <v>0</v>
      </c>
      <c r="I3027">
        <f xml:space="preserve"> C3027 * IF( G3027 = 2, $N$7, $N$6 )</f>
        <v>0.33162030000000003</v>
      </c>
      <c r="J3027">
        <f xml:space="preserve"> MAX( (C3027 - B3027) * IF( G3027 = 2, $N$7, $N$6 ), 0 )</f>
        <v>0.33162030000000003</v>
      </c>
      <c r="K3027" s="3">
        <f t="shared" si="95"/>
        <v>0.33162030000000003</v>
      </c>
    </row>
    <row r="3028" spans="1:11" x14ac:dyDescent="0.2">
      <c r="A3028" s="1">
        <v>45721.041666666664</v>
      </c>
      <c r="B3028">
        <v>0</v>
      </c>
      <c r="C3028">
        <v>2.2050000000000001</v>
      </c>
      <c r="E3028">
        <v>0</v>
      </c>
      <c r="F3028">
        <f t="shared" si="94"/>
        <v>2.2050000000000001</v>
      </c>
      <c r="G3028">
        <v>2</v>
      </c>
      <c r="H3028">
        <f>E3028*$N$8</f>
        <v>0</v>
      </c>
      <c r="I3028">
        <f xml:space="preserve"> C3028 * IF( G3028 = 2, $N$7, $N$6 )</f>
        <v>0.2983365</v>
      </c>
      <c r="J3028">
        <f xml:space="preserve"> MAX( (C3028 - B3028) * IF( G3028 = 2, $N$7, $N$6 ), 0 )</f>
        <v>0.2983365</v>
      </c>
      <c r="K3028" s="3">
        <f t="shared" si="95"/>
        <v>0.2983365</v>
      </c>
    </row>
    <row r="3029" spans="1:11" x14ac:dyDescent="0.2">
      <c r="A3029" s="1">
        <v>45721.0625</v>
      </c>
      <c r="B3029">
        <v>0</v>
      </c>
      <c r="C3029">
        <v>2.4329999999999998</v>
      </c>
      <c r="E3029">
        <v>0</v>
      </c>
      <c r="F3029">
        <f t="shared" si="94"/>
        <v>2.4329999999999998</v>
      </c>
      <c r="G3029">
        <v>2</v>
      </c>
      <c r="H3029">
        <f>E3029*$N$8</f>
        <v>0</v>
      </c>
      <c r="I3029">
        <f xml:space="preserve"> C3029 * IF( G3029 = 2, $N$7, $N$6 )</f>
        <v>0.3291849</v>
      </c>
      <c r="J3029">
        <f xml:space="preserve"> MAX( (C3029 - B3029) * IF( G3029 = 2, $N$7, $N$6 ), 0 )</f>
        <v>0.3291849</v>
      </c>
      <c r="K3029" s="3">
        <f t="shared" si="95"/>
        <v>0.3291849</v>
      </c>
    </row>
    <row r="3030" spans="1:11" x14ac:dyDescent="0.2">
      <c r="A3030" s="1">
        <v>45721.083333333336</v>
      </c>
      <c r="B3030">
        <v>0</v>
      </c>
      <c r="C3030">
        <v>2.206</v>
      </c>
      <c r="E3030">
        <v>0</v>
      </c>
      <c r="F3030">
        <f t="shared" si="94"/>
        <v>2.206</v>
      </c>
      <c r="G3030">
        <v>2</v>
      </c>
      <c r="H3030">
        <f>E3030*$N$8</f>
        <v>0</v>
      </c>
      <c r="I3030">
        <f xml:space="preserve"> C3030 * IF( G3030 = 2, $N$7, $N$6 )</f>
        <v>0.29847180000000001</v>
      </c>
      <c r="J3030">
        <f xml:space="preserve"> MAX( (C3030 - B3030) * IF( G3030 = 2, $N$7, $N$6 ), 0 )</f>
        <v>0.29847180000000001</v>
      </c>
      <c r="K3030" s="3">
        <f t="shared" si="95"/>
        <v>0.29847180000000001</v>
      </c>
    </row>
    <row r="3031" spans="1:11" x14ac:dyDescent="0.2">
      <c r="A3031" s="1">
        <v>45721.104166666664</v>
      </c>
      <c r="B3031">
        <v>0</v>
      </c>
      <c r="C3031">
        <v>2.355</v>
      </c>
      <c r="E3031">
        <v>0</v>
      </c>
      <c r="F3031">
        <f t="shared" si="94"/>
        <v>2.355</v>
      </c>
      <c r="G3031">
        <v>2</v>
      </c>
      <c r="H3031">
        <f>E3031*$N$8</f>
        <v>0</v>
      </c>
      <c r="I3031">
        <f xml:space="preserve"> C3031 * IF( G3031 = 2, $N$7, $N$6 )</f>
        <v>0.31863150000000001</v>
      </c>
      <c r="J3031">
        <f xml:space="preserve"> MAX( (C3031 - B3031) * IF( G3031 = 2, $N$7, $N$6 ), 0 )</f>
        <v>0.31863150000000001</v>
      </c>
      <c r="K3031" s="3">
        <f t="shared" si="95"/>
        <v>0.31863150000000001</v>
      </c>
    </row>
    <row r="3032" spans="1:11" x14ac:dyDescent="0.2">
      <c r="A3032" s="1">
        <v>45721.125</v>
      </c>
      <c r="B3032">
        <v>0</v>
      </c>
      <c r="C3032">
        <v>2.4550000000000001</v>
      </c>
      <c r="E3032">
        <v>0</v>
      </c>
      <c r="F3032">
        <f t="shared" si="94"/>
        <v>2.4550000000000001</v>
      </c>
      <c r="G3032">
        <v>2</v>
      </c>
      <c r="H3032">
        <f>E3032*$N$8</f>
        <v>0</v>
      </c>
      <c r="I3032">
        <f xml:space="preserve"> C3032 * IF( G3032 = 2, $N$7, $N$6 )</f>
        <v>0.3321615</v>
      </c>
      <c r="J3032">
        <f xml:space="preserve"> MAX( (C3032 - B3032) * IF( G3032 = 2, $N$7, $N$6 ), 0 )</f>
        <v>0.3321615</v>
      </c>
      <c r="K3032" s="3">
        <f t="shared" si="95"/>
        <v>0.3321615</v>
      </c>
    </row>
    <row r="3033" spans="1:11" x14ac:dyDescent="0.2">
      <c r="A3033" s="1">
        <v>45721.145833333336</v>
      </c>
      <c r="B3033">
        <v>0</v>
      </c>
      <c r="C3033">
        <v>2.2650000000000001</v>
      </c>
      <c r="E3033">
        <v>0</v>
      </c>
      <c r="F3033">
        <f t="shared" si="94"/>
        <v>2.2650000000000001</v>
      </c>
      <c r="G3033">
        <v>2</v>
      </c>
      <c r="H3033">
        <f>E3033*$N$8</f>
        <v>0</v>
      </c>
      <c r="I3033">
        <f xml:space="preserve"> C3033 * IF( G3033 = 2, $N$7, $N$6 )</f>
        <v>0.30645450000000002</v>
      </c>
      <c r="J3033">
        <f xml:space="preserve"> MAX( (C3033 - B3033) * IF( G3033 = 2, $N$7, $N$6 ), 0 )</f>
        <v>0.30645450000000002</v>
      </c>
      <c r="K3033" s="3">
        <f t="shared" si="95"/>
        <v>0.30645450000000002</v>
      </c>
    </row>
    <row r="3034" spans="1:11" x14ac:dyDescent="0.2">
      <c r="A3034" s="1">
        <v>45721.166666666664</v>
      </c>
      <c r="B3034">
        <v>0</v>
      </c>
      <c r="C3034">
        <v>2.2530000000000001</v>
      </c>
      <c r="E3034">
        <v>0</v>
      </c>
      <c r="F3034">
        <f t="shared" si="94"/>
        <v>2.2530000000000001</v>
      </c>
      <c r="G3034">
        <v>2</v>
      </c>
      <c r="H3034">
        <f>E3034*$N$8</f>
        <v>0</v>
      </c>
      <c r="I3034">
        <f xml:space="preserve"> C3034 * IF( G3034 = 2, $N$7, $N$6 )</f>
        <v>0.30483090000000002</v>
      </c>
      <c r="J3034">
        <f xml:space="preserve"> MAX( (C3034 - B3034) * IF( G3034 = 2, $N$7, $N$6 ), 0 )</f>
        <v>0.30483090000000002</v>
      </c>
      <c r="K3034" s="3">
        <f t="shared" si="95"/>
        <v>0.30483090000000002</v>
      </c>
    </row>
    <row r="3035" spans="1:11" x14ac:dyDescent="0.2">
      <c r="A3035" s="1">
        <v>45721.1875</v>
      </c>
      <c r="B3035">
        <v>0</v>
      </c>
      <c r="C3035">
        <v>2.9470000000000001</v>
      </c>
      <c r="E3035">
        <v>0</v>
      </c>
      <c r="F3035">
        <f t="shared" si="94"/>
        <v>2.9470000000000001</v>
      </c>
      <c r="G3035">
        <v>2</v>
      </c>
      <c r="H3035">
        <f>E3035*$N$8</f>
        <v>0</v>
      </c>
      <c r="I3035">
        <f xml:space="preserve"> C3035 * IF( G3035 = 2, $N$7, $N$6 )</f>
        <v>0.3987291</v>
      </c>
      <c r="J3035">
        <f xml:space="preserve"> MAX( (C3035 - B3035) * IF( G3035 = 2, $N$7, $N$6 ), 0 )</f>
        <v>0.3987291</v>
      </c>
      <c r="K3035" s="3">
        <f t="shared" si="95"/>
        <v>0.3987291</v>
      </c>
    </row>
    <row r="3036" spans="1:11" x14ac:dyDescent="0.2">
      <c r="A3036" s="1">
        <v>45721.208333333336</v>
      </c>
      <c r="B3036">
        <v>0</v>
      </c>
      <c r="C3036">
        <v>3.1920000000000002</v>
      </c>
      <c r="E3036">
        <v>0</v>
      </c>
      <c r="F3036">
        <f t="shared" si="94"/>
        <v>3.1920000000000002</v>
      </c>
      <c r="G3036">
        <v>2</v>
      </c>
      <c r="H3036">
        <f>E3036*$N$8</f>
        <v>0</v>
      </c>
      <c r="I3036">
        <f xml:space="preserve"> C3036 * IF( G3036 = 2, $N$7, $N$6 )</f>
        <v>0.43187760000000003</v>
      </c>
      <c r="J3036">
        <f xml:space="preserve"> MAX( (C3036 - B3036) * IF( G3036 = 2, $N$7, $N$6 ), 0 )</f>
        <v>0.43187760000000003</v>
      </c>
      <c r="K3036" s="3">
        <f t="shared" si="95"/>
        <v>0.43187760000000003</v>
      </c>
    </row>
    <row r="3037" spans="1:11" x14ac:dyDescent="0.2">
      <c r="A3037" s="1">
        <v>45721.229166666664</v>
      </c>
      <c r="B3037">
        <v>0</v>
      </c>
      <c r="C3037">
        <v>3.4119999999999999</v>
      </c>
      <c r="E3037">
        <v>0</v>
      </c>
      <c r="F3037">
        <f t="shared" si="94"/>
        <v>3.4119999999999999</v>
      </c>
      <c r="G3037">
        <v>2</v>
      </c>
      <c r="H3037">
        <f>E3037*$N$8</f>
        <v>0</v>
      </c>
      <c r="I3037">
        <f xml:space="preserve"> C3037 * IF( G3037 = 2, $N$7, $N$6 )</f>
        <v>0.46164359999999999</v>
      </c>
      <c r="J3037">
        <f xml:space="preserve"> MAX( (C3037 - B3037) * IF( G3037 = 2, $N$7, $N$6 ), 0 )</f>
        <v>0.46164359999999999</v>
      </c>
      <c r="K3037" s="3">
        <f t="shared" si="95"/>
        <v>0.46164359999999999</v>
      </c>
    </row>
    <row r="3038" spans="1:11" x14ac:dyDescent="0.2">
      <c r="A3038" s="1">
        <v>45721.25</v>
      </c>
      <c r="B3038">
        <v>0</v>
      </c>
      <c r="C3038">
        <v>2.4990000000000001</v>
      </c>
      <c r="E3038">
        <v>0</v>
      </c>
      <c r="F3038">
        <f t="shared" si="94"/>
        <v>2.4990000000000001</v>
      </c>
      <c r="G3038">
        <v>2</v>
      </c>
      <c r="H3038">
        <f>E3038*$N$8</f>
        <v>0</v>
      </c>
      <c r="I3038">
        <f xml:space="preserve"> C3038 * IF( G3038 = 2, $N$7, $N$6 )</f>
        <v>0.33811470000000005</v>
      </c>
      <c r="J3038">
        <f xml:space="preserve"> MAX( (C3038 - B3038) * IF( G3038 = 2, $N$7, $N$6 ), 0 )</f>
        <v>0.33811470000000005</v>
      </c>
      <c r="K3038" s="3">
        <f t="shared" si="95"/>
        <v>0.33811470000000005</v>
      </c>
    </row>
    <row r="3039" spans="1:11" x14ac:dyDescent="0.2">
      <c r="A3039" s="1">
        <v>45721.270833333336</v>
      </c>
      <c r="B3039">
        <v>0</v>
      </c>
      <c r="C3039">
        <v>1.65</v>
      </c>
      <c r="E3039">
        <v>0</v>
      </c>
      <c r="F3039">
        <f t="shared" si="94"/>
        <v>1.65</v>
      </c>
      <c r="G3039">
        <v>2</v>
      </c>
      <c r="H3039">
        <f>E3039*$N$8</f>
        <v>0</v>
      </c>
      <c r="I3039">
        <f xml:space="preserve"> C3039 * IF( G3039 = 2, $N$7, $N$6 )</f>
        <v>0.223245</v>
      </c>
      <c r="J3039">
        <f xml:space="preserve"> MAX( (C3039 - B3039) * IF( G3039 = 2, $N$7, $N$6 ), 0 )</f>
        <v>0.223245</v>
      </c>
      <c r="K3039" s="3">
        <f t="shared" si="95"/>
        <v>0.223245</v>
      </c>
    </row>
    <row r="3040" spans="1:11" x14ac:dyDescent="0.2">
      <c r="A3040" s="1">
        <v>45721.291666666664</v>
      </c>
      <c r="B3040">
        <v>0.10331620699999999</v>
      </c>
      <c r="C3040">
        <v>0.755</v>
      </c>
      <c r="E3040">
        <v>1.9E-2</v>
      </c>
      <c r="F3040">
        <f t="shared" si="94"/>
        <v>0.65168379300000001</v>
      </c>
      <c r="G3040">
        <v>2</v>
      </c>
      <c r="H3040">
        <f>E3040*$N$8</f>
        <v>6.2700000000000006E-4</v>
      </c>
      <c r="I3040">
        <f xml:space="preserve"> C3040 * IF( G3040 = 2, $N$7, $N$6 )</f>
        <v>0.10215150000000001</v>
      </c>
      <c r="J3040">
        <f xml:space="preserve"> MAX( (C3040 - B3040) * IF( G3040 = 2, $N$7, $N$6 ), 0 )</f>
        <v>8.8172817192900002E-2</v>
      </c>
      <c r="K3040" s="3">
        <f t="shared" si="95"/>
        <v>8.8172817192900002E-2</v>
      </c>
    </row>
    <row r="3041" spans="1:11" x14ac:dyDescent="0.2">
      <c r="A3041" s="1">
        <v>45721.3125</v>
      </c>
      <c r="B3041">
        <v>0.20663241299999999</v>
      </c>
      <c r="C3041">
        <v>0.51900000000000002</v>
      </c>
      <c r="E3041">
        <v>0.15</v>
      </c>
      <c r="F3041">
        <f t="shared" si="94"/>
        <v>0.312367587</v>
      </c>
      <c r="G3041">
        <v>2</v>
      </c>
      <c r="H3041">
        <f>E3041*$N$8</f>
        <v>4.9500000000000004E-3</v>
      </c>
      <c r="I3041">
        <f xml:space="preserve"> C3041 * IF( G3041 = 2, $N$7, $N$6 )</f>
        <v>7.0220700000000011E-2</v>
      </c>
      <c r="J3041">
        <f xml:space="preserve"> MAX( (C3041 - B3041) * IF( G3041 = 2, $N$7, $N$6 ), 0 )</f>
        <v>4.2263334521100003E-2</v>
      </c>
      <c r="K3041" s="3">
        <f t="shared" si="95"/>
        <v>4.2263334521100003E-2</v>
      </c>
    </row>
    <row r="3042" spans="1:11" x14ac:dyDescent="0.2">
      <c r="A3042" s="1">
        <v>45721.333333333336</v>
      </c>
      <c r="B3042">
        <v>0.26382364699999999</v>
      </c>
      <c r="C3042">
        <v>0.3</v>
      </c>
      <c r="E3042">
        <v>0.34100000000000003</v>
      </c>
      <c r="F3042">
        <f t="shared" si="94"/>
        <v>3.6176352999999994E-2</v>
      </c>
      <c r="G3042">
        <v>2</v>
      </c>
      <c r="H3042">
        <f>E3042*$N$8</f>
        <v>1.1253000000000001E-2</v>
      </c>
      <c r="I3042">
        <f xml:space="preserve"> C3042 * IF( G3042 = 2, $N$7, $N$6 )</f>
        <v>4.0590000000000001E-2</v>
      </c>
      <c r="J3042">
        <f xml:space="preserve"> MAX( (C3042 - B3042) * IF( G3042 = 2, $N$7, $N$6 ), 0 )</f>
        <v>4.8946605608999995E-3</v>
      </c>
      <c r="K3042" s="3">
        <f t="shared" si="95"/>
        <v>4.8946605608999995E-3</v>
      </c>
    </row>
    <row r="3043" spans="1:11" x14ac:dyDescent="0.2">
      <c r="A3043" s="1">
        <v>45721.354166666664</v>
      </c>
      <c r="B3043">
        <v>0.32101488</v>
      </c>
      <c r="C3043">
        <v>4.2999999999999997E-2</v>
      </c>
      <c r="E3043">
        <v>0.39500000000000002</v>
      </c>
      <c r="F3043">
        <f t="shared" si="94"/>
        <v>0</v>
      </c>
      <c r="G3043">
        <v>2</v>
      </c>
      <c r="H3043">
        <f>E3043*$N$8</f>
        <v>1.3035000000000001E-2</v>
      </c>
      <c r="I3043">
        <f xml:space="preserve"> C3043 * IF( G3043 = 2, $N$7, $N$6 )</f>
        <v>5.8179E-3</v>
      </c>
      <c r="J3043">
        <f xml:space="preserve"> MAX( (C3043 - B3043) * IF( G3043 = 2, $N$7, $N$6 ), 0 )</f>
        <v>0</v>
      </c>
      <c r="K3043" s="3">
        <f t="shared" si="95"/>
        <v>-3.7615413264000003E-2</v>
      </c>
    </row>
    <row r="3044" spans="1:11" x14ac:dyDescent="0.2">
      <c r="A3044" s="1">
        <v>45721.375</v>
      </c>
      <c r="B3044">
        <v>0.46110514000000002</v>
      </c>
      <c r="C3044">
        <v>-0.15</v>
      </c>
      <c r="E3044">
        <v>0.47699999999999998</v>
      </c>
      <c r="F3044">
        <f t="shared" si="94"/>
        <v>0</v>
      </c>
      <c r="G3044">
        <v>2</v>
      </c>
      <c r="H3044">
        <f>E3044*$N$8</f>
        <v>1.5741000000000002E-2</v>
      </c>
      <c r="I3044">
        <f xml:space="preserve"> C3044 * IF( G3044 = 2, $N$7, $N$6 )</f>
        <v>-2.0295000000000001E-2</v>
      </c>
      <c r="J3044">
        <f xml:space="preserve"> MAX( (C3044 - B3044) * IF( G3044 = 2, $N$7, $N$6 ), 0 )</f>
        <v>0</v>
      </c>
      <c r="K3044" s="3">
        <f t="shared" si="95"/>
        <v>-8.2682525442000013E-2</v>
      </c>
    </row>
    <row r="3045" spans="1:11" x14ac:dyDescent="0.2">
      <c r="A3045" s="1">
        <v>45721.395833333336</v>
      </c>
      <c r="B3045">
        <v>0.60119540000000005</v>
      </c>
      <c r="C3045">
        <v>-0.23</v>
      </c>
      <c r="E3045">
        <v>0.58899999999999997</v>
      </c>
      <c r="F3045">
        <f t="shared" si="94"/>
        <v>0</v>
      </c>
      <c r="G3045">
        <v>2</v>
      </c>
      <c r="H3045">
        <f>E3045*$N$8</f>
        <v>1.9436999999999999E-2</v>
      </c>
      <c r="I3045">
        <f xml:space="preserve"> C3045 * IF( G3045 = 2, $N$7, $N$6 )</f>
        <v>-3.1119000000000001E-2</v>
      </c>
      <c r="J3045">
        <f xml:space="preserve"> MAX( (C3045 - B3045) * IF( G3045 = 2, $N$7, $N$6 ), 0 )</f>
        <v>0</v>
      </c>
      <c r="K3045" s="3">
        <f t="shared" si="95"/>
        <v>-0.11246073762</v>
      </c>
    </row>
    <row r="3046" spans="1:11" x14ac:dyDescent="0.2">
      <c r="A3046" s="1">
        <v>45721.416666666664</v>
      </c>
      <c r="B3046">
        <v>0.64292990500000002</v>
      </c>
      <c r="C3046">
        <v>-0.32300000000000001</v>
      </c>
      <c r="E3046">
        <v>0.72499999999999998</v>
      </c>
      <c r="F3046">
        <f t="shared" si="94"/>
        <v>0</v>
      </c>
      <c r="G3046">
        <v>2</v>
      </c>
      <c r="H3046">
        <f>E3046*$N$8</f>
        <v>2.3925000000000002E-2</v>
      </c>
      <c r="I3046">
        <f xml:space="preserve"> C3046 * IF( G3046 = 2, $N$7, $N$6 )</f>
        <v>-4.3701900000000002E-2</v>
      </c>
      <c r="J3046">
        <f xml:space="preserve"> MAX( (C3046 - B3046) * IF( G3046 = 2, $N$7, $N$6 ), 0 )</f>
        <v>0</v>
      </c>
      <c r="K3046" s="3">
        <f t="shared" si="95"/>
        <v>-0.13069031614650001</v>
      </c>
    </row>
    <row r="3047" spans="1:11" x14ac:dyDescent="0.2">
      <c r="A3047" s="1">
        <v>45721.4375</v>
      </c>
      <c r="B3047">
        <v>0.68466441099999997</v>
      </c>
      <c r="C3047">
        <v>0.06</v>
      </c>
      <c r="E3047">
        <v>0.55300000000000005</v>
      </c>
      <c r="F3047">
        <f t="shared" si="94"/>
        <v>0</v>
      </c>
      <c r="G3047">
        <v>2</v>
      </c>
      <c r="H3047">
        <f>E3047*$N$8</f>
        <v>1.8249000000000001E-2</v>
      </c>
      <c r="I3047">
        <f xml:space="preserve"> C3047 * IF( G3047 = 2, $N$7, $N$6 )</f>
        <v>8.1180000000000002E-3</v>
      </c>
      <c r="J3047">
        <f xml:space="preserve"> MAX( (C3047 - B3047) * IF( G3047 = 2, $N$7, $N$6 ), 0 )</f>
        <v>0</v>
      </c>
      <c r="K3047" s="3">
        <f t="shared" si="95"/>
        <v>-8.4517094808299997E-2</v>
      </c>
    </row>
    <row r="3048" spans="1:11" x14ac:dyDescent="0.2">
      <c r="A3048" s="1">
        <v>45721.458333333336</v>
      </c>
      <c r="B3048">
        <v>0.77053323799999995</v>
      </c>
      <c r="C3048">
        <v>0.20899999999999999</v>
      </c>
      <c r="E3048">
        <v>0.314</v>
      </c>
      <c r="F3048">
        <f t="shared" si="94"/>
        <v>0</v>
      </c>
      <c r="G3048">
        <v>2</v>
      </c>
      <c r="H3048">
        <f>E3048*$N$8</f>
        <v>1.0362E-2</v>
      </c>
      <c r="I3048">
        <f xml:space="preserve"> C3048 * IF( G3048 = 2, $N$7, $N$6 )</f>
        <v>2.8277699999999999E-2</v>
      </c>
      <c r="J3048">
        <f xml:space="preserve"> MAX( (C3048 - B3048) * IF( G3048 = 2, $N$7, $N$6 ), 0 )</f>
        <v>0</v>
      </c>
      <c r="K3048" s="3">
        <f t="shared" si="95"/>
        <v>-7.5975447101400001E-2</v>
      </c>
    </row>
    <row r="3049" spans="1:11" x14ac:dyDescent="0.2">
      <c r="A3049" s="1">
        <v>45721.479166666664</v>
      </c>
      <c r="B3049">
        <v>0.85640206600000002</v>
      </c>
      <c r="C3049">
        <v>-0.16600000000000001</v>
      </c>
      <c r="E3049">
        <v>0.40699999999999997</v>
      </c>
      <c r="F3049">
        <f t="shared" si="94"/>
        <v>0</v>
      </c>
      <c r="G3049">
        <v>2</v>
      </c>
      <c r="H3049">
        <f>E3049*$N$8</f>
        <v>1.3431E-2</v>
      </c>
      <c r="I3049">
        <f xml:space="preserve"> C3049 * IF( G3049 = 2, $N$7, $N$6 )</f>
        <v>-2.2459800000000002E-2</v>
      </c>
      <c r="J3049">
        <f xml:space="preserve"> MAX( (C3049 - B3049) * IF( G3049 = 2, $N$7, $N$6 ), 0 )</f>
        <v>0</v>
      </c>
      <c r="K3049" s="3">
        <f t="shared" si="95"/>
        <v>-0.13833099952979999</v>
      </c>
    </row>
    <row r="3050" spans="1:11" x14ac:dyDescent="0.2">
      <c r="A3050" s="1">
        <v>45721.5</v>
      </c>
      <c r="B3050">
        <v>0.87335705399999997</v>
      </c>
      <c r="C3050">
        <v>-0.111</v>
      </c>
      <c r="E3050">
        <v>0.57299999999999995</v>
      </c>
      <c r="F3050">
        <f t="shared" si="94"/>
        <v>0</v>
      </c>
      <c r="G3050">
        <v>2</v>
      </c>
      <c r="H3050">
        <f>E3050*$N$8</f>
        <v>1.8908999999999999E-2</v>
      </c>
      <c r="I3050">
        <f xml:space="preserve"> C3050 * IF( G3050 = 2, $N$7, $N$6 )</f>
        <v>-1.50183E-2</v>
      </c>
      <c r="J3050">
        <f xml:space="preserve"> MAX( (C3050 - B3050) * IF( G3050 = 2, $N$7, $N$6 ), 0 )</f>
        <v>0</v>
      </c>
      <c r="K3050" s="3">
        <f t="shared" si="95"/>
        <v>-0.1331835094062</v>
      </c>
    </row>
    <row r="3051" spans="1:11" x14ac:dyDescent="0.2">
      <c r="A3051" s="1">
        <v>45721.520833333336</v>
      </c>
      <c r="B3051">
        <v>0.89031204200000003</v>
      </c>
      <c r="C3051">
        <v>0.09</v>
      </c>
      <c r="E3051">
        <v>0.27700000000000002</v>
      </c>
      <c r="F3051">
        <f t="shared" si="94"/>
        <v>0</v>
      </c>
      <c r="G3051">
        <v>2</v>
      </c>
      <c r="H3051">
        <f>E3051*$N$8</f>
        <v>9.1410000000000016E-3</v>
      </c>
      <c r="I3051">
        <f xml:space="preserve"> C3051 * IF( G3051 = 2, $N$7, $N$6 )</f>
        <v>1.2177E-2</v>
      </c>
      <c r="J3051">
        <f xml:space="preserve"> MAX( (C3051 - B3051) * IF( G3051 = 2, $N$7, $N$6 ), 0 )</f>
        <v>0</v>
      </c>
      <c r="K3051" s="3">
        <f t="shared" si="95"/>
        <v>-0.10828221928260001</v>
      </c>
    </row>
    <row r="3052" spans="1:11" x14ac:dyDescent="0.2">
      <c r="A3052" s="1">
        <v>45721.541666666664</v>
      </c>
      <c r="B3052">
        <v>0.78318285300000001</v>
      </c>
      <c r="C3052">
        <v>0.61199999999999999</v>
      </c>
      <c r="E3052">
        <v>0.25800000000000001</v>
      </c>
      <c r="F3052">
        <f t="shared" si="94"/>
        <v>0</v>
      </c>
      <c r="G3052">
        <v>2</v>
      </c>
      <c r="H3052">
        <f>E3052*$N$8</f>
        <v>8.5140000000000007E-3</v>
      </c>
      <c r="I3052">
        <f xml:space="preserve"> C3052 * IF( G3052 = 2, $N$7, $N$6 )</f>
        <v>8.2803600000000005E-2</v>
      </c>
      <c r="J3052">
        <f xml:space="preserve"> MAX( (C3052 - B3052) * IF( G3052 = 2, $N$7, $N$6 ), 0 )</f>
        <v>0</v>
      </c>
      <c r="K3052" s="3">
        <f t="shared" si="95"/>
        <v>-2.3161040010900004E-2</v>
      </c>
    </row>
    <row r="3053" spans="1:11" x14ac:dyDescent="0.2">
      <c r="A3053" s="1">
        <v>45721.5625</v>
      </c>
      <c r="B3053">
        <v>0.67605366300000003</v>
      </c>
      <c r="C3053">
        <v>0.97299999999999998</v>
      </c>
      <c r="E3053">
        <v>0.06</v>
      </c>
      <c r="F3053">
        <f t="shared" si="94"/>
        <v>0.29694633699999995</v>
      </c>
      <c r="G3053">
        <v>2</v>
      </c>
      <c r="H3053">
        <f>E3053*$N$8</f>
        <v>1.98E-3</v>
      </c>
      <c r="I3053">
        <f xml:space="preserve"> C3053 * IF( G3053 = 2, $N$7, $N$6 )</f>
        <v>0.13164690000000001</v>
      </c>
      <c r="J3053">
        <f xml:space="preserve"> MAX( (C3053 - B3053) * IF( G3053 = 2, $N$7, $N$6 ), 0 )</f>
        <v>4.0176839396099992E-2</v>
      </c>
      <c r="K3053" s="3">
        <f t="shared" si="95"/>
        <v>4.0176839396099992E-2</v>
      </c>
    </row>
    <row r="3054" spans="1:11" x14ac:dyDescent="0.2">
      <c r="A3054" s="1">
        <v>45721.583333333336</v>
      </c>
      <c r="B3054">
        <v>0.63476021199999999</v>
      </c>
      <c r="C3054">
        <v>1.4059999999999999</v>
      </c>
      <c r="E3054">
        <v>0</v>
      </c>
      <c r="F3054">
        <f t="shared" si="94"/>
        <v>0.77123978799999993</v>
      </c>
      <c r="G3054">
        <v>1</v>
      </c>
      <c r="H3054">
        <f>E3054*$N$8</f>
        <v>0</v>
      </c>
      <c r="I3054">
        <f xml:space="preserve"> C3054 * IF( G3054 = 2, $N$7, $N$6 )</f>
        <v>0.5583226</v>
      </c>
      <c r="J3054">
        <f xml:space="preserve"> MAX( (C3054 - B3054) * IF( G3054 = 2, $N$7, $N$6 ), 0 )</f>
        <v>0.30625931981479998</v>
      </c>
      <c r="K3054" s="3">
        <f t="shared" si="95"/>
        <v>0.30625931981479998</v>
      </c>
    </row>
    <row r="3055" spans="1:11" x14ac:dyDescent="0.2">
      <c r="A3055" s="1">
        <v>45721.604166666664</v>
      </c>
      <c r="B3055">
        <v>0.59346676099999995</v>
      </c>
      <c r="C3055">
        <v>1.4339999999999999</v>
      </c>
      <c r="E3055">
        <v>8.9999999999999993E-3</v>
      </c>
      <c r="F3055">
        <f t="shared" si="94"/>
        <v>0.84053323899999999</v>
      </c>
      <c r="G3055">
        <v>1</v>
      </c>
      <c r="H3055">
        <f>E3055*$N$8</f>
        <v>2.9700000000000001E-4</v>
      </c>
      <c r="I3055">
        <f xml:space="preserve"> C3055 * IF( G3055 = 2, $N$7, $N$6 )</f>
        <v>0.56944139999999999</v>
      </c>
      <c r="J3055">
        <f xml:space="preserve"> MAX( (C3055 - B3055) * IF( G3055 = 2, $N$7, $N$6 ), 0 )</f>
        <v>0.33377574920690001</v>
      </c>
      <c r="K3055" s="3">
        <f t="shared" si="95"/>
        <v>0.33377574920690001</v>
      </c>
    </row>
    <row r="3056" spans="1:11" x14ac:dyDescent="0.2">
      <c r="A3056" s="1">
        <v>45721.625</v>
      </c>
      <c r="B3056">
        <v>0.47556045299999999</v>
      </c>
      <c r="C3056">
        <v>1.883</v>
      </c>
      <c r="E3056">
        <v>0</v>
      </c>
      <c r="F3056">
        <f t="shared" si="94"/>
        <v>1.4074395470000001</v>
      </c>
      <c r="G3056">
        <v>1</v>
      </c>
      <c r="H3056">
        <f>E3056*$N$8</f>
        <v>0</v>
      </c>
      <c r="I3056">
        <f xml:space="preserve"> C3056 * IF( G3056 = 2, $N$7, $N$6 )</f>
        <v>0.7477393</v>
      </c>
      <c r="J3056">
        <f xml:space="preserve"> MAX( (C3056 - B3056) * IF( G3056 = 2, $N$7, $N$6 ), 0 )</f>
        <v>0.55889424411370003</v>
      </c>
      <c r="K3056" s="3">
        <f t="shared" si="95"/>
        <v>0.55889424411370003</v>
      </c>
    </row>
    <row r="3057" spans="1:11" x14ac:dyDescent="0.2">
      <c r="A3057" s="1">
        <v>45721.645833333336</v>
      </c>
      <c r="B3057">
        <v>0.35765414499999998</v>
      </c>
      <c r="C3057">
        <v>1.621</v>
      </c>
      <c r="E3057">
        <v>0</v>
      </c>
      <c r="F3057">
        <f t="shared" si="94"/>
        <v>1.2633458550000001</v>
      </c>
      <c r="G3057">
        <v>1</v>
      </c>
      <c r="H3057">
        <f>E3057*$N$8</f>
        <v>0</v>
      </c>
      <c r="I3057">
        <f xml:space="preserve"> C3057 * IF( G3057 = 2, $N$7, $N$6 )</f>
        <v>0.64369909999999997</v>
      </c>
      <c r="J3057">
        <f xml:space="preserve"> MAX( (C3057 - B3057) * IF( G3057 = 2, $N$7, $N$6 ), 0 )</f>
        <v>0.50167463902050002</v>
      </c>
      <c r="K3057" s="3">
        <f t="shared" si="95"/>
        <v>0.50167463902050002</v>
      </c>
    </row>
    <row r="3058" spans="1:11" x14ac:dyDescent="0.2">
      <c r="A3058" s="1">
        <v>45721.666666666664</v>
      </c>
      <c r="B3058">
        <v>0.270970551</v>
      </c>
      <c r="C3058">
        <v>2.2000000000000002</v>
      </c>
      <c r="E3058">
        <v>0</v>
      </c>
      <c r="F3058">
        <f t="shared" si="94"/>
        <v>1.9290294490000002</v>
      </c>
      <c r="G3058">
        <v>1</v>
      </c>
      <c r="H3058">
        <f>E3058*$N$8</f>
        <v>0</v>
      </c>
      <c r="I3058">
        <f xml:space="preserve"> C3058 * IF( G3058 = 2, $N$7, $N$6 )</f>
        <v>0.87362000000000006</v>
      </c>
      <c r="J3058">
        <f xml:space="preserve"> MAX( (C3058 - B3058) * IF( G3058 = 2, $N$7, $N$6 ), 0 )</f>
        <v>0.76601759419790005</v>
      </c>
      <c r="K3058" s="3">
        <f t="shared" si="95"/>
        <v>0.76601759419790005</v>
      </c>
    </row>
    <row r="3059" spans="1:11" x14ac:dyDescent="0.2">
      <c r="A3059" s="1">
        <v>45721.6875</v>
      </c>
      <c r="B3059">
        <v>0.184286956</v>
      </c>
      <c r="C3059">
        <v>3.5680000000000001</v>
      </c>
      <c r="E3059">
        <v>0</v>
      </c>
      <c r="F3059">
        <f t="shared" si="94"/>
        <v>3.3837130440000003</v>
      </c>
      <c r="G3059">
        <v>1</v>
      </c>
      <c r="H3059">
        <f>E3059*$N$8</f>
        <v>0</v>
      </c>
      <c r="I3059">
        <f xml:space="preserve"> C3059 * IF( G3059 = 2, $N$7, $N$6 )</f>
        <v>1.4168528</v>
      </c>
      <c r="J3059">
        <f xml:space="preserve"> MAX( (C3059 - B3059) * IF( G3059 = 2, $N$7, $N$6 ), 0 )</f>
        <v>1.3436724497724002</v>
      </c>
      <c r="K3059" s="3">
        <f t="shared" si="95"/>
        <v>1.3436724497724002</v>
      </c>
    </row>
    <row r="3060" spans="1:11" x14ac:dyDescent="0.2">
      <c r="A3060" s="1">
        <v>45721.708333333336</v>
      </c>
      <c r="B3060">
        <v>9.7784107999999995E-2</v>
      </c>
      <c r="C3060">
        <v>3.1320000000000001</v>
      </c>
      <c r="E3060">
        <v>0</v>
      </c>
      <c r="F3060">
        <f t="shared" si="94"/>
        <v>3.0342158920000002</v>
      </c>
      <c r="G3060">
        <v>1</v>
      </c>
      <c r="H3060">
        <f>E3060*$N$8</f>
        <v>0</v>
      </c>
      <c r="I3060">
        <f xml:space="preserve"> C3060 * IF( G3060 = 2, $N$7, $N$6 )</f>
        <v>1.2437172000000001</v>
      </c>
      <c r="J3060">
        <f xml:space="preserve"> MAX( (C3060 - B3060) * IF( G3060 = 2, $N$7, $N$6 ), 0 )</f>
        <v>1.2048871307132001</v>
      </c>
      <c r="K3060" s="3">
        <f t="shared" si="95"/>
        <v>1.2048871307132001</v>
      </c>
    </row>
    <row r="3061" spans="1:11" x14ac:dyDescent="0.2">
      <c r="A3061" s="1">
        <v>45721.729166666664</v>
      </c>
      <c r="B3061">
        <v>1.128126E-2</v>
      </c>
      <c r="C3061">
        <v>2.5230000000000001</v>
      </c>
      <c r="E3061">
        <v>0</v>
      </c>
      <c r="F3061">
        <f t="shared" si="94"/>
        <v>2.5117187400000001</v>
      </c>
      <c r="G3061">
        <v>1</v>
      </c>
      <c r="H3061">
        <f>E3061*$N$8</f>
        <v>0</v>
      </c>
      <c r="I3061">
        <f xml:space="preserve"> C3061 * IF( G3061 = 2, $N$7, $N$6 )</f>
        <v>1.0018833</v>
      </c>
      <c r="J3061">
        <f xml:space="preserve"> MAX( (C3061 - B3061) * IF( G3061 = 2, $N$7, $N$6 ), 0 )</f>
        <v>0.9974035116540001</v>
      </c>
      <c r="K3061" s="3">
        <f t="shared" si="95"/>
        <v>0.9974035116540001</v>
      </c>
    </row>
    <row r="3062" spans="1:11" x14ac:dyDescent="0.2">
      <c r="A3062" s="1">
        <v>45721.75</v>
      </c>
      <c r="B3062">
        <v>5.6406299999999998E-3</v>
      </c>
      <c r="C3062">
        <v>2.4929999999999999</v>
      </c>
      <c r="E3062">
        <v>0</v>
      </c>
      <c r="F3062">
        <f t="shared" si="94"/>
        <v>2.4873593700000001</v>
      </c>
      <c r="G3062">
        <v>1</v>
      </c>
      <c r="H3062">
        <f>E3062*$N$8</f>
        <v>0</v>
      </c>
      <c r="I3062">
        <f xml:space="preserve"> C3062 * IF( G3062 = 2, $N$7, $N$6 )</f>
        <v>0.98997029999999997</v>
      </c>
      <c r="J3062">
        <f xml:space="preserve"> MAX( (C3062 - B3062) * IF( G3062 = 2, $N$7, $N$6 ), 0 )</f>
        <v>0.987730405827</v>
      </c>
      <c r="K3062" s="3">
        <f t="shared" si="95"/>
        <v>0.987730405827</v>
      </c>
    </row>
    <row r="3063" spans="1:11" x14ac:dyDescent="0.2">
      <c r="A3063" s="1">
        <v>45721.770833333336</v>
      </c>
      <c r="B3063">
        <v>0</v>
      </c>
      <c r="C3063">
        <v>2.2669999999999999</v>
      </c>
      <c r="E3063">
        <v>0</v>
      </c>
      <c r="F3063">
        <f t="shared" si="94"/>
        <v>2.2669999999999999</v>
      </c>
      <c r="G3063">
        <v>1</v>
      </c>
      <c r="H3063">
        <f>E3063*$N$8</f>
        <v>0</v>
      </c>
      <c r="I3063">
        <f xml:space="preserve"> C3063 * IF( G3063 = 2, $N$7, $N$6 )</f>
        <v>0.90022570000000002</v>
      </c>
      <c r="J3063">
        <f xml:space="preserve"> MAX( (C3063 - B3063) * IF( G3063 = 2, $N$7, $N$6 ), 0 )</f>
        <v>0.90022570000000002</v>
      </c>
      <c r="K3063" s="3">
        <f t="shared" si="95"/>
        <v>0.90022570000000002</v>
      </c>
    </row>
    <row r="3064" spans="1:11" x14ac:dyDescent="0.2">
      <c r="A3064" s="1">
        <v>45721.791666666664</v>
      </c>
      <c r="B3064">
        <v>0</v>
      </c>
      <c r="C3064">
        <v>2.9009999999999998</v>
      </c>
      <c r="E3064">
        <v>0</v>
      </c>
      <c r="F3064">
        <f t="shared" si="94"/>
        <v>2.9009999999999998</v>
      </c>
      <c r="G3064">
        <v>1</v>
      </c>
      <c r="H3064">
        <f>E3064*$N$8</f>
        <v>0</v>
      </c>
      <c r="I3064">
        <f xml:space="preserve"> C3064 * IF( G3064 = 2, $N$7, $N$6 )</f>
        <v>1.1519870999999999</v>
      </c>
      <c r="J3064">
        <f xml:space="preserve"> MAX( (C3064 - B3064) * IF( G3064 = 2, $N$7, $N$6 ), 0 )</f>
        <v>1.1519870999999999</v>
      </c>
      <c r="K3064" s="3">
        <f t="shared" si="95"/>
        <v>1.1519870999999999</v>
      </c>
    </row>
    <row r="3065" spans="1:11" x14ac:dyDescent="0.2">
      <c r="A3065" s="1">
        <v>45721.8125</v>
      </c>
      <c r="B3065">
        <v>0</v>
      </c>
      <c r="C3065">
        <v>2.58</v>
      </c>
      <c r="E3065">
        <v>0</v>
      </c>
      <c r="F3065">
        <f t="shared" si="94"/>
        <v>2.58</v>
      </c>
      <c r="G3065">
        <v>1</v>
      </c>
      <c r="H3065">
        <f>E3065*$N$8</f>
        <v>0</v>
      </c>
      <c r="I3065">
        <f xml:space="preserve"> C3065 * IF( G3065 = 2, $N$7, $N$6 )</f>
        <v>1.024518</v>
      </c>
      <c r="J3065">
        <f xml:space="preserve"> MAX( (C3065 - B3065) * IF( G3065 = 2, $N$7, $N$6 ), 0 )</f>
        <v>1.024518</v>
      </c>
      <c r="K3065" s="3">
        <f t="shared" si="95"/>
        <v>1.024518</v>
      </c>
    </row>
    <row r="3066" spans="1:11" x14ac:dyDescent="0.2">
      <c r="A3066" s="1">
        <v>45721.833333333336</v>
      </c>
      <c r="B3066">
        <v>0</v>
      </c>
      <c r="C3066">
        <v>2.0329999999999999</v>
      </c>
      <c r="E3066">
        <v>0</v>
      </c>
      <c r="F3066">
        <f t="shared" si="94"/>
        <v>2.0329999999999999</v>
      </c>
      <c r="G3066">
        <v>2</v>
      </c>
      <c r="H3066">
        <f>E3066*$N$8</f>
        <v>0</v>
      </c>
      <c r="I3066">
        <f xml:space="preserve"> C3066 * IF( G3066 = 2, $N$7, $N$6 )</f>
        <v>0.2750649</v>
      </c>
      <c r="J3066">
        <f xml:space="preserve"> MAX( (C3066 - B3066) * IF( G3066 = 2, $N$7, $N$6 ), 0 )</f>
        <v>0.2750649</v>
      </c>
      <c r="K3066" s="3">
        <f t="shared" si="95"/>
        <v>0.2750649</v>
      </c>
    </row>
    <row r="3067" spans="1:11" x14ac:dyDescent="0.2">
      <c r="A3067" s="1">
        <v>45721.854166666664</v>
      </c>
      <c r="B3067">
        <v>0</v>
      </c>
      <c r="C3067">
        <v>1.9970000000000001</v>
      </c>
      <c r="E3067">
        <v>0</v>
      </c>
      <c r="F3067">
        <f t="shared" si="94"/>
        <v>1.9970000000000001</v>
      </c>
      <c r="G3067">
        <v>2</v>
      </c>
      <c r="H3067">
        <f>E3067*$N$8</f>
        <v>0</v>
      </c>
      <c r="I3067">
        <f xml:space="preserve"> C3067 * IF( G3067 = 2, $N$7, $N$6 )</f>
        <v>0.27019410000000005</v>
      </c>
      <c r="J3067">
        <f xml:space="preserve"> MAX( (C3067 - B3067) * IF( G3067 = 2, $N$7, $N$6 ), 0 )</f>
        <v>0.27019410000000005</v>
      </c>
      <c r="K3067" s="3">
        <f t="shared" si="95"/>
        <v>0.27019410000000005</v>
      </c>
    </row>
    <row r="3068" spans="1:11" x14ac:dyDescent="0.2">
      <c r="A3068" s="1">
        <v>45721.875</v>
      </c>
      <c r="B3068">
        <v>0</v>
      </c>
      <c r="C3068">
        <v>1.843</v>
      </c>
      <c r="E3068">
        <v>0</v>
      </c>
      <c r="F3068">
        <f t="shared" si="94"/>
        <v>1.843</v>
      </c>
      <c r="G3068">
        <v>2</v>
      </c>
      <c r="H3068">
        <f>E3068*$N$8</f>
        <v>0</v>
      </c>
      <c r="I3068">
        <f xml:space="preserve"> C3068 * IF( G3068 = 2, $N$7, $N$6 )</f>
        <v>0.24935789999999999</v>
      </c>
      <c r="J3068">
        <f xml:space="preserve"> MAX( (C3068 - B3068) * IF( G3068 = 2, $N$7, $N$6 ), 0 )</f>
        <v>0.24935789999999999</v>
      </c>
      <c r="K3068" s="3">
        <f t="shared" si="95"/>
        <v>0.24935789999999999</v>
      </c>
    </row>
    <row r="3069" spans="1:11" x14ac:dyDescent="0.2">
      <c r="A3069" s="1">
        <v>45721.895833333336</v>
      </c>
      <c r="B3069">
        <v>0</v>
      </c>
      <c r="C3069">
        <v>2.1070000000000002</v>
      </c>
      <c r="E3069">
        <v>0</v>
      </c>
      <c r="F3069">
        <f t="shared" si="94"/>
        <v>2.1070000000000002</v>
      </c>
      <c r="G3069">
        <v>2</v>
      </c>
      <c r="H3069">
        <f>E3069*$N$8</f>
        <v>0</v>
      </c>
      <c r="I3069">
        <f xml:space="preserve"> C3069 * IF( G3069 = 2, $N$7, $N$6 )</f>
        <v>0.28507710000000003</v>
      </c>
      <c r="J3069">
        <f xml:space="preserve"> MAX( (C3069 - B3069) * IF( G3069 = 2, $N$7, $N$6 ), 0 )</f>
        <v>0.28507710000000003</v>
      </c>
      <c r="K3069" s="3">
        <f t="shared" si="95"/>
        <v>0.28507710000000003</v>
      </c>
    </row>
    <row r="3070" spans="1:11" x14ac:dyDescent="0.2">
      <c r="A3070" s="1">
        <v>45721.916666666664</v>
      </c>
      <c r="B3070">
        <v>0</v>
      </c>
      <c r="C3070">
        <v>1.8029999999999999</v>
      </c>
      <c r="E3070">
        <v>0</v>
      </c>
      <c r="F3070">
        <f t="shared" si="94"/>
        <v>1.8029999999999999</v>
      </c>
      <c r="G3070">
        <v>2</v>
      </c>
      <c r="H3070">
        <f>E3070*$N$8</f>
        <v>0</v>
      </c>
      <c r="I3070">
        <f xml:space="preserve"> C3070 * IF( G3070 = 2, $N$7, $N$6 )</f>
        <v>0.24394589999999999</v>
      </c>
      <c r="J3070">
        <f xml:space="preserve"> MAX( (C3070 - B3070) * IF( G3070 = 2, $N$7, $N$6 ), 0 )</f>
        <v>0.24394589999999999</v>
      </c>
      <c r="K3070" s="3">
        <f t="shared" si="95"/>
        <v>0.24394589999999999</v>
      </c>
    </row>
    <row r="3071" spans="1:11" x14ac:dyDescent="0.2">
      <c r="A3071" s="1">
        <v>45721.9375</v>
      </c>
      <c r="B3071">
        <v>0</v>
      </c>
      <c r="C3071">
        <v>1.875</v>
      </c>
      <c r="E3071">
        <v>0</v>
      </c>
      <c r="F3071">
        <f t="shared" si="94"/>
        <v>1.875</v>
      </c>
      <c r="G3071">
        <v>2</v>
      </c>
      <c r="H3071">
        <f>E3071*$N$8</f>
        <v>0</v>
      </c>
      <c r="I3071">
        <f xml:space="preserve"> C3071 * IF( G3071 = 2, $N$7, $N$6 )</f>
        <v>0.25368750000000001</v>
      </c>
      <c r="J3071">
        <f xml:space="preserve"> MAX( (C3071 - B3071) * IF( G3071 = 2, $N$7, $N$6 ), 0 )</f>
        <v>0.25368750000000001</v>
      </c>
      <c r="K3071" s="3">
        <f t="shared" si="95"/>
        <v>0.25368750000000001</v>
      </c>
    </row>
    <row r="3072" spans="1:11" x14ac:dyDescent="0.2">
      <c r="A3072" s="1">
        <v>45721.958333333336</v>
      </c>
      <c r="B3072">
        <v>0</v>
      </c>
      <c r="C3072">
        <v>1.7190000000000001</v>
      </c>
      <c r="E3072">
        <v>0</v>
      </c>
      <c r="F3072">
        <f t="shared" si="94"/>
        <v>1.7190000000000001</v>
      </c>
      <c r="G3072">
        <v>2</v>
      </c>
      <c r="H3072">
        <f>E3072*$N$8</f>
        <v>0</v>
      </c>
      <c r="I3072">
        <f xml:space="preserve"> C3072 * IF( G3072 = 2, $N$7, $N$6 )</f>
        <v>0.23258070000000003</v>
      </c>
      <c r="J3072">
        <f xml:space="preserve"> MAX( (C3072 - B3072) * IF( G3072 = 2, $N$7, $N$6 ), 0 )</f>
        <v>0.23258070000000003</v>
      </c>
      <c r="K3072" s="3">
        <f t="shared" si="95"/>
        <v>0.23258070000000003</v>
      </c>
    </row>
    <row r="3073" spans="1:11" x14ac:dyDescent="0.2">
      <c r="A3073" s="1">
        <v>45721.979166666664</v>
      </c>
      <c r="B3073">
        <v>0</v>
      </c>
      <c r="C3073">
        <v>1.421</v>
      </c>
      <c r="E3073">
        <v>0</v>
      </c>
      <c r="F3073">
        <f t="shared" si="94"/>
        <v>1.421</v>
      </c>
      <c r="G3073">
        <v>2</v>
      </c>
      <c r="H3073">
        <f>E3073*$N$8</f>
        <v>0</v>
      </c>
      <c r="I3073">
        <f xml:space="preserve"> C3073 * IF( G3073 = 2, $N$7, $N$6 )</f>
        <v>0.19226130000000002</v>
      </c>
      <c r="J3073">
        <f xml:space="preserve"> MAX( (C3073 - B3073) * IF( G3073 = 2, $N$7, $N$6 ), 0 )</f>
        <v>0.19226130000000002</v>
      </c>
      <c r="K3073" s="3">
        <f t="shared" si="95"/>
        <v>0.19226130000000002</v>
      </c>
    </row>
    <row r="3074" spans="1:11" x14ac:dyDescent="0.2">
      <c r="A3074" s="1">
        <v>45722</v>
      </c>
      <c r="B3074">
        <v>0</v>
      </c>
      <c r="C3074">
        <v>1.883</v>
      </c>
      <c r="E3074">
        <v>0</v>
      </c>
      <c r="F3074">
        <f t="shared" si="94"/>
        <v>1.883</v>
      </c>
      <c r="G3074">
        <v>2</v>
      </c>
      <c r="H3074">
        <f>E3074*$N$8</f>
        <v>0</v>
      </c>
      <c r="I3074">
        <f xml:space="preserve"> C3074 * IF( G3074 = 2, $N$7, $N$6 )</f>
        <v>0.25476989999999999</v>
      </c>
      <c r="J3074">
        <f xml:space="preserve"> MAX( (C3074 - B3074) * IF( G3074 = 2, $N$7, $N$6 ), 0 )</f>
        <v>0.25476989999999999</v>
      </c>
      <c r="K3074" s="3">
        <f t="shared" si="95"/>
        <v>0.25476989999999999</v>
      </c>
    </row>
    <row r="3075" spans="1:11" x14ac:dyDescent="0.2">
      <c r="A3075" s="1">
        <v>45722.020833333336</v>
      </c>
      <c r="B3075">
        <v>0</v>
      </c>
      <c r="C3075">
        <v>1.784</v>
      </c>
      <c r="E3075">
        <v>0</v>
      </c>
      <c r="F3075">
        <f t="shared" ref="F3075:F3138" si="96">MAX(C3075-B3075,0)</f>
        <v>1.784</v>
      </c>
      <c r="G3075">
        <v>2</v>
      </c>
      <c r="H3075">
        <f>E3075*$N$8</f>
        <v>0</v>
      </c>
      <c r="I3075">
        <f xml:space="preserve"> C3075 * IF( G3075 = 2, $N$7, $N$6 )</f>
        <v>0.24137520000000001</v>
      </c>
      <c r="J3075">
        <f xml:space="preserve"> MAX( (C3075 - B3075) * IF( G3075 = 2, $N$7, $N$6 ), 0 )</f>
        <v>0.24137520000000001</v>
      </c>
      <c r="K3075" s="3">
        <f t="shared" ref="K3075:K3138" si="97">(C3075-B3075)*IF(G3075=2,$N$7,$N$6)</f>
        <v>0.24137520000000001</v>
      </c>
    </row>
    <row r="3076" spans="1:11" x14ac:dyDescent="0.2">
      <c r="A3076" s="1">
        <v>45722.041666666664</v>
      </c>
      <c r="B3076">
        <v>0</v>
      </c>
      <c r="C3076">
        <v>1.196</v>
      </c>
      <c r="E3076">
        <v>0</v>
      </c>
      <c r="F3076">
        <f t="shared" si="96"/>
        <v>1.196</v>
      </c>
      <c r="G3076">
        <v>2</v>
      </c>
      <c r="H3076">
        <f>E3076*$N$8</f>
        <v>0</v>
      </c>
      <c r="I3076">
        <f xml:space="preserve"> C3076 * IF( G3076 = 2, $N$7, $N$6 )</f>
        <v>0.16181879999999998</v>
      </c>
      <c r="J3076">
        <f xml:space="preserve"> MAX( (C3076 - B3076) * IF( G3076 = 2, $N$7, $N$6 ), 0 )</f>
        <v>0.16181879999999998</v>
      </c>
      <c r="K3076" s="3">
        <f t="shared" si="97"/>
        <v>0.16181879999999998</v>
      </c>
    </row>
    <row r="3077" spans="1:11" x14ac:dyDescent="0.2">
      <c r="A3077" s="1">
        <v>45722.0625</v>
      </c>
      <c r="B3077">
        <v>0</v>
      </c>
      <c r="C3077">
        <v>1.748</v>
      </c>
      <c r="E3077">
        <v>0</v>
      </c>
      <c r="F3077">
        <f t="shared" si="96"/>
        <v>1.748</v>
      </c>
      <c r="G3077">
        <v>2</v>
      </c>
      <c r="H3077">
        <f>E3077*$N$8</f>
        <v>0</v>
      </c>
      <c r="I3077">
        <f xml:space="preserve"> C3077 * IF( G3077 = 2, $N$7, $N$6 )</f>
        <v>0.2365044</v>
      </c>
      <c r="J3077">
        <f xml:space="preserve"> MAX( (C3077 - B3077) * IF( G3077 = 2, $N$7, $N$6 ), 0 )</f>
        <v>0.2365044</v>
      </c>
      <c r="K3077" s="3">
        <f t="shared" si="97"/>
        <v>0.2365044</v>
      </c>
    </row>
    <row r="3078" spans="1:11" x14ac:dyDescent="0.2">
      <c r="A3078" s="1">
        <v>45722.083333333336</v>
      </c>
      <c r="B3078">
        <v>0</v>
      </c>
      <c r="C3078">
        <v>1.3220000000000001</v>
      </c>
      <c r="E3078">
        <v>0</v>
      </c>
      <c r="F3078">
        <f t="shared" si="96"/>
        <v>1.3220000000000001</v>
      </c>
      <c r="G3078">
        <v>2</v>
      </c>
      <c r="H3078">
        <f>E3078*$N$8</f>
        <v>0</v>
      </c>
      <c r="I3078">
        <f xml:space="preserve"> C3078 * IF( G3078 = 2, $N$7, $N$6 )</f>
        <v>0.17886660000000001</v>
      </c>
      <c r="J3078">
        <f xml:space="preserve"> MAX( (C3078 - B3078) * IF( G3078 = 2, $N$7, $N$6 ), 0 )</f>
        <v>0.17886660000000001</v>
      </c>
      <c r="K3078" s="3">
        <f t="shared" si="97"/>
        <v>0.17886660000000001</v>
      </c>
    </row>
    <row r="3079" spans="1:11" x14ac:dyDescent="0.2">
      <c r="A3079" s="1">
        <v>45722.104166666664</v>
      </c>
      <c r="B3079">
        <v>0</v>
      </c>
      <c r="C3079">
        <v>1.5720000000000001</v>
      </c>
      <c r="E3079">
        <v>0</v>
      </c>
      <c r="F3079">
        <f t="shared" si="96"/>
        <v>1.5720000000000001</v>
      </c>
      <c r="G3079">
        <v>2</v>
      </c>
      <c r="H3079">
        <f>E3079*$N$8</f>
        <v>0</v>
      </c>
      <c r="I3079">
        <f xml:space="preserve"> C3079 * IF( G3079 = 2, $N$7, $N$6 )</f>
        <v>0.21269160000000001</v>
      </c>
      <c r="J3079">
        <f xml:space="preserve"> MAX( (C3079 - B3079) * IF( G3079 = 2, $N$7, $N$6 ), 0 )</f>
        <v>0.21269160000000001</v>
      </c>
      <c r="K3079" s="3">
        <f t="shared" si="97"/>
        <v>0.21269160000000001</v>
      </c>
    </row>
    <row r="3080" spans="1:11" x14ac:dyDescent="0.2">
      <c r="A3080" s="1">
        <v>45722.125</v>
      </c>
      <c r="B3080">
        <v>0</v>
      </c>
      <c r="C3080">
        <v>1.774</v>
      </c>
      <c r="E3080">
        <v>0</v>
      </c>
      <c r="F3080">
        <f t="shared" si="96"/>
        <v>1.774</v>
      </c>
      <c r="G3080">
        <v>2</v>
      </c>
      <c r="H3080">
        <f>E3080*$N$8</f>
        <v>0</v>
      </c>
      <c r="I3080">
        <f xml:space="preserve"> C3080 * IF( G3080 = 2, $N$7, $N$6 )</f>
        <v>0.24002220000000002</v>
      </c>
      <c r="J3080">
        <f xml:space="preserve"> MAX( (C3080 - B3080) * IF( G3080 = 2, $N$7, $N$6 ), 0 )</f>
        <v>0.24002220000000002</v>
      </c>
      <c r="K3080" s="3">
        <f t="shared" si="97"/>
        <v>0.24002220000000002</v>
      </c>
    </row>
    <row r="3081" spans="1:11" x14ac:dyDescent="0.2">
      <c r="A3081" s="1">
        <v>45722.145833333336</v>
      </c>
      <c r="B3081">
        <v>0</v>
      </c>
      <c r="C3081">
        <v>1.641</v>
      </c>
      <c r="E3081">
        <v>0</v>
      </c>
      <c r="F3081">
        <f t="shared" si="96"/>
        <v>1.641</v>
      </c>
      <c r="G3081">
        <v>2</v>
      </c>
      <c r="H3081">
        <f>E3081*$N$8</f>
        <v>0</v>
      </c>
      <c r="I3081">
        <f xml:space="preserve"> C3081 * IF( G3081 = 2, $N$7, $N$6 )</f>
        <v>0.22202730000000001</v>
      </c>
      <c r="J3081">
        <f xml:space="preserve"> MAX( (C3081 - B3081) * IF( G3081 = 2, $N$7, $N$6 ), 0 )</f>
        <v>0.22202730000000001</v>
      </c>
      <c r="K3081" s="3">
        <f t="shared" si="97"/>
        <v>0.22202730000000001</v>
      </c>
    </row>
    <row r="3082" spans="1:11" x14ac:dyDescent="0.2">
      <c r="A3082" s="1">
        <v>45722.166666666664</v>
      </c>
      <c r="B3082">
        <v>0</v>
      </c>
      <c r="C3082">
        <v>1.3129999999999999</v>
      </c>
      <c r="E3082">
        <v>0</v>
      </c>
      <c r="F3082">
        <f t="shared" si="96"/>
        <v>1.3129999999999999</v>
      </c>
      <c r="G3082">
        <v>2</v>
      </c>
      <c r="H3082">
        <f>E3082*$N$8</f>
        <v>0</v>
      </c>
      <c r="I3082">
        <f xml:space="preserve"> C3082 * IF( G3082 = 2, $N$7, $N$6 )</f>
        <v>0.1776489</v>
      </c>
      <c r="J3082">
        <f xml:space="preserve"> MAX( (C3082 - B3082) * IF( G3082 = 2, $N$7, $N$6 ), 0 )</f>
        <v>0.1776489</v>
      </c>
      <c r="K3082" s="3">
        <f t="shared" si="97"/>
        <v>0.1776489</v>
      </c>
    </row>
    <row r="3083" spans="1:11" x14ac:dyDescent="0.2">
      <c r="A3083" s="1">
        <v>45722.1875</v>
      </c>
      <c r="B3083">
        <v>0</v>
      </c>
      <c r="C3083">
        <v>1.351</v>
      </c>
      <c r="E3083">
        <v>0</v>
      </c>
      <c r="F3083">
        <f t="shared" si="96"/>
        <v>1.351</v>
      </c>
      <c r="G3083">
        <v>2</v>
      </c>
      <c r="H3083">
        <f>E3083*$N$8</f>
        <v>0</v>
      </c>
      <c r="I3083">
        <f xml:space="preserve"> C3083 * IF( G3083 = 2, $N$7, $N$6 )</f>
        <v>0.18279029999999999</v>
      </c>
      <c r="J3083">
        <f xml:space="preserve"> MAX( (C3083 - B3083) * IF( G3083 = 2, $N$7, $N$6 ), 0 )</f>
        <v>0.18279029999999999</v>
      </c>
      <c r="K3083" s="3">
        <f t="shared" si="97"/>
        <v>0.18279029999999999</v>
      </c>
    </row>
    <row r="3084" spans="1:11" x14ac:dyDescent="0.2">
      <c r="A3084" s="1">
        <v>45722.208333333336</v>
      </c>
      <c r="B3084">
        <v>0</v>
      </c>
      <c r="C3084">
        <v>2.1539999999999999</v>
      </c>
      <c r="E3084">
        <v>0</v>
      </c>
      <c r="F3084">
        <f t="shared" si="96"/>
        <v>2.1539999999999999</v>
      </c>
      <c r="G3084">
        <v>2</v>
      </c>
      <c r="H3084">
        <f>E3084*$N$8</f>
        <v>0</v>
      </c>
      <c r="I3084">
        <f xml:space="preserve"> C3084 * IF( G3084 = 2, $N$7, $N$6 )</f>
        <v>0.29143619999999998</v>
      </c>
      <c r="J3084">
        <f xml:space="preserve"> MAX( (C3084 - B3084) * IF( G3084 = 2, $N$7, $N$6 ), 0 )</f>
        <v>0.29143619999999998</v>
      </c>
      <c r="K3084" s="3">
        <f t="shared" si="97"/>
        <v>0.29143619999999998</v>
      </c>
    </row>
    <row r="3085" spans="1:11" x14ac:dyDescent="0.2">
      <c r="A3085" s="1">
        <v>45722.229166666664</v>
      </c>
      <c r="B3085">
        <v>0</v>
      </c>
      <c r="C3085">
        <v>1.827</v>
      </c>
      <c r="E3085">
        <v>0</v>
      </c>
      <c r="F3085">
        <f t="shared" si="96"/>
        <v>1.827</v>
      </c>
      <c r="G3085">
        <v>2</v>
      </c>
      <c r="H3085">
        <f>E3085*$N$8</f>
        <v>0</v>
      </c>
      <c r="I3085">
        <f xml:space="preserve"> C3085 * IF( G3085 = 2, $N$7, $N$6 )</f>
        <v>0.2471931</v>
      </c>
      <c r="J3085">
        <f xml:space="preserve"> MAX( (C3085 - B3085) * IF( G3085 = 2, $N$7, $N$6 ), 0 )</f>
        <v>0.2471931</v>
      </c>
      <c r="K3085" s="3">
        <f t="shared" si="97"/>
        <v>0.2471931</v>
      </c>
    </row>
    <row r="3086" spans="1:11" x14ac:dyDescent="0.2">
      <c r="A3086" s="1">
        <v>45722.25</v>
      </c>
      <c r="B3086">
        <v>0</v>
      </c>
      <c r="C3086">
        <v>1.956</v>
      </c>
      <c r="E3086">
        <v>0</v>
      </c>
      <c r="F3086">
        <f t="shared" si="96"/>
        <v>1.956</v>
      </c>
      <c r="G3086">
        <v>2</v>
      </c>
      <c r="H3086">
        <f>E3086*$N$8</f>
        <v>0</v>
      </c>
      <c r="I3086">
        <f xml:space="preserve"> C3086 * IF( G3086 = 2, $N$7, $N$6 )</f>
        <v>0.26464680000000002</v>
      </c>
      <c r="J3086">
        <f xml:space="preserve"> MAX( (C3086 - B3086) * IF( G3086 = 2, $N$7, $N$6 ), 0 )</f>
        <v>0.26464680000000002</v>
      </c>
      <c r="K3086" s="3">
        <f t="shared" si="97"/>
        <v>0.26464680000000002</v>
      </c>
    </row>
    <row r="3087" spans="1:11" x14ac:dyDescent="0.2">
      <c r="A3087" s="1">
        <v>45722.270833333336</v>
      </c>
      <c r="B3087">
        <v>0</v>
      </c>
      <c r="C3087">
        <v>1.3120000000000001</v>
      </c>
      <c r="E3087">
        <v>0</v>
      </c>
      <c r="F3087">
        <f t="shared" si="96"/>
        <v>1.3120000000000001</v>
      </c>
      <c r="G3087">
        <v>2</v>
      </c>
      <c r="H3087">
        <f>E3087*$N$8</f>
        <v>0</v>
      </c>
      <c r="I3087">
        <f xml:space="preserve"> C3087 * IF( G3087 = 2, $N$7, $N$6 )</f>
        <v>0.17751360000000002</v>
      </c>
      <c r="J3087">
        <f xml:space="preserve"> MAX( (C3087 - B3087) * IF( G3087 = 2, $N$7, $N$6 ), 0 )</f>
        <v>0.17751360000000002</v>
      </c>
      <c r="K3087" s="3">
        <f t="shared" si="97"/>
        <v>0.17751360000000002</v>
      </c>
    </row>
    <row r="3088" spans="1:11" x14ac:dyDescent="0.2">
      <c r="A3088" s="1">
        <v>45722.291666666664</v>
      </c>
      <c r="B3088">
        <v>0.27187060600000001</v>
      </c>
      <c r="C3088">
        <v>0.53500000000000003</v>
      </c>
      <c r="E3088">
        <v>3.7999999999999999E-2</v>
      </c>
      <c r="F3088">
        <f t="shared" si="96"/>
        <v>0.26312939400000002</v>
      </c>
      <c r="G3088">
        <v>2</v>
      </c>
      <c r="H3088">
        <f>E3088*$N$8</f>
        <v>1.2540000000000001E-3</v>
      </c>
      <c r="I3088">
        <f xml:space="preserve"> C3088 * IF( G3088 = 2, $N$7, $N$6 )</f>
        <v>7.2385500000000005E-2</v>
      </c>
      <c r="J3088">
        <f xml:space="preserve"> MAX( (C3088 - B3088) * IF( G3088 = 2, $N$7, $N$6 ), 0 )</f>
        <v>3.5601407008200005E-2</v>
      </c>
      <c r="K3088" s="3">
        <f t="shared" si="97"/>
        <v>3.5601407008200005E-2</v>
      </c>
    </row>
    <row r="3089" spans="1:11" x14ac:dyDescent="0.2">
      <c r="A3089" s="1">
        <v>45722.3125</v>
      </c>
      <c r="B3089">
        <v>0.54374121200000003</v>
      </c>
      <c r="C3089">
        <v>0.93100000000000005</v>
      </c>
      <c r="E3089">
        <v>6.0999999999999999E-2</v>
      </c>
      <c r="F3089">
        <f t="shared" si="96"/>
        <v>0.38725878800000002</v>
      </c>
      <c r="G3089">
        <v>2</v>
      </c>
      <c r="H3089">
        <f>E3089*$N$8</f>
        <v>2.013E-3</v>
      </c>
      <c r="I3089">
        <f xml:space="preserve"> C3089 * IF( G3089 = 2, $N$7, $N$6 )</f>
        <v>0.1259643</v>
      </c>
      <c r="J3089">
        <f xml:space="preserve"> MAX( (C3089 - B3089) * IF( G3089 = 2, $N$7, $N$6 ), 0 )</f>
        <v>5.2396114016400007E-2</v>
      </c>
      <c r="K3089" s="3">
        <f t="shared" si="97"/>
        <v>5.2396114016400007E-2</v>
      </c>
    </row>
    <row r="3090" spans="1:11" x14ac:dyDescent="0.2">
      <c r="A3090" s="1">
        <v>45722.333333333336</v>
      </c>
      <c r="B3090">
        <v>0.81364607899999997</v>
      </c>
      <c r="C3090">
        <v>0.873</v>
      </c>
      <c r="E3090">
        <v>0.13200000000000001</v>
      </c>
      <c r="F3090">
        <f t="shared" si="96"/>
        <v>5.9353921000000032E-2</v>
      </c>
      <c r="G3090">
        <v>2</v>
      </c>
      <c r="H3090">
        <f>E3090*$N$8</f>
        <v>4.3560000000000005E-3</v>
      </c>
      <c r="I3090">
        <f xml:space="preserve"> C3090 * IF( G3090 = 2, $N$7, $N$6 )</f>
        <v>0.1181169</v>
      </c>
      <c r="J3090">
        <f xml:space="preserve"> MAX( (C3090 - B3090) * IF( G3090 = 2, $N$7, $N$6 ), 0 )</f>
        <v>8.0305855113000039E-3</v>
      </c>
      <c r="K3090" s="3">
        <f t="shared" si="97"/>
        <v>8.0305855113000039E-3</v>
      </c>
    </row>
    <row r="3091" spans="1:11" x14ac:dyDescent="0.2">
      <c r="A3091" s="1">
        <v>45722.354166666664</v>
      </c>
      <c r="B3091">
        <v>1.083550947</v>
      </c>
      <c r="C3091">
        <v>1.7999999999999999E-2</v>
      </c>
      <c r="E3091">
        <v>0.51</v>
      </c>
      <c r="F3091">
        <f t="shared" si="96"/>
        <v>0</v>
      </c>
      <c r="G3091">
        <v>2</v>
      </c>
      <c r="H3091">
        <f>E3091*$N$8</f>
        <v>1.6830000000000001E-2</v>
      </c>
      <c r="I3091">
        <f xml:space="preserve"> C3091 * IF( G3091 = 2, $N$7, $N$6 )</f>
        <v>2.4353999999999999E-3</v>
      </c>
      <c r="J3091">
        <f xml:space="preserve"> MAX( (C3091 - B3091) * IF( G3091 = 2, $N$7, $N$6 ), 0 )</f>
        <v>0</v>
      </c>
      <c r="K3091" s="3">
        <f t="shared" si="97"/>
        <v>-0.14416904312910001</v>
      </c>
    </row>
    <row r="3092" spans="1:11" x14ac:dyDescent="0.2">
      <c r="A3092" s="1">
        <v>45722.375</v>
      </c>
      <c r="B3092">
        <v>1.2808786999999999</v>
      </c>
      <c r="C3092">
        <v>0.11700000000000001</v>
      </c>
      <c r="E3092">
        <v>0.32900000000000001</v>
      </c>
      <c r="F3092">
        <f t="shared" si="96"/>
        <v>0</v>
      </c>
      <c r="G3092">
        <v>2</v>
      </c>
      <c r="H3092">
        <f>E3092*$N$8</f>
        <v>1.0857E-2</v>
      </c>
      <c r="I3092">
        <f xml:space="preserve"> C3092 * IF( G3092 = 2, $N$7, $N$6 )</f>
        <v>1.58301E-2</v>
      </c>
      <c r="J3092">
        <f xml:space="preserve"> MAX( (C3092 - B3092) * IF( G3092 = 2, $N$7, $N$6 ), 0 )</f>
        <v>0</v>
      </c>
      <c r="K3092" s="3">
        <f t="shared" si="97"/>
        <v>-0.15747278810999998</v>
      </c>
    </row>
    <row r="3093" spans="1:11" x14ac:dyDescent="0.2">
      <c r="A3093" s="1">
        <v>45722.395833333336</v>
      </c>
      <c r="B3093">
        <v>1.4782064530000001</v>
      </c>
      <c r="C3093">
        <v>0.434</v>
      </c>
      <c r="E3093">
        <v>0.27200000000000002</v>
      </c>
      <c r="F3093">
        <f t="shared" si="96"/>
        <v>0</v>
      </c>
      <c r="G3093">
        <v>2</v>
      </c>
      <c r="H3093">
        <f>E3093*$N$8</f>
        <v>8.9760000000000013E-3</v>
      </c>
      <c r="I3093">
        <f xml:space="preserve"> C3093 * IF( G3093 = 2, $N$7, $N$6 )</f>
        <v>5.87202E-2</v>
      </c>
      <c r="J3093">
        <f xml:space="preserve"> MAX( (C3093 - B3093) * IF( G3093 = 2, $N$7, $N$6 ), 0 )</f>
        <v>0</v>
      </c>
      <c r="K3093" s="3">
        <f t="shared" si="97"/>
        <v>-0.14128113309090001</v>
      </c>
    </row>
    <row r="3094" spans="1:11" x14ac:dyDescent="0.2">
      <c r="A3094" s="1">
        <v>45722.416666666664</v>
      </c>
      <c r="B3094">
        <v>1.639540392</v>
      </c>
      <c r="C3094">
        <v>0.38900000000000001</v>
      </c>
      <c r="E3094">
        <v>0.32600000000000001</v>
      </c>
      <c r="F3094">
        <f t="shared" si="96"/>
        <v>0</v>
      </c>
      <c r="G3094">
        <v>2</v>
      </c>
      <c r="H3094">
        <f>E3094*$N$8</f>
        <v>1.0758E-2</v>
      </c>
      <c r="I3094">
        <f xml:space="preserve"> C3094 * IF( G3094 = 2, $N$7, $N$6 )</f>
        <v>5.2631700000000003E-2</v>
      </c>
      <c r="J3094">
        <f xml:space="preserve"> MAX( (C3094 - B3094) * IF( G3094 = 2, $N$7, $N$6 ), 0 )</f>
        <v>0</v>
      </c>
      <c r="K3094" s="3">
        <f t="shared" si="97"/>
        <v>-0.16919811503760002</v>
      </c>
    </row>
    <row r="3095" spans="1:11" x14ac:dyDescent="0.2">
      <c r="A3095" s="1">
        <v>45722.4375</v>
      </c>
      <c r="B3095">
        <v>1.800874332</v>
      </c>
      <c r="C3095">
        <v>0.28899999999999998</v>
      </c>
      <c r="E3095">
        <v>0.373</v>
      </c>
      <c r="F3095">
        <f t="shared" si="96"/>
        <v>0</v>
      </c>
      <c r="G3095">
        <v>2</v>
      </c>
      <c r="H3095">
        <f>E3095*$N$8</f>
        <v>1.2309E-2</v>
      </c>
      <c r="I3095">
        <f xml:space="preserve"> C3095 * IF( G3095 = 2, $N$7, $N$6 )</f>
        <v>3.9101699999999996E-2</v>
      </c>
      <c r="J3095">
        <f xml:space="preserve"> MAX( (C3095 - B3095) * IF( G3095 = 2, $N$7, $N$6 ), 0 )</f>
        <v>0</v>
      </c>
      <c r="K3095" s="3">
        <f t="shared" si="97"/>
        <v>-0.20455659711960003</v>
      </c>
    </row>
    <row r="3096" spans="1:11" x14ac:dyDescent="0.2">
      <c r="A3096" s="1">
        <v>45722.458333333336</v>
      </c>
      <c r="B3096">
        <v>1.885904767</v>
      </c>
      <c r="C3096">
        <v>0.26500000000000001</v>
      </c>
      <c r="E3096">
        <v>0.377</v>
      </c>
      <c r="F3096">
        <f t="shared" si="96"/>
        <v>0</v>
      </c>
      <c r="G3096">
        <v>2</v>
      </c>
      <c r="H3096">
        <f>E3096*$N$8</f>
        <v>1.2441000000000001E-2</v>
      </c>
      <c r="I3096">
        <f xml:space="preserve"> C3096 * IF( G3096 = 2, $N$7, $N$6 )</f>
        <v>3.5854500000000004E-2</v>
      </c>
      <c r="J3096">
        <f xml:space="preserve"> MAX( (C3096 - B3096) * IF( G3096 = 2, $N$7, $N$6 ), 0 )</f>
        <v>0</v>
      </c>
      <c r="K3096" s="3">
        <f t="shared" si="97"/>
        <v>-0.21930841497509998</v>
      </c>
    </row>
    <row r="3097" spans="1:11" x14ac:dyDescent="0.2">
      <c r="A3097" s="1">
        <v>45722.479166666664</v>
      </c>
      <c r="B3097">
        <v>1.970935203</v>
      </c>
      <c r="C3097">
        <v>0.20599999999999999</v>
      </c>
      <c r="E3097">
        <v>0.44700000000000001</v>
      </c>
      <c r="F3097">
        <f t="shared" si="96"/>
        <v>0</v>
      </c>
      <c r="G3097">
        <v>2</v>
      </c>
      <c r="H3097">
        <f>E3097*$N$8</f>
        <v>1.4751E-2</v>
      </c>
      <c r="I3097">
        <f xml:space="preserve"> C3097 * IF( G3097 = 2, $N$7, $N$6 )</f>
        <v>2.7871799999999999E-2</v>
      </c>
      <c r="J3097">
        <f xml:space="preserve"> MAX( (C3097 - B3097) * IF( G3097 = 2, $N$7, $N$6 ), 0 )</f>
        <v>0</v>
      </c>
      <c r="K3097" s="3">
        <f t="shared" si="97"/>
        <v>-0.23879573296590001</v>
      </c>
    </row>
    <row r="3098" spans="1:11" x14ac:dyDescent="0.2">
      <c r="A3098" s="1">
        <v>45722.5</v>
      </c>
      <c r="B3098">
        <v>1.975295013</v>
      </c>
      <c r="C3098">
        <v>-5.0000000000000001E-3</v>
      </c>
      <c r="E3098">
        <v>0.70099999999999996</v>
      </c>
      <c r="F3098">
        <f t="shared" si="96"/>
        <v>0</v>
      </c>
      <c r="G3098">
        <v>2</v>
      </c>
      <c r="H3098">
        <f>E3098*$N$8</f>
        <v>2.3133000000000001E-2</v>
      </c>
      <c r="I3098">
        <f xml:space="preserve"> C3098 * IF( G3098 = 2, $N$7, $N$6 )</f>
        <v>-6.7650000000000002E-4</v>
      </c>
      <c r="J3098">
        <f xml:space="preserve"> MAX( (C3098 - B3098) * IF( G3098 = 2, $N$7, $N$6 ), 0 )</f>
        <v>0</v>
      </c>
      <c r="K3098" s="3">
        <f t="shared" si="97"/>
        <v>-0.26793391525889998</v>
      </c>
    </row>
    <row r="3099" spans="1:11" x14ac:dyDescent="0.2">
      <c r="A3099" s="1">
        <v>45722.520833333336</v>
      </c>
      <c r="B3099">
        <v>1.979654824</v>
      </c>
      <c r="C3099">
        <v>1.327</v>
      </c>
      <c r="E3099">
        <v>0.189</v>
      </c>
      <c r="F3099">
        <f t="shared" si="96"/>
        <v>0</v>
      </c>
      <c r="G3099">
        <v>2</v>
      </c>
      <c r="H3099">
        <f>E3099*$N$8</f>
        <v>6.2370000000000004E-3</v>
      </c>
      <c r="I3099">
        <f xml:space="preserve"> C3099 * IF( G3099 = 2, $N$7, $N$6 )</f>
        <v>0.17954310000000001</v>
      </c>
      <c r="J3099">
        <f xml:space="preserve"> MAX( (C3099 - B3099) * IF( G3099 = 2, $N$7, $N$6 ), 0 )</f>
        <v>0</v>
      </c>
      <c r="K3099" s="3">
        <f t="shared" si="97"/>
        <v>-8.8304197687200006E-2</v>
      </c>
    </row>
    <row r="3100" spans="1:11" x14ac:dyDescent="0.2">
      <c r="A3100" s="1">
        <v>45722.541666666664</v>
      </c>
      <c r="B3100">
        <v>1.9276794589999999</v>
      </c>
      <c r="C3100">
        <v>0.73599999999999999</v>
      </c>
      <c r="E3100">
        <v>0.222</v>
      </c>
      <c r="F3100">
        <f t="shared" si="96"/>
        <v>0</v>
      </c>
      <c r="G3100">
        <v>2</v>
      </c>
      <c r="H3100">
        <f>E3100*$N$8</f>
        <v>7.326E-3</v>
      </c>
      <c r="I3100">
        <f xml:space="preserve"> C3100 * IF( G3100 = 2, $N$7, $N$6 )</f>
        <v>9.9580799999999997E-2</v>
      </c>
      <c r="J3100">
        <f xml:space="preserve"> MAX( (C3100 - B3100) * IF( G3100 = 2, $N$7, $N$6 ), 0 )</f>
        <v>0</v>
      </c>
      <c r="K3100" s="3">
        <f t="shared" si="97"/>
        <v>-0.1612342308027</v>
      </c>
    </row>
    <row r="3101" spans="1:11" x14ac:dyDescent="0.2">
      <c r="A3101" s="1">
        <v>45722.5625</v>
      </c>
      <c r="B3101">
        <v>1.8757040949999999</v>
      </c>
      <c r="C3101">
        <v>1.345</v>
      </c>
      <c r="E3101">
        <v>0.13400000000000001</v>
      </c>
      <c r="F3101">
        <f t="shared" si="96"/>
        <v>0</v>
      </c>
      <c r="G3101">
        <v>2</v>
      </c>
      <c r="H3101">
        <f>E3101*$N$8</f>
        <v>4.4220000000000006E-3</v>
      </c>
      <c r="I3101">
        <f xml:space="preserve"> C3101 * IF( G3101 = 2, $N$7, $N$6 )</f>
        <v>0.18197849999999999</v>
      </c>
      <c r="J3101">
        <f xml:space="preserve"> MAX( (C3101 - B3101) * IF( G3101 = 2, $N$7, $N$6 ), 0 )</f>
        <v>0</v>
      </c>
      <c r="K3101" s="3">
        <f t="shared" si="97"/>
        <v>-7.1804264053499989E-2</v>
      </c>
    </row>
    <row r="3102" spans="1:11" x14ac:dyDescent="0.2">
      <c r="A3102" s="1">
        <v>45722.583333333336</v>
      </c>
      <c r="B3102">
        <v>1.764367325</v>
      </c>
      <c r="C3102">
        <v>1.1319999999999999</v>
      </c>
      <c r="E3102">
        <v>6.2E-2</v>
      </c>
      <c r="F3102">
        <f t="shared" si="96"/>
        <v>0</v>
      </c>
      <c r="G3102">
        <v>1</v>
      </c>
      <c r="H3102">
        <f>E3102*$N$8</f>
        <v>2.0460000000000001E-3</v>
      </c>
      <c r="I3102">
        <f xml:space="preserve"> C3102 * IF( G3102 = 2, $N$7, $N$6 )</f>
        <v>0.44951719999999995</v>
      </c>
      <c r="J3102">
        <f xml:space="preserve"> MAX( (C3102 - B3102) * IF( G3102 = 2, $N$7, $N$6 ), 0 )</f>
        <v>0</v>
      </c>
      <c r="K3102" s="3">
        <f t="shared" si="97"/>
        <v>-0.25111306475750006</v>
      </c>
    </row>
    <row r="3103" spans="1:11" x14ac:dyDescent="0.2">
      <c r="A3103" s="1">
        <v>45722.604166666664</v>
      </c>
      <c r="B3103">
        <v>1.653030556</v>
      </c>
      <c r="C3103">
        <v>2.0179999999999998</v>
      </c>
      <c r="E3103">
        <v>8.4000000000000005E-2</v>
      </c>
      <c r="F3103">
        <f t="shared" si="96"/>
        <v>0.36496944399999975</v>
      </c>
      <c r="G3103">
        <v>1</v>
      </c>
      <c r="H3103">
        <f>E3103*$N$8</f>
        <v>2.7720000000000002E-3</v>
      </c>
      <c r="I3103">
        <f xml:space="preserve"> C3103 * IF( G3103 = 2, $N$7, $N$6 )</f>
        <v>0.80134779999999994</v>
      </c>
      <c r="J3103">
        <f xml:space="preserve"> MAX( (C3103 - B3103) * IF( G3103 = 2, $N$7, $N$6 ), 0 )</f>
        <v>0.14492936621239991</v>
      </c>
      <c r="K3103" s="3">
        <f t="shared" si="97"/>
        <v>0.14492936621239991</v>
      </c>
    </row>
    <row r="3104" spans="1:11" x14ac:dyDescent="0.2">
      <c r="A3104" s="1">
        <v>45722.625</v>
      </c>
      <c r="B3104">
        <v>1.4785122260000001</v>
      </c>
      <c r="C3104">
        <v>1.9550000000000001</v>
      </c>
      <c r="E3104">
        <v>0</v>
      </c>
      <c r="F3104">
        <f t="shared" si="96"/>
        <v>0.47648777399999998</v>
      </c>
      <c r="G3104">
        <v>1</v>
      </c>
      <c r="H3104">
        <f>E3104*$N$8</f>
        <v>0</v>
      </c>
      <c r="I3104">
        <f xml:space="preserve"> C3104 * IF( G3104 = 2, $N$7, $N$6 )</f>
        <v>0.77633050000000003</v>
      </c>
      <c r="J3104">
        <f xml:space="preserve"> MAX( (C3104 - B3104) * IF( G3104 = 2, $N$7, $N$6 ), 0 )</f>
        <v>0.18921329505539999</v>
      </c>
      <c r="K3104" s="3">
        <f t="shared" si="97"/>
        <v>0.18921329505539999</v>
      </c>
    </row>
    <row r="3105" spans="1:11" x14ac:dyDescent="0.2">
      <c r="A3105" s="1">
        <v>45722.645833333336</v>
      </c>
      <c r="B3105">
        <v>1.3039938950000001</v>
      </c>
      <c r="C3105">
        <v>2.964</v>
      </c>
      <c r="E3105">
        <v>0</v>
      </c>
      <c r="F3105">
        <f t="shared" si="96"/>
        <v>1.6600061049999999</v>
      </c>
      <c r="G3105">
        <v>1</v>
      </c>
      <c r="H3105">
        <f>E3105*$N$8</f>
        <v>0</v>
      </c>
      <c r="I3105">
        <f xml:space="preserve"> C3105 * IF( G3105 = 2, $N$7, $N$6 )</f>
        <v>1.1770044</v>
      </c>
      <c r="J3105">
        <f xml:space="preserve"> MAX( (C3105 - B3105) * IF( G3105 = 2, $N$7, $N$6 ), 0 )</f>
        <v>0.65918842429549995</v>
      </c>
      <c r="K3105" s="3">
        <f t="shared" si="97"/>
        <v>0.65918842429549995</v>
      </c>
    </row>
    <row r="3106" spans="1:11" x14ac:dyDescent="0.2">
      <c r="A3106" s="1">
        <v>45722.666666666664</v>
      </c>
      <c r="B3106">
        <v>1.077759235</v>
      </c>
      <c r="C3106">
        <v>3.1219999999999999</v>
      </c>
      <c r="E3106">
        <v>0</v>
      </c>
      <c r="F3106">
        <f t="shared" si="96"/>
        <v>2.0442407649999996</v>
      </c>
      <c r="G3106">
        <v>1</v>
      </c>
      <c r="H3106">
        <f>E3106*$N$8</f>
        <v>0</v>
      </c>
      <c r="I3106">
        <f xml:space="preserve"> C3106 * IF( G3106 = 2, $N$7, $N$6 )</f>
        <v>1.2397461999999999</v>
      </c>
      <c r="J3106">
        <f xml:space="preserve"> MAX( (C3106 - B3106) * IF( G3106 = 2, $N$7, $N$6 ), 0 )</f>
        <v>0.81176800778149982</v>
      </c>
      <c r="K3106" s="3">
        <f t="shared" si="97"/>
        <v>0.81176800778149982</v>
      </c>
    </row>
    <row r="3107" spans="1:11" x14ac:dyDescent="0.2">
      <c r="A3107" s="1">
        <v>45722.6875</v>
      </c>
      <c r="B3107">
        <v>0.85152457500000001</v>
      </c>
      <c r="C3107">
        <v>3.8119999999999998</v>
      </c>
      <c r="E3107">
        <v>0</v>
      </c>
      <c r="F3107">
        <f t="shared" si="96"/>
        <v>2.9604754249999998</v>
      </c>
      <c r="G3107">
        <v>1</v>
      </c>
      <c r="H3107">
        <f>E3107*$N$8</f>
        <v>0</v>
      </c>
      <c r="I3107">
        <f xml:space="preserve"> C3107 * IF( G3107 = 2, $N$7, $N$6 )</f>
        <v>1.5137452</v>
      </c>
      <c r="J3107">
        <f xml:space="preserve"> MAX( (C3107 - B3107) * IF( G3107 = 2, $N$7, $N$6 ), 0 )</f>
        <v>1.1756047912675001</v>
      </c>
      <c r="K3107" s="3">
        <f t="shared" si="97"/>
        <v>1.1756047912675001</v>
      </c>
    </row>
    <row r="3108" spans="1:11" x14ac:dyDescent="0.2">
      <c r="A3108" s="1">
        <v>45722.708333333336</v>
      </c>
      <c r="B3108">
        <v>0.58046218699999996</v>
      </c>
      <c r="C3108">
        <v>3.274</v>
      </c>
      <c r="E3108">
        <v>0</v>
      </c>
      <c r="F3108">
        <f t="shared" si="96"/>
        <v>2.6935378129999998</v>
      </c>
      <c r="G3108">
        <v>1</v>
      </c>
      <c r="H3108">
        <f>E3108*$N$8</f>
        <v>0</v>
      </c>
      <c r="I3108">
        <f xml:space="preserve"> C3108 * IF( G3108 = 2, $N$7, $N$6 )</f>
        <v>1.3001054000000001</v>
      </c>
      <c r="J3108">
        <f xml:space="preserve"> MAX( (C3108 - B3108) * IF( G3108 = 2, $N$7, $N$6 ), 0 )</f>
        <v>1.0696038655422999</v>
      </c>
      <c r="K3108" s="3">
        <f t="shared" si="97"/>
        <v>1.0696038655422999</v>
      </c>
    </row>
    <row r="3109" spans="1:11" x14ac:dyDescent="0.2">
      <c r="A3109" s="1">
        <v>45722.729166666664</v>
      </c>
      <c r="B3109">
        <v>0.3093998</v>
      </c>
      <c r="C3109">
        <v>3.6040000000000001</v>
      </c>
      <c r="E3109">
        <v>0</v>
      </c>
      <c r="F3109">
        <f t="shared" si="96"/>
        <v>3.2946002000000001</v>
      </c>
      <c r="G3109">
        <v>1</v>
      </c>
      <c r="H3109">
        <f>E3109*$N$8</f>
        <v>0</v>
      </c>
      <c r="I3109">
        <f xml:space="preserve"> C3109 * IF( G3109 = 2, $N$7, $N$6 )</f>
        <v>1.4311484000000001</v>
      </c>
      <c r="J3109">
        <f xml:space="preserve"> MAX( (C3109 - B3109) * IF( G3109 = 2, $N$7, $N$6 ), 0 )</f>
        <v>1.30828573942</v>
      </c>
      <c r="K3109" s="3">
        <f t="shared" si="97"/>
        <v>1.30828573942</v>
      </c>
    </row>
    <row r="3110" spans="1:11" x14ac:dyDescent="0.2">
      <c r="A3110" s="1">
        <v>45722.75</v>
      </c>
      <c r="B3110">
        <v>0.1546999</v>
      </c>
      <c r="C3110">
        <v>3.206</v>
      </c>
      <c r="E3110">
        <v>0</v>
      </c>
      <c r="F3110">
        <f t="shared" si="96"/>
        <v>3.0513000999999997</v>
      </c>
      <c r="G3110">
        <v>1</v>
      </c>
      <c r="H3110">
        <f>E3110*$N$8</f>
        <v>0</v>
      </c>
      <c r="I3110">
        <f xml:space="preserve"> C3110 * IF( G3110 = 2, $N$7, $N$6 )</f>
        <v>1.2731026000000001</v>
      </c>
      <c r="J3110">
        <f xml:space="preserve"> MAX( (C3110 - B3110) * IF( G3110 = 2, $N$7, $N$6 ), 0 )</f>
        <v>1.2116712697099998</v>
      </c>
      <c r="K3110" s="3">
        <f t="shared" si="97"/>
        <v>1.2116712697099998</v>
      </c>
    </row>
    <row r="3111" spans="1:11" x14ac:dyDescent="0.2">
      <c r="A3111" s="1">
        <v>45722.770833333336</v>
      </c>
      <c r="B3111">
        <v>0</v>
      </c>
      <c r="C3111">
        <v>3.0550000000000002</v>
      </c>
      <c r="E3111">
        <v>0</v>
      </c>
      <c r="F3111">
        <f t="shared" si="96"/>
        <v>3.0550000000000002</v>
      </c>
      <c r="G3111">
        <v>1</v>
      </c>
      <c r="H3111">
        <f>E3111*$N$8</f>
        <v>0</v>
      </c>
      <c r="I3111">
        <f xml:space="preserve"> C3111 * IF( G3111 = 2, $N$7, $N$6 )</f>
        <v>1.2131405000000002</v>
      </c>
      <c r="J3111">
        <f xml:space="preserve"> MAX( (C3111 - B3111) * IF( G3111 = 2, $N$7, $N$6 ), 0 )</f>
        <v>1.2131405000000002</v>
      </c>
      <c r="K3111" s="3">
        <f t="shared" si="97"/>
        <v>1.2131405000000002</v>
      </c>
    </row>
    <row r="3112" spans="1:11" x14ac:dyDescent="0.2">
      <c r="A3112" s="1">
        <v>45722.791666666664</v>
      </c>
      <c r="B3112">
        <v>0</v>
      </c>
      <c r="C3112">
        <v>3.306</v>
      </c>
      <c r="E3112">
        <v>0</v>
      </c>
      <c r="F3112">
        <f t="shared" si="96"/>
        <v>3.306</v>
      </c>
      <c r="G3112">
        <v>1</v>
      </c>
      <c r="H3112">
        <f>E3112*$N$8</f>
        <v>0</v>
      </c>
      <c r="I3112">
        <f xml:space="preserve"> C3112 * IF( G3112 = 2, $N$7, $N$6 )</f>
        <v>1.3128126</v>
      </c>
      <c r="J3112">
        <f xml:space="preserve"> MAX( (C3112 - B3112) * IF( G3112 = 2, $N$7, $N$6 ), 0 )</f>
        <v>1.3128126</v>
      </c>
      <c r="K3112" s="3">
        <f t="shared" si="97"/>
        <v>1.3128126</v>
      </c>
    </row>
    <row r="3113" spans="1:11" x14ac:dyDescent="0.2">
      <c r="A3113" s="1">
        <v>45722.8125</v>
      </c>
      <c r="B3113">
        <v>0</v>
      </c>
      <c r="C3113">
        <v>2.992</v>
      </c>
      <c r="E3113">
        <v>0</v>
      </c>
      <c r="F3113">
        <f t="shared" si="96"/>
        <v>2.992</v>
      </c>
      <c r="G3113">
        <v>1</v>
      </c>
      <c r="H3113">
        <f>E3113*$N$8</f>
        <v>0</v>
      </c>
      <c r="I3113">
        <f xml:space="preserve"> C3113 * IF( G3113 = 2, $N$7, $N$6 )</f>
        <v>1.1881231999999999</v>
      </c>
      <c r="J3113">
        <f xml:space="preserve"> MAX( (C3113 - B3113) * IF( G3113 = 2, $N$7, $N$6 ), 0 )</f>
        <v>1.1881231999999999</v>
      </c>
      <c r="K3113" s="3">
        <f t="shared" si="97"/>
        <v>1.1881231999999999</v>
      </c>
    </row>
    <row r="3114" spans="1:11" x14ac:dyDescent="0.2">
      <c r="A3114" s="1">
        <v>45722.833333333336</v>
      </c>
      <c r="B3114">
        <v>0</v>
      </c>
      <c r="C3114">
        <v>2.879</v>
      </c>
      <c r="E3114">
        <v>0</v>
      </c>
      <c r="F3114">
        <f t="shared" si="96"/>
        <v>2.879</v>
      </c>
      <c r="G3114">
        <v>2</v>
      </c>
      <c r="H3114">
        <f>E3114*$N$8</f>
        <v>0</v>
      </c>
      <c r="I3114">
        <f xml:space="preserve"> C3114 * IF( G3114 = 2, $N$7, $N$6 )</f>
        <v>0.38952870000000001</v>
      </c>
      <c r="J3114">
        <f xml:space="preserve"> MAX( (C3114 - B3114) * IF( G3114 = 2, $N$7, $N$6 ), 0 )</f>
        <v>0.38952870000000001</v>
      </c>
      <c r="K3114" s="3">
        <f t="shared" si="97"/>
        <v>0.38952870000000001</v>
      </c>
    </row>
    <row r="3115" spans="1:11" x14ac:dyDescent="0.2">
      <c r="A3115" s="1">
        <v>45722.854166666664</v>
      </c>
      <c r="B3115">
        <v>0</v>
      </c>
      <c r="C3115">
        <v>2.8959999999999999</v>
      </c>
      <c r="E3115">
        <v>0</v>
      </c>
      <c r="F3115">
        <f t="shared" si="96"/>
        <v>2.8959999999999999</v>
      </c>
      <c r="G3115">
        <v>2</v>
      </c>
      <c r="H3115">
        <f>E3115*$N$8</f>
        <v>0</v>
      </c>
      <c r="I3115">
        <f xml:space="preserve"> C3115 * IF( G3115 = 2, $N$7, $N$6 )</f>
        <v>0.39182879999999998</v>
      </c>
      <c r="J3115">
        <f xml:space="preserve"> MAX( (C3115 - B3115) * IF( G3115 = 2, $N$7, $N$6 ), 0 )</f>
        <v>0.39182879999999998</v>
      </c>
      <c r="K3115" s="3">
        <f t="shared" si="97"/>
        <v>0.39182879999999998</v>
      </c>
    </row>
    <row r="3116" spans="1:11" x14ac:dyDescent="0.2">
      <c r="A3116" s="1">
        <v>45722.875</v>
      </c>
      <c r="B3116">
        <v>0</v>
      </c>
      <c r="C3116">
        <v>2.6139999999999999</v>
      </c>
      <c r="E3116">
        <v>0</v>
      </c>
      <c r="F3116">
        <f t="shared" si="96"/>
        <v>2.6139999999999999</v>
      </c>
      <c r="G3116">
        <v>2</v>
      </c>
      <c r="H3116">
        <f>E3116*$N$8</f>
        <v>0</v>
      </c>
      <c r="I3116">
        <f xml:space="preserve"> C3116 * IF( G3116 = 2, $N$7, $N$6 )</f>
        <v>0.35367419999999999</v>
      </c>
      <c r="J3116">
        <f xml:space="preserve"> MAX( (C3116 - B3116) * IF( G3116 = 2, $N$7, $N$6 ), 0 )</f>
        <v>0.35367419999999999</v>
      </c>
      <c r="K3116" s="3">
        <f t="shared" si="97"/>
        <v>0.35367419999999999</v>
      </c>
    </row>
    <row r="3117" spans="1:11" x14ac:dyDescent="0.2">
      <c r="A3117" s="1">
        <v>45722.895833333336</v>
      </c>
      <c r="B3117">
        <v>0</v>
      </c>
      <c r="C3117">
        <v>1.8859999999999999</v>
      </c>
      <c r="E3117">
        <v>0</v>
      </c>
      <c r="F3117">
        <f t="shared" si="96"/>
        <v>1.8859999999999999</v>
      </c>
      <c r="G3117">
        <v>2</v>
      </c>
      <c r="H3117">
        <f>E3117*$N$8</f>
        <v>0</v>
      </c>
      <c r="I3117">
        <f xml:space="preserve"> C3117 * IF( G3117 = 2, $N$7, $N$6 )</f>
        <v>0.25517580000000001</v>
      </c>
      <c r="J3117">
        <f xml:space="preserve"> MAX( (C3117 - B3117) * IF( G3117 = 2, $N$7, $N$6 ), 0 )</f>
        <v>0.25517580000000001</v>
      </c>
      <c r="K3117" s="3">
        <f t="shared" si="97"/>
        <v>0.25517580000000001</v>
      </c>
    </row>
    <row r="3118" spans="1:11" x14ac:dyDescent="0.2">
      <c r="A3118" s="1">
        <v>45722.916666666664</v>
      </c>
      <c r="B3118">
        <v>0</v>
      </c>
      <c r="C3118">
        <v>1.782</v>
      </c>
      <c r="E3118">
        <v>0</v>
      </c>
      <c r="F3118">
        <f t="shared" si="96"/>
        <v>1.782</v>
      </c>
      <c r="G3118">
        <v>2</v>
      </c>
      <c r="H3118">
        <f>E3118*$N$8</f>
        <v>0</v>
      </c>
      <c r="I3118">
        <f xml:space="preserve"> C3118 * IF( G3118 = 2, $N$7, $N$6 )</f>
        <v>0.2411046</v>
      </c>
      <c r="J3118">
        <f xml:space="preserve"> MAX( (C3118 - B3118) * IF( G3118 = 2, $N$7, $N$6 ), 0 )</f>
        <v>0.2411046</v>
      </c>
      <c r="K3118" s="3">
        <f t="shared" si="97"/>
        <v>0.2411046</v>
      </c>
    </row>
    <row r="3119" spans="1:11" x14ac:dyDescent="0.2">
      <c r="A3119" s="1">
        <v>45722.9375</v>
      </c>
      <c r="B3119">
        <v>0</v>
      </c>
      <c r="C3119">
        <v>1.871</v>
      </c>
      <c r="E3119">
        <v>0</v>
      </c>
      <c r="F3119">
        <f t="shared" si="96"/>
        <v>1.871</v>
      </c>
      <c r="G3119">
        <v>2</v>
      </c>
      <c r="H3119">
        <f>E3119*$N$8</f>
        <v>0</v>
      </c>
      <c r="I3119">
        <f xml:space="preserve"> C3119 * IF( G3119 = 2, $N$7, $N$6 )</f>
        <v>0.25314629999999999</v>
      </c>
      <c r="J3119">
        <f xml:space="preserve"> MAX( (C3119 - B3119) * IF( G3119 = 2, $N$7, $N$6 ), 0 )</f>
        <v>0.25314629999999999</v>
      </c>
      <c r="K3119" s="3">
        <f t="shared" si="97"/>
        <v>0.25314629999999999</v>
      </c>
    </row>
    <row r="3120" spans="1:11" x14ac:dyDescent="0.2">
      <c r="A3120" s="1">
        <v>45722.958333333336</v>
      </c>
      <c r="B3120">
        <v>0</v>
      </c>
      <c r="C3120">
        <v>1.8839999999999999</v>
      </c>
      <c r="E3120">
        <v>0</v>
      </c>
      <c r="F3120">
        <f t="shared" si="96"/>
        <v>1.8839999999999999</v>
      </c>
      <c r="G3120">
        <v>2</v>
      </c>
      <c r="H3120">
        <f>E3120*$N$8</f>
        <v>0</v>
      </c>
      <c r="I3120">
        <f xml:space="preserve"> C3120 * IF( G3120 = 2, $N$7, $N$6 )</f>
        <v>0.2549052</v>
      </c>
      <c r="J3120">
        <f xml:space="preserve"> MAX( (C3120 - B3120) * IF( G3120 = 2, $N$7, $N$6 ), 0 )</f>
        <v>0.2549052</v>
      </c>
      <c r="K3120" s="3">
        <f t="shared" si="97"/>
        <v>0.2549052</v>
      </c>
    </row>
    <row r="3121" spans="1:11" x14ac:dyDescent="0.2">
      <c r="A3121" s="1">
        <v>45722.979166666664</v>
      </c>
      <c r="B3121">
        <v>0</v>
      </c>
      <c r="C3121">
        <v>1.2649999999999999</v>
      </c>
      <c r="E3121">
        <v>0</v>
      </c>
      <c r="F3121">
        <f t="shared" si="96"/>
        <v>1.2649999999999999</v>
      </c>
      <c r="G3121">
        <v>2</v>
      </c>
      <c r="H3121">
        <f>E3121*$N$8</f>
        <v>0</v>
      </c>
      <c r="I3121">
        <f xml:space="preserve"> C3121 * IF( G3121 = 2, $N$7, $N$6 )</f>
        <v>0.17115449999999999</v>
      </c>
      <c r="J3121">
        <f xml:space="preserve"> MAX( (C3121 - B3121) * IF( G3121 = 2, $N$7, $N$6 ), 0 )</f>
        <v>0.17115449999999999</v>
      </c>
      <c r="K3121" s="3">
        <f t="shared" si="97"/>
        <v>0.17115449999999999</v>
      </c>
    </row>
    <row r="3122" spans="1:11" x14ac:dyDescent="0.2">
      <c r="A3122" s="1">
        <v>45723</v>
      </c>
      <c r="B3122">
        <v>0</v>
      </c>
      <c r="C3122">
        <v>1.6519999999999999</v>
      </c>
      <c r="E3122">
        <v>0</v>
      </c>
      <c r="F3122">
        <f t="shared" si="96"/>
        <v>1.6519999999999999</v>
      </c>
      <c r="G3122">
        <v>2</v>
      </c>
      <c r="H3122">
        <f>E3122*$N$8</f>
        <v>0</v>
      </c>
      <c r="I3122">
        <f xml:space="preserve"> C3122 * IF( G3122 = 2, $N$7, $N$6 )</f>
        <v>0.22351559999999998</v>
      </c>
      <c r="J3122">
        <f xml:space="preserve"> MAX( (C3122 - B3122) * IF( G3122 = 2, $N$7, $N$6 ), 0 )</f>
        <v>0.22351559999999998</v>
      </c>
      <c r="K3122" s="3">
        <f t="shared" si="97"/>
        <v>0.22351559999999998</v>
      </c>
    </row>
    <row r="3123" spans="1:11" x14ac:dyDescent="0.2">
      <c r="A3123" s="1">
        <v>45723.020833333336</v>
      </c>
      <c r="B3123">
        <v>0</v>
      </c>
      <c r="C3123">
        <v>1.3540000000000001</v>
      </c>
      <c r="E3123">
        <v>0</v>
      </c>
      <c r="F3123">
        <f t="shared" si="96"/>
        <v>1.3540000000000001</v>
      </c>
      <c r="G3123">
        <v>2</v>
      </c>
      <c r="H3123">
        <f>E3123*$N$8</f>
        <v>0</v>
      </c>
      <c r="I3123">
        <f xml:space="preserve"> C3123 * IF( G3123 = 2, $N$7, $N$6 )</f>
        <v>0.18319620000000003</v>
      </c>
      <c r="J3123">
        <f xml:space="preserve"> MAX( (C3123 - B3123) * IF( G3123 = 2, $N$7, $N$6 ), 0 )</f>
        <v>0.18319620000000003</v>
      </c>
      <c r="K3123" s="3">
        <f t="shared" si="97"/>
        <v>0.18319620000000003</v>
      </c>
    </row>
    <row r="3124" spans="1:11" x14ac:dyDescent="0.2">
      <c r="A3124" s="1">
        <v>45723.041666666664</v>
      </c>
      <c r="B3124">
        <v>0</v>
      </c>
      <c r="C3124">
        <v>1.4850000000000001</v>
      </c>
      <c r="E3124">
        <v>0</v>
      </c>
      <c r="F3124">
        <f t="shared" si="96"/>
        <v>1.4850000000000001</v>
      </c>
      <c r="G3124">
        <v>2</v>
      </c>
      <c r="H3124">
        <f>E3124*$N$8</f>
        <v>0</v>
      </c>
      <c r="I3124">
        <f xml:space="preserve"> C3124 * IF( G3124 = 2, $N$7, $N$6 )</f>
        <v>0.20092050000000003</v>
      </c>
      <c r="J3124">
        <f xml:space="preserve"> MAX( (C3124 - B3124) * IF( G3124 = 2, $N$7, $N$6 ), 0 )</f>
        <v>0.20092050000000003</v>
      </c>
      <c r="K3124" s="3">
        <f t="shared" si="97"/>
        <v>0.20092050000000003</v>
      </c>
    </row>
    <row r="3125" spans="1:11" x14ac:dyDescent="0.2">
      <c r="A3125" s="1">
        <v>45723.0625</v>
      </c>
      <c r="B3125">
        <v>0</v>
      </c>
      <c r="C3125">
        <v>1.423</v>
      </c>
      <c r="E3125">
        <v>0</v>
      </c>
      <c r="F3125">
        <f t="shared" si="96"/>
        <v>1.423</v>
      </c>
      <c r="G3125">
        <v>2</v>
      </c>
      <c r="H3125">
        <f>E3125*$N$8</f>
        <v>0</v>
      </c>
      <c r="I3125">
        <f xml:space="preserve"> C3125 * IF( G3125 = 2, $N$7, $N$6 )</f>
        <v>0.19253190000000001</v>
      </c>
      <c r="J3125">
        <f xml:space="preserve"> MAX( (C3125 - B3125) * IF( G3125 = 2, $N$7, $N$6 ), 0 )</f>
        <v>0.19253190000000001</v>
      </c>
      <c r="K3125" s="3">
        <f t="shared" si="97"/>
        <v>0.19253190000000001</v>
      </c>
    </row>
    <row r="3126" spans="1:11" x14ac:dyDescent="0.2">
      <c r="A3126" s="1">
        <v>45723.083333333336</v>
      </c>
      <c r="B3126">
        <v>0</v>
      </c>
      <c r="C3126">
        <v>1.6879999999999999</v>
      </c>
      <c r="E3126">
        <v>0</v>
      </c>
      <c r="F3126">
        <f t="shared" si="96"/>
        <v>1.6879999999999999</v>
      </c>
      <c r="G3126">
        <v>2</v>
      </c>
      <c r="H3126">
        <f>E3126*$N$8</f>
        <v>0</v>
      </c>
      <c r="I3126">
        <f xml:space="preserve"> C3126 * IF( G3126 = 2, $N$7, $N$6 )</f>
        <v>0.22838639999999999</v>
      </c>
      <c r="J3126">
        <f xml:space="preserve"> MAX( (C3126 - B3126) * IF( G3126 = 2, $N$7, $N$6 ), 0 )</f>
        <v>0.22838639999999999</v>
      </c>
      <c r="K3126" s="3">
        <f t="shared" si="97"/>
        <v>0.22838639999999999</v>
      </c>
    </row>
    <row r="3127" spans="1:11" x14ac:dyDescent="0.2">
      <c r="A3127" s="1">
        <v>45723.104166666664</v>
      </c>
      <c r="B3127">
        <v>0</v>
      </c>
      <c r="C3127">
        <v>1.3420000000000001</v>
      </c>
      <c r="E3127">
        <v>0</v>
      </c>
      <c r="F3127">
        <f t="shared" si="96"/>
        <v>1.3420000000000001</v>
      </c>
      <c r="G3127">
        <v>2</v>
      </c>
      <c r="H3127">
        <f>E3127*$N$8</f>
        <v>0</v>
      </c>
      <c r="I3127">
        <f xml:space="preserve"> C3127 * IF( G3127 = 2, $N$7, $N$6 )</f>
        <v>0.18157260000000003</v>
      </c>
      <c r="J3127">
        <f xml:space="preserve"> MAX( (C3127 - B3127) * IF( G3127 = 2, $N$7, $N$6 ), 0 )</f>
        <v>0.18157260000000003</v>
      </c>
      <c r="K3127" s="3">
        <f t="shared" si="97"/>
        <v>0.18157260000000003</v>
      </c>
    </row>
    <row r="3128" spans="1:11" x14ac:dyDescent="0.2">
      <c r="A3128" s="1">
        <v>45723.125</v>
      </c>
      <c r="B3128">
        <v>0</v>
      </c>
      <c r="C3128">
        <v>2.0659999999999998</v>
      </c>
      <c r="E3128">
        <v>0</v>
      </c>
      <c r="F3128">
        <f t="shared" si="96"/>
        <v>2.0659999999999998</v>
      </c>
      <c r="G3128">
        <v>2</v>
      </c>
      <c r="H3128">
        <f>E3128*$N$8</f>
        <v>0</v>
      </c>
      <c r="I3128">
        <f xml:space="preserve"> C3128 * IF( G3128 = 2, $N$7, $N$6 )</f>
        <v>0.27952979999999999</v>
      </c>
      <c r="J3128">
        <f xml:space="preserve"> MAX( (C3128 - B3128) * IF( G3128 = 2, $N$7, $N$6 ), 0 )</f>
        <v>0.27952979999999999</v>
      </c>
      <c r="K3128" s="3">
        <f t="shared" si="97"/>
        <v>0.27952979999999999</v>
      </c>
    </row>
    <row r="3129" spans="1:11" x14ac:dyDescent="0.2">
      <c r="A3129" s="1">
        <v>45723.145833333336</v>
      </c>
      <c r="B3129">
        <v>0</v>
      </c>
      <c r="C3129">
        <v>1.411</v>
      </c>
      <c r="E3129">
        <v>0</v>
      </c>
      <c r="F3129">
        <f t="shared" si="96"/>
        <v>1.411</v>
      </c>
      <c r="G3129">
        <v>2</v>
      </c>
      <c r="H3129">
        <f>E3129*$N$8</f>
        <v>0</v>
      </c>
      <c r="I3129">
        <f xml:space="preserve"> C3129 * IF( G3129 = 2, $N$7, $N$6 )</f>
        <v>0.1909083</v>
      </c>
      <c r="J3129">
        <f xml:space="preserve"> MAX( (C3129 - B3129) * IF( G3129 = 2, $N$7, $N$6 ), 0 )</f>
        <v>0.1909083</v>
      </c>
      <c r="K3129" s="3">
        <f t="shared" si="97"/>
        <v>0.1909083</v>
      </c>
    </row>
    <row r="3130" spans="1:11" x14ac:dyDescent="0.2">
      <c r="A3130" s="1">
        <v>45723.166666666664</v>
      </c>
      <c r="B3130">
        <v>0</v>
      </c>
      <c r="C3130">
        <v>1.702</v>
      </c>
      <c r="E3130">
        <v>0</v>
      </c>
      <c r="F3130">
        <f t="shared" si="96"/>
        <v>1.702</v>
      </c>
      <c r="G3130">
        <v>2</v>
      </c>
      <c r="H3130">
        <f>E3130*$N$8</f>
        <v>0</v>
      </c>
      <c r="I3130">
        <f xml:space="preserve"> C3130 * IF( G3130 = 2, $N$7, $N$6 )</f>
        <v>0.2302806</v>
      </c>
      <c r="J3130">
        <f xml:space="preserve"> MAX( (C3130 - B3130) * IF( G3130 = 2, $N$7, $N$6 ), 0 )</f>
        <v>0.2302806</v>
      </c>
      <c r="K3130" s="3">
        <f t="shared" si="97"/>
        <v>0.2302806</v>
      </c>
    </row>
    <row r="3131" spans="1:11" x14ac:dyDescent="0.2">
      <c r="A3131" s="1">
        <v>45723.1875</v>
      </c>
      <c r="B3131">
        <v>0</v>
      </c>
      <c r="C3131">
        <v>1.147</v>
      </c>
      <c r="E3131">
        <v>0</v>
      </c>
      <c r="F3131">
        <f t="shared" si="96"/>
        <v>1.147</v>
      </c>
      <c r="G3131">
        <v>2</v>
      </c>
      <c r="H3131">
        <f>E3131*$N$8</f>
        <v>0</v>
      </c>
      <c r="I3131">
        <f xml:space="preserve"> C3131 * IF( G3131 = 2, $N$7, $N$6 )</f>
        <v>0.1551891</v>
      </c>
      <c r="J3131">
        <f xml:space="preserve"> MAX( (C3131 - B3131) * IF( G3131 = 2, $N$7, $N$6 ), 0 )</f>
        <v>0.1551891</v>
      </c>
      <c r="K3131" s="3">
        <f t="shared" si="97"/>
        <v>0.1551891</v>
      </c>
    </row>
    <row r="3132" spans="1:11" x14ac:dyDescent="0.2">
      <c r="A3132" s="1">
        <v>45723.208333333336</v>
      </c>
      <c r="B3132">
        <v>0</v>
      </c>
      <c r="C3132">
        <v>1.482</v>
      </c>
      <c r="E3132">
        <v>0</v>
      </c>
      <c r="F3132">
        <f t="shared" si="96"/>
        <v>1.482</v>
      </c>
      <c r="G3132">
        <v>2</v>
      </c>
      <c r="H3132">
        <f>E3132*$N$8</f>
        <v>0</v>
      </c>
      <c r="I3132">
        <f xml:space="preserve"> C3132 * IF( G3132 = 2, $N$7, $N$6 )</f>
        <v>0.20051460000000002</v>
      </c>
      <c r="J3132">
        <f xml:space="preserve"> MAX( (C3132 - B3132) * IF( G3132 = 2, $N$7, $N$6 ), 0 )</f>
        <v>0.20051460000000002</v>
      </c>
      <c r="K3132" s="3">
        <f t="shared" si="97"/>
        <v>0.20051460000000002</v>
      </c>
    </row>
    <row r="3133" spans="1:11" x14ac:dyDescent="0.2">
      <c r="A3133" s="1">
        <v>45723.229166666664</v>
      </c>
      <c r="B3133">
        <v>0</v>
      </c>
      <c r="C3133">
        <v>1.069</v>
      </c>
      <c r="E3133">
        <v>0</v>
      </c>
      <c r="F3133">
        <f t="shared" si="96"/>
        <v>1.069</v>
      </c>
      <c r="G3133">
        <v>2</v>
      </c>
      <c r="H3133">
        <f>E3133*$N$8</f>
        <v>0</v>
      </c>
      <c r="I3133">
        <f xml:space="preserve"> C3133 * IF( G3133 = 2, $N$7, $N$6 )</f>
        <v>0.14463570000000001</v>
      </c>
      <c r="J3133">
        <f xml:space="preserve"> MAX( (C3133 - B3133) * IF( G3133 = 2, $N$7, $N$6 ), 0 )</f>
        <v>0.14463570000000001</v>
      </c>
      <c r="K3133" s="3">
        <f t="shared" si="97"/>
        <v>0.14463570000000001</v>
      </c>
    </row>
    <row r="3134" spans="1:11" x14ac:dyDescent="0.2">
      <c r="A3134" s="1">
        <v>45723.25</v>
      </c>
      <c r="B3134">
        <v>0</v>
      </c>
      <c r="C3134">
        <v>1.3480000000000001</v>
      </c>
      <c r="E3134">
        <v>0</v>
      </c>
      <c r="F3134">
        <f t="shared" si="96"/>
        <v>1.3480000000000001</v>
      </c>
      <c r="G3134">
        <v>2</v>
      </c>
      <c r="H3134">
        <f>E3134*$N$8</f>
        <v>0</v>
      </c>
      <c r="I3134">
        <f xml:space="preserve"> C3134 * IF( G3134 = 2, $N$7, $N$6 )</f>
        <v>0.18238440000000003</v>
      </c>
      <c r="J3134">
        <f xml:space="preserve"> MAX( (C3134 - B3134) * IF( G3134 = 2, $N$7, $N$6 ), 0 )</f>
        <v>0.18238440000000003</v>
      </c>
      <c r="K3134" s="3">
        <f t="shared" si="97"/>
        <v>0.18238440000000003</v>
      </c>
    </row>
    <row r="3135" spans="1:11" x14ac:dyDescent="0.2">
      <c r="A3135" s="1">
        <v>45723.270833333336</v>
      </c>
      <c r="B3135">
        <v>0</v>
      </c>
      <c r="C3135">
        <v>1.33</v>
      </c>
      <c r="E3135">
        <v>0</v>
      </c>
      <c r="F3135">
        <f t="shared" si="96"/>
        <v>1.33</v>
      </c>
      <c r="G3135">
        <v>2</v>
      </c>
      <c r="H3135">
        <f>E3135*$N$8</f>
        <v>0</v>
      </c>
      <c r="I3135">
        <f xml:space="preserve"> C3135 * IF( G3135 = 2, $N$7, $N$6 )</f>
        <v>0.17994900000000003</v>
      </c>
      <c r="J3135">
        <f xml:space="preserve"> MAX( (C3135 - B3135) * IF( G3135 = 2, $N$7, $N$6 ), 0 )</f>
        <v>0.17994900000000003</v>
      </c>
      <c r="K3135" s="3">
        <f t="shared" si="97"/>
        <v>0.17994900000000003</v>
      </c>
    </row>
    <row r="3136" spans="1:11" x14ac:dyDescent="0.2">
      <c r="A3136" s="1">
        <v>45723.291666666664</v>
      </c>
      <c r="B3136">
        <v>0.27594364199999999</v>
      </c>
      <c r="C3136">
        <v>1.087</v>
      </c>
      <c r="E3136">
        <v>0</v>
      </c>
      <c r="F3136">
        <f t="shared" si="96"/>
        <v>0.81105635799999998</v>
      </c>
      <c r="G3136">
        <v>2</v>
      </c>
      <c r="H3136">
        <f>E3136*$N$8</f>
        <v>0</v>
      </c>
      <c r="I3136">
        <f xml:space="preserve"> C3136 * IF( G3136 = 2, $N$7, $N$6 )</f>
        <v>0.14707110000000001</v>
      </c>
      <c r="J3136">
        <f xml:space="preserve"> MAX( (C3136 - B3136) * IF( G3136 = 2, $N$7, $N$6 ), 0 )</f>
        <v>0.1097359252374</v>
      </c>
      <c r="K3136" s="3">
        <f t="shared" si="97"/>
        <v>0.1097359252374</v>
      </c>
    </row>
    <row r="3137" spans="1:11" x14ac:dyDescent="0.2">
      <c r="A3137" s="1">
        <v>45723.3125</v>
      </c>
      <c r="B3137">
        <v>0.55188728399999998</v>
      </c>
      <c r="C3137">
        <v>1.2330000000000001</v>
      </c>
      <c r="E3137">
        <v>1.7000000000000001E-2</v>
      </c>
      <c r="F3137">
        <f t="shared" si="96"/>
        <v>0.68111271600000012</v>
      </c>
      <c r="G3137">
        <v>2</v>
      </c>
      <c r="H3137">
        <f>E3137*$N$8</f>
        <v>5.6100000000000008E-4</v>
      </c>
      <c r="I3137">
        <f xml:space="preserve"> C3137 * IF( G3137 = 2, $N$7, $N$6 )</f>
        <v>0.16682490000000003</v>
      </c>
      <c r="J3137">
        <f xml:space="preserve"> MAX( (C3137 - B3137) * IF( G3137 = 2, $N$7, $N$6 ), 0 )</f>
        <v>9.215455047480002E-2</v>
      </c>
      <c r="K3137" s="3">
        <f t="shared" si="97"/>
        <v>9.215455047480002E-2</v>
      </c>
    </row>
    <row r="3138" spans="1:11" x14ac:dyDescent="0.2">
      <c r="A3138" s="1">
        <v>45723.333333333336</v>
      </c>
      <c r="B3138">
        <v>0.821364596</v>
      </c>
      <c r="C3138">
        <v>1.038</v>
      </c>
      <c r="E3138">
        <v>5.8000000000000003E-2</v>
      </c>
      <c r="F3138">
        <f t="shared" si="96"/>
        <v>0.21663540400000003</v>
      </c>
      <c r="G3138">
        <v>2</v>
      </c>
      <c r="H3138">
        <f>E3138*$N$8</f>
        <v>1.9140000000000001E-3</v>
      </c>
      <c r="I3138">
        <f xml:space="preserve"> C3138 * IF( G3138 = 2, $N$7, $N$6 )</f>
        <v>0.14044140000000002</v>
      </c>
      <c r="J3138">
        <f xml:space="preserve"> MAX( (C3138 - B3138) * IF( G3138 = 2, $N$7, $N$6 ), 0 )</f>
        <v>2.9310770161200005E-2</v>
      </c>
      <c r="K3138" s="3">
        <f t="shared" si="97"/>
        <v>2.9310770161200005E-2</v>
      </c>
    </row>
    <row r="3139" spans="1:11" x14ac:dyDescent="0.2">
      <c r="A3139" s="1">
        <v>45723.354166666664</v>
      </c>
      <c r="B3139">
        <v>1.0908419090000001</v>
      </c>
      <c r="C3139">
        <v>0.48399999999999999</v>
      </c>
      <c r="E3139">
        <v>0.108</v>
      </c>
      <c r="F3139">
        <f t="shared" ref="F3139:F3202" si="98">MAX(C3139-B3139,0)</f>
        <v>0</v>
      </c>
      <c r="G3139">
        <v>2</v>
      </c>
      <c r="H3139">
        <f>E3139*$N$8</f>
        <v>3.5640000000000003E-3</v>
      </c>
      <c r="I3139">
        <f xml:space="preserve"> C3139 * IF( G3139 = 2, $N$7, $N$6 )</f>
        <v>6.5485199999999993E-2</v>
      </c>
      <c r="J3139">
        <f xml:space="preserve"> MAX( (C3139 - B3139) * IF( G3139 = 2, $N$7, $N$6 ), 0 )</f>
        <v>0</v>
      </c>
      <c r="K3139" s="3">
        <f t="shared" ref="K3139:K3202" si="99">(C3139-B3139)*IF(G3139=2,$N$7,$N$6)</f>
        <v>-8.2105710287700015E-2</v>
      </c>
    </row>
    <row r="3140" spans="1:11" x14ac:dyDescent="0.2">
      <c r="A3140" s="1">
        <v>45723.375</v>
      </c>
      <c r="B3140">
        <v>1.274456612</v>
      </c>
      <c r="C3140">
        <v>1.252</v>
      </c>
      <c r="E3140">
        <v>1.0999999999999999E-2</v>
      </c>
      <c r="F3140">
        <f t="shared" si="98"/>
        <v>0</v>
      </c>
      <c r="G3140">
        <v>2</v>
      </c>
      <c r="H3140">
        <f>E3140*$N$8</f>
        <v>3.6299999999999999E-4</v>
      </c>
      <c r="I3140">
        <f xml:space="preserve"> C3140 * IF( G3140 = 2, $N$7, $N$6 )</f>
        <v>0.16939560000000001</v>
      </c>
      <c r="J3140">
        <f xml:space="preserve"> MAX( (C3140 - B3140) * IF( G3140 = 2, $N$7, $N$6 ), 0 )</f>
        <v>0</v>
      </c>
      <c r="K3140" s="3">
        <f t="shared" si="99"/>
        <v>-3.0383796036000058E-3</v>
      </c>
    </row>
    <row r="3141" spans="1:11" x14ac:dyDescent="0.2">
      <c r="A3141" s="1">
        <v>45723.395833333336</v>
      </c>
      <c r="B3141">
        <v>1.4580713160000001</v>
      </c>
      <c r="C3141">
        <v>0.83099999999999996</v>
      </c>
      <c r="E3141">
        <v>0.156</v>
      </c>
      <c r="F3141">
        <f t="shared" si="98"/>
        <v>0</v>
      </c>
      <c r="G3141">
        <v>2</v>
      </c>
      <c r="H3141">
        <f>E3141*$N$8</f>
        <v>5.1480000000000007E-3</v>
      </c>
      <c r="I3141">
        <f xml:space="preserve"> C3141 * IF( G3141 = 2, $N$7, $N$6 )</f>
        <v>0.1124343</v>
      </c>
      <c r="J3141">
        <f xml:space="preserve"> MAX( (C3141 - B3141) * IF( G3141 = 2, $N$7, $N$6 ), 0 )</f>
        <v>0</v>
      </c>
      <c r="K3141" s="3">
        <f t="shared" si="99"/>
        <v>-8.4842749054800021E-2</v>
      </c>
    </row>
    <row r="3142" spans="1:11" x14ac:dyDescent="0.2">
      <c r="A3142" s="1">
        <v>45723.416666666664</v>
      </c>
      <c r="B3142">
        <v>1.5849362039999999</v>
      </c>
      <c r="C3142">
        <v>0.53100000000000003</v>
      </c>
      <c r="E3142">
        <v>0.152</v>
      </c>
      <c r="F3142">
        <f t="shared" si="98"/>
        <v>0</v>
      </c>
      <c r="G3142">
        <v>2</v>
      </c>
      <c r="H3142">
        <f>E3142*$N$8</f>
        <v>5.0160000000000005E-3</v>
      </c>
      <c r="I3142">
        <f xml:space="preserve"> C3142 * IF( G3142 = 2, $N$7, $N$6 )</f>
        <v>7.18443E-2</v>
      </c>
      <c r="J3142">
        <f xml:space="preserve"> MAX( (C3142 - B3142) * IF( G3142 = 2, $N$7, $N$6 ), 0 )</f>
        <v>0</v>
      </c>
      <c r="K3142" s="3">
        <f t="shared" si="99"/>
        <v>-0.14259756840119997</v>
      </c>
    </row>
    <row r="3143" spans="1:11" x14ac:dyDescent="0.2">
      <c r="A3143" s="1">
        <v>45723.4375</v>
      </c>
      <c r="B3143">
        <v>1.7118010910000001</v>
      </c>
      <c r="C3143">
        <v>1.0369999999999999</v>
      </c>
      <c r="E3143">
        <v>3.5999999999999997E-2</v>
      </c>
      <c r="F3143">
        <f t="shared" si="98"/>
        <v>0</v>
      </c>
      <c r="G3143">
        <v>2</v>
      </c>
      <c r="H3143">
        <f>E3143*$N$8</f>
        <v>1.188E-3</v>
      </c>
      <c r="I3143">
        <f xml:space="preserve"> C3143 * IF( G3143 = 2, $N$7, $N$6 )</f>
        <v>0.14030609999999999</v>
      </c>
      <c r="J3143">
        <f xml:space="preserve"> MAX( (C3143 - B3143) * IF( G3143 = 2, $N$7, $N$6 ), 0 )</f>
        <v>0</v>
      </c>
      <c r="K3143" s="3">
        <f t="shared" si="99"/>
        <v>-9.1300587612300033E-2</v>
      </c>
    </row>
    <row r="3144" spans="1:11" x14ac:dyDescent="0.2">
      <c r="A3144" s="1">
        <v>45723.458333333336</v>
      </c>
      <c r="B3144">
        <v>1.7823190010000001</v>
      </c>
      <c r="C3144">
        <v>2.2669999999999999</v>
      </c>
      <c r="E3144">
        <v>6.0000000000000001E-3</v>
      </c>
      <c r="F3144">
        <f t="shared" si="98"/>
        <v>0.48468099899999983</v>
      </c>
      <c r="G3144">
        <v>2</v>
      </c>
      <c r="H3144">
        <f>E3144*$N$8</f>
        <v>1.9800000000000002E-4</v>
      </c>
      <c r="I3144">
        <f xml:space="preserve"> C3144 * IF( G3144 = 2, $N$7, $N$6 )</f>
        <v>0.30672509999999997</v>
      </c>
      <c r="J3144">
        <f xml:space="preserve"> MAX( (C3144 - B3144) * IF( G3144 = 2, $N$7, $N$6 ), 0 )</f>
        <v>6.5577339164699974E-2</v>
      </c>
      <c r="K3144" s="3">
        <f t="shared" si="99"/>
        <v>6.5577339164699974E-2</v>
      </c>
    </row>
    <row r="3145" spans="1:11" x14ac:dyDescent="0.2">
      <c r="A3145" s="1">
        <v>45723.479166666664</v>
      </c>
      <c r="B3145">
        <v>1.852836911</v>
      </c>
      <c r="C3145">
        <v>1.19</v>
      </c>
      <c r="E3145">
        <v>0.13900000000000001</v>
      </c>
      <c r="F3145">
        <f t="shared" si="98"/>
        <v>0</v>
      </c>
      <c r="G3145">
        <v>2</v>
      </c>
      <c r="H3145">
        <f>E3145*$N$8</f>
        <v>4.5870000000000008E-3</v>
      </c>
      <c r="I3145">
        <f xml:space="preserve"> C3145 * IF( G3145 = 2, $N$7, $N$6 )</f>
        <v>0.16100699999999998</v>
      </c>
      <c r="J3145">
        <f xml:space="preserve"> MAX( (C3145 - B3145) * IF( G3145 = 2, $N$7, $N$6 ), 0 )</f>
        <v>0</v>
      </c>
      <c r="K3145" s="3">
        <f t="shared" si="99"/>
        <v>-8.968183405830002E-2</v>
      </c>
    </row>
    <row r="3146" spans="1:11" x14ac:dyDescent="0.2">
      <c r="A3146" s="1">
        <v>45723.5</v>
      </c>
      <c r="B3146">
        <v>1.8859691380000001</v>
      </c>
      <c r="C3146">
        <v>1.0169999999999999</v>
      </c>
      <c r="E3146">
        <v>0.17499999999999999</v>
      </c>
      <c r="F3146">
        <f t="shared" si="98"/>
        <v>0</v>
      </c>
      <c r="G3146">
        <v>2</v>
      </c>
      <c r="H3146">
        <f>E3146*$N$8</f>
        <v>5.7749999999999998E-3</v>
      </c>
      <c r="I3146">
        <f xml:space="preserve"> C3146 * IF( G3146 = 2, $N$7, $N$6 )</f>
        <v>0.1376001</v>
      </c>
      <c r="J3146">
        <f xml:space="preserve"> MAX( (C3146 - B3146) * IF( G3146 = 2, $N$7, $N$6 ), 0 )</f>
        <v>0</v>
      </c>
      <c r="K3146" s="3">
        <f t="shared" si="99"/>
        <v>-0.11757152437140003</v>
      </c>
    </row>
    <row r="3147" spans="1:11" x14ac:dyDescent="0.2">
      <c r="A3147" s="1">
        <v>45723.520833333336</v>
      </c>
      <c r="B3147">
        <v>1.919101366</v>
      </c>
      <c r="C3147">
        <v>1.1839999999999999</v>
      </c>
      <c r="E3147">
        <v>0.13</v>
      </c>
      <c r="F3147">
        <f t="shared" si="98"/>
        <v>0</v>
      </c>
      <c r="G3147">
        <v>2</v>
      </c>
      <c r="H3147">
        <f>E3147*$N$8</f>
        <v>4.2900000000000004E-3</v>
      </c>
      <c r="I3147">
        <f xml:space="preserve"> C3147 * IF( G3147 = 2, $N$7, $N$6 )</f>
        <v>0.16019520000000001</v>
      </c>
      <c r="J3147">
        <f xml:space="preserve"> MAX( (C3147 - B3147) * IF( G3147 = 2, $N$7, $N$6 ), 0 )</f>
        <v>0</v>
      </c>
      <c r="K3147" s="3">
        <f t="shared" si="99"/>
        <v>-9.945921481980001E-2</v>
      </c>
    </row>
    <row r="3148" spans="1:11" x14ac:dyDescent="0.2">
      <c r="A3148" s="1">
        <v>45723.541666666664</v>
      </c>
      <c r="B3148">
        <v>1.848535861</v>
      </c>
      <c r="C3148">
        <v>1.802</v>
      </c>
      <c r="E3148">
        <v>0.11600000000000001</v>
      </c>
      <c r="F3148">
        <f t="shared" si="98"/>
        <v>0</v>
      </c>
      <c r="G3148">
        <v>2</v>
      </c>
      <c r="H3148">
        <f>E3148*$N$8</f>
        <v>3.8280000000000002E-3</v>
      </c>
      <c r="I3148">
        <f xml:space="preserve"> C3148 * IF( G3148 = 2, $N$7, $N$6 )</f>
        <v>0.24381060000000002</v>
      </c>
      <c r="J3148">
        <f xml:space="preserve"> MAX( (C3148 - B3148) * IF( G3148 = 2, $N$7, $N$6 ), 0 )</f>
        <v>0</v>
      </c>
      <c r="K3148" s="3">
        <f t="shared" si="99"/>
        <v>-6.2963019932999941E-3</v>
      </c>
    </row>
    <row r="3149" spans="1:11" x14ac:dyDescent="0.2">
      <c r="A3149" s="1">
        <v>45723.5625</v>
      </c>
      <c r="B3149">
        <v>1.7779703570000001</v>
      </c>
      <c r="C3149">
        <v>2.4359999999999999</v>
      </c>
      <c r="E3149">
        <v>0</v>
      </c>
      <c r="F3149">
        <f t="shared" si="98"/>
        <v>0.65802964299999989</v>
      </c>
      <c r="G3149">
        <v>2</v>
      </c>
      <c r="H3149">
        <f>E3149*$N$8</f>
        <v>0</v>
      </c>
      <c r="I3149">
        <f xml:space="preserve"> C3149 * IF( G3149 = 2, $N$7, $N$6 )</f>
        <v>0.32959080000000002</v>
      </c>
      <c r="J3149">
        <f xml:space="preserve"> MAX( (C3149 - B3149) * IF( G3149 = 2, $N$7, $N$6 ), 0 )</f>
        <v>8.9031410697899993E-2</v>
      </c>
      <c r="K3149" s="3">
        <f t="shared" si="99"/>
        <v>8.9031410697899993E-2</v>
      </c>
    </row>
    <row r="3150" spans="1:11" x14ac:dyDescent="0.2">
      <c r="A3150" s="1">
        <v>45723.583333333336</v>
      </c>
      <c r="B3150">
        <v>1.682952604</v>
      </c>
      <c r="C3150">
        <v>2.2610000000000001</v>
      </c>
      <c r="E3150">
        <v>0</v>
      </c>
      <c r="F3150">
        <f t="shared" si="98"/>
        <v>0.5780473960000001</v>
      </c>
      <c r="G3150">
        <v>1</v>
      </c>
      <c r="H3150">
        <f>E3150*$N$8</f>
        <v>0</v>
      </c>
      <c r="I3150">
        <f xml:space="preserve"> C3150 * IF( G3150 = 2, $N$7, $N$6 )</f>
        <v>0.89784310000000012</v>
      </c>
      <c r="J3150">
        <f xml:space="preserve"> MAX( (C3150 - B3150) * IF( G3150 = 2, $N$7, $N$6 ), 0 )</f>
        <v>0.22954262095160005</v>
      </c>
      <c r="K3150" s="3">
        <f t="shared" si="99"/>
        <v>0.22954262095160005</v>
      </c>
    </row>
    <row r="3151" spans="1:11" x14ac:dyDescent="0.2">
      <c r="A3151" s="1">
        <v>45723.604166666664</v>
      </c>
      <c r="B3151">
        <v>1.587934851</v>
      </c>
      <c r="C3151">
        <v>1.34</v>
      </c>
      <c r="E3151">
        <v>0</v>
      </c>
      <c r="F3151">
        <f t="shared" si="98"/>
        <v>0</v>
      </c>
      <c r="G3151">
        <v>1</v>
      </c>
      <c r="H3151">
        <f>E3151*$N$8</f>
        <v>0</v>
      </c>
      <c r="I3151">
        <f xml:space="preserve"> C3151 * IF( G3151 = 2, $N$7, $N$6 )</f>
        <v>0.53211400000000009</v>
      </c>
      <c r="J3151">
        <f xml:space="preserve"> MAX( (C3151 - B3151) * IF( G3151 = 2, $N$7, $N$6 ), 0 )</f>
        <v>0</v>
      </c>
      <c r="K3151" s="3">
        <f t="shared" si="99"/>
        <v>-9.8454929332099969E-2</v>
      </c>
    </row>
    <row r="3152" spans="1:11" x14ac:dyDescent="0.2">
      <c r="A3152" s="1">
        <v>45723.625</v>
      </c>
      <c r="B3152">
        <v>1.4289026970000001</v>
      </c>
      <c r="C3152">
        <v>2.0750000000000002</v>
      </c>
      <c r="E3152">
        <v>0</v>
      </c>
      <c r="F3152">
        <f t="shared" si="98"/>
        <v>0.64609730300000012</v>
      </c>
      <c r="G3152">
        <v>1</v>
      </c>
      <c r="H3152">
        <f>E3152*$N$8</f>
        <v>0</v>
      </c>
      <c r="I3152">
        <f xml:space="preserve"> C3152 * IF( G3152 = 2, $N$7, $N$6 )</f>
        <v>0.82398250000000006</v>
      </c>
      <c r="J3152">
        <f xml:space="preserve"> MAX( (C3152 - B3152) * IF( G3152 = 2, $N$7, $N$6 ), 0 )</f>
        <v>0.25656523902130007</v>
      </c>
      <c r="K3152" s="3">
        <f t="shared" si="99"/>
        <v>0.25656523902130007</v>
      </c>
    </row>
    <row r="3153" spans="1:11" x14ac:dyDescent="0.2">
      <c r="A3153" s="1">
        <v>45723.645833333336</v>
      </c>
      <c r="B3153">
        <v>1.269870542</v>
      </c>
      <c r="C3153">
        <v>2.96</v>
      </c>
      <c r="E3153">
        <v>0</v>
      </c>
      <c r="F3153">
        <f t="shared" si="98"/>
        <v>1.6901294579999999</v>
      </c>
      <c r="G3153">
        <v>1</v>
      </c>
      <c r="H3153">
        <f>E3153*$N$8</f>
        <v>0</v>
      </c>
      <c r="I3153">
        <f xml:space="preserve"> C3153 * IF( G3153 = 2, $N$7, $N$6 )</f>
        <v>1.175416</v>
      </c>
      <c r="J3153">
        <f xml:space="preserve"> MAX( (C3153 - B3153) * IF( G3153 = 2, $N$7, $N$6 ), 0 )</f>
        <v>0.67115040777180002</v>
      </c>
      <c r="K3153" s="3">
        <f t="shared" si="99"/>
        <v>0.67115040777180002</v>
      </c>
    </row>
    <row r="3154" spans="1:11" x14ac:dyDescent="0.2">
      <c r="A3154" s="1">
        <v>45723.666666666664</v>
      </c>
      <c r="B3154">
        <v>1.048147328</v>
      </c>
      <c r="C3154">
        <v>3.0539999999999998</v>
      </c>
      <c r="E3154">
        <v>0</v>
      </c>
      <c r="F3154">
        <f t="shared" si="98"/>
        <v>2.0058526719999996</v>
      </c>
      <c r="G3154">
        <v>1</v>
      </c>
      <c r="H3154">
        <f>E3154*$N$8</f>
        <v>0</v>
      </c>
      <c r="I3154">
        <f xml:space="preserve"> C3154 * IF( G3154 = 2, $N$7, $N$6 )</f>
        <v>1.2127433999999999</v>
      </c>
      <c r="J3154">
        <f xml:space="preserve"> MAX( (C3154 - B3154) * IF( G3154 = 2, $N$7, $N$6 ), 0 )</f>
        <v>0.79652409605119989</v>
      </c>
      <c r="K3154" s="3">
        <f t="shared" si="99"/>
        <v>0.79652409605119989</v>
      </c>
    </row>
    <row r="3155" spans="1:11" x14ac:dyDescent="0.2">
      <c r="A3155" s="1">
        <v>45723.6875</v>
      </c>
      <c r="B3155">
        <v>0.82642411400000004</v>
      </c>
      <c r="C3155">
        <v>2.915</v>
      </c>
      <c r="E3155">
        <v>0</v>
      </c>
      <c r="F3155">
        <f t="shared" si="98"/>
        <v>2.0885758860000001</v>
      </c>
      <c r="G3155">
        <v>1</v>
      </c>
      <c r="H3155">
        <f>E3155*$N$8</f>
        <v>0</v>
      </c>
      <c r="I3155">
        <f xml:space="preserve"> C3155 * IF( G3155 = 2, $N$7, $N$6 )</f>
        <v>1.1575465</v>
      </c>
      <c r="J3155">
        <f xml:space="preserve"> MAX( (C3155 - B3155) * IF( G3155 = 2, $N$7, $N$6 ), 0 )</f>
        <v>0.8293734843306001</v>
      </c>
      <c r="K3155" s="3">
        <f t="shared" si="99"/>
        <v>0.8293734843306001</v>
      </c>
    </row>
    <row r="3156" spans="1:11" x14ac:dyDescent="0.2">
      <c r="A3156" s="1">
        <v>45723.708333333336</v>
      </c>
      <c r="B3156">
        <v>0.56652358000000003</v>
      </c>
      <c r="C3156">
        <v>3.0510000000000002</v>
      </c>
      <c r="E3156">
        <v>0</v>
      </c>
      <c r="F3156">
        <f t="shared" si="98"/>
        <v>2.48447642</v>
      </c>
      <c r="G3156">
        <v>1</v>
      </c>
      <c r="H3156">
        <f>E3156*$N$8</f>
        <v>0</v>
      </c>
      <c r="I3156">
        <f xml:space="preserve"> C3156 * IF( G3156 = 2, $N$7, $N$6 )</f>
        <v>1.2115521</v>
      </c>
      <c r="J3156">
        <f xml:space="preserve"> MAX( (C3156 - B3156) * IF( G3156 = 2, $N$7, $N$6 ), 0 )</f>
        <v>0.986585586382</v>
      </c>
      <c r="K3156" s="3">
        <f t="shared" si="99"/>
        <v>0.986585586382</v>
      </c>
    </row>
    <row r="3157" spans="1:11" x14ac:dyDescent="0.2">
      <c r="A3157" s="1">
        <v>45723.729166666664</v>
      </c>
      <c r="B3157">
        <v>0.30662304600000001</v>
      </c>
      <c r="C3157">
        <v>2.956</v>
      </c>
      <c r="E3157">
        <v>0</v>
      </c>
      <c r="F3157">
        <f t="shared" si="98"/>
        <v>2.6493769540000001</v>
      </c>
      <c r="G3157">
        <v>1</v>
      </c>
      <c r="H3157">
        <f>E3157*$N$8</f>
        <v>0</v>
      </c>
      <c r="I3157">
        <f xml:space="preserve"> C3157 * IF( G3157 = 2, $N$7, $N$6 )</f>
        <v>1.1738276000000001</v>
      </c>
      <c r="J3157">
        <f xml:space="preserve"> MAX( (C3157 - B3157) * IF( G3157 = 2, $N$7, $N$6 ), 0 )</f>
        <v>1.0520675884334001</v>
      </c>
      <c r="K3157" s="3">
        <f t="shared" si="99"/>
        <v>1.0520675884334001</v>
      </c>
    </row>
    <row r="3158" spans="1:11" x14ac:dyDescent="0.2">
      <c r="A3158" s="1">
        <v>45723.75</v>
      </c>
      <c r="B3158">
        <v>0.15331152300000001</v>
      </c>
      <c r="C3158">
        <v>2.681</v>
      </c>
      <c r="E3158">
        <v>0</v>
      </c>
      <c r="F3158">
        <f t="shared" si="98"/>
        <v>2.5276884769999999</v>
      </c>
      <c r="G3158">
        <v>1</v>
      </c>
      <c r="H3158">
        <f>E3158*$N$8</f>
        <v>0</v>
      </c>
      <c r="I3158">
        <f xml:space="preserve"> C3158 * IF( G3158 = 2, $N$7, $N$6 )</f>
        <v>1.0646251</v>
      </c>
      <c r="J3158">
        <f xml:space="preserve"> MAX( (C3158 - B3158) * IF( G3158 = 2, $N$7, $N$6 ), 0 )</f>
        <v>1.0037450942166999</v>
      </c>
      <c r="K3158" s="3">
        <f t="shared" si="99"/>
        <v>1.0037450942166999</v>
      </c>
    </row>
    <row r="3159" spans="1:11" x14ac:dyDescent="0.2">
      <c r="A3159" s="1">
        <v>45723.770833333336</v>
      </c>
      <c r="B3159">
        <v>0</v>
      </c>
      <c r="C3159">
        <v>2.4420000000000002</v>
      </c>
      <c r="E3159">
        <v>0</v>
      </c>
      <c r="F3159">
        <f t="shared" si="98"/>
        <v>2.4420000000000002</v>
      </c>
      <c r="G3159">
        <v>1</v>
      </c>
      <c r="H3159">
        <f>E3159*$N$8</f>
        <v>0</v>
      </c>
      <c r="I3159">
        <f xml:space="preserve"> C3159 * IF( G3159 = 2, $N$7, $N$6 )</f>
        <v>0.96971820000000009</v>
      </c>
      <c r="J3159">
        <f xml:space="preserve"> MAX( (C3159 - B3159) * IF( G3159 = 2, $N$7, $N$6 ), 0 )</f>
        <v>0.96971820000000009</v>
      </c>
      <c r="K3159" s="3">
        <f t="shared" si="99"/>
        <v>0.96971820000000009</v>
      </c>
    </row>
    <row r="3160" spans="1:11" x14ac:dyDescent="0.2">
      <c r="A3160" s="1">
        <v>45723.791666666664</v>
      </c>
      <c r="B3160">
        <v>0</v>
      </c>
      <c r="C3160">
        <v>2.7050000000000001</v>
      </c>
      <c r="E3160">
        <v>0</v>
      </c>
      <c r="F3160">
        <f t="shared" si="98"/>
        <v>2.7050000000000001</v>
      </c>
      <c r="G3160">
        <v>1</v>
      </c>
      <c r="H3160">
        <f>E3160*$N$8</f>
        <v>0</v>
      </c>
      <c r="I3160">
        <f xml:space="preserve"> C3160 * IF( G3160 = 2, $N$7, $N$6 )</f>
        <v>1.0741555</v>
      </c>
      <c r="J3160">
        <f xml:space="preserve"> MAX( (C3160 - B3160) * IF( G3160 = 2, $N$7, $N$6 ), 0 )</f>
        <v>1.0741555</v>
      </c>
      <c r="K3160" s="3">
        <f t="shared" si="99"/>
        <v>1.0741555</v>
      </c>
    </row>
    <row r="3161" spans="1:11" x14ac:dyDescent="0.2">
      <c r="A3161" s="1">
        <v>45723.8125</v>
      </c>
      <c r="B3161">
        <v>0</v>
      </c>
      <c r="C3161">
        <v>2.52</v>
      </c>
      <c r="E3161">
        <v>0</v>
      </c>
      <c r="F3161">
        <f t="shared" si="98"/>
        <v>2.52</v>
      </c>
      <c r="G3161">
        <v>1</v>
      </c>
      <c r="H3161">
        <f>E3161*$N$8</f>
        <v>0</v>
      </c>
      <c r="I3161">
        <f xml:space="preserve"> C3161 * IF( G3161 = 2, $N$7, $N$6 )</f>
        <v>1.0006920000000001</v>
      </c>
      <c r="J3161">
        <f xml:space="preserve"> MAX( (C3161 - B3161) * IF( G3161 = 2, $N$7, $N$6 ), 0 )</f>
        <v>1.0006920000000001</v>
      </c>
      <c r="K3161" s="3">
        <f t="shared" si="99"/>
        <v>1.0006920000000001</v>
      </c>
    </row>
    <row r="3162" spans="1:11" x14ac:dyDescent="0.2">
      <c r="A3162" s="1">
        <v>45723.833333333336</v>
      </c>
      <c r="B3162">
        <v>0</v>
      </c>
      <c r="C3162">
        <v>2.2389999999999999</v>
      </c>
      <c r="E3162">
        <v>0</v>
      </c>
      <c r="F3162">
        <f t="shared" si="98"/>
        <v>2.2389999999999999</v>
      </c>
      <c r="G3162">
        <v>2</v>
      </c>
      <c r="H3162">
        <f>E3162*$N$8</f>
        <v>0</v>
      </c>
      <c r="I3162">
        <f xml:space="preserve"> C3162 * IF( G3162 = 2, $N$7, $N$6 )</f>
        <v>0.3029367</v>
      </c>
      <c r="J3162">
        <f xml:space="preserve"> MAX( (C3162 - B3162) * IF( G3162 = 2, $N$7, $N$6 ), 0 )</f>
        <v>0.3029367</v>
      </c>
      <c r="K3162" s="3">
        <f t="shared" si="99"/>
        <v>0.3029367</v>
      </c>
    </row>
    <row r="3163" spans="1:11" x14ac:dyDescent="0.2">
      <c r="A3163" s="1">
        <v>45723.854166666664</v>
      </c>
      <c r="B3163">
        <v>0</v>
      </c>
      <c r="C3163">
        <v>1.837</v>
      </c>
      <c r="E3163">
        <v>0</v>
      </c>
      <c r="F3163">
        <f t="shared" si="98"/>
        <v>1.837</v>
      </c>
      <c r="G3163">
        <v>2</v>
      </c>
      <c r="H3163">
        <f>E3163*$N$8</f>
        <v>0</v>
      </c>
      <c r="I3163">
        <f xml:space="preserve"> C3163 * IF( G3163 = 2, $N$7, $N$6 )</f>
        <v>0.24854609999999999</v>
      </c>
      <c r="J3163">
        <f xml:space="preserve"> MAX( (C3163 - B3163) * IF( G3163 = 2, $N$7, $N$6 ), 0 )</f>
        <v>0.24854609999999999</v>
      </c>
      <c r="K3163" s="3">
        <f t="shared" si="99"/>
        <v>0.24854609999999999</v>
      </c>
    </row>
    <row r="3164" spans="1:11" x14ac:dyDescent="0.2">
      <c r="A3164" s="1">
        <v>45723.875</v>
      </c>
      <c r="B3164">
        <v>0</v>
      </c>
      <c r="C3164">
        <v>2.1440000000000001</v>
      </c>
      <c r="E3164">
        <v>0</v>
      </c>
      <c r="F3164">
        <f t="shared" si="98"/>
        <v>2.1440000000000001</v>
      </c>
      <c r="G3164">
        <v>2</v>
      </c>
      <c r="H3164">
        <f>E3164*$N$8</f>
        <v>0</v>
      </c>
      <c r="I3164">
        <f xml:space="preserve"> C3164 * IF( G3164 = 2, $N$7, $N$6 )</f>
        <v>0.29008320000000004</v>
      </c>
      <c r="J3164">
        <f xml:space="preserve"> MAX( (C3164 - B3164) * IF( G3164 = 2, $N$7, $N$6 ), 0 )</f>
        <v>0.29008320000000004</v>
      </c>
      <c r="K3164" s="3">
        <f t="shared" si="99"/>
        <v>0.29008320000000004</v>
      </c>
    </row>
    <row r="3165" spans="1:11" x14ac:dyDescent="0.2">
      <c r="A3165" s="1">
        <v>45723.895833333336</v>
      </c>
      <c r="B3165">
        <v>0</v>
      </c>
      <c r="C3165">
        <v>2.198</v>
      </c>
      <c r="E3165">
        <v>0</v>
      </c>
      <c r="F3165">
        <f t="shared" si="98"/>
        <v>2.198</v>
      </c>
      <c r="G3165">
        <v>2</v>
      </c>
      <c r="H3165">
        <f>E3165*$N$8</f>
        <v>0</v>
      </c>
      <c r="I3165">
        <f xml:space="preserve"> C3165 * IF( G3165 = 2, $N$7, $N$6 )</f>
        <v>0.29738940000000003</v>
      </c>
      <c r="J3165">
        <f xml:space="preserve"> MAX( (C3165 - B3165) * IF( G3165 = 2, $N$7, $N$6 ), 0 )</f>
        <v>0.29738940000000003</v>
      </c>
      <c r="K3165" s="3">
        <f t="shared" si="99"/>
        <v>0.29738940000000003</v>
      </c>
    </row>
    <row r="3166" spans="1:11" x14ac:dyDescent="0.2">
      <c r="A3166" s="1">
        <v>45723.916666666664</v>
      </c>
      <c r="B3166">
        <v>0</v>
      </c>
      <c r="C3166">
        <v>2.004</v>
      </c>
      <c r="E3166">
        <v>0</v>
      </c>
      <c r="F3166">
        <f t="shared" si="98"/>
        <v>2.004</v>
      </c>
      <c r="G3166">
        <v>2</v>
      </c>
      <c r="H3166">
        <f>E3166*$N$8</f>
        <v>0</v>
      </c>
      <c r="I3166">
        <f xml:space="preserve"> C3166 * IF( G3166 = 2, $N$7, $N$6 )</f>
        <v>0.27114120000000003</v>
      </c>
      <c r="J3166">
        <f xml:space="preserve"> MAX( (C3166 - B3166) * IF( G3166 = 2, $N$7, $N$6 ), 0 )</f>
        <v>0.27114120000000003</v>
      </c>
      <c r="K3166" s="3">
        <f t="shared" si="99"/>
        <v>0.27114120000000003</v>
      </c>
    </row>
    <row r="3167" spans="1:11" x14ac:dyDescent="0.2">
      <c r="A3167" s="1">
        <v>45723.9375</v>
      </c>
      <c r="B3167">
        <v>0</v>
      </c>
      <c r="C3167">
        <v>1.6990000000000001</v>
      </c>
      <c r="E3167">
        <v>0</v>
      </c>
      <c r="F3167">
        <f t="shared" si="98"/>
        <v>1.6990000000000001</v>
      </c>
      <c r="G3167">
        <v>2</v>
      </c>
      <c r="H3167">
        <f>E3167*$N$8</f>
        <v>0</v>
      </c>
      <c r="I3167">
        <f xml:space="preserve"> C3167 * IF( G3167 = 2, $N$7, $N$6 )</f>
        <v>0.22987470000000002</v>
      </c>
      <c r="J3167">
        <f xml:space="preserve"> MAX( (C3167 - B3167) * IF( G3167 = 2, $N$7, $N$6 ), 0 )</f>
        <v>0.22987470000000002</v>
      </c>
      <c r="K3167" s="3">
        <f t="shared" si="99"/>
        <v>0.22987470000000002</v>
      </c>
    </row>
    <row r="3168" spans="1:11" x14ac:dyDescent="0.2">
      <c r="A3168" s="1">
        <v>45723.958333333336</v>
      </c>
      <c r="B3168">
        <v>0</v>
      </c>
      <c r="C3168">
        <v>1.7150000000000001</v>
      </c>
      <c r="E3168">
        <v>0</v>
      </c>
      <c r="F3168">
        <f t="shared" si="98"/>
        <v>1.7150000000000001</v>
      </c>
      <c r="G3168">
        <v>2</v>
      </c>
      <c r="H3168">
        <f>E3168*$N$8</f>
        <v>0</v>
      </c>
      <c r="I3168">
        <f xml:space="preserve"> C3168 * IF( G3168 = 2, $N$7, $N$6 )</f>
        <v>0.23203950000000001</v>
      </c>
      <c r="J3168">
        <f xml:space="preserve"> MAX( (C3168 - B3168) * IF( G3168 = 2, $N$7, $N$6 ), 0 )</f>
        <v>0.23203950000000001</v>
      </c>
      <c r="K3168" s="3">
        <f t="shared" si="99"/>
        <v>0.23203950000000001</v>
      </c>
    </row>
    <row r="3169" spans="1:11" x14ac:dyDescent="0.2">
      <c r="A3169" s="1">
        <v>45723.979166666664</v>
      </c>
      <c r="B3169">
        <v>0</v>
      </c>
      <c r="C3169">
        <v>2.375</v>
      </c>
      <c r="E3169">
        <v>0</v>
      </c>
      <c r="F3169">
        <f t="shared" si="98"/>
        <v>2.375</v>
      </c>
      <c r="G3169">
        <v>2</v>
      </c>
      <c r="H3169">
        <f>E3169*$N$8</f>
        <v>0</v>
      </c>
      <c r="I3169">
        <f xml:space="preserve"> C3169 * IF( G3169 = 2, $N$7, $N$6 )</f>
        <v>0.3213375</v>
      </c>
      <c r="J3169">
        <f xml:space="preserve"> MAX( (C3169 - B3169) * IF( G3169 = 2, $N$7, $N$6 ), 0 )</f>
        <v>0.3213375</v>
      </c>
      <c r="K3169" s="3">
        <f t="shared" si="99"/>
        <v>0.3213375</v>
      </c>
    </row>
    <row r="3170" spans="1:11" x14ac:dyDescent="0.2">
      <c r="A3170" s="1">
        <v>45724</v>
      </c>
      <c r="B3170">
        <v>0</v>
      </c>
      <c r="C3170">
        <v>2.6989999999999998</v>
      </c>
      <c r="E3170">
        <v>0</v>
      </c>
      <c r="F3170">
        <f t="shared" si="98"/>
        <v>2.6989999999999998</v>
      </c>
      <c r="G3170">
        <v>2</v>
      </c>
      <c r="H3170">
        <f>E3170*$N$8</f>
        <v>0</v>
      </c>
      <c r="I3170">
        <f xml:space="preserve"> C3170 * IF( G3170 = 2, $N$7, $N$6 )</f>
        <v>0.36517469999999996</v>
      </c>
      <c r="J3170">
        <f xml:space="preserve"> MAX( (C3170 - B3170) * IF( G3170 = 2, $N$7, $N$6 ), 0 )</f>
        <v>0.36517469999999996</v>
      </c>
      <c r="K3170" s="3">
        <f t="shared" si="99"/>
        <v>0.36517469999999996</v>
      </c>
    </row>
    <row r="3171" spans="1:11" x14ac:dyDescent="0.2">
      <c r="A3171" s="1">
        <v>45724.020833333336</v>
      </c>
      <c r="B3171">
        <v>0</v>
      </c>
      <c r="C3171">
        <v>2.0680000000000001</v>
      </c>
      <c r="E3171">
        <v>0</v>
      </c>
      <c r="F3171">
        <f t="shared" si="98"/>
        <v>2.0680000000000001</v>
      </c>
      <c r="G3171">
        <v>2</v>
      </c>
      <c r="H3171">
        <f>E3171*$N$8</f>
        <v>0</v>
      </c>
      <c r="I3171">
        <f xml:space="preserve"> C3171 * IF( G3171 = 2, $N$7, $N$6 )</f>
        <v>0.2798004</v>
      </c>
      <c r="J3171">
        <f xml:space="preserve"> MAX( (C3171 - B3171) * IF( G3171 = 2, $N$7, $N$6 ), 0 )</f>
        <v>0.2798004</v>
      </c>
      <c r="K3171" s="3">
        <f t="shared" si="99"/>
        <v>0.2798004</v>
      </c>
    </row>
    <row r="3172" spans="1:11" x14ac:dyDescent="0.2">
      <c r="A3172" s="1">
        <v>45724.041666666664</v>
      </c>
      <c r="B3172">
        <v>0</v>
      </c>
      <c r="C3172">
        <v>1.8120000000000001</v>
      </c>
      <c r="E3172">
        <v>0</v>
      </c>
      <c r="F3172">
        <f t="shared" si="98"/>
        <v>1.8120000000000001</v>
      </c>
      <c r="G3172">
        <v>2</v>
      </c>
      <c r="H3172">
        <f>E3172*$N$8</f>
        <v>0</v>
      </c>
      <c r="I3172">
        <f xml:space="preserve"> C3172 * IF( G3172 = 2, $N$7, $N$6 )</f>
        <v>0.24516360000000001</v>
      </c>
      <c r="J3172">
        <f xml:space="preserve"> MAX( (C3172 - B3172) * IF( G3172 = 2, $N$7, $N$6 ), 0 )</f>
        <v>0.24516360000000001</v>
      </c>
      <c r="K3172" s="3">
        <f t="shared" si="99"/>
        <v>0.24516360000000001</v>
      </c>
    </row>
    <row r="3173" spans="1:11" x14ac:dyDescent="0.2">
      <c r="A3173" s="1">
        <v>45724.0625</v>
      </c>
      <c r="B3173">
        <v>0</v>
      </c>
      <c r="C3173">
        <v>1.4239999999999999</v>
      </c>
      <c r="E3173">
        <v>0</v>
      </c>
      <c r="F3173">
        <f t="shared" si="98"/>
        <v>1.4239999999999999</v>
      </c>
      <c r="G3173">
        <v>2</v>
      </c>
      <c r="H3173">
        <f>E3173*$N$8</f>
        <v>0</v>
      </c>
      <c r="I3173">
        <f xml:space="preserve"> C3173 * IF( G3173 = 2, $N$7, $N$6 )</f>
        <v>0.19266719999999998</v>
      </c>
      <c r="J3173">
        <f xml:space="preserve"> MAX( (C3173 - B3173) * IF( G3173 = 2, $N$7, $N$6 ), 0 )</f>
        <v>0.19266719999999998</v>
      </c>
      <c r="K3173" s="3">
        <f t="shared" si="99"/>
        <v>0.19266719999999998</v>
      </c>
    </row>
    <row r="3174" spans="1:11" x14ac:dyDescent="0.2">
      <c r="A3174" s="1">
        <v>45724.083333333336</v>
      </c>
      <c r="B3174">
        <v>0</v>
      </c>
      <c r="C3174">
        <v>1.6659999999999999</v>
      </c>
      <c r="E3174">
        <v>0</v>
      </c>
      <c r="F3174">
        <f t="shared" si="98"/>
        <v>1.6659999999999999</v>
      </c>
      <c r="G3174">
        <v>2</v>
      </c>
      <c r="H3174">
        <f>E3174*$N$8</f>
        <v>0</v>
      </c>
      <c r="I3174">
        <f xml:space="preserve"> C3174 * IF( G3174 = 2, $N$7, $N$6 )</f>
        <v>0.22540979999999999</v>
      </c>
      <c r="J3174">
        <f xml:space="preserve"> MAX( (C3174 - B3174) * IF( G3174 = 2, $N$7, $N$6 ), 0 )</f>
        <v>0.22540979999999999</v>
      </c>
      <c r="K3174" s="3">
        <f t="shared" si="99"/>
        <v>0.22540979999999999</v>
      </c>
    </row>
    <row r="3175" spans="1:11" x14ac:dyDescent="0.2">
      <c r="A3175" s="1">
        <v>45724.104166666664</v>
      </c>
      <c r="B3175">
        <v>0</v>
      </c>
      <c r="C3175">
        <v>1.2969999999999999</v>
      </c>
      <c r="E3175">
        <v>0</v>
      </c>
      <c r="F3175">
        <f t="shared" si="98"/>
        <v>1.2969999999999999</v>
      </c>
      <c r="G3175">
        <v>2</v>
      </c>
      <c r="H3175">
        <f>E3175*$N$8</f>
        <v>0</v>
      </c>
      <c r="I3175">
        <f xml:space="preserve"> C3175 * IF( G3175 = 2, $N$7, $N$6 )</f>
        <v>0.1754841</v>
      </c>
      <c r="J3175">
        <f xml:space="preserve"> MAX( (C3175 - B3175) * IF( G3175 = 2, $N$7, $N$6 ), 0 )</f>
        <v>0.1754841</v>
      </c>
      <c r="K3175" s="3">
        <f t="shared" si="99"/>
        <v>0.1754841</v>
      </c>
    </row>
    <row r="3176" spans="1:11" x14ac:dyDescent="0.2">
      <c r="A3176" s="1">
        <v>45724.125</v>
      </c>
      <c r="B3176">
        <v>0</v>
      </c>
      <c r="C3176">
        <v>2.121</v>
      </c>
      <c r="E3176">
        <v>0</v>
      </c>
      <c r="F3176">
        <f t="shared" si="98"/>
        <v>2.121</v>
      </c>
      <c r="G3176">
        <v>2</v>
      </c>
      <c r="H3176">
        <f>E3176*$N$8</f>
        <v>0</v>
      </c>
      <c r="I3176">
        <f xml:space="preserve"> C3176 * IF( G3176 = 2, $N$7, $N$6 )</f>
        <v>0.28697129999999998</v>
      </c>
      <c r="J3176">
        <f xml:space="preserve"> MAX( (C3176 - B3176) * IF( G3176 = 2, $N$7, $N$6 ), 0 )</f>
        <v>0.28697129999999998</v>
      </c>
      <c r="K3176" s="3">
        <f t="shared" si="99"/>
        <v>0.28697129999999998</v>
      </c>
    </row>
    <row r="3177" spans="1:11" x14ac:dyDescent="0.2">
      <c r="A3177" s="1">
        <v>45724.145833333336</v>
      </c>
      <c r="B3177">
        <v>0</v>
      </c>
      <c r="C3177">
        <v>1.5329999999999999</v>
      </c>
      <c r="E3177">
        <v>0</v>
      </c>
      <c r="F3177">
        <f t="shared" si="98"/>
        <v>1.5329999999999999</v>
      </c>
      <c r="G3177">
        <v>2</v>
      </c>
      <c r="H3177">
        <f>E3177*$N$8</f>
        <v>0</v>
      </c>
      <c r="I3177">
        <f xml:space="preserve"> C3177 * IF( G3177 = 2, $N$7, $N$6 )</f>
        <v>0.20741489999999999</v>
      </c>
      <c r="J3177">
        <f xml:space="preserve"> MAX( (C3177 - B3177) * IF( G3177 = 2, $N$7, $N$6 ), 0 )</f>
        <v>0.20741489999999999</v>
      </c>
      <c r="K3177" s="3">
        <f t="shared" si="99"/>
        <v>0.20741489999999999</v>
      </c>
    </row>
    <row r="3178" spans="1:11" x14ac:dyDescent="0.2">
      <c r="A3178" s="1">
        <v>45724.166666666664</v>
      </c>
      <c r="B3178">
        <v>0</v>
      </c>
      <c r="C3178">
        <v>1.8759999999999999</v>
      </c>
      <c r="E3178">
        <v>0</v>
      </c>
      <c r="F3178">
        <f t="shared" si="98"/>
        <v>1.8759999999999999</v>
      </c>
      <c r="G3178">
        <v>2</v>
      </c>
      <c r="H3178">
        <f>E3178*$N$8</f>
        <v>0</v>
      </c>
      <c r="I3178">
        <f xml:space="preserve"> C3178 * IF( G3178 = 2, $N$7, $N$6 )</f>
        <v>0.25382280000000002</v>
      </c>
      <c r="J3178">
        <f xml:space="preserve"> MAX( (C3178 - B3178) * IF( G3178 = 2, $N$7, $N$6 ), 0 )</f>
        <v>0.25382280000000002</v>
      </c>
      <c r="K3178" s="3">
        <f t="shared" si="99"/>
        <v>0.25382280000000002</v>
      </c>
    </row>
    <row r="3179" spans="1:11" x14ac:dyDescent="0.2">
      <c r="A3179" s="1">
        <v>45724.1875</v>
      </c>
      <c r="B3179">
        <v>0</v>
      </c>
      <c r="C3179">
        <v>1.32</v>
      </c>
      <c r="E3179">
        <v>0</v>
      </c>
      <c r="F3179">
        <f t="shared" si="98"/>
        <v>1.32</v>
      </c>
      <c r="G3179">
        <v>2</v>
      </c>
      <c r="H3179">
        <f>E3179*$N$8</f>
        <v>0</v>
      </c>
      <c r="I3179">
        <f xml:space="preserve"> C3179 * IF( G3179 = 2, $N$7, $N$6 )</f>
        <v>0.178596</v>
      </c>
      <c r="J3179">
        <f xml:space="preserve"> MAX( (C3179 - B3179) * IF( G3179 = 2, $N$7, $N$6 ), 0 )</f>
        <v>0.178596</v>
      </c>
      <c r="K3179" s="3">
        <f t="shared" si="99"/>
        <v>0.178596</v>
      </c>
    </row>
    <row r="3180" spans="1:11" x14ac:dyDescent="0.2">
      <c r="A3180" s="1">
        <v>45724.208333333336</v>
      </c>
      <c r="B3180">
        <v>0</v>
      </c>
      <c r="C3180">
        <v>1.405</v>
      </c>
      <c r="E3180">
        <v>0</v>
      </c>
      <c r="F3180">
        <f t="shared" si="98"/>
        <v>1.405</v>
      </c>
      <c r="G3180">
        <v>2</v>
      </c>
      <c r="H3180">
        <f>E3180*$N$8</f>
        <v>0</v>
      </c>
      <c r="I3180">
        <f xml:space="preserve"> C3180 * IF( G3180 = 2, $N$7, $N$6 )</f>
        <v>0.1900965</v>
      </c>
      <c r="J3180">
        <f xml:space="preserve"> MAX( (C3180 - B3180) * IF( G3180 = 2, $N$7, $N$6 ), 0 )</f>
        <v>0.1900965</v>
      </c>
      <c r="K3180" s="3">
        <f t="shared" si="99"/>
        <v>0.1900965</v>
      </c>
    </row>
    <row r="3181" spans="1:11" x14ac:dyDescent="0.2">
      <c r="A3181" s="1">
        <v>45724.229166666664</v>
      </c>
      <c r="B3181">
        <v>0</v>
      </c>
      <c r="C3181">
        <v>1.4370000000000001</v>
      </c>
      <c r="E3181">
        <v>0</v>
      </c>
      <c r="F3181">
        <f t="shared" si="98"/>
        <v>1.4370000000000001</v>
      </c>
      <c r="G3181">
        <v>2</v>
      </c>
      <c r="H3181">
        <f>E3181*$N$8</f>
        <v>0</v>
      </c>
      <c r="I3181">
        <f xml:space="preserve"> C3181 * IF( G3181 = 2, $N$7, $N$6 )</f>
        <v>0.19442610000000002</v>
      </c>
      <c r="J3181">
        <f xml:space="preserve"> MAX( (C3181 - B3181) * IF( G3181 = 2, $N$7, $N$6 ), 0 )</f>
        <v>0.19442610000000002</v>
      </c>
      <c r="K3181" s="3">
        <f t="shared" si="99"/>
        <v>0.19442610000000002</v>
      </c>
    </row>
    <row r="3182" spans="1:11" x14ac:dyDescent="0.2">
      <c r="A3182" s="1">
        <v>45724.25</v>
      </c>
      <c r="B3182">
        <v>0</v>
      </c>
      <c r="C3182">
        <v>1.3939999999999999</v>
      </c>
      <c r="E3182">
        <v>0</v>
      </c>
      <c r="F3182">
        <f t="shared" si="98"/>
        <v>1.3939999999999999</v>
      </c>
      <c r="G3182">
        <v>2</v>
      </c>
      <c r="H3182">
        <f>E3182*$N$8</f>
        <v>0</v>
      </c>
      <c r="I3182">
        <f xml:space="preserve"> C3182 * IF( G3182 = 2, $N$7, $N$6 )</f>
        <v>0.1886082</v>
      </c>
      <c r="J3182">
        <f xml:space="preserve"> MAX( (C3182 - B3182) * IF( G3182 = 2, $N$7, $N$6 ), 0 )</f>
        <v>0.1886082</v>
      </c>
      <c r="K3182" s="3">
        <f t="shared" si="99"/>
        <v>0.1886082</v>
      </c>
    </row>
    <row r="3183" spans="1:11" x14ac:dyDescent="0.2">
      <c r="A3183" s="1">
        <v>45724.270833333336</v>
      </c>
      <c r="B3183">
        <v>0</v>
      </c>
      <c r="C3183">
        <v>1.661</v>
      </c>
      <c r="E3183">
        <v>0</v>
      </c>
      <c r="F3183">
        <f t="shared" si="98"/>
        <v>1.661</v>
      </c>
      <c r="G3183">
        <v>2</v>
      </c>
      <c r="H3183">
        <f>E3183*$N$8</f>
        <v>0</v>
      </c>
      <c r="I3183">
        <f xml:space="preserve"> C3183 * IF( G3183 = 2, $N$7, $N$6 )</f>
        <v>0.2247333</v>
      </c>
      <c r="J3183">
        <f xml:space="preserve"> MAX( (C3183 - B3183) * IF( G3183 = 2, $N$7, $N$6 ), 0 )</f>
        <v>0.2247333</v>
      </c>
      <c r="K3183" s="3">
        <f t="shared" si="99"/>
        <v>0.2247333</v>
      </c>
    </row>
    <row r="3184" spans="1:11" x14ac:dyDescent="0.2">
      <c r="A3184" s="1">
        <v>45724.291666666664</v>
      </c>
      <c r="B3184">
        <v>0.244940412</v>
      </c>
      <c r="C3184">
        <v>0.89900000000000002</v>
      </c>
      <c r="E3184">
        <v>4.5999999999999999E-2</v>
      </c>
      <c r="F3184">
        <f t="shared" si="98"/>
        <v>0.65405958799999997</v>
      </c>
      <c r="G3184">
        <v>2</v>
      </c>
      <c r="H3184">
        <f>E3184*$N$8</f>
        <v>1.518E-3</v>
      </c>
      <c r="I3184">
        <f xml:space="preserve"> C3184 * IF( G3184 = 2, $N$7, $N$6 )</f>
        <v>0.12163470000000001</v>
      </c>
      <c r="J3184">
        <f xml:space="preserve"> MAX( (C3184 - B3184) * IF( G3184 = 2, $N$7, $N$6 ), 0 )</f>
        <v>8.8494262256400003E-2</v>
      </c>
      <c r="K3184" s="3">
        <f t="shared" si="99"/>
        <v>8.8494262256400003E-2</v>
      </c>
    </row>
    <row r="3185" spans="1:11" x14ac:dyDescent="0.2">
      <c r="A3185" s="1">
        <v>45724.3125</v>
      </c>
      <c r="B3185">
        <v>0.48988082399999999</v>
      </c>
      <c r="C3185">
        <v>0.751</v>
      </c>
      <c r="E3185">
        <v>0.2</v>
      </c>
      <c r="F3185">
        <f t="shared" si="98"/>
        <v>0.26111917600000001</v>
      </c>
      <c r="G3185">
        <v>2</v>
      </c>
      <c r="H3185">
        <f>E3185*$N$8</f>
        <v>6.6000000000000008E-3</v>
      </c>
      <c r="I3185">
        <f xml:space="preserve"> C3185 * IF( G3185 = 2, $N$7, $N$6 )</f>
        <v>0.1016103</v>
      </c>
      <c r="J3185">
        <f xml:space="preserve"> MAX( (C3185 - B3185) * IF( G3185 = 2, $N$7, $N$6 ), 0 )</f>
        <v>3.5329424512800002E-2</v>
      </c>
      <c r="K3185" s="3">
        <f t="shared" si="99"/>
        <v>3.5329424512800002E-2</v>
      </c>
    </row>
    <row r="3186" spans="1:11" x14ac:dyDescent="0.2">
      <c r="A3186" s="1">
        <v>45724.333333333336</v>
      </c>
      <c r="B3186">
        <v>0.68629014899999996</v>
      </c>
      <c r="C3186">
        <v>1.8160000000000001</v>
      </c>
      <c r="E3186">
        <v>7.6999999999999999E-2</v>
      </c>
      <c r="F3186">
        <f t="shared" si="98"/>
        <v>1.1297098510000001</v>
      </c>
      <c r="G3186">
        <v>2</v>
      </c>
      <c r="H3186">
        <f>E3186*$N$8</f>
        <v>2.5410000000000003E-3</v>
      </c>
      <c r="I3186">
        <f xml:space="preserve"> C3186 * IF( G3186 = 2, $N$7, $N$6 )</f>
        <v>0.2457048</v>
      </c>
      <c r="J3186">
        <f xml:space="preserve"> MAX( (C3186 - B3186) * IF( G3186 = 2, $N$7, $N$6 ), 0 )</f>
        <v>0.15284974284030001</v>
      </c>
      <c r="K3186" s="3">
        <f t="shared" si="99"/>
        <v>0.15284974284030001</v>
      </c>
    </row>
    <row r="3187" spans="1:11" x14ac:dyDescent="0.2">
      <c r="A3187" s="1">
        <v>45724.354166666664</v>
      </c>
      <c r="B3187">
        <v>0.88269947500000001</v>
      </c>
      <c r="C3187">
        <v>0.71599999999999997</v>
      </c>
      <c r="E3187">
        <v>0.16800000000000001</v>
      </c>
      <c r="F3187">
        <f t="shared" si="98"/>
        <v>0</v>
      </c>
      <c r="G3187">
        <v>2</v>
      </c>
      <c r="H3187">
        <f>E3187*$N$8</f>
        <v>5.5440000000000003E-3</v>
      </c>
      <c r="I3187">
        <f xml:space="preserve"> C3187 * IF( G3187 = 2, $N$7, $N$6 )</f>
        <v>9.6874799999999997E-2</v>
      </c>
      <c r="J3187">
        <f xml:space="preserve"> MAX( (C3187 - B3187) * IF( G3187 = 2, $N$7, $N$6 ), 0 )</f>
        <v>0</v>
      </c>
      <c r="K3187" s="3">
        <f t="shared" si="99"/>
        <v>-2.2554438967500007E-2</v>
      </c>
    </row>
    <row r="3188" spans="1:11" x14ac:dyDescent="0.2">
      <c r="A3188" s="1">
        <v>45724.375</v>
      </c>
      <c r="B3188">
        <v>1.0650836829999999</v>
      </c>
      <c r="C3188">
        <v>0.95699999999999996</v>
      </c>
      <c r="E3188">
        <v>0.186</v>
      </c>
      <c r="F3188">
        <f t="shared" si="98"/>
        <v>0</v>
      </c>
      <c r="G3188">
        <v>2</v>
      </c>
      <c r="H3188">
        <f>E3188*$N$8</f>
        <v>6.1380000000000002E-3</v>
      </c>
      <c r="I3188">
        <f xml:space="preserve"> C3188 * IF( G3188 = 2, $N$7, $N$6 )</f>
        <v>0.12948209999999999</v>
      </c>
      <c r="J3188">
        <f xml:space="preserve"> MAX( (C3188 - B3188) * IF( G3188 = 2, $N$7, $N$6 ), 0 )</f>
        <v>0</v>
      </c>
      <c r="K3188" s="3">
        <f t="shared" si="99"/>
        <v>-1.4623722309899992E-2</v>
      </c>
    </row>
    <row r="3189" spans="1:11" x14ac:dyDescent="0.2">
      <c r="A3189" s="1">
        <v>45724.395833333336</v>
      </c>
      <c r="B3189">
        <v>1.2474678910000001</v>
      </c>
      <c r="C3189">
        <v>1.5</v>
      </c>
      <c r="E3189">
        <v>1E-3</v>
      </c>
      <c r="F3189">
        <f t="shared" si="98"/>
        <v>0.25253210899999989</v>
      </c>
      <c r="G3189">
        <v>2</v>
      </c>
      <c r="H3189">
        <f>E3189*$N$8</f>
        <v>3.3000000000000003E-5</v>
      </c>
      <c r="I3189">
        <f xml:space="preserve"> C3189 * IF( G3189 = 2, $N$7, $N$6 )</f>
        <v>0.20295000000000002</v>
      </c>
      <c r="J3189">
        <f xml:space="preserve"> MAX( (C3189 - B3189) * IF( G3189 = 2, $N$7, $N$6 ), 0 )</f>
        <v>3.4167594347699989E-2</v>
      </c>
      <c r="K3189" s="3">
        <f t="shared" si="99"/>
        <v>3.4167594347699989E-2</v>
      </c>
    </row>
    <row r="3190" spans="1:11" x14ac:dyDescent="0.2">
      <c r="A3190" s="1">
        <v>45724.416666666664</v>
      </c>
      <c r="B3190">
        <v>1.2848863479999999</v>
      </c>
      <c r="C3190">
        <v>0.98899999999999999</v>
      </c>
      <c r="E3190">
        <v>8.7999999999999995E-2</v>
      </c>
      <c r="F3190">
        <f t="shared" si="98"/>
        <v>0</v>
      </c>
      <c r="G3190">
        <v>2</v>
      </c>
      <c r="H3190">
        <f>E3190*$N$8</f>
        <v>2.9039999999999999E-3</v>
      </c>
      <c r="I3190">
        <f xml:space="preserve"> C3190 * IF( G3190 = 2, $N$7, $N$6 )</f>
        <v>0.13381170000000001</v>
      </c>
      <c r="J3190">
        <f xml:space="preserve"> MAX( (C3190 - B3190) * IF( G3190 = 2, $N$7, $N$6 ), 0 )</f>
        <v>0</v>
      </c>
      <c r="K3190" s="3">
        <f t="shared" si="99"/>
        <v>-4.003342288439999E-2</v>
      </c>
    </row>
    <row r="3191" spans="1:11" x14ac:dyDescent="0.2">
      <c r="A3191" s="1">
        <v>45724.4375</v>
      </c>
      <c r="B3191">
        <v>1.3223048040000001</v>
      </c>
      <c r="C3191">
        <v>2.0049999999999999</v>
      </c>
      <c r="E3191">
        <v>0</v>
      </c>
      <c r="F3191">
        <f t="shared" si="98"/>
        <v>0.68269519599999984</v>
      </c>
      <c r="G3191">
        <v>2</v>
      </c>
      <c r="H3191">
        <f>E3191*$N$8</f>
        <v>0</v>
      </c>
      <c r="I3191">
        <f xml:space="preserve"> C3191 * IF( G3191 = 2, $N$7, $N$6 )</f>
        <v>0.27127649999999998</v>
      </c>
      <c r="J3191">
        <f xml:space="preserve"> MAX( (C3191 - B3191) * IF( G3191 = 2, $N$7, $N$6 ), 0 )</f>
        <v>9.2368660018799981E-2</v>
      </c>
      <c r="K3191" s="3">
        <f t="shared" si="99"/>
        <v>9.2368660018799981E-2</v>
      </c>
    </row>
    <row r="3192" spans="1:11" x14ac:dyDescent="0.2">
      <c r="A3192" s="1">
        <v>45724.458333333336</v>
      </c>
      <c r="B3192">
        <v>1.474985776</v>
      </c>
      <c r="C3192">
        <v>3.605</v>
      </c>
      <c r="E3192">
        <v>0</v>
      </c>
      <c r="F3192">
        <f t="shared" si="98"/>
        <v>2.130014224</v>
      </c>
      <c r="G3192">
        <v>2</v>
      </c>
      <c r="H3192">
        <f>E3192*$N$8</f>
        <v>0</v>
      </c>
      <c r="I3192">
        <f xml:space="preserve"> C3192 * IF( G3192 = 2, $N$7, $N$6 )</f>
        <v>0.48775650000000004</v>
      </c>
      <c r="J3192">
        <f xml:space="preserve"> MAX( (C3192 - B3192) * IF( G3192 = 2, $N$7, $N$6 ), 0 )</f>
        <v>0.28819092450720002</v>
      </c>
      <c r="K3192" s="3">
        <f t="shared" si="99"/>
        <v>0.28819092450720002</v>
      </c>
    </row>
    <row r="3193" spans="1:11" x14ac:dyDescent="0.2">
      <c r="A3193" s="1">
        <v>45724.479166666664</v>
      </c>
      <c r="B3193">
        <v>1.6276667469999999</v>
      </c>
      <c r="C3193">
        <v>3.5489999999999999</v>
      </c>
      <c r="E3193">
        <v>0</v>
      </c>
      <c r="F3193">
        <f t="shared" si="98"/>
        <v>1.921333253</v>
      </c>
      <c r="G3193">
        <v>2</v>
      </c>
      <c r="H3193">
        <f>E3193*$N$8</f>
        <v>0</v>
      </c>
      <c r="I3193">
        <f xml:space="preserve"> C3193 * IF( G3193 = 2, $N$7, $N$6 )</f>
        <v>0.48017969999999999</v>
      </c>
      <c r="J3193">
        <f xml:space="preserve"> MAX( (C3193 - B3193) * IF( G3193 = 2, $N$7, $N$6 ), 0 )</f>
        <v>0.25995638913090002</v>
      </c>
      <c r="K3193" s="3">
        <f t="shared" si="99"/>
        <v>0.25995638913090002</v>
      </c>
    </row>
    <row r="3194" spans="1:11" x14ac:dyDescent="0.2">
      <c r="A3194" s="1">
        <v>45724.5</v>
      </c>
      <c r="B3194">
        <v>1.645257628</v>
      </c>
      <c r="C3194">
        <v>4.2290000000000001</v>
      </c>
      <c r="E3194">
        <v>0</v>
      </c>
      <c r="F3194">
        <f t="shared" si="98"/>
        <v>2.5837423720000001</v>
      </c>
      <c r="G3194">
        <v>2</v>
      </c>
      <c r="H3194">
        <f>E3194*$N$8</f>
        <v>0</v>
      </c>
      <c r="I3194">
        <f xml:space="preserve"> C3194 * IF( G3194 = 2, $N$7, $N$6 )</f>
        <v>0.57218370000000007</v>
      </c>
      <c r="J3194">
        <f xml:space="preserve"> MAX( (C3194 - B3194) * IF( G3194 = 2, $N$7, $N$6 ), 0 )</f>
        <v>0.34958034293160001</v>
      </c>
      <c r="K3194" s="3">
        <f t="shared" si="99"/>
        <v>0.34958034293160001</v>
      </c>
    </row>
    <row r="3195" spans="1:11" x14ac:dyDescent="0.2">
      <c r="A3195" s="1">
        <v>45724.520833333336</v>
      </c>
      <c r="B3195">
        <v>1.6628485079999999</v>
      </c>
      <c r="C3195">
        <v>3.359</v>
      </c>
      <c r="E3195">
        <v>0</v>
      </c>
      <c r="F3195">
        <f t="shared" si="98"/>
        <v>1.696151492</v>
      </c>
      <c r="G3195">
        <v>2</v>
      </c>
      <c r="H3195">
        <f>E3195*$N$8</f>
        <v>0</v>
      </c>
      <c r="I3195">
        <f xml:space="preserve"> C3195 * IF( G3195 = 2, $N$7, $N$6 )</f>
        <v>0.45447270000000001</v>
      </c>
      <c r="J3195">
        <f xml:space="preserve"> MAX( (C3195 - B3195) * IF( G3195 = 2, $N$7, $N$6 ), 0 )</f>
        <v>0.2294892968676</v>
      </c>
      <c r="K3195" s="3">
        <f t="shared" si="99"/>
        <v>0.2294892968676</v>
      </c>
    </row>
    <row r="3196" spans="1:11" x14ac:dyDescent="0.2">
      <c r="A3196" s="1">
        <v>45724.541666666664</v>
      </c>
      <c r="B3196">
        <v>1.572223717</v>
      </c>
      <c r="C3196">
        <v>3.0190000000000001</v>
      </c>
      <c r="E3196">
        <v>2.9000000000000001E-2</v>
      </c>
      <c r="F3196">
        <f t="shared" si="98"/>
        <v>1.4467762830000002</v>
      </c>
      <c r="G3196">
        <v>2</v>
      </c>
      <c r="H3196">
        <f>E3196*$N$8</f>
        <v>9.5700000000000006E-4</v>
      </c>
      <c r="I3196">
        <f xml:space="preserve"> C3196 * IF( G3196 = 2, $N$7, $N$6 )</f>
        <v>0.40847070000000002</v>
      </c>
      <c r="J3196">
        <f xml:space="preserve"> MAX( (C3196 - B3196) * IF( G3196 = 2, $N$7, $N$6 ), 0 )</f>
        <v>0.19574883108990002</v>
      </c>
      <c r="K3196" s="3">
        <f t="shared" si="99"/>
        <v>0.19574883108990002</v>
      </c>
    </row>
    <row r="3197" spans="1:11" x14ac:dyDescent="0.2">
      <c r="A3197" s="1">
        <v>45724.5625</v>
      </c>
      <c r="B3197">
        <v>1.481598926</v>
      </c>
      <c r="C3197">
        <v>2.9239999999999999</v>
      </c>
      <c r="E3197">
        <v>0</v>
      </c>
      <c r="F3197">
        <f t="shared" si="98"/>
        <v>1.4424010739999999</v>
      </c>
      <c r="G3197">
        <v>2</v>
      </c>
      <c r="H3197">
        <f>E3197*$N$8</f>
        <v>0</v>
      </c>
      <c r="I3197">
        <f xml:space="preserve"> C3197 * IF( G3197 = 2, $N$7, $N$6 )</f>
        <v>0.3956172</v>
      </c>
      <c r="J3197">
        <f xml:space="preserve"> MAX( (C3197 - B3197) * IF( G3197 = 2, $N$7, $N$6 ), 0 )</f>
        <v>0.1951568653122</v>
      </c>
      <c r="K3197" s="3">
        <f t="shared" si="99"/>
        <v>0.1951568653122</v>
      </c>
    </row>
    <row r="3198" spans="1:11" x14ac:dyDescent="0.2">
      <c r="A3198" s="1">
        <v>45724.583333333336</v>
      </c>
      <c r="B3198">
        <v>1.2955477419999999</v>
      </c>
      <c r="C3198">
        <v>4.1550000000000002</v>
      </c>
      <c r="E3198">
        <v>0</v>
      </c>
      <c r="F3198">
        <f t="shared" si="98"/>
        <v>2.8594522580000001</v>
      </c>
      <c r="G3198">
        <v>1</v>
      </c>
      <c r="H3198">
        <f>E3198*$N$8</f>
        <v>0</v>
      </c>
      <c r="I3198">
        <f xml:space="preserve"> C3198 * IF( G3198 = 2, $N$7, $N$6 )</f>
        <v>1.6499505000000001</v>
      </c>
      <c r="J3198">
        <f xml:space="preserve"> MAX( (C3198 - B3198) * IF( G3198 = 2, $N$7, $N$6 ), 0 )</f>
        <v>1.1354884916518</v>
      </c>
      <c r="K3198" s="3">
        <f t="shared" si="99"/>
        <v>1.1354884916518</v>
      </c>
    </row>
    <row r="3199" spans="1:11" x14ac:dyDescent="0.2">
      <c r="A3199" s="1">
        <v>45724.604166666664</v>
      </c>
      <c r="B3199">
        <v>1.109496558</v>
      </c>
      <c r="C3199">
        <v>3.6259999999999999</v>
      </c>
      <c r="E3199">
        <v>0</v>
      </c>
      <c r="F3199">
        <f t="shared" si="98"/>
        <v>2.5165034419999999</v>
      </c>
      <c r="G3199">
        <v>1</v>
      </c>
      <c r="H3199">
        <f>E3199*$N$8</f>
        <v>0</v>
      </c>
      <c r="I3199">
        <f xml:space="preserve"> C3199 * IF( G3199 = 2, $N$7, $N$6 )</f>
        <v>1.4398846000000001</v>
      </c>
      <c r="J3199">
        <f xml:space="preserve"> MAX( (C3199 - B3199) * IF( G3199 = 2, $N$7, $N$6 ), 0 )</f>
        <v>0.99930351681819996</v>
      </c>
      <c r="K3199" s="3">
        <f t="shared" si="99"/>
        <v>0.99930351681819996</v>
      </c>
    </row>
    <row r="3200" spans="1:11" x14ac:dyDescent="0.2">
      <c r="A3200" s="1">
        <v>45724.625</v>
      </c>
      <c r="B3200">
        <v>0.97539323200000005</v>
      </c>
      <c r="C3200">
        <v>5.2240000000000002</v>
      </c>
      <c r="E3200">
        <v>0</v>
      </c>
      <c r="F3200">
        <f t="shared" si="98"/>
        <v>4.2486067680000001</v>
      </c>
      <c r="G3200">
        <v>1</v>
      </c>
      <c r="H3200">
        <f>E3200*$N$8</f>
        <v>0</v>
      </c>
      <c r="I3200">
        <f xml:space="preserve"> C3200 * IF( G3200 = 2, $N$7, $N$6 )</f>
        <v>2.0744503999999999</v>
      </c>
      <c r="J3200">
        <f xml:space="preserve"> MAX( (C3200 - B3200) * IF( G3200 = 2, $N$7, $N$6 ), 0 )</f>
        <v>1.6871217475728002</v>
      </c>
      <c r="K3200" s="3">
        <f t="shared" si="99"/>
        <v>1.6871217475728002</v>
      </c>
    </row>
    <row r="3201" spans="1:11" x14ac:dyDescent="0.2">
      <c r="A3201" s="1">
        <v>45724.645833333336</v>
      </c>
      <c r="B3201">
        <v>0.841289905</v>
      </c>
      <c r="C3201">
        <v>5.2039999999999997</v>
      </c>
      <c r="E3201">
        <v>0</v>
      </c>
      <c r="F3201">
        <f t="shared" si="98"/>
        <v>4.3627100949999997</v>
      </c>
      <c r="G3201">
        <v>1</v>
      </c>
      <c r="H3201">
        <f>E3201*$N$8</f>
        <v>0</v>
      </c>
      <c r="I3201">
        <f xml:space="preserve"> C3201 * IF( G3201 = 2, $N$7, $N$6 )</f>
        <v>2.0665084</v>
      </c>
      <c r="J3201">
        <f xml:space="preserve"> MAX( (C3201 - B3201) * IF( G3201 = 2, $N$7, $N$6 ), 0 )</f>
        <v>1.7324321787244998</v>
      </c>
      <c r="K3201" s="3">
        <f t="shared" si="99"/>
        <v>1.7324321787244998</v>
      </c>
    </row>
    <row r="3202" spans="1:11" x14ac:dyDescent="0.2">
      <c r="A3202" s="1">
        <v>45724.666666666664</v>
      </c>
      <c r="B3202">
        <v>0.71218108800000002</v>
      </c>
      <c r="C3202">
        <v>5.7690000000000001</v>
      </c>
      <c r="E3202">
        <v>0</v>
      </c>
      <c r="F3202">
        <f t="shared" si="98"/>
        <v>5.0568189119999998</v>
      </c>
      <c r="G3202">
        <v>1</v>
      </c>
      <c r="H3202">
        <f>E3202*$N$8</f>
        <v>0</v>
      </c>
      <c r="I3202">
        <f xml:space="preserve"> C3202 * IF( G3202 = 2, $N$7, $N$6 )</f>
        <v>2.2908699000000001</v>
      </c>
      <c r="J3202">
        <f xml:space="preserve"> MAX( (C3202 - B3202) * IF( G3202 = 2, $N$7, $N$6 ), 0 )</f>
        <v>2.0080627899552002</v>
      </c>
      <c r="K3202" s="3">
        <f t="shared" si="99"/>
        <v>2.0080627899552002</v>
      </c>
    </row>
    <row r="3203" spans="1:11" x14ac:dyDescent="0.2">
      <c r="A3203" s="1">
        <v>45724.6875</v>
      </c>
      <c r="B3203">
        <v>0.58307226999999995</v>
      </c>
      <c r="C3203">
        <v>5.7089999999999996</v>
      </c>
      <c r="E3203">
        <v>0</v>
      </c>
      <c r="F3203">
        <f t="shared" ref="F3203:F3266" si="100">MAX(C3203-B3203,0)</f>
        <v>5.1259277299999999</v>
      </c>
      <c r="G3203">
        <v>1</v>
      </c>
      <c r="H3203">
        <f>E3203*$N$8</f>
        <v>0</v>
      </c>
      <c r="I3203">
        <f xml:space="preserve"> C3203 * IF( G3203 = 2, $N$7, $N$6 )</f>
        <v>2.2670439</v>
      </c>
      <c r="J3203">
        <f xml:space="preserve"> MAX( (C3203 - B3203) * IF( G3203 = 2, $N$7, $N$6 ), 0 )</f>
        <v>2.0355059015829999</v>
      </c>
      <c r="K3203" s="3">
        <f t="shared" ref="K3203:K3266" si="101">(C3203-B3203)*IF(G3203=2,$N$7,$N$6)</f>
        <v>2.0355059015829999</v>
      </c>
    </row>
    <row r="3204" spans="1:11" x14ac:dyDescent="0.2">
      <c r="A3204" s="1">
        <v>45724.708333333336</v>
      </c>
      <c r="B3204">
        <v>0.39864771599999999</v>
      </c>
      <c r="C3204">
        <v>6.3819999999999997</v>
      </c>
      <c r="E3204">
        <v>0</v>
      </c>
      <c r="F3204">
        <f t="shared" si="100"/>
        <v>5.9833522839999995</v>
      </c>
      <c r="G3204">
        <v>1</v>
      </c>
      <c r="H3204">
        <f>E3204*$N$8</f>
        <v>0</v>
      </c>
      <c r="I3204">
        <f xml:space="preserve"> C3204 * IF( G3204 = 2, $N$7, $N$6 )</f>
        <v>2.5342921999999999</v>
      </c>
      <c r="J3204">
        <f xml:space="preserve"> MAX( (C3204 - B3204) * IF( G3204 = 2, $N$7, $N$6 ), 0 )</f>
        <v>2.3759891919763998</v>
      </c>
      <c r="K3204" s="3">
        <f t="shared" si="101"/>
        <v>2.3759891919763998</v>
      </c>
    </row>
    <row r="3205" spans="1:11" x14ac:dyDescent="0.2">
      <c r="A3205" s="1">
        <v>45724.729166666664</v>
      </c>
      <c r="B3205">
        <v>0.214223161</v>
      </c>
      <c r="C3205">
        <v>5.4349999999999996</v>
      </c>
      <c r="E3205">
        <v>0</v>
      </c>
      <c r="F3205">
        <f t="shared" si="100"/>
        <v>5.220776839</v>
      </c>
      <c r="G3205">
        <v>1</v>
      </c>
      <c r="H3205">
        <f>E3205*$N$8</f>
        <v>0</v>
      </c>
      <c r="I3205">
        <f xml:space="preserve"> C3205 * IF( G3205 = 2, $N$7, $N$6 )</f>
        <v>2.1582384999999999</v>
      </c>
      <c r="J3205">
        <f xml:space="preserve"> MAX( (C3205 - B3205) * IF( G3205 = 2, $N$7, $N$6 ), 0 )</f>
        <v>2.0731704827669</v>
      </c>
      <c r="K3205" s="3">
        <f t="shared" si="101"/>
        <v>2.0731704827669</v>
      </c>
    </row>
    <row r="3206" spans="1:11" x14ac:dyDescent="0.2">
      <c r="A3206" s="1">
        <v>45724.75</v>
      </c>
      <c r="B3206">
        <v>0.10711158</v>
      </c>
      <c r="C3206">
        <v>3.4950000000000001</v>
      </c>
      <c r="E3206">
        <v>0</v>
      </c>
      <c r="F3206">
        <f t="shared" si="100"/>
        <v>3.3878884199999999</v>
      </c>
      <c r="G3206">
        <v>1</v>
      </c>
      <c r="H3206">
        <f>E3206*$N$8</f>
        <v>0</v>
      </c>
      <c r="I3206">
        <f xml:space="preserve"> C3206 * IF( G3206 = 2, $N$7, $N$6 )</f>
        <v>1.3878645000000001</v>
      </c>
      <c r="J3206">
        <f xml:space="preserve"> MAX( (C3206 - B3206) * IF( G3206 = 2, $N$7, $N$6 ), 0 )</f>
        <v>1.3453304915819999</v>
      </c>
      <c r="K3206" s="3">
        <f t="shared" si="101"/>
        <v>1.3453304915819999</v>
      </c>
    </row>
    <row r="3207" spans="1:11" x14ac:dyDescent="0.2">
      <c r="A3207" s="1">
        <v>45724.770833333336</v>
      </c>
      <c r="B3207">
        <v>0</v>
      </c>
      <c r="C3207">
        <v>2.8690000000000002</v>
      </c>
      <c r="E3207">
        <v>0</v>
      </c>
      <c r="F3207">
        <f t="shared" si="100"/>
        <v>2.8690000000000002</v>
      </c>
      <c r="G3207">
        <v>1</v>
      </c>
      <c r="H3207">
        <f>E3207*$N$8</f>
        <v>0</v>
      </c>
      <c r="I3207">
        <f xml:space="preserve"> C3207 * IF( G3207 = 2, $N$7, $N$6 )</f>
        <v>1.1392799</v>
      </c>
      <c r="J3207">
        <f xml:space="preserve"> MAX( (C3207 - B3207) * IF( G3207 = 2, $N$7, $N$6 ), 0 )</f>
        <v>1.1392799</v>
      </c>
      <c r="K3207" s="3">
        <f t="shared" si="101"/>
        <v>1.1392799</v>
      </c>
    </row>
    <row r="3208" spans="1:11" x14ac:dyDescent="0.2">
      <c r="A3208" s="1">
        <v>45724.791666666664</v>
      </c>
      <c r="B3208">
        <v>0</v>
      </c>
      <c r="C3208">
        <v>3.2890000000000001</v>
      </c>
      <c r="E3208">
        <v>0</v>
      </c>
      <c r="F3208">
        <f t="shared" si="100"/>
        <v>3.2890000000000001</v>
      </c>
      <c r="G3208">
        <v>1</v>
      </c>
      <c r="H3208">
        <f>E3208*$N$8</f>
        <v>0</v>
      </c>
      <c r="I3208">
        <f xml:space="preserve"> C3208 * IF( G3208 = 2, $N$7, $N$6 )</f>
        <v>1.3060619</v>
      </c>
      <c r="J3208">
        <f xml:space="preserve"> MAX( (C3208 - B3208) * IF( G3208 = 2, $N$7, $N$6 ), 0 )</f>
        <v>1.3060619</v>
      </c>
      <c r="K3208" s="3">
        <f t="shared" si="101"/>
        <v>1.3060619</v>
      </c>
    </row>
    <row r="3209" spans="1:11" x14ac:dyDescent="0.2">
      <c r="A3209" s="1">
        <v>45724.8125</v>
      </c>
      <c r="B3209">
        <v>0</v>
      </c>
      <c r="C3209">
        <v>3.911</v>
      </c>
      <c r="E3209">
        <v>0</v>
      </c>
      <c r="F3209">
        <f t="shared" si="100"/>
        <v>3.911</v>
      </c>
      <c r="G3209">
        <v>1</v>
      </c>
      <c r="H3209">
        <f>E3209*$N$8</f>
        <v>0</v>
      </c>
      <c r="I3209">
        <f xml:space="preserve"> C3209 * IF( G3209 = 2, $N$7, $N$6 )</f>
        <v>1.5530581000000001</v>
      </c>
      <c r="J3209">
        <f xml:space="preserve"> MAX( (C3209 - B3209) * IF( G3209 = 2, $N$7, $N$6 ), 0 )</f>
        <v>1.5530581000000001</v>
      </c>
      <c r="K3209" s="3">
        <f t="shared" si="101"/>
        <v>1.5530581000000001</v>
      </c>
    </row>
    <row r="3210" spans="1:11" x14ac:dyDescent="0.2">
      <c r="A3210" s="1">
        <v>45724.833333333336</v>
      </c>
      <c r="B3210">
        <v>0</v>
      </c>
      <c r="C3210">
        <v>2.5270000000000001</v>
      </c>
      <c r="E3210">
        <v>0</v>
      </c>
      <c r="F3210">
        <f t="shared" si="100"/>
        <v>2.5270000000000001</v>
      </c>
      <c r="G3210">
        <v>2</v>
      </c>
      <c r="H3210">
        <f>E3210*$N$8</f>
        <v>0</v>
      </c>
      <c r="I3210">
        <f xml:space="preserve"> C3210 * IF( G3210 = 2, $N$7, $N$6 )</f>
        <v>0.34190310000000002</v>
      </c>
      <c r="J3210">
        <f xml:space="preserve"> MAX( (C3210 - B3210) * IF( G3210 = 2, $N$7, $N$6 ), 0 )</f>
        <v>0.34190310000000002</v>
      </c>
      <c r="K3210" s="3">
        <f t="shared" si="101"/>
        <v>0.34190310000000002</v>
      </c>
    </row>
    <row r="3211" spans="1:11" x14ac:dyDescent="0.2">
      <c r="A3211" s="1">
        <v>45724.854166666664</v>
      </c>
      <c r="B3211">
        <v>0</v>
      </c>
      <c r="C3211">
        <v>2.105</v>
      </c>
      <c r="E3211">
        <v>0</v>
      </c>
      <c r="F3211">
        <f t="shared" si="100"/>
        <v>2.105</v>
      </c>
      <c r="G3211">
        <v>2</v>
      </c>
      <c r="H3211">
        <f>E3211*$N$8</f>
        <v>0</v>
      </c>
      <c r="I3211">
        <f xml:space="preserve"> C3211 * IF( G3211 = 2, $N$7, $N$6 )</f>
        <v>0.28480650000000002</v>
      </c>
      <c r="J3211">
        <f xml:space="preserve"> MAX( (C3211 - B3211) * IF( G3211 = 2, $N$7, $N$6 ), 0 )</f>
        <v>0.28480650000000002</v>
      </c>
      <c r="K3211" s="3">
        <f t="shared" si="101"/>
        <v>0.28480650000000002</v>
      </c>
    </row>
    <row r="3212" spans="1:11" x14ac:dyDescent="0.2">
      <c r="A3212" s="1">
        <v>45724.875</v>
      </c>
      <c r="B3212">
        <v>0</v>
      </c>
      <c r="C3212">
        <v>2.2090000000000001</v>
      </c>
      <c r="E3212">
        <v>0</v>
      </c>
      <c r="F3212">
        <f t="shared" si="100"/>
        <v>2.2090000000000001</v>
      </c>
      <c r="G3212">
        <v>2</v>
      </c>
      <c r="H3212">
        <f>E3212*$N$8</f>
        <v>0</v>
      </c>
      <c r="I3212">
        <f xml:space="preserve"> C3212 * IF( G3212 = 2, $N$7, $N$6 )</f>
        <v>0.29887770000000002</v>
      </c>
      <c r="J3212">
        <f xml:space="preserve"> MAX( (C3212 - B3212) * IF( G3212 = 2, $N$7, $N$6 ), 0 )</f>
        <v>0.29887770000000002</v>
      </c>
      <c r="K3212" s="3">
        <f t="shared" si="101"/>
        <v>0.29887770000000002</v>
      </c>
    </row>
    <row r="3213" spans="1:11" x14ac:dyDescent="0.2">
      <c r="A3213" s="1">
        <v>45724.895833333336</v>
      </c>
      <c r="B3213">
        <v>0</v>
      </c>
      <c r="C3213">
        <v>2.5030000000000001</v>
      </c>
      <c r="E3213">
        <v>0</v>
      </c>
      <c r="F3213">
        <f t="shared" si="100"/>
        <v>2.5030000000000001</v>
      </c>
      <c r="G3213">
        <v>2</v>
      </c>
      <c r="H3213">
        <f>E3213*$N$8</f>
        <v>0</v>
      </c>
      <c r="I3213">
        <f xml:space="preserve"> C3213 * IF( G3213 = 2, $N$7, $N$6 )</f>
        <v>0.33865590000000001</v>
      </c>
      <c r="J3213">
        <f xml:space="preserve"> MAX( (C3213 - B3213) * IF( G3213 = 2, $N$7, $N$6 ), 0 )</f>
        <v>0.33865590000000001</v>
      </c>
      <c r="K3213" s="3">
        <f t="shared" si="101"/>
        <v>0.33865590000000001</v>
      </c>
    </row>
    <row r="3214" spans="1:11" x14ac:dyDescent="0.2">
      <c r="A3214" s="1">
        <v>45724.916666666664</v>
      </c>
      <c r="B3214">
        <v>0</v>
      </c>
      <c r="C3214">
        <v>2.214</v>
      </c>
      <c r="E3214">
        <v>0</v>
      </c>
      <c r="F3214">
        <f t="shared" si="100"/>
        <v>2.214</v>
      </c>
      <c r="G3214">
        <v>2</v>
      </c>
      <c r="H3214">
        <f>E3214*$N$8</f>
        <v>0</v>
      </c>
      <c r="I3214">
        <f xml:space="preserve"> C3214 * IF( G3214 = 2, $N$7, $N$6 )</f>
        <v>0.29955419999999999</v>
      </c>
      <c r="J3214">
        <f xml:space="preserve"> MAX( (C3214 - B3214) * IF( G3214 = 2, $N$7, $N$6 ), 0 )</f>
        <v>0.29955419999999999</v>
      </c>
      <c r="K3214" s="3">
        <f t="shared" si="101"/>
        <v>0.29955419999999999</v>
      </c>
    </row>
    <row r="3215" spans="1:11" x14ac:dyDescent="0.2">
      <c r="A3215" s="1">
        <v>45724.9375</v>
      </c>
      <c r="B3215">
        <v>0</v>
      </c>
      <c r="C3215">
        <v>2.4449999999999998</v>
      </c>
      <c r="E3215">
        <v>0</v>
      </c>
      <c r="F3215">
        <f t="shared" si="100"/>
        <v>2.4449999999999998</v>
      </c>
      <c r="G3215">
        <v>2</v>
      </c>
      <c r="H3215">
        <f>E3215*$N$8</f>
        <v>0</v>
      </c>
      <c r="I3215">
        <f xml:space="preserve"> C3215 * IF( G3215 = 2, $N$7, $N$6 )</f>
        <v>0.33080850000000001</v>
      </c>
      <c r="J3215">
        <f xml:space="preserve"> MAX( (C3215 - B3215) * IF( G3215 = 2, $N$7, $N$6 ), 0 )</f>
        <v>0.33080850000000001</v>
      </c>
      <c r="K3215" s="3">
        <f t="shared" si="101"/>
        <v>0.33080850000000001</v>
      </c>
    </row>
    <row r="3216" spans="1:11" x14ac:dyDescent="0.2">
      <c r="A3216" s="1">
        <v>45724.958333333336</v>
      </c>
      <c r="B3216">
        <v>0</v>
      </c>
      <c r="C3216">
        <v>2.9460000000000002</v>
      </c>
      <c r="E3216">
        <v>0</v>
      </c>
      <c r="F3216">
        <f t="shared" si="100"/>
        <v>2.9460000000000002</v>
      </c>
      <c r="G3216">
        <v>2</v>
      </c>
      <c r="H3216">
        <f>E3216*$N$8</f>
        <v>0</v>
      </c>
      <c r="I3216">
        <f xml:space="preserve"> C3216 * IF( G3216 = 2, $N$7, $N$6 )</f>
        <v>0.39859380000000005</v>
      </c>
      <c r="J3216">
        <f xml:space="preserve"> MAX( (C3216 - B3216) * IF( G3216 = 2, $N$7, $N$6 ), 0 )</f>
        <v>0.39859380000000005</v>
      </c>
      <c r="K3216" s="3">
        <f t="shared" si="101"/>
        <v>0.39859380000000005</v>
      </c>
    </row>
    <row r="3217" spans="1:11" x14ac:dyDescent="0.2">
      <c r="A3217" s="1">
        <v>45724.979166666664</v>
      </c>
      <c r="B3217">
        <v>0</v>
      </c>
      <c r="C3217">
        <v>2.8919999999999999</v>
      </c>
      <c r="E3217">
        <v>0</v>
      </c>
      <c r="F3217">
        <f t="shared" si="100"/>
        <v>2.8919999999999999</v>
      </c>
      <c r="G3217">
        <v>2</v>
      </c>
      <c r="H3217">
        <f>E3217*$N$8</f>
        <v>0</v>
      </c>
      <c r="I3217">
        <f xml:space="preserve"> C3217 * IF( G3217 = 2, $N$7, $N$6 )</f>
        <v>0.39128760000000001</v>
      </c>
      <c r="J3217">
        <f xml:space="preserve"> MAX( (C3217 - B3217) * IF( G3217 = 2, $N$7, $N$6 ), 0 )</f>
        <v>0.39128760000000001</v>
      </c>
      <c r="K3217" s="3">
        <f t="shared" si="101"/>
        <v>0.39128760000000001</v>
      </c>
    </row>
    <row r="3218" spans="1:11" x14ac:dyDescent="0.2">
      <c r="A3218" s="1">
        <v>45725</v>
      </c>
      <c r="B3218">
        <v>0</v>
      </c>
      <c r="C3218">
        <v>2.702</v>
      </c>
      <c r="E3218">
        <v>0</v>
      </c>
      <c r="F3218">
        <f t="shared" si="100"/>
        <v>2.702</v>
      </c>
      <c r="G3218">
        <v>2</v>
      </c>
      <c r="H3218">
        <f>E3218*$N$8</f>
        <v>0</v>
      </c>
      <c r="I3218">
        <f xml:space="preserve"> C3218 * IF( G3218 = 2, $N$7, $N$6 )</f>
        <v>0.36558059999999998</v>
      </c>
      <c r="J3218">
        <f xml:space="preserve"> MAX( (C3218 - B3218) * IF( G3218 = 2, $N$7, $N$6 ), 0 )</f>
        <v>0.36558059999999998</v>
      </c>
      <c r="K3218" s="3">
        <f t="shared" si="101"/>
        <v>0.36558059999999998</v>
      </c>
    </row>
    <row r="3219" spans="1:11" x14ac:dyDescent="0.2">
      <c r="A3219" s="1">
        <v>45725.020833333336</v>
      </c>
      <c r="B3219">
        <v>0</v>
      </c>
      <c r="C3219">
        <v>2.8849999999999998</v>
      </c>
      <c r="E3219">
        <v>0</v>
      </c>
      <c r="F3219">
        <f t="shared" si="100"/>
        <v>2.8849999999999998</v>
      </c>
      <c r="G3219">
        <v>2</v>
      </c>
      <c r="H3219">
        <f>E3219*$N$8</f>
        <v>0</v>
      </c>
      <c r="I3219">
        <f xml:space="preserve"> C3219 * IF( G3219 = 2, $N$7, $N$6 )</f>
        <v>0.39034049999999998</v>
      </c>
      <c r="J3219">
        <f xml:space="preserve"> MAX( (C3219 - B3219) * IF( G3219 = 2, $N$7, $N$6 ), 0 )</f>
        <v>0.39034049999999998</v>
      </c>
      <c r="K3219" s="3">
        <f t="shared" si="101"/>
        <v>0.39034049999999998</v>
      </c>
    </row>
    <row r="3220" spans="1:11" x14ac:dyDescent="0.2">
      <c r="A3220" s="1">
        <v>45725.041666666664</v>
      </c>
      <c r="B3220">
        <v>0</v>
      </c>
      <c r="C3220">
        <v>2.077</v>
      </c>
      <c r="E3220">
        <v>0</v>
      </c>
      <c r="F3220">
        <f t="shared" si="100"/>
        <v>2.077</v>
      </c>
      <c r="G3220">
        <v>2</v>
      </c>
      <c r="H3220">
        <f>E3220*$N$8</f>
        <v>0</v>
      </c>
      <c r="I3220">
        <f xml:space="preserve"> C3220 * IF( G3220 = 2, $N$7, $N$6 )</f>
        <v>0.28101809999999999</v>
      </c>
      <c r="J3220">
        <f xml:space="preserve"> MAX( (C3220 - B3220) * IF( G3220 = 2, $N$7, $N$6 ), 0 )</f>
        <v>0.28101809999999999</v>
      </c>
      <c r="K3220" s="3">
        <f t="shared" si="101"/>
        <v>0.28101809999999999</v>
      </c>
    </row>
    <row r="3221" spans="1:11" x14ac:dyDescent="0.2">
      <c r="A3221" s="1">
        <v>45725.0625</v>
      </c>
      <c r="B3221">
        <v>0</v>
      </c>
      <c r="C3221">
        <v>2.0649999999999999</v>
      </c>
      <c r="E3221">
        <v>0</v>
      </c>
      <c r="F3221">
        <f t="shared" si="100"/>
        <v>2.0649999999999999</v>
      </c>
      <c r="G3221">
        <v>2</v>
      </c>
      <c r="H3221">
        <f>E3221*$N$8</f>
        <v>0</v>
      </c>
      <c r="I3221">
        <f xml:space="preserve"> C3221 * IF( G3221 = 2, $N$7, $N$6 )</f>
        <v>0.27939449999999999</v>
      </c>
      <c r="J3221">
        <f xml:space="preserve"> MAX( (C3221 - B3221) * IF( G3221 = 2, $N$7, $N$6 ), 0 )</f>
        <v>0.27939449999999999</v>
      </c>
      <c r="K3221" s="3">
        <f t="shared" si="101"/>
        <v>0.27939449999999999</v>
      </c>
    </row>
    <row r="3222" spans="1:11" x14ac:dyDescent="0.2">
      <c r="A3222" s="1">
        <v>45725.083333333336</v>
      </c>
      <c r="B3222">
        <v>0</v>
      </c>
      <c r="C3222">
        <v>1.625</v>
      </c>
      <c r="E3222">
        <v>0</v>
      </c>
      <c r="F3222">
        <f t="shared" si="100"/>
        <v>1.625</v>
      </c>
      <c r="G3222">
        <v>2</v>
      </c>
      <c r="H3222">
        <f>E3222*$N$8</f>
        <v>0</v>
      </c>
      <c r="I3222">
        <f xml:space="preserve"> C3222 * IF( G3222 = 2, $N$7, $N$6 )</f>
        <v>0.21986250000000002</v>
      </c>
      <c r="J3222">
        <f xml:space="preserve"> MAX( (C3222 - B3222) * IF( G3222 = 2, $N$7, $N$6 ), 0 )</f>
        <v>0.21986250000000002</v>
      </c>
      <c r="K3222" s="3">
        <f t="shared" si="101"/>
        <v>0.21986250000000002</v>
      </c>
    </row>
    <row r="3223" spans="1:11" x14ac:dyDescent="0.2">
      <c r="A3223" s="1">
        <v>45725.104166666664</v>
      </c>
      <c r="B3223">
        <v>0</v>
      </c>
      <c r="C3223">
        <v>2.0299999999999998</v>
      </c>
      <c r="E3223">
        <v>0</v>
      </c>
      <c r="F3223">
        <f t="shared" si="100"/>
        <v>2.0299999999999998</v>
      </c>
      <c r="G3223">
        <v>2</v>
      </c>
      <c r="H3223">
        <f>E3223*$N$8</f>
        <v>0</v>
      </c>
      <c r="I3223">
        <f xml:space="preserve"> C3223 * IF( G3223 = 2, $N$7, $N$6 )</f>
        <v>0.27465899999999999</v>
      </c>
      <c r="J3223">
        <f xml:space="preserve"> MAX( (C3223 - B3223) * IF( G3223 = 2, $N$7, $N$6 ), 0 )</f>
        <v>0.27465899999999999</v>
      </c>
      <c r="K3223" s="3">
        <f t="shared" si="101"/>
        <v>0.27465899999999999</v>
      </c>
    </row>
    <row r="3224" spans="1:11" x14ac:dyDescent="0.2">
      <c r="A3224" s="1">
        <v>45725.125</v>
      </c>
      <c r="B3224">
        <v>0</v>
      </c>
      <c r="C3224">
        <v>2.3889999999999998</v>
      </c>
      <c r="E3224">
        <v>0</v>
      </c>
      <c r="F3224">
        <f t="shared" si="100"/>
        <v>2.3889999999999998</v>
      </c>
      <c r="G3224">
        <v>2</v>
      </c>
      <c r="H3224">
        <f>E3224*$N$8</f>
        <v>0</v>
      </c>
      <c r="I3224">
        <f xml:space="preserve"> C3224 * IF( G3224 = 2, $N$7, $N$6 )</f>
        <v>0.32323169999999996</v>
      </c>
      <c r="J3224">
        <f xml:space="preserve"> MAX( (C3224 - B3224) * IF( G3224 = 2, $N$7, $N$6 ), 0 )</f>
        <v>0.32323169999999996</v>
      </c>
      <c r="K3224" s="3">
        <f t="shared" si="101"/>
        <v>0.32323169999999996</v>
      </c>
    </row>
    <row r="3225" spans="1:11" x14ac:dyDescent="0.2">
      <c r="A3225" s="1">
        <v>45725.145833333336</v>
      </c>
      <c r="B3225">
        <v>0</v>
      </c>
      <c r="C3225">
        <v>1.84</v>
      </c>
      <c r="E3225">
        <v>0</v>
      </c>
      <c r="F3225">
        <f t="shared" si="100"/>
        <v>1.84</v>
      </c>
      <c r="G3225">
        <v>2</v>
      </c>
      <c r="H3225">
        <f>E3225*$N$8</f>
        <v>0</v>
      </c>
      <c r="I3225">
        <f xml:space="preserve"> C3225 * IF( G3225 = 2, $N$7, $N$6 )</f>
        <v>0.24895200000000001</v>
      </c>
      <c r="J3225">
        <f xml:space="preserve"> MAX( (C3225 - B3225) * IF( G3225 = 2, $N$7, $N$6 ), 0 )</f>
        <v>0.24895200000000001</v>
      </c>
      <c r="K3225" s="3">
        <f t="shared" si="101"/>
        <v>0.24895200000000001</v>
      </c>
    </row>
    <row r="3226" spans="1:11" x14ac:dyDescent="0.2">
      <c r="A3226" s="1">
        <v>45725.166666666664</v>
      </c>
      <c r="B3226">
        <v>0</v>
      </c>
      <c r="C3226">
        <v>1.859</v>
      </c>
      <c r="E3226">
        <v>0</v>
      </c>
      <c r="F3226">
        <f t="shared" si="100"/>
        <v>1.859</v>
      </c>
      <c r="G3226">
        <v>2</v>
      </c>
      <c r="H3226">
        <f>E3226*$N$8</f>
        <v>0</v>
      </c>
      <c r="I3226">
        <f xml:space="preserve"> C3226 * IF( G3226 = 2, $N$7, $N$6 )</f>
        <v>0.25152269999999999</v>
      </c>
      <c r="J3226">
        <f xml:space="preserve"> MAX( (C3226 - B3226) * IF( G3226 = 2, $N$7, $N$6 ), 0 )</f>
        <v>0.25152269999999999</v>
      </c>
      <c r="K3226" s="3">
        <f t="shared" si="101"/>
        <v>0.25152269999999999</v>
      </c>
    </row>
    <row r="3227" spans="1:11" x14ac:dyDescent="0.2">
      <c r="A3227" s="1">
        <v>45725.1875</v>
      </c>
      <c r="B3227">
        <v>0</v>
      </c>
      <c r="C3227">
        <v>1.899</v>
      </c>
      <c r="E3227">
        <v>0</v>
      </c>
      <c r="F3227">
        <f t="shared" si="100"/>
        <v>1.899</v>
      </c>
      <c r="G3227">
        <v>2</v>
      </c>
      <c r="H3227">
        <f>E3227*$N$8</f>
        <v>0</v>
      </c>
      <c r="I3227">
        <f xml:space="preserve"> C3227 * IF( G3227 = 2, $N$7, $N$6 )</f>
        <v>0.25693470000000002</v>
      </c>
      <c r="J3227">
        <f xml:space="preserve"> MAX( (C3227 - B3227) * IF( G3227 = 2, $N$7, $N$6 ), 0 )</f>
        <v>0.25693470000000002</v>
      </c>
      <c r="K3227" s="3">
        <f t="shared" si="101"/>
        <v>0.25693470000000002</v>
      </c>
    </row>
    <row r="3228" spans="1:11" x14ac:dyDescent="0.2">
      <c r="A3228" s="1">
        <v>45725.208333333336</v>
      </c>
      <c r="B3228">
        <v>0</v>
      </c>
      <c r="C3228">
        <v>2.0379999999999998</v>
      </c>
      <c r="E3228">
        <v>0</v>
      </c>
      <c r="F3228">
        <f t="shared" si="100"/>
        <v>2.0379999999999998</v>
      </c>
      <c r="G3228">
        <v>2</v>
      </c>
      <c r="H3228">
        <f>E3228*$N$8</f>
        <v>0</v>
      </c>
      <c r="I3228">
        <f xml:space="preserve"> C3228 * IF( G3228 = 2, $N$7, $N$6 )</f>
        <v>0.27574139999999997</v>
      </c>
      <c r="J3228">
        <f xml:space="preserve"> MAX( (C3228 - B3228) * IF( G3228 = 2, $N$7, $N$6 ), 0 )</f>
        <v>0.27574139999999997</v>
      </c>
      <c r="K3228" s="3">
        <f t="shared" si="101"/>
        <v>0.27574139999999997</v>
      </c>
    </row>
    <row r="3229" spans="1:11" x14ac:dyDescent="0.2">
      <c r="A3229" s="1">
        <v>45725.229166666664</v>
      </c>
      <c r="B3229">
        <v>0</v>
      </c>
      <c r="C3229">
        <v>1.5149999999999999</v>
      </c>
      <c r="E3229">
        <v>0</v>
      </c>
      <c r="F3229">
        <f t="shared" si="100"/>
        <v>1.5149999999999999</v>
      </c>
      <c r="G3229">
        <v>2</v>
      </c>
      <c r="H3229">
        <f>E3229*$N$8</f>
        <v>0</v>
      </c>
      <c r="I3229">
        <f xml:space="preserve"> C3229 * IF( G3229 = 2, $N$7, $N$6 )</f>
        <v>0.20497949999999998</v>
      </c>
      <c r="J3229">
        <f xml:space="preserve"> MAX( (C3229 - B3229) * IF( G3229 = 2, $N$7, $N$6 ), 0 )</f>
        <v>0.20497949999999998</v>
      </c>
      <c r="K3229" s="3">
        <f t="shared" si="101"/>
        <v>0.20497949999999998</v>
      </c>
    </row>
    <row r="3230" spans="1:11" x14ac:dyDescent="0.2">
      <c r="A3230" s="1">
        <v>45725.25</v>
      </c>
      <c r="B3230">
        <v>0</v>
      </c>
      <c r="C3230">
        <v>1.609</v>
      </c>
      <c r="E3230">
        <v>0</v>
      </c>
      <c r="F3230">
        <f t="shared" si="100"/>
        <v>1.609</v>
      </c>
      <c r="G3230">
        <v>2</v>
      </c>
      <c r="H3230">
        <f>E3230*$N$8</f>
        <v>0</v>
      </c>
      <c r="I3230">
        <f xml:space="preserve"> C3230 * IF( G3230 = 2, $N$7, $N$6 )</f>
        <v>0.21769769999999999</v>
      </c>
      <c r="J3230">
        <f xml:space="preserve"> MAX( (C3230 - B3230) * IF( G3230 = 2, $N$7, $N$6 ), 0 )</f>
        <v>0.21769769999999999</v>
      </c>
      <c r="K3230" s="3">
        <f t="shared" si="101"/>
        <v>0.21769769999999999</v>
      </c>
    </row>
    <row r="3231" spans="1:11" x14ac:dyDescent="0.2">
      <c r="A3231" s="1">
        <v>45725.270833333336</v>
      </c>
      <c r="B3231">
        <v>0</v>
      </c>
      <c r="C3231">
        <v>1.734</v>
      </c>
      <c r="E3231">
        <v>0</v>
      </c>
      <c r="F3231">
        <f t="shared" si="100"/>
        <v>1.734</v>
      </c>
      <c r="G3231">
        <v>2</v>
      </c>
      <c r="H3231">
        <f>E3231*$N$8</f>
        <v>0</v>
      </c>
      <c r="I3231">
        <f xml:space="preserve"> C3231 * IF( G3231 = 2, $N$7, $N$6 )</f>
        <v>0.23461019999999999</v>
      </c>
      <c r="J3231">
        <f xml:space="preserve"> MAX( (C3231 - B3231) * IF( G3231 = 2, $N$7, $N$6 ), 0 )</f>
        <v>0.23461019999999999</v>
      </c>
      <c r="K3231" s="3">
        <f t="shared" si="101"/>
        <v>0.23461019999999999</v>
      </c>
    </row>
    <row r="3232" spans="1:11" x14ac:dyDescent="0.2">
      <c r="A3232" s="1">
        <v>45725.291666666664</v>
      </c>
      <c r="B3232">
        <v>0.25287210599999999</v>
      </c>
      <c r="C3232">
        <v>1.3720000000000001</v>
      </c>
      <c r="E3232">
        <v>0</v>
      </c>
      <c r="F3232">
        <f t="shared" si="100"/>
        <v>1.119127894</v>
      </c>
      <c r="G3232">
        <v>2</v>
      </c>
      <c r="H3232">
        <f>E3232*$N$8</f>
        <v>0</v>
      </c>
      <c r="I3232">
        <f xml:space="preserve"> C3232 * IF( G3232 = 2, $N$7, $N$6 )</f>
        <v>0.18563160000000001</v>
      </c>
      <c r="J3232">
        <f xml:space="preserve"> MAX( (C3232 - B3232) * IF( G3232 = 2, $N$7, $N$6 ), 0 )</f>
        <v>0.1514180040582</v>
      </c>
      <c r="K3232" s="3">
        <f t="shared" si="101"/>
        <v>0.1514180040582</v>
      </c>
    </row>
    <row r="3233" spans="1:11" x14ac:dyDescent="0.2">
      <c r="A3233" s="1">
        <v>45725.3125</v>
      </c>
      <c r="B3233">
        <v>0.50574421199999997</v>
      </c>
      <c r="C3233">
        <v>1.19</v>
      </c>
      <c r="E3233">
        <v>0.06</v>
      </c>
      <c r="F3233">
        <f t="shared" si="100"/>
        <v>0.68425578799999998</v>
      </c>
      <c r="G3233">
        <v>2</v>
      </c>
      <c r="H3233">
        <f>E3233*$N$8</f>
        <v>1.98E-3</v>
      </c>
      <c r="I3233">
        <f xml:space="preserve"> C3233 * IF( G3233 = 2, $N$7, $N$6 )</f>
        <v>0.16100699999999998</v>
      </c>
      <c r="J3233">
        <f xml:space="preserve"> MAX( (C3233 - B3233) * IF( G3233 = 2, $N$7, $N$6 ), 0 )</f>
        <v>9.25798081164E-2</v>
      </c>
      <c r="K3233" s="3">
        <f t="shared" si="101"/>
        <v>9.25798081164E-2</v>
      </c>
    </row>
    <row r="3234" spans="1:11" x14ac:dyDescent="0.2">
      <c r="A3234" s="1">
        <v>45725.333333333336</v>
      </c>
      <c r="B3234">
        <v>0.75810248300000005</v>
      </c>
      <c r="C3234">
        <v>10.79</v>
      </c>
      <c r="E3234">
        <v>0.14899999999999999</v>
      </c>
      <c r="F3234">
        <f t="shared" si="100"/>
        <v>10.031897516999999</v>
      </c>
      <c r="G3234">
        <v>2</v>
      </c>
      <c r="H3234">
        <f>E3234*$N$8</f>
        <v>4.9170000000000004E-3</v>
      </c>
      <c r="I3234">
        <f xml:space="preserve"> C3234 * IF( G3234 = 2, $N$7, $N$6 )</f>
        <v>1.4598869999999999</v>
      </c>
      <c r="J3234">
        <f xml:space="preserve"> MAX( (C3234 - B3234) * IF( G3234 = 2, $N$7, $N$6 ), 0 )</f>
        <v>1.3573157340500999</v>
      </c>
      <c r="K3234" s="3">
        <f t="shared" si="101"/>
        <v>1.3573157340500999</v>
      </c>
    </row>
    <row r="3235" spans="1:11" x14ac:dyDescent="0.2">
      <c r="A3235" s="1">
        <v>45725.354166666664</v>
      </c>
      <c r="B3235">
        <v>1.010460755</v>
      </c>
      <c r="C3235">
        <v>10.269</v>
      </c>
      <c r="E3235">
        <v>0.32900000000000001</v>
      </c>
      <c r="F3235">
        <f t="shared" si="100"/>
        <v>9.2585392449999997</v>
      </c>
      <c r="G3235">
        <v>2</v>
      </c>
      <c r="H3235">
        <f>E3235*$N$8</f>
        <v>1.0857E-2</v>
      </c>
      <c r="I3235">
        <f xml:space="preserve"> C3235 * IF( G3235 = 2, $N$7, $N$6 )</f>
        <v>1.3893957000000001</v>
      </c>
      <c r="J3235">
        <f xml:space="preserve"> MAX( (C3235 - B3235) * IF( G3235 = 2, $N$7, $N$6 ), 0 )</f>
        <v>1.2526803598484999</v>
      </c>
      <c r="K3235" s="3">
        <f t="shared" si="101"/>
        <v>1.2526803598484999</v>
      </c>
    </row>
    <row r="3236" spans="1:11" x14ac:dyDescent="0.2">
      <c r="A3236" s="1">
        <v>45725.375</v>
      </c>
      <c r="B3236">
        <v>1.1896758220000001</v>
      </c>
      <c r="C3236">
        <v>10.462999999999999</v>
      </c>
      <c r="E3236">
        <v>0.42699999999999999</v>
      </c>
      <c r="F3236">
        <f t="shared" si="100"/>
        <v>9.2733241779999993</v>
      </c>
      <c r="G3236">
        <v>2</v>
      </c>
      <c r="H3236">
        <f>E3236*$N$8</f>
        <v>1.4091000000000001E-2</v>
      </c>
      <c r="I3236">
        <f xml:space="preserve"> C3236 * IF( G3236 = 2, $N$7, $N$6 )</f>
        <v>1.4156438999999998</v>
      </c>
      <c r="J3236">
        <f xml:space="preserve"> MAX( (C3236 - B3236) * IF( G3236 = 2, $N$7, $N$6 ), 0 )</f>
        <v>1.2546807612833999</v>
      </c>
      <c r="K3236" s="3">
        <f t="shared" si="101"/>
        <v>1.2546807612833999</v>
      </c>
    </row>
    <row r="3237" spans="1:11" x14ac:dyDescent="0.2">
      <c r="A3237" s="1">
        <v>45725.395833333336</v>
      </c>
      <c r="B3237">
        <v>1.368890889</v>
      </c>
      <c r="C3237">
        <v>11.688000000000001</v>
      </c>
      <c r="E3237">
        <v>0</v>
      </c>
      <c r="F3237">
        <f t="shared" si="100"/>
        <v>10.319109111000001</v>
      </c>
      <c r="G3237">
        <v>2</v>
      </c>
      <c r="H3237">
        <f>E3237*$N$8</f>
        <v>0</v>
      </c>
      <c r="I3237">
        <f xml:space="preserve"> C3237 * IF( G3237 = 2, $N$7, $N$6 )</f>
        <v>1.5813864000000002</v>
      </c>
      <c r="J3237">
        <f xml:space="preserve"> MAX( (C3237 - B3237) * IF( G3237 = 2, $N$7, $N$6 ), 0 )</f>
        <v>1.3961754627183003</v>
      </c>
      <c r="K3237" s="3">
        <f t="shared" si="101"/>
        <v>1.3961754627183003</v>
      </c>
    </row>
    <row r="3238" spans="1:11" x14ac:dyDescent="0.2">
      <c r="A3238" s="1">
        <v>45725.416666666664</v>
      </c>
      <c r="B3238">
        <v>1.502970878</v>
      </c>
      <c r="C3238">
        <v>10.846</v>
      </c>
      <c r="E3238">
        <v>8.7999999999999995E-2</v>
      </c>
      <c r="F3238">
        <f t="shared" si="100"/>
        <v>9.3430291220000008</v>
      </c>
      <c r="G3238">
        <v>2</v>
      </c>
      <c r="H3238">
        <f>E3238*$N$8</f>
        <v>2.9039999999999999E-3</v>
      </c>
      <c r="I3238">
        <f xml:space="preserve"> C3238 * IF( G3238 = 2, $N$7, $N$6 )</f>
        <v>1.4674638</v>
      </c>
      <c r="J3238">
        <f xml:space="preserve"> MAX( (C3238 - B3238) * IF( G3238 = 2, $N$7, $N$6 ), 0 )</f>
        <v>1.2641118402066001</v>
      </c>
      <c r="K3238" s="3">
        <f t="shared" si="101"/>
        <v>1.2641118402066001</v>
      </c>
    </row>
    <row r="3239" spans="1:11" x14ac:dyDescent="0.2">
      <c r="A3239" s="1">
        <v>45725.4375</v>
      </c>
      <c r="B3239">
        <v>1.6370508669999999</v>
      </c>
      <c r="C3239">
        <v>10.331</v>
      </c>
      <c r="E3239">
        <v>0.26300000000000001</v>
      </c>
      <c r="F3239">
        <f t="shared" si="100"/>
        <v>8.6939491330000003</v>
      </c>
      <c r="G3239">
        <v>2</v>
      </c>
      <c r="H3239">
        <f>E3239*$N$8</f>
        <v>8.679000000000001E-3</v>
      </c>
      <c r="I3239">
        <f xml:space="preserve"> C3239 * IF( G3239 = 2, $N$7, $N$6 )</f>
        <v>1.3977842999999999</v>
      </c>
      <c r="J3239">
        <f xml:space="preserve"> MAX( (C3239 - B3239) * IF( G3239 = 2, $N$7, $N$6 ), 0 )</f>
        <v>1.1762913176949001</v>
      </c>
      <c r="K3239" s="3">
        <f t="shared" si="101"/>
        <v>1.1762913176949001</v>
      </c>
    </row>
    <row r="3240" spans="1:11" x14ac:dyDescent="0.2">
      <c r="A3240" s="1">
        <v>45725.458333333336</v>
      </c>
      <c r="B3240">
        <v>1.714093125</v>
      </c>
      <c r="C3240">
        <v>10.835000000000001</v>
      </c>
      <c r="E3240">
        <v>0.12</v>
      </c>
      <c r="F3240">
        <f t="shared" si="100"/>
        <v>9.1209068750000011</v>
      </c>
      <c r="G3240">
        <v>2</v>
      </c>
      <c r="H3240">
        <f>E3240*$N$8</f>
        <v>3.96E-3</v>
      </c>
      <c r="I3240">
        <f xml:space="preserve"> C3240 * IF( G3240 = 2, $N$7, $N$6 )</f>
        <v>1.4659755000000001</v>
      </c>
      <c r="J3240">
        <f xml:space="preserve"> MAX( (C3240 - B3240) * IF( G3240 = 2, $N$7, $N$6 ), 0 )</f>
        <v>1.2340587001875001</v>
      </c>
      <c r="K3240" s="3">
        <f t="shared" si="101"/>
        <v>1.2340587001875001</v>
      </c>
    </row>
    <row r="3241" spans="1:11" x14ac:dyDescent="0.2">
      <c r="A3241" s="1">
        <v>45725.479166666664</v>
      </c>
      <c r="B3241">
        <v>1.7911353839999999</v>
      </c>
      <c r="C3241">
        <v>12.041</v>
      </c>
      <c r="E3241">
        <v>0.1</v>
      </c>
      <c r="F3241">
        <f t="shared" si="100"/>
        <v>10.249864616</v>
      </c>
      <c r="G3241">
        <v>2</v>
      </c>
      <c r="H3241">
        <f>E3241*$N$8</f>
        <v>3.3000000000000004E-3</v>
      </c>
      <c r="I3241">
        <f xml:space="preserve"> C3241 * IF( G3241 = 2, $N$7, $N$6 )</f>
        <v>1.6291473000000001</v>
      </c>
      <c r="J3241">
        <f xml:space="preserve"> MAX( (C3241 - B3241) * IF( G3241 = 2, $N$7, $N$6 ), 0 )</f>
        <v>1.3868066825448</v>
      </c>
      <c r="K3241" s="3">
        <f t="shared" si="101"/>
        <v>1.3868066825448</v>
      </c>
    </row>
    <row r="3242" spans="1:11" x14ac:dyDescent="0.2">
      <c r="A3242" s="1">
        <v>45725.5</v>
      </c>
      <c r="B3242">
        <v>1.806592862</v>
      </c>
      <c r="C3242">
        <v>11.585000000000001</v>
      </c>
      <c r="E3242">
        <v>0.14799999999999999</v>
      </c>
      <c r="F3242">
        <f t="shared" si="100"/>
        <v>9.7784071380000004</v>
      </c>
      <c r="G3242">
        <v>2</v>
      </c>
      <c r="H3242">
        <f>E3242*$N$8</f>
        <v>4.8840000000000003E-3</v>
      </c>
      <c r="I3242">
        <f xml:space="preserve"> C3242 * IF( G3242 = 2, $N$7, $N$6 )</f>
        <v>1.5674505000000001</v>
      </c>
      <c r="J3242">
        <f xml:space="preserve"> MAX( (C3242 - B3242) * IF( G3242 = 2, $N$7, $N$6 ), 0 )</f>
        <v>1.3230184857714</v>
      </c>
      <c r="K3242" s="3">
        <f t="shared" si="101"/>
        <v>1.3230184857714</v>
      </c>
    </row>
    <row r="3243" spans="1:11" x14ac:dyDescent="0.2">
      <c r="A3243" s="1">
        <v>45725.520833333336</v>
      </c>
      <c r="B3243">
        <v>1.822050339</v>
      </c>
      <c r="C3243">
        <v>9.5589999999999993</v>
      </c>
      <c r="E3243">
        <v>0.751</v>
      </c>
      <c r="F3243">
        <f t="shared" si="100"/>
        <v>7.7369496609999988</v>
      </c>
      <c r="G3243">
        <v>2</v>
      </c>
      <c r="H3243">
        <f>E3243*$N$8</f>
        <v>2.4782999999999999E-2</v>
      </c>
      <c r="I3243">
        <f xml:space="preserve"> C3243 * IF( G3243 = 2, $N$7, $N$6 )</f>
        <v>1.2933326999999999</v>
      </c>
      <c r="J3243">
        <f xml:space="preserve"> MAX( (C3243 - B3243) * IF( G3243 = 2, $N$7, $N$6 ), 0 )</f>
        <v>1.0468092891332998</v>
      </c>
      <c r="K3243" s="3">
        <f t="shared" si="101"/>
        <v>1.0468092891332998</v>
      </c>
    </row>
    <row r="3244" spans="1:11" x14ac:dyDescent="0.2">
      <c r="A3244" s="1">
        <v>45725.541666666664</v>
      </c>
      <c r="B3244">
        <v>1.799228874</v>
      </c>
      <c r="C3244">
        <v>12.311</v>
      </c>
      <c r="E3244">
        <v>3.0000000000000001E-3</v>
      </c>
      <c r="F3244">
        <f t="shared" si="100"/>
        <v>10.511771125999999</v>
      </c>
      <c r="G3244">
        <v>2</v>
      </c>
      <c r="H3244">
        <f>E3244*$N$8</f>
        <v>9.9000000000000008E-5</v>
      </c>
      <c r="I3244">
        <f xml:space="preserve"> C3244 * IF( G3244 = 2, $N$7, $N$6 )</f>
        <v>1.6656782999999999</v>
      </c>
      <c r="J3244">
        <f xml:space="preserve"> MAX( (C3244 - B3244) * IF( G3244 = 2, $N$7, $N$6 ), 0 )</f>
        <v>1.4222426333478</v>
      </c>
      <c r="K3244" s="3">
        <f t="shared" si="101"/>
        <v>1.4222426333478</v>
      </c>
    </row>
    <row r="3245" spans="1:11" x14ac:dyDescent="0.2">
      <c r="A3245" s="1">
        <v>45725.5625</v>
      </c>
      <c r="B3245">
        <v>1.7764074089999999</v>
      </c>
      <c r="C3245">
        <v>11.395</v>
      </c>
      <c r="E3245">
        <v>3.7999999999999999E-2</v>
      </c>
      <c r="F3245">
        <f t="shared" si="100"/>
        <v>9.6185925909999987</v>
      </c>
      <c r="G3245">
        <v>2</v>
      </c>
      <c r="H3245">
        <f>E3245*$N$8</f>
        <v>1.2540000000000001E-3</v>
      </c>
      <c r="I3245">
        <f xml:space="preserve"> C3245 * IF( G3245 = 2, $N$7, $N$6 )</f>
        <v>1.5417434999999999</v>
      </c>
      <c r="J3245">
        <f xml:space="preserve"> MAX( (C3245 - B3245) * IF( G3245 = 2, $N$7, $N$6 ), 0 )</f>
        <v>1.3013955775622998</v>
      </c>
      <c r="K3245" s="3">
        <f t="shared" si="101"/>
        <v>1.3013955775622998</v>
      </c>
    </row>
    <row r="3246" spans="1:11" x14ac:dyDescent="0.2">
      <c r="A3246" s="1">
        <v>45725.583333333336</v>
      </c>
      <c r="B3246">
        <v>1.6872181770000001</v>
      </c>
      <c r="C3246">
        <v>10.535</v>
      </c>
      <c r="E3246">
        <v>0.23200000000000001</v>
      </c>
      <c r="F3246">
        <f t="shared" si="100"/>
        <v>8.847781823</v>
      </c>
      <c r="G3246">
        <v>1</v>
      </c>
      <c r="H3246">
        <f>E3246*$N$8</f>
        <v>7.6560000000000005E-3</v>
      </c>
      <c r="I3246">
        <f xml:space="preserve"> C3246 * IF( G3246 = 2, $N$7, $N$6 )</f>
        <v>4.1834484999999999</v>
      </c>
      <c r="J3246">
        <f xml:space="preserve"> MAX( (C3246 - B3246) * IF( G3246 = 2, $N$7, $N$6 ), 0 )</f>
        <v>3.5134541619133</v>
      </c>
      <c r="K3246" s="3">
        <f t="shared" si="101"/>
        <v>3.5134541619133</v>
      </c>
    </row>
    <row r="3247" spans="1:11" x14ac:dyDescent="0.2">
      <c r="A3247" s="1">
        <v>45725.604166666664</v>
      </c>
      <c r="B3247">
        <v>1.598028945</v>
      </c>
      <c r="C3247">
        <v>11.515000000000001</v>
      </c>
      <c r="E3247">
        <v>0.105</v>
      </c>
      <c r="F3247">
        <f t="shared" si="100"/>
        <v>9.9169710550000012</v>
      </c>
      <c r="G3247">
        <v>1</v>
      </c>
      <c r="H3247">
        <f>E3247*$N$8</f>
        <v>3.4650000000000002E-3</v>
      </c>
      <c r="I3247">
        <f xml:space="preserve"> C3247 * IF( G3247 = 2, $N$7, $N$6 )</f>
        <v>4.5726065</v>
      </c>
      <c r="J3247">
        <f xml:space="preserve"> MAX( (C3247 - B3247) * IF( G3247 = 2, $N$7, $N$6 ), 0 )</f>
        <v>3.9380292059405004</v>
      </c>
      <c r="K3247" s="3">
        <f t="shared" si="101"/>
        <v>3.9380292059405004</v>
      </c>
    </row>
    <row r="3248" spans="1:11" x14ac:dyDescent="0.2">
      <c r="A3248" s="1">
        <v>45725.625</v>
      </c>
      <c r="B3248">
        <v>1.4468581810000001</v>
      </c>
      <c r="C3248">
        <v>3.1080000000000001</v>
      </c>
      <c r="E3248">
        <v>0</v>
      </c>
      <c r="F3248">
        <f t="shared" si="100"/>
        <v>1.661141819</v>
      </c>
      <c r="G3248">
        <v>1</v>
      </c>
      <c r="H3248">
        <f>E3248*$N$8</f>
        <v>0</v>
      </c>
      <c r="I3248">
        <f xml:space="preserve"> C3248 * IF( G3248 = 2, $N$7, $N$6 )</f>
        <v>1.2341868</v>
      </c>
      <c r="J3248">
        <f xml:space="preserve"> MAX( (C3248 - B3248) * IF( G3248 = 2, $N$7, $N$6 ), 0 )</f>
        <v>0.65963941632489997</v>
      </c>
      <c r="K3248" s="3">
        <f t="shared" si="101"/>
        <v>0.65963941632489997</v>
      </c>
    </row>
    <row r="3249" spans="1:11" x14ac:dyDescent="0.2">
      <c r="A3249" s="1">
        <v>45725.645833333336</v>
      </c>
      <c r="B3249">
        <v>1.2956874169999999</v>
      </c>
      <c r="C3249">
        <v>1.3089999999999999</v>
      </c>
      <c r="E3249">
        <v>7.8E-2</v>
      </c>
      <c r="F3249">
        <f t="shared" si="100"/>
        <v>1.3312583000000044E-2</v>
      </c>
      <c r="G3249">
        <v>1</v>
      </c>
      <c r="H3249">
        <f>E3249*$N$8</f>
        <v>2.5740000000000003E-3</v>
      </c>
      <c r="I3249">
        <f xml:space="preserve"> C3249 * IF( G3249 = 2, $N$7, $N$6 )</f>
        <v>0.51980389999999999</v>
      </c>
      <c r="J3249">
        <f xml:space="preserve"> MAX( (C3249 - B3249) * IF( G3249 = 2, $N$7, $N$6 ), 0 )</f>
        <v>5.2864267093000175E-3</v>
      </c>
      <c r="K3249" s="3">
        <f t="shared" si="101"/>
        <v>5.2864267093000175E-3</v>
      </c>
    </row>
    <row r="3250" spans="1:11" x14ac:dyDescent="0.2">
      <c r="A3250" s="1">
        <v>45725.666666666664</v>
      </c>
      <c r="B3250">
        <v>1.0672642530000001</v>
      </c>
      <c r="C3250">
        <v>1.8720000000000001</v>
      </c>
      <c r="E3250">
        <v>0</v>
      </c>
      <c r="F3250">
        <f t="shared" si="100"/>
        <v>0.80473574700000006</v>
      </c>
      <c r="G3250">
        <v>1</v>
      </c>
      <c r="H3250">
        <f>E3250*$N$8</f>
        <v>0</v>
      </c>
      <c r="I3250">
        <f xml:space="preserve"> C3250 * IF( G3250 = 2, $N$7, $N$6 )</f>
        <v>0.74337120000000001</v>
      </c>
      <c r="J3250">
        <f xml:space="preserve"> MAX( (C3250 - B3250) * IF( G3250 = 2, $N$7, $N$6 ), 0 )</f>
        <v>0.31956056513370001</v>
      </c>
      <c r="K3250" s="3">
        <f t="shared" si="101"/>
        <v>0.31956056513370001</v>
      </c>
    </row>
    <row r="3251" spans="1:11" x14ac:dyDescent="0.2">
      <c r="A3251" s="1">
        <v>45725.6875</v>
      </c>
      <c r="B3251">
        <v>0.83884108899999998</v>
      </c>
      <c r="C3251">
        <v>2.2170000000000001</v>
      </c>
      <c r="E3251">
        <v>0</v>
      </c>
      <c r="F3251">
        <f t="shared" si="100"/>
        <v>1.3781589110000001</v>
      </c>
      <c r="G3251">
        <v>1</v>
      </c>
      <c r="H3251">
        <f>E3251*$N$8</f>
        <v>0</v>
      </c>
      <c r="I3251">
        <f xml:space="preserve"> C3251 * IF( G3251 = 2, $N$7, $N$6 )</f>
        <v>0.88037070000000006</v>
      </c>
      <c r="J3251">
        <f xml:space="preserve"> MAX( (C3251 - B3251) * IF( G3251 = 2, $N$7, $N$6 ), 0 )</f>
        <v>0.54726690355810004</v>
      </c>
      <c r="K3251" s="3">
        <f t="shared" si="101"/>
        <v>0.54726690355810004</v>
      </c>
    </row>
    <row r="3252" spans="1:11" x14ac:dyDescent="0.2">
      <c r="A3252" s="1">
        <v>45725.708333333336</v>
      </c>
      <c r="B3252">
        <v>0.56927940300000002</v>
      </c>
      <c r="C3252">
        <v>2.0859999999999999</v>
      </c>
      <c r="E3252">
        <v>0</v>
      </c>
      <c r="F3252">
        <f t="shared" si="100"/>
        <v>1.5167205969999999</v>
      </c>
      <c r="G3252">
        <v>1</v>
      </c>
      <c r="H3252">
        <f>E3252*$N$8</f>
        <v>0</v>
      </c>
      <c r="I3252">
        <f xml:space="preserve"> C3252 * IF( G3252 = 2, $N$7, $N$6 )</f>
        <v>0.82835059999999994</v>
      </c>
      <c r="J3252">
        <f xml:space="preserve"> MAX( (C3252 - B3252) * IF( G3252 = 2, $N$7, $N$6 ), 0 )</f>
        <v>0.60228974906870003</v>
      </c>
      <c r="K3252" s="3">
        <f t="shared" si="101"/>
        <v>0.60228974906870003</v>
      </c>
    </row>
    <row r="3253" spans="1:11" x14ac:dyDescent="0.2">
      <c r="A3253" s="1">
        <v>45725.729166666664</v>
      </c>
      <c r="B3253">
        <v>0.29971771600000002</v>
      </c>
      <c r="C3253">
        <v>2.379</v>
      </c>
      <c r="E3253">
        <v>0</v>
      </c>
      <c r="F3253">
        <f t="shared" si="100"/>
        <v>2.079282284</v>
      </c>
      <c r="G3253">
        <v>1</v>
      </c>
      <c r="H3253">
        <f>E3253*$N$8</f>
        <v>0</v>
      </c>
      <c r="I3253">
        <f xml:space="preserve"> C3253 * IF( G3253 = 2, $N$7, $N$6 )</f>
        <v>0.94470090000000007</v>
      </c>
      <c r="J3253">
        <f xml:space="preserve"> MAX( (C3253 - B3253) * IF( G3253 = 2, $N$7, $N$6 ), 0 )</f>
        <v>0.82568299497640008</v>
      </c>
      <c r="K3253" s="3">
        <f t="shared" si="101"/>
        <v>0.82568299497640008</v>
      </c>
    </row>
    <row r="3254" spans="1:11" x14ac:dyDescent="0.2">
      <c r="A3254" s="1">
        <v>45725.75</v>
      </c>
      <c r="B3254">
        <v>0.14985885800000001</v>
      </c>
      <c r="C3254">
        <v>3.05</v>
      </c>
      <c r="E3254">
        <v>0</v>
      </c>
      <c r="F3254">
        <f t="shared" si="100"/>
        <v>2.9001411419999998</v>
      </c>
      <c r="G3254">
        <v>1</v>
      </c>
      <c r="H3254">
        <f>E3254*$N$8</f>
        <v>0</v>
      </c>
      <c r="I3254">
        <f xml:space="preserve"> C3254 * IF( G3254 = 2, $N$7, $N$6 )</f>
        <v>1.211155</v>
      </c>
      <c r="J3254">
        <f xml:space="preserve"> MAX( (C3254 - B3254) * IF( G3254 = 2, $N$7, $N$6 ), 0 )</f>
        <v>1.1516460474882</v>
      </c>
      <c r="K3254" s="3">
        <f t="shared" si="101"/>
        <v>1.1516460474882</v>
      </c>
    </row>
    <row r="3255" spans="1:11" x14ac:dyDescent="0.2">
      <c r="A3255" s="1">
        <v>45725.770833333336</v>
      </c>
      <c r="B3255">
        <v>0</v>
      </c>
      <c r="C3255">
        <v>3.2919999999999998</v>
      </c>
      <c r="E3255">
        <v>0</v>
      </c>
      <c r="F3255">
        <f t="shared" si="100"/>
        <v>3.2919999999999998</v>
      </c>
      <c r="G3255">
        <v>1</v>
      </c>
      <c r="H3255">
        <f>E3255*$N$8</f>
        <v>0</v>
      </c>
      <c r="I3255">
        <f xml:space="preserve"> C3255 * IF( G3255 = 2, $N$7, $N$6 )</f>
        <v>1.3072531999999999</v>
      </c>
      <c r="J3255">
        <f xml:space="preserve"> MAX( (C3255 - B3255) * IF( G3255 = 2, $N$7, $N$6 ), 0 )</f>
        <v>1.3072531999999999</v>
      </c>
      <c r="K3255" s="3">
        <f t="shared" si="101"/>
        <v>1.3072531999999999</v>
      </c>
    </row>
    <row r="3256" spans="1:11" x14ac:dyDescent="0.2">
      <c r="A3256" s="1">
        <v>45725.791666666664</v>
      </c>
      <c r="B3256">
        <v>0</v>
      </c>
      <c r="C3256">
        <v>3.4489999999999998</v>
      </c>
      <c r="E3256">
        <v>0</v>
      </c>
      <c r="F3256">
        <f t="shared" si="100"/>
        <v>3.4489999999999998</v>
      </c>
      <c r="G3256">
        <v>1</v>
      </c>
      <c r="H3256">
        <f>E3256*$N$8</f>
        <v>0</v>
      </c>
      <c r="I3256">
        <f xml:space="preserve"> C3256 * IF( G3256 = 2, $N$7, $N$6 )</f>
        <v>1.3695979</v>
      </c>
      <c r="J3256">
        <f xml:space="preserve"> MAX( (C3256 - B3256) * IF( G3256 = 2, $N$7, $N$6 ), 0 )</f>
        <v>1.3695979</v>
      </c>
      <c r="K3256" s="3">
        <f t="shared" si="101"/>
        <v>1.3695979</v>
      </c>
    </row>
    <row r="3257" spans="1:11" x14ac:dyDescent="0.2">
      <c r="A3257" s="1">
        <v>45725.8125</v>
      </c>
      <c r="B3257">
        <v>0</v>
      </c>
      <c r="C3257">
        <v>3.36</v>
      </c>
      <c r="E3257">
        <v>0</v>
      </c>
      <c r="F3257">
        <f t="shared" si="100"/>
        <v>3.36</v>
      </c>
      <c r="G3257">
        <v>1</v>
      </c>
      <c r="H3257">
        <f>E3257*$N$8</f>
        <v>0</v>
      </c>
      <c r="I3257">
        <f xml:space="preserve"> C3257 * IF( G3257 = 2, $N$7, $N$6 )</f>
        <v>1.3342559999999999</v>
      </c>
      <c r="J3257">
        <f xml:space="preserve"> MAX( (C3257 - B3257) * IF( G3257 = 2, $N$7, $N$6 ), 0 )</f>
        <v>1.3342559999999999</v>
      </c>
      <c r="K3257" s="3">
        <f t="shared" si="101"/>
        <v>1.3342559999999999</v>
      </c>
    </row>
    <row r="3258" spans="1:11" x14ac:dyDescent="0.2">
      <c r="A3258" s="1">
        <v>45725.833333333336</v>
      </c>
      <c r="B3258">
        <v>0</v>
      </c>
      <c r="C3258">
        <v>2.8250000000000002</v>
      </c>
      <c r="E3258">
        <v>0</v>
      </c>
      <c r="F3258">
        <f t="shared" si="100"/>
        <v>2.8250000000000002</v>
      </c>
      <c r="G3258">
        <v>2</v>
      </c>
      <c r="H3258">
        <f>E3258*$N$8</f>
        <v>0</v>
      </c>
      <c r="I3258">
        <f xml:space="preserve"> C3258 * IF( G3258 = 2, $N$7, $N$6 )</f>
        <v>0.38222250000000002</v>
      </c>
      <c r="J3258">
        <f xml:space="preserve"> MAX( (C3258 - B3258) * IF( G3258 = 2, $N$7, $N$6 ), 0 )</f>
        <v>0.38222250000000002</v>
      </c>
      <c r="K3258" s="3">
        <f t="shared" si="101"/>
        <v>0.38222250000000002</v>
      </c>
    </row>
    <row r="3259" spans="1:11" x14ac:dyDescent="0.2">
      <c r="A3259" s="1">
        <v>45725.854166666664</v>
      </c>
      <c r="B3259">
        <v>0</v>
      </c>
      <c r="C3259">
        <v>2.198</v>
      </c>
      <c r="E3259">
        <v>0</v>
      </c>
      <c r="F3259">
        <f t="shared" si="100"/>
        <v>2.198</v>
      </c>
      <c r="G3259">
        <v>2</v>
      </c>
      <c r="H3259">
        <f>E3259*$N$8</f>
        <v>0</v>
      </c>
      <c r="I3259">
        <f xml:space="preserve"> C3259 * IF( G3259 = 2, $N$7, $N$6 )</f>
        <v>0.29738940000000003</v>
      </c>
      <c r="J3259">
        <f xml:space="preserve"> MAX( (C3259 - B3259) * IF( G3259 = 2, $N$7, $N$6 ), 0 )</f>
        <v>0.29738940000000003</v>
      </c>
      <c r="K3259" s="3">
        <f t="shared" si="101"/>
        <v>0.29738940000000003</v>
      </c>
    </row>
    <row r="3260" spans="1:11" x14ac:dyDescent="0.2">
      <c r="A3260" s="1">
        <v>45725.875</v>
      </c>
      <c r="B3260">
        <v>0</v>
      </c>
      <c r="C3260">
        <v>1.702</v>
      </c>
      <c r="E3260">
        <v>0</v>
      </c>
      <c r="F3260">
        <f t="shared" si="100"/>
        <v>1.702</v>
      </c>
      <c r="G3260">
        <v>2</v>
      </c>
      <c r="H3260">
        <f>E3260*$N$8</f>
        <v>0</v>
      </c>
      <c r="I3260">
        <f xml:space="preserve"> C3260 * IF( G3260 = 2, $N$7, $N$6 )</f>
        <v>0.2302806</v>
      </c>
      <c r="J3260">
        <f xml:space="preserve"> MAX( (C3260 - B3260) * IF( G3260 = 2, $N$7, $N$6 ), 0 )</f>
        <v>0.2302806</v>
      </c>
      <c r="K3260" s="3">
        <f t="shared" si="101"/>
        <v>0.2302806</v>
      </c>
    </row>
    <row r="3261" spans="1:11" x14ac:dyDescent="0.2">
      <c r="A3261" s="1">
        <v>45725.895833333336</v>
      </c>
      <c r="B3261">
        <v>0</v>
      </c>
      <c r="C3261">
        <v>2.1659999999999999</v>
      </c>
      <c r="E3261">
        <v>0</v>
      </c>
      <c r="F3261">
        <f t="shared" si="100"/>
        <v>2.1659999999999999</v>
      </c>
      <c r="G3261">
        <v>2</v>
      </c>
      <c r="H3261">
        <f>E3261*$N$8</f>
        <v>0</v>
      </c>
      <c r="I3261">
        <f xml:space="preserve"> C3261 * IF( G3261 = 2, $N$7, $N$6 )</f>
        <v>0.29305979999999998</v>
      </c>
      <c r="J3261">
        <f xml:space="preserve"> MAX( (C3261 - B3261) * IF( G3261 = 2, $N$7, $N$6 ), 0 )</f>
        <v>0.29305979999999998</v>
      </c>
      <c r="K3261" s="3">
        <f t="shared" si="101"/>
        <v>0.29305979999999998</v>
      </c>
    </row>
    <row r="3262" spans="1:11" x14ac:dyDescent="0.2">
      <c r="A3262" s="1">
        <v>45725.916666666664</v>
      </c>
      <c r="B3262">
        <v>0</v>
      </c>
      <c r="C3262">
        <v>2.238</v>
      </c>
      <c r="E3262">
        <v>0</v>
      </c>
      <c r="F3262">
        <f t="shared" si="100"/>
        <v>2.238</v>
      </c>
      <c r="G3262">
        <v>2</v>
      </c>
      <c r="H3262">
        <f>E3262*$N$8</f>
        <v>0</v>
      </c>
      <c r="I3262">
        <f xml:space="preserve"> C3262 * IF( G3262 = 2, $N$7, $N$6 )</f>
        <v>0.3028014</v>
      </c>
      <c r="J3262">
        <f xml:space="preserve"> MAX( (C3262 - B3262) * IF( G3262 = 2, $N$7, $N$6 ), 0 )</f>
        <v>0.3028014</v>
      </c>
      <c r="K3262" s="3">
        <f t="shared" si="101"/>
        <v>0.3028014</v>
      </c>
    </row>
    <row r="3263" spans="1:11" x14ac:dyDescent="0.2">
      <c r="A3263" s="1">
        <v>45725.9375</v>
      </c>
      <c r="B3263">
        <v>0</v>
      </c>
      <c r="C3263">
        <v>2.0790000000000002</v>
      </c>
      <c r="E3263">
        <v>0</v>
      </c>
      <c r="F3263">
        <f t="shared" si="100"/>
        <v>2.0790000000000002</v>
      </c>
      <c r="G3263">
        <v>2</v>
      </c>
      <c r="H3263">
        <f>E3263*$N$8</f>
        <v>0</v>
      </c>
      <c r="I3263">
        <f xml:space="preserve"> C3263 * IF( G3263 = 2, $N$7, $N$6 )</f>
        <v>0.28128870000000006</v>
      </c>
      <c r="J3263">
        <f xml:space="preserve"> MAX( (C3263 - B3263) * IF( G3263 = 2, $N$7, $N$6 ), 0 )</f>
        <v>0.28128870000000006</v>
      </c>
      <c r="K3263" s="3">
        <f t="shared" si="101"/>
        <v>0.28128870000000006</v>
      </c>
    </row>
    <row r="3264" spans="1:11" x14ac:dyDescent="0.2">
      <c r="A3264" s="1">
        <v>45725.958333333336</v>
      </c>
      <c r="B3264">
        <v>0</v>
      </c>
      <c r="C3264">
        <v>1.4750000000000001</v>
      </c>
      <c r="E3264">
        <v>0</v>
      </c>
      <c r="F3264">
        <f t="shared" si="100"/>
        <v>1.4750000000000001</v>
      </c>
      <c r="G3264">
        <v>2</v>
      </c>
      <c r="H3264">
        <f>E3264*$N$8</f>
        <v>0</v>
      </c>
      <c r="I3264">
        <f xml:space="preserve"> C3264 * IF( G3264 = 2, $N$7, $N$6 )</f>
        <v>0.19956750000000001</v>
      </c>
      <c r="J3264">
        <f xml:space="preserve"> MAX( (C3264 - B3264) * IF( G3264 = 2, $N$7, $N$6 ), 0 )</f>
        <v>0.19956750000000001</v>
      </c>
      <c r="K3264" s="3">
        <f t="shared" si="101"/>
        <v>0.19956750000000001</v>
      </c>
    </row>
    <row r="3265" spans="1:11" x14ac:dyDescent="0.2">
      <c r="A3265" s="1">
        <v>45725.979166666664</v>
      </c>
      <c r="B3265">
        <v>0</v>
      </c>
      <c r="C3265">
        <v>2.1720000000000002</v>
      </c>
      <c r="E3265">
        <v>0</v>
      </c>
      <c r="F3265">
        <f t="shared" si="100"/>
        <v>2.1720000000000002</v>
      </c>
      <c r="G3265">
        <v>2</v>
      </c>
      <c r="H3265">
        <f>E3265*$N$8</f>
        <v>0</v>
      </c>
      <c r="I3265">
        <f xml:space="preserve"> C3265 * IF( G3265 = 2, $N$7, $N$6 )</f>
        <v>0.29387160000000001</v>
      </c>
      <c r="J3265">
        <f xml:space="preserve"> MAX( (C3265 - B3265) * IF( G3265 = 2, $N$7, $N$6 ), 0 )</f>
        <v>0.29387160000000001</v>
      </c>
      <c r="K3265" s="3">
        <f t="shared" si="101"/>
        <v>0.29387160000000001</v>
      </c>
    </row>
    <row r="3266" spans="1:11" x14ac:dyDescent="0.2">
      <c r="A3266" s="1">
        <v>45726</v>
      </c>
      <c r="B3266">
        <v>0</v>
      </c>
      <c r="C3266">
        <v>1.665</v>
      </c>
      <c r="E3266">
        <v>0</v>
      </c>
      <c r="F3266">
        <f t="shared" si="100"/>
        <v>1.665</v>
      </c>
      <c r="G3266">
        <v>2</v>
      </c>
      <c r="H3266">
        <f>E3266*$N$8</f>
        <v>0</v>
      </c>
      <c r="I3266">
        <f xml:space="preserve"> C3266 * IF( G3266 = 2, $N$7, $N$6 )</f>
        <v>0.22527450000000002</v>
      </c>
      <c r="J3266">
        <f xml:space="preserve"> MAX( (C3266 - B3266) * IF( G3266 = 2, $N$7, $N$6 ), 0 )</f>
        <v>0.22527450000000002</v>
      </c>
      <c r="K3266" s="3">
        <f t="shared" si="101"/>
        <v>0.22527450000000002</v>
      </c>
    </row>
    <row r="3267" spans="1:11" x14ac:dyDescent="0.2">
      <c r="A3267" s="1">
        <v>45726.020833333336</v>
      </c>
      <c r="B3267">
        <v>0</v>
      </c>
      <c r="C3267">
        <v>1.7549999999999999</v>
      </c>
      <c r="E3267">
        <v>0</v>
      </c>
      <c r="F3267">
        <f t="shared" ref="F3267:F3330" si="102">MAX(C3267-B3267,0)</f>
        <v>1.7549999999999999</v>
      </c>
      <c r="G3267">
        <v>2</v>
      </c>
      <c r="H3267">
        <f>E3267*$N$8</f>
        <v>0</v>
      </c>
      <c r="I3267">
        <f xml:space="preserve"> C3267 * IF( G3267 = 2, $N$7, $N$6 )</f>
        <v>0.23745149999999998</v>
      </c>
      <c r="J3267">
        <f xml:space="preserve"> MAX( (C3267 - B3267) * IF( G3267 = 2, $N$7, $N$6 ), 0 )</f>
        <v>0.23745149999999998</v>
      </c>
      <c r="K3267" s="3">
        <f t="shared" ref="K3267:K3330" si="103">(C3267-B3267)*IF(G3267=2,$N$7,$N$6)</f>
        <v>0.23745149999999998</v>
      </c>
    </row>
    <row r="3268" spans="1:11" x14ac:dyDescent="0.2">
      <c r="A3268" s="1">
        <v>45726.041666666664</v>
      </c>
      <c r="B3268">
        <v>0</v>
      </c>
      <c r="C3268">
        <v>1.448</v>
      </c>
      <c r="E3268">
        <v>0</v>
      </c>
      <c r="F3268">
        <f t="shared" si="102"/>
        <v>1.448</v>
      </c>
      <c r="G3268">
        <v>2</v>
      </c>
      <c r="H3268">
        <f>E3268*$N$8</f>
        <v>0</v>
      </c>
      <c r="I3268">
        <f xml:space="preserve"> C3268 * IF( G3268 = 2, $N$7, $N$6 )</f>
        <v>0.19591439999999999</v>
      </c>
      <c r="J3268">
        <f xml:space="preserve"> MAX( (C3268 - B3268) * IF( G3268 = 2, $N$7, $N$6 ), 0 )</f>
        <v>0.19591439999999999</v>
      </c>
      <c r="K3268" s="3">
        <f t="shared" si="103"/>
        <v>0.19591439999999999</v>
      </c>
    </row>
    <row r="3269" spans="1:11" x14ac:dyDescent="0.2">
      <c r="A3269" s="1">
        <v>45726.0625</v>
      </c>
      <c r="B3269">
        <v>0</v>
      </c>
      <c r="C3269">
        <v>1.5880000000000001</v>
      </c>
      <c r="E3269">
        <v>0</v>
      </c>
      <c r="F3269">
        <f t="shared" si="102"/>
        <v>1.5880000000000001</v>
      </c>
      <c r="G3269">
        <v>2</v>
      </c>
      <c r="H3269">
        <f>E3269*$N$8</f>
        <v>0</v>
      </c>
      <c r="I3269">
        <f xml:space="preserve"> C3269 * IF( G3269 = 2, $N$7, $N$6 )</f>
        <v>0.2148564</v>
      </c>
      <c r="J3269">
        <f xml:space="preserve"> MAX( (C3269 - B3269) * IF( G3269 = 2, $N$7, $N$6 ), 0 )</f>
        <v>0.2148564</v>
      </c>
      <c r="K3269" s="3">
        <f t="shared" si="103"/>
        <v>0.2148564</v>
      </c>
    </row>
    <row r="3270" spans="1:11" x14ac:dyDescent="0.2">
      <c r="A3270" s="1">
        <v>45726.083333333336</v>
      </c>
      <c r="B3270">
        <v>0</v>
      </c>
      <c r="C3270">
        <v>1.593</v>
      </c>
      <c r="E3270">
        <v>0</v>
      </c>
      <c r="F3270">
        <f t="shared" si="102"/>
        <v>1.593</v>
      </c>
      <c r="G3270">
        <v>2</v>
      </c>
      <c r="H3270">
        <f>E3270*$N$8</f>
        <v>0</v>
      </c>
      <c r="I3270">
        <f xml:space="preserve"> C3270 * IF( G3270 = 2, $N$7, $N$6 )</f>
        <v>0.2155329</v>
      </c>
      <c r="J3270">
        <f xml:space="preserve"> MAX( (C3270 - B3270) * IF( G3270 = 2, $N$7, $N$6 ), 0 )</f>
        <v>0.2155329</v>
      </c>
      <c r="K3270" s="3">
        <f t="shared" si="103"/>
        <v>0.2155329</v>
      </c>
    </row>
    <row r="3271" spans="1:11" x14ac:dyDescent="0.2">
      <c r="A3271" s="1">
        <v>45726.104166666664</v>
      </c>
      <c r="B3271">
        <v>0</v>
      </c>
      <c r="C3271">
        <v>1.5409999999999999</v>
      </c>
      <c r="E3271">
        <v>0</v>
      </c>
      <c r="F3271">
        <f t="shared" si="102"/>
        <v>1.5409999999999999</v>
      </c>
      <c r="G3271">
        <v>2</v>
      </c>
      <c r="H3271">
        <f>E3271*$N$8</f>
        <v>0</v>
      </c>
      <c r="I3271">
        <f xml:space="preserve"> C3271 * IF( G3271 = 2, $N$7, $N$6 )</f>
        <v>0.2084973</v>
      </c>
      <c r="J3271">
        <f xml:space="preserve"> MAX( (C3271 - B3271) * IF( G3271 = 2, $N$7, $N$6 ), 0 )</f>
        <v>0.2084973</v>
      </c>
      <c r="K3271" s="3">
        <f t="shared" si="103"/>
        <v>0.2084973</v>
      </c>
    </row>
    <row r="3272" spans="1:11" x14ac:dyDescent="0.2">
      <c r="A3272" s="1">
        <v>45726.125</v>
      </c>
      <c r="B3272">
        <v>0</v>
      </c>
      <c r="C3272">
        <v>2.0819999999999999</v>
      </c>
      <c r="E3272">
        <v>0</v>
      </c>
      <c r="F3272">
        <f t="shared" si="102"/>
        <v>2.0819999999999999</v>
      </c>
      <c r="G3272">
        <v>2</v>
      </c>
      <c r="H3272">
        <f>E3272*$N$8</f>
        <v>0</v>
      </c>
      <c r="I3272">
        <f xml:space="preserve"> C3272 * IF( G3272 = 2, $N$7, $N$6 )</f>
        <v>0.28169459999999996</v>
      </c>
      <c r="J3272">
        <f xml:space="preserve"> MAX( (C3272 - B3272) * IF( G3272 = 2, $N$7, $N$6 ), 0 )</f>
        <v>0.28169459999999996</v>
      </c>
      <c r="K3272" s="3">
        <f t="shared" si="103"/>
        <v>0.28169459999999996</v>
      </c>
    </row>
    <row r="3273" spans="1:11" x14ac:dyDescent="0.2">
      <c r="A3273" s="1">
        <v>45726.145833333336</v>
      </c>
      <c r="B3273">
        <v>0</v>
      </c>
      <c r="C3273">
        <v>1.698</v>
      </c>
      <c r="E3273">
        <v>0</v>
      </c>
      <c r="F3273">
        <f t="shared" si="102"/>
        <v>1.698</v>
      </c>
      <c r="G3273">
        <v>2</v>
      </c>
      <c r="H3273">
        <f>E3273*$N$8</f>
        <v>0</v>
      </c>
      <c r="I3273">
        <f xml:space="preserve"> C3273 * IF( G3273 = 2, $N$7, $N$6 )</f>
        <v>0.22973940000000001</v>
      </c>
      <c r="J3273">
        <f xml:space="preserve"> MAX( (C3273 - B3273) * IF( G3273 = 2, $N$7, $N$6 ), 0 )</f>
        <v>0.22973940000000001</v>
      </c>
      <c r="K3273" s="3">
        <f t="shared" si="103"/>
        <v>0.22973940000000001</v>
      </c>
    </row>
    <row r="3274" spans="1:11" x14ac:dyDescent="0.2">
      <c r="A3274" s="1">
        <v>45726.166666666664</v>
      </c>
      <c r="B3274">
        <v>0</v>
      </c>
      <c r="C3274">
        <v>1.637</v>
      </c>
      <c r="E3274">
        <v>0</v>
      </c>
      <c r="F3274">
        <f t="shared" si="102"/>
        <v>1.637</v>
      </c>
      <c r="G3274">
        <v>2</v>
      </c>
      <c r="H3274">
        <f>E3274*$N$8</f>
        <v>0</v>
      </c>
      <c r="I3274">
        <f xml:space="preserve"> C3274 * IF( G3274 = 2, $N$7, $N$6 )</f>
        <v>0.22148610000000002</v>
      </c>
      <c r="J3274">
        <f xml:space="preserve"> MAX( (C3274 - B3274) * IF( G3274 = 2, $N$7, $N$6 ), 0 )</f>
        <v>0.22148610000000002</v>
      </c>
      <c r="K3274" s="3">
        <f t="shared" si="103"/>
        <v>0.22148610000000002</v>
      </c>
    </row>
    <row r="3275" spans="1:11" x14ac:dyDescent="0.2">
      <c r="A3275" s="1">
        <v>45726.1875</v>
      </c>
      <c r="B3275">
        <v>0</v>
      </c>
      <c r="C3275">
        <v>1.478</v>
      </c>
      <c r="E3275">
        <v>0</v>
      </c>
      <c r="F3275">
        <f t="shared" si="102"/>
        <v>1.478</v>
      </c>
      <c r="G3275">
        <v>2</v>
      </c>
      <c r="H3275">
        <f>E3275*$N$8</f>
        <v>0</v>
      </c>
      <c r="I3275">
        <f xml:space="preserve"> C3275 * IF( G3275 = 2, $N$7, $N$6 )</f>
        <v>0.1999734</v>
      </c>
      <c r="J3275">
        <f xml:space="preserve"> MAX( (C3275 - B3275) * IF( G3275 = 2, $N$7, $N$6 ), 0 )</f>
        <v>0.1999734</v>
      </c>
      <c r="K3275" s="3">
        <f t="shared" si="103"/>
        <v>0.1999734</v>
      </c>
    </row>
    <row r="3276" spans="1:11" x14ac:dyDescent="0.2">
      <c r="A3276" s="1">
        <v>45726.208333333336</v>
      </c>
      <c r="B3276">
        <v>0</v>
      </c>
      <c r="C3276">
        <v>1.494</v>
      </c>
      <c r="E3276">
        <v>0</v>
      </c>
      <c r="F3276">
        <f t="shared" si="102"/>
        <v>1.494</v>
      </c>
      <c r="G3276">
        <v>2</v>
      </c>
      <c r="H3276">
        <f>E3276*$N$8</f>
        <v>0</v>
      </c>
      <c r="I3276">
        <f xml:space="preserve"> C3276 * IF( G3276 = 2, $N$7, $N$6 )</f>
        <v>0.20213820000000002</v>
      </c>
      <c r="J3276">
        <f xml:space="preserve"> MAX( (C3276 - B3276) * IF( G3276 = 2, $N$7, $N$6 ), 0 )</f>
        <v>0.20213820000000002</v>
      </c>
      <c r="K3276" s="3">
        <f t="shared" si="103"/>
        <v>0.20213820000000002</v>
      </c>
    </row>
    <row r="3277" spans="1:11" x14ac:dyDescent="0.2">
      <c r="A3277" s="1">
        <v>45726.229166666664</v>
      </c>
      <c r="B3277">
        <v>0</v>
      </c>
      <c r="C3277">
        <v>1.494</v>
      </c>
      <c r="E3277">
        <v>0</v>
      </c>
      <c r="F3277">
        <f t="shared" si="102"/>
        <v>1.494</v>
      </c>
      <c r="G3277">
        <v>2</v>
      </c>
      <c r="H3277">
        <f>E3277*$N$8</f>
        <v>0</v>
      </c>
      <c r="I3277">
        <f xml:space="preserve"> C3277 * IF( G3277 = 2, $N$7, $N$6 )</f>
        <v>0.20213820000000002</v>
      </c>
      <c r="J3277">
        <f xml:space="preserve"> MAX( (C3277 - B3277) * IF( G3277 = 2, $N$7, $N$6 ), 0 )</f>
        <v>0.20213820000000002</v>
      </c>
      <c r="K3277" s="3">
        <f t="shared" si="103"/>
        <v>0.20213820000000002</v>
      </c>
    </row>
    <row r="3278" spans="1:11" x14ac:dyDescent="0.2">
      <c r="A3278" s="1">
        <v>45726.25</v>
      </c>
      <c r="B3278">
        <v>0</v>
      </c>
      <c r="C3278">
        <v>1.577</v>
      </c>
      <c r="E3278">
        <v>0</v>
      </c>
      <c r="F3278">
        <f t="shared" si="102"/>
        <v>1.577</v>
      </c>
      <c r="G3278">
        <v>2</v>
      </c>
      <c r="H3278">
        <f>E3278*$N$8</f>
        <v>0</v>
      </c>
      <c r="I3278">
        <f xml:space="preserve"> C3278 * IF( G3278 = 2, $N$7, $N$6 )</f>
        <v>0.2133681</v>
      </c>
      <c r="J3278">
        <f xml:space="preserve"> MAX( (C3278 - B3278) * IF( G3278 = 2, $N$7, $N$6 ), 0 )</f>
        <v>0.2133681</v>
      </c>
      <c r="K3278" s="3">
        <f t="shared" si="103"/>
        <v>0.2133681</v>
      </c>
    </row>
    <row r="3279" spans="1:11" x14ac:dyDescent="0.2">
      <c r="A3279" s="1">
        <v>45726.270833333336</v>
      </c>
      <c r="B3279">
        <v>0</v>
      </c>
      <c r="C3279">
        <v>0.78700000000000003</v>
      </c>
      <c r="E3279">
        <v>0</v>
      </c>
      <c r="F3279">
        <f t="shared" si="102"/>
        <v>0.78700000000000003</v>
      </c>
      <c r="G3279">
        <v>2</v>
      </c>
      <c r="H3279">
        <f>E3279*$N$8</f>
        <v>0</v>
      </c>
      <c r="I3279">
        <f xml:space="preserve"> C3279 * IF( G3279 = 2, $N$7, $N$6 )</f>
        <v>0.10648110000000001</v>
      </c>
      <c r="J3279">
        <f xml:space="preserve"> MAX( (C3279 - B3279) * IF( G3279 = 2, $N$7, $N$6 ), 0 )</f>
        <v>0.10648110000000001</v>
      </c>
      <c r="K3279" s="3">
        <f t="shared" si="103"/>
        <v>0.10648110000000001</v>
      </c>
    </row>
    <row r="3280" spans="1:11" x14ac:dyDescent="0.2">
      <c r="A3280" s="1">
        <v>45726.291666666664</v>
      </c>
      <c r="B3280">
        <v>0.24598629899999999</v>
      </c>
      <c r="C3280">
        <v>0.88800000000000001</v>
      </c>
      <c r="E3280">
        <v>5.0999999999999997E-2</v>
      </c>
      <c r="F3280">
        <f t="shared" si="102"/>
        <v>0.64201370099999999</v>
      </c>
      <c r="G3280">
        <v>2</v>
      </c>
      <c r="H3280">
        <f>E3280*$N$8</f>
        <v>1.683E-3</v>
      </c>
      <c r="I3280">
        <f xml:space="preserve"> C3280 * IF( G3280 = 2, $N$7, $N$6 )</f>
        <v>0.1201464</v>
      </c>
      <c r="J3280">
        <f xml:space="preserve"> MAX( (C3280 - B3280) * IF( G3280 = 2, $N$7, $N$6 ), 0 )</f>
        <v>8.6864453745299997E-2</v>
      </c>
      <c r="K3280" s="3">
        <f t="shared" si="103"/>
        <v>8.6864453745299997E-2</v>
      </c>
    </row>
    <row r="3281" spans="1:11" x14ac:dyDescent="0.2">
      <c r="A3281" s="1">
        <v>45726.3125</v>
      </c>
      <c r="B3281">
        <v>0.49197259799999998</v>
      </c>
      <c r="C3281">
        <v>0.315</v>
      </c>
      <c r="E3281">
        <v>0.17</v>
      </c>
      <c r="F3281">
        <f t="shared" si="102"/>
        <v>0</v>
      </c>
      <c r="G3281">
        <v>2</v>
      </c>
      <c r="H3281">
        <f>E3281*$N$8</f>
        <v>5.6100000000000004E-3</v>
      </c>
      <c r="I3281">
        <f xml:space="preserve"> C3281 * IF( G3281 = 2, $N$7, $N$6 )</f>
        <v>4.2619500000000005E-2</v>
      </c>
      <c r="J3281">
        <f xml:space="preserve"> MAX( (C3281 - B3281) * IF( G3281 = 2, $N$7, $N$6 ), 0 )</f>
        <v>0</v>
      </c>
      <c r="K3281" s="3">
        <f t="shared" si="103"/>
        <v>-2.39443925094E-2</v>
      </c>
    </row>
    <row r="3282" spans="1:11" x14ac:dyDescent="0.2">
      <c r="A3282" s="1">
        <v>45726.333333333336</v>
      </c>
      <c r="B3282">
        <v>0.74438233499999995</v>
      </c>
      <c r="C3282">
        <v>0.96799999999999997</v>
      </c>
      <c r="E3282">
        <v>0.13500000000000001</v>
      </c>
      <c r="F3282">
        <f t="shared" si="102"/>
        <v>0.22361766500000002</v>
      </c>
      <c r="G3282">
        <v>2</v>
      </c>
      <c r="H3282">
        <f>E3282*$N$8</f>
        <v>4.4550000000000006E-3</v>
      </c>
      <c r="I3282">
        <f xml:space="preserve"> C3282 * IF( G3282 = 2, $N$7, $N$6 )</f>
        <v>0.13097039999999999</v>
      </c>
      <c r="J3282">
        <f xml:space="preserve"> MAX( (C3282 - B3282) * IF( G3282 = 2, $N$7, $N$6 ), 0 )</f>
        <v>3.0255470074500003E-2</v>
      </c>
      <c r="K3282" s="3">
        <f t="shared" si="103"/>
        <v>3.0255470074500003E-2</v>
      </c>
    </row>
    <row r="3283" spans="1:11" x14ac:dyDescent="0.2">
      <c r="A3283" s="1">
        <v>45726.354166666664</v>
      </c>
      <c r="B3283">
        <v>0.996792071</v>
      </c>
      <c r="C3283">
        <v>1.9359999999999999</v>
      </c>
      <c r="E3283">
        <v>0</v>
      </c>
      <c r="F3283">
        <f t="shared" si="102"/>
        <v>0.93920792899999994</v>
      </c>
      <c r="G3283">
        <v>2</v>
      </c>
      <c r="H3283">
        <f>E3283*$N$8</f>
        <v>0</v>
      </c>
      <c r="I3283">
        <f xml:space="preserve"> C3283 * IF( G3283 = 2, $N$7, $N$6 )</f>
        <v>0.26194079999999997</v>
      </c>
      <c r="J3283">
        <f xml:space="preserve"> MAX( (C3283 - B3283) * IF( G3283 = 2, $N$7, $N$6 ), 0 )</f>
        <v>0.12707483279369999</v>
      </c>
      <c r="K3283" s="3">
        <f t="shared" si="103"/>
        <v>0.12707483279369999</v>
      </c>
    </row>
    <row r="3284" spans="1:11" x14ac:dyDescent="0.2">
      <c r="A3284" s="1">
        <v>45726.375</v>
      </c>
      <c r="B3284">
        <v>1.158243296</v>
      </c>
      <c r="C3284">
        <v>1.9450000000000001</v>
      </c>
      <c r="E3284">
        <v>0</v>
      </c>
      <c r="F3284">
        <f t="shared" si="102"/>
        <v>0.78675670400000008</v>
      </c>
      <c r="G3284">
        <v>2</v>
      </c>
      <c r="H3284">
        <f>E3284*$N$8</f>
        <v>0</v>
      </c>
      <c r="I3284">
        <f xml:space="preserve"> C3284 * IF( G3284 = 2, $N$7, $N$6 )</f>
        <v>0.26315850000000002</v>
      </c>
      <c r="J3284">
        <f xml:space="preserve"> MAX( (C3284 - B3284) * IF( G3284 = 2, $N$7, $N$6 ), 0 )</f>
        <v>0.10644818205120002</v>
      </c>
      <c r="K3284" s="3">
        <f t="shared" si="103"/>
        <v>0.10644818205120002</v>
      </c>
    </row>
    <row r="3285" spans="1:11" x14ac:dyDescent="0.2">
      <c r="A3285" s="1">
        <v>45726.395833333336</v>
      </c>
      <c r="B3285">
        <v>1.319694521</v>
      </c>
      <c r="C3285">
        <v>1.839</v>
      </c>
      <c r="E3285">
        <v>0</v>
      </c>
      <c r="F3285">
        <f t="shared" si="102"/>
        <v>0.51930547900000001</v>
      </c>
      <c r="G3285">
        <v>2</v>
      </c>
      <c r="H3285">
        <f>E3285*$N$8</f>
        <v>0</v>
      </c>
      <c r="I3285">
        <f xml:space="preserve"> C3285 * IF( G3285 = 2, $N$7, $N$6 )</f>
        <v>0.2488167</v>
      </c>
      <c r="J3285">
        <f xml:space="preserve"> MAX( (C3285 - B3285) * IF( G3285 = 2, $N$7, $N$6 ), 0 )</f>
        <v>7.0262031308699999E-2</v>
      </c>
      <c r="K3285" s="3">
        <f t="shared" si="103"/>
        <v>7.0262031308699999E-2</v>
      </c>
    </row>
    <row r="3286" spans="1:11" x14ac:dyDescent="0.2">
      <c r="A3286" s="1">
        <v>45726.416666666664</v>
      </c>
      <c r="B3286">
        <v>1.4263785760000001</v>
      </c>
      <c r="C3286">
        <v>1.6240000000000001</v>
      </c>
      <c r="E3286">
        <v>1.4E-2</v>
      </c>
      <c r="F3286">
        <f t="shared" si="102"/>
        <v>0.19762142400000005</v>
      </c>
      <c r="G3286">
        <v>2</v>
      </c>
      <c r="H3286">
        <f>E3286*$N$8</f>
        <v>4.6200000000000001E-4</v>
      </c>
      <c r="I3286">
        <f xml:space="preserve"> C3286 * IF( G3286 = 2, $N$7, $N$6 )</f>
        <v>0.21972720000000001</v>
      </c>
      <c r="J3286">
        <f xml:space="preserve"> MAX( (C3286 - B3286) * IF( G3286 = 2, $N$7, $N$6 ), 0 )</f>
        <v>2.6738178667200008E-2</v>
      </c>
      <c r="K3286" s="3">
        <f t="shared" si="103"/>
        <v>2.6738178667200008E-2</v>
      </c>
    </row>
    <row r="3287" spans="1:11" x14ac:dyDescent="0.2">
      <c r="A3287" s="1">
        <v>45726.4375</v>
      </c>
      <c r="B3287">
        <v>1.533062632</v>
      </c>
      <c r="C3287">
        <v>0.92200000000000004</v>
      </c>
      <c r="E3287">
        <v>8.6999999999999994E-2</v>
      </c>
      <c r="F3287">
        <f t="shared" si="102"/>
        <v>0</v>
      </c>
      <c r="G3287">
        <v>2</v>
      </c>
      <c r="H3287">
        <f>E3287*$N$8</f>
        <v>2.8709999999999999E-3</v>
      </c>
      <c r="I3287">
        <f xml:space="preserve"> C3287 * IF( G3287 = 2, $N$7, $N$6 )</f>
        <v>0.12474660000000001</v>
      </c>
      <c r="J3287">
        <f xml:space="preserve"> MAX( (C3287 - B3287) * IF( G3287 = 2, $N$7, $N$6 ), 0 )</f>
        <v>0</v>
      </c>
      <c r="K3287" s="3">
        <f t="shared" si="103"/>
        <v>-8.2676774109600004E-2</v>
      </c>
    </row>
    <row r="3288" spans="1:11" x14ac:dyDescent="0.2">
      <c r="A3288" s="1">
        <v>45726.458333333336</v>
      </c>
      <c r="B3288">
        <v>1.598594013</v>
      </c>
      <c r="C3288">
        <v>0.7</v>
      </c>
      <c r="E3288">
        <v>0.29099999999999998</v>
      </c>
      <c r="F3288">
        <f t="shared" si="102"/>
        <v>0</v>
      </c>
      <c r="G3288">
        <v>2</v>
      </c>
      <c r="H3288">
        <f>E3288*$N$8</f>
        <v>9.6030000000000004E-3</v>
      </c>
      <c r="I3288">
        <f xml:space="preserve"> C3288 * IF( G3288 = 2, $N$7, $N$6 )</f>
        <v>9.4710000000000003E-2</v>
      </c>
      <c r="J3288">
        <f xml:space="preserve"> MAX( (C3288 - B3288) * IF( G3288 = 2, $N$7, $N$6 ), 0 )</f>
        <v>0</v>
      </c>
      <c r="K3288" s="3">
        <f t="shared" si="103"/>
        <v>-0.12157976995890002</v>
      </c>
    </row>
    <row r="3289" spans="1:11" x14ac:dyDescent="0.2">
      <c r="A3289" s="1">
        <v>45726.479166666664</v>
      </c>
      <c r="B3289">
        <v>1.664125394</v>
      </c>
      <c r="C3289">
        <v>0.879</v>
      </c>
      <c r="E3289">
        <v>9.9000000000000005E-2</v>
      </c>
      <c r="F3289">
        <f t="shared" si="102"/>
        <v>0</v>
      </c>
      <c r="G3289">
        <v>2</v>
      </c>
      <c r="H3289">
        <f>E3289*$N$8</f>
        <v>3.2670000000000004E-3</v>
      </c>
      <c r="I3289">
        <f xml:space="preserve"> C3289 * IF( G3289 = 2, $N$7, $N$6 )</f>
        <v>0.1189287</v>
      </c>
      <c r="J3289">
        <f xml:space="preserve"> MAX( (C3289 - B3289) * IF( G3289 = 2, $N$7, $N$6 ), 0 )</f>
        <v>0</v>
      </c>
      <c r="K3289" s="3">
        <f t="shared" si="103"/>
        <v>-0.10622746580820001</v>
      </c>
    </row>
    <row r="3290" spans="1:11" x14ac:dyDescent="0.2">
      <c r="A3290" s="1">
        <v>45726.5</v>
      </c>
      <c r="B3290">
        <v>1.669525414</v>
      </c>
      <c r="C3290">
        <v>0.81100000000000005</v>
      </c>
      <c r="E3290">
        <v>0.156</v>
      </c>
      <c r="F3290">
        <f t="shared" si="102"/>
        <v>0</v>
      </c>
      <c r="G3290">
        <v>2</v>
      </c>
      <c r="H3290">
        <f>E3290*$N$8</f>
        <v>5.1480000000000007E-3</v>
      </c>
      <c r="I3290">
        <f xml:space="preserve"> C3290 * IF( G3290 = 2, $N$7, $N$6 )</f>
        <v>0.10972830000000001</v>
      </c>
      <c r="J3290">
        <f xml:space="preserve"> MAX( (C3290 - B3290) * IF( G3290 = 2, $N$7, $N$6 ), 0 )</f>
        <v>0</v>
      </c>
      <c r="K3290" s="3">
        <f t="shared" si="103"/>
        <v>-0.11615848851419999</v>
      </c>
    </row>
    <row r="3291" spans="1:11" x14ac:dyDescent="0.2">
      <c r="A3291" s="1">
        <v>45726.520833333336</v>
      </c>
      <c r="B3291">
        <v>1.6749254339999999</v>
      </c>
      <c r="C3291">
        <v>0.502</v>
      </c>
      <c r="E3291">
        <v>0.36</v>
      </c>
      <c r="F3291">
        <f t="shared" si="102"/>
        <v>0</v>
      </c>
      <c r="G3291">
        <v>2</v>
      </c>
      <c r="H3291">
        <f>E3291*$N$8</f>
        <v>1.188E-2</v>
      </c>
      <c r="I3291">
        <f xml:space="preserve"> C3291 * IF( G3291 = 2, $N$7, $N$6 )</f>
        <v>6.7920599999999998E-2</v>
      </c>
      <c r="J3291">
        <f xml:space="preserve"> MAX( (C3291 - B3291) * IF( G3291 = 2, $N$7, $N$6 ), 0 )</f>
        <v>0</v>
      </c>
      <c r="K3291" s="3">
        <f t="shared" si="103"/>
        <v>-0.15869681122019999</v>
      </c>
    </row>
    <row r="3292" spans="1:11" x14ac:dyDescent="0.2">
      <c r="A3292" s="1">
        <v>45726.541666666664</v>
      </c>
      <c r="B3292">
        <v>1.6370431350000001</v>
      </c>
      <c r="C3292">
        <v>0.75800000000000001</v>
      </c>
      <c r="E3292">
        <v>0.36199999999999999</v>
      </c>
      <c r="F3292">
        <f t="shared" si="102"/>
        <v>0</v>
      </c>
      <c r="G3292">
        <v>2</v>
      </c>
      <c r="H3292">
        <f>E3292*$N$8</f>
        <v>1.1946E-2</v>
      </c>
      <c r="I3292">
        <f xml:space="preserve"> C3292 * IF( G3292 = 2, $N$7, $N$6 )</f>
        <v>0.10255740000000001</v>
      </c>
      <c r="J3292">
        <f xml:space="preserve"> MAX( (C3292 - B3292) * IF( G3292 = 2, $N$7, $N$6 ), 0 )</f>
        <v>0</v>
      </c>
      <c r="K3292" s="3">
        <f t="shared" si="103"/>
        <v>-0.11893453616550001</v>
      </c>
    </row>
    <row r="3293" spans="1:11" x14ac:dyDescent="0.2">
      <c r="A3293" s="1">
        <v>45726.5625</v>
      </c>
      <c r="B3293">
        <v>1.599160836</v>
      </c>
      <c r="C3293">
        <v>1.02</v>
      </c>
      <c r="E3293">
        <v>0.18099999999999999</v>
      </c>
      <c r="F3293">
        <f t="shared" si="102"/>
        <v>0</v>
      </c>
      <c r="G3293">
        <v>2</v>
      </c>
      <c r="H3293">
        <f>E3293*$N$8</f>
        <v>5.973E-3</v>
      </c>
      <c r="I3293">
        <f xml:space="preserve"> C3293 * IF( G3293 = 2, $N$7, $N$6 )</f>
        <v>0.13800600000000002</v>
      </c>
      <c r="J3293">
        <f xml:space="preserve"> MAX( (C3293 - B3293) * IF( G3293 = 2, $N$7, $N$6 ), 0 )</f>
        <v>0</v>
      </c>
      <c r="K3293" s="3">
        <f t="shared" si="103"/>
        <v>-7.83604611108E-2</v>
      </c>
    </row>
    <row r="3294" spans="1:11" x14ac:dyDescent="0.2">
      <c r="A3294" s="1">
        <v>45726.583333333336</v>
      </c>
      <c r="B3294">
        <v>1.506139999</v>
      </c>
      <c r="C3294">
        <v>0.96399999999999997</v>
      </c>
      <c r="E3294">
        <v>7.4999999999999997E-2</v>
      </c>
      <c r="F3294">
        <f t="shared" si="102"/>
        <v>0</v>
      </c>
      <c r="G3294">
        <v>1</v>
      </c>
      <c r="H3294">
        <f>E3294*$N$8</f>
        <v>2.4750000000000002E-3</v>
      </c>
      <c r="I3294">
        <f xml:space="preserve"> C3294 * IF( G3294 = 2, $N$7, $N$6 )</f>
        <v>0.38280439999999999</v>
      </c>
      <c r="J3294">
        <f xml:space="preserve"> MAX( (C3294 - B3294) * IF( G3294 = 2, $N$7, $N$6 ), 0 )</f>
        <v>0</v>
      </c>
      <c r="K3294" s="3">
        <f t="shared" si="103"/>
        <v>-0.21528379360290001</v>
      </c>
    </row>
    <row r="3295" spans="1:11" x14ac:dyDescent="0.2">
      <c r="A3295" s="1">
        <v>45726.604166666664</v>
      </c>
      <c r="B3295">
        <v>1.4131191620000001</v>
      </c>
      <c r="C3295">
        <v>1.46</v>
      </c>
      <c r="E3295">
        <v>1.4999999999999999E-2</v>
      </c>
      <c r="F3295">
        <f t="shared" si="102"/>
        <v>4.6880837999999869E-2</v>
      </c>
      <c r="G3295">
        <v>1</v>
      </c>
      <c r="H3295">
        <f>E3295*$N$8</f>
        <v>4.95E-4</v>
      </c>
      <c r="I3295">
        <f xml:space="preserve"> C3295 * IF( G3295 = 2, $N$7, $N$6 )</f>
        <v>0.579766</v>
      </c>
      <c r="J3295">
        <f xml:space="preserve"> MAX( (C3295 - B3295) * IF( G3295 = 2, $N$7, $N$6 ), 0 )</f>
        <v>1.8616380769799948E-2</v>
      </c>
      <c r="K3295" s="3">
        <f t="shared" si="103"/>
        <v>1.8616380769799948E-2</v>
      </c>
    </row>
    <row r="3296" spans="1:11" x14ac:dyDescent="0.2">
      <c r="A3296" s="1">
        <v>45726.625</v>
      </c>
      <c r="B3296">
        <v>1.2861944599999999</v>
      </c>
      <c r="C3296">
        <v>1.77</v>
      </c>
      <c r="E3296">
        <v>3.9E-2</v>
      </c>
      <c r="F3296">
        <f t="shared" si="102"/>
        <v>0.48380554000000009</v>
      </c>
      <c r="G3296">
        <v>1</v>
      </c>
      <c r="H3296">
        <f>E3296*$N$8</f>
        <v>1.2870000000000002E-3</v>
      </c>
      <c r="I3296">
        <f xml:space="preserve"> C3296 * IF( G3296 = 2, $N$7, $N$6 )</f>
        <v>0.70286700000000002</v>
      </c>
      <c r="J3296">
        <f xml:space="preserve"> MAX( (C3296 - B3296) * IF( G3296 = 2, $N$7, $N$6 ), 0 )</f>
        <v>0.19211917993400005</v>
      </c>
      <c r="K3296" s="3">
        <f t="shared" si="103"/>
        <v>0.19211917993400005</v>
      </c>
    </row>
    <row r="3297" spans="1:11" x14ac:dyDescent="0.2">
      <c r="A3297" s="1">
        <v>45726.645833333336</v>
      </c>
      <c r="B3297">
        <v>1.159269758</v>
      </c>
      <c r="C3297">
        <v>1.69</v>
      </c>
      <c r="E3297">
        <v>4.0000000000000001E-3</v>
      </c>
      <c r="F3297">
        <f t="shared" si="102"/>
        <v>0.53073024199999996</v>
      </c>
      <c r="G3297">
        <v>1</v>
      </c>
      <c r="H3297">
        <f>E3297*$N$8</f>
        <v>1.3200000000000001E-4</v>
      </c>
      <c r="I3297">
        <f xml:space="preserve"> C3297 * IF( G3297 = 2, $N$7, $N$6 )</f>
        <v>0.671099</v>
      </c>
      <c r="J3297">
        <f xml:space="preserve"> MAX( (C3297 - B3297) * IF( G3297 = 2, $N$7, $N$6 ), 0 )</f>
        <v>0.21075297909819998</v>
      </c>
      <c r="K3297" s="3">
        <f t="shared" si="103"/>
        <v>0.21075297909819998</v>
      </c>
    </row>
    <row r="3298" spans="1:11" x14ac:dyDescent="0.2">
      <c r="A3298" s="1">
        <v>45726.666666666664</v>
      </c>
      <c r="B3298">
        <v>0.956720299</v>
      </c>
      <c r="C3298">
        <v>2.42</v>
      </c>
      <c r="E3298">
        <v>0</v>
      </c>
      <c r="F3298">
        <f t="shared" si="102"/>
        <v>1.4632797009999998</v>
      </c>
      <c r="G3298">
        <v>1</v>
      </c>
      <c r="H3298">
        <f>E3298*$N$8</f>
        <v>0</v>
      </c>
      <c r="I3298">
        <f xml:space="preserve"> C3298 * IF( G3298 = 2, $N$7, $N$6 )</f>
        <v>0.960982</v>
      </c>
      <c r="J3298">
        <f xml:space="preserve"> MAX( (C3298 - B3298) * IF( G3298 = 2, $N$7, $N$6 ), 0 )</f>
        <v>0.58106836926709993</v>
      </c>
      <c r="K3298" s="3">
        <f t="shared" si="103"/>
        <v>0.58106836926709993</v>
      </c>
    </row>
    <row r="3299" spans="1:11" x14ac:dyDescent="0.2">
      <c r="A3299" s="1">
        <v>45726.6875</v>
      </c>
      <c r="B3299">
        <v>0.75417084000000001</v>
      </c>
      <c r="C3299">
        <v>4.282</v>
      </c>
      <c r="E3299">
        <v>0</v>
      </c>
      <c r="F3299">
        <f t="shared" si="102"/>
        <v>3.52782916</v>
      </c>
      <c r="G3299">
        <v>1</v>
      </c>
      <c r="H3299">
        <f>E3299*$N$8</f>
        <v>0</v>
      </c>
      <c r="I3299">
        <f xml:space="preserve"> C3299 * IF( G3299 = 2, $N$7, $N$6 )</f>
        <v>1.7003822</v>
      </c>
      <c r="J3299">
        <f xml:space="preserve"> MAX( (C3299 - B3299) * IF( G3299 = 2, $N$7, $N$6 ), 0 )</f>
        <v>1.400900959436</v>
      </c>
      <c r="K3299" s="3">
        <f t="shared" si="103"/>
        <v>1.400900959436</v>
      </c>
    </row>
    <row r="3300" spans="1:11" x14ac:dyDescent="0.2">
      <c r="A3300" s="1">
        <v>45726.708333333336</v>
      </c>
      <c r="B3300">
        <v>0.510340236</v>
      </c>
      <c r="C3300">
        <v>4.0430000000000001</v>
      </c>
      <c r="E3300">
        <v>0</v>
      </c>
      <c r="F3300">
        <f t="shared" si="102"/>
        <v>3.5326597639999999</v>
      </c>
      <c r="G3300">
        <v>1</v>
      </c>
      <c r="H3300">
        <f>E3300*$N$8</f>
        <v>0</v>
      </c>
      <c r="I3300">
        <f xml:space="preserve"> C3300 * IF( G3300 = 2, $N$7, $N$6 )</f>
        <v>1.6054753000000002</v>
      </c>
      <c r="J3300">
        <f xml:space="preserve"> MAX( (C3300 - B3300) * IF( G3300 = 2, $N$7, $N$6 ), 0 )</f>
        <v>1.4028191922844</v>
      </c>
      <c r="K3300" s="3">
        <f t="shared" si="103"/>
        <v>1.4028191922844</v>
      </c>
    </row>
    <row r="3301" spans="1:11" x14ac:dyDescent="0.2">
      <c r="A3301" s="1">
        <v>45726.729166666664</v>
      </c>
      <c r="B3301">
        <v>0.26650963300000002</v>
      </c>
      <c r="C3301">
        <v>4.0119999999999996</v>
      </c>
      <c r="E3301">
        <v>0</v>
      </c>
      <c r="F3301">
        <f t="shared" si="102"/>
        <v>3.7454903669999995</v>
      </c>
      <c r="G3301">
        <v>1</v>
      </c>
      <c r="H3301">
        <f>E3301*$N$8</f>
        <v>0</v>
      </c>
      <c r="I3301">
        <f xml:space="preserve"> C3301 * IF( G3301 = 2, $N$7, $N$6 )</f>
        <v>1.5931651999999998</v>
      </c>
      <c r="J3301">
        <f xml:space="preserve"> MAX( (C3301 - B3301) * IF( G3301 = 2, $N$7, $N$6 ), 0 )</f>
        <v>1.4873342247356998</v>
      </c>
      <c r="K3301" s="3">
        <f t="shared" si="103"/>
        <v>1.4873342247356998</v>
      </c>
    </row>
    <row r="3302" spans="1:11" x14ac:dyDescent="0.2">
      <c r="A3302" s="1">
        <v>45726.75</v>
      </c>
      <c r="B3302">
        <v>0.133254816</v>
      </c>
      <c r="C3302">
        <v>4.1950000000000003</v>
      </c>
      <c r="E3302">
        <v>0</v>
      </c>
      <c r="F3302">
        <f t="shared" si="102"/>
        <v>4.0617451840000003</v>
      </c>
      <c r="G3302">
        <v>1</v>
      </c>
      <c r="H3302">
        <f>E3302*$N$8</f>
        <v>0</v>
      </c>
      <c r="I3302">
        <f xml:space="preserve"> C3302 * IF( G3302 = 2, $N$7, $N$6 )</f>
        <v>1.6658345000000001</v>
      </c>
      <c r="J3302">
        <f xml:space="preserve"> MAX( (C3302 - B3302) * IF( G3302 = 2, $N$7, $N$6 ), 0 )</f>
        <v>1.6129190125664001</v>
      </c>
      <c r="K3302" s="3">
        <f t="shared" si="103"/>
        <v>1.6129190125664001</v>
      </c>
    </row>
    <row r="3303" spans="1:11" x14ac:dyDescent="0.2">
      <c r="A3303" s="1">
        <v>45726.770833333336</v>
      </c>
      <c r="B3303">
        <v>0</v>
      </c>
      <c r="C3303">
        <v>3.7839999999999998</v>
      </c>
      <c r="E3303">
        <v>0</v>
      </c>
      <c r="F3303">
        <f t="shared" si="102"/>
        <v>3.7839999999999998</v>
      </c>
      <c r="G3303">
        <v>1</v>
      </c>
      <c r="H3303">
        <f>E3303*$N$8</f>
        <v>0</v>
      </c>
      <c r="I3303">
        <f xml:space="preserve"> C3303 * IF( G3303 = 2, $N$7, $N$6 )</f>
        <v>1.5026264</v>
      </c>
      <c r="J3303">
        <f xml:space="preserve"> MAX( (C3303 - B3303) * IF( G3303 = 2, $N$7, $N$6 ), 0 )</f>
        <v>1.5026264</v>
      </c>
      <c r="K3303" s="3">
        <f t="shared" si="103"/>
        <v>1.5026264</v>
      </c>
    </row>
    <row r="3304" spans="1:11" x14ac:dyDescent="0.2">
      <c r="A3304" s="1">
        <v>45726.791666666664</v>
      </c>
      <c r="B3304">
        <v>0</v>
      </c>
      <c r="C3304">
        <v>3.6040000000000001</v>
      </c>
      <c r="E3304">
        <v>0</v>
      </c>
      <c r="F3304">
        <f t="shared" si="102"/>
        <v>3.6040000000000001</v>
      </c>
      <c r="G3304">
        <v>1</v>
      </c>
      <c r="H3304">
        <f>E3304*$N$8</f>
        <v>0</v>
      </c>
      <c r="I3304">
        <f xml:space="preserve"> C3304 * IF( G3304 = 2, $N$7, $N$6 )</f>
        <v>1.4311484000000001</v>
      </c>
      <c r="J3304">
        <f xml:space="preserve"> MAX( (C3304 - B3304) * IF( G3304 = 2, $N$7, $N$6 ), 0 )</f>
        <v>1.4311484000000001</v>
      </c>
      <c r="K3304" s="3">
        <f t="shared" si="103"/>
        <v>1.4311484000000001</v>
      </c>
    </row>
    <row r="3305" spans="1:11" x14ac:dyDescent="0.2">
      <c r="A3305" s="1">
        <v>45726.8125</v>
      </c>
      <c r="B3305">
        <v>0</v>
      </c>
      <c r="C3305">
        <v>3.802</v>
      </c>
      <c r="E3305">
        <v>0</v>
      </c>
      <c r="F3305">
        <f t="shared" si="102"/>
        <v>3.802</v>
      </c>
      <c r="G3305">
        <v>1</v>
      </c>
      <c r="H3305">
        <f>E3305*$N$8</f>
        <v>0</v>
      </c>
      <c r="I3305">
        <f xml:space="preserve"> C3305 * IF( G3305 = 2, $N$7, $N$6 )</f>
        <v>1.5097742000000001</v>
      </c>
      <c r="J3305">
        <f xml:space="preserve"> MAX( (C3305 - B3305) * IF( G3305 = 2, $N$7, $N$6 ), 0 )</f>
        <v>1.5097742000000001</v>
      </c>
      <c r="K3305" s="3">
        <f t="shared" si="103"/>
        <v>1.5097742000000001</v>
      </c>
    </row>
    <row r="3306" spans="1:11" x14ac:dyDescent="0.2">
      <c r="A3306" s="1">
        <v>45726.833333333336</v>
      </c>
      <c r="B3306">
        <v>0</v>
      </c>
      <c r="C3306">
        <v>2.2280000000000002</v>
      </c>
      <c r="E3306">
        <v>0</v>
      </c>
      <c r="F3306">
        <f t="shared" si="102"/>
        <v>2.2280000000000002</v>
      </c>
      <c r="G3306">
        <v>2</v>
      </c>
      <c r="H3306">
        <f>E3306*$N$8</f>
        <v>0</v>
      </c>
      <c r="I3306">
        <f xml:space="preserve"> C3306 * IF( G3306 = 2, $N$7, $N$6 )</f>
        <v>0.30144840000000006</v>
      </c>
      <c r="J3306">
        <f xml:space="preserve"> MAX( (C3306 - B3306) * IF( G3306 = 2, $N$7, $N$6 ), 0 )</f>
        <v>0.30144840000000006</v>
      </c>
      <c r="K3306" s="3">
        <f t="shared" si="103"/>
        <v>0.30144840000000006</v>
      </c>
    </row>
    <row r="3307" spans="1:11" x14ac:dyDescent="0.2">
      <c r="A3307" s="1">
        <v>45726.854166666664</v>
      </c>
      <c r="B3307">
        <v>0</v>
      </c>
      <c r="C3307">
        <v>2.141</v>
      </c>
      <c r="E3307">
        <v>0</v>
      </c>
      <c r="F3307">
        <f t="shared" si="102"/>
        <v>2.141</v>
      </c>
      <c r="G3307">
        <v>2</v>
      </c>
      <c r="H3307">
        <f>E3307*$N$8</f>
        <v>0</v>
      </c>
      <c r="I3307">
        <f xml:space="preserve"> C3307 * IF( G3307 = 2, $N$7, $N$6 )</f>
        <v>0.28967730000000003</v>
      </c>
      <c r="J3307">
        <f xml:space="preserve"> MAX( (C3307 - B3307) * IF( G3307 = 2, $N$7, $N$6 ), 0 )</f>
        <v>0.28967730000000003</v>
      </c>
      <c r="K3307" s="3">
        <f t="shared" si="103"/>
        <v>0.28967730000000003</v>
      </c>
    </row>
    <row r="3308" spans="1:11" x14ac:dyDescent="0.2">
      <c r="A3308" s="1">
        <v>45726.875</v>
      </c>
      <c r="B3308">
        <v>0</v>
      </c>
      <c r="C3308">
        <v>2.2109999999999999</v>
      </c>
      <c r="E3308">
        <v>0</v>
      </c>
      <c r="F3308">
        <f t="shared" si="102"/>
        <v>2.2109999999999999</v>
      </c>
      <c r="G3308">
        <v>2</v>
      </c>
      <c r="H3308">
        <f>E3308*$N$8</f>
        <v>0</v>
      </c>
      <c r="I3308">
        <f xml:space="preserve"> C3308 * IF( G3308 = 2, $N$7, $N$6 )</f>
        <v>0.29914829999999998</v>
      </c>
      <c r="J3308">
        <f xml:space="preserve"> MAX( (C3308 - B3308) * IF( G3308 = 2, $N$7, $N$6 ), 0 )</f>
        <v>0.29914829999999998</v>
      </c>
      <c r="K3308" s="3">
        <f t="shared" si="103"/>
        <v>0.29914829999999998</v>
      </c>
    </row>
    <row r="3309" spans="1:11" x14ac:dyDescent="0.2">
      <c r="A3309" s="1">
        <v>45726.895833333336</v>
      </c>
      <c r="B3309">
        <v>0</v>
      </c>
      <c r="C3309">
        <v>1.819</v>
      </c>
      <c r="E3309">
        <v>0</v>
      </c>
      <c r="F3309">
        <f t="shared" si="102"/>
        <v>1.819</v>
      </c>
      <c r="G3309">
        <v>2</v>
      </c>
      <c r="H3309">
        <f>E3309*$N$8</f>
        <v>0</v>
      </c>
      <c r="I3309">
        <f xml:space="preserve"> C3309 * IF( G3309 = 2, $N$7, $N$6 )</f>
        <v>0.24611069999999999</v>
      </c>
      <c r="J3309">
        <f xml:space="preserve"> MAX( (C3309 - B3309) * IF( G3309 = 2, $N$7, $N$6 ), 0 )</f>
        <v>0.24611069999999999</v>
      </c>
      <c r="K3309" s="3">
        <f t="shared" si="103"/>
        <v>0.24611069999999999</v>
      </c>
    </row>
    <row r="3310" spans="1:11" x14ac:dyDescent="0.2">
      <c r="A3310" s="1">
        <v>45726.916666666664</v>
      </c>
      <c r="B3310">
        <v>0</v>
      </c>
      <c r="C3310">
        <v>2.2229999999999999</v>
      </c>
      <c r="E3310">
        <v>0</v>
      </c>
      <c r="F3310">
        <f t="shared" si="102"/>
        <v>2.2229999999999999</v>
      </c>
      <c r="G3310">
        <v>2</v>
      </c>
      <c r="H3310">
        <f>E3310*$N$8</f>
        <v>0</v>
      </c>
      <c r="I3310">
        <f xml:space="preserve"> C3310 * IF( G3310 = 2, $N$7, $N$6 )</f>
        <v>0.30077189999999998</v>
      </c>
      <c r="J3310">
        <f xml:space="preserve"> MAX( (C3310 - B3310) * IF( G3310 = 2, $N$7, $N$6 ), 0 )</f>
        <v>0.30077189999999998</v>
      </c>
      <c r="K3310" s="3">
        <f t="shared" si="103"/>
        <v>0.30077189999999998</v>
      </c>
    </row>
    <row r="3311" spans="1:11" x14ac:dyDescent="0.2">
      <c r="A3311" s="1">
        <v>45726.9375</v>
      </c>
      <c r="B3311">
        <v>0</v>
      </c>
      <c r="C3311">
        <v>1.9670000000000001</v>
      </c>
      <c r="E3311">
        <v>0</v>
      </c>
      <c r="F3311">
        <f t="shared" si="102"/>
        <v>1.9670000000000001</v>
      </c>
      <c r="G3311">
        <v>2</v>
      </c>
      <c r="H3311">
        <f>E3311*$N$8</f>
        <v>0</v>
      </c>
      <c r="I3311">
        <f xml:space="preserve"> C3311 * IF( G3311 = 2, $N$7, $N$6 )</f>
        <v>0.26613510000000001</v>
      </c>
      <c r="J3311">
        <f xml:space="preserve"> MAX( (C3311 - B3311) * IF( G3311 = 2, $N$7, $N$6 ), 0 )</f>
        <v>0.26613510000000001</v>
      </c>
      <c r="K3311" s="3">
        <f t="shared" si="103"/>
        <v>0.26613510000000001</v>
      </c>
    </row>
    <row r="3312" spans="1:11" x14ac:dyDescent="0.2">
      <c r="A3312" s="1">
        <v>45726.958333333336</v>
      </c>
      <c r="B3312">
        <v>0</v>
      </c>
      <c r="C3312">
        <v>1.5549999999999999</v>
      </c>
      <c r="E3312">
        <v>0</v>
      </c>
      <c r="F3312">
        <f t="shared" si="102"/>
        <v>1.5549999999999999</v>
      </c>
      <c r="G3312">
        <v>2</v>
      </c>
      <c r="H3312">
        <f>E3312*$N$8</f>
        <v>0</v>
      </c>
      <c r="I3312">
        <f xml:space="preserve"> C3312 * IF( G3312 = 2, $N$7, $N$6 )</f>
        <v>0.21039150000000001</v>
      </c>
      <c r="J3312">
        <f xml:space="preserve"> MAX( (C3312 - B3312) * IF( G3312 = 2, $N$7, $N$6 ), 0 )</f>
        <v>0.21039150000000001</v>
      </c>
      <c r="K3312" s="3">
        <f t="shared" si="103"/>
        <v>0.21039150000000001</v>
      </c>
    </row>
    <row r="3313" spans="1:11" x14ac:dyDescent="0.2">
      <c r="A3313" s="1">
        <v>45726.979166666664</v>
      </c>
      <c r="B3313">
        <v>0</v>
      </c>
      <c r="C3313">
        <v>1.877</v>
      </c>
      <c r="E3313">
        <v>0</v>
      </c>
      <c r="F3313">
        <f t="shared" si="102"/>
        <v>1.877</v>
      </c>
      <c r="G3313">
        <v>2</v>
      </c>
      <c r="H3313">
        <f>E3313*$N$8</f>
        <v>0</v>
      </c>
      <c r="I3313">
        <f xml:space="preserve"> C3313 * IF( G3313 = 2, $N$7, $N$6 )</f>
        <v>0.25395810000000002</v>
      </c>
      <c r="J3313">
        <f xml:space="preserve"> MAX( (C3313 - B3313) * IF( G3313 = 2, $N$7, $N$6 ), 0 )</f>
        <v>0.25395810000000002</v>
      </c>
      <c r="K3313" s="3">
        <f t="shared" si="103"/>
        <v>0.25395810000000002</v>
      </c>
    </row>
    <row r="3314" spans="1:11" x14ac:dyDescent="0.2">
      <c r="A3314" s="1">
        <v>45727</v>
      </c>
      <c r="B3314">
        <v>0</v>
      </c>
      <c r="C3314">
        <v>1.9570000000000001</v>
      </c>
      <c r="E3314">
        <v>0</v>
      </c>
      <c r="F3314">
        <f t="shared" si="102"/>
        <v>1.9570000000000001</v>
      </c>
      <c r="G3314">
        <v>2</v>
      </c>
      <c r="H3314">
        <f>E3314*$N$8</f>
        <v>0</v>
      </c>
      <c r="I3314">
        <f xml:space="preserve"> C3314 * IF( G3314 = 2, $N$7, $N$6 )</f>
        <v>0.26478210000000002</v>
      </c>
      <c r="J3314">
        <f xml:space="preserve"> MAX( (C3314 - B3314) * IF( G3314 = 2, $N$7, $N$6 ), 0 )</f>
        <v>0.26478210000000002</v>
      </c>
      <c r="K3314" s="3">
        <f t="shared" si="103"/>
        <v>0.26478210000000002</v>
      </c>
    </row>
    <row r="3315" spans="1:11" x14ac:dyDescent="0.2">
      <c r="A3315" s="1">
        <v>45727.020833333336</v>
      </c>
      <c r="B3315">
        <v>0</v>
      </c>
      <c r="C3315">
        <v>1.657</v>
      </c>
      <c r="E3315">
        <v>0</v>
      </c>
      <c r="F3315">
        <f t="shared" si="102"/>
        <v>1.657</v>
      </c>
      <c r="G3315">
        <v>2</v>
      </c>
      <c r="H3315">
        <f>E3315*$N$8</f>
        <v>0</v>
      </c>
      <c r="I3315">
        <f xml:space="preserve"> C3315 * IF( G3315 = 2, $N$7, $N$6 )</f>
        <v>0.22419210000000001</v>
      </c>
      <c r="J3315">
        <f xml:space="preserve"> MAX( (C3315 - B3315) * IF( G3315 = 2, $N$7, $N$6 ), 0 )</f>
        <v>0.22419210000000001</v>
      </c>
      <c r="K3315" s="3">
        <f t="shared" si="103"/>
        <v>0.22419210000000001</v>
      </c>
    </row>
    <row r="3316" spans="1:11" x14ac:dyDescent="0.2">
      <c r="A3316" s="1">
        <v>45727.041666666664</v>
      </c>
      <c r="B3316">
        <v>0</v>
      </c>
      <c r="C3316">
        <v>1.911</v>
      </c>
      <c r="E3316">
        <v>0</v>
      </c>
      <c r="F3316">
        <f t="shared" si="102"/>
        <v>1.911</v>
      </c>
      <c r="G3316">
        <v>2</v>
      </c>
      <c r="H3316">
        <f>E3316*$N$8</f>
        <v>0</v>
      </c>
      <c r="I3316">
        <f xml:space="preserve"> C3316 * IF( G3316 = 2, $N$7, $N$6 )</f>
        <v>0.25855830000000002</v>
      </c>
      <c r="J3316">
        <f xml:space="preserve"> MAX( (C3316 - B3316) * IF( G3316 = 2, $N$7, $N$6 ), 0 )</f>
        <v>0.25855830000000002</v>
      </c>
      <c r="K3316" s="3">
        <f t="shared" si="103"/>
        <v>0.25855830000000002</v>
      </c>
    </row>
    <row r="3317" spans="1:11" x14ac:dyDescent="0.2">
      <c r="A3317" s="1">
        <v>45727.0625</v>
      </c>
      <c r="B3317">
        <v>0</v>
      </c>
      <c r="C3317">
        <v>1.468</v>
      </c>
      <c r="E3317">
        <v>0</v>
      </c>
      <c r="F3317">
        <f t="shared" si="102"/>
        <v>1.468</v>
      </c>
      <c r="G3317">
        <v>2</v>
      </c>
      <c r="H3317">
        <f>E3317*$N$8</f>
        <v>0</v>
      </c>
      <c r="I3317">
        <f xml:space="preserve"> C3317 * IF( G3317 = 2, $N$7, $N$6 )</f>
        <v>0.1986204</v>
      </c>
      <c r="J3317">
        <f xml:space="preserve"> MAX( (C3317 - B3317) * IF( G3317 = 2, $N$7, $N$6 ), 0 )</f>
        <v>0.1986204</v>
      </c>
      <c r="K3317" s="3">
        <f t="shared" si="103"/>
        <v>0.1986204</v>
      </c>
    </row>
    <row r="3318" spans="1:11" x14ac:dyDescent="0.2">
      <c r="A3318" s="1">
        <v>45727.083333333336</v>
      </c>
      <c r="B3318">
        <v>0</v>
      </c>
      <c r="C3318">
        <v>1.6890000000000001</v>
      </c>
      <c r="E3318">
        <v>0</v>
      </c>
      <c r="F3318">
        <f t="shared" si="102"/>
        <v>1.6890000000000001</v>
      </c>
      <c r="G3318">
        <v>2</v>
      </c>
      <c r="H3318">
        <f>E3318*$N$8</f>
        <v>0</v>
      </c>
      <c r="I3318">
        <f xml:space="preserve"> C3318 * IF( G3318 = 2, $N$7, $N$6 )</f>
        <v>0.22852170000000002</v>
      </c>
      <c r="J3318">
        <f xml:space="preserve"> MAX( (C3318 - B3318) * IF( G3318 = 2, $N$7, $N$6 ), 0 )</f>
        <v>0.22852170000000002</v>
      </c>
      <c r="K3318" s="3">
        <f t="shared" si="103"/>
        <v>0.22852170000000002</v>
      </c>
    </row>
    <row r="3319" spans="1:11" x14ac:dyDescent="0.2">
      <c r="A3319" s="1">
        <v>45727.104166666664</v>
      </c>
      <c r="B3319">
        <v>0</v>
      </c>
      <c r="C3319">
        <v>1.349</v>
      </c>
      <c r="E3319">
        <v>0</v>
      </c>
      <c r="F3319">
        <f t="shared" si="102"/>
        <v>1.349</v>
      </c>
      <c r="G3319">
        <v>2</v>
      </c>
      <c r="H3319">
        <f>E3319*$N$8</f>
        <v>0</v>
      </c>
      <c r="I3319">
        <f xml:space="preserve"> C3319 * IF( G3319 = 2, $N$7, $N$6 )</f>
        <v>0.18251970000000001</v>
      </c>
      <c r="J3319">
        <f xml:space="preserve"> MAX( (C3319 - B3319) * IF( G3319 = 2, $N$7, $N$6 ), 0 )</f>
        <v>0.18251970000000001</v>
      </c>
      <c r="K3319" s="3">
        <f t="shared" si="103"/>
        <v>0.18251970000000001</v>
      </c>
    </row>
    <row r="3320" spans="1:11" x14ac:dyDescent="0.2">
      <c r="A3320" s="1">
        <v>45727.125</v>
      </c>
      <c r="B3320">
        <v>0</v>
      </c>
      <c r="C3320">
        <v>2.5529999999999999</v>
      </c>
      <c r="E3320">
        <v>0</v>
      </c>
      <c r="F3320">
        <f t="shared" si="102"/>
        <v>2.5529999999999999</v>
      </c>
      <c r="G3320">
        <v>2</v>
      </c>
      <c r="H3320">
        <f>E3320*$N$8</f>
        <v>0</v>
      </c>
      <c r="I3320">
        <f xml:space="preserve"> C3320 * IF( G3320 = 2, $N$7, $N$6 )</f>
        <v>0.34542089999999998</v>
      </c>
      <c r="J3320">
        <f xml:space="preserve"> MAX( (C3320 - B3320) * IF( G3320 = 2, $N$7, $N$6 ), 0 )</f>
        <v>0.34542089999999998</v>
      </c>
      <c r="K3320" s="3">
        <f t="shared" si="103"/>
        <v>0.34542089999999998</v>
      </c>
    </row>
    <row r="3321" spans="1:11" x14ac:dyDescent="0.2">
      <c r="A3321" s="1">
        <v>45727.145833333336</v>
      </c>
      <c r="B3321">
        <v>0</v>
      </c>
      <c r="C3321">
        <v>1.641</v>
      </c>
      <c r="E3321">
        <v>0</v>
      </c>
      <c r="F3321">
        <f t="shared" si="102"/>
        <v>1.641</v>
      </c>
      <c r="G3321">
        <v>2</v>
      </c>
      <c r="H3321">
        <f>E3321*$N$8</f>
        <v>0</v>
      </c>
      <c r="I3321">
        <f xml:space="preserve"> C3321 * IF( G3321 = 2, $N$7, $N$6 )</f>
        <v>0.22202730000000001</v>
      </c>
      <c r="J3321">
        <f xml:space="preserve"> MAX( (C3321 - B3321) * IF( G3321 = 2, $N$7, $N$6 ), 0 )</f>
        <v>0.22202730000000001</v>
      </c>
      <c r="K3321" s="3">
        <f t="shared" si="103"/>
        <v>0.22202730000000001</v>
      </c>
    </row>
    <row r="3322" spans="1:11" x14ac:dyDescent="0.2">
      <c r="A3322" s="1">
        <v>45727.166666666664</v>
      </c>
      <c r="B3322">
        <v>0</v>
      </c>
      <c r="C3322">
        <v>1.704</v>
      </c>
      <c r="E3322">
        <v>0</v>
      </c>
      <c r="F3322">
        <f t="shared" si="102"/>
        <v>1.704</v>
      </c>
      <c r="G3322">
        <v>2</v>
      </c>
      <c r="H3322">
        <f>E3322*$N$8</f>
        <v>0</v>
      </c>
      <c r="I3322">
        <f xml:space="preserve"> C3322 * IF( G3322 = 2, $N$7, $N$6 )</f>
        <v>0.23055120000000001</v>
      </c>
      <c r="J3322">
        <f xml:space="preserve"> MAX( (C3322 - B3322) * IF( G3322 = 2, $N$7, $N$6 ), 0 )</f>
        <v>0.23055120000000001</v>
      </c>
      <c r="K3322" s="3">
        <f t="shared" si="103"/>
        <v>0.23055120000000001</v>
      </c>
    </row>
    <row r="3323" spans="1:11" x14ac:dyDescent="0.2">
      <c r="A3323" s="1">
        <v>45727.1875</v>
      </c>
      <c r="B3323">
        <v>0</v>
      </c>
      <c r="C3323">
        <v>1.391</v>
      </c>
      <c r="E3323">
        <v>0</v>
      </c>
      <c r="F3323">
        <f t="shared" si="102"/>
        <v>1.391</v>
      </c>
      <c r="G3323">
        <v>2</v>
      </c>
      <c r="H3323">
        <f>E3323*$N$8</f>
        <v>0</v>
      </c>
      <c r="I3323">
        <f xml:space="preserve"> C3323 * IF( G3323 = 2, $N$7, $N$6 )</f>
        <v>0.18820230000000002</v>
      </c>
      <c r="J3323">
        <f xml:space="preserve"> MAX( (C3323 - B3323) * IF( G3323 = 2, $N$7, $N$6 ), 0 )</f>
        <v>0.18820230000000002</v>
      </c>
      <c r="K3323" s="3">
        <f t="shared" si="103"/>
        <v>0.18820230000000002</v>
      </c>
    </row>
    <row r="3324" spans="1:11" x14ac:dyDescent="0.2">
      <c r="A3324" s="1">
        <v>45727.208333333336</v>
      </c>
      <c r="B3324">
        <v>0</v>
      </c>
      <c r="C3324">
        <v>1.6830000000000001</v>
      </c>
      <c r="E3324">
        <v>0</v>
      </c>
      <c r="F3324">
        <f t="shared" si="102"/>
        <v>1.6830000000000001</v>
      </c>
      <c r="G3324">
        <v>2</v>
      </c>
      <c r="H3324">
        <f>E3324*$N$8</f>
        <v>0</v>
      </c>
      <c r="I3324">
        <f xml:space="preserve"> C3324 * IF( G3324 = 2, $N$7, $N$6 )</f>
        <v>0.22770990000000002</v>
      </c>
      <c r="J3324">
        <f xml:space="preserve"> MAX( (C3324 - B3324) * IF( G3324 = 2, $N$7, $N$6 ), 0 )</f>
        <v>0.22770990000000002</v>
      </c>
      <c r="K3324" s="3">
        <f t="shared" si="103"/>
        <v>0.22770990000000002</v>
      </c>
    </row>
    <row r="3325" spans="1:11" x14ac:dyDescent="0.2">
      <c r="A3325" s="1">
        <v>45727.229166666664</v>
      </c>
      <c r="B3325">
        <v>0</v>
      </c>
      <c r="C3325">
        <v>1.2989999999999999</v>
      </c>
      <c r="E3325">
        <v>0</v>
      </c>
      <c r="F3325">
        <f t="shared" si="102"/>
        <v>1.2989999999999999</v>
      </c>
      <c r="G3325">
        <v>2</v>
      </c>
      <c r="H3325">
        <f>E3325*$N$8</f>
        <v>0</v>
      </c>
      <c r="I3325">
        <f xml:space="preserve"> C3325 * IF( G3325 = 2, $N$7, $N$6 )</f>
        <v>0.17575469999999999</v>
      </c>
      <c r="J3325">
        <f xml:space="preserve"> MAX( (C3325 - B3325) * IF( G3325 = 2, $N$7, $N$6 ), 0 )</f>
        <v>0.17575469999999999</v>
      </c>
      <c r="K3325" s="3">
        <f t="shared" si="103"/>
        <v>0.17575469999999999</v>
      </c>
    </row>
    <row r="3326" spans="1:11" x14ac:dyDescent="0.2">
      <c r="A3326" s="1">
        <v>45727.25</v>
      </c>
      <c r="B3326">
        <v>0</v>
      </c>
      <c r="C3326">
        <v>1.544</v>
      </c>
      <c r="E3326">
        <v>0</v>
      </c>
      <c r="F3326">
        <f t="shared" si="102"/>
        <v>1.544</v>
      </c>
      <c r="G3326">
        <v>2</v>
      </c>
      <c r="H3326">
        <f>E3326*$N$8</f>
        <v>0</v>
      </c>
      <c r="I3326">
        <f xml:space="preserve"> C3326 * IF( G3326 = 2, $N$7, $N$6 )</f>
        <v>0.20890320000000001</v>
      </c>
      <c r="J3326">
        <f xml:space="preserve"> MAX( (C3326 - B3326) * IF( G3326 = 2, $N$7, $N$6 ), 0 )</f>
        <v>0.20890320000000001</v>
      </c>
      <c r="K3326" s="3">
        <f t="shared" si="103"/>
        <v>0.20890320000000001</v>
      </c>
    </row>
    <row r="3327" spans="1:11" x14ac:dyDescent="0.2">
      <c r="A3327" s="1">
        <v>45727.270833333336</v>
      </c>
      <c r="B3327">
        <v>0</v>
      </c>
      <c r="C3327">
        <v>1.29</v>
      </c>
      <c r="E3327">
        <v>0</v>
      </c>
      <c r="F3327">
        <f t="shared" si="102"/>
        <v>1.29</v>
      </c>
      <c r="G3327">
        <v>2</v>
      </c>
      <c r="H3327">
        <f>E3327*$N$8</f>
        <v>0</v>
      </c>
      <c r="I3327">
        <f xml:space="preserve"> C3327 * IF( G3327 = 2, $N$7, $N$6 )</f>
        <v>0.174537</v>
      </c>
      <c r="J3327">
        <f xml:space="preserve"> MAX( (C3327 - B3327) * IF( G3327 = 2, $N$7, $N$6 ), 0 )</f>
        <v>0.174537</v>
      </c>
      <c r="K3327" s="3">
        <f t="shared" si="103"/>
        <v>0.174537</v>
      </c>
    </row>
    <row r="3328" spans="1:11" x14ac:dyDescent="0.2">
      <c r="A3328" s="1">
        <v>45727.291666666664</v>
      </c>
      <c r="B3328">
        <v>0.102413095</v>
      </c>
      <c r="C3328">
        <v>1.026</v>
      </c>
      <c r="E3328">
        <v>2.1000000000000001E-2</v>
      </c>
      <c r="F3328">
        <f t="shared" si="102"/>
        <v>0.92358690500000007</v>
      </c>
      <c r="G3328">
        <v>2</v>
      </c>
      <c r="H3328">
        <f>E3328*$N$8</f>
        <v>6.9300000000000004E-4</v>
      </c>
      <c r="I3328">
        <f xml:space="preserve"> C3328 * IF( G3328 = 2, $N$7, $N$6 )</f>
        <v>0.13881780000000002</v>
      </c>
      <c r="J3328">
        <f xml:space="preserve"> MAX( (C3328 - B3328) * IF( G3328 = 2, $N$7, $N$6 ), 0 )</f>
        <v>0.12496130824650001</v>
      </c>
      <c r="K3328" s="3">
        <f t="shared" si="103"/>
        <v>0.12496130824650001</v>
      </c>
    </row>
    <row r="3329" spans="1:11" x14ac:dyDescent="0.2">
      <c r="A3329" s="1">
        <v>45727.3125</v>
      </c>
      <c r="B3329">
        <v>0.20482618999999999</v>
      </c>
      <c r="C3329">
        <v>0.88600000000000001</v>
      </c>
      <c r="E3329">
        <v>7.3999999999999996E-2</v>
      </c>
      <c r="F3329">
        <f t="shared" si="102"/>
        <v>0.68117380999999999</v>
      </c>
      <c r="G3329">
        <v>2</v>
      </c>
      <c r="H3329">
        <f>E3329*$N$8</f>
        <v>2.4420000000000002E-3</v>
      </c>
      <c r="I3329">
        <f xml:space="preserve"> C3329 * IF( G3329 = 2, $N$7, $N$6 )</f>
        <v>0.1198758</v>
      </c>
      <c r="J3329">
        <f xml:space="preserve"> MAX( (C3329 - B3329) * IF( G3329 = 2, $N$7, $N$6 ), 0 )</f>
        <v>9.2162816492999997E-2</v>
      </c>
      <c r="K3329" s="3">
        <f t="shared" si="103"/>
        <v>9.2162816492999997E-2</v>
      </c>
    </row>
    <row r="3330" spans="1:11" x14ac:dyDescent="0.2">
      <c r="A3330" s="1">
        <v>45727.333333333336</v>
      </c>
      <c r="B3330">
        <v>0.30498252199999998</v>
      </c>
      <c r="C3330">
        <v>0.72599999999999998</v>
      </c>
      <c r="E3330">
        <v>0.17699999999999999</v>
      </c>
      <c r="F3330">
        <f t="shared" si="102"/>
        <v>0.421017478</v>
      </c>
      <c r="G3330">
        <v>2</v>
      </c>
      <c r="H3330">
        <f>E3330*$N$8</f>
        <v>5.8409999999999998E-3</v>
      </c>
      <c r="I3330">
        <f xml:space="preserve"> C3330 * IF( G3330 = 2, $N$7, $N$6 )</f>
        <v>9.8227800000000004E-2</v>
      </c>
      <c r="J3330">
        <f xml:space="preserve"> MAX( (C3330 - B3330) * IF( G3330 = 2, $N$7, $N$6 ), 0 )</f>
        <v>5.6963664773400001E-2</v>
      </c>
      <c r="K3330" s="3">
        <f t="shared" si="103"/>
        <v>5.6963664773400001E-2</v>
      </c>
    </row>
    <row r="3331" spans="1:11" x14ac:dyDescent="0.2">
      <c r="A3331" s="1">
        <v>45727.354166666664</v>
      </c>
      <c r="B3331">
        <v>0.40513885300000002</v>
      </c>
      <c r="C3331">
        <v>1.3320000000000001</v>
      </c>
      <c r="E3331">
        <v>1.0999999999999999E-2</v>
      </c>
      <c r="F3331">
        <f t="shared" ref="F3331:F3394" si="104">MAX(C3331-B3331,0)</f>
        <v>0.92686114700000011</v>
      </c>
      <c r="G3331">
        <v>2</v>
      </c>
      <c r="H3331">
        <f>E3331*$N$8</f>
        <v>3.6299999999999999E-4</v>
      </c>
      <c r="I3331">
        <f xml:space="preserve"> C3331 * IF( G3331 = 2, $N$7, $N$6 )</f>
        <v>0.18021960000000001</v>
      </c>
      <c r="J3331">
        <f xml:space="preserve"> MAX( (C3331 - B3331) * IF( G3331 = 2, $N$7, $N$6 ), 0 )</f>
        <v>0.12540431318910003</v>
      </c>
      <c r="K3331" s="3">
        <f t="shared" ref="K3331:K3394" si="105">(C3331-B3331)*IF(G3331=2,$N$7,$N$6)</f>
        <v>0.12540431318910003</v>
      </c>
    </row>
    <row r="3332" spans="1:11" x14ac:dyDescent="0.2">
      <c r="A3332" s="1">
        <v>45727.375</v>
      </c>
      <c r="B3332">
        <v>0.37824623000000002</v>
      </c>
      <c r="C3332">
        <v>1.5049999999999999</v>
      </c>
      <c r="E3332">
        <v>6.3E-2</v>
      </c>
      <c r="F3332">
        <f t="shared" si="104"/>
        <v>1.1267537699999999</v>
      </c>
      <c r="G3332">
        <v>2</v>
      </c>
      <c r="H3332">
        <f>E3332*$N$8</f>
        <v>2.0790000000000001E-3</v>
      </c>
      <c r="I3332">
        <f xml:space="preserve"> C3332 * IF( G3332 = 2, $N$7, $N$6 )</f>
        <v>0.20362649999999999</v>
      </c>
      <c r="J3332">
        <f xml:space="preserve"> MAX( (C3332 - B3332) * IF( G3332 = 2, $N$7, $N$6 ), 0 )</f>
        <v>0.15244978508099999</v>
      </c>
      <c r="K3332" s="3">
        <f t="shared" si="105"/>
        <v>0.15244978508099999</v>
      </c>
    </row>
    <row r="3333" spans="1:11" x14ac:dyDescent="0.2">
      <c r="A3333" s="1">
        <v>45727.395833333336</v>
      </c>
      <c r="B3333">
        <v>0.35135360599999998</v>
      </c>
      <c r="C3333">
        <v>1.706</v>
      </c>
      <c r="E3333">
        <v>2.7E-2</v>
      </c>
      <c r="F3333">
        <f t="shared" si="104"/>
        <v>1.354646394</v>
      </c>
      <c r="G3333">
        <v>2</v>
      </c>
      <c r="H3333">
        <f>E3333*$N$8</f>
        <v>8.9100000000000008E-4</v>
      </c>
      <c r="I3333">
        <f xml:space="preserve"> C3333 * IF( G3333 = 2, $N$7, $N$6 )</f>
        <v>0.23082179999999999</v>
      </c>
      <c r="J3333">
        <f xml:space="preserve"> MAX( (C3333 - B3333) * IF( G3333 = 2, $N$7, $N$6 ), 0 )</f>
        <v>0.18328365710819999</v>
      </c>
      <c r="K3333" s="3">
        <f t="shared" si="105"/>
        <v>0.18328365710819999</v>
      </c>
    </row>
    <row r="3334" spans="1:11" x14ac:dyDescent="0.2">
      <c r="A3334" s="1">
        <v>45727.416666666664</v>
      </c>
      <c r="B3334">
        <v>0.54764612999999995</v>
      </c>
      <c r="C3334">
        <v>2.57</v>
      </c>
      <c r="E3334">
        <v>1.2999999999999999E-2</v>
      </c>
      <c r="F3334">
        <f t="shared" si="104"/>
        <v>2.0223538699999999</v>
      </c>
      <c r="G3334">
        <v>2</v>
      </c>
      <c r="H3334">
        <f>E3334*$N$8</f>
        <v>4.2900000000000002E-4</v>
      </c>
      <c r="I3334">
        <f xml:space="preserve"> C3334 * IF( G3334 = 2, $N$7, $N$6 )</f>
        <v>0.347721</v>
      </c>
      <c r="J3334">
        <f xml:space="preserve"> MAX( (C3334 - B3334) * IF( G3334 = 2, $N$7, $N$6 ), 0 )</f>
        <v>0.27362447861099998</v>
      </c>
      <c r="K3334" s="3">
        <f t="shared" si="105"/>
        <v>0.27362447861099998</v>
      </c>
    </row>
    <row r="3335" spans="1:11" x14ac:dyDescent="0.2">
      <c r="A3335" s="1">
        <v>45727.4375</v>
      </c>
      <c r="B3335">
        <v>0.74393865400000003</v>
      </c>
      <c r="C3335">
        <v>1.393</v>
      </c>
      <c r="E3335">
        <v>0.13100000000000001</v>
      </c>
      <c r="F3335">
        <f t="shared" si="104"/>
        <v>0.64906134599999998</v>
      </c>
      <c r="G3335">
        <v>2</v>
      </c>
      <c r="H3335">
        <f>E3335*$N$8</f>
        <v>4.3230000000000005E-3</v>
      </c>
      <c r="I3335">
        <f xml:space="preserve"> C3335 * IF( G3335 = 2, $N$7, $N$6 )</f>
        <v>0.1884729</v>
      </c>
      <c r="J3335">
        <f xml:space="preserve"> MAX( (C3335 - B3335) * IF( G3335 = 2, $N$7, $N$6 ), 0 )</f>
        <v>8.7818000113800004E-2</v>
      </c>
      <c r="K3335" s="3">
        <f t="shared" si="105"/>
        <v>8.7818000113800004E-2</v>
      </c>
    </row>
    <row r="3336" spans="1:11" x14ac:dyDescent="0.2">
      <c r="A3336" s="1">
        <v>45727.458333333336</v>
      </c>
      <c r="B3336">
        <v>0.62102709599999995</v>
      </c>
      <c r="C3336">
        <v>0.65500000000000003</v>
      </c>
      <c r="E3336">
        <v>0.187</v>
      </c>
      <c r="F3336">
        <f t="shared" si="104"/>
        <v>3.3972904000000081E-2</v>
      </c>
      <c r="G3336">
        <v>2</v>
      </c>
      <c r="H3336">
        <f>E3336*$N$8</f>
        <v>6.1710000000000003E-3</v>
      </c>
      <c r="I3336">
        <f xml:space="preserve"> C3336 * IF( G3336 = 2, $N$7, $N$6 )</f>
        <v>8.8621500000000006E-2</v>
      </c>
      <c r="J3336">
        <f xml:space="preserve"> MAX( (C3336 - B3336) * IF( G3336 = 2, $N$7, $N$6 ), 0 )</f>
        <v>4.5965339112000111E-3</v>
      </c>
      <c r="K3336" s="3">
        <f t="shared" si="105"/>
        <v>4.5965339112000111E-3</v>
      </c>
    </row>
    <row r="3337" spans="1:11" x14ac:dyDescent="0.2">
      <c r="A3337" s="1">
        <v>45727.479166666664</v>
      </c>
      <c r="B3337">
        <v>0.498115539</v>
      </c>
      <c r="C3337">
        <v>0.59</v>
      </c>
      <c r="E3337">
        <v>0.309</v>
      </c>
      <c r="F3337">
        <f t="shared" si="104"/>
        <v>9.1884460999999973E-2</v>
      </c>
      <c r="G3337">
        <v>2</v>
      </c>
      <c r="H3337">
        <f>E3337*$N$8</f>
        <v>1.0197000000000001E-2</v>
      </c>
      <c r="I3337">
        <f xml:space="preserve"> C3337 * IF( G3337 = 2, $N$7, $N$6 )</f>
        <v>7.9826999999999995E-2</v>
      </c>
      <c r="J3337">
        <f xml:space="preserve"> MAX( (C3337 - B3337) * IF( G3337 = 2, $N$7, $N$6 ), 0 )</f>
        <v>1.2431967573299996E-2</v>
      </c>
      <c r="K3337" s="3">
        <f t="shared" si="105"/>
        <v>1.2431967573299996E-2</v>
      </c>
    </row>
    <row r="3338" spans="1:11" x14ac:dyDescent="0.2">
      <c r="A3338" s="1">
        <v>45727.5</v>
      </c>
      <c r="B3338">
        <v>0.50432789499999997</v>
      </c>
      <c r="C3338">
        <v>9.2999999999999999E-2</v>
      </c>
      <c r="E3338">
        <v>0.52300000000000002</v>
      </c>
      <c r="F3338">
        <f t="shared" si="104"/>
        <v>0</v>
      </c>
      <c r="G3338">
        <v>2</v>
      </c>
      <c r="H3338">
        <f>E3338*$N$8</f>
        <v>1.7259E-2</v>
      </c>
      <c r="I3338">
        <f xml:space="preserve"> C3338 * IF( G3338 = 2, $N$7, $N$6 )</f>
        <v>1.2582900000000001E-2</v>
      </c>
      <c r="J3338">
        <f xml:space="preserve"> MAX( (C3338 - B3338) * IF( G3338 = 2, $N$7, $N$6 ), 0 )</f>
        <v>0</v>
      </c>
      <c r="K3338" s="3">
        <f t="shared" si="105"/>
        <v>-5.5652664193499998E-2</v>
      </c>
    </row>
    <row r="3339" spans="1:11" x14ac:dyDescent="0.2">
      <c r="A3339" s="1">
        <v>45727.520833333336</v>
      </c>
      <c r="B3339">
        <v>0.51054025000000003</v>
      </c>
      <c r="C3339">
        <v>0.114</v>
      </c>
      <c r="E3339">
        <v>0.44500000000000001</v>
      </c>
      <c r="F3339">
        <f t="shared" si="104"/>
        <v>0</v>
      </c>
      <c r="G3339">
        <v>2</v>
      </c>
      <c r="H3339">
        <f>E3339*$N$8</f>
        <v>1.4685E-2</v>
      </c>
      <c r="I3339">
        <f xml:space="preserve"> C3339 * IF( G3339 = 2, $N$7, $N$6 )</f>
        <v>1.5424200000000001E-2</v>
      </c>
      <c r="J3339">
        <f xml:space="preserve"> MAX( (C3339 - B3339) * IF( G3339 = 2, $N$7, $N$6 ), 0 )</f>
        <v>0</v>
      </c>
      <c r="K3339" s="3">
        <f t="shared" si="105"/>
        <v>-5.3651895825000004E-2</v>
      </c>
    </row>
    <row r="3340" spans="1:11" x14ac:dyDescent="0.2">
      <c r="A3340" s="1">
        <v>45727.541666666664</v>
      </c>
      <c r="B3340">
        <v>0.57885789300000001</v>
      </c>
      <c r="C3340">
        <v>1.0069999999999999</v>
      </c>
      <c r="E3340">
        <v>4.3999999999999997E-2</v>
      </c>
      <c r="F3340">
        <f t="shared" si="104"/>
        <v>0.42814210699999988</v>
      </c>
      <c r="G3340">
        <v>2</v>
      </c>
      <c r="H3340">
        <f>E3340*$N$8</f>
        <v>1.4519999999999999E-3</v>
      </c>
      <c r="I3340">
        <f xml:space="preserve"> C3340 * IF( G3340 = 2, $N$7, $N$6 )</f>
        <v>0.13624709999999998</v>
      </c>
      <c r="J3340">
        <f xml:space="preserve"> MAX( (C3340 - B3340) * IF( G3340 = 2, $N$7, $N$6 ), 0 )</f>
        <v>5.7927627077099988E-2</v>
      </c>
      <c r="K3340" s="3">
        <f t="shared" si="105"/>
        <v>5.7927627077099988E-2</v>
      </c>
    </row>
    <row r="3341" spans="1:11" x14ac:dyDescent="0.2">
      <c r="A3341" s="1">
        <v>45727.5625</v>
      </c>
      <c r="B3341">
        <v>0.64717553500000002</v>
      </c>
      <c r="C3341">
        <v>0.70399999999999996</v>
      </c>
      <c r="E3341">
        <v>0.122</v>
      </c>
      <c r="F3341">
        <f t="shared" si="104"/>
        <v>5.6824464999999935E-2</v>
      </c>
      <c r="G3341">
        <v>2</v>
      </c>
      <c r="H3341">
        <f>E3341*$N$8</f>
        <v>4.0260000000000001E-3</v>
      </c>
      <c r="I3341">
        <f xml:space="preserve"> C3341 * IF( G3341 = 2, $N$7, $N$6 )</f>
        <v>9.5251199999999994E-2</v>
      </c>
      <c r="J3341">
        <f xml:space="preserve"> MAX( (C3341 - B3341) * IF( G3341 = 2, $N$7, $N$6 ), 0 )</f>
        <v>7.6883501144999911E-3</v>
      </c>
      <c r="K3341" s="3">
        <f t="shared" si="105"/>
        <v>7.6883501144999911E-3</v>
      </c>
    </row>
    <row r="3342" spans="1:11" x14ac:dyDescent="0.2">
      <c r="A3342" s="1">
        <v>45727.583333333336</v>
      </c>
      <c r="B3342">
        <v>0.79532025200000001</v>
      </c>
      <c r="C3342">
        <v>1.1240000000000001</v>
      </c>
      <c r="E3342">
        <v>0.129</v>
      </c>
      <c r="F3342">
        <f t="shared" si="104"/>
        <v>0.3286797480000001</v>
      </c>
      <c r="G3342">
        <v>1</v>
      </c>
      <c r="H3342">
        <f>E3342*$N$8</f>
        <v>4.2570000000000004E-3</v>
      </c>
      <c r="I3342">
        <f xml:space="preserve"> C3342 * IF( G3342 = 2, $N$7, $N$6 )</f>
        <v>0.44634040000000003</v>
      </c>
      <c r="J3342">
        <f xml:space="preserve"> MAX( (C3342 - B3342) * IF( G3342 = 2, $N$7, $N$6 ), 0 )</f>
        <v>0.13051872793080005</v>
      </c>
      <c r="K3342" s="3">
        <f t="shared" si="105"/>
        <v>0.13051872793080005</v>
      </c>
    </row>
    <row r="3343" spans="1:11" x14ac:dyDescent="0.2">
      <c r="A3343" s="1">
        <v>45727.604166666664</v>
      </c>
      <c r="B3343">
        <v>0.94346496899999999</v>
      </c>
      <c r="C3343">
        <v>1.4610000000000001</v>
      </c>
      <c r="E3343">
        <v>9.8000000000000004E-2</v>
      </c>
      <c r="F3343">
        <f t="shared" si="104"/>
        <v>0.51753503100000009</v>
      </c>
      <c r="G3343">
        <v>1</v>
      </c>
      <c r="H3343">
        <f>E3343*$N$8</f>
        <v>3.2340000000000003E-3</v>
      </c>
      <c r="I3343">
        <f xml:space="preserve"> C3343 * IF( G3343 = 2, $N$7, $N$6 )</f>
        <v>0.58016310000000004</v>
      </c>
      <c r="J3343">
        <f xml:space="preserve"> MAX( (C3343 - B3343) * IF( G3343 = 2, $N$7, $N$6 ), 0 )</f>
        <v>0.20551316081010004</v>
      </c>
      <c r="K3343" s="3">
        <f t="shared" si="105"/>
        <v>0.20551316081010004</v>
      </c>
    </row>
    <row r="3344" spans="1:11" x14ac:dyDescent="0.2">
      <c r="A3344" s="1">
        <v>45727.625</v>
      </c>
      <c r="B3344">
        <v>0.94631320399999996</v>
      </c>
      <c r="C3344">
        <v>1.454</v>
      </c>
      <c r="E3344">
        <v>0.05</v>
      </c>
      <c r="F3344">
        <f t="shared" si="104"/>
        <v>0.507686796</v>
      </c>
      <c r="G3344">
        <v>1</v>
      </c>
      <c r="H3344">
        <f>E3344*$N$8</f>
        <v>1.6500000000000002E-3</v>
      </c>
      <c r="I3344">
        <f xml:space="preserve"> C3344 * IF( G3344 = 2, $N$7, $N$6 )</f>
        <v>0.57738339999999999</v>
      </c>
      <c r="J3344">
        <f xml:space="preserve"> MAX( (C3344 - B3344) * IF( G3344 = 2, $N$7, $N$6 ), 0 )</f>
        <v>0.2016024266916</v>
      </c>
      <c r="K3344" s="3">
        <f t="shared" si="105"/>
        <v>0.2016024266916</v>
      </c>
    </row>
    <row r="3345" spans="1:11" x14ac:dyDescent="0.2">
      <c r="A3345" s="1">
        <v>45727.645833333336</v>
      </c>
      <c r="B3345">
        <v>0.94916144000000002</v>
      </c>
      <c r="C3345">
        <v>1.9690000000000001</v>
      </c>
      <c r="E3345">
        <v>0</v>
      </c>
      <c r="F3345">
        <f t="shared" si="104"/>
        <v>1.0198385600000002</v>
      </c>
      <c r="G3345">
        <v>1</v>
      </c>
      <c r="H3345">
        <f>E3345*$N$8</f>
        <v>0</v>
      </c>
      <c r="I3345">
        <f xml:space="preserve"> C3345 * IF( G3345 = 2, $N$7, $N$6 )</f>
        <v>0.78188990000000003</v>
      </c>
      <c r="J3345">
        <f xml:space="preserve"> MAX( (C3345 - B3345) * IF( G3345 = 2, $N$7, $N$6 ), 0 )</f>
        <v>0.40497789217600005</v>
      </c>
      <c r="K3345" s="3">
        <f t="shared" si="105"/>
        <v>0.40497789217600005</v>
      </c>
    </row>
    <row r="3346" spans="1:11" x14ac:dyDescent="0.2">
      <c r="A3346" s="1">
        <v>45727.666666666664</v>
      </c>
      <c r="B3346">
        <v>0.88845088100000003</v>
      </c>
      <c r="C3346">
        <v>3.76</v>
      </c>
      <c r="E3346">
        <v>0</v>
      </c>
      <c r="F3346">
        <f t="shared" si="104"/>
        <v>2.871549119</v>
      </c>
      <c r="G3346">
        <v>1</v>
      </c>
      <c r="H3346">
        <f>E3346*$N$8</f>
        <v>0</v>
      </c>
      <c r="I3346">
        <f xml:space="preserve"> C3346 * IF( G3346 = 2, $N$7, $N$6 )</f>
        <v>1.493096</v>
      </c>
      <c r="J3346">
        <f xml:space="preserve"> MAX( (C3346 - B3346) * IF( G3346 = 2, $N$7, $N$6 ), 0 )</f>
        <v>1.1402921551549001</v>
      </c>
      <c r="K3346" s="3">
        <f t="shared" si="105"/>
        <v>1.1402921551549001</v>
      </c>
    </row>
    <row r="3347" spans="1:11" x14ac:dyDescent="0.2">
      <c r="A3347" s="1">
        <v>45727.6875</v>
      </c>
      <c r="B3347">
        <v>0.82774032200000003</v>
      </c>
      <c r="C3347">
        <v>3.76</v>
      </c>
      <c r="E3347">
        <v>0</v>
      </c>
      <c r="F3347">
        <f t="shared" si="104"/>
        <v>2.9322596779999999</v>
      </c>
      <c r="G3347">
        <v>1</v>
      </c>
      <c r="H3347">
        <f>E3347*$N$8</f>
        <v>0</v>
      </c>
      <c r="I3347">
        <f xml:space="preserve"> C3347 * IF( G3347 = 2, $N$7, $N$6 )</f>
        <v>1.493096</v>
      </c>
      <c r="J3347">
        <f xml:space="preserve"> MAX( (C3347 - B3347) * IF( G3347 = 2, $N$7, $N$6 ), 0 )</f>
        <v>1.1644003181338001</v>
      </c>
      <c r="K3347" s="3">
        <f t="shared" si="105"/>
        <v>1.1644003181338001</v>
      </c>
    </row>
    <row r="3348" spans="1:11" x14ac:dyDescent="0.2">
      <c r="A3348" s="1">
        <v>45727.708333333336</v>
      </c>
      <c r="B3348">
        <v>0.58932743300000001</v>
      </c>
      <c r="C3348">
        <v>4.1779999999999999</v>
      </c>
      <c r="E3348">
        <v>0</v>
      </c>
      <c r="F3348">
        <f t="shared" si="104"/>
        <v>3.5886725669999997</v>
      </c>
      <c r="G3348">
        <v>1</v>
      </c>
      <c r="H3348">
        <f>E3348*$N$8</f>
        <v>0</v>
      </c>
      <c r="I3348">
        <f xml:space="preserve"> C3348 * IF( G3348 = 2, $N$7, $N$6 )</f>
        <v>1.6590838000000001</v>
      </c>
      <c r="J3348">
        <f xml:space="preserve"> MAX( (C3348 - B3348) * IF( G3348 = 2, $N$7, $N$6 ), 0 )</f>
        <v>1.4250618763556999</v>
      </c>
      <c r="K3348" s="3">
        <f t="shared" si="105"/>
        <v>1.4250618763556999</v>
      </c>
    </row>
    <row r="3349" spans="1:11" x14ac:dyDescent="0.2">
      <c r="A3349" s="1">
        <v>45727.729166666664</v>
      </c>
      <c r="B3349">
        <v>0.35091454300000002</v>
      </c>
      <c r="C3349">
        <v>3.83</v>
      </c>
      <c r="E3349">
        <v>0</v>
      </c>
      <c r="F3349">
        <f t="shared" si="104"/>
        <v>3.479085457</v>
      </c>
      <c r="G3349">
        <v>1</v>
      </c>
      <c r="H3349">
        <f>E3349*$N$8</f>
        <v>0</v>
      </c>
      <c r="I3349">
        <f xml:space="preserve"> C3349 * IF( G3349 = 2, $N$7, $N$6 )</f>
        <v>1.5208930000000001</v>
      </c>
      <c r="J3349">
        <f xml:space="preserve"> MAX( (C3349 - B3349) * IF( G3349 = 2, $N$7, $N$6 ), 0 )</f>
        <v>1.3815448349747002</v>
      </c>
      <c r="K3349" s="3">
        <f t="shared" si="105"/>
        <v>1.3815448349747002</v>
      </c>
    </row>
    <row r="3350" spans="1:11" x14ac:dyDescent="0.2">
      <c r="A3350" s="1">
        <v>45727.75</v>
      </c>
      <c r="B3350">
        <v>0.17669114599999999</v>
      </c>
      <c r="C3350">
        <v>3.1779999999999999</v>
      </c>
      <c r="E3350">
        <v>0</v>
      </c>
      <c r="F3350">
        <f t="shared" si="104"/>
        <v>3.0013088539999999</v>
      </c>
      <c r="G3350">
        <v>1</v>
      </c>
      <c r="H3350">
        <f>E3350*$N$8</f>
        <v>0</v>
      </c>
      <c r="I3350">
        <f xml:space="preserve"> C3350 * IF( G3350 = 2, $N$7, $N$6 )</f>
        <v>1.2619838000000001</v>
      </c>
      <c r="J3350">
        <f xml:space="preserve"> MAX( (C3350 - B3350) * IF( G3350 = 2, $N$7, $N$6 ), 0 )</f>
        <v>1.1918197459233999</v>
      </c>
      <c r="K3350" s="3">
        <f t="shared" si="105"/>
        <v>1.1918197459233999</v>
      </c>
    </row>
    <row r="3351" spans="1:11" x14ac:dyDescent="0.2">
      <c r="A3351" s="1">
        <v>45727.770833333336</v>
      </c>
      <c r="B3351">
        <v>2.467749E-3</v>
      </c>
      <c r="C3351">
        <v>2.0619999999999998</v>
      </c>
      <c r="E3351">
        <v>0</v>
      </c>
      <c r="F3351">
        <f t="shared" si="104"/>
        <v>2.0595322509999998</v>
      </c>
      <c r="G3351">
        <v>1</v>
      </c>
      <c r="H3351">
        <f>E3351*$N$8</f>
        <v>0</v>
      </c>
      <c r="I3351">
        <f xml:space="preserve"> C3351 * IF( G3351 = 2, $N$7, $N$6 )</f>
        <v>0.8188202</v>
      </c>
      <c r="J3351">
        <f xml:space="preserve"> MAX( (C3351 - B3351) * IF( G3351 = 2, $N$7, $N$6 ), 0 )</f>
        <v>0.81784025687209994</v>
      </c>
      <c r="K3351" s="3">
        <f t="shared" si="105"/>
        <v>0.81784025687209994</v>
      </c>
    </row>
    <row r="3352" spans="1:11" x14ac:dyDescent="0.2">
      <c r="A3352" s="1">
        <v>45727.791666666664</v>
      </c>
      <c r="B3352">
        <v>1.233874E-3</v>
      </c>
      <c r="C3352">
        <v>2.5350000000000001</v>
      </c>
      <c r="E3352">
        <v>0</v>
      </c>
      <c r="F3352">
        <f t="shared" si="104"/>
        <v>2.5337661260000002</v>
      </c>
      <c r="G3352">
        <v>1</v>
      </c>
      <c r="H3352">
        <f>E3352*$N$8</f>
        <v>0</v>
      </c>
      <c r="I3352">
        <f xml:space="preserve"> C3352 * IF( G3352 = 2, $N$7, $N$6 )</f>
        <v>1.0066485000000001</v>
      </c>
      <c r="J3352">
        <f xml:space="preserve"> MAX( (C3352 - B3352) * IF( G3352 = 2, $N$7, $N$6 ), 0 )</f>
        <v>1.0061585286346</v>
      </c>
      <c r="K3352" s="3">
        <f t="shared" si="105"/>
        <v>1.0061585286346</v>
      </c>
    </row>
    <row r="3353" spans="1:11" x14ac:dyDescent="0.2">
      <c r="A3353" s="1">
        <v>45727.8125</v>
      </c>
      <c r="B3353">
        <v>0</v>
      </c>
      <c r="C3353">
        <v>2.3479999999999999</v>
      </c>
      <c r="E3353">
        <v>0</v>
      </c>
      <c r="F3353">
        <f t="shared" si="104"/>
        <v>2.3479999999999999</v>
      </c>
      <c r="G3353">
        <v>1</v>
      </c>
      <c r="H3353">
        <f>E3353*$N$8</f>
        <v>0</v>
      </c>
      <c r="I3353">
        <f xml:space="preserve"> C3353 * IF( G3353 = 2, $N$7, $N$6 )</f>
        <v>0.93239079999999996</v>
      </c>
      <c r="J3353">
        <f xml:space="preserve"> MAX( (C3353 - B3353) * IF( G3353 = 2, $N$7, $N$6 ), 0 )</f>
        <v>0.93239079999999996</v>
      </c>
      <c r="K3353" s="3">
        <f t="shared" si="105"/>
        <v>0.93239079999999996</v>
      </c>
    </row>
    <row r="3354" spans="1:11" x14ac:dyDescent="0.2">
      <c r="A3354" s="1">
        <v>45727.833333333336</v>
      </c>
      <c r="B3354">
        <v>0</v>
      </c>
      <c r="C3354">
        <v>2.0630000000000002</v>
      </c>
      <c r="E3354">
        <v>0</v>
      </c>
      <c r="F3354">
        <f t="shared" si="104"/>
        <v>2.0630000000000002</v>
      </c>
      <c r="G3354">
        <v>2</v>
      </c>
      <c r="H3354">
        <f>E3354*$N$8</f>
        <v>0</v>
      </c>
      <c r="I3354">
        <f xml:space="preserve"> C3354 * IF( G3354 = 2, $N$7, $N$6 )</f>
        <v>0.27912390000000004</v>
      </c>
      <c r="J3354">
        <f xml:space="preserve"> MAX( (C3354 - B3354) * IF( G3354 = 2, $N$7, $N$6 ), 0 )</f>
        <v>0.27912390000000004</v>
      </c>
      <c r="K3354" s="3">
        <f t="shared" si="105"/>
        <v>0.27912390000000004</v>
      </c>
    </row>
    <row r="3355" spans="1:11" x14ac:dyDescent="0.2">
      <c r="A3355" s="1">
        <v>45727.854166666664</v>
      </c>
      <c r="B3355">
        <v>0</v>
      </c>
      <c r="C3355">
        <v>1.927</v>
      </c>
      <c r="E3355">
        <v>0</v>
      </c>
      <c r="F3355">
        <f t="shared" si="104"/>
        <v>1.927</v>
      </c>
      <c r="G3355">
        <v>2</v>
      </c>
      <c r="H3355">
        <f>E3355*$N$8</f>
        <v>0</v>
      </c>
      <c r="I3355">
        <f xml:space="preserve"> C3355 * IF( G3355 = 2, $N$7, $N$6 )</f>
        <v>0.26072310000000004</v>
      </c>
      <c r="J3355">
        <f xml:space="preserve"> MAX( (C3355 - B3355) * IF( G3355 = 2, $N$7, $N$6 ), 0 )</f>
        <v>0.26072310000000004</v>
      </c>
      <c r="K3355" s="3">
        <f t="shared" si="105"/>
        <v>0.26072310000000004</v>
      </c>
    </row>
    <row r="3356" spans="1:11" x14ac:dyDescent="0.2">
      <c r="A3356" s="1">
        <v>45727.875</v>
      </c>
      <c r="B3356">
        <v>0</v>
      </c>
      <c r="C3356">
        <v>1.9339999999999999</v>
      </c>
      <c r="E3356">
        <v>0</v>
      </c>
      <c r="F3356">
        <f t="shared" si="104"/>
        <v>1.9339999999999999</v>
      </c>
      <c r="G3356">
        <v>2</v>
      </c>
      <c r="H3356">
        <f>E3356*$N$8</f>
        <v>0</v>
      </c>
      <c r="I3356">
        <f xml:space="preserve"> C3356 * IF( G3356 = 2, $N$7, $N$6 )</f>
        <v>0.26167020000000002</v>
      </c>
      <c r="J3356">
        <f xml:space="preserve"> MAX( (C3356 - B3356) * IF( G3356 = 2, $N$7, $N$6 ), 0 )</f>
        <v>0.26167020000000002</v>
      </c>
      <c r="K3356" s="3">
        <f t="shared" si="105"/>
        <v>0.26167020000000002</v>
      </c>
    </row>
    <row r="3357" spans="1:11" x14ac:dyDescent="0.2">
      <c r="A3357" s="1">
        <v>45727.895833333336</v>
      </c>
      <c r="B3357">
        <v>0</v>
      </c>
      <c r="C3357">
        <v>2.1909999999999998</v>
      </c>
      <c r="E3357">
        <v>0</v>
      </c>
      <c r="F3357">
        <f t="shared" si="104"/>
        <v>2.1909999999999998</v>
      </c>
      <c r="G3357">
        <v>2</v>
      </c>
      <c r="H3357">
        <f>E3357*$N$8</f>
        <v>0</v>
      </c>
      <c r="I3357">
        <f xml:space="preserve"> C3357 * IF( G3357 = 2, $N$7, $N$6 )</f>
        <v>0.29644229999999999</v>
      </c>
      <c r="J3357">
        <f xml:space="preserve"> MAX( (C3357 - B3357) * IF( G3357 = 2, $N$7, $N$6 ), 0 )</f>
        <v>0.29644229999999999</v>
      </c>
      <c r="K3357" s="3">
        <f t="shared" si="105"/>
        <v>0.29644229999999999</v>
      </c>
    </row>
    <row r="3358" spans="1:11" x14ac:dyDescent="0.2">
      <c r="A3358" s="1">
        <v>45727.916666666664</v>
      </c>
      <c r="B3358">
        <v>0</v>
      </c>
      <c r="C3358">
        <v>2.2269999999999999</v>
      </c>
      <c r="E3358">
        <v>0</v>
      </c>
      <c r="F3358">
        <f t="shared" si="104"/>
        <v>2.2269999999999999</v>
      </c>
      <c r="G3358">
        <v>2</v>
      </c>
      <c r="H3358">
        <f>E3358*$N$8</f>
        <v>0</v>
      </c>
      <c r="I3358">
        <f xml:space="preserve"> C3358 * IF( G3358 = 2, $N$7, $N$6 )</f>
        <v>0.3013131</v>
      </c>
      <c r="J3358">
        <f xml:space="preserve"> MAX( (C3358 - B3358) * IF( G3358 = 2, $N$7, $N$6 ), 0 )</f>
        <v>0.3013131</v>
      </c>
      <c r="K3358" s="3">
        <f t="shared" si="105"/>
        <v>0.3013131</v>
      </c>
    </row>
    <row r="3359" spans="1:11" x14ac:dyDescent="0.2">
      <c r="A3359" s="1">
        <v>45727.9375</v>
      </c>
      <c r="B3359">
        <v>0</v>
      </c>
      <c r="C3359">
        <v>1.71</v>
      </c>
      <c r="E3359">
        <v>0</v>
      </c>
      <c r="F3359">
        <f t="shared" si="104"/>
        <v>1.71</v>
      </c>
      <c r="G3359">
        <v>2</v>
      </c>
      <c r="H3359">
        <f>E3359*$N$8</f>
        <v>0</v>
      </c>
      <c r="I3359">
        <f xml:space="preserve"> C3359 * IF( G3359 = 2, $N$7, $N$6 )</f>
        <v>0.23136300000000001</v>
      </c>
      <c r="J3359">
        <f xml:space="preserve"> MAX( (C3359 - B3359) * IF( G3359 = 2, $N$7, $N$6 ), 0 )</f>
        <v>0.23136300000000001</v>
      </c>
      <c r="K3359" s="3">
        <f t="shared" si="105"/>
        <v>0.23136300000000001</v>
      </c>
    </row>
    <row r="3360" spans="1:11" x14ac:dyDescent="0.2">
      <c r="A3360" s="1">
        <v>45727.958333333336</v>
      </c>
      <c r="B3360">
        <v>0</v>
      </c>
      <c r="C3360">
        <v>1.694</v>
      </c>
      <c r="E3360">
        <v>0</v>
      </c>
      <c r="F3360">
        <f t="shared" si="104"/>
        <v>1.694</v>
      </c>
      <c r="G3360">
        <v>2</v>
      </c>
      <c r="H3360">
        <f>E3360*$N$8</f>
        <v>0</v>
      </c>
      <c r="I3360">
        <f xml:space="preserve"> C3360 * IF( G3360 = 2, $N$7, $N$6 )</f>
        <v>0.22919819999999999</v>
      </c>
      <c r="J3360">
        <f xml:space="preserve"> MAX( (C3360 - B3360) * IF( G3360 = 2, $N$7, $N$6 ), 0 )</f>
        <v>0.22919819999999999</v>
      </c>
      <c r="K3360" s="3">
        <f t="shared" si="105"/>
        <v>0.22919819999999999</v>
      </c>
    </row>
    <row r="3361" spans="1:11" x14ac:dyDescent="0.2">
      <c r="A3361" s="1">
        <v>45727.979166666664</v>
      </c>
      <c r="B3361">
        <v>0</v>
      </c>
      <c r="C3361">
        <v>1.827</v>
      </c>
      <c r="E3361">
        <v>0</v>
      </c>
      <c r="F3361">
        <f t="shared" si="104"/>
        <v>1.827</v>
      </c>
      <c r="G3361">
        <v>2</v>
      </c>
      <c r="H3361">
        <f>E3361*$N$8</f>
        <v>0</v>
      </c>
      <c r="I3361">
        <f xml:space="preserve"> C3361 * IF( G3361 = 2, $N$7, $N$6 )</f>
        <v>0.2471931</v>
      </c>
      <c r="J3361">
        <f xml:space="preserve"> MAX( (C3361 - B3361) * IF( G3361 = 2, $N$7, $N$6 ), 0 )</f>
        <v>0.2471931</v>
      </c>
      <c r="K3361" s="3">
        <f t="shared" si="105"/>
        <v>0.2471931</v>
      </c>
    </row>
    <row r="3362" spans="1:11" x14ac:dyDescent="0.2">
      <c r="A3362" s="1">
        <v>45728</v>
      </c>
      <c r="B3362">
        <v>0</v>
      </c>
      <c r="C3362">
        <v>1.8220000000000001</v>
      </c>
      <c r="E3362">
        <v>0</v>
      </c>
      <c r="F3362">
        <f t="shared" si="104"/>
        <v>1.8220000000000001</v>
      </c>
      <c r="G3362">
        <v>2</v>
      </c>
      <c r="H3362">
        <f>E3362*$N$8</f>
        <v>0</v>
      </c>
      <c r="I3362">
        <f xml:space="preserve"> C3362 * IF( G3362 = 2, $N$7, $N$6 )</f>
        <v>0.2465166</v>
      </c>
      <c r="J3362">
        <f xml:space="preserve"> MAX( (C3362 - B3362) * IF( G3362 = 2, $N$7, $N$6 ), 0 )</f>
        <v>0.2465166</v>
      </c>
      <c r="K3362" s="3">
        <f t="shared" si="105"/>
        <v>0.2465166</v>
      </c>
    </row>
    <row r="3363" spans="1:11" x14ac:dyDescent="0.2">
      <c r="A3363" s="1">
        <v>45728.020833333336</v>
      </c>
      <c r="B3363">
        <v>0</v>
      </c>
      <c r="C3363">
        <v>1.7290000000000001</v>
      </c>
      <c r="E3363">
        <v>0</v>
      </c>
      <c r="F3363">
        <f t="shared" si="104"/>
        <v>1.7290000000000001</v>
      </c>
      <c r="G3363">
        <v>2</v>
      </c>
      <c r="H3363">
        <f>E3363*$N$8</f>
        <v>0</v>
      </c>
      <c r="I3363">
        <f xml:space="preserve"> C3363 * IF( G3363 = 2, $N$7, $N$6 )</f>
        <v>0.23393370000000002</v>
      </c>
      <c r="J3363">
        <f xml:space="preserve"> MAX( (C3363 - B3363) * IF( G3363 = 2, $N$7, $N$6 ), 0 )</f>
        <v>0.23393370000000002</v>
      </c>
      <c r="K3363" s="3">
        <f t="shared" si="105"/>
        <v>0.23393370000000002</v>
      </c>
    </row>
    <row r="3364" spans="1:11" x14ac:dyDescent="0.2">
      <c r="A3364" s="1">
        <v>45728.041666666664</v>
      </c>
      <c r="B3364">
        <v>0</v>
      </c>
      <c r="C3364">
        <v>1.371</v>
      </c>
      <c r="E3364">
        <v>0</v>
      </c>
      <c r="F3364">
        <f t="shared" si="104"/>
        <v>1.371</v>
      </c>
      <c r="G3364">
        <v>2</v>
      </c>
      <c r="H3364">
        <f>E3364*$N$8</f>
        <v>0</v>
      </c>
      <c r="I3364">
        <f xml:space="preserve"> C3364 * IF( G3364 = 2, $N$7, $N$6 )</f>
        <v>0.1854963</v>
      </c>
      <c r="J3364">
        <f xml:space="preserve"> MAX( (C3364 - B3364) * IF( G3364 = 2, $N$7, $N$6 ), 0 )</f>
        <v>0.1854963</v>
      </c>
      <c r="K3364" s="3">
        <f t="shared" si="105"/>
        <v>0.1854963</v>
      </c>
    </row>
    <row r="3365" spans="1:11" x14ac:dyDescent="0.2">
      <c r="A3365" s="1">
        <v>45728.0625</v>
      </c>
      <c r="B3365">
        <v>0</v>
      </c>
      <c r="C3365">
        <v>1.542</v>
      </c>
      <c r="E3365">
        <v>0</v>
      </c>
      <c r="F3365">
        <f t="shared" si="104"/>
        <v>1.542</v>
      </c>
      <c r="G3365">
        <v>2</v>
      </c>
      <c r="H3365">
        <f>E3365*$N$8</f>
        <v>0</v>
      </c>
      <c r="I3365">
        <f xml:space="preserve"> C3365 * IF( G3365 = 2, $N$7, $N$6 )</f>
        <v>0.2086326</v>
      </c>
      <c r="J3365">
        <f xml:space="preserve"> MAX( (C3365 - B3365) * IF( G3365 = 2, $N$7, $N$6 ), 0 )</f>
        <v>0.2086326</v>
      </c>
      <c r="K3365" s="3">
        <f t="shared" si="105"/>
        <v>0.2086326</v>
      </c>
    </row>
    <row r="3366" spans="1:11" x14ac:dyDescent="0.2">
      <c r="A3366" s="1">
        <v>45728.083333333336</v>
      </c>
      <c r="B3366">
        <v>0</v>
      </c>
      <c r="C3366">
        <v>1.714</v>
      </c>
      <c r="E3366">
        <v>0</v>
      </c>
      <c r="F3366">
        <f t="shared" si="104"/>
        <v>1.714</v>
      </c>
      <c r="G3366">
        <v>2</v>
      </c>
      <c r="H3366">
        <f>E3366*$N$8</f>
        <v>0</v>
      </c>
      <c r="I3366">
        <f xml:space="preserve"> C3366 * IF( G3366 = 2, $N$7, $N$6 )</f>
        <v>0.2319042</v>
      </c>
      <c r="J3366">
        <f xml:space="preserve"> MAX( (C3366 - B3366) * IF( G3366 = 2, $N$7, $N$6 ), 0 )</f>
        <v>0.2319042</v>
      </c>
      <c r="K3366" s="3">
        <f t="shared" si="105"/>
        <v>0.2319042</v>
      </c>
    </row>
    <row r="3367" spans="1:11" x14ac:dyDescent="0.2">
      <c r="A3367" s="1">
        <v>45728.104166666664</v>
      </c>
      <c r="B3367">
        <v>0</v>
      </c>
      <c r="C3367">
        <v>1.708</v>
      </c>
      <c r="E3367">
        <v>0</v>
      </c>
      <c r="F3367">
        <f t="shared" si="104"/>
        <v>1.708</v>
      </c>
      <c r="G3367">
        <v>2</v>
      </c>
      <c r="H3367">
        <f>E3367*$N$8</f>
        <v>0</v>
      </c>
      <c r="I3367">
        <f xml:space="preserve"> C3367 * IF( G3367 = 2, $N$7, $N$6 )</f>
        <v>0.2310924</v>
      </c>
      <c r="J3367">
        <f xml:space="preserve"> MAX( (C3367 - B3367) * IF( G3367 = 2, $N$7, $N$6 ), 0 )</f>
        <v>0.2310924</v>
      </c>
      <c r="K3367" s="3">
        <f t="shared" si="105"/>
        <v>0.2310924</v>
      </c>
    </row>
    <row r="3368" spans="1:11" x14ac:dyDescent="0.2">
      <c r="A3368" s="1">
        <v>45728.125</v>
      </c>
      <c r="B3368">
        <v>0</v>
      </c>
      <c r="C3368">
        <v>1.7709999999999999</v>
      </c>
      <c r="E3368">
        <v>0</v>
      </c>
      <c r="F3368">
        <f t="shared" si="104"/>
        <v>1.7709999999999999</v>
      </c>
      <c r="G3368">
        <v>2</v>
      </c>
      <c r="H3368">
        <f>E3368*$N$8</f>
        <v>0</v>
      </c>
      <c r="I3368">
        <f xml:space="preserve"> C3368 * IF( G3368 = 2, $N$7, $N$6 )</f>
        <v>0.2396163</v>
      </c>
      <c r="J3368">
        <f xml:space="preserve"> MAX( (C3368 - B3368) * IF( G3368 = 2, $N$7, $N$6 ), 0 )</f>
        <v>0.2396163</v>
      </c>
      <c r="K3368" s="3">
        <f t="shared" si="105"/>
        <v>0.2396163</v>
      </c>
    </row>
    <row r="3369" spans="1:11" x14ac:dyDescent="0.2">
      <c r="A3369" s="1">
        <v>45728.145833333336</v>
      </c>
      <c r="B3369">
        <v>0</v>
      </c>
      <c r="C3369">
        <v>1.83</v>
      </c>
      <c r="E3369">
        <v>0</v>
      </c>
      <c r="F3369">
        <f t="shared" si="104"/>
        <v>1.83</v>
      </c>
      <c r="G3369">
        <v>2</v>
      </c>
      <c r="H3369">
        <f>E3369*$N$8</f>
        <v>0</v>
      </c>
      <c r="I3369">
        <f xml:space="preserve"> C3369 * IF( G3369 = 2, $N$7, $N$6 )</f>
        <v>0.24759900000000001</v>
      </c>
      <c r="J3369">
        <f xml:space="preserve"> MAX( (C3369 - B3369) * IF( G3369 = 2, $N$7, $N$6 ), 0 )</f>
        <v>0.24759900000000001</v>
      </c>
      <c r="K3369" s="3">
        <f t="shared" si="105"/>
        <v>0.24759900000000001</v>
      </c>
    </row>
    <row r="3370" spans="1:11" x14ac:dyDescent="0.2">
      <c r="A3370" s="1">
        <v>45728.166666666664</v>
      </c>
      <c r="B3370">
        <v>0</v>
      </c>
      <c r="C3370">
        <v>1.659</v>
      </c>
      <c r="E3370">
        <v>0</v>
      </c>
      <c r="F3370">
        <f t="shared" si="104"/>
        <v>1.659</v>
      </c>
      <c r="G3370">
        <v>2</v>
      </c>
      <c r="H3370">
        <f>E3370*$N$8</f>
        <v>0</v>
      </c>
      <c r="I3370">
        <f xml:space="preserve"> C3370 * IF( G3370 = 2, $N$7, $N$6 )</f>
        <v>0.22446270000000001</v>
      </c>
      <c r="J3370">
        <f xml:space="preserve"> MAX( (C3370 - B3370) * IF( G3370 = 2, $N$7, $N$6 ), 0 )</f>
        <v>0.22446270000000001</v>
      </c>
      <c r="K3370" s="3">
        <f t="shared" si="105"/>
        <v>0.22446270000000001</v>
      </c>
    </row>
    <row r="3371" spans="1:11" x14ac:dyDescent="0.2">
      <c r="A3371" s="1">
        <v>45728.1875</v>
      </c>
      <c r="B3371">
        <v>0</v>
      </c>
      <c r="C3371">
        <v>1.78</v>
      </c>
      <c r="E3371">
        <v>0</v>
      </c>
      <c r="F3371">
        <f t="shared" si="104"/>
        <v>1.78</v>
      </c>
      <c r="G3371">
        <v>2</v>
      </c>
      <c r="H3371">
        <f>E3371*$N$8</f>
        <v>0</v>
      </c>
      <c r="I3371">
        <f xml:space="preserve"> C3371 * IF( G3371 = 2, $N$7, $N$6 )</f>
        <v>0.24083400000000002</v>
      </c>
      <c r="J3371">
        <f xml:space="preserve"> MAX( (C3371 - B3371) * IF( G3371 = 2, $N$7, $N$6 ), 0 )</f>
        <v>0.24083400000000002</v>
      </c>
      <c r="K3371" s="3">
        <f t="shared" si="105"/>
        <v>0.24083400000000002</v>
      </c>
    </row>
    <row r="3372" spans="1:11" x14ac:dyDescent="0.2">
      <c r="A3372" s="1">
        <v>45728.208333333336</v>
      </c>
      <c r="B3372">
        <v>0</v>
      </c>
      <c r="C3372">
        <v>1.411</v>
      </c>
      <c r="E3372">
        <v>0</v>
      </c>
      <c r="F3372">
        <f t="shared" si="104"/>
        <v>1.411</v>
      </c>
      <c r="G3372">
        <v>2</v>
      </c>
      <c r="H3372">
        <f>E3372*$N$8</f>
        <v>0</v>
      </c>
      <c r="I3372">
        <f xml:space="preserve"> C3372 * IF( G3372 = 2, $N$7, $N$6 )</f>
        <v>0.1909083</v>
      </c>
      <c r="J3372">
        <f xml:space="preserve"> MAX( (C3372 - B3372) * IF( G3372 = 2, $N$7, $N$6 ), 0 )</f>
        <v>0.1909083</v>
      </c>
      <c r="K3372" s="3">
        <f t="shared" si="105"/>
        <v>0.1909083</v>
      </c>
    </row>
    <row r="3373" spans="1:11" x14ac:dyDescent="0.2">
      <c r="A3373" s="1">
        <v>45728.229166666664</v>
      </c>
      <c r="B3373">
        <v>0</v>
      </c>
      <c r="C3373">
        <v>1.7130000000000001</v>
      </c>
      <c r="E3373">
        <v>0</v>
      </c>
      <c r="F3373">
        <f t="shared" si="104"/>
        <v>1.7130000000000001</v>
      </c>
      <c r="G3373">
        <v>2</v>
      </c>
      <c r="H3373">
        <f>E3373*$N$8</f>
        <v>0</v>
      </c>
      <c r="I3373">
        <f xml:space="preserve"> C3373 * IF( G3373 = 2, $N$7, $N$6 )</f>
        <v>0.23176890000000003</v>
      </c>
      <c r="J3373">
        <f xml:space="preserve"> MAX( (C3373 - B3373) * IF( G3373 = 2, $N$7, $N$6 ), 0 )</f>
        <v>0.23176890000000003</v>
      </c>
      <c r="K3373" s="3">
        <f t="shared" si="105"/>
        <v>0.23176890000000003</v>
      </c>
    </row>
    <row r="3374" spans="1:11" x14ac:dyDescent="0.2">
      <c r="A3374" s="1">
        <v>45728.25</v>
      </c>
      <c r="B3374">
        <v>0</v>
      </c>
      <c r="C3374">
        <v>1.76</v>
      </c>
      <c r="E3374">
        <v>0</v>
      </c>
      <c r="F3374">
        <f t="shared" si="104"/>
        <v>1.76</v>
      </c>
      <c r="G3374">
        <v>2</v>
      </c>
      <c r="H3374">
        <f>E3374*$N$8</f>
        <v>0</v>
      </c>
      <c r="I3374">
        <f xml:space="preserve"> C3374 * IF( G3374 = 2, $N$7, $N$6 )</f>
        <v>0.23812800000000001</v>
      </c>
      <c r="J3374">
        <f xml:space="preserve"> MAX( (C3374 - B3374) * IF( G3374 = 2, $N$7, $N$6 ), 0 )</f>
        <v>0.23812800000000001</v>
      </c>
      <c r="K3374" s="3">
        <f t="shared" si="105"/>
        <v>0.23812800000000001</v>
      </c>
    </row>
    <row r="3375" spans="1:11" x14ac:dyDescent="0.2">
      <c r="A3375" s="1">
        <v>45728.270833333336</v>
      </c>
      <c r="B3375">
        <v>0</v>
      </c>
      <c r="C3375">
        <v>2.21</v>
      </c>
      <c r="E3375">
        <v>0</v>
      </c>
      <c r="F3375">
        <f t="shared" si="104"/>
        <v>2.21</v>
      </c>
      <c r="G3375">
        <v>2</v>
      </c>
      <c r="H3375">
        <f>E3375*$N$8</f>
        <v>0</v>
      </c>
      <c r="I3375">
        <f xml:space="preserve"> C3375 * IF( G3375 = 2, $N$7, $N$6 )</f>
        <v>0.29901300000000003</v>
      </c>
      <c r="J3375">
        <f xml:space="preserve"> MAX( (C3375 - B3375) * IF( G3375 = 2, $N$7, $N$6 ), 0 )</f>
        <v>0.29901300000000003</v>
      </c>
      <c r="K3375" s="3">
        <f t="shared" si="105"/>
        <v>0.29901300000000003</v>
      </c>
    </row>
    <row r="3376" spans="1:11" x14ac:dyDescent="0.2">
      <c r="A3376" s="1">
        <v>45728.291666666664</v>
      </c>
      <c r="B3376">
        <v>0.10028474699999999</v>
      </c>
      <c r="C3376">
        <v>1.4650000000000001</v>
      </c>
      <c r="E3376">
        <v>0</v>
      </c>
      <c r="F3376">
        <f t="shared" si="104"/>
        <v>1.3647152530000002</v>
      </c>
      <c r="G3376">
        <v>2</v>
      </c>
      <c r="H3376">
        <f>E3376*$N$8</f>
        <v>0</v>
      </c>
      <c r="I3376">
        <f xml:space="preserve"> C3376 * IF( G3376 = 2, $N$7, $N$6 )</f>
        <v>0.19821450000000002</v>
      </c>
      <c r="J3376">
        <f xml:space="preserve"> MAX( (C3376 - B3376) * IF( G3376 = 2, $N$7, $N$6 ), 0 )</f>
        <v>0.18464597373090003</v>
      </c>
      <c r="K3376" s="3">
        <f t="shared" si="105"/>
        <v>0.18464597373090003</v>
      </c>
    </row>
    <row r="3377" spans="1:11" x14ac:dyDescent="0.2">
      <c r="A3377" s="1">
        <v>45728.3125</v>
      </c>
      <c r="B3377">
        <v>0.20056949299999999</v>
      </c>
      <c r="C3377">
        <v>1.6870000000000001</v>
      </c>
      <c r="E3377">
        <v>4.0000000000000001E-3</v>
      </c>
      <c r="F3377">
        <f t="shared" si="104"/>
        <v>1.4864305070000001</v>
      </c>
      <c r="G3377">
        <v>2</v>
      </c>
      <c r="H3377">
        <f>E3377*$N$8</f>
        <v>1.3200000000000001E-4</v>
      </c>
      <c r="I3377">
        <f xml:space="preserve"> C3377 * IF( G3377 = 2, $N$7, $N$6 )</f>
        <v>0.22825110000000001</v>
      </c>
      <c r="J3377">
        <f xml:space="preserve"> MAX( (C3377 - B3377) * IF( G3377 = 2, $N$7, $N$6 ), 0 )</f>
        <v>0.20111404759710003</v>
      </c>
      <c r="K3377" s="3">
        <f t="shared" si="105"/>
        <v>0.20111404759710003</v>
      </c>
    </row>
    <row r="3378" spans="1:11" x14ac:dyDescent="0.2">
      <c r="A3378" s="1">
        <v>45728.333333333336</v>
      </c>
      <c r="B3378">
        <v>0.43828834999999999</v>
      </c>
      <c r="C3378">
        <v>1.514</v>
      </c>
      <c r="E3378">
        <v>0</v>
      </c>
      <c r="F3378">
        <f t="shared" si="104"/>
        <v>1.0757116500000001</v>
      </c>
      <c r="G3378">
        <v>2</v>
      </c>
      <c r="H3378">
        <f>E3378*$N$8</f>
        <v>0</v>
      </c>
      <c r="I3378">
        <f xml:space="preserve"> C3378 * IF( G3378 = 2, $N$7, $N$6 )</f>
        <v>0.2048442</v>
      </c>
      <c r="J3378">
        <f xml:space="preserve"> MAX( (C3378 - B3378) * IF( G3378 = 2, $N$7, $N$6 ), 0 )</f>
        <v>0.14554378624500003</v>
      </c>
      <c r="K3378" s="3">
        <f t="shared" si="105"/>
        <v>0.14554378624500003</v>
      </c>
    </row>
    <row r="3379" spans="1:11" x14ac:dyDescent="0.2">
      <c r="A3379" s="1">
        <v>45728.354166666664</v>
      </c>
      <c r="B3379">
        <v>0.67600720700000005</v>
      </c>
      <c r="C3379">
        <v>0.53800000000000003</v>
      </c>
      <c r="E3379">
        <v>0.155</v>
      </c>
      <c r="F3379">
        <f t="shared" si="104"/>
        <v>0</v>
      </c>
      <c r="G3379">
        <v>2</v>
      </c>
      <c r="H3379">
        <f>E3379*$N$8</f>
        <v>5.1150000000000006E-3</v>
      </c>
      <c r="I3379">
        <f xml:space="preserve"> C3379 * IF( G3379 = 2, $N$7, $N$6 )</f>
        <v>7.2791400000000006E-2</v>
      </c>
      <c r="J3379">
        <f xml:space="preserve"> MAX( (C3379 - B3379) * IF( G3379 = 2, $N$7, $N$6 ), 0 )</f>
        <v>0</v>
      </c>
      <c r="K3379" s="3">
        <f t="shared" si="105"/>
        <v>-1.8672375107100004E-2</v>
      </c>
    </row>
    <row r="3380" spans="1:11" x14ac:dyDescent="0.2">
      <c r="A3380" s="1">
        <v>45728.375</v>
      </c>
      <c r="B3380">
        <v>0.85827093399999999</v>
      </c>
      <c r="C3380">
        <v>-3.3000000000000002E-2</v>
      </c>
      <c r="E3380">
        <v>0.443</v>
      </c>
      <c r="F3380">
        <f t="shared" si="104"/>
        <v>0</v>
      </c>
      <c r="G3380">
        <v>2</v>
      </c>
      <c r="H3380">
        <f>E3380*$N$8</f>
        <v>1.4619E-2</v>
      </c>
      <c r="I3380">
        <f xml:space="preserve"> C3380 * IF( G3380 = 2, $N$7, $N$6 )</f>
        <v>-4.4648999999999999E-3</v>
      </c>
      <c r="J3380">
        <f xml:space="preserve"> MAX( (C3380 - B3380) * IF( G3380 = 2, $N$7, $N$6 ), 0 )</f>
        <v>0</v>
      </c>
      <c r="K3380" s="3">
        <f t="shared" si="105"/>
        <v>-0.12058895737020001</v>
      </c>
    </row>
    <row r="3381" spans="1:11" x14ac:dyDescent="0.2">
      <c r="A3381" s="1">
        <v>45728.395833333336</v>
      </c>
      <c r="B3381">
        <v>1.040534662</v>
      </c>
      <c r="C3381">
        <v>-0.20399999999999999</v>
      </c>
      <c r="E3381">
        <v>0.45400000000000001</v>
      </c>
      <c r="F3381">
        <f t="shared" si="104"/>
        <v>0</v>
      </c>
      <c r="G3381">
        <v>2</v>
      </c>
      <c r="H3381">
        <f>E3381*$N$8</f>
        <v>1.4982000000000001E-2</v>
      </c>
      <c r="I3381">
        <f xml:space="preserve"> C3381 * IF( G3381 = 2, $N$7, $N$6 )</f>
        <v>-2.7601199999999999E-2</v>
      </c>
      <c r="J3381">
        <f xml:space="preserve"> MAX( (C3381 - B3381) * IF( G3381 = 2, $N$7, $N$6 ), 0 )</f>
        <v>0</v>
      </c>
      <c r="K3381" s="3">
        <f t="shared" si="105"/>
        <v>-0.16838553976859999</v>
      </c>
    </row>
    <row r="3382" spans="1:11" x14ac:dyDescent="0.2">
      <c r="A3382" s="1">
        <v>45728.416666666664</v>
      </c>
      <c r="B3382">
        <v>1.188755918</v>
      </c>
      <c r="C3382">
        <v>-0.378</v>
      </c>
      <c r="E3382">
        <v>0.66500000000000004</v>
      </c>
      <c r="F3382">
        <f t="shared" si="104"/>
        <v>0</v>
      </c>
      <c r="G3382">
        <v>2</v>
      </c>
      <c r="H3382">
        <f>E3382*$N$8</f>
        <v>2.1945000000000003E-2</v>
      </c>
      <c r="I3382">
        <f xml:space="preserve"> C3382 * IF( G3382 = 2, $N$7, $N$6 )</f>
        <v>-5.1143399999999999E-2</v>
      </c>
      <c r="J3382">
        <f xml:space="preserve"> MAX( (C3382 - B3382) * IF( G3382 = 2, $N$7, $N$6 ), 0 )</f>
        <v>0</v>
      </c>
      <c r="K3382" s="3">
        <f t="shared" si="105"/>
        <v>-0.21198207570540004</v>
      </c>
    </row>
    <row r="3383" spans="1:11" x14ac:dyDescent="0.2">
      <c r="A3383" s="1">
        <v>45728.4375</v>
      </c>
      <c r="B3383">
        <v>1.336977174</v>
      </c>
      <c r="C3383">
        <v>-0.57299999999999995</v>
      </c>
      <c r="E3383">
        <v>0.872</v>
      </c>
      <c r="F3383">
        <f t="shared" si="104"/>
        <v>0</v>
      </c>
      <c r="G3383">
        <v>2</v>
      </c>
      <c r="H3383">
        <f>E3383*$N$8</f>
        <v>2.8776000000000003E-2</v>
      </c>
      <c r="I3383">
        <f xml:space="preserve"> C3383 * IF( G3383 = 2, $N$7, $N$6 )</f>
        <v>-7.7526899999999996E-2</v>
      </c>
      <c r="J3383">
        <f xml:space="preserve"> MAX( (C3383 - B3383) * IF( G3383 = 2, $N$7, $N$6 ), 0 )</f>
        <v>0</v>
      </c>
      <c r="K3383" s="3">
        <f t="shared" si="105"/>
        <v>-0.25841991164220002</v>
      </c>
    </row>
    <row r="3384" spans="1:11" x14ac:dyDescent="0.2">
      <c r="A3384" s="1">
        <v>45728.458333333336</v>
      </c>
      <c r="B3384">
        <v>1.482403957</v>
      </c>
      <c r="C3384">
        <v>9.8000000000000004E-2</v>
      </c>
      <c r="E3384">
        <v>0.48</v>
      </c>
      <c r="F3384">
        <f t="shared" si="104"/>
        <v>0</v>
      </c>
      <c r="G3384">
        <v>2</v>
      </c>
      <c r="H3384">
        <f>E3384*$N$8</f>
        <v>1.584E-2</v>
      </c>
      <c r="I3384">
        <f xml:space="preserve"> C3384 * IF( G3384 = 2, $N$7, $N$6 )</f>
        <v>1.3259400000000001E-2</v>
      </c>
      <c r="J3384">
        <f xml:space="preserve"> MAX( (C3384 - B3384) * IF( G3384 = 2, $N$7, $N$6 ), 0 )</f>
        <v>0</v>
      </c>
      <c r="K3384" s="3">
        <f t="shared" si="105"/>
        <v>-0.18730985538209999</v>
      </c>
    </row>
    <row r="3385" spans="1:11" x14ac:dyDescent="0.2">
      <c r="A3385" s="1">
        <v>45728.479166666664</v>
      </c>
      <c r="B3385">
        <v>1.6278307400000001</v>
      </c>
      <c r="C3385">
        <v>0.41599999999999998</v>
      </c>
      <c r="E3385">
        <v>0.31</v>
      </c>
      <c r="F3385">
        <f t="shared" si="104"/>
        <v>0</v>
      </c>
      <c r="G3385">
        <v>2</v>
      </c>
      <c r="H3385">
        <f>E3385*$N$8</f>
        <v>1.0230000000000001E-2</v>
      </c>
      <c r="I3385">
        <f xml:space="preserve"> C3385 * IF( G3385 = 2, $N$7, $N$6 )</f>
        <v>5.6284799999999996E-2</v>
      </c>
      <c r="J3385">
        <f xml:space="preserve"> MAX( (C3385 - B3385) * IF( G3385 = 2, $N$7, $N$6 ), 0 )</f>
        <v>0</v>
      </c>
      <c r="K3385" s="3">
        <f t="shared" si="105"/>
        <v>-0.16396069912200001</v>
      </c>
    </row>
    <row r="3386" spans="1:11" x14ac:dyDescent="0.2">
      <c r="A3386" s="1">
        <v>45728.5</v>
      </c>
      <c r="B3386">
        <v>1.470693512</v>
      </c>
      <c r="C3386">
        <v>0.129</v>
      </c>
      <c r="E3386">
        <v>0.38200000000000001</v>
      </c>
      <c r="F3386">
        <f t="shared" si="104"/>
        <v>0</v>
      </c>
      <c r="G3386">
        <v>2</v>
      </c>
      <c r="H3386">
        <f>E3386*$N$8</f>
        <v>1.2606000000000001E-2</v>
      </c>
      <c r="I3386">
        <f xml:space="preserve"> C3386 * IF( G3386 = 2, $N$7, $N$6 )</f>
        <v>1.7453700000000003E-2</v>
      </c>
      <c r="J3386">
        <f xml:space="preserve"> MAX( (C3386 - B3386) * IF( G3386 = 2, $N$7, $N$6 ), 0 )</f>
        <v>0</v>
      </c>
      <c r="K3386" s="3">
        <f t="shared" si="105"/>
        <v>-0.18153113217360001</v>
      </c>
    </row>
    <row r="3387" spans="1:11" x14ac:dyDescent="0.2">
      <c r="A3387" s="1">
        <v>45728.520833333336</v>
      </c>
      <c r="B3387">
        <v>1.3135562839999999</v>
      </c>
      <c r="C3387">
        <v>0.54400000000000004</v>
      </c>
      <c r="E3387">
        <v>0.188</v>
      </c>
      <c r="F3387">
        <f t="shared" si="104"/>
        <v>0</v>
      </c>
      <c r="G3387">
        <v>2</v>
      </c>
      <c r="H3387">
        <f>E3387*$N$8</f>
        <v>6.2040000000000003E-3</v>
      </c>
      <c r="I3387">
        <f xml:space="preserve"> C3387 * IF( G3387 = 2, $N$7, $N$6 )</f>
        <v>7.3603200000000008E-2</v>
      </c>
      <c r="J3387">
        <f xml:space="preserve"> MAX( (C3387 - B3387) * IF( G3387 = 2, $N$7, $N$6 ), 0 )</f>
        <v>0</v>
      </c>
      <c r="K3387" s="3">
        <f t="shared" si="105"/>
        <v>-0.10412096522519998</v>
      </c>
    </row>
    <row r="3388" spans="1:11" x14ac:dyDescent="0.2">
      <c r="A3388" s="1">
        <v>45728.541666666664</v>
      </c>
      <c r="B3388">
        <v>1.223990146</v>
      </c>
      <c r="C3388">
        <v>0.80900000000000005</v>
      </c>
      <c r="E3388">
        <v>0.129</v>
      </c>
      <c r="F3388">
        <f t="shared" si="104"/>
        <v>0</v>
      </c>
      <c r="G3388">
        <v>2</v>
      </c>
      <c r="H3388">
        <f>E3388*$N$8</f>
        <v>4.2570000000000004E-3</v>
      </c>
      <c r="I3388">
        <f xml:space="preserve"> C3388 * IF( G3388 = 2, $N$7, $N$6 )</f>
        <v>0.1094577</v>
      </c>
      <c r="J3388">
        <f xml:space="preserve"> MAX( (C3388 - B3388) * IF( G3388 = 2, $N$7, $N$6 ), 0 )</f>
        <v>0</v>
      </c>
      <c r="K3388" s="3">
        <f t="shared" si="105"/>
        <v>-5.6148166753799994E-2</v>
      </c>
    </row>
    <row r="3389" spans="1:11" x14ac:dyDescent="0.2">
      <c r="A3389" s="1">
        <v>45728.5625</v>
      </c>
      <c r="B3389">
        <v>1.1344240080000001</v>
      </c>
      <c r="C3389">
        <v>1.548</v>
      </c>
      <c r="E3389">
        <v>0</v>
      </c>
      <c r="F3389">
        <f t="shared" si="104"/>
        <v>0.41357599199999995</v>
      </c>
      <c r="G3389">
        <v>2</v>
      </c>
      <c r="H3389">
        <f>E3389*$N$8</f>
        <v>0</v>
      </c>
      <c r="I3389">
        <f xml:space="preserve"> C3389 * IF( G3389 = 2, $N$7, $N$6 )</f>
        <v>0.2094444</v>
      </c>
      <c r="J3389">
        <f xml:space="preserve"> MAX( (C3389 - B3389) * IF( G3389 = 2, $N$7, $N$6 ), 0 )</f>
        <v>5.5956831717599992E-2</v>
      </c>
      <c r="K3389" s="3">
        <f t="shared" si="105"/>
        <v>5.5956831717599992E-2</v>
      </c>
    </row>
    <row r="3390" spans="1:11" x14ac:dyDescent="0.2">
      <c r="A3390" s="1">
        <v>45728.583333333336</v>
      </c>
      <c r="B3390">
        <v>1.047996503</v>
      </c>
      <c r="C3390">
        <v>1.968</v>
      </c>
      <c r="E3390">
        <v>0</v>
      </c>
      <c r="F3390">
        <f t="shared" si="104"/>
        <v>0.92000349699999995</v>
      </c>
      <c r="G3390">
        <v>1</v>
      </c>
      <c r="H3390">
        <f>E3390*$N$8</f>
        <v>0</v>
      </c>
      <c r="I3390">
        <f xml:space="preserve"> C3390 * IF( G3390 = 2, $N$7, $N$6 )</f>
        <v>0.78149279999999999</v>
      </c>
      <c r="J3390">
        <f xml:space="preserve"> MAX( (C3390 - B3390) * IF( G3390 = 2, $N$7, $N$6 ), 0 )</f>
        <v>0.36533338865869996</v>
      </c>
      <c r="K3390" s="3">
        <f t="shared" si="105"/>
        <v>0.36533338865869996</v>
      </c>
    </row>
    <row r="3391" spans="1:11" x14ac:dyDescent="0.2">
      <c r="A3391" s="1">
        <v>45728.604166666664</v>
      </c>
      <c r="B3391">
        <v>0.96156899799999995</v>
      </c>
      <c r="C3391">
        <v>2.4409999999999998</v>
      </c>
      <c r="E3391">
        <v>0</v>
      </c>
      <c r="F3391">
        <f t="shared" si="104"/>
        <v>1.4794310019999999</v>
      </c>
      <c r="G3391">
        <v>1</v>
      </c>
      <c r="H3391">
        <f>E3391*$N$8</f>
        <v>0</v>
      </c>
      <c r="I3391">
        <f xml:space="preserve"> C3391 * IF( G3391 = 2, $N$7, $N$6 )</f>
        <v>0.96932109999999994</v>
      </c>
      <c r="J3391">
        <f xml:space="preserve"> MAX( (C3391 - B3391) * IF( G3391 = 2, $N$7, $N$6 ), 0 )</f>
        <v>0.58748205089419991</v>
      </c>
      <c r="K3391" s="3">
        <f t="shared" si="105"/>
        <v>0.58748205089419991</v>
      </c>
    </row>
    <row r="3392" spans="1:11" x14ac:dyDescent="0.2">
      <c r="A3392" s="1">
        <v>45728.625</v>
      </c>
      <c r="B3392">
        <v>0.93769879099999998</v>
      </c>
      <c r="C3392">
        <v>2.78</v>
      </c>
      <c r="E3392">
        <v>0</v>
      </c>
      <c r="F3392">
        <f t="shared" si="104"/>
        <v>1.8423012089999999</v>
      </c>
      <c r="G3392">
        <v>1</v>
      </c>
      <c r="H3392">
        <f>E3392*$N$8</f>
        <v>0</v>
      </c>
      <c r="I3392">
        <f xml:space="preserve"> C3392 * IF( G3392 = 2, $N$7, $N$6 )</f>
        <v>1.1039379999999999</v>
      </c>
      <c r="J3392">
        <f xml:space="preserve"> MAX( (C3392 - B3392) * IF( G3392 = 2, $N$7, $N$6 ), 0 )</f>
        <v>0.73157781009389999</v>
      </c>
      <c r="K3392" s="3">
        <f t="shared" si="105"/>
        <v>0.73157781009389999</v>
      </c>
    </row>
    <row r="3393" spans="1:11" x14ac:dyDescent="0.2">
      <c r="A3393" s="1">
        <v>45728.645833333336</v>
      </c>
      <c r="B3393">
        <v>0.913828584</v>
      </c>
      <c r="C3393">
        <v>2.9849999999999999</v>
      </c>
      <c r="E3393">
        <v>0</v>
      </c>
      <c r="F3393">
        <f t="shared" si="104"/>
        <v>2.0711714159999999</v>
      </c>
      <c r="G3393">
        <v>1</v>
      </c>
      <c r="H3393">
        <f>E3393*$N$8</f>
        <v>0</v>
      </c>
      <c r="I3393">
        <f xml:space="preserve"> C3393 * IF( G3393 = 2, $N$7, $N$6 )</f>
        <v>1.1853434999999999</v>
      </c>
      <c r="J3393">
        <f xml:space="preserve"> MAX( (C3393 - B3393) * IF( G3393 = 2, $N$7, $N$6 ), 0 )</f>
        <v>0.82246216929359994</v>
      </c>
      <c r="K3393" s="3">
        <f t="shared" si="105"/>
        <v>0.82246216929359994</v>
      </c>
    </row>
    <row r="3394" spans="1:11" x14ac:dyDescent="0.2">
      <c r="A3394" s="1">
        <v>45728.666666666664</v>
      </c>
      <c r="B3394">
        <v>0.70254791500000002</v>
      </c>
      <c r="C3394">
        <v>3.347</v>
      </c>
      <c r="E3394">
        <v>0</v>
      </c>
      <c r="F3394">
        <f t="shared" si="104"/>
        <v>2.6444520850000002</v>
      </c>
      <c r="G3394">
        <v>1</v>
      </c>
      <c r="H3394">
        <f>E3394*$N$8</f>
        <v>0</v>
      </c>
      <c r="I3394">
        <f xml:space="preserve"> C3394 * IF( G3394 = 2, $N$7, $N$6 )</f>
        <v>1.3290937</v>
      </c>
      <c r="J3394">
        <f xml:space="preserve"> MAX( (C3394 - B3394) * IF( G3394 = 2, $N$7, $N$6 ), 0 )</f>
        <v>1.0501119229535001</v>
      </c>
      <c r="K3394" s="3">
        <f t="shared" si="105"/>
        <v>1.0501119229535001</v>
      </c>
    </row>
    <row r="3395" spans="1:11" x14ac:dyDescent="0.2">
      <c r="A3395" s="1">
        <v>45728.6875</v>
      </c>
      <c r="B3395">
        <v>0.49126724599999999</v>
      </c>
      <c r="C3395">
        <v>3.4409999999999998</v>
      </c>
      <c r="E3395">
        <v>0</v>
      </c>
      <c r="F3395">
        <f t="shared" ref="F3395:F3458" si="106">MAX(C3395-B3395,0)</f>
        <v>2.9497327539999998</v>
      </c>
      <c r="G3395">
        <v>1</v>
      </c>
      <c r="H3395">
        <f>E3395*$N$8</f>
        <v>0</v>
      </c>
      <c r="I3395">
        <f xml:space="preserve"> C3395 * IF( G3395 = 2, $N$7, $N$6 )</f>
        <v>1.3664210999999999</v>
      </c>
      <c r="J3395">
        <f xml:space="preserve"> MAX( (C3395 - B3395) * IF( G3395 = 2, $N$7, $N$6 ), 0 )</f>
        <v>1.1713388766133999</v>
      </c>
      <c r="K3395" s="3">
        <f t="shared" ref="K3395:K3458" si="107">(C3395-B3395)*IF(G3395=2,$N$7,$N$6)</f>
        <v>1.1713388766133999</v>
      </c>
    </row>
    <row r="3396" spans="1:11" x14ac:dyDescent="0.2">
      <c r="A3396" s="1">
        <v>45728.708333333336</v>
      </c>
      <c r="B3396">
        <v>0.37933318999999999</v>
      </c>
      <c r="C3396">
        <v>2.8420000000000001</v>
      </c>
      <c r="E3396">
        <v>0</v>
      </c>
      <c r="F3396">
        <f t="shared" si="106"/>
        <v>2.46266681</v>
      </c>
      <c r="G3396">
        <v>1</v>
      </c>
      <c r="H3396">
        <f>E3396*$N$8</f>
        <v>0</v>
      </c>
      <c r="I3396">
        <f xml:space="preserve"> C3396 * IF( G3396 = 2, $N$7, $N$6 )</f>
        <v>1.1285582000000001</v>
      </c>
      <c r="J3396">
        <f xml:space="preserve"> MAX( (C3396 - B3396) * IF( G3396 = 2, $N$7, $N$6 ), 0 )</f>
        <v>0.97792499025099999</v>
      </c>
      <c r="K3396" s="3">
        <f t="shared" si="107"/>
        <v>0.97792499025099999</v>
      </c>
    </row>
    <row r="3397" spans="1:11" x14ac:dyDescent="0.2">
      <c r="A3397" s="1">
        <v>45728.729166666664</v>
      </c>
      <c r="B3397">
        <v>0.26739913399999998</v>
      </c>
      <c r="C3397">
        <v>3.07</v>
      </c>
      <c r="E3397">
        <v>0</v>
      </c>
      <c r="F3397">
        <f t="shared" si="106"/>
        <v>2.8026008659999997</v>
      </c>
      <c r="G3397">
        <v>1</v>
      </c>
      <c r="H3397">
        <f>E3397*$N$8</f>
        <v>0</v>
      </c>
      <c r="I3397">
        <f xml:space="preserve"> C3397 * IF( G3397 = 2, $N$7, $N$6 )</f>
        <v>1.2190969999999999</v>
      </c>
      <c r="J3397">
        <f xml:space="preserve"> MAX( (C3397 - B3397) * IF( G3397 = 2, $N$7, $N$6 ), 0 )</f>
        <v>1.1129128038885998</v>
      </c>
      <c r="K3397" s="3">
        <f t="shared" si="107"/>
        <v>1.1129128038885998</v>
      </c>
    </row>
    <row r="3398" spans="1:11" x14ac:dyDescent="0.2">
      <c r="A3398" s="1">
        <v>45728.75</v>
      </c>
      <c r="B3398">
        <v>0.13369956699999999</v>
      </c>
      <c r="C3398">
        <v>3.1080000000000001</v>
      </c>
      <c r="E3398">
        <v>0</v>
      </c>
      <c r="F3398">
        <f t="shared" si="106"/>
        <v>2.9743004330000002</v>
      </c>
      <c r="G3398">
        <v>1</v>
      </c>
      <c r="H3398">
        <f>E3398*$N$8</f>
        <v>0</v>
      </c>
      <c r="I3398">
        <f xml:space="preserve"> C3398 * IF( G3398 = 2, $N$7, $N$6 )</f>
        <v>1.2341868</v>
      </c>
      <c r="J3398">
        <f xml:space="preserve"> MAX( (C3398 - B3398) * IF( G3398 = 2, $N$7, $N$6 ), 0 )</f>
        <v>1.1810947019443001</v>
      </c>
      <c r="K3398" s="3">
        <f t="shared" si="107"/>
        <v>1.1810947019443001</v>
      </c>
    </row>
    <row r="3399" spans="1:11" x14ac:dyDescent="0.2">
      <c r="A3399" s="1">
        <v>45728.770833333336</v>
      </c>
      <c r="B3399">
        <v>0</v>
      </c>
      <c r="C3399">
        <v>3.8460000000000001</v>
      </c>
      <c r="E3399">
        <v>0</v>
      </c>
      <c r="F3399">
        <f t="shared" si="106"/>
        <v>3.8460000000000001</v>
      </c>
      <c r="G3399">
        <v>1</v>
      </c>
      <c r="H3399">
        <f>E3399*$N$8</f>
        <v>0</v>
      </c>
      <c r="I3399">
        <f xml:space="preserve"> C3399 * IF( G3399 = 2, $N$7, $N$6 )</f>
        <v>1.5272466</v>
      </c>
      <c r="J3399">
        <f xml:space="preserve"> MAX( (C3399 - B3399) * IF( G3399 = 2, $N$7, $N$6 ), 0 )</f>
        <v>1.5272466</v>
      </c>
      <c r="K3399" s="3">
        <f t="shared" si="107"/>
        <v>1.5272466</v>
      </c>
    </row>
    <row r="3400" spans="1:11" x14ac:dyDescent="0.2">
      <c r="A3400" s="1">
        <v>45728.791666666664</v>
      </c>
      <c r="B3400">
        <v>0</v>
      </c>
      <c r="C3400">
        <v>3.2829999999999999</v>
      </c>
      <c r="E3400">
        <v>0</v>
      </c>
      <c r="F3400">
        <f t="shared" si="106"/>
        <v>3.2829999999999999</v>
      </c>
      <c r="G3400">
        <v>1</v>
      </c>
      <c r="H3400">
        <f>E3400*$N$8</f>
        <v>0</v>
      </c>
      <c r="I3400">
        <f xml:space="preserve"> C3400 * IF( G3400 = 2, $N$7, $N$6 )</f>
        <v>1.3036793</v>
      </c>
      <c r="J3400">
        <f xml:space="preserve"> MAX( (C3400 - B3400) * IF( G3400 = 2, $N$7, $N$6 ), 0 )</f>
        <v>1.3036793</v>
      </c>
      <c r="K3400" s="3">
        <f t="shared" si="107"/>
        <v>1.3036793</v>
      </c>
    </row>
    <row r="3401" spans="1:11" x14ac:dyDescent="0.2">
      <c r="A3401" s="1">
        <v>45728.8125</v>
      </c>
      <c r="B3401">
        <v>0</v>
      </c>
      <c r="C3401">
        <v>2.601</v>
      </c>
      <c r="E3401">
        <v>0</v>
      </c>
      <c r="F3401">
        <f t="shared" si="106"/>
        <v>2.601</v>
      </c>
      <c r="G3401">
        <v>1</v>
      </c>
      <c r="H3401">
        <f>E3401*$N$8</f>
        <v>0</v>
      </c>
      <c r="I3401">
        <f xml:space="preserve"> C3401 * IF( G3401 = 2, $N$7, $N$6 )</f>
        <v>1.0328571</v>
      </c>
      <c r="J3401">
        <f xml:space="preserve"> MAX( (C3401 - B3401) * IF( G3401 = 2, $N$7, $N$6 ), 0 )</f>
        <v>1.0328571</v>
      </c>
      <c r="K3401" s="3">
        <f t="shared" si="107"/>
        <v>1.0328571</v>
      </c>
    </row>
    <row r="3402" spans="1:11" x14ac:dyDescent="0.2">
      <c r="A3402" s="1">
        <v>45728.833333333336</v>
      </c>
      <c r="B3402">
        <v>0</v>
      </c>
      <c r="C3402">
        <v>2.3580000000000001</v>
      </c>
      <c r="E3402">
        <v>0</v>
      </c>
      <c r="F3402">
        <f t="shared" si="106"/>
        <v>2.3580000000000001</v>
      </c>
      <c r="G3402">
        <v>2</v>
      </c>
      <c r="H3402">
        <f>E3402*$N$8</f>
        <v>0</v>
      </c>
      <c r="I3402">
        <f xml:space="preserve"> C3402 * IF( G3402 = 2, $N$7, $N$6 )</f>
        <v>0.31903740000000003</v>
      </c>
      <c r="J3402">
        <f xml:space="preserve"> MAX( (C3402 - B3402) * IF( G3402 = 2, $N$7, $N$6 ), 0 )</f>
        <v>0.31903740000000003</v>
      </c>
      <c r="K3402" s="3">
        <f t="shared" si="107"/>
        <v>0.31903740000000003</v>
      </c>
    </row>
    <row r="3403" spans="1:11" x14ac:dyDescent="0.2">
      <c r="A3403" s="1">
        <v>45728.854166666664</v>
      </c>
      <c r="B3403">
        <v>0</v>
      </c>
      <c r="C3403">
        <v>2.2389999999999999</v>
      </c>
      <c r="E3403">
        <v>0</v>
      </c>
      <c r="F3403">
        <f t="shared" si="106"/>
        <v>2.2389999999999999</v>
      </c>
      <c r="G3403">
        <v>2</v>
      </c>
      <c r="H3403">
        <f>E3403*$N$8</f>
        <v>0</v>
      </c>
      <c r="I3403">
        <f xml:space="preserve"> C3403 * IF( G3403 = 2, $N$7, $N$6 )</f>
        <v>0.3029367</v>
      </c>
      <c r="J3403">
        <f xml:space="preserve"> MAX( (C3403 - B3403) * IF( G3403 = 2, $N$7, $N$6 ), 0 )</f>
        <v>0.3029367</v>
      </c>
      <c r="K3403" s="3">
        <f t="shared" si="107"/>
        <v>0.3029367</v>
      </c>
    </row>
    <row r="3404" spans="1:11" x14ac:dyDescent="0.2">
      <c r="A3404" s="1">
        <v>45728.875</v>
      </c>
      <c r="B3404">
        <v>0</v>
      </c>
      <c r="C3404">
        <v>2.4</v>
      </c>
      <c r="E3404">
        <v>0</v>
      </c>
      <c r="F3404">
        <f t="shared" si="106"/>
        <v>2.4</v>
      </c>
      <c r="G3404">
        <v>2</v>
      </c>
      <c r="H3404">
        <f>E3404*$N$8</f>
        <v>0</v>
      </c>
      <c r="I3404">
        <f xml:space="preserve"> C3404 * IF( G3404 = 2, $N$7, $N$6 )</f>
        <v>0.32472000000000001</v>
      </c>
      <c r="J3404">
        <f xml:space="preserve"> MAX( (C3404 - B3404) * IF( G3404 = 2, $N$7, $N$6 ), 0 )</f>
        <v>0.32472000000000001</v>
      </c>
      <c r="K3404" s="3">
        <f t="shared" si="107"/>
        <v>0.32472000000000001</v>
      </c>
    </row>
    <row r="3405" spans="1:11" x14ac:dyDescent="0.2">
      <c r="A3405" s="1">
        <v>45728.895833333336</v>
      </c>
      <c r="B3405">
        <v>0</v>
      </c>
      <c r="C3405">
        <v>2.3759999999999999</v>
      </c>
      <c r="E3405">
        <v>0</v>
      </c>
      <c r="F3405">
        <f t="shared" si="106"/>
        <v>2.3759999999999999</v>
      </c>
      <c r="G3405">
        <v>2</v>
      </c>
      <c r="H3405">
        <f>E3405*$N$8</f>
        <v>0</v>
      </c>
      <c r="I3405">
        <f xml:space="preserve"> C3405 * IF( G3405 = 2, $N$7, $N$6 )</f>
        <v>0.3214728</v>
      </c>
      <c r="J3405">
        <f xml:space="preserve"> MAX( (C3405 - B3405) * IF( G3405 = 2, $N$7, $N$6 ), 0 )</f>
        <v>0.3214728</v>
      </c>
      <c r="K3405" s="3">
        <f t="shared" si="107"/>
        <v>0.3214728</v>
      </c>
    </row>
    <row r="3406" spans="1:11" x14ac:dyDescent="0.2">
      <c r="A3406" s="1">
        <v>45728.916666666664</v>
      </c>
      <c r="B3406">
        <v>0</v>
      </c>
      <c r="C3406">
        <v>1.988</v>
      </c>
      <c r="E3406">
        <v>0</v>
      </c>
      <c r="F3406">
        <f t="shared" si="106"/>
        <v>1.988</v>
      </c>
      <c r="G3406">
        <v>2</v>
      </c>
      <c r="H3406">
        <f>E3406*$N$8</f>
        <v>0</v>
      </c>
      <c r="I3406">
        <f xml:space="preserve"> C3406 * IF( G3406 = 2, $N$7, $N$6 )</f>
        <v>0.2689764</v>
      </c>
      <c r="J3406">
        <f xml:space="preserve"> MAX( (C3406 - B3406) * IF( G3406 = 2, $N$7, $N$6 ), 0 )</f>
        <v>0.2689764</v>
      </c>
      <c r="K3406" s="3">
        <f t="shared" si="107"/>
        <v>0.2689764</v>
      </c>
    </row>
    <row r="3407" spans="1:11" x14ac:dyDescent="0.2">
      <c r="A3407" s="1">
        <v>45728.9375</v>
      </c>
      <c r="B3407">
        <v>0</v>
      </c>
      <c r="C3407">
        <v>2.23</v>
      </c>
      <c r="E3407">
        <v>0</v>
      </c>
      <c r="F3407">
        <f t="shared" si="106"/>
        <v>2.23</v>
      </c>
      <c r="G3407">
        <v>2</v>
      </c>
      <c r="H3407">
        <f>E3407*$N$8</f>
        <v>0</v>
      </c>
      <c r="I3407">
        <f xml:space="preserve"> C3407 * IF( G3407 = 2, $N$7, $N$6 )</f>
        <v>0.30171900000000001</v>
      </c>
      <c r="J3407">
        <f xml:space="preserve"> MAX( (C3407 - B3407) * IF( G3407 = 2, $N$7, $N$6 ), 0 )</f>
        <v>0.30171900000000001</v>
      </c>
      <c r="K3407" s="3">
        <f t="shared" si="107"/>
        <v>0.30171900000000001</v>
      </c>
    </row>
    <row r="3408" spans="1:11" x14ac:dyDescent="0.2">
      <c r="A3408" s="1">
        <v>45728.958333333336</v>
      </c>
      <c r="B3408">
        <v>0</v>
      </c>
      <c r="C3408">
        <v>2.0590000000000002</v>
      </c>
      <c r="E3408">
        <v>0</v>
      </c>
      <c r="F3408">
        <f t="shared" si="106"/>
        <v>2.0590000000000002</v>
      </c>
      <c r="G3408">
        <v>2</v>
      </c>
      <c r="H3408">
        <f>E3408*$N$8</f>
        <v>0</v>
      </c>
      <c r="I3408">
        <f xml:space="preserve"> C3408 * IF( G3408 = 2, $N$7, $N$6 )</f>
        <v>0.27858270000000002</v>
      </c>
      <c r="J3408">
        <f xml:space="preserve"> MAX( (C3408 - B3408) * IF( G3408 = 2, $N$7, $N$6 ), 0 )</f>
        <v>0.27858270000000002</v>
      </c>
      <c r="K3408" s="3">
        <f t="shared" si="107"/>
        <v>0.27858270000000002</v>
      </c>
    </row>
    <row r="3409" spans="1:11" x14ac:dyDescent="0.2">
      <c r="A3409" s="1">
        <v>45728.979166666664</v>
      </c>
      <c r="B3409">
        <v>0</v>
      </c>
      <c r="C3409">
        <v>2.032</v>
      </c>
      <c r="E3409">
        <v>0</v>
      </c>
      <c r="F3409">
        <f t="shared" si="106"/>
        <v>2.032</v>
      </c>
      <c r="G3409">
        <v>2</v>
      </c>
      <c r="H3409">
        <f>E3409*$N$8</f>
        <v>0</v>
      </c>
      <c r="I3409">
        <f xml:space="preserve"> C3409 * IF( G3409 = 2, $N$7, $N$6 )</f>
        <v>0.2749296</v>
      </c>
      <c r="J3409">
        <f xml:space="preserve"> MAX( (C3409 - B3409) * IF( G3409 = 2, $N$7, $N$6 ), 0 )</f>
        <v>0.2749296</v>
      </c>
      <c r="K3409" s="3">
        <f t="shared" si="107"/>
        <v>0.2749296</v>
      </c>
    </row>
    <row r="3410" spans="1:11" x14ac:dyDescent="0.2">
      <c r="A3410" s="1">
        <v>45729</v>
      </c>
      <c r="B3410">
        <v>0</v>
      </c>
      <c r="C3410">
        <v>1.6180000000000001</v>
      </c>
      <c r="E3410">
        <v>0</v>
      </c>
      <c r="F3410">
        <f t="shared" si="106"/>
        <v>1.6180000000000001</v>
      </c>
      <c r="G3410">
        <v>2</v>
      </c>
      <c r="H3410">
        <f>E3410*$N$8</f>
        <v>0</v>
      </c>
      <c r="I3410">
        <f xml:space="preserve"> C3410 * IF( G3410 = 2, $N$7, $N$6 )</f>
        <v>0.21891540000000001</v>
      </c>
      <c r="J3410">
        <f xml:space="preserve"> MAX( (C3410 - B3410) * IF( G3410 = 2, $N$7, $N$6 ), 0 )</f>
        <v>0.21891540000000001</v>
      </c>
      <c r="K3410" s="3">
        <f t="shared" si="107"/>
        <v>0.21891540000000001</v>
      </c>
    </row>
    <row r="3411" spans="1:11" x14ac:dyDescent="0.2">
      <c r="A3411" s="1">
        <v>45729.020833333336</v>
      </c>
      <c r="B3411">
        <v>0</v>
      </c>
      <c r="C3411">
        <v>1.841</v>
      </c>
      <c r="E3411">
        <v>0</v>
      </c>
      <c r="F3411">
        <f t="shared" si="106"/>
        <v>1.841</v>
      </c>
      <c r="G3411">
        <v>2</v>
      </c>
      <c r="H3411">
        <f>E3411*$N$8</f>
        <v>0</v>
      </c>
      <c r="I3411">
        <f xml:space="preserve"> C3411 * IF( G3411 = 2, $N$7, $N$6 )</f>
        <v>0.24908730000000001</v>
      </c>
      <c r="J3411">
        <f xml:space="preserve"> MAX( (C3411 - B3411) * IF( G3411 = 2, $N$7, $N$6 ), 0 )</f>
        <v>0.24908730000000001</v>
      </c>
      <c r="K3411" s="3">
        <f t="shared" si="107"/>
        <v>0.24908730000000001</v>
      </c>
    </row>
    <row r="3412" spans="1:11" x14ac:dyDescent="0.2">
      <c r="A3412" s="1">
        <v>45729.041666666664</v>
      </c>
      <c r="B3412">
        <v>0</v>
      </c>
      <c r="C3412">
        <v>1.919</v>
      </c>
      <c r="E3412">
        <v>0</v>
      </c>
      <c r="F3412">
        <f t="shared" si="106"/>
        <v>1.919</v>
      </c>
      <c r="G3412">
        <v>2</v>
      </c>
      <c r="H3412">
        <f>E3412*$N$8</f>
        <v>0</v>
      </c>
      <c r="I3412">
        <f xml:space="preserve"> C3412 * IF( G3412 = 2, $N$7, $N$6 )</f>
        <v>0.2596407</v>
      </c>
      <c r="J3412">
        <f xml:space="preserve"> MAX( (C3412 - B3412) * IF( G3412 = 2, $N$7, $N$6 ), 0 )</f>
        <v>0.2596407</v>
      </c>
      <c r="K3412" s="3">
        <f t="shared" si="107"/>
        <v>0.2596407</v>
      </c>
    </row>
    <row r="3413" spans="1:11" x14ac:dyDescent="0.2">
      <c r="A3413" s="1">
        <v>45729.0625</v>
      </c>
      <c r="B3413">
        <v>0</v>
      </c>
      <c r="C3413">
        <v>1.651</v>
      </c>
      <c r="E3413">
        <v>0</v>
      </c>
      <c r="F3413">
        <f t="shared" si="106"/>
        <v>1.651</v>
      </c>
      <c r="G3413">
        <v>2</v>
      </c>
      <c r="H3413">
        <f>E3413*$N$8</f>
        <v>0</v>
      </c>
      <c r="I3413">
        <f xml:space="preserve"> C3413 * IF( G3413 = 2, $N$7, $N$6 )</f>
        <v>0.2233803</v>
      </c>
      <c r="J3413">
        <f xml:space="preserve"> MAX( (C3413 - B3413) * IF( G3413 = 2, $N$7, $N$6 ), 0 )</f>
        <v>0.2233803</v>
      </c>
      <c r="K3413" s="3">
        <f t="shared" si="107"/>
        <v>0.2233803</v>
      </c>
    </row>
    <row r="3414" spans="1:11" x14ac:dyDescent="0.2">
      <c r="A3414" s="1">
        <v>45729.083333333336</v>
      </c>
      <c r="B3414">
        <v>0</v>
      </c>
      <c r="C3414">
        <v>1.8939999999999999</v>
      </c>
      <c r="E3414">
        <v>0</v>
      </c>
      <c r="F3414">
        <f t="shared" si="106"/>
        <v>1.8939999999999999</v>
      </c>
      <c r="G3414">
        <v>2</v>
      </c>
      <c r="H3414">
        <f>E3414*$N$8</f>
        <v>0</v>
      </c>
      <c r="I3414">
        <f xml:space="preserve"> C3414 * IF( G3414 = 2, $N$7, $N$6 )</f>
        <v>0.25625819999999999</v>
      </c>
      <c r="J3414">
        <f xml:space="preserve"> MAX( (C3414 - B3414) * IF( G3414 = 2, $N$7, $N$6 ), 0 )</f>
        <v>0.25625819999999999</v>
      </c>
      <c r="K3414" s="3">
        <f t="shared" si="107"/>
        <v>0.25625819999999999</v>
      </c>
    </row>
    <row r="3415" spans="1:11" x14ac:dyDescent="0.2">
      <c r="A3415" s="1">
        <v>45729.104166666664</v>
      </c>
      <c r="B3415">
        <v>0</v>
      </c>
      <c r="C3415">
        <v>1.913</v>
      </c>
      <c r="E3415">
        <v>0</v>
      </c>
      <c r="F3415">
        <f t="shared" si="106"/>
        <v>1.913</v>
      </c>
      <c r="G3415">
        <v>2</v>
      </c>
      <c r="H3415">
        <f>E3415*$N$8</f>
        <v>0</v>
      </c>
      <c r="I3415">
        <f xml:space="preserve"> C3415 * IF( G3415 = 2, $N$7, $N$6 )</f>
        <v>0.25882890000000003</v>
      </c>
      <c r="J3415">
        <f xml:space="preserve"> MAX( (C3415 - B3415) * IF( G3415 = 2, $N$7, $N$6 ), 0 )</f>
        <v>0.25882890000000003</v>
      </c>
      <c r="K3415" s="3">
        <f t="shared" si="107"/>
        <v>0.25882890000000003</v>
      </c>
    </row>
    <row r="3416" spans="1:11" x14ac:dyDescent="0.2">
      <c r="A3416" s="1">
        <v>45729.125</v>
      </c>
      <c r="B3416">
        <v>0</v>
      </c>
      <c r="C3416">
        <v>1.984</v>
      </c>
      <c r="E3416">
        <v>0</v>
      </c>
      <c r="F3416">
        <f t="shared" si="106"/>
        <v>1.984</v>
      </c>
      <c r="G3416">
        <v>2</v>
      </c>
      <c r="H3416">
        <f>E3416*$N$8</f>
        <v>0</v>
      </c>
      <c r="I3416">
        <f xml:space="preserve"> C3416 * IF( G3416 = 2, $N$7, $N$6 )</f>
        <v>0.26843519999999998</v>
      </c>
      <c r="J3416">
        <f xml:space="preserve"> MAX( (C3416 - B3416) * IF( G3416 = 2, $N$7, $N$6 ), 0 )</f>
        <v>0.26843519999999998</v>
      </c>
      <c r="K3416" s="3">
        <f t="shared" si="107"/>
        <v>0.26843519999999998</v>
      </c>
    </row>
    <row r="3417" spans="1:11" x14ac:dyDescent="0.2">
      <c r="A3417" s="1">
        <v>45729.145833333336</v>
      </c>
      <c r="B3417">
        <v>0</v>
      </c>
      <c r="C3417">
        <v>2.0059999999999998</v>
      </c>
      <c r="E3417">
        <v>0</v>
      </c>
      <c r="F3417">
        <f t="shared" si="106"/>
        <v>2.0059999999999998</v>
      </c>
      <c r="G3417">
        <v>2</v>
      </c>
      <c r="H3417">
        <f>E3417*$N$8</f>
        <v>0</v>
      </c>
      <c r="I3417">
        <f xml:space="preserve"> C3417 * IF( G3417 = 2, $N$7, $N$6 )</f>
        <v>0.27141179999999998</v>
      </c>
      <c r="J3417">
        <f xml:space="preserve"> MAX( (C3417 - B3417) * IF( G3417 = 2, $N$7, $N$6 ), 0 )</f>
        <v>0.27141179999999998</v>
      </c>
      <c r="K3417" s="3">
        <f t="shared" si="107"/>
        <v>0.27141179999999998</v>
      </c>
    </row>
    <row r="3418" spans="1:11" x14ac:dyDescent="0.2">
      <c r="A3418" s="1">
        <v>45729.166666666664</v>
      </c>
      <c r="B3418">
        <v>0</v>
      </c>
      <c r="C3418">
        <v>1.3759999999999999</v>
      </c>
      <c r="E3418">
        <v>0</v>
      </c>
      <c r="F3418">
        <f t="shared" si="106"/>
        <v>1.3759999999999999</v>
      </c>
      <c r="G3418">
        <v>2</v>
      </c>
      <c r="H3418">
        <f>E3418*$N$8</f>
        <v>0</v>
      </c>
      <c r="I3418">
        <f xml:space="preserve"> C3418 * IF( G3418 = 2, $N$7, $N$6 )</f>
        <v>0.1861728</v>
      </c>
      <c r="J3418">
        <f xml:space="preserve"> MAX( (C3418 - B3418) * IF( G3418 = 2, $N$7, $N$6 ), 0 )</f>
        <v>0.1861728</v>
      </c>
      <c r="K3418" s="3">
        <f t="shared" si="107"/>
        <v>0.1861728</v>
      </c>
    </row>
    <row r="3419" spans="1:11" x14ac:dyDescent="0.2">
      <c r="A3419" s="1">
        <v>45729.1875</v>
      </c>
      <c r="B3419">
        <v>0</v>
      </c>
      <c r="C3419">
        <v>1.867</v>
      </c>
      <c r="E3419">
        <v>0</v>
      </c>
      <c r="F3419">
        <f t="shared" si="106"/>
        <v>1.867</v>
      </c>
      <c r="G3419">
        <v>2</v>
      </c>
      <c r="H3419">
        <f>E3419*$N$8</f>
        <v>0</v>
      </c>
      <c r="I3419">
        <f xml:space="preserve"> C3419 * IF( G3419 = 2, $N$7, $N$6 )</f>
        <v>0.25260510000000003</v>
      </c>
      <c r="J3419">
        <f xml:space="preserve"> MAX( (C3419 - B3419) * IF( G3419 = 2, $N$7, $N$6 ), 0 )</f>
        <v>0.25260510000000003</v>
      </c>
      <c r="K3419" s="3">
        <f t="shared" si="107"/>
        <v>0.25260510000000003</v>
      </c>
    </row>
    <row r="3420" spans="1:11" x14ac:dyDescent="0.2">
      <c r="A3420" s="1">
        <v>45729.208333333336</v>
      </c>
      <c r="B3420">
        <v>0</v>
      </c>
      <c r="C3420">
        <v>1.47</v>
      </c>
      <c r="E3420">
        <v>0</v>
      </c>
      <c r="F3420">
        <f t="shared" si="106"/>
        <v>1.47</v>
      </c>
      <c r="G3420">
        <v>2</v>
      </c>
      <c r="H3420">
        <f>E3420*$N$8</f>
        <v>0</v>
      </c>
      <c r="I3420">
        <f xml:space="preserve"> C3420 * IF( G3420 = 2, $N$7, $N$6 )</f>
        <v>0.19889100000000001</v>
      </c>
      <c r="J3420">
        <f xml:space="preserve"> MAX( (C3420 - B3420) * IF( G3420 = 2, $N$7, $N$6 ), 0 )</f>
        <v>0.19889100000000001</v>
      </c>
      <c r="K3420" s="3">
        <f t="shared" si="107"/>
        <v>0.19889100000000001</v>
      </c>
    </row>
    <row r="3421" spans="1:11" x14ac:dyDescent="0.2">
      <c r="A3421" s="1">
        <v>45729.229166666664</v>
      </c>
      <c r="B3421">
        <v>0</v>
      </c>
      <c r="C3421">
        <v>1.73</v>
      </c>
      <c r="E3421">
        <v>0</v>
      </c>
      <c r="F3421">
        <f t="shared" si="106"/>
        <v>1.73</v>
      </c>
      <c r="G3421">
        <v>2</v>
      </c>
      <c r="H3421">
        <f>E3421*$N$8</f>
        <v>0</v>
      </c>
      <c r="I3421">
        <f xml:space="preserve"> C3421 * IF( G3421 = 2, $N$7, $N$6 )</f>
        <v>0.234069</v>
      </c>
      <c r="J3421">
        <f xml:space="preserve"> MAX( (C3421 - B3421) * IF( G3421 = 2, $N$7, $N$6 ), 0 )</f>
        <v>0.234069</v>
      </c>
      <c r="K3421" s="3">
        <f t="shared" si="107"/>
        <v>0.234069</v>
      </c>
    </row>
    <row r="3422" spans="1:11" x14ac:dyDescent="0.2">
      <c r="A3422" s="1">
        <v>45729.25</v>
      </c>
      <c r="B3422">
        <v>0</v>
      </c>
      <c r="C3422">
        <v>1.6839999999999999</v>
      </c>
      <c r="E3422">
        <v>0</v>
      </c>
      <c r="F3422">
        <f t="shared" si="106"/>
        <v>1.6839999999999999</v>
      </c>
      <c r="G3422">
        <v>2</v>
      </c>
      <c r="H3422">
        <f>E3422*$N$8</f>
        <v>0</v>
      </c>
      <c r="I3422">
        <f xml:space="preserve"> C3422 * IF( G3422 = 2, $N$7, $N$6 )</f>
        <v>0.2278452</v>
      </c>
      <c r="J3422">
        <f xml:space="preserve"> MAX( (C3422 - B3422) * IF( G3422 = 2, $N$7, $N$6 ), 0 )</f>
        <v>0.2278452</v>
      </c>
      <c r="K3422" s="3">
        <f t="shared" si="107"/>
        <v>0.2278452</v>
      </c>
    </row>
    <row r="3423" spans="1:11" x14ac:dyDescent="0.2">
      <c r="A3423" s="1">
        <v>45729.270833333336</v>
      </c>
      <c r="B3423">
        <v>0</v>
      </c>
      <c r="C3423">
        <v>1.659</v>
      </c>
      <c r="E3423">
        <v>0</v>
      </c>
      <c r="F3423">
        <f t="shared" si="106"/>
        <v>1.659</v>
      </c>
      <c r="G3423">
        <v>2</v>
      </c>
      <c r="H3423">
        <f>E3423*$N$8</f>
        <v>0</v>
      </c>
      <c r="I3423">
        <f xml:space="preserve"> C3423 * IF( G3423 = 2, $N$7, $N$6 )</f>
        <v>0.22446270000000001</v>
      </c>
      <c r="J3423">
        <f xml:space="preserve"> MAX( (C3423 - B3423) * IF( G3423 = 2, $N$7, $N$6 ), 0 )</f>
        <v>0.22446270000000001</v>
      </c>
      <c r="K3423" s="3">
        <f t="shared" si="107"/>
        <v>0.22446270000000001</v>
      </c>
    </row>
    <row r="3424" spans="1:11" x14ac:dyDescent="0.2">
      <c r="A3424" s="1">
        <v>45729.291666666664</v>
      </c>
      <c r="B3424">
        <v>6.6250082000000002E-2</v>
      </c>
      <c r="C3424">
        <v>1.859</v>
      </c>
      <c r="E3424">
        <v>0</v>
      </c>
      <c r="F3424">
        <f t="shared" si="106"/>
        <v>1.7927499179999999</v>
      </c>
      <c r="G3424">
        <v>2</v>
      </c>
      <c r="H3424">
        <f>E3424*$N$8</f>
        <v>0</v>
      </c>
      <c r="I3424">
        <f xml:space="preserve"> C3424 * IF( G3424 = 2, $N$7, $N$6 )</f>
        <v>0.25152269999999999</v>
      </c>
      <c r="J3424">
        <f xml:space="preserve"> MAX( (C3424 - B3424) * IF( G3424 = 2, $N$7, $N$6 ), 0 )</f>
        <v>0.2425590639054</v>
      </c>
      <c r="K3424" s="3">
        <f t="shared" si="107"/>
        <v>0.2425590639054</v>
      </c>
    </row>
    <row r="3425" spans="1:11" x14ac:dyDescent="0.2">
      <c r="A3425" s="1">
        <v>45729.3125</v>
      </c>
      <c r="B3425">
        <v>0.132500163</v>
      </c>
      <c r="C3425">
        <v>1.804</v>
      </c>
      <c r="E3425">
        <v>0</v>
      </c>
      <c r="F3425">
        <f t="shared" si="106"/>
        <v>1.671499837</v>
      </c>
      <c r="G3425">
        <v>2</v>
      </c>
      <c r="H3425">
        <f>E3425*$N$8</f>
        <v>0</v>
      </c>
      <c r="I3425">
        <f xml:space="preserve"> C3425 * IF( G3425 = 2, $N$7, $N$6 )</f>
        <v>0.24408120000000003</v>
      </c>
      <c r="J3425">
        <f xml:space="preserve"> MAX( (C3425 - B3425) * IF( G3425 = 2, $N$7, $N$6 ), 0 )</f>
        <v>0.22615392794610001</v>
      </c>
      <c r="K3425" s="3">
        <f t="shared" si="107"/>
        <v>0.22615392794610001</v>
      </c>
    </row>
    <row r="3426" spans="1:11" x14ac:dyDescent="0.2">
      <c r="A3426" s="1">
        <v>45729.333333333336</v>
      </c>
      <c r="B3426">
        <v>0.222367273</v>
      </c>
      <c r="C3426">
        <v>1.44</v>
      </c>
      <c r="E3426">
        <v>0</v>
      </c>
      <c r="F3426">
        <f t="shared" si="106"/>
        <v>1.217632727</v>
      </c>
      <c r="G3426">
        <v>2</v>
      </c>
      <c r="H3426">
        <f>E3426*$N$8</f>
        <v>0</v>
      </c>
      <c r="I3426">
        <f xml:space="preserve"> C3426 * IF( G3426 = 2, $N$7, $N$6 )</f>
        <v>0.19483200000000001</v>
      </c>
      <c r="J3426">
        <f xml:space="preserve"> MAX( (C3426 - B3426) * IF( G3426 = 2, $N$7, $N$6 ), 0 )</f>
        <v>0.16474570796310001</v>
      </c>
      <c r="K3426" s="3">
        <f t="shared" si="107"/>
        <v>0.16474570796310001</v>
      </c>
    </row>
    <row r="3427" spans="1:11" x14ac:dyDescent="0.2">
      <c r="A3427" s="1">
        <v>45729.354166666664</v>
      </c>
      <c r="B3427">
        <v>0.31223438199999998</v>
      </c>
      <c r="C3427">
        <v>1.839</v>
      </c>
      <c r="E3427">
        <v>0</v>
      </c>
      <c r="F3427">
        <f t="shared" si="106"/>
        <v>1.526765618</v>
      </c>
      <c r="G3427">
        <v>2</v>
      </c>
      <c r="H3427">
        <f>E3427*$N$8</f>
        <v>0</v>
      </c>
      <c r="I3427">
        <f xml:space="preserve"> C3427 * IF( G3427 = 2, $N$7, $N$6 )</f>
        <v>0.2488167</v>
      </c>
      <c r="J3427">
        <f xml:space="preserve"> MAX( (C3427 - B3427) * IF( G3427 = 2, $N$7, $N$6 ), 0 )</f>
        <v>0.20657138811540002</v>
      </c>
      <c r="K3427" s="3">
        <f t="shared" si="107"/>
        <v>0.20657138811540002</v>
      </c>
    </row>
    <row r="3428" spans="1:11" x14ac:dyDescent="0.2">
      <c r="A3428" s="1">
        <v>45729.375</v>
      </c>
      <c r="B3428">
        <v>0.390210842</v>
      </c>
      <c r="C3428">
        <v>1.272</v>
      </c>
      <c r="E3428">
        <v>0</v>
      </c>
      <c r="F3428">
        <f t="shared" si="106"/>
        <v>0.88178915800000002</v>
      </c>
      <c r="G3428">
        <v>2</v>
      </c>
      <c r="H3428">
        <f>E3428*$N$8</f>
        <v>0</v>
      </c>
      <c r="I3428">
        <f xml:space="preserve"> C3428 * IF( G3428 = 2, $N$7, $N$6 )</f>
        <v>0.17210159999999999</v>
      </c>
      <c r="J3428">
        <f xml:space="preserve"> MAX( (C3428 - B3428) * IF( G3428 = 2, $N$7, $N$6 ), 0 )</f>
        <v>0.1193060730774</v>
      </c>
      <c r="K3428" s="3">
        <f t="shared" si="107"/>
        <v>0.1193060730774</v>
      </c>
    </row>
    <row r="3429" spans="1:11" x14ac:dyDescent="0.2">
      <c r="A3429" s="1">
        <v>45729.395833333336</v>
      </c>
      <c r="B3429">
        <v>0.46818730200000003</v>
      </c>
      <c r="C3429">
        <v>1.5209999999999999</v>
      </c>
      <c r="E3429">
        <v>1E-3</v>
      </c>
      <c r="F3429">
        <f t="shared" si="106"/>
        <v>1.0528126979999999</v>
      </c>
      <c r="G3429">
        <v>2</v>
      </c>
      <c r="H3429">
        <f>E3429*$N$8</f>
        <v>3.3000000000000003E-5</v>
      </c>
      <c r="I3429">
        <f xml:space="preserve"> C3429 * IF( G3429 = 2, $N$7, $N$6 )</f>
        <v>0.20579129999999998</v>
      </c>
      <c r="J3429">
        <f xml:space="preserve"> MAX( (C3429 - B3429) * IF( G3429 = 2, $N$7, $N$6 ), 0 )</f>
        <v>0.14244555803939998</v>
      </c>
      <c r="K3429" s="3">
        <f t="shared" si="107"/>
        <v>0.14244555803939998</v>
      </c>
    </row>
    <row r="3430" spans="1:11" x14ac:dyDescent="0.2">
      <c r="A3430" s="1">
        <v>45729.416666666664</v>
      </c>
      <c r="B3430">
        <v>0.55239122200000002</v>
      </c>
      <c r="C3430">
        <v>1.63</v>
      </c>
      <c r="E3430">
        <v>0</v>
      </c>
      <c r="F3430">
        <f t="shared" si="106"/>
        <v>1.0776087779999999</v>
      </c>
      <c r="G3430">
        <v>2</v>
      </c>
      <c r="H3430">
        <f>E3430*$N$8</f>
        <v>0</v>
      </c>
      <c r="I3430">
        <f xml:space="preserve"> C3430 * IF( G3430 = 2, $N$7, $N$6 )</f>
        <v>0.22053899999999999</v>
      </c>
      <c r="J3430">
        <f xml:space="preserve"> MAX( (C3430 - B3430) * IF( G3430 = 2, $N$7, $N$6 ), 0 )</f>
        <v>0.14580046766339999</v>
      </c>
      <c r="K3430" s="3">
        <f t="shared" si="107"/>
        <v>0.14580046766339999</v>
      </c>
    </row>
    <row r="3431" spans="1:11" x14ac:dyDescent="0.2">
      <c r="A3431" s="1">
        <v>45729.4375</v>
      </c>
      <c r="B3431">
        <v>0.63659514100000003</v>
      </c>
      <c r="C3431">
        <v>1.234</v>
      </c>
      <c r="E3431">
        <v>1E-3</v>
      </c>
      <c r="F3431">
        <f t="shared" si="106"/>
        <v>0.59740485899999995</v>
      </c>
      <c r="G3431">
        <v>2</v>
      </c>
      <c r="H3431">
        <f>E3431*$N$8</f>
        <v>3.3000000000000003E-5</v>
      </c>
      <c r="I3431">
        <f xml:space="preserve"> C3431 * IF( G3431 = 2, $N$7, $N$6 )</f>
        <v>0.1669602</v>
      </c>
      <c r="J3431">
        <f xml:space="preserve"> MAX( (C3431 - B3431) * IF( G3431 = 2, $N$7, $N$6 ), 0 )</f>
        <v>8.0828877422699993E-2</v>
      </c>
      <c r="K3431" s="3">
        <f t="shared" si="107"/>
        <v>8.0828877422699993E-2</v>
      </c>
    </row>
    <row r="3432" spans="1:11" x14ac:dyDescent="0.2">
      <c r="A3432" s="1">
        <v>45729.458333333336</v>
      </c>
      <c r="B3432">
        <v>0.65678874700000001</v>
      </c>
      <c r="C3432">
        <v>1.1299999999999999</v>
      </c>
      <c r="E3432">
        <v>3.7999999999999999E-2</v>
      </c>
      <c r="F3432">
        <f t="shared" si="106"/>
        <v>0.47321125299999989</v>
      </c>
      <c r="G3432">
        <v>2</v>
      </c>
      <c r="H3432">
        <f>E3432*$N$8</f>
        <v>1.2540000000000001E-3</v>
      </c>
      <c r="I3432">
        <f xml:space="preserve"> C3432 * IF( G3432 = 2, $N$7, $N$6 )</f>
        <v>0.152889</v>
      </c>
      <c r="J3432">
        <f xml:space="preserve"> MAX( (C3432 - B3432) * IF( G3432 = 2, $N$7, $N$6 ), 0 )</f>
        <v>6.4025482530899985E-2</v>
      </c>
      <c r="K3432" s="3">
        <f t="shared" si="107"/>
        <v>6.4025482530899985E-2</v>
      </c>
    </row>
    <row r="3433" spans="1:11" x14ac:dyDescent="0.2">
      <c r="A3433" s="1">
        <v>45729.479166666664</v>
      </c>
      <c r="B3433">
        <v>0.67698235200000001</v>
      </c>
      <c r="C3433">
        <v>1.9350000000000001</v>
      </c>
      <c r="E3433">
        <v>0.14499999999999999</v>
      </c>
      <c r="F3433">
        <f t="shared" si="106"/>
        <v>1.258017648</v>
      </c>
      <c r="G3433">
        <v>2</v>
      </c>
      <c r="H3433">
        <f>E3433*$N$8</f>
        <v>4.7850000000000002E-3</v>
      </c>
      <c r="I3433">
        <f xml:space="preserve"> C3433 * IF( G3433 = 2, $N$7, $N$6 )</f>
        <v>0.26180550000000002</v>
      </c>
      <c r="J3433">
        <f xml:space="preserve"> MAX( (C3433 - B3433) * IF( G3433 = 2, $N$7, $N$6 ), 0 )</f>
        <v>0.17020978777440002</v>
      </c>
      <c r="K3433" s="3">
        <f t="shared" si="107"/>
        <v>0.17020978777440002</v>
      </c>
    </row>
    <row r="3434" spans="1:11" x14ac:dyDescent="0.2">
      <c r="A3434" s="1">
        <v>45729.5</v>
      </c>
      <c r="B3434">
        <v>0.68945516500000004</v>
      </c>
      <c r="C3434">
        <v>0.93799999999999994</v>
      </c>
      <c r="E3434">
        <v>3.3000000000000002E-2</v>
      </c>
      <c r="F3434">
        <f t="shared" si="106"/>
        <v>0.24854483499999991</v>
      </c>
      <c r="G3434">
        <v>2</v>
      </c>
      <c r="H3434">
        <f>E3434*$N$8</f>
        <v>1.0890000000000001E-3</v>
      </c>
      <c r="I3434">
        <f xml:space="preserve"> C3434 * IF( G3434 = 2, $N$7, $N$6 )</f>
        <v>0.12691140000000001</v>
      </c>
      <c r="J3434">
        <f xml:space="preserve"> MAX( (C3434 - B3434) * IF( G3434 = 2, $N$7, $N$6 ), 0 )</f>
        <v>3.3628116175499989E-2</v>
      </c>
      <c r="K3434" s="3">
        <f t="shared" si="107"/>
        <v>3.3628116175499989E-2</v>
      </c>
    </row>
    <row r="3435" spans="1:11" x14ac:dyDescent="0.2">
      <c r="A3435" s="1">
        <v>45729.520833333336</v>
      </c>
      <c r="B3435">
        <v>0.70192797900000004</v>
      </c>
      <c r="C3435">
        <v>2.2250000000000001</v>
      </c>
      <c r="E3435">
        <v>0</v>
      </c>
      <c r="F3435">
        <f t="shared" si="106"/>
        <v>1.5230720209999999</v>
      </c>
      <c r="G3435">
        <v>2</v>
      </c>
      <c r="H3435">
        <f>E3435*$N$8</f>
        <v>0</v>
      </c>
      <c r="I3435">
        <f xml:space="preserve"> C3435 * IF( G3435 = 2, $N$7, $N$6 )</f>
        <v>0.30104250000000005</v>
      </c>
      <c r="J3435">
        <f xml:space="preserve"> MAX( (C3435 - B3435) * IF( G3435 = 2, $N$7, $N$6 ), 0 )</f>
        <v>0.20607164444129999</v>
      </c>
      <c r="K3435" s="3">
        <f t="shared" si="107"/>
        <v>0.20607164444129999</v>
      </c>
    </row>
    <row r="3436" spans="1:11" x14ac:dyDescent="0.2">
      <c r="A3436" s="1">
        <v>45729.541666666664</v>
      </c>
      <c r="B3436">
        <v>0.67696996600000003</v>
      </c>
      <c r="C3436">
        <v>1.0680000000000001</v>
      </c>
      <c r="E3436">
        <v>6.0000000000000001E-3</v>
      </c>
      <c r="F3436">
        <f t="shared" si="106"/>
        <v>0.39103003400000003</v>
      </c>
      <c r="G3436">
        <v>2</v>
      </c>
      <c r="H3436">
        <f>E3436*$N$8</f>
        <v>1.9800000000000002E-4</v>
      </c>
      <c r="I3436">
        <f xml:space="preserve"> C3436 * IF( G3436 = 2, $N$7, $N$6 )</f>
        <v>0.1445004</v>
      </c>
      <c r="J3436">
        <f xml:space="preserve"> MAX( (C3436 - B3436) * IF( G3436 = 2, $N$7, $N$6 ), 0 )</f>
        <v>5.2906363600200006E-2</v>
      </c>
      <c r="K3436" s="3">
        <f t="shared" si="107"/>
        <v>5.2906363600200006E-2</v>
      </c>
    </row>
    <row r="3437" spans="1:11" x14ac:dyDescent="0.2">
      <c r="A3437" s="1">
        <v>45729.5625</v>
      </c>
      <c r="B3437">
        <v>0.65201195300000003</v>
      </c>
      <c r="C3437">
        <v>2.3170000000000002</v>
      </c>
      <c r="E3437">
        <v>0</v>
      </c>
      <c r="F3437">
        <f t="shared" si="106"/>
        <v>1.664988047</v>
      </c>
      <c r="G3437">
        <v>2</v>
      </c>
      <c r="H3437">
        <f>E3437*$N$8</f>
        <v>0</v>
      </c>
      <c r="I3437">
        <f xml:space="preserve"> C3437 * IF( G3437 = 2, $N$7, $N$6 )</f>
        <v>0.31349010000000005</v>
      </c>
      <c r="J3437">
        <f xml:space="preserve"> MAX( (C3437 - B3437) * IF( G3437 = 2, $N$7, $N$6 ), 0 )</f>
        <v>0.22527288275910001</v>
      </c>
      <c r="K3437" s="3">
        <f t="shared" si="107"/>
        <v>0.22527288275910001</v>
      </c>
    </row>
    <row r="3438" spans="1:11" x14ac:dyDescent="0.2">
      <c r="A3438" s="1">
        <v>45729.583333333336</v>
      </c>
      <c r="B3438">
        <v>0.61221184500000003</v>
      </c>
      <c r="C3438">
        <v>2.089</v>
      </c>
      <c r="E3438">
        <v>0</v>
      </c>
      <c r="F3438">
        <f t="shared" si="106"/>
        <v>1.4767881549999999</v>
      </c>
      <c r="G3438">
        <v>1</v>
      </c>
      <c r="H3438">
        <f>E3438*$N$8</f>
        <v>0</v>
      </c>
      <c r="I3438">
        <f xml:space="preserve"> C3438 * IF( G3438 = 2, $N$7, $N$6 )</f>
        <v>0.82954190000000005</v>
      </c>
      <c r="J3438">
        <f xml:space="preserve"> MAX( (C3438 - B3438) * IF( G3438 = 2, $N$7, $N$6 ), 0 )</f>
        <v>0.58643257635049995</v>
      </c>
      <c r="K3438" s="3">
        <f t="shared" si="107"/>
        <v>0.58643257635049995</v>
      </c>
    </row>
    <row r="3439" spans="1:11" x14ac:dyDescent="0.2">
      <c r="A3439" s="1">
        <v>45729.604166666664</v>
      </c>
      <c r="B3439">
        <v>0.57241173599999995</v>
      </c>
      <c r="C3439">
        <v>3.4569999999999999</v>
      </c>
      <c r="E3439">
        <v>0</v>
      </c>
      <c r="F3439">
        <f t="shared" si="106"/>
        <v>2.884588264</v>
      </c>
      <c r="G3439">
        <v>1</v>
      </c>
      <c r="H3439">
        <f>E3439*$N$8</f>
        <v>0</v>
      </c>
      <c r="I3439">
        <f xml:space="preserve"> C3439 * IF( G3439 = 2, $N$7, $N$6 )</f>
        <v>1.3727746999999999</v>
      </c>
      <c r="J3439">
        <f xml:space="preserve"> MAX( (C3439 - B3439) * IF( G3439 = 2, $N$7, $N$6 ), 0 )</f>
        <v>1.1454699996344</v>
      </c>
      <c r="K3439" s="3">
        <f t="shared" si="107"/>
        <v>1.1454699996344</v>
      </c>
    </row>
    <row r="3440" spans="1:11" x14ac:dyDescent="0.2">
      <c r="A3440" s="1">
        <v>45729.625</v>
      </c>
      <c r="B3440">
        <v>0.49348024299999999</v>
      </c>
      <c r="C3440">
        <v>2.4740000000000002</v>
      </c>
      <c r="E3440">
        <v>0</v>
      </c>
      <c r="F3440">
        <f t="shared" si="106"/>
        <v>1.9805197570000002</v>
      </c>
      <c r="G3440">
        <v>1</v>
      </c>
      <c r="H3440">
        <f>E3440*$N$8</f>
        <v>0</v>
      </c>
      <c r="I3440">
        <f xml:space="preserve"> C3440 * IF( G3440 = 2, $N$7, $N$6 )</f>
        <v>0.98242540000000012</v>
      </c>
      <c r="J3440">
        <f xml:space="preserve"> MAX( (C3440 - B3440) * IF( G3440 = 2, $N$7, $N$6 ), 0 )</f>
        <v>0.78646439550470004</v>
      </c>
      <c r="K3440" s="3">
        <f t="shared" si="107"/>
        <v>0.78646439550470004</v>
      </c>
    </row>
    <row r="3441" spans="1:11" x14ac:dyDescent="0.2">
      <c r="A3441" s="1">
        <v>45729.645833333336</v>
      </c>
      <c r="B3441">
        <v>0.41454875000000002</v>
      </c>
      <c r="C3441">
        <v>3.9359999999999999</v>
      </c>
      <c r="E3441">
        <v>0</v>
      </c>
      <c r="F3441">
        <f t="shared" si="106"/>
        <v>3.5214512500000001</v>
      </c>
      <c r="G3441">
        <v>1</v>
      </c>
      <c r="H3441">
        <f>E3441*$N$8</f>
        <v>0</v>
      </c>
      <c r="I3441">
        <f xml:space="preserve"> C3441 * IF( G3441 = 2, $N$7, $N$6 )</f>
        <v>1.5629856</v>
      </c>
      <c r="J3441">
        <f xml:space="preserve"> MAX( (C3441 - B3441) * IF( G3441 = 2, $N$7, $N$6 ), 0 )</f>
        <v>1.3983682913750002</v>
      </c>
      <c r="K3441" s="3">
        <f t="shared" si="107"/>
        <v>1.3983682913750002</v>
      </c>
    </row>
    <row r="3442" spans="1:11" x14ac:dyDescent="0.2">
      <c r="A3442" s="1">
        <v>45729.666666666664</v>
      </c>
      <c r="B3442">
        <v>0.360742917</v>
      </c>
      <c r="C3442">
        <v>3.66</v>
      </c>
      <c r="E3442">
        <v>0</v>
      </c>
      <c r="F3442">
        <f t="shared" si="106"/>
        <v>3.2992570830000001</v>
      </c>
      <c r="G3442">
        <v>1</v>
      </c>
      <c r="H3442">
        <f>E3442*$N$8</f>
        <v>0</v>
      </c>
      <c r="I3442">
        <f xml:space="preserve"> C3442 * IF( G3442 = 2, $N$7, $N$6 )</f>
        <v>1.4533860000000001</v>
      </c>
      <c r="J3442">
        <f xml:space="preserve"> MAX( (C3442 - B3442) * IF( G3442 = 2, $N$7, $N$6 ), 0 )</f>
        <v>1.3101349876593</v>
      </c>
      <c r="K3442" s="3">
        <f t="shared" si="107"/>
        <v>1.3101349876593</v>
      </c>
    </row>
    <row r="3443" spans="1:11" x14ac:dyDescent="0.2">
      <c r="A3443" s="1">
        <v>45729.6875</v>
      </c>
      <c r="B3443">
        <v>0.306937085</v>
      </c>
      <c r="C3443">
        <v>4.09</v>
      </c>
      <c r="E3443">
        <v>0</v>
      </c>
      <c r="F3443">
        <f t="shared" si="106"/>
        <v>3.7830629149999999</v>
      </c>
      <c r="G3443">
        <v>1</v>
      </c>
      <c r="H3443">
        <f>E3443*$N$8</f>
        <v>0</v>
      </c>
      <c r="I3443">
        <f xml:space="preserve"> C3443 * IF( G3443 = 2, $N$7, $N$6 )</f>
        <v>1.624139</v>
      </c>
      <c r="J3443">
        <f xml:space="preserve"> MAX( (C3443 - B3443) * IF( G3443 = 2, $N$7, $N$6 ), 0 )</f>
        <v>1.5022542835465</v>
      </c>
      <c r="K3443" s="3">
        <f t="shared" si="107"/>
        <v>1.5022542835465</v>
      </c>
    </row>
    <row r="3444" spans="1:11" x14ac:dyDescent="0.2">
      <c r="A3444" s="1">
        <v>45729.708333333336</v>
      </c>
      <c r="B3444">
        <v>0.21270134600000001</v>
      </c>
      <c r="C3444">
        <v>3.621</v>
      </c>
      <c r="E3444">
        <v>0</v>
      </c>
      <c r="F3444">
        <f t="shared" si="106"/>
        <v>3.4082986540000002</v>
      </c>
      <c r="G3444">
        <v>1</v>
      </c>
      <c r="H3444">
        <f>E3444*$N$8</f>
        <v>0</v>
      </c>
      <c r="I3444">
        <f xml:space="preserve"> C3444 * IF( G3444 = 2, $N$7, $N$6 )</f>
        <v>1.4378991000000001</v>
      </c>
      <c r="J3444">
        <f xml:space="preserve"> MAX( (C3444 - B3444) * IF( G3444 = 2, $N$7, $N$6 ), 0 )</f>
        <v>1.3534353955034002</v>
      </c>
      <c r="K3444" s="3">
        <f t="shared" si="107"/>
        <v>1.3534353955034002</v>
      </c>
    </row>
    <row r="3445" spans="1:11" x14ac:dyDescent="0.2">
      <c r="A3445" s="1">
        <v>45729.729166666664</v>
      </c>
      <c r="B3445">
        <v>0.118465608</v>
      </c>
      <c r="C3445">
        <v>4.0149999999999997</v>
      </c>
      <c r="E3445">
        <v>0</v>
      </c>
      <c r="F3445">
        <f t="shared" si="106"/>
        <v>3.8965343919999995</v>
      </c>
      <c r="G3445">
        <v>1</v>
      </c>
      <c r="H3445">
        <f>E3445*$N$8</f>
        <v>0</v>
      </c>
      <c r="I3445">
        <f xml:space="preserve"> C3445 * IF( G3445 = 2, $N$7, $N$6 )</f>
        <v>1.5943565</v>
      </c>
      <c r="J3445">
        <f xml:space="preserve"> MAX( (C3445 - B3445) * IF( G3445 = 2, $N$7, $N$6 ), 0 )</f>
        <v>1.5473138070631998</v>
      </c>
      <c r="K3445" s="3">
        <f t="shared" si="107"/>
        <v>1.5473138070631998</v>
      </c>
    </row>
    <row r="3446" spans="1:11" x14ac:dyDescent="0.2">
      <c r="A3446" s="1">
        <v>45729.75</v>
      </c>
      <c r="B3446">
        <v>5.9232804E-2</v>
      </c>
      <c r="C3446">
        <v>3.4910000000000001</v>
      </c>
      <c r="E3446">
        <v>0</v>
      </c>
      <c r="F3446">
        <f t="shared" si="106"/>
        <v>3.431767196</v>
      </c>
      <c r="G3446">
        <v>1</v>
      </c>
      <c r="H3446">
        <f>E3446*$N$8</f>
        <v>0</v>
      </c>
      <c r="I3446">
        <f xml:space="preserve"> C3446 * IF( G3446 = 2, $N$7, $N$6 )</f>
        <v>1.3862761000000001</v>
      </c>
      <c r="J3446">
        <f xml:space="preserve"> MAX( (C3446 - B3446) * IF( G3446 = 2, $N$7, $N$6 ), 0 )</f>
        <v>1.3627547535316</v>
      </c>
      <c r="K3446" s="3">
        <f t="shared" si="107"/>
        <v>1.3627547535316</v>
      </c>
    </row>
    <row r="3447" spans="1:11" x14ac:dyDescent="0.2">
      <c r="A3447" s="1">
        <v>45729.770833333336</v>
      </c>
      <c r="B3447">
        <v>0</v>
      </c>
      <c r="C3447">
        <v>3.6379999999999999</v>
      </c>
      <c r="E3447">
        <v>0</v>
      </c>
      <c r="F3447">
        <f t="shared" si="106"/>
        <v>3.6379999999999999</v>
      </c>
      <c r="G3447">
        <v>1</v>
      </c>
      <c r="H3447">
        <f>E3447*$N$8</f>
        <v>0</v>
      </c>
      <c r="I3447">
        <f xml:space="preserve"> C3447 * IF( G3447 = 2, $N$7, $N$6 )</f>
        <v>1.4446498000000001</v>
      </c>
      <c r="J3447">
        <f xml:space="preserve"> MAX( (C3447 - B3447) * IF( G3447 = 2, $N$7, $N$6 ), 0 )</f>
        <v>1.4446498000000001</v>
      </c>
      <c r="K3447" s="3">
        <f t="shared" si="107"/>
        <v>1.4446498000000001</v>
      </c>
    </row>
    <row r="3448" spans="1:11" x14ac:dyDescent="0.2">
      <c r="A3448" s="1">
        <v>45729.791666666664</v>
      </c>
      <c r="B3448">
        <v>0</v>
      </c>
      <c r="C3448">
        <v>3.9380000000000002</v>
      </c>
      <c r="E3448">
        <v>0</v>
      </c>
      <c r="F3448">
        <f t="shared" si="106"/>
        <v>3.9380000000000002</v>
      </c>
      <c r="G3448">
        <v>1</v>
      </c>
      <c r="H3448">
        <f>E3448*$N$8</f>
        <v>0</v>
      </c>
      <c r="I3448">
        <f xml:space="preserve"> C3448 * IF( G3448 = 2, $N$7, $N$6 )</f>
        <v>1.5637798000000001</v>
      </c>
      <c r="J3448">
        <f xml:space="preserve"> MAX( (C3448 - B3448) * IF( G3448 = 2, $N$7, $N$6 ), 0 )</f>
        <v>1.5637798000000001</v>
      </c>
      <c r="K3448" s="3">
        <f t="shared" si="107"/>
        <v>1.5637798000000001</v>
      </c>
    </row>
    <row r="3449" spans="1:11" x14ac:dyDescent="0.2">
      <c r="A3449" s="1">
        <v>45729.8125</v>
      </c>
      <c r="B3449">
        <v>0</v>
      </c>
      <c r="C3449">
        <v>4.1970000000000001</v>
      </c>
      <c r="E3449">
        <v>0</v>
      </c>
      <c r="F3449">
        <f t="shared" si="106"/>
        <v>4.1970000000000001</v>
      </c>
      <c r="G3449">
        <v>1</v>
      </c>
      <c r="H3449">
        <f>E3449*$N$8</f>
        <v>0</v>
      </c>
      <c r="I3449">
        <f xml:space="preserve"> C3449 * IF( G3449 = 2, $N$7, $N$6 )</f>
        <v>1.6666287</v>
      </c>
      <c r="J3449">
        <f xml:space="preserve"> MAX( (C3449 - B3449) * IF( G3449 = 2, $N$7, $N$6 ), 0 )</f>
        <v>1.6666287</v>
      </c>
      <c r="K3449" s="3">
        <f t="shared" si="107"/>
        <v>1.6666287</v>
      </c>
    </row>
    <row r="3450" spans="1:11" x14ac:dyDescent="0.2">
      <c r="A3450" s="1">
        <v>45729.833333333336</v>
      </c>
      <c r="B3450">
        <v>0</v>
      </c>
      <c r="C3450">
        <v>3.754</v>
      </c>
      <c r="E3450">
        <v>0</v>
      </c>
      <c r="F3450">
        <f t="shared" si="106"/>
        <v>3.754</v>
      </c>
      <c r="G3450">
        <v>2</v>
      </c>
      <c r="H3450">
        <f>E3450*$N$8</f>
        <v>0</v>
      </c>
      <c r="I3450">
        <f xml:space="preserve"> C3450 * IF( G3450 = 2, $N$7, $N$6 )</f>
        <v>0.50791620000000004</v>
      </c>
      <c r="J3450">
        <f xml:space="preserve"> MAX( (C3450 - B3450) * IF( G3450 = 2, $N$7, $N$6 ), 0 )</f>
        <v>0.50791620000000004</v>
      </c>
      <c r="K3450" s="3">
        <f t="shared" si="107"/>
        <v>0.50791620000000004</v>
      </c>
    </row>
    <row r="3451" spans="1:11" x14ac:dyDescent="0.2">
      <c r="A3451" s="1">
        <v>45729.854166666664</v>
      </c>
      <c r="B3451">
        <v>0</v>
      </c>
      <c r="C3451">
        <v>3.5659999999999998</v>
      </c>
      <c r="E3451">
        <v>0</v>
      </c>
      <c r="F3451">
        <f t="shared" si="106"/>
        <v>3.5659999999999998</v>
      </c>
      <c r="G3451">
        <v>2</v>
      </c>
      <c r="H3451">
        <f>E3451*$N$8</f>
        <v>0</v>
      </c>
      <c r="I3451">
        <f xml:space="preserve"> C3451 * IF( G3451 = 2, $N$7, $N$6 )</f>
        <v>0.48247980000000001</v>
      </c>
      <c r="J3451">
        <f xml:space="preserve"> MAX( (C3451 - B3451) * IF( G3451 = 2, $N$7, $N$6 ), 0 )</f>
        <v>0.48247980000000001</v>
      </c>
      <c r="K3451" s="3">
        <f t="shared" si="107"/>
        <v>0.48247980000000001</v>
      </c>
    </row>
    <row r="3452" spans="1:11" x14ac:dyDescent="0.2">
      <c r="A3452" s="1">
        <v>45729.875</v>
      </c>
      <c r="B3452">
        <v>0</v>
      </c>
      <c r="C3452">
        <v>3.4790000000000001</v>
      </c>
      <c r="E3452">
        <v>0</v>
      </c>
      <c r="F3452">
        <f t="shared" si="106"/>
        <v>3.4790000000000001</v>
      </c>
      <c r="G3452">
        <v>2</v>
      </c>
      <c r="H3452">
        <f>E3452*$N$8</f>
        <v>0</v>
      </c>
      <c r="I3452">
        <f xml:space="preserve"> C3452 * IF( G3452 = 2, $N$7, $N$6 )</f>
        <v>0.47070870000000004</v>
      </c>
      <c r="J3452">
        <f xml:space="preserve"> MAX( (C3452 - B3452) * IF( G3452 = 2, $N$7, $N$6 ), 0 )</f>
        <v>0.47070870000000004</v>
      </c>
      <c r="K3452" s="3">
        <f t="shared" si="107"/>
        <v>0.47070870000000004</v>
      </c>
    </row>
    <row r="3453" spans="1:11" x14ac:dyDescent="0.2">
      <c r="A3453" s="1">
        <v>45729.895833333336</v>
      </c>
      <c r="B3453">
        <v>0</v>
      </c>
      <c r="C3453">
        <v>3.3540000000000001</v>
      </c>
      <c r="E3453">
        <v>0</v>
      </c>
      <c r="F3453">
        <f t="shared" si="106"/>
        <v>3.3540000000000001</v>
      </c>
      <c r="G3453">
        <v>2</v>
      </c>
      <c r="H3453">
        <f>E3453*$N$8</f>
        <v>0</v>
      </c>
      <c r="I3453">
        <f xml:space="preserve"> C3453 * IF( G3453 = 2, $N$7, $N$6 )</f>
        <v>0.45379620000000004</v>
      </c>
      <c r="J3453">
        <f xml:space="preserve"> MAX( (C3453 - B3453) * IF( G3453 = 2, $N$7, $N$6 ), 0 )</f>
        <v>0.45379620000000004</v>
      </c>
      <c r="K3453" s="3">
        <f t="shared" si="107"/>
        <v>0.45379620000000004</v>
      </c>
    </row>
    <row r="3454" spans="1:11" x14ac:dyDescent="0.2">
      <c r="A3454" s="1">
        <v>45729.916666666664</v>
      </c>
      <c r="B3454">
        <v>0</v>
      </c>
      <c r="C3454">
        <v>3.4289999999999998</v>
      </c>
      <c r="E3454">
        <v>0</v>
      </c>
      <c r="F3454">
        <f t="shared" si="106"/>
        <v>3.4289999999999998</v>
      </c>
      <c r="G3454">
        <v>2</v>
      </c>
      <c r="H3454">
        <f>E3454*$N$8</f>
        <v>0</v>
      </c>
      <c r="I3454">
        <f xml:space="preserve"> C3454 * IF( G3454 = 2, $N$7, $N$6 )</f>
        <v>0.46394370000000001</v>
      </c>
      <c r="J3454">
        <f xml:space="preserve"> MAX( (C3454 - B3454) * IF( G3454 = 2, $N$7, $N$6 ), 0 )</f>
        <v>0.46394370000000001</v>
      </c>
      <c r="K3454" s="3">
        <f t="shared" si="107"/>
        <v>0.46394370000000001</v>
      </c>
    </row>
    <row r="3455" spans="1:11" x14ac:dyDescent="0.2">
      <c r="A3455" s="1">
        <v>45729.9375</v>
      </c>
      <c r="B3455">
        <v>0</v>
      </c>
      <c r="C3455">
        <v>3.399</v>
      </c>
      <c r="E3455">
        <v>0</v>
      </c>
      <c r="F3455">
        <f t="shared" si="106"/>
        <v>3.399</v>
      </c>
      <c r="G3455">
        <v>2</v>
      </c>
      <c r="H3455">
        <f>E3455*$N$8</f>
        <v>0</v>
      </c>
      <c r="I3455">
        <f xml:space="preserve"> C3455 * IF( G3455 = 2, $N$7, $N$6 )</f>
        <v>0.45988470000000004</v>
      </c>
      <c r="J3455">
        <f xml:space="preserve"> MAX( (C3455 - B3455) * IF( G3455 = 2, $N$7, $N$6 ), 0 )</f>
        <v>0.45988470000000004</v>
      </c>
      <c r="K3455" s="3">
        <f t="shared" si="107"/>
        <v>0.45988470000000004</v>
      </c>
    </row>
    <row r="3456" spans="1:11" x14ac:dyDescent="0.2">
      <c r="A3456" s="1">
        <v>45729.958333333336</v>
      </c>
      <c r="B3456">
        <v>0</v>
      </c>
      <c r="C3456">
        <v>3.6150000000000002</v>
      </c>
      <c r="E3456">
        <v>0</v>
      </c>
      <c r="F3456">
        <f t="shared" si="106"/>
        <v>3.6150000000000002</v>
      </c>
      <c r="G3456">
        <v>2</v>
      </c>
      <c r="H3456">
        <f>E3456*$N$8</f>
        <v>0</v>
      </c>
      <c r="I3456">
        <f xml:space="preserve"> C3456 * IF( G3456 = 2, $N$7, $N$6 )</f>
        <v>0.48910950000000003</v>
      </c>
      <c r="J3456">
        <f xml:space="preserve"> MAX( (C3456 - B3456) * IF( G3456 = 2, $N$7, $N$6 ), 0 )</f>
        <v>0.48910950000000003</v>
      </c>
      <c r="K3456" s="3">
        <f t="shared" si="107"/>
        <v>0.48910950000000003</v>
      </c>
    </row>
    <row r="3457" spans="1:11" x14ac:dyDescent="0.2">
      <c r="A3457" s="1">
        <v>45729.979166666664</v>
      </c>
      <c r="B3457">
        <v>0</v>
      </c>
      <c r="C3457">
        <v>2.7269999999999999</v>
      </c>
      <c r="E3457">
        <v>0</v>
      </c>
      <c r="F3457">
        <f t="shared" si="106"/>
        <v>2.7269999999999999</v>
      </c>
      <c r="G3457">
        <v>2</v>
      </c>
      <c r="H3457">
        <f>E3457*$N$8</f>
        <v>0</v>
      </c>
      <c r="I3457">
        <f xml:space="preserve"> C3457 * IF( G3457 = 2, $N$7, $N$6 )</f>
        <v>0.36896309999999999</v>
      </c>
      <c r="J3457">
        <f xml:space="preserve"> MAX( (C3457 - B3457) * IF( G3457 = 2, $N$7, $N$6 ), 0 )</f>
        <v>0.36896309999999999</v>
      </c>
      <c r="K3457" s="3">
        <f t="shared" si="107"/>
        <v>0.36896309999999999</v>
      </c>
    </row>
    <row r="3458" spans="1:11" x14ac:dyDescent="0.2">
      <c r="A3458" s="1">
        <v>45730</v>
      </c>
      <c r="B3458">
        <v>0</v>
      </c>
      <c r="C3458">
        <v>2.7959999999999998</v>
      </c>
      <c r="E3458">
        <v>0</v>
      </c>
      <c r="F3458">
        <f t="shared" si="106"/>
        <v>2.7959999999999998</v>
      </c>
      <c r="G3458">
        <v>2</v>
      </c>
      <c r="H3458">
        <f>E3458*$N$8</f>
        <v>0</v>
      </c>
      <c r="I3458">
        <f xml:space="preserve"> C3458 * IF( G3458 = 2, $N$7, $N$6 )</f>
        <v>0.37829879999999999</v>
      </c>
      <c r="J3458">
        <f xml:space="preserve"> MAX( (C3458 - B3458) * IF( G3458 = 2, $N$7, $N$6 ), 0 )</f>
        <v>0.37829879999999999</v>
      </c>
      <c r="K3458" s="3">
        <f t="shared" si="107"/>
        <v>0.37829879999999999</v>
      </c>
    </row>
    <row r="3459" spans="1:11" x14ac:dyDescent="0.2">
      <c r="A3459" s="1">
        <v>45730.020833333336</v>
      </c>
      <c r="B3459">
        <v>0</v>
      </c>
      <c r="C3459">
        <v>2.99</v>
      </c>
      <c r="E3459">
        <v>0</v>
      </c>
      <c r="F3459">
        <f t="shared" ref="F3459:F3522" si="108">MAX(C3459-B3459,0)</f>
        <v>2.99</v>
      </c>
      <c r="G3459">
        <v>2</v>
      </c>
      <c r="H3459">
        <f>E3459*$N$8</f>
        <v>0</v>
      </c>
      <c r="I3459">
        <f xml:space="preserve"> C3459 * IF( G3459 = 2, $N$7, $N$6 )</f>
        <v>0.40454700000000005</v>
      </c>
      <c r="J3459">
        <f xml:space="preserve"> MAX( (C3459 - B3459) * IF( G3459 = 2, $N$7, $N$6 ), 0 )</f>
        <v>0.40454700000000005</v>
      </c>
      <c r="K3459" s="3">
        <f t="shared" ref="K3459:K3522" si="109">(C3459-B3459)*IF(G3459=2,$N$7,$N$6)</f>
        <v>0.40454700000000005</v>
      </c>
    </row>
    <row r="3460" spans="1:11" x14ac:dyDescent="0.2">
      <c r="A3460" s="1">
        <v>45730.041666666664</v>
      </c>
      <c r="B3460">
        <v>0</v>
      </c>
      <c r="C3460">
        <v>3.2029999999999998</v>
      </c>
      <c r="E3460">
        <v>0</v>
      </c>
      <c r="F3460">
        <f t="shared" si="108"/>
        <v>3.2029999999999998</v>
      </c>
      <c r="G3460">
        <v>2</v>
      </c>
      <c r="H3460">
        <f>E3460*$N$8</f>
        <v>0</v>
      </c>
      <c r="I3460">
        <f xml:space="preserve"> C3460 * IF( G3460 = 2, $N$7, $N$6 )</f>
        <v>0.43336589999999997</v>
      </c>
      <c r="J3460">
        <f xml:space="preserve"> MAX( (C3460 - B3460) * IF( G3460 = 2, $N$7, $N$6 ), 0 )</f>
        <v>0.43336589999999997</v>
      </c>
      <c r="K3460" s="3">
        <f t="shared" si="109"/>
        <v>0.43336589999999997</v>
      </c>
    </row>
    <row r="3461" spans="1:11" x14ac:dyDescent="0.2">
      <c r="A3461" s="1">
        <v>45730.0625</v>
      </c>
      <c r="B3461">
        <v>0</v>
      </c>
      <c r="C3461">
        <v>2.8809999999999998</v>
      </c>
      <c r="E3461">
        <v>0</v>
      </c>
      <c r="F3461">
        <f t="shared" si="108"/>
        <v>2.8809999999999998</v>
      </c>
      <c r="G3461">
        <v>2</v>
      </c>
      <c r="H3461">
        <f>E3461*$N$8</f>
        <v>0</v>
      </c>
      <c r="I3461">
        <f xml:space="preserve"> C3461 * IF( G3461 = 2, $N$7, $N$6 )</f>
        <v>0.38979929999999996</v>
      </c>
      <c r="J3461">
        <f xml:space="preserve"> MAX( (C3461 - B3461) * IF( G3461 = 2, $N$7, $N$6 ), 0 )</f>
        <v>0.38979929999999996</v>
      </c>
      <c r="K3461" s="3">
        <f t="shared" si="109"/>
        <v>0.38979929999999996</v>
      </c>
    </row>
    <row r="3462" spans="1:11" x14ac:dyDescent="0.2">
      <c r="A3462" s="1">
        <v>45730.083333333336</v>
      </c>
      <c r="B3462">
        <v>0</v>
      </c>
      <c r="C3462">
        <v>3.0059999999999998</v>
      </c>
      <c r="E3462">
        <v>0</v>
      </c>
      <c r="F3462">
        <f t="shared" si="108"/>
        <v>3.0059999999999998</v>
      </c>
      <c r="G3462">
        <v>2</v>
      </c>
      <c r="H3462">
        <f>E3462*$N$8</f>
        <v>0</v>
      </c>
      <c r="I3462">
        <f xml:space="preserve"> C3462 * IF( G3462 = 2, $N$7, $N$6 )</f>
        <v>0.40671179999999996</v>
      </c>
      <c r="J3462">
        <f xml:space="preserve"> MAX( (C3462 - B3462) * IF( G3462 = 2, $N$7, $N$6 ), 0 )</f>
        <v>0.40671179999999996</v>
      </c>
      <c r="K3462" s="3">
        <f t="shared" si="109"/>
        <v>0.40671179999999996</v>
      </c>
    </row>
    <row r="3463" spans="1:11" x14ac:dyDescent="0.2">
      <c r="A3463" s="1">
        <v>45730.104166666664</v>
      </c>
      <c r="B3463">
        <v>0</v>
      </c>
      <c r="C3463">
        <v>3.1309999999999998</v>
      </c>
      <c r="E3463">
        <v>0</v>
      </c>
      <c r="F3463">
        <f t="shared" si="108"/>
        <v>3.1309999999999998</v>
      </c>
      <c r="G3463">
        <v>2</v>
      </c>
      <c r="H3463">
        <f>E3463*$N$8</f>
        <v>0</v>
      </c>
      <c r="I3463">
        <f xml:space="preserve"> C3463 * IF( G3463 = 2, $N$7, $N$6 )</f>
        <v>0.42362430000000001</v>
      </c>
      <c r="J3463">
        <f xml:space="preserve"> MAX( (C3463 - B3463) * IF( G3463 = 2, $N$7, $N$6 ), 0 )</f>
        <v>0.42362430000000001</v>
      </c>
      <c r="K3463" s="3">
        <f t="shared" si="109"/>
        <v>0.42362430000000001</v>
      </c>
    </row>
    <row r="3464" spans="1:11" x14ac:dyDescent="0.2">
      <c r="A3464" s="1">
        <v>45730.125</v>
      </c>
      <c r="B3464">
        <v>0</v>
      </c>
      <c r="C3464">
        <v>3.419</v>
      </c>
      <c r="E3464">
        <v>0</v>
      </c>
      <c r="F3464">
        <f t="shared" si="108"/>
        <v>3.419</v>
      </c>
      <c r="G3464">
        <v>2</v>
      </c>
      <c r="H3464">
        <f>E3464*$N$8</f>
        <v>0</v>
      </c>
      <c r="I3464">
        <f xml:space="preserve"> C3464 * IF( G3464 = 2, $N$7, $N$6 )</f>
        <v>0.46259070000000002</v>
      </c>
      <c r="J3464">
        <f xml:space="preserve"> MAX( (C3464 - B3464) * IF( G3464 = 2, $N$7, $N$6 ), 0 )</f>
        <v>0.46259070000000002</v>
      </c>
      <c r="K3464" s="3">
        <f t="shared" si="109"/>
        <v>0.46259070000000002</v>
      </c>
    </row>
    <row r="3465" spans="1:11" x14ac:dyDescent="0.2">
      <c r="A3465" s="1">
        <v>45730.145833333336</v>
      </c>
      <c r="B3465">
        <v>0</v>
      </c>
      <c r="C3465">
        <v>2.2490000000000001</v>
      </c>
      <c r="E3465">
        <v>0</v>
      </c>
      <c r="F3465">
        <f t="shared" si="108"/>
        <v>2.2490000000000001</v>
      </c>
      <c r="G3465">
        <v>2</v>
      </c>
      <c r="H3465">
        <f>E3465*$N$8</f>
        <v>0</v>
      </c>
      <c r="I3465">
        <f xml:space="preserve"> C3465 * IF( G3465 = 2, $N$7, $N$6 )</f>
        <v>0.3042897</v>
      </c>
      <c r="J3465">
        <f xml:space="preserve"> MAX( (C3465 - B3465) * IF( G3465 = 2, $N$7, $N$6 ), 0 )</f>
        <v>0.3042897</v>
      </c>
      <c r="K3465" s="3">
        <f t="shared" si="109"/>
        <v>0.3042897</v>
      </c>
    </row>
    <row r="3466" spans="1:11" x14ac:dyDescent="0.2">
      <c r="A3466" s="1">
        <v>45730.166666666664</v>
      </c>
      <c r="B3466">
        <v>0</v>
      </c>
      <c r="C3466">
        <v>2.33</v>
      </c>
      <c r="E3466">
        <v>0</v>
      </c>
      <c r="F3466">
        <f t="shared" si="108"/>
        <v>2.33</v>
      </c>
      <c r="G3466">
        <v>2</v>
      </c>
      <c r="H3466">
        <f>E3466*$N$8</f>
        <v>0</v>
      </c>
      <c r="I3466">
        <f xml:space="preserve"> C3466 * IF( G3466 = 2, $N$7, $N$6 )</f>
        <v>0.315249</v>
      </c>
      <c r="J3466">
        <f xml:space="preserve"> MAX( (C3466 - B3466) * IF( G3466 = 2, $N$7, $N$6 ), 0 )</f>
        <v>0.315249</v>
      </c>
      <c r="K3466" s="3">
        <f t="shared" si="109"/>
        <v>0.315249</v>
      </c>
    </row>
    <row r="3467" spans="1:11" x14ac:dyDescent="0.2">
      <c r="A3467" s="1">
        <v>45730.1875</v>
      </c>
      <c r="B3467">
        <v>0</v>
      </c>
      <c r="C3467">
        <v>1.8660000000000001</v>
      </c>
      <c r="E3467">
        <v>0</v>
      </c>
      <c r="F3467">
        <f t="shared" si="108"/>
        <v>1.8660000000000001</v>
      </c>
      <c r="G3467">
        <v>2</v>
      </c>
      <c r="H3467">
        <f>E3467*$N$8</f>
        <v>0</v>
      </c>
      <c r="I3467">
        <f xml:space="preserve"> C3467 * IF( G3467 = 2, $N$7, $N$6 )</f>
        <v>0.25246980000000002</v>
      </c>
      <c r="J3467">
        <f xml:space="preserve"> MAX( (C3467 - B3467) * IF( G3467 = 2, $N$7, $N$6 ), 0 )</f>
        <v>0.25246980000000002</v>
      </c>
      <c r="K3467" s="3">
        <f t="shared" si="109"/>
        <v>0.25246980000000002</v>
      </c>
    </row>
    <row r="3468" spans="1:11" x14ac:dyDescent="0.2">
      <c r="A3468" s="1">
        <v>45730.208333333336</v>
      </c>
      <c r="B3468">
        <v>0</v>
      </c>
      <c r="C3468">
        <v>2.0070000000000001</v>
      </c>
      <c r="E3468">
        <v>0</v>
      </c>
      <c r="F3468">
        <f t="shared" si="108"/>
        <v>2.0070000000000001</v>
      </c>
      <c r="G3468">
        <v>2</v>
      </c>
      <c r="H3468">
        <f>E3468*$N$8</f>
        <v>0</v>
      </c>
      <c r="I3468">
        <f xml:space="preserve"> C3468 * IF( G3468 = 2, $N$7, $N$6 )</f>
        <v>0.27154710000000004</v>
      </c>
      <c r="J3468">
        <f xml:space="preserve"> MAX( (C3468 - B3468) * IF( G3468 = 2, $N$7, $N$6 ), 0 )</f>
        <v>0.27154710000000004</v>
      </c>
      <c r="K3468" s="3">
        <f t="shared" si="109"/>
        <v>0.27154710000000004</v>
      </c>
    </row>
    <row r="3469" spans="1:11" x14ac:dyDescent="0.2">
      <c r="A3469" s="1">
        <v>45730.229166666664</v>
      </c>
      <c r="B3469">
        <v>0</v>
      </c>
      <c r="C3469">
        <v>1.581</v>
      </c>
      <c r="E3469">
        <v>0</v>
      </c>
      <c r="F3469">
        <f t="shared" si="108"/>
        <v>1.581</v>
      </c>
      <c r="G3469">
        <v>2</v>
      </c>
      <c r="H3469">
        <f>E3469*$N$8</f>
        <v>0</v>
      </c>
      <c r="I3469">
        <f xml:space="preserve"> C3469 * IF( G3469 = 2, $N$7, $N$6 )</f>
        <v>0.2139093</v>
      </c>
      <c r="J3469">
        <f xml:space="preserve"> MAX( (C3469 - B3469) * IF( G3469 = 2, $N$7, $N$6 ), 0 )</f>
        <v>0.2139093</v>
      </c>
      <c r="K3469" s="3">
        <f t="shared" si="109"/>
        <v>0.2139093</v>
      </c>
    </row>
    <row r="3470" spans="1:11" x14ac:dyDescent="0.2">
      <c r="A3470" s="1">
        <v>45730.25</v>
      </c>
      <c r="B3470">
        <v>0</v>
      </c>
      <c r="C3470">
        <v>2.0529999999999999</v>
      </c>
      <c r="E3470">
        <v>0</v>
      </c>
      <c r="F3470">
        <f t="shared" si="108"/>
        <v>2.0529999999999999</v>
      </c>
      <c r="G3470">
        <v>2</v>
      </c>
      <c r="H3470">
        <f>E3470*$N$8</f>
        <v>0</v>
      </c>
      <c r="I3470">
        <f xml:space="preserve"> C3470 * IF( G3470 = 2, $N$7, $N$6 )</f>
        <v>0.27777089999999999</v>
      </c>
      <c r="J3470">
        <f xml:space="preserve"> MAX( (C3470 - B3470) * IF( G3470 = 2, $N$7, $N$6 ), 0 )</f>
        <v>0.27777089999999999</v>
      </c>
      <c r="K3470" s="3">
        <f t="shared" si="109"/>
        <v>0.27777089999999999</v>
      </c>
    </row>
    <row r="3471" spans="1:11" x14ac:dyDescent="0.2">
      <c r="A3471" s="1">
        <v>45730.270833333336</v>
      </c>
      <c r="B3471">
        <v>0</v>
      </c>
      <c r="C3471">
        <v>1.5269999999999999</v>
      </c>
      <c r="E3471">
        <v>0</v>
      </c>
      <c r="F3471">
        <f t="shared" si="108"/>
        <v>1.5269999999999999</v>
      </c>
      <c r="G3471">
        <v>2</v>
      </c>
      <c r="H3471">
        <f>E3471*$N$8</f>
        <v>0</v>
      </c>
      <c r="I3471">
        <f xml:space="preserve"> C3471 * IF( G3471 = 2, $N$7, $N$6 )</f>
        <v>0.20660309999999998</v>
      </c>
      <c r="J3471">
        <f xml:space="preserve"> MAX( (C3471 - B3471) * IF( G3471 = 2, $N$7, $N$6 ), 0 )</f>
        <v>0.20660309999999998</v>
      </c>
      <c r="K3471" s="3">
        <f t="shared" si="109"/>
        <v>0.20660309999999998</v>
      </c>
    </row>
    <row r="3472" spans="1:11" x14ac:dyDescent="0.2">
      <c r="A3472" s="1">
        <v>45730.291666666664</v>
      </c>
      <c r="B3472">
        <v>9.2460111999999997E-2</v>
      </c>
      <c r="C3472">
        <v>1.1779999999999999</v>
      </c>
      <c r="E3472">
        <v>0</v>
      </c>
      <c r="F3472">
        <f t="shared" si="108"/>
        <v>1.085539888</v>
      </c>
      <c r="G3472">
        <v>2</v>
      </c>
      <c r="H3472">
        <f>E3472*$N$8</f>
        <v>0</v>
      </c>
      <c r="I3472">
        <f xml:space="preserve"> C3472 * IF( G3472 = 2, $N$7, $N$6 )</f>
        <v>0.15938340000000001</v>
      </c>
      <c r="J3472">
        <f xml:space="preserve"> MAX( (C3472 - B3472) * IF( G3472 = 2, $N$7, $N$6 ), 0 )</f>
        <v>0.1468735468464</v>
      </c>
      <c r="K3472" s="3">
        <f t="shared" si="109"/>
        <v>0.1468735468464</v>
      </c>
    </row>
    <row r="3473" spans="1:11" x14ac:dyDescent="0.2">
      <c r="A3473" s="1">
        <v>45730.3125</v>
      </c>
      <c r="B3473">
        <v>0.18492022499999999</v>
      </c>
      <c r="C3473">
        <v>1.3779999999999999</v>
      </c>
      <c r="E3473">
        <v>1.2E-2</v>
      </c>
      <c r="F3473">
        <f t="shared" si="108"/>
        <v>1.193079775</v>
      </c>
      <c r="G3473">
        <v>2</v>
      </c>
      <c r="H3473">
        <f>E3473*$N$8</f>
        <v>3.9600000000000003E-4</v>
      </c>
      <c r="I3473">
        <f xml:space="preserve"> C3473 * IF( G3473 = 2, $N$7, $N$6 )</f>
        <v>0.18644339999999998</v>
      </c>
      <c r="J3473">
        <f xml:space="preserve"> MAX( (C3473 - B3473) * IF( G3473 = 2, $N$7, $N$6 ), 0 )</f>
        <v>0.1614236935575</v>
      </c>
      <c r="K3473" s="3">
        <f t="shared" si="109"/>
        <v>0.1614236935575</v>
      </c>
    </row>
    <row r="3474" spans="1:11" x14ac:dyDescent="0.2">
      <c r="A3474" s="1">
        <v>45730.333333333336</v>
      </c>
      <c r="B3474">
        <v>0.29485800400000001</v>
      </c>
      <c r="C3474">
        <v>1.0780000000000001</v>
      </c>
      <c r="E3474">
        <v>3.1E-2</v>
      </c>
      <c r="F3474">
        <f t="shared" si="108"/>
        <v>0.78314199600000012</v>
      </c>
      <c r="G3474">
        <v>2</v>
      </c>
      <c r="H3474">
        <f>E3474*$N$8</f>
        <v>1.023E-3</v>
      </c>
      <c r="I3474">
        <f xml:space="preserve"> C3474 * IF( G3474 = 2, $N$7, $N$6 )</f>
        <v>0.14585340000000002</v>
      </c>
      <c r="J3474">
        <f xml:space="preserve"> MAX( (C3474 - B3474) * IF( G3474 = 2, $N$7, $N$6 ), 0 )</f>
        <v>0.10595911205880001</v>
      </c>
      <c r="K3474" s="3">
        <f t="shared" si="109"/>
        <v>0.10595911205880001</v>
      </c>
    </row>
    <row r="3475" spans="1:11" x14ac:dyDescent="0.2">
      <c r="A3475" s="1">
        <v>45730.354166666664</v>
      </c>
      <c r="B3475">
        <v>0.40479578399999999</v>
      </c>
      <c r="C3475">
        <v>1.1850000000000001</v>
      </c>
      <c r="E3475">
        <v>8.2000000000000003E-2</v>
      </c>
      <c r="F3475">
        <f t="shared" si="108"/>
        <v>0.78020421600000001</v>
      </c>
      <c r="G3475">
        <v>2</v>
      </c>
      <c r="H3475">
        <f>E3475*$N$8</f>
        <v>2.7060000000000001E-3</v>
      </c>
      <c r="I3475">
        <f xml:space="preserve"> C3475 * IF( G3475 = 2, $N$7, $N$6 )</f>
        <v>0.16033050000000001</v>
      </c>
      <c r="J3475">
        <f xml:space="preserve"> MAX( (C3475 - B3475) * IF( G3475 = 2, $N$7, $N$6 ), 0 )</f>
        <v>0.1055616304248</v>
      </c>
      <c r="K3475" s="3">
        <f t="shared" si="109"/>
        <v>0.1055616304248</v>
      </c>
    </row>
    <row r="3476" spans="1:11" x14ac:dyDescent="0.2">
      <c r="A3476" s="1">
        <v>45730.375</v>
      </c>
      <c r="B3476">
        <v>0.50295724399999997</v>
      </c>
      <c r="C3476">
        <v>1.335</v>
      </c>
      <c r="E3476">
        <v>0</v>
      </c>
      <c r="F3476">
        <f t="shared" si="108"/>
        <v>0.83204275599999999</v>
      </c>
      <c r="G3476">
        <v>2</v>
      </c>
      <c r="H3476">
        <f>E3476*$N$8</f>
        <v>0</v>
      </c>
      <c r="I3476">
        <f xml:space="preserve"> C3476 * IF( G3476 = 2, $N$7, $N$6 )</f>
        <v>0.18062549999999999</v>
      </c>
      <c r="J3476">
        <f xml:space="preserve"> MAX( (C3476 - B3476) * IF( G3476 = 2, $N$7, $N$6 ), 0 )</f>
        <v>0.11257538488680001</v>
      </c>
      <c r="K3476" s="3">
        <f t="shared" si="109"/>
        <v>0.11257538488680001</v>
      </c>
    </row>
    <row r="3477" spans="1:11" x14ac:dyDescent="0.2">
      <c r="A3477" s="1">
        <v>45730.395833333336</v>
      </c>
      <c r="B3477">
        <v>0.60111870499999998</v>
      </c>
      <c r="C3477">
        <v>0.96099999999999997</v>
      </c>
      <c r="E3477">
        <v>2.5000000000000001E-2</v>
      </c>
      <c r="F3477">
        <f t="shared" si="108"/>
        <v>0.35988129499999999</v>
      </c>
      <c r="G3477">
        <v>2</v>
      </c>
      <c r="H3477">
        <f>E3477*$N$8</f>
        <v>8.250000000000001E-4</v>
      </c>
      <c r="I3477">
        <f xml:space="preserve"> C3477 * IF( G3477 = 2, $N$7, $N$6 )</f>
        <v>0.13002330000000001</v>
      </c>
      <c r="J3477">
        <f xml:space="preserve"> MAX( (C3477 - B3477) * IF( G3477 = 2, $N$7, $N$6 ), 0 )</f>
        <v>4.8691939213499999E-2</v>
      </c>
      <c r="K3477" s="3">
        <f t="shared" si="109"/>
        <v>4.8691939213499999E-2</v>
      </c>
    </row>
    <row r="3478" spans="1:11" x14ac:dyDescent="0.2">
      <c r="A3478" s="1">
        <v>45730.416666666664</v>
      </c>
      <c r="B3478">
        <v>0.67438088299999999</v>
      </c>
      <c r="C3478">
        <v>1.732</v>
      </c>
      <c r="E3478">
        <v>2.4E-2</v>
      </c>
      <c r="F3478">
        <f t="shared" si="108"/>
        <v>1.057619117</v>
      </c>
      <c r="G3478">
        <v>2</v>
      </c>
      <c r="H3478">
        <f>E3478*$N$8</f>
        <v>7.9200000000000006E-4</v>
      </c>
      <c r="I3478">
        <f xml:space="preserve"> C3478 * IF( G3478 = 2, $N$7, $N$6 )</f>
        <v>0.23433960000000001</v>
      </c>
      <c r="J3478">
        <f xml:space="preserve"> MAX( (C3478 - B3478) * IF( G3478 = 2, $N$7, $N$6 ), 0 )</f>
        <v>0.14309586653010001</v>
      </c>
      <c r="K3478" s="3">
        <f t="shared" si="109"/>
        <v>0.14309586653010001</v>
      </c>
    </row>
    <row r="3479" spans="1:11" x14ac:dyDescent="0.2">
      <c r="A3479" s="1">
        <v>45730.4375</v>
      </c>
      <c r="B3479">
        <v>0.74764306199999997</v>
      </c>
      <c r="C3479">
        <v>0.90600000000000003</v>
      </c>
      <c r="E3479">
        <v>0.193</v>
      </c>
      <c r="F3479">
        <f t="shared" si="108"/>
        <v>0.15835693800000006</v>
      </c>
      <c r="G3479">
        <v>2</v>
      </c>
      <c r="H3479">
        <f>E3479*$N$8</f>
        <v>6.3690000000000005E-3</v>
      </c>
      <c r="I3479">
        <f xml:space="preserve"> C3479 * IF( G3479 = 2, $N$7, $N$6 )</f>
        <v>0.1225818</v>
      </c>
      <c r="J3479">
        <f xml:space="preserve"> MAX( (C3479 - B3479) * IF( G3479 = 2, $N$7, $N$6 ), 0 )</f>
        <v>2.1425693711400007E-2</v>
      </c>
      <c r="K3479" s="3">
        <f t="shared" si="109"/>
        <v>2.1425693711400007E-2</v>
      </c>
    </row>
    <row r="3480" spans="1:11" x14ac:dyDescent="0.2">
      <c r="A3480" s="1">
        <v>45730.458333333336</v>
      </c>
      <c r="B3480">
        <v>0.78507489399999997</v>
      </c>
      <c r="C3480">
        <v>1.1639999999999999</v>
      </c>
      <c r="E3480">
        <v>0.13200000000000001</v>
      </c>
      <c r="F3480">
        <f t="shared" si="108"/>
        <v>0.37892510599999996</v>
      </c>
      <c r="G3480">
        <v>2</v>
      </c>
      <c r="H3480">
        <f>E3480*$N$8</f>
        <v>4.3560000000000005E-3</v>
      </c>
      <c r="I3480">
        <f xml:space="preserve"> C3480 * IF( G3480 = 2, $N$7, $N$6 )</f>
        <v>0.1574892</v>
      </c>
      <c r="J3480">
        <f xml:space="preserve"> MAX( (C3480 - B3480) * IF( G3480 = 2, $N$7, $N$6 ), 0 )</f>
        <v>5.1268566841799992E-2</v>
      </c>
      <c r="K3480" s="3">
        <f t="shared" si="109"/>
        <v>5.1268566841799992E-2</v>
      </c>
    </row>
    <row r="3481" spans="1:11" x14ac:dyDescent="0.2">
      <c r="A3481" s="1">
        <v>45730.479166666664</v>
      </c>
      <c r="B3481">
        <v>0.82250672599999997</v>
      </c>
      <c r="C3481">
        <v>2.2109999999999999</v>
      </c>
      <c r="E3481">
        <v>0</v>
      </c>
      <c r="F3481">
        <f t="shared" si="108"/>
        <v>1.388493274</v>
      </c>
      <c r="G3481">
        <v>2</v>
      </c>
      <c r="H3481">
        <f>E3481*$N$8</f>
        <v>0</v>
      </c>
      <c r="I3481">
        <f xml:space="preserve"> C3481 * IF( G3481 = 2, $N$7, $N$6 )</f>
        <v>0.29914829999999998</v>
      </c>
      <c r="J3481">
        <f xml:space="preserve"> MAX( (C3481 - B3481) * IF( G3481 = 2, $N$7, $N$6 ), 0 )</f>
        <v>0.1878631399722</v>
      </c>
      <c r="K3481" s="3">
        <f t="shared" si="109"/>
        <v>0.1878631399722</v>
      </c>
    </row>
    <row r="3482" spans="1:11" x14ac:dyDescent="0.2">
      <c r="A3482" s="1">
        <v>45730.5</v>
      </c>
      <c r="B3482">
        <v>0.817696168</v>
      </c>
      <c r="C3482">
        <v>0.79300000000000004</v>
      </c>
      <c r="E3482">
        <v>0.36899999999999999</v>
      </c>
      <c r="F3482">
        <f t="shared" si="108"/>
        <v>0</v>
      </c>
      <c r="G3482">
        <v>2</v>
      </c>
      <c r="H3482">
        <f>E3482*$N$8</f>
        <v>1.2177E-2</v>
      </c>
      <c r="I3482">
        <f xml:space="preserve"> C3482 * IF( G3482 = 2, $N$7, $N$6 )</f>
        <v>0.10729290000000001</v>
      </c>
      <c r="J3482">
        <f xml:space="preserve"> MAX( (C3482 - B3482) * IF( G3482 = 2, $N$7, $N$6 ), 0 )</f>
        <v>0</v>
      </c>
      <c r="K3482" s="3">
        <f t="shared" si="109"/>
        <v>-3.3413915303999952E-3</v>
      </c>
    </row>
    <row r="3483" spans="1:11" x14ac:dyDescent="0.2">
      <c r="A3483" s="1">
        <v>45730.520833333336</v>
      </c>
      <c r="B3483">
        <v>0.81288561000000004</v>
      </c>
      <c r="C3483">
        <v>3.3740000000000001</v>
      </c>
      <c r="E3483">
        <v>0</v>
      </c>
      <c r="F3483">
        <f t="shared" si="108"/>
        <v>2.5611143900000002</v>
      </c>
      <c r="G3483">
        <v>2</v>
      </c>
      <c r="H3483">
        <f>E3483*$N$8</f>
        <v>0</v>
      </c>
      <c r="I3483">
        <f xml:space="preserve"> C3483 * IF( G3483 = 2, $N$7, $N$6 )</f>
        <v>0.45650220000000002</v>
      </c>
      <c r="J3483">
        <f xml:space="preserve"> MAX( (C3483 - B3483) * IF( G3483 = 2, $N$7, $N$6 ), 0 )</f>
        <v>0.34651877696700001</v>
      </c>
      <c r="K3483" s="3">
        <f t="shared" si="109"/>
        <v>0.34651877696700001</v>
      </c>
    </row>
    <row r="3484" spans="1:11" x14ac:dyDescent="0.2">
      <c r="A3484" s="1">
        <v>45730.541666666664</v>
      </c>
      <c r="B3484">
        <v>0.80739506999999999</v>
      </c>
      <c r="C3484">
        <v>3.8410000000000002</v>
      </c>
      <c r="E3484">
        <v>0</v>
      </c>
      <c r="F3484">
        <f t="shared" si="108"/>
        <v>3.0336049300000001</v>
      </c>
      <c r="G3484">
        <v>2</v>
      </c>
      <c r="H3484">
        <f>E3484*$N$8</f>
        <v>0</v>
      </c>
      <c r="I3484">
        <f xml:space="preserve"> C3484 * IF( G3484 = 2, $N$7, $N$6 )</f>
        <v>0.51968730000000007</v>
      </c>
      <c r="J3484">
        <f xml:space="preserve"> MAX( (C3484 - B3484) * IF( G3484 = 2, $N$7, $N$6 ), 0 )</f>
        <v>0.41044674702900003</v>
      </c>
      <c r="K3484" s="3">
        <f t="shared" si="109"/>
        <v>0.41044674702900003</v>
      </c>
    </row>
    <row r="3485" spans="1:11" x14ac:dyDescent="0.2">
      <c r="A3485" s="1">
        <v>45730.5625</v>
      </c>
      <c r="B3485">
        <v>0.80190452999999995</v>
      </c>
      <c r="C3485">
        <v>3.5190000000000001</v>
      </c>
      <c r="E3485">
        <v>0</v>
      </c>
      <c r="F3485">
        <f t="shared" si="108"/>
        <v>2.7170954700000003</v>
      </c>
      <c r="G3485">
        <v>2</v>
      </c>
      <c r="H3485">
        <f>E3485*$N$8</f>
        <v>0</v>
      </c>
      <c r="I3485">
        <f xml:space="preserve"> C3485 * IF( G3485 = 2, $N$7, $N$6 )</f>
        <v>0.47612070000000001</v>
      </c>
      <c r="J3485">
        <f xml:space="preserve"> MAX( (C3485 - B3485) * IF( G3485 = 2, $N$7, $N$6 ), 0 )</f>
        <v>0.36762301709100004</v>
      </c>
      <c r="K3485" s="3">
        <f t="shared" si="109"/>
        <v>0.36762301709100004</v>
      </c>
    </row>
    <row r="3486" spans="1:11" x14ac:dyDescent="0.2">
      <c r="A3486" s="1">
        <v>45730.583333333336</v>
      </c>
      <c r="B3486">
        <v>0.74448634999999996</v>
      </c>
      <c r="C3486">
        <v>3.7949999999999999</v>
      </c>
      <c r="E3486">
        <v>0</v>
      </c>
      <c r="F3486">
        <f t="shared" si="108"/>
        <v>3.0505136500000001</v>
      </c>
      <c r="G3486">
        <v>1</v>
      </c>
      <c r="H3486">
        <f>E3486*$N$8</f>
        <v>0</v>
      </c>
      <c r="I3486">
        <f xml:space="preserve"> C3486 * IF( G3486 = 2, $N$7, $N$6 )</f>
        <v>1.5069945</v>
      </c>
      <c r="J3486">
        <f xml:space="preserve"> MAX( (C3486 - B3486) * IF( G3486 = 2, $N$7, $N$6 ), 0 )</f>
        <v>1.2113589704150001</v>
      </c>
      <c r="K3486" s="3">
        <f t="shared" si="109"/>
        <v>1.2113589704150001</v>
      </c>
    </row>
    <row r="3487" spans="1:11" x14ac:dyDescent="0.2">
      <c r="A3487" s="1">
        <v>45730.604166666664</v>
      </c>
      <c r="B3487">
        <v>0.68706816999999998</v>
      </c>
      <c r="C3487">
        <v>4.1879999999999997</v>
      </c>
      <c r="E3487">
        <v>0</v>
      </c>
      <c r="F3487">
        <f t="shared" si="108"/>
        <v>3.5009318299999999</v>
      </c>
      <c r="G3487">
        <v>1</v>
      </c>
      <c r="H3487">
        <f>E3487*$N$8</f>
        <v>0</v>
      </c>
      <c r="I3487">
        <f xml:space="preserve"> C3487 * IF( G3487 = 2, $N$7, $N$6 )</f>
        <v>1.6630547999999998</v>
      </c>
      <c r="J3487">
        <f xml:space="preserve"> MAX( (C3487 - B3487) * IF( G3487 = 2, $N$7, $N$6 ), 0 )</f>
        <v>1.3902200296930001</v>
      </c>
      <c r="K3487" s="3">
        <f t="shared" si="109"/>
        <v>1.3902200296930001</v>
      </c>
    </row>
    <row r="3488" spans="1:11" x14ac:dyDescent="0.2">
      <c r="A3488" s="1">
        <v>45730.625</v>
      </c>
      <c r="B3488">
        <v>0.60565082599999998</v>
      </c>
      <c r="C3488">
        <v>5.8940000000000001</v>
      </c>
      <c r="E3488">
        <v>0</v>
      </c>
      <c r="F3488">
        <f t="shared" si="108"/>
        <v>5.2883491740000004</v>
      </c>
      <c r="G3488">
        <v>1</v>
      </c>
      <c r="H3488">
        <f>E3488*$N$8</f>
        <v>0</v>
      </c>
      <c r="I3488">
        <f xml:space="preserve"> C3488 * IF( G3488 = 2, $N$7, $N$6 )</f>
        <v>2.3405073999999999</v>
      </c>
      <c r="J3488">
        <f xml:space="preserve"> MAX( (C3488 - B3488) * IF( G3488 = 2, $N$7, $N$6 ), 0 )</f>
        <v>2.1000034569954003</v>
      </c>
      <c r="K3488" s="3">
        <f t="shared" si="109"/>
        <v>2.1000034569954003</v>
      </c>
    </row>
    <row r="3489" spans="1:11" x14ac:dyDescent="0.2">
      <c r="A3489" s="1">
        <v>45730.645833333336</v>
      </c>
      <c r="B3489">
        <v>0.52423348199999997</v>
      </c>
      <c r="C3489">
        <v>5.2530000000000001</v>
      </c>
      <c r="E3489">
        <v>0</v>
      </c>
      <c r="F3489">
        <f t="shared" si="108"/>
        <v>4.7287665180000005</v>
      </c>
      <c r="G3489">
        <v>1</v>
      </c>
      <c r="H3489">
        <f>E3489*$N$8</f>
        <v>0</v>
      </c>
      <c r="I3489">
        <f xml:space="preserve"> C3489 * IF( G3489 = 2, $N$7, $N$6 )</f>
        <v>2.0859662999999999</v>
      </c>
      <c r="J3489">
        <f xml:space="preserve"> MAX( (C3489 - B3489) * IF( G3489 = 2, $N$7, $N$6 ), 0 )</f>
        <v>1.8777931842978002</v>
      </c>
      <c r="K3489" s="3">
        <f t="shared" si="109"/>
        <v>1.8777931842978002</v>
      </c>
    </row>
    <row r="3490" spans="1:11" x14ac:dyDescent="0.2">
      <c r="A3490" s="1">
        <v>45730.666666666664</v>
      </c>
      <c r="B3490">
        <v>0.39428745199999998</v>
      </c>
      <c r="C3490">
        <v>5.0640000000000001</v>
      </c>
      <c r="E3490">
        <v>0</v>
      </c>
      <c r="F3490">
        <f t="shared" si="108"/>
        <v>4.6697125479999997</v>
      </c>
      <c r="G3490">
        <v>1</v>
      </c>
      <c r="H3490">
        <f>E3490*$N$8</f>
        <v>0</v>
      </c>
      <c r="I3490">
        <f xml:space="preserve"> C3490 * IF( G3490 = 2, $N$7, $N$6 )</f>
        <v>2.0109143999999999</v>
      </c>
      <c r="J3490">
        <f xml:space="preserve"> MAX( (C3490 - B3490) * IF( G3490 = 2, $N$7, $N$6 ), 0 )</f>
        <v>1.8543428528107999</v>
      </c>
      <c r="K3490" s="3">
        <f t="shared" si="109"/>
        <v>1.8543428528107999</v>
      </c>
    </row>
    <row r="3491" spans="1:11" x14ac:dyDescent="0.2">
      <c r="A3491" s="1">
        <v>45730.6875</v>
      </c>
      <c r="B3491">
        <v>0.26434142100000002</v>
      </c>
      <c r="C3491">
        <v>4.726</v>
      </c>
      <c r="E3491">
        <v>0</v>
      </c>
      <c r="F3491">
        <f t="shared" si="108"/>
        <v>4.4616585789999998</v>
      </c>
      <c r="G3491">
        <v>1</v>
      </c>
      <c r="H3491">
        <f>E3491*$N$8</f>
        <v>0</v>
      </c>
      <c r="I3491">
        <f xml:space="preserve"> C3491 * IF( G3491 = 2, $N$7, $N$6 )</f>
        <v>1.8766946</v>
      </c>
      <c r="J3491">
        <f xml:space="preserve"> MAX( (C3491 - B3491) * IF( G3491 = 2, $N$7, $N$6 ), 0 )</f>
        <v>1.7717246217209</v>
      </c>
      <c r="K3491" s="3">
        <f t="shared" si="109"/>
        <v>1.7717246217209</v>
      </c>
    </row>
    <row r="3492" spans="1:11" x14ac:dyDescent="0.2">
      <c r="A3492" s="1">
        <v>45730.708333333336</v>
      </c>
      <c r="B3492">
        <v>0.172820741</v>
      </c>
      <c r="C3492">
        <v>4.9729999999999999</v>
      </c>
      <c r="E3492">
        <v>0</v>
      </c>
      <c r="F3492">
        <f t="shared" si="108"/>
        <v>4.8001792590000001</v>
      </c>
      <c r="G3492">
        <v>1</v>
      </c>
      <c r="H3492">
        <f>E3492*$N$8</f>
        <v>0</v>
      </c>
      <c r="I3492">
        <f xml:space="preserve"> C3492 * IF( G3492 = 2, $N$7, $N$6 )</f>
        <v>1.9747783000000001</v>
      </c>
      <c r="J3492">
        <f xml:space="preserve"> MAX( (C3492 - B3492) * IF( G3492 = 2, $N$7, $N$6 ), 0 )</f>
        <v>1.9061511837489</v>
      </c>
      <c r="K3492" s="3">
        <f t="shared" si="109"/>
        <v>1.9061511837489</v>
      </c>
    </row>
    <row r="3493" spans="1:11" x14ac:dyDescent="0.2">
      <c r="A3493" s="1">
        <v>45730.729166666664</v>
      </c>
      <c r="B3493">
        <v>8.1300061000000007E-2</v>
      </c>
      <c r="C3493">
        <v>5.0259999999999998</v>
      </c>
      <c r="E3493">
        <v>0</v>
      </c>
      <c r="F3493">
        <f t="shared" si="108"/>
        <v>4.9446999389999995</v>
      </c>
      <c r="G3493">
        <v>1</v>
      </c>
      <c r="H3493">
        <f>E3493*$N$8</f>
        <v>0</v>
      </c>
      <c r="I3493">
        <f xml:space="preserve"> C3493 * IF( G3493 = 2, $N$7, $N$6 )</f>
        <v>1.9958245999999999</v>
      </c>
      <c r="J3493">
        <f xml:space="preserve"> MAX( (C3493 - B3493) * IF( G3493 = 2, $N$7, $N$6 ), 0 )</f>
        <v>1.9635403457768998</v>
      </c>
      <c r="K3493" s="3">
        <f t="shared" si="109"/>
        <v>1.9635403457768998</v>
      </c>
    </row>
    <row r="3494" spans="1:11" x14ac:dyDescent="0.2">
      <c r="A3494" s="1">
        <v>45730.75</v>
      </c>
      <c r="B3494">
        <v>4.0650031000000003E-2</v>
      </c>
      <c r="C3494">
        <v>5.3369999999999997</v>
      </c>
      <c r="E3494">
        <v>0</v>
      </c>
      <c r="F3494">
        <f t="shared" si="108"/>
        <v>5.2963499689999995</v>
      </c>
      <c r="G3494">
        <v>1</v>
      </c>
      <c r="H3494">
        <f>E3494*$N$8</f>
        <v>0</v>
      </c>
      <c r="I3494">
        <f xml:space="preserve"> C3494 * IF( G3494 = 2, $N$7, $N$6 )</f>
        <v>2.1193227000000001</v>
      </c>
      <c r="J3494">
        <f xml:space="preserve"> MAX( (C3494 - B3494) * IF( G3494 = 2, $N$7, $N$6 ), 0 )</f>
        <v>2.1031805726899</v>
      </c>
      <c r="K3494" s="3">
        <f t="shared" si="109"/>
        <v>2.1031805726899</v>
      </c>
    </row>
    <row r="3495" spans="1:11" x14ac:dyDescent="0.2">
      <c r="A3495" s="1">
        <v>45730.770833333336</v>
      </c>
      <c r="B3495">
        <v>0</v>
      </c>
      <c r="C3495">
        <v>5.5270000000000001</v>
      </c>
      <c r="E3495">
        <v>0</v>
      </c>
      <c r="F3495">
        <f t="shared" si="108"/>
        <v>5.5270000000000001</v>
      </c>
      <c r="G3495">
        <v>1</v>
      </c>
      <c r="H3495">
        <f>E3495*$N$8</f>
        <v>0</v>
      </c>
      <c r="I3495">
        <f xml:space="preserve"> C3495 * IF( G3495 = 2, $N$7, $N$6 )</f>
        <v>2.1947717</v>
      </c>
      <c r="J3495">
        <f xml:space="preserve"> MAX( (C3495 - B3495) * IF( G3495 = 2, $N$7, $N$6 ), 0 )</f>
        <v>2.1947717</v>
      </c>
      <c r="K3495" s="3">
        <f t="shared" si="109"/>
        <v>2.1947717</v>
      </c>
    </row>
    <row r="3496" spans="1:11" x14ac:dyDescent="0.2">
      <c r="A3496" s="1">
        <v>45730.791666666664</v>
      </c>
      <c r="B3496">
        <v>0</v>
      </c>
      <c r="C3496">
        <v>5.0460000000000003</v>
      </c>
      <c r="E3496">
        <v>0</v>
      </c>
      <c r="F3496">
        <f t="shared" si="108"/>
        <v>5.0460000000000003</v>
      </c>
      <c r="G3496">
        <v>1</v>
      </c>
      <c r="H3496">
        <f>E3496*$N$8</f>
        <v>0</v>
      </c>
      <c r="I3496">
        <f xml:space="preserve"> C3496 * IF( G3496 = 2, $N$7, $N$6 )</f>
        <v>2.0037666000000001</v>
      </c>
      <c r="J3496">
        <f xml:space="preserve"> MAX( (C3496 - B3496) * IF( G3496 = 2, $N$7, $N$6 ), 0 )</f>
        <v>2.0037666000000001</v>
      </c>
      <c r="K3496" s="3">
        <f t="shared" si="109"/>
        <v>2.0037666000000001</v>
      </c>
    </row>
    <row r="3497" spans="1:11" x14ac:dyDescent="0.2">
      <c r="A3497" s="1">
        <v>45730.8125</v>
      </c>
      <c r="B3497">
        <v>0</v>
      </c>
      <c r="C3497">
        <v>5.1070000000000002</v>
      </c>
      <c r="E3497">
        <v>0</v>
      </c>
      <c r="F3497">
        <f t="shared" si="108"/>
        <v>5.1070000000000002</v>
      </c>
      <c r="G3497">
        <v>1</v>
      </c>
      <c r="H3497">
        <f>E3497*$N$8</f>
        <v>0</v>
      </c>
      <c r="I3497">
        <f xml:space="preserve"> C3497 * IF( G3497 = 2, $N$7, $N$6 )</f>
        <v>2.0279897</v>
      </c>
      <c r="J3497">
        <f xml:space="preserve"> MAX( (C3497 - B3497) * IF( G3497 = 2, $N$7, $N$6 ), 0 )</f>
        <v>2.0279897</v>
      </c>
      <c r="K3497" s="3">
        <f t="shared" si="109"/>
        <v>2.0279897</v>
      </c>
    </row>
    <row r="3498" spans="1:11" x14ac:dyDescent="0.2">
      <c r="A3498" s="1">
        <v>45730.833333333336</v>
      </c>
      <c r="B3498">
        <v>0</v>
      </c>
      <c r="C3498">
        <v>4.58</v>
      </c>
      <c r="E3498">
        <v>0</v>
      </c>
      <c r="F3498">
        <f t="shared" si="108"/>
        <v>4.58</v>
      </c>
      <c r="G3498">
        <v>2</v>
      </c>
      <c r="H3498">
        <f>E3498*$N$8</f>
        <v>0</v>
      </c>
      <c r="I3498">
        <f xml:space="preserve"> C3498 * IF( G3498 = 2, $N$7, $N$6 )</f>
        <v>0.61967400000000006</v>
      </c>
      <c r="J3498">
        <f xml:space="preserve"> MAX( (C3498 - B3498) * IF( G3498 = 2, $N$7, $N$6 ), 0 )</f>
        <v>0.61967400000000006</v>
      </c>
      <c r="K3498" s="3">
        <f t="shared" si="109"/>
        <v>0.61967400000000006</v>
      </c>
    </row>
    <row r="3499" spans="1:11" x14ac:dyDescent="0.2">
      <c r="A3499" s="1">
        <v>45730.854166666664</v>
      </c>
      <c r="B3499">
        <v>0</v>
      </c>
      <c r="C3499">
        <v>4.6449999999999996</v>
      </c>
      <c r="E3499">
        <v>0</v>
      </c>
      <c r="F3499">
        <f t="shared" si="108"/>
        <v>4.6449999999999996</v>
      </c>
      <c r="G3499">
        <v>2</v>
      </c>
      <c r="H3499">
        <f>E3499*$N$8</f>
        <v>0</v>
      </c>
      <c r="I3499">
        <f xml:space="preserve"> C3499 * IF( G3499 = 2, $N$7, $N$6 )</f>
        <v>0.62846849999999999</v>
      </c>
      <c r="J3499">
        <f xml:space="preserve"> MAX( (C3499 - B3499) * IF( G3499 = 2, $N$7, $N$6 ), 0 )</f>
        <v>0.62846849999999999</v>
      </c>
      <c r="K3499" s="3">
        <f t="shared" si="109"/>
        <v>0.62846849999999999</v>
      </c>
    </row>
    <row r="3500" spans="1:11" x14ac:dyDescent="0.2">
      <c r="A3500" s="1">
        <v>45730.875</v>
      </c>
      <c r="B3500">
        <v>0</v>
      </c>
      <c r="C3500">
        <v>4.2439999999999998</v>
      </c>
      <c r="E3500">
        <v>0</v>
      </c>
      <c r="F3500">
        <f t="shared" si="108"/>
        <v>4.2439999999999998</v>
      </c>
      <c r="G3500">
        <v>2</v>
      </c>
      <c r="H3500">
        <f>E3500*$N$8</f>
        <v>0</v>
      </c>
      <c r="I3500">
        <f xml:space="preserve"> C3500 * IF( G3500 = 2, $N$7, $N$6 )</f>
        <v>0.57421319999999998</v>
      </c>
      <c r="J3500">
        <f xml:space="preserve"> MAX( (C3500 - B3500) * IF( G3500 = 2, $N$7, $N$6 ), 0 )</f>
        <v>0.57421319999999998</v>
      </c>
      <c r="K3500" s="3">
        <f t="shared" si="109"/>
        <v>0.57421319999999998</v>
      </c>
    </row>
    <row r="3501" spans="1:11" x14ac:dyDescent="0.2">
      <c r="A3501" s="1">
        <v>45730.895833333336</v>
      </c>
      <c r="B3501">
        <v>0</v>
      </c>
      <c r="C3501">
        <v>3.2519999999999998</v>
      </c>
      <c r="E3501">
        <v>0</v>
      </c>
      <c r="F3501">
        <f t="shared" si="108"/>
        <v>3.2519999999999998</v>
      </c>
      <c r="G3501">
        <v>2</v>
      </c>
      <c r="H3501">
        <f>E3501*$N$8</f>
        <v>0</v>
      </c>
      <c r="I3501">
        <f xml:space="preserve"> C3501 * IF( G3501 = 2, $N$7, $N$6 )</f>
        <v>0.43999559999999999</v>
      </c>
      <c r="J3501">
        <f xml:space="preserve"> MAX( (C3501 - B3501) * IF( G3501 = 2, $N$7, $N$6 ), 0 )</f>
        <v>0.43999559999999999</v>
      </c>
      <c r="K3501" s="3">
        <f t="shared" si="109"/>
        <v>0.43999559999999999</v>
      </c>
    </row>
    <row r="3502" spans="1:11" x14ac:dyDescent="0.2">
      <c r="A3502" s="1">
        <v>45730.916666666664</v>
      </c>
      <c r="B3502">
        <v>0</v>
      </c>
      <c r="C3502">
        <v>2.484</v>
      </c>
      <c r="E3502">
        <v>0</v>
      </c>
      <c r="F3502">
        <f t="shared" si="108"/>
        <v>2.484</v>
      </c>
      <c r="G3502">
        <v>2</v>
      </c>
      <c r="H3502">
        <f>E3502*$N$8</f>
        <v>0</v>
      </c>
      <c r="I3502">
        <f xml:space="preserve"> C3502 * IF( G3502 = 2, $N$7, $N$6 )</f>
        <v>0.33608520000000003</v>
      </c>
      <c r="J3502">
        <f xml:space="preserve"> MAX( (C3502 - B3502) * IF( G3502 = 2, $N$7, $N$6 ), 0 )</f>
        <v>0.33608520000000003</v>
      </c>
      <c r="K3502" s="3">
        <f t="shared" si="109"/>
        <v>0.33608520000000003</v>
      </c>
    </row>
    <row r="3503" spans="1:11" x14ac:dyDescent="0.2">
      <c r="A3503" s="1">
        <v>45730.9375</v>
      </c>
      <c r="B3503">
        <v>0</v>
      </c>
      <c r="C3503">
        <v>2.0339999999999998</v>
      </c>
      <c r="E3503">
        <v>0</v>
      </c>
      <c r="F3503">
        <f t="shared" si="108"/>
        <v>2.0339999999999998</v>
      </c>
      <c r="G3503">
        <v>2</v>
      </c>
      <c r="H3503">
        <f>E3503*$N$8</f>
        <v>0</v>
      </c>
      <c r="I3503">
        <f xml:space="preserve"> C3503 * IF( G3503 = 2, $N$7, $N$6 )</f>
        <v>0.27520020000000001</v>
      </c>
      <c r="J3503">
        <f xml:space="preserve"> MAX( (C3503 - B3503) * IF( G3503 = 2, $N$7, $N$6 ), 0 )</f>
        <v>0.27520020000000001</v>
      </c>
      <c r="K3503" s="3">
        <f t="shared" si="109"/>
        <v>0.27520020000000001</v>
      </c>
    </row>
    <row r="3504" spans="1:11" x14ac:dyDescent="0.2">
      <c r="A3504" s="1">
        <v>45730.958333333336</v>
      </c>
      <c r="B3504">
        <v>0</v>
      </c>
      <c r="C3504">
        <v>1.996</v>
      </c>
      <c r="E3504">
        <v>0</v>
      </c>
      <c r="F3504">
        <f t="shared" si="108"/>
        <v>1.996</v>
      </c>
      <c r="G3504">
        <v>2</v>
      </c>
      <c r="H3504">
        <f>E3504*$N$8</f>
        <v>0</v>
      </c>
      <c r="I3504">
        <f xml:space="preserve"> C3504 * IF( G3504 = 2, $N$7, $N$6 )</f>
        <v>0.27005879999999999</v>
      </c>
      <c r="J3504">
        <f xml:space="preserve"> MAX( (C3504 - B3504) * IF( G3504 = 2, $N$7, $N$6 ), 0 )</f>
        <v>0.27005879999999999</v>
      </c>
      <c r="K3504" s="3">
        <f t="shared" si="109"/>
        <v>0.27005879999999999</v>
      </c>
    </row>
    <row r="3505" spans="1:11" x14ac:dyDescent="0.2">
      <c r="A3505" s="1">
        <v>45730.979166666664</v>
      </c>
      <c r="B3505">
        <v>0</v>
      </c>
      <c r="C3505">
        <v>1.845</v>
      </c>
      <c r="E3505">
        <v>0</v>
      </c>
      <c r="F3505">
        <f t="shared" si="108"/>
        <v>1.845</v>
      </c>
      <c r="G3505">
        <v>2</v>
      </c>
      <c r="H3505">
        <f>E3505*$N$8</f>
        <v>0</v>
      </c>
      <c r="I3505">
        <f xml:space="preserve"> C3505 * IF( G3505 = 2, $N$7, $N$6 )</f>
        <v>0.2496285</v>
      </c>
      <c r="J3505">
        <f xml:space="preserve"> MAX( (C3505 - B3505) * IF( G3505 = 2, $N$7, $N$6 ), 0 )</f>
        <v>0.2496285</v>
      </c>
      <c r="K3505" s="3">
        <f t="shared" si="109"/>
        <v>0.2496285</v>
      </c>
    </row>
    <row r="3506" spans="1:11" x14ac:dyDescent="0.2">
      <c r="A3506" s="1">
        <v>45731</v>
      </c>
      <c r="B3506">
        <v>0</v>
      </c>
      <c r="C3506">
        <v>1.7490000000000001</v>
      </c>
      <c r="E3506">
        <v>0</v>
      </c>
      <c r="F3506">
        <f t="shared" si="108"/>
        <v>1.7490000000000001</v>
      </c>
      <c r="G3506">
        <v>2</v>
      </c>
      <c r="H3506">
        <f>E3506*$N$8</f>
        <v>0</v>
      </c>
      <c r="I3506">
        <f xml:space="preserve"> C3506 * IF( G3506 = 2, $N$7, $N$6 )</f>
        <v>0.23663970000000001</v>
      </c>
      <c r="J3506">
        <f xml:space="preserve"> MAX( (C3506 - B3506) * IF( G3506 = 2, $N$7, $N$6 ), 0 )</f>
        <v>0.23663970000000001</v>
      </c>
      <c r="K3506" s="3">
        <f t="shared" si="109"/>
        <v>0.23663970000000001</v>
      </c>
    </row>
    <row r="3507" spans="1:11" x14ac:dyDescent="0.2">
      <c r="A3507" s="1">
        <v>45731.020833333336</v>
      </c>
      <c r="B3507">
        <v>0</v>
      </c>
      <c r="C3507">
        <v>2.1179999999999999</v>
      </c>
      <c r="E3507">
        <v>0</v>
      </c>
      <c r="F3507">
        <f t="shared" si="108"/>
        <v>2.1179999999999999</v>
      </c>
      <c r="G3507">
        <v>2</v>
      </c>
      <c r="H3507">
        <f>E3507*$N$8</f>
        <v>0</v>
      </c>
      <c r="I3507">
        <f xml:space="preserve"> C3507 * IF( G3507 = 2, $N$7, $N$6 )</f>
        <v>0.28656539999999997</v>
      </c>
      <c r="J3507">
        <f xml:space="preserve"> MAX( (C3507 - B3507) * IF( G3507 = 2, $N$7, $N$6 ), 0 )</f>
        <v>0.28656539999999997</v>
      </c>
      <c r="K3507" s="3">
        <f t="shared" si="109"/>
        <v>0.28656539999999997</v>
      </c>
    </row>
    <row r="3508" spans="1:11" x14ac:dyDescent="0.2">
      <c r="A3508" s="1">
        <v>45731.041666666664</v>
      </c>
      <c r="B3508">
        <v>0</v>
      </c>
      <c r="C3508">
        <v>2.13</v>
      </c>
      <c r="E3508">
        <v>0</v>
      </c>
      <c r="F3508">
        <f t="shared" si="108"/>
        <v>2.13</v>
      </c>
      <c r="G3508">
        <v>2</v>
      </c>
      <c r="H3508">
        <f>E3508*$N$8</f>
        <v>0</v>
      </c>
      <c r="I3508">
        <f xml:space="preserve"> C3508 * IF( G3508 = 2, $N$7, $N$6 )</f>
        <v>0.28818899999999997</v>
      </c>
      <c r="J3508">
        <f xml:space="preserve"> MAX( (C3508 - B3508) * IF( G3508 = 2, $N$7, $N$6 ), 0 )</f>
        <v>0.28818899999999997</v>
      </c>
      <c r="K3508" s="3">
        <f t="shared" si="109"/>
        <v>0.28818899999999997</v>
      </c>
    </row>
    <row r="3509" spans="1:11" x14ac:dyDescent="0.2">
      <c r="A3509" s="1">
        <v>45731.0625</v>
      </c>
      <c r="B3509">
        <v>0</v>
      </c>
      <c r="C3509">
        <v>2.0750000000000002</v>
      </c>
      <c r="E3509">
        <v>0</v>
      </c>
      <c r="F3509">
        <f t="shared" si="108"/>
        <v>2.0750000000000002</v>
      </c>
      <c r="G3509">
        <v>2</v>
      </c>
      <c r="H3509">
        <f>E3509*$N$8</f>
        <v>0</v>
      </c>
      <c r="I3509">
        <f xml:space="preserve"> C3509 * IF( G3509 = 2, $N$7, $N$6 )</f>
        <v>0.28074750000000004</v>
      </c>
      <c r="J3509">
        <f xml:space="preserve"> MAX( (C3509 - B3509) * IF( G3509 = 2, $N$7, $N$6 ), 0 )</f>
        <v>0.28074750000000004</v>
      </c>
      <c r="K3509" s="3">
        <f t="shared" si="109"/>
        <v>0.28074750000000004</v>
      </c>
    </row>
    <row r="3510" spans="1:11" x14ac:dyDescent="0.2">
      <c r="A3510" s="1">
        <v>45731.083333333336</v>
      </c>
      <c r="B3510">
        <v>0</v>
      </c>
      <c r="C3510">
        <v>1.8759999999999999</v>
      </c>
      <c r="E3510">
        <v>0</v>
      </c>
      <c r="F3510">
        <f t="shared" si="108"/>
        <v>1.8759999999999999</v>
      </c>
      <c r="G3510">
        <v>2</v>
      </c>
      <c r="H3510">
        <f>E3510*$N$8</f>
        <v>0</v>
      </c>
      <c r="I3510">
        <f xml:space="preserve"> C3510 * IF( G3510 = 2, $N$7, $N$6 )</f>
        <v>0.25382280000000002</v>
      </c>
      <c r="J3510">
        <f xml:space="preserve"> MAX( (C3510 - B3510) * IF( G3510 = 2, $N$7, $N$6 ), 0 )</f>
        <v>0.25382280000000002</v>
      </c>
      <c r="K3510" s="3">
        <f t="shared" si="109"/>
        <v>0.25382280000000002</v>
      </c>
    </row>
    <row r="3511" spans="1:11" x14ac:dyDescent="0.2">
      <c r="A3511" s="1">
        <v>45731.104166666664</v>
      </c>
      <c r="B3511">
        <v>0</v>
      </c>
      <c r="C3511">
        <v>1.9179999999999999</v>
      </c>
      <c r="E3511">
        <v>0</v>
      </c>
      <c r="F3511">
        <f t="shared" si="108"/>
        <v>1.9179999999999999</v>
      </c>
      <c r="G3511">
        <v>2</v>
      </c>
      <c r="H3511">
        <f>E3511*$N$8</f>
        <v>0</v>
      </c>
      <c r="I3511">
        <f xml:space="preserve"> C3511 * IF( G3511 = 2, $N$7, $N$6 )</f>
        <v>0.2595054</v>
      </c>
      <c r="J3511">
        <f xml:space="preserve"> MAX( (C3511 - B3511) * IF( G3511 = 2, $N$7, $N$6 ), 0 )</f>
        <v>0.2595054</v>
      </c>
      <c r="K3511" s="3">
        <f t="shared" si="109"/>
        <v>0.2595054</v>
      </c>
    </row>
    <row r="3512" spans="1:11" x14ac:dyDescent="0.2">
      <c r="A3512" s="1">
        <v>45731.125</v>
      </c>
      <c r="B3512">
        <v>0</v>
      </c>
      <c r="C3512">
        <v>2.3340000000000001</v>
      </c>
      <c r="E3512">
        <v>0</v>
      </c>
      <c r="F3512">
        <f t="shared" si="108"/>
        <v>2.3340000000000001</v>
      </c>
      <c r="G3512">
        <v>2</v>
      </c>
      <c r="H3512">
        <f>E3512*$N$8</f>
        <v>0</v>
      </c>
      <c r="I3512">
        <f xml:space="preserve"> C3512 * IF( G3512 = 2, $N$7, $N$6 )</f>
        <v>0.31579020000000002</v>
      </c>
      <c r="J3512">
        <f xml:space="preserve"> MAX( (C3512 - B3512) * IF( G3512 = 2, $N$7, $N$6 ), 0 )</f>
        <v>0.31579020000000002</v>
      </c>
      <c r="K3512" s="3">
        <f t="shared" si="109"/>
        <v>0.31579020000000002</v>
      </c>
    </row>
    <row r="3513" spans="1:11" x14ac:dyDescent="0.2">
      <c r="A3513" s="1">
        <v>45731.145833333336</v>
      </c>
      <c r="B3513">
        <v>0</v>
      </c>
      <c r="C3513">
        <v>2.2829999999999999</v>
      </c>
      <c r="E3513">
        <v>0</v>
      </c>
      <c r="F3513">
        <f t="shared" si="108"/>
        <v>2.2829999999999999</v>
      </c>
      <c r="G3513">
        <v>2</v>
      </c>
      <c r="H3513">
        <f>E3513*$N$8</f>
        <v>0</v>
      </c>
      <c r="I3513">
        <f xml:space="preserve"> C3513 * IF( G3513 = 2, $N$7, $N$6 )</f>
        <v>0.3088899</v>
      </c>
      <c r="J3513">
        <f xml:space="preserve"> MAX( (C3513 - B3513) * IF( G3513 = 2, $N$7, $N$6 ), 0 )</f>
        <v>0.3088899</v>
      </c>
      <c r="K3513" s="3">
        <f t="shared" si="109"/>
        <v>0.3088899</v>
      </c>
    </row>
    <row r="3514" spans="1:11" x14ac:dyDescent="0.2">
      <c r="A3514" s="1">
        <v>45731.166666666664</v>
      </c>
      <c r="B3514">
        <v>0</v>
      </c>
      <c r="C3514">
        <v>2.0350000000000001</v>
      </c>
      <c r="E3514">
        <v>0</v>
      </c>
      <c r="F3514">
        <f t="shared" si="108"/>
        <v>2.0350000000000001</v>
      </c>
      <c r="G3514">
        <v>2</v>
      </c>
      <c r="H3514">
        <f>E3514*$N$8</f>
        <v>0</v>
      </c>
      <c r="I3514">
        <f xml:space="preserve"> C3514 * IF( G3514 = 2, $N$7, $N$6 )</f>
        <v>0.27533550000000001</v>
      </c>
      <c r="J3514">
        <f xml:space="preserve"> MAX( (C3514 - B3514) * IF( G3514 = 2, $N$7, $N$6 ), 0 )</f>
        <v>0.27533550000000001</v>
      </c>
      <c r="K3514" s="3">
        <f t="shared" si="109"/>
        <v>0.27533550000000001</v>
      </c>
    </row>
    <row r="3515" spans="1:11" x14ac:dyDescent="0.2">
      <c r="A3515" s="1">
        <v>45731.1875</v>
      </c>
      <c r="B3515">
        <v>0</v>
      </c>
      <c r="C3515">
        <v>1.619</v>
      </c>
      <c r="E3515">
        <v>0</v>
      </c>
      <c r="F3515">
        <f t="shared" si="108"/>
        <v>1.619</v>
      </c>
      <c r="G3515">
        <v>2</v>
      </c>
      <c r="H3515">
        <f>E3515*$N$8</f>
        <v>0</v>
      </c>
      <c r="I3515">
        <f xml:space="preserve"> C3515 * IF( G3515 = 2, $N$7, $N$6 )</f>
        <v>0.21905070000000001</v>
      </c>
      <c r="J3515">
        <f xml:space="preserve"> MAX( (C3515 - B3515) * IF( G3515 = 2, $N$7, $N$6 ), 0 )</f>
        <v>0.21905070000000001</v>
      </c>
      <c r="K3515" s="3">
        <f t="shared" si="109"/>
        <v>0.21905070000000001</v>
      </c>
    </row>
    <row r="3516" spans="1:11" x14ac:dyDescent="0.2">
      <c r="A3516" s="1">
        <v>45731.208333333336</v>
      </c>
      <c r="B3516">
        <v>0</v>
      </c>
      <c r="C3516">
        <v>1.9119999999999999</v>
      </c>
      <c r="E3516">
        <v>0</v>
      </c>
      <c r="F3516">
        <f t="shared" si="108"/>
        <v>1.9119999999999999</v>
      </c>
      <c r="G3516">
        <v>2</v>
      </c>
      <c r="H3516">
        <f>E3516*$N$8</f>
        <v>0</v>
      </c>
      <c r="I3516">
        <f xml:space="preserve"> C3516 * IF( G3516 = 2, $N$7, $N$6 )</f>
        <v>0.25869360000000002</v>
      </c>
      <c r="J3516">
        <f xml:space="preserve"> MAX( (C3516 - B3516) * IF( G3516 = 2, $N$7, $N$6 ), 0 )</f>
        <v>0.25869360000000002</v>
      </c>
      <c r="K3516" s="3">
        <f t="shared" si="109"/>
        <v>0.25869360000000002</v>
      </c>
    </row>
    <row r="3517" spans="1:11" x14ac:dyDescent="0.2">
      <c r="A3517" s="1">
        <v>45731.229166666664</v>
      </c>
      <c r="B3517">
        <v>0</v>
      </c>
      <c r="C3517">
        <v>2.036</v>
      </c>
      <c r="E3517">
        <v>0</v>
      </c>
      <c r="F3517">
        <f t="shared" si="108"/>
        <v>2.036</v>
      </c>
      <c r="G3517">
        <v>2</v>
      </c>
      <c r="H3517">
        <f>E3517*$N$8</f>
        <v>0</v>
      </c>
      <c r="I3517">
        <f xml:space="preserve"> C3517 * IF( G3517 = 2, $N$7, $N$6 )</f>
        <v>0.27547080000000002</v>
      </c>
      <c r="J3517">
        <f xml:space="preserve"> MAX( (C3517 - B3517) * IF( G3517 = 2, $N$7, $N$6 ), 0 )</f>
        <v>0.27547080000000002</v>
      </c>
      <c r="K3517" s="3">
        <f t="shared" si="109"/>
        <v>0.27547080000000002</v>
      </c>
    </row>
    <row r="3518" spans="1:11" x14ac:dyDescent="0.2">
      <c r="A3518" s="1">
        <v>45731.25</v>
      </c>
      <c r="B3518">
        <v>0</v>
      </c>
      <c r="C3518">
        <v>1.986</v>
      </c>
      <c r="E3518">
        <v>0</v>
      </c>
      <c r="F3518">
        <f t="shared" si="108"/>
        <v>1.986</v>
      </c>
      <c r="G3518">
        <v>2</v>
      </c>
      <c r="H3518">
        <f>E3518*$N$8</f>
        <v>0</v>
      </c>
      <c r="I3518">
        <f xml:space="preserve"> C3518 * IF( G3518 = 2, $N$7, $N$6 )</f>
        <v>0.26870579999999999</v>
      </c>
      <c r="J3518">
        <f xml:space="preserve"> MAX( (C3518 - B3518) * IF( G3518 = 2, $N$7, $N$6 ), 0 )</f>
        <v>0.26870579999999999</v>
      </c>
      <c r="K3518" s="3">
        <f t="shared" si="109"/>
        <v>0.26870579999999999</v>
      </c>
    </row>
    <row r="3519" spans="1:11" x14ac:dyDescent="0.2">
      <c r="A3519" s="1">
        <v>45731.270833333336</v>
      </c>
      <c r="B3519">
        <v>0</v>
      </c>
      <c r="C3519">
        <v>2.5880000000000001</v>
      </c>
      <c r="E3519">
        <v>0</v>
      </c>
      <c r="F3519">
        <f t="shared" si="108"/>
        <v>2.5880000000000001</v>
      </c>
      <c r="G3519">
        <v>2</v>
      </c>
      <c r="H3519">
        <f>E3519*$N$8</f>
        <v>0</v>
      </c>
      <c r="I3519">
        <f xml:space="preserve"> C3519 * IF( G3519 = 2, $N$7, $N$6 )</f>
        <v>0.35015640000000003</v>
      </c>
      <c r="J3519">
        <f xml:space="preserve"> MAX( (C3519 - B3519) * IF( G3519 = 2, $N$7, $N$6 ), 0 )</f>
        <v>0.35015640000000003</v>
      </c>
      <c r="K3519" s="3">
        <f t="shared" si="109"/>
        <v>0.35015640000000003</v>
      </c>
    </row>
    <row r="3520" spans="1:11" x14ac:dyDescent="0.2">
      <c r="A3520" s="1">
        <v>45731.291666666664</v>
      </c>
      <c r="B3520">
        <v>9.6051692999999994E-2</v>
      </c>
      <c r="C3520">
        <v>2.7989999999999999</v>
      </c>
      <c r="E3520">
        <v>0</v>
      </c>
      <c r="F3520">
        <f t="shared" si="108"/>
        <v>2.7029483069999998</v>
      </c>
      <c r="G3520">
        <v>2</v>
      </c>
      <c r="H3520">
        <f>E3520*$N$8</f>
        <v>0</v>
      </c>
      <c r="I3520">
        <f xml:space="preserve"> C3520 * IF( G3520 = 2, $N$7, $N$6 )</f>
        <v>0.37870470000000001</v>
      </c>
      <c r="J3520">
        <f xml:space="preserve"> MAX( (C3520 - B3520) * IF( G3520 = 2, $N$7, $N$6 ), 0 )</f>
        <v>0.36570890593709998</v>
      </c>
      <c r="K3520" s="3">
        <f t="shared" si="109"/>
        <v>0.36570890593709998</v>
      </c>
    </row>
    <row r="3521" spans="1:11" x14ac:dyDescent="0.2">
      <c r="A3521" s="1">
        <v>45731.3125</v>
      </c>
      <c r="B3521">
        <v>0.19210338599999999</v>
      </c>
      <c r="C3521">
        <v>2.5350000000000001</v>
      </c>
      <c r="E3521">
        <v>0</v>
      </c>
      <c r="F3521">
        <f t="shared" si="108"/>
        <v>2.3428966140000003</v>
      </c>
      <c r="G3521">
        <v>2</v>
      </c>
      <c r="H3521">
        <f>E3521*$N$8</f>
        <v>0</v>
      </c>
      <c r="I3521">
        <f xml:space="preserve"> C3521 * IF( G3521 = 2, $N$7, $N$6 )</f>
        <v>0.34298550000000005</v>
      </c>
      <c r="J3521">
        <f xml:space="preserve"> MAX( (C3521 - B3521) * IF( G3521 = 2, $N$7, $N$6 ), 0 )</f>
        <v>0.31699391187420006</v>
      </c>
      <c r="K3521" s="3">
        <f t="shared" si="109"/>
        <v>0.31699391187420006</v>
      </c>
    </row>
    <row r="3522" spans="1:11" x14ac:dyDescent="0.2">
      <c r="A3522" s="1">
        <v>45731.333333333336</v>
      </c>
      <c r="B3522">
        <v>0.32078060600000002</v>
      </c>
      <c r="C3522">
        <v>2.948</v>
      </c>
      <c r="E3522">
        <v>0</v>
      </c>
      <c r="F3522">
        <f t="shared" si="108"/>
        <v>2.6272193939999999</v>
      </c>
      <c r="G3522">
        <v>2</v>
      </c>
      <c r="H3522">
        <f>E3522*$N$8</f>
        <v>0</v>
      </c>
      <c r="I3522">
        <f xml:space="preserve"> C3522 * IF( G3522 = 2, $N$7, $N$6 )</f>
        <v>0.39886440000000001</v>
      </c>
      <c r="J3522">
        <f xml:space="preserve"> MAX( (C3522 - B3522) * IF( G3522 = 2, $N$7, $N$6 ), 0 )</f>
        <v>0.35546278400819997</v>
      </c>
      <c r="K3522" s="3">
        <f t="shared" si="109"/>
        <v>0.35546278400819997</v>
      </c>
    </row>
    <row r="3523" spans="1:11" x14ac:dyDescent="0.2">
      <c r="A3523" s="1">
        <v>45731.354166666664</v>
      </c>
      <c r="B3523">
        <v>0.449457826</v>
      </c>
      <c r="C3523">
        <v>2.867</v>
      </c>
      <c r="E3523">
        <v>0</v>
      </c>
      <c r="F3523">
        <f t="shared" ref="F3523:F3586" si="110">MAX(C3523-B3523,0)</f>
        <v>2.4175421739999998</v>
      </c>
      <c r="G3523">
        <v>2</v>
      </c>
      <c r="H3523">
        <f>E3523*$N$8</f>
        <v>0</v>
      </c>
      <c r="I3523">
        <f xml:space="preserve"> C3523 * IF( G3523 = 2, $N$7, $N$6 )</f>
        <v>0.3879051</v>
      </c>
      <c r="J3523">
        <f xml:space="preserve"> MAX( (C3523 - B3523) * IF( G3523 = 2, $N$7, $N$6 ), 0 )</f>
        <v>0.32709345614219998</v>
      </c>
      <c r="K3523" s="3">
        <f t="shared" ref="K3523:K3586" si="111">(C3523-B3523)*IF(G3523=2,$N$7,$N$6)</f>
        <v>0.32709345614219998</v>
      </c>
    </row>
    <row r="3524" spans="1:11" x14ac:dyDescent="0.2">
      <c r="A3524" s="1">
        <v>45731.375</v>
      </c>
      <c r="B3524">
        <v>0.490952008</v>
      </c>
      <c r="C3524">
        <v>3.3330000000000002</v>
      </c>
      <c r="E3524">
        <v>0</v>
      </c>
      <c r="F3524">
        <f t="shared" si="110"/>
        <v>2.8420479920000004</v>
      </c>
      <c r="G3524">
        <v>2</v>
      </c>
      <c r="H3524">
        <f>E3524*$N$8</f>
        <v>0</v>
      </c>
      <c r="I3524">
        <f xml:space="preserve"> C3524 * IF( G3524 = 2, $N$7, $N$6 )</f>
        <v>0.45095490000000005</v>
      </c>
      <c r="J3524">
        <f xml:space="preserve"> MAX( (C3524 - B3524) * IF( G3524 = 2, $N$7, $N$6 ), 0 )</f>
        <v>0.38452909331760005</v>
      </c>
      <c r="K3524" s="3">
        <f t="shared" si="111"/>
        <v>0.38452909331760005</v>
      </c>
    </row>
    <row r="3525" spans="1:11" x14ac:dyDescent="0.2">
      <c r="A3525" s="1">
        <v>45731.395833333336</v>
      </c>
      <c r="B3525">
        <v>0.53244619000000004</v>
      </c>
      <c r="C3525">
        <v>2.6240000000000001</v>
      </c>
      <c r="E3525">
        <v>0</v>
      </c>
      <c r="F3525">
        <f t="shared" si="110"/>
        <v>2.0915538100000002</v>
      </c>
      <c r="G3525">
        <v>2</v>
      </c>
      <c r="H3525">
        <f>E3525*$N$8</f>
        <v>0</v>
      </c>
      <c r="I3525">
        <f xml:space="preserve"> C3525 * IF( G3525 = 2, $N$7, $N$6 )</f>
        <v>0.35502720000000004</v>
      </c>
      <c r="J3525">
        <f xml:space="preserve"> MAX( (C3525 - B3525) * IF( G3525 = 2, $N$7, $N$6 ), 0 )</f>
        <v>0.28298723049300001</v>
      </c>
      <c r="K3525" s="3">
        <f t="shared" si="111"/>
        <v>0.28298723049300001</v>
      </c>
    </row>
    <row r="3526" spans="1:11" x14ac:dyDescent="0.2">
      <c r="A3526" s="1">
        <v>45731.416666666664</v>
      </c>
      <c r="B3526">
        <v>0.63158482999999999</v>
      </c>
      <c r="C3526">
        <v>3.1669999999999998</v>
      </c>
      <c r="E3526">
        <v>0</v>
      </c>
      <c r="F3526">
        <f t="shared" si="110"/>
        <v>2.5354151699999998</v>
      </c>
      <c r="G3526">
        <v>2</v>
      </c>
      <c r="H3526">
        <f>E3526*$N$8</f>
        <v>0</v>
      </c>
      <c r="I3526">
        <f xml:space="preserve"> C3526 * IF( G3526 = 2, $N$7, $N$6 )</f>
        <v>0.42849509999999996</v>
      </c>
      <c r="J3526">
        <f xml:space="preserve"> MAX( (C3526 - B3526) * IF( G3526 = 2, $N$7, $N$6 ), 0 )</f>
        <v>0.34304167250099998</v>
      </c>
      <c r="K3526" s="3">
        <f t="shared" si="111"/>
        <v>0.34304167250099998</v>
      </c>
    </row>
    <row r="3527" spans="1:11" x14ac:dyDescent="0.2">
      <c r="A3527" s="1">
        <v>45731.4375</v>
      </c>
      <c r="B3527">
        <v>0.73072347000000004</v>
      </c>
      <c r="C3527">
        <v>3.0550000000000002</v>
      </c>
      <c r="E3527">
        <v>0</v>
      </c>
      <c r="F3527">
        <f t="shared" si="110"/>
        <v>2.3242765300000001</v>
      </c>
      <c r="G3527">
        <v>2</v>
      </c>
      <c r="H3527">
        <f>E3527*$N$8</f>
        <v>0</v>
      </c>
      <c r="I3527">
        <f xml:space="preserve"> C3527 * IF( G3527 = 2, $N$7, $N$6 )</f>
        <v>0.41334150000000003</v>
      </c>
      <c r="J3527">
        <f xml:space="preserve"> MAX( (C3527 - B3527) * IF( G3527 = 2, $N$7, $N$6 ), 0 )</f>
        <v>0.31447461450900005</v>
      </c>
      <c r="K3527" s="3">
        <f t="shared" si="111"/>
        <v>0.31447461450900005</v>
      </c>
    </row>
    <row r="3528" spans="1:11" x14ac:dyDescent="0.2">
      <c r="A3528" s="1">
        <v>45731.458333333336</v>
      </c>
      <c r="B3528">
        <v>0.89203380099999996</v>
      </c>
      <c r="C3528">
        <v>3.597</v>
      </c>
      <c r="E3528">
        <v>0</v>
      </c>
      <c r="F3528">
        <f t="shared" si="110"/>
        <v>2.7049661990000002</v>
      </c>
      <c r="G3528">
        <v>2</v>
      </c>
      <c r="H3528">
        <f>E3528*$N$8</f>
        <v>0</v>
      </c>
      <c r="I3528">
        <f xml:space="preserve"> C3528 * IF( G3528 = 2, $N$7, $N$6 )</f>
        <v>0.4866741</v>
      </c>
      <c r="J3528">
        <f xml:space="preserve"> MAX( (C3528 - B3528) * IF( G3528 = 2, $N$7, $N$6 ), 0 )</f>
        <v>0.36598192672470004</v>
      </c>
      <c r="K3528" s="3">
        <f t="shared" si="111"/>
        <v>0.36598192672470004</v>
      </c>
    </row>
    <row r="3529" spans="1:11" x14ac:dyDescent="0.2">
      <c r="A3529" s="1">
        <v>45731.479166666664</v>
      </c>
      <c r="B3529">
        <v>1.0533441320000001</v>
      </c>
      <c r="C3529">
        <v>3.9710000000000001</v>
      </c>
      <c r="E3529">
        <v>0</v>
      </c>
      <c r="F3529">
        <f t="shared" si="110"/>
        <v>2.9176558679999998</v>
      </c>
      <c r="G3529">
        <v>2</v>
      </c>
      <c r="H3529">
        <f>E3529*$N$8</f>
        <v>0</v>
      </c>
      <c r="I3529">
        <f xml:space="preserve"> C3529 * IF( G3529 = 2, $N$7, $N$6 )</f>
        <v>0.53727630000000004</v>
      </c>
      <c r="J3529">
        <f xml:space="preserve"> MAX( (C3529 - B3529) * IF( G3529 = 2, $N$7, $N$6 ), 0 )</f>
        <v>0.39475883894039998</v>
      </c>
      <c r="K3529" s="3">
        <f t="shared" si="111"/>
        <v>0.39475883894039998</v>
      </c>
    </row>
    <row r="3530" spans="1:11" x14ac:dyDescent="0.2">
      <c r="A3530" s="1">
        <v>45731.5</v>
      </c>
      <c r="B3530">
        <v>0.99978277000000004</v>
      </c>
      <c r="C3530">
        <v>3.395</v>
      </c>
      <c r="E3530">
        <v>0</v>
      </c>
      <c r="F3530">
        <f t="shared" si="110"/>
        <v>2.3952172300000001</v>
      </c>
      <c r="G3530">
        <v>2</v>
      </c>
      <c r="H3530">
        <f>E3530*$N$8</f>
        <v>0</v>
      </c>
      <c r="I3530">
        <f xml:space="preserve"> C3530 * IF( G3530 = 2, $N$7, $N$6 )</f>
        <v>0.45934350000000002</v>
      </c>
      <c r="J3530">
        <f xml:space="preserve"> MAX( (C3530 - B3530) * IF( G3530 = 2, $N$7, $N$6 ), 0 )</f>
        <v>0.32407289121900001</v>
      </c>
      <c r="K3530" s="3">
        <f t="shared" si="111"/>
        <v>0.32407289121900001</v>
      </c>
    </row>
    <row r="3531" spans="1:11" x14ac:dyDescent="0.2">
      <c r="A3531" s="1">
        <v>45731.520833333336</v>
      </c>
      <c r="B3531">
        <v>0.94622140700000001</v>
      </c>
      <c r="C3531">
        <v>2.7010000000000001</v>
      </c>
      <c r="E3531">
        <v>8.9999999999999993E-3</v>
      </c>
      <c r="F3531">
        <f t="shared" si="110"/>
        <v>1.7547785930000002</v>
      </c>
      <c r="G3531">
        <v>2</v>
      </c>
      <c r="H3531">
        <f>E3531*$N$8</f>
        <v>2.9700000000000001E-4</v>
      </c>
      <c r="I3531">
        <f xml:space="preserve"> C3531 * IF( G3531 = 2, $N$7, $N$6 )</f>
        <v>0.36544530000000003</v>
      </c>
      <c r="J3531">
        <f xml:space="preserve"> MAX( (C3531 - B3531) * IF( G3531 = 2, $N$7, $N$6 ), 0 )</f>
        <v>0.23742154363290002</v>
      </c>
      <c r="K3531" s="3">
        <f t="shared" si="111"/>
        <v>0.23742154363290002</v>
      </c>
    </row>
    <row r="3532" spans="1:11" x14ac:dyDescent="0.2">
      <c r="A3532" s="1">
        <v>45731.541666666664</v>
      </c>
      <c r="B3532">
        <v>0.84304606199999998</v>
      </c>
      <c r="C3532">
        <v>3.2829999999999999</v>
      </c>
      <c r="E3532">
        <v>0</v>
      </c>
      <c r="F3532">
        <f t="shared" si="110"/>
        <v>2.4399539379999999</v>
      </c>
      <c r="G3532">
        <v>2</v>
      </c>
      <c r="H3532">
        <f>E3532*$N$8</f>
        <v>0</v>
      </c>
      <c r="I3532">
        <f xml:space="preserve"> C3532 * IF( G3532 = 2, $N$7, $N$6 )</f>
        <v>0.44418990000000003</v>
      </c>
      <c r="J3532">
        <f xml:space="preserve"> MAX( (C3532 - B3532) * IF( G3532 = 2, $N$7, $N$6 ), 0 )</f>
        <v>0.33012576781140002</v>
      </c>
      <c r="K3532" s="3">
        <f t="shared" si="111"/>
        <v>0.33012576781140002</v>
      </c>
    </row>
    <row r="3533" spans="1:11" x14ac:dyDescent="0.2">
      <c r="A3533" s="1">
        <v>45731.5625</v>
      </c>
      <c r="B3533">
        <v>0.73987071699999996</v>
      </c>
      <c r="C3533">
        <v>2.8210000000000002</v>
      </c>
      <c r="E3533">
        <v>0</v>
      </c>
      <c r="F3533">
        <f t="shared" si="110"/>
        <v>2.0811292830000001</v>
      </c>
      <c r="G3533">
        <v>2</v>
      </c>
      <c r="H3533">
        <f>E3533*$N$8</f>
        <v>0</v>
      </c>
      <c r="I3533">
        <f xml:space="preserve"> C3533 * IF( G3533 = 2, $N$7, $N$6 )</f>
        <v>0.38168130000000006</v>
      </c>
      <c r="J3533">
        <f xml:space="preserve"> MAX( (C3533 - B3533) * IF( G3533 = 2, $N$7, $N$6 ), 0 )</f>
        <v>0.28157679198990004</v>
      </c>
      <c r="K3533" s="3">
        <f t="shared" si="111"/>
        <v>0.28157679198990004</v>
      </c>
    </row>
    <row r="3534" spans="1:11" x14ac:dyDescent="0.2">
      <c r="A3534" s="1">
        <v>45731.583333333336</v>
      </c>
      <c r="B3534">
        <v>0.75797454799999997</v>
      </c>
      <c r="C3534">
        <v>2.8580000000000001</v>
      </c>
      <c r="E3534">
        <v>0</v>
      </c>
      <c r="F3534">
        <f t="shared" si="110"/>
        <v>2.1000254520000001</v>
      </c>
      <c r="G3534">
        <v>1</v>
      </c>
      <c r="H3534">
        <f>E3534*$N$8</f>
        <v>0</v>
      </c>
      <c r="I3534">
        <f xml:space="preserve"> C3534 * IF( G3534 = 2, $N$7, $N$6 )</f>
        <v>1.1349118</v>
      </c>
      <c r="J3534">
        <f xml:space="preserve"> MAX( (C3534 - B3534) * IF( G3534 = 2, $N$7, $N$6 ), 0 )</f>
        <v>0.83392010698920005</v>
      </c>
      <c r="K3534" s="3">
        <f t="shared" si="111"/>
        <v>0.83392010698920005</v>
      </c>
    </row>
    <row r="3535" spans="1:11" x14ac:dyDescent="0.2">
      <c r="A3535" s="1">
        <v>45731.604166666664</v>
      </c>
      <c r="B3535">
        <v>0.77607837800000001</v>
      </c>
      <c r="C3535">
        <v>2.5760000000000001</v>
      </c>
      <c r="E3535">
        <v>0</v>
      </c>
      <c r="F3535">
        <f t="shared" si="110"/>
        <v>1.7999216220000001</v>
      </c>
      <c r="G3535">
        <v>1</v>
      </c>
      <c r="H3535">
        <f>E3535*$N$8</f>
        <v>0</v>
      </c>
      <c r="I3535">
        <f xml:space="preserve"> C3535 * IF( G3535 = 2, $N$7, $N$6 )</f>
        <v>1.0229296000000001</v>
      </c>
      <c r="J3535">
        <f xml:space="preserve"> MAX( (C3535 - B3535) * IF( G3535 = 2, $N$7, $N$6 ), 0 )</f>
        <v>0.71474887609620008</v>
      </c>
      <c r="K3535" s="3">
        <f t="shared" si="111"/>
        <v>0.71474887609620008</v>
      </c>
    </row>
    <row r="3536" spans="1:11" x14ac:dyDescent="0.2">
      <c r="A3536" s="1">
        <v>45731.625</v>
      </c>
      <c r="B3536">
        <v>0.70812461599999998</v>
      </c>
      <c r="C3536">
        <v>2.3919999999999999</v>
      </c>
      <c r="E3536">
        <v>0</v>
      </c>
      <c r="F3536">
        <f t="shared" si="110"/>
        <v>1.6838753839999998</v>
      </c>
      <c r="G3536">
        <v>1</v>
      </c>
      <c r="H3536">
        <f>E3536*$N$8</f>
        <v>0</v>
      </c>
      <c r="I3536">
        <f xml:space="preserve"> C3536 * IF( G3536 = 2, $N$7, $N$6 )</f>
        <v>0.94986320000000002</v>
      </c>
      <c r="J3536">
        <f xml:space="preserve"> MAX( (C3536 - B3536) * IF( G3536 = 2, $N$7, $N$6 ), 0 )</f>
        <v>0.66866691498639996</v>
      </c>
      <c r="K3536" s="3">
        <f t="shared" si="111"/>
        <v>0.66866691498639996</v>
      </c>
    </row>
    <row r="3537" spans="1:11" x14ac:dyDescent="0.2">
      <c r="A3537" s="1">
        <v>45731.645833333336</v>
      </c>
      <c r="B3537">
        <v>0.64017085399999996</v>
      </c>
      <c r="C3537">
        <v>1.9490000000000001</v>
      </c>
      <c r="E3537">
        <v>0</v>
      </c>
      <c r="F3537">
        <f t="shared" si="110"/>
        <v>1.3088291460000001</v>
      </c>
      <c r="G3537">
        <v>1</v>
      </c>
      <c r="H3537">
        <f>E3537*$N$8</f>
        <v>0</v>
      </c>
      <c r="I3537">
        <f xml:space="preserve"> C3537 * IF( G3537 = 2, $N$7, $N$6 )</f>
        <v>0.77394790000000002</v>
      </c>
      <c r="J3537">
        <f xml:space="preserve"> MAX( (C3537 - B3537) * IF( G3537 = 2, $N$7, $N$6 ), 0 )</f>
        <v>0.51973605387660005</v>
      </c>
      <c r="K3537" s="3">
        <f t="shared" si="111"/>
        <v>0.51973605387660005</v>
      </c>
    </row>
    <row r="3538" spans="1:11" x14ac:dyDescent="0.2">
      <c r="A3538" s="1">
        <v>45731.666666666664</v>
      </c>
      <c r="B3538">
        <v>0.56564726700000001</v>
      </c>
      <c r="C3538">
        <v>2.13</v>
      </c>
      <c r="E3538">
        <v>0</v>
      </c>
      <c r="F3538">
        <f t="shared" si="110"/>
        <v>1.5643527329999998</v>
      </c>
      <c r="G3538">
        <v>1</v>
      </c>
      <c r="H3538">
        <f>E3538*$N$8</f>
        <v>0</v>
      </c>
      <c r="I3538">
        <f xml:space="preserve"> C3538 * IF( G3538 = 2, $N$7, $N$6 )</f>
        <v>0.84582299999999999</v>
      </c>
      <c r="J3538">
        <f xml:space="preserve"> MAX( (C3538 - B3538) * IF( G3538 = 2, $N$7, $N$6 ), 0 )</f>
        <v>0.62120447027429992</v>
      </c>
      <c r="K3538" s="3">
        <f t="shared" si="111"/>
        <v>0.62120447027429992</v>
      </c>
    </row>
    <row r="3539" spans="1:11" x14ac:dyDescent="0.2">
      <c r="A3539" s="1">
        <v>45731.6875</v>
      </c>
      <c r="B3539">
        <v>0.49112367899999998</v>
      </c>
      <c r="C3539">
        <v>2.2679999999999998</v>
      </c>
      <c r="E3539">
        <v>0</v>
      </c>
      <c r="F3539">
        <f t="shared" si="110"/>
        <v>1.7768763209999998</v>
      </c>
      <c r="G3539">
        <v>1</v>
      </c>
      <c r="H3539">
        <f>E3539*$N$8</f>
        <v>0</v>
      </c>
      <c r="I3539">
        <f xml:space="preserve"> C3539 * IF( G3539 = 2, $N$7, $N$6 )</f>
        <v>0.90062279999999995</v>
      </c>
      <c r="J3539">
        <f xml:space="preserve"> MAX( (C3539 - B3539) * IF( G3539 = 2, $N$7, $N$6 ), 0 )</f>
        <v>0.70559758706909992</v>
      </c>
      <c r="K3539" s="3">
        <f t="shared" si="111"/>
        <v>0.70559758706909992</v>
      </c>
    </row>
    <row r="3540" spans="1:11" x14ac:dyDescent="0.2">
      <c r="A3540" s="1">
        <v>45731.708333333336</v>
      </c>
      <c r="B3540">
        <v>0.32323923399999999</v>
      </c>
      <c r="C3540">
        <v>1.829</v>
      </c>
      <c r="E3540">
        <v>0</v>
      </c>
      <c r="F3540">
        <f t="shared" si="110"/>
        <v>1.5057607659999999</v>
      </c>
      <c r="G3540">
        <v>1</v>
      </c>
      <c r="H3540">
        <f>E3540*$N$8</f>
        <v>0</v>
      </c>
      <c r="I3540">
        <f xml:space="preserve"> C3540 * IF( G3540 = 2, $N$7, $N$6 )</f>
        <v>0.72629589999999999</v>
      </c>
      <c r="J3540">
        <f xml:space="preserve"> MAX( (C3540 - B3540) * IF( G3540 = 2, $N$7, $N$6 ), 0 )</f>
        <v>0.59793760017859998</v>
      </c>
      <c r="K3540" s="3">
        <f t="shared" si="111"/>
        <v>0.59793760017859998</v>
      </c>
    </row>
    <row r="3541" spans="1:11" x14ac:dyDescent="0.2">
      <c r="A3541" s="1">
        <v>45731.729166666664</v>
      </c>
      <c r="B3541">
        <v>0.15535478899999999</v>
      </c>
      <c r="C3541">
        <v>2.12</v>
      </c>
      <c r="E3541">
        <v>0</v>
      </c>
      <c r="F3541">
        <f t="shared" si="110"/>
        <v>1.9646452110000001</v>
      </c>
      <c r="G3541">
        <v>1</v>
      </c>
      <c r="H3541">
        <f>E3541*$N$8</f>
        <v>0</v>
      </c>
      <c r="I3541">
        <f xml:space="preserve"> C3541 * IF( G3541 = 2, $N$7, $N$6 )</f>
        <v>0.84185200000000004</v>
      </c>
      <c r="J3541">
        <f xml:space="preserve"> MAX( (C3541 - B3541) * IF( G3541 = 2, $N$7, $N$6 ), 0 )</f>
        <v>0.78016061328810005</v>
      </c>
      <c r="K3541" s="3">
        <f t="shared" si="111"/>
        <v>0.78016061328810005</v>
      </c>
    </row>
    <row r="3542" spans="1:11" x14ac:dyDescent="0.2">
      <c r="A3542" s="1">
        <v>45731.75</v>
      </c>
      <c r="B3542">
        <v>7.7677394999999996E-2</v>
      </c>
      <c r="C3542">
        <v>3.335</v>
      </c>
      <c r="E3542">
        <v>0</v>
      </c>
      <c r="F3542">
        <f t="shared" si="110"/>
        <v>3.2573226050000001</v>
      </c>
      <c r="G3542">
        <v>1</v>
      </c>
      <c r="H3542">
        <f>E3542*$N$8</f>
        <v>0</v>
      </c>
      <c r="I3542">
        <f xml:space="preserve"> C3542 * IF( G3542 = 2, $N$7, $N$6 )</f>
        <v>1.3243285</v>
      </c>
      <c r="J3542">
        <f xml:space="preserve"> MAX( (C3542 - B3542) * IF( G3542 = 2, $N$7, $N$6 ), 0 )</f>
        <v>1.2934828064455002</v>
      </c>
      <c r="K3542" s="3">
        <f t="shared" si="111"/>
        <v>1.2934828064455002</v>
      </c>
    </row>
    <row r="3543" spans="1:11" x14ac:dyDescent="0.2">
      <c r="A3543" s="1">
        <v>45731.770833333336</v>
      </c>
      <c r="B3543">
        <v>0</v>
      </c>
      <c r="C3543">
        <v>3.415</v>
      </c>
      <c r="E3543">
        <v>0</v>
      </c>
      <c r="F3543">
        <f t="shared" si="110"/>
        <v>3.415</v>
      </c>
      <c r="G3543">
        <v>1</v>
      </c>
      <c r="H3543">
        <f>E3543*$N$8</f>
        <v>0</v>
      </c>
      <c r="I3543">
        <f xml:space="preserve"> C3543 * IF( G3543 = 2, $N$7, $N$6 )</f>
        <v>1.3560965</v>
      </c>
      <c r="J3543">
        <f xml:space="preserve"> MAX( (C3543 - B3543) * IF( G3543 = 2, $N$7, $N$6 ), 0 )</f>
        <v>1.3560965</v>
      </c>
      <c r="K3543" s="3">
        <f t="shared" si="111"/>
        <v>1.3560965</v>
      </c>
    </row>
    <row r="3544" spans="1:11" x14ac:dyDescent="0.2">
      <c r="A3544" s="1">
        <v>45731.791666666664</v>
      </c>
      <c r="B3544">
        <v>0</v>
      </c>
      <c r="C3544">
        <v>2.3580000000000001</v>
      </c>
      <c r="E3544">
        <v>0</v>
      </c>
      <c r="F3544">
        <f t="shared" si="110"/>
        <v>2.3580000000000001</v>
      </c>
      <c r="G3544">
        <v>1</v>
      </c>
      <c r="H3544">
        <f>E3544*$N$8</f>
        <v>0</v>
      </c>
      <c r="I3544">
        <f xml:space="preserve"> C3544 * IF( G3544 = 2, $N$7, $N$6 )</f>
        <v>0.93636180000000002</v>
      </c>
      <c r="J3544">
        <f xml:space="preserve"> MAX( (C3544 - B3544) * IF( G3544 = 2, $N$7, $N$6 ), 0 )</f>
        <v>0.93636180000000002</v>
      </c>
      <c r="K3544" s="3">
        <f t="shared" si="111"/>
        <v>0.93636180000000002</v>
      </c>
    </row>
    <row r="3545" spans="1:11" x14ac:dyDescent="0.2">
      <c r="A3545" s="1">
        <v>45731.8125</v>
      </c>
      <c r="B3545">
        <v>0</v>
      </c>
      <c r="C3545">
        <v>2.1619999999999999</v>
      </c>
      <c r="E3545">
        <v>0</v>
      </c>
      <c r="F3545">
        <f t="shared" si="110"/>
        <v>2.1619999999999999</v>
      </c>
      <c r="G3545">
        <v>1</v>
      </c>
      <c r="H3545">
        <f>E3545*$N$8</f>
        <v>0</v>
      </c>
      <c r="I3545">
        <f xml:space="preserve"> C3545 * IF( G3545 = 2, $N$7, $N$6 )</f>
        <v>0.85853020000000002</v>
      </c>
      <c r="J3545">
        <f xml:space="preserve"> MAX( (C3545 - B3545) * IF( G3545 = 2, $N$7, $N$6 ), 0 )</f>
        <v>0.85853020000000002</v>
      </c>
      <c r="K3545" s="3">
        <f t="shared" si="111"/>
        <v>0.85853020000000002</v>
      </c>
    </row>
    <row r="3546" spans="1:11" x14ac:dyDescent="0.2">
      <c r="A3546" s="1">
        <v>45731.833333333336</v>
      </c>
      <c r="B3546">
        <v>0</v>
      </c>
      <c r="C3546">
        <v>1.5469999999999999</v>
      </c>
      <c r="E3546">
        <v>0</v>
      </c>
      <c r="F3546">
        <f t="shared" si="110"/>
        <v>1.5469999999999999</v>
      </c>
      <c r="G3546">
        <v>2</v>
      </c>
      <c r="H3546">
        <f>E3546*$N$8</f>
        <v>0</v>
      </c>
      <c r="I3546">
        <f xml:space="preserve"> C3546 * IF( G3546 = 2, $N$7, $N$6 )</f>
        <v>0.2093091</v>
      </c>
      <c r="J3546">
        <f xml:space="preserve"> MAX( (C3546 - B3546) * IF( G3546 = 2, $N$7, $N$6 ), 0 )</f>
        <v>0.2093091</v>
      </c>
      <c r="K3546" s="3">
        <f t="shared" si="111"/>
        <v>0.2093091</v>
      </c>
    </row>
    <row r="3547" spans="1:11" x14ac:dyDescent="0.2">
      <c r="A3547" s="1">
        <v>45731.854166666664</v>
      </c>
      <c r="B3547">
        <v>0</v>
      </c>
      <c r="C3547">
        <v>1.784</v>
      </c>
      <c r="E3547">
        <v>0</v>
      </c>
      <c r="F3547">
        <f t="shared" si="110"/>
        <v>1.784</v>
      </c>
      <c r="G3547">
        <v>2</v>
      </c>
      <c r="H3547">
        <f>E3547*$N$8</f>
        <v>0</v>
      </c>
      <c r="I3547">
        <f xml:space="preserve"> C3547 * IF( G3547 = 2, $N$7, $N$6 )</f>
        <v>0.24137520000000001</v>
      </c>
      <c r="J3547">
        <f xml:space="preserve"> MAX( (C3547 - B3547) * IF( G3547 = 2, $N$7, $N$6 ), 0 )</f>
        <v>0.24137520000000001</v>
      </c>
      <c r="K3547" s="3">
        <f t="shared" si="111"/>
        <v>0.24137520000000001</v>
      </c>
    </row>
    <row r="3548" spans="1:11" x14ac:dyDescent="0.2">
      <c r="A3548" s="1">
        <v>45731.875</v>
      </c>
      <c r="B3548">
        <v>0</v>
      </c>
      <c r="C3548">
        <v>1.8879999999999999</v>
      </c>
      <c r="E3548">
        <v>0</v>
      </c>
      <c r="F3548">
        <f t="shared" si="110"/>
        <v>1.8879999999999999</v>
      </c>
      <c r="G3548">
        <v>2</v>
      </c>
      <c r="H3548">
        <f>E3548*$N$8</f>
        <v>0</v>
      </c>
      <c r="I3548">
        <f xml:space="preserve"> C3548 * IF( G3548 = 2, $N$7, $N$6 )</f>
        <v>0.25544640000000002</v>
      </c>
      <c r="J3548">
        <f xml:space="preserve"> MAX( (C3548 - B3548) * IF( G3548 = 2, $N$7, $N$6 ), 0 )</f>
        <v>0.25544640000000002</v>
      </c>
      <c r="K3548" s="3">
        <f t="shared" si="111"/>
        <v>0.25544640000000002</v>
      </c>
    </row>
    <row r="3549" spans="1:11" x14ac:dyDescent="0.2">
      <c r="A3549" s="1">
        <v>45731.895833333336</v>
      </c>
      <c r="B3549">
        <v>0</v>
      </c>
      <c r="C3549">
        <v>1.41</v>
      </c>
      <c r="E3549">
        <v>0</v>
      </c>
      <c r="F3549">
        <f t="shared" si="110"/>
        <v>1.41</v>
      </c>
      <c r="G3549">
        <v>2</v>
      </c>
      <c r="H3549">
        <f>E3549*$N$8</f>
        <v>0</v>
      </c>
      <c r="I3549">
        <f xml:space="preserve"> C3549 * IF( G3549 = 2, $N$7, $N$6 )</f>
        <v>0.190773</v>
      </c>
      <c r="J3549">
        <f xml:space="preserve"> MAX( (C3549 - B3549) * IF( G3549 = 2, $N$7, $N$6 ), 0 )</f>
        <v>0.190773</v>
      </c>
      <c r="K3549" s="3">
        <f t="shared" si="111"/>
        <v>0.190773</v>
      </c>
    </row>
    <row r="3550" spans="1:11" x14ac:dyDescent="0.2">
      <c r="A3550" s="1">
        <v>45731.916666666664</v>
      </c>
      <c r="B3550">
        <v>0</v>
      </c>
      <c r="C3550">
        <v>1.8029999999999999</v>
      </c>
      <c r="E3550">
        <v>0</v>
      </c>
      <c r="F3550">
        <f t="shared" si="110"/>
        <v>1.8029999999999999</v>
      </c>
      <c r="G3550">
        <v>2</v>
      </c>
      <c r="H3550">
        <f>E3550*$N$8</f>
        <v>0</v>
      </c>
      <c r="I3550">
        <f xml:space="preserve"> C3550 * IF( G3550 = 2, $N$7, $N$6 )</f>
        <v>0.24394589999999999</v>
      </c>
      <c r="J3550">
        <f xml:space="preserve"> MAX( (C3550 - B3550) * IF( G3550 = 2, $N$7, $N$6 ), 0 )</f>
        <v>0.24394589999999999</v>
      </c>
      <c r="K3550" s="3">
        <f t="shared" si="111"/>
        <v>0.24394589999999999</v>
      </c>
    </row>
    <row r="3551" spans="1:11" x14ac:dyDescent="0.2">
      <c r="A3551" s="1">
        <v>45731.9375</v>
      </c>
      <c r="B3551">
        <v>0</v>
      </c>
      <c r="C3551">
        <v>1.2829999999999999</v>
      </c>
      <c r="E3551">
        <v>0</v>
      </c>
      <c r="F3551">
        <f t="shared" si="110"/>
        <v>1.2829999999999999</v>
      </c>
      <c r="G3551">
        <v>2</v>
      </c>
      <c r="H3551">
        <f>E3551*$N$8</f>
        <v>0</v>
      </c>
      <c r="I3551">
        <f xml:space="preserve"> C3551 * IF( G3551 = 2, $N$7, $N$6 )</f>
        <v>0.17358989999999999</v>
      </c>
      <c r="J3551">
        <f xml:space="preserve"> MAX( (C3551 - B3551) * IF( G3551 = 2, $N$7, $N$6 ), 0 )</f>
        <v>0.17358989999999999</v>
      </c>
      <c r="K3551" s="3">
        <f t="shared" si="111"/>
        <v>0.17358989999999999</v>
      </c>
    </row>
    <row r="3552" spans="1:11" x14ac:dyDescent="0.2">
      <c r="A3552" s="1">
        <v>45731.958333333336</v>
      </c>
      <c r="B3552">
        <v>0</v>
      </c>
      <c r="C3552">
        <v>1.7509999999999999</v>
      </c>
      <c r="E3552">
        <v>0</v>
      </c>
      <c r="F3552">
        <f t="shared" si="110"/>
        <v>1.7509999999999999</v>
      </c>
      <c r="G3552">
        <v>2</v>
      </c>
      <c r="H3552">
        <f>E3552*$N$8</f>
        <v>0</v>
      </c>
      <c r="I3552">
        <f xml:space="preserve"> C3552 * IF( G3552 = 2, $N$7, $N$6 )</f>
        <v>0.23691029999999999</v>
      </c>
      <c r="J3552">
        <f xml:space="preserve"> MAX( (C3552 - B3552) * IF( G3552 = 2, $N$7, $N$6 ), 0 )</f>
        <v>0.23691029999999999</v>
      </c>
      <c r="K3552" s="3">
        <f t="shared" si="111"/>
        <v>0.23691029999999999</v>
      </c>
    </row>
    <row r="3553" spans="1:11" x14ac:dyDescent="0.2">
      <c r="A3553" s="1">
        <v>45731.979166666664</v>
      </c>
      <c r="B3553">
        <v>0</v>
      </c>
      <c r="C3553">
        <v>1.167</v>
      </c>
      <c r="E3553">
        <v>0</v>
      </c>
      <c r="F3553">
        <f t="shared" si="110"/>
        <v>1.167</v>
      </c>
      <c r="G3553">
        <v>2</v>
      </c>
      <c r="H3553">
        <f>E3553*$N$8</f>
        <v>0</v>
      </c>
      <c r="I3553">
        <f xml:space="preserve"> C3553 * IF( G3553 = 2, $N$7, $N$6 )</f>
        <v>0.15789510000000001</v>
      </c>
      <c r="J3553">
        <f xml:space="preserve"> MAX( (C3553 - B3553) * IF( G3553 = 2, $N$7, $N$6 ), 0 )</f>
        <v>0.15789510000000001</v>
      </c>
      <c r="K3553" s="3">
        <f t="shared" si="111"/>
        <v>0.15789510000000001</v>
      </c>
    </row>
    <row r="3554" spans="1:11" x14ac:dyDescent="0.2">
      <c r="A3554" s="1">
        <v>45732</v>
      </c>
      <c r="B3554">
        <v>0</v>
      </c>
      <c r="C3554">
        <v>1.117</v>
      </c>
      <c r="E3554">
        <v>0</v>
      </c>
      <c r="F3554">
        <f t="shared" si="110"/>
        <v>1.117</v>
      </c>
      <c r="G3554">
        <v>2</v>
      </c>
      <c r="H3554">
        <f>E3554*$N$8</f>
        <v>0</v>
      </c>
      <c r="I3554">
        <f xml:space="preserve"> C3554 * IF( G3554 = 2, $N$7, $N$6 )</f>
        <v>0.15113009999999999</v>
      </c>
      <c r="J3554">
        <f xml:space="preserve"> MAX( (C3554 - B3554) * IF( G3554 = 2, $N$7, $N$6 ), 0 )</f>
        <v>0.15113009999999999</v>
      </c>
      <c r="K3554" s="3">
        <f t="shared" si="111"/>
        <v>0.15113009999999999</v>
      </c>
    </row>
    <row r="3555" spans="1:11" x14ac:dyDescent="0.2">
      <c r="A3555" s="1">
        <v>45732.020833333336</v>
      </c>
      <c r="B3555">
        <v>0</v>
      </c>
      <c r="C3555">
        <v>1.663</v>
      </c>
      <c r="E3555">
        <v>0</v>
      </c>
      <c r="F3555">
        <f t="shared" si="110"/>
        <v>1.663</v>
      </c>
      <c r="G3555">
        <v>2</v>
      </c>
      <c r="H3555">
        <f>E3555*$N$8</f>
        <v>0</v>
      </c>
      <c r="I3555">
        <f xml:space="preserve"> C3555 * IF( G3555 = 2, $N$7, $N$6 )</f>
        <v>0.22500390000000001</v>
      </c>
      <c r="J3555">
        <f xml:space="preserve"> MAX( (C3555 - B3555) * IF( G3555 = 2, $N$7, $N$6 ), 0 )</f>
        <v>0.22500390000000001</v>
      </c>
      <c r="K3555" s="3">
        <f t="shared" si="111"/>
        <v>0.22500390000000001</v>
      </c>
    </row>
    <row r="3556" spans="1:11" x14ac:dyDescent="0.2">
      <c r="A3556" s="1">
        <v>45732.041666666664</v>
      </c>
      <c r="B3556">
        <v>0</v>
      </c>
      <c r="C3556">
        <v>1.2070000000000001</v>
      </c>
      <c r="E3556">
        <v>0</v>
      </c>
      <c r="F3556">
        <f t="shared" si="110"/>
        <v>1.2070000000000001</v>
      </c>
      <c r="G3556">
        <v>2</v>
      </c>
      <c r="H3556">
        <f>E3556*$N$8</f>
        <v>0</v>
      </c>
      <c r="I3556">
        <f xml:space="preserve"> C3556 * IF( G3556 = 2, $N$7, $N$6 )</f>
        <v>0.16330710000000001</v>
      </c>
      <c r="J3556">
        <f xml:space="preserve"> MAX( (C3556 - B3556) * IF( G3556 = 2, $N$7, $N$6 ), 0 )</f>
        <v>0.16330710000000001</v>
      </c>
      <c r="K3556" s="3">
        <f t="shared" si="111"/>
        <v>0.16330710000000001</v>
      </c>
    </row>
    <row r="3557" spans="1:11" x14ac:dyDescent="0.2">
      <c r="A3557" s="1">
        <v>45732.0625</v>
      </c>
      <c r="B3557">
        <v>0</v>
      </c>
      <c r="C3557">
        <v>1.1930000000000001</v>
      </c>
      <c r="E3557">
        <v>0</v>
      </c>
      <c r="F3557">
        <f t="shared" si="110"/>
        <v>1.1930000000000001</v>
      </c>
      <c r="G3557">
        <v>2</v>
      </c>
      <c r="H3557">
        <f>E3557*$N$8</f>
        <v>0</v>
      </c>
      <c r="I3557">
        <f xml:space="preserve"> C3557 * IF( G3557 = 2, $N$7, $N$6 )</f>
        <v>0.16141290000000003</v>
      </c>
      <c r="J3557">
        <f xml:space="preserve"> MAX( (C3557 - B3557) * IF( G3557 = 2, $N$7, $N$6 ), 0 )</f>
        <v>0.16141290000000003</v>
      </c>
      <c r="K3557" s="3">
        <f t="shared" si="111"/>
        <v>0.16141290000000003</v>
      </c>
    </row>
    <row r="3558" spans="1:11" x14ac:dyDescent="0.2">
      <c r="A3558" s="1">
        <v>45732.083333333336</v>
      </c>
      <c r="B3558">
        <v>0</v>
      </c>
      <c r="C3558">
        <v>1.3939999999999999</v>
      </c>
      <c r="E3558">
        <v>0</v>
      </c>
      <c r="F3558">
        <f t="shared" si="110"/>
        <v>1.3939999999999999</v>
      </c>
      <c r="G3558">
        <v>2</v>
      </c>
      <c r="H3558">
        <f>E3558*$N$8</f>
        <v>0</v>
      </c>
      <c r="I3558">
        <f xml:space="preserve"> C3558 * IF( G3558 = 2, $N$7, $N$6 )</f>
        <v>0.1886082</v>
      </c>
      <c r="J3558">
        <f xml:space="preserve"> MAX( (C3558 - B3558) * IF( G3558 = 2, $N$7, $N$6 ), 0 )</f>
        <v>0.1886082</v>
      </c>
      <c r="K3558" s="3">
        <f t="shared" si="111"/>
        <v>0.1886082</v>
      </c>
    </row>
    <row r="3559" spans="1:11" x14ac:dyDescent="0.2">
      <c r="A3559" s="1">
        <v>45732.104166666664</v>
      </c>
      <c r="B3559">
        <v>0</v>
      </c>
      <c r="C3559">
        <v>1.2769999999999999</v>
      </c>
      <c r="E3559">
        <v>0</v>
      </c>
      <c r="F3559">
        <f t="shared" si="110"/>
        <v>1.2769999999999999</v>
      </c>
      <c r="G3559">
        <v>2</v>
      </c>
      <c r="H3559">
        <f>E3559*$N$8</f>
        <v>0</v>
      </c>
      <c r="I3559">
        <f xml:space="preserve"> C3559 * IF( G3559 = 2, $N$7, $N$6 )</f>
        <v>0.17277809999999999</v>
      </c>
      <c r="J3559">
        <f xml:space="preserve"> MAX( (C3559 - B3559) * IF( G3559 = 2, $N$7, $N$6 ), 0 )</f>
        <v>0.17277809999999999</v>
      </c>
      <c r="K3559" s="3">
        <f t="shared" si="111"/>
        <v>0.17277809999999999</v>
      </c>
    </row>
    <row r="3560" spans="1:11" x14ac:dyDescent="0.2">
      <c r="A3560" s="1">
        <v>45732.125</v>
      </c>
      <c r="B3560">
        <v>0</v>
      </c>
      <c r="C3560">
        <v>1.9490000000000001</v>
      </c>
      <c r="E3560">
        <v>0</v>
      </c>
      <c r="F3560">
        <f t="shared" si="110"/>
        <v>1.9490000000000001</v>
      </c>
      <c r="G3560">
        <v>2</v>
      </c>
      <c r="H3560">
        <f>E3560*$N$8</f>
        <v>0</v>
      </c>
      <c r="I3560">
        <f xml:space="preserve"> C3560 * IF( G3560 = 2, $N$7, $N$6 )</f>
        <v>0.26369970000000004</v>
      </c>
      <c r="J3560">
        <f xml:space="preserve"> MAX( (C3560 - B3560) * IF( G3560 = 2, $N$7, $N$6 ), 0 )</f>
        <v>0.26369970000000004</v>
      </c>
      <c r="K3560" s="3">
        <f t="shared" si="111"/>
        <v>0.26369970000000004</v>
      </c>
    </row>
    <row r="3561" spans="1:11" x14ac:dyDescent="0.2">
      <c r="A3561" s="1">
        <v>45732.145833333336</v>
      </c>
      <c r="B3561">
        <v>0</v>
      </c>
      <c r="C3561">
        <v>1.32</v>
      </c>
      <c r="E3561">
        <v>0</v>
      </c>
      <c r="F3561">
        <f t="shared" si="110"/>
        <v>1.32</v>
      </c>
      <c r="G3561">
        <v>2</v>
      </c>
      <c r="H3561">
        <f>E3561*$N$8</f>
        <v>0</v>
      </c>
      <c r="I3561">
        <f xml:space="preserve"> C3561 * IF( G3561 = 2, $N$7, $N$6 )</f>
        <v>0.178596</v>
      </c>
      <c r="J3561">
        <f xml:space="preserve"> MAX( (C3561 - B3561) * IF( G3561 = 2, $N$7, $N$6 ), 0 )</f>
        <v>0.178596</v>
      </c>
      <c r="K3561" s="3">
        <f t="shared" si="111"/>
        <v>0.178596</v>
      </c>
    </row>
    <row r="3562" spans="1:11" x14ac:dyDescent="0.2">
      <c r="A3562" s="1">
        <v>45732.166666666664</v>
      </c>
      <c r="B3562">
        <v>0</v>
      </c>
      <c r="C3562">
        <v>1.4179999999999999</v>
      </c>
      <c r="E3562">
        <v>0</v>
      </c>
      <c r="F3562">
        <f t="shared" si="110"/>
        <v>1.4179999999999999</v>
      </c>
      <c r="G3562">
        <v>2</v>
      </c>
      <c r="H3562">
        <f>E3562*$N$8</f>
        <v>0</v>
      </c>
      <c r="I3562">
        <f xml:space="preserve"> C3562 * IF( G3562 = 2, $N$7, $N$6 )</f>
        <v>0.19185539999999998</v>
      </c>
      <c r="J3562">
        <f xml:space="preserve"> MAX( (C3562 - B3562) * IF( G3562 = 2, $N$7, $N$6 ), 0 )</f>
        <v>0.19185539999999998</v>
      </c>
      <c r="K3562" s="3">
        <f t="shared" si="111"/>
        <v>0.19185539999999998</v>
      </c>
    </row>
    <row r="3563" spans="1:11" x14ac:dyDescent="0.2">
      <c r="A3563" s="1">
        <v>45732.1875</v>
      </c>
      <c r="B3563">
        <v>0</v>
      </c>
      <c r="C3563">
        <v>1.639</v>
      </c>
      <c r="E3563">
        <v>0</v>
      </c>
      <c r="F3563">
        <f t="shared" si="110"/>
        <v>1.639</v>
      </c>
      <c r="G3563">
        <v>2</v>
      </c>
      <c r="H3563">
        <f>E3563*$N$8</f>
        <v>0</v>
      </c>
      <c r="I3563">
        <f xml:space="preserve"> C3563 * IF( G3563 = 2, $N$7, $N$6 )</f>
        <v>0.2217567</v>
      </c>
      <c r="J3563">
        <f xml:space="preserve"> MAX( (C3563 - B3563) * IF( G3563 = 2, $N$7, $N$6 ), 0 )</f>
        <v>0.2217567</v>
      </c>
      <c r="K3563" s="3">
        <f t="shared" si="111"/>
        <v>0.2217567</v>
      </c>
    </row>
    <row r="3564" spans="1:11" x14ac:dyDescent="0.2">
      <c r="A3564" s="1">
        <v>45732.208333333336</v>
      </c>
      <c r="B3564">
        <v>0</v>
      </c>
      <c r="C3564">
        <v>1.4850000000000001</v>
      </c>
      <c r="E3564">
        <v>0</v>
      </c>
      <c r="F3564">
        <f t="shared" si="110"/>
        <v>1.4850000000000001</v>
      </c>
      <c r="G3564">
        <v>2</v>
      </c>
      <c r="H3564">
        <f>E3564*$N$8</f>
        <v>0</v>
      </c>
      <c r="I3564">
        <f xml:space="preserve"> C3564 * IF( G3564 = 2, $N$7, $N$6 )</f>
        <v>0.20092050000000003</v>
      </c>
      <c r="J3564">
        <f xml:space="preserve"> MAX( (C3564 - B3564) * IF( G3564 = 2, $N$7, $N$6 ), 0 )</f>
        <v>0.20092050000000003</v>
      </c>
      <c r="K3564" s="3">
        <f t="shared" si="111"/>
        <v>0.20092050000000003</v>
      </c>
    </row>
    <row r="3565" spans="1:11" x14ac:dyDescent="0.2">
      <c r="A3565" s="1">
        <v>45732.229166666664</v>
      </c>
      <c r="B3565">
        <v>0</v>
      </c>
      <c r="C3565">
        <v>1.855</v>
      </c>
      <c r="E3565">
        <v>0</v>
      </c>
      <c r="F3565">
        <f t="shared" si="110"/>
        <v>1.855</v>
      </c>
      <c r="G3565">
        <v>2</v>
      </c>
      <c r="H3565">
        <f>E3565*$N$8</f>
        <v>0</v>
      </c>
      <c r="I3565">
        <f xml:space="preserve"> C3565 * IF( G3565 = 2, $N$7, $N$6 )</f>
        <v>0.25098150000000002</v>
      </c>
      <c r="J3565">
        <f xml:space="preserve"> MAX( (C3565 - B3565) * IF( G3565 = 2, $N$7, $N$6 ), 0 )</f>
        <v>0.25098150000000002</v>
      </c>
      <c r="K3565" s="3">
        <f t="shared" si="111"/>
        <v>0.25098150000000002</v>
      </c>
    </row>
    <row r="3566" spans="1:11" x14ac:dyDescent="0.2">
      <c r="A3566" s="1">
        <v>45732.25</v>
      </c>
      <c r="B3566">
        <v>0</v>
      </c>
      <c r="C3566">
        <v>1.921</v>
      </c>
      <c r="E3566">
        <v>0</v>
      </c>
      <c r="F3566">
        <f t="shared" si="110"/>
        <v>1.921</v>
      </c>
      <c r="G3566">
        <v>2</v>
      </c>
      <c r="H3566">
        <f>E3566*$N$8</f>
        <v>0</v>
      </c>
      <c r="I3566">
        <f xml:space="preserve"> C3566 * IF( G3566 = 2, $N$7, $N$6 )</f>
        <v>0.25991130000000001</v>
      </c>
      <c r="J3566">
        <f xml:space="preserve"> MAX( (C3566 - B3566) * IF( G3566 = 2, $N$7, $N$6 ), 0 )</f>
        <v>0.25991130000000001</v>
      </c>
      <c r="K3566" s="3">
        <f t="shared" si="111"/>
        <v>0.25991130000000001</v>
      </c>
    </row>
    <row r="3567" spans="1:11" x14ac:dyDescent="0.2">
      <c r="A3567" s="1">
        <v>45732.270833333336</v>
      </c>
      <c r="B3567">
        <v>0</v>
      </c>
      <c r="C3567">
        <v>1.988</v>
      </c>
      <c r="E3567">
        <v>0</v>
      </c>
      <c r="F3567">
        <f t="shared" si="110"/>
        <v>1.988</v>
      </c>
      <c r="G3567">
        <v>2</v>
      </c>
      <c r="H3567">
        <f>E3567*$N$8</f>
        <v>0</v>
      </c>
      <c r="I3567">
        <f xml:space="preserve"> C3567 * IF( G3567 = 2, $N$7, $N$6 )</f>
        <v>0.2689764</v>
      </c>
      <c r="J3567">
        <f xml:space="preserve"> MAX( (C3567 - B3567) * IF( G3567 = 2, $N$7, $N$6 ), 0 )</f>
        <v>0.2689764</v>
      </c>
      <c r="K3567" s="3">
        <f t="shared" si="111"/>
        <v>0.2689764</v>
      </c>
    </row>
    <row r="3568" spans="1:11" x14ac:dyDescent="0.2">
      <c r="A3568" s="1">
        <v>45732.291666666664</v>
      </c>
      <c r="B3568">
        <v>0.10444918</v>
      </c>
      <c r="C3568">
        <v>1.401</v>
      </c>
      <c r="E3568">
        <v>0</v>
      </c>
      <c r="F3568">
        <f t="shared" si="110"/>
        <v>1.29655082</v>
      </c>
      <c r="G3568">
        <v>2</v>
      </c>
      <c r="H3568">
        <f>E3568*$N$8</f>
        <v>0</v>
      </c>
      <c r="I3568">
        <f xml:space="preserve"> C3568 * IF( G3568 = 2, $N$7, $N$6 )</f>
        <v>0.18955530000000001</v>
      </c>
      <c r="J3568">
        <f xml:space="preserve"> MAX( (C3568 - B3568) * IF( G3568 = 2, $N$7, $N$6 ), 0 )</f>
        <v>0.17542332594599999</v>
      </c>
      <c r="K3568" s="3">
        <f t="shared" si="111"/>
        <v>0.17542332594599999</v>
      </c>
    </row>
    <row r="3569" spans="1:11" x14ac:dyDescent="0.2">
      <c r="A3569" s="1">
        <v>45732.3125</v>
      </c>
      <c r="B3569">
        <v>0.20889836000000001</v>
      </c>
      <c r="C3569">
        <v>0.61</v>
      </c>
      <c r="E3569">
        <v>0.03</v>
      </c>
      <c r="F3569">
        <f t="shared" si="110"/>
        <v>0.40110163999999998</v>
      </c>
      <c r="G3569">
        <v>2</v>
      </c>
      <c r="H3569">
        <f>E3569*$N$8</f>
        <v>9.8999999999999999E-4</v>
      </c>
      <c r="I3569">
        <f xml:space="preserve"> C3569 * IF( G3569 = 2, $N$7, $N$6 )</f>
        <v>8.2532999999999995E-2</v>
      </c>
      <c r="J3569">
        <f xml:space="preserve"> MAX( (C3569 - B3569) * IF( G3569 = 2, $N$7, $N$6 ), 0 )</f>
        <v>5.4269051892E-2</v>
      </c>
      <c r="K3569" s="3">
        <f t="shared" si="111"/>
        <v>5.4269051892E-2</v>
      </c>
    </row>
    <row r="3570" spans="1:11" x14ac:dyDescent="0.2">
      <c r="A3570" s="1">
        <v>45732.333333333336</v>
      </c>
      <c r="B3570">
        <v>0.32619134599999999</v>
      </c>
      <c r="C3570">
        <v>0.71499999999999997</v>
      </c>
      <c r="E3570">
        <v>0.183</v>
      </c>
      <c r="F3570">
        <f t="shared" si="110"/>
        <v>0.38880865399999998</v>
      </c>
      <c r="G3570">
        <v>2</v>
      </c>
      <c r="H3570">
        <f>E3570*$N$8</f>
        <v>6.0390000000000001E-3</v>
      </c>
      <c r="I3570">
        <f xml:space="preserve"> C3570 * IF( G3570 = 2, $N$7, $N$6 )</f>
        <v>9.6739499999999992E-2</v>
      </c>
      <c r="J3570">
        <f xml:space="preserve"> MAX( (C3570 - B3570) * IF( G3570 = 2, $N$7, $N$6 ), 0 )</f>
        <v>5.2605810886199998E-2</v>
      </c>
      <c r="K3570" s="3">
        <f t="shared" si="111"/>
        <v>5.2605810886199998E-2</v>
      </c>
    </row>
    <row r="3571" spans="1:11" x14ac:dyDescent="0.2">
      <c r="A3571" s="1">
        <v>45732.354166666664</v>
      </c>
      <c r="B3571">
        <v>0.44348433199999998</v>
      </c>
      <c r="C3571">
        <v>2.0680000000000001</v>
      </c>
      <c r="E3571">
        <v>0</v>
      </c>
      <c r="F3571">
        <f t="shared" si="110"/>
        <v>1.6245156680000001</v>
      </c>
      <c r="G3571">
        <v>2</v>
      </c>
      <c r="H3571">
        <f>E3571*$N$8</f>
        <v>0</v>
      </c>
      <c r="I3571">
        <f xml:space="preserve"> C3571 * IF( G3571 = 2, $N$7, $N$6 )</f>
        <v>0.2798004</v>
      </c>
      <c r="J3571">
        <f xml:space="preserve"> MAX( (C3571 - B3571) * IF( G3571 = 2, $N$7, $N$6 ), 0 )</f>
        <v>0.21979696988040001</v>
      </c>
      <c r="K3571" s="3">
        <f t="shared" si="111"/>
        <v>0.21979696988040001</v>
      </c>
    </row>
    <row r="3572" spans="1:11" x14ac:dyDescent="0.2">
      <c r="A3572" s="1">
        <v>45732.375</v>
      </c>
      <c r="B3572">
        <v>0.489249147</v>
      </c>
      <c r="C3572">
        <v>0.40300000000000002</v>
      </c>
      <c r="E3572">
        <v>0.30399999999999999</v>
      </c>
      <c r="F3572">
        <f t="shared" si="110"/>
        <v>0</v>
      </c>
      <c r="G3572">
        <v>2</v>
      </c>
      <c r="H3572">
        <f>E3572*$N$8</f>
        <v>1.0032000000000001E-2</v>
      </c>
      <c r="I3572">
        <f xml:space="preserve"> C3572 * IF( G3572 = 2, $N$7, $N$6 )</f>
        <v>5.4525900000000002E-2</v>
      </c>
      <c r="J3572">
        <f xml:space="preserve"> MAX( (C3572 - B3572) * IF( G3572 = 2, $N$7, $N$6 ), 0 )</f>
        <v>0</v>
      </c>
      <c r="K3572" s="3">
        <f t="shared" si="111"/>
        <v>-1.1669509589099996E-2</v>
      </c>
    </row>
    <row r="3573" spans="1:11" x14ac:dyDescent="0.2">
      <c r="A3573" s="1">
        <v>45732.395833333336</v>
      </c>
      <c r="B3573">
        <v>0.53501396099999998</v>
      </c>
      <c r="C3573">
        <v>-0.26100000000000001</v>
      </c>
      <c r="E3573">
        <v>0.52300000000000002</v>
      </c>
      <c r="F3573">
        <f t="shared" si="110"/>
        <v>0</v>
      </c>
      <c r="G3573">
        <v>2</v>
      </c>
      <c r="H3573">
        <f>E3573*$N$8</f>
        <v>1.7259E-2</v>
      </c>
      <c r="I3573">
        <f xml:space="preserve"> C3573 * IF( G3573 = 2, $N$7, $N$6 )</f>
        <v>-3.5313299999999999E-2</v>
      </c>
      <c r="J3573">
        <f xml:space="preserve"> MAX( (C3573 - B3573) * IF( G3573 = 2, $N$7, $N$6 ), 0 )</f>
        <v>0</v>
      </c>
      <c r="K3573" s="3">
        <f t="shared" si="111"/>
        <v>-0.10770068892330001</v>
      </c>
    </row>
    <row r="3574" spans="1:11" x14ac:dyDescent="0.2">
      <c r="A3574" s="1">
        <v>45732.416666666664</v>
      </c>
      <c r="B3574">
        <v>0.62930299000000001</v>
      </c>
      <c r="C3574">
        <v>0.748</v>
      </c>
      <c r="E3574">
        <v>0.105</v>
      </c>
      <c r="F3574">
        <f t="shared" si="110"/>
        <v>0.11869700999999999</v>
      </c>
      <c r="G3574">
        <v>2</v>
      </c>
      <c r="H3574">
        <f>E3574*$N$8</f>
        <v>3.4650000000000002E-3</v>
      </c>
      <c r="I3574">
        <f xml:space="preserve"> C3574 * IF( G3574 = 2, $N$7, $N$6 )</f>
        <v>0.1012044</v>
      </c>
      <c r="J3574">
        <f xml:space="preserve"> MAX( (C3574 - B3574) * IF( G3574 = 2, $N$7, $N$6 ), 0 )</f>
        <v>1.6059705452999999E-2</v>
      </c>
      <c r="K3574" s="3">
        <f t="shared" si="111"/>
        <v>1.6059705452999999E-2</v>
      </c>
    </row>
    <row r="3575" spans="1:11" x14ac:dyDescent="0.2">
      <c r="A3575" s="1">
        <v>45732.4375</v>
      </c>
      <c r="B3575">
        <v>0.72359201900000003</v>
      </c>
      <c r="C3575">
        <v>0.69199999999999995</v>
      </c>
      <c r="E3575">
        <v>0.434</v>
      </c>
      <c r="F3575">
        <f t="shared" si="110"/>
        <v>0</v>
      </c>
      <c r="G3575">
        <v>2</v>
      </c>
      <c r="H3575">
        <f>E3575*$N$8</f>
        <v>1.4322000000000001E-2</v>
      </c>
      <c r="I3575">
        <f xml:space="preserve"> C3575 * IF( G3575 = 2, $N$7, $N$6 )</f>
        <v>9.3627599999999991E-2</v>
      </c>
      <c r="J3575">
        <f xml:space="preserve"> MAX( (C3575 - B3575) * IF( G3575 = 2, $N$7, $N$6 ), 0 )</f>
        <v>0</v>
      </c>
      <c r="K3575" s="3">
        <f t="shared" si="111"/>
        <v>-4.2744001707000117E-3</v>
      </c>
    </row>
    <row r="3576" spans="1:11" x14ac:dyDescent="0.2">
      <c r="A3576" s="1">
        <v>45732.458333333336</v>
      </c>
      <c r="B3576">
        <v>0.70421941600000004</v>
      </c>
      <c r="C3576">
        <v>0.90500000000000003</v>
      </c>
      <c r="E3576">
        <v>0.32200000000000001</v>
      </c>
      <c r="F3576">
        <f t="shared" si="110"/>
        <v>0.20078058399999998</v>
      </c>
      <c r="G3576">
        <v>2</v>
      </c>
      <c r="H3576">
        <f>E3576*$N$8</f>
        <v>1.0626E-2</v>
      </c>
      <c r="I3576">
        <f xml:space="preserve"> C3576 * IF( G3576 = 2, $N$7, $N$6 )</f>
        <v>0.12244650000000001</v>
      </c>
      <c r="J3576">
        <f xml:space="preserve"> MAX( (C3576 - B3576) * IF( G3576 = 2, $N$7, $N$6 ), 0 )</f>
        <v>2.7165613015199999E-2</v>
      </c>
      <c r="K3576" s="3">
        <f t="shared" si="111"/>
        <v>2.7165613015199999E-2</v>
      </c>
    </row>
    <row r="3577" spans="1:11" x14ac:dyDescent="0.2">
      <c r="A3577" s="1">
        <v>45732.479166666664</v>
      </c>
      <c r="B3577">
        <v>0.68484681199999997</v>
      </c>
      <c r="C3577">
        <v>0.57399999999999995</v>
      </c>
      <c r="E3577">
        <v>0.30399999999999999</v>
      </c>
      <c r="F3577">
        <f t="shared" si="110"/>
        <v>0</v>
      </c>
      <c r="G3577">
        <v>2</v>
      </c>
      <c r="H3577">
        <f>E3577*$N$8</f>
        <v>1.0032000000000001E-2</v>
      </c>
      <c r="I3577">
        <f xml:space="preserve"> C3577 * IF( G3577 = 2, $N$7, $N$6 )</f>
        <v>7.7662200000000001E-2</v>
      </c>
      <c r="J3577">
        <f xml:space="preserve"> MAX( (C3577 - B3577) * IF( G3577 = 2, $N$7, $N$6 ), 0 )</f>
        <v>0</v>
      </c>
      <c r="K3577" s="3">
        <f t="shared" si="111"/>
        <v>-1.4997573663600003E-2</v>
      </c>
    </row>
    <row r="3578" spans="1:11" x14ac:dyDescent="0.2">
      <c r="A3578" s="1">
        <v>45732.5</v>
      </c>
      <c r="B3578">
        <v>0.73848132799999999</v>
      </c>
      <c r="C3578">
        <v>1.159</v>
      </c>
      <c r="E3578">
        <v>0.28999999999999998</v>
      </c>
      <c r="F3578">
        <f t="shared" si="110"/>
        <v>0.42051867200000004</v>
      </c>
      <c r="G3578">
        <v>2</v>
      </c>
      <c r="H3578">
        <f>E3578*$N$8</f>
        <v>9.5700000000000004E-3</v>
      </c>
      <c r="I3578">
        <f xml:space="preserve"> C3578 * IF( G3578 = 2, $N$7, $N$6 )</f>
        <v>0.1568127</v>
      </c>
      <c r="J3578">
        <f xml:space="preserve"> MAX( (C3578 - B3578) * IF( G3578 = 2, $N$7, $N$6 ), 0 )</f>
        <v>5.6896176321600003E-2</v>
      </c>
      <c r="K3578" s="3">
        <f t="shared" si="111"/>
        <v>5.6896176321600003E-2</v>
      </c>
    </row>
    <row r="3579" spans="1:11" x14ac:dyDescent="0.2">
      <c r="A3579" s="1">
        <v>45732.520833333336</v>
      </c>
      <c r="B3579">
        <v>0.79211584300000004</v>
      </c>
      <c r="C3579">
        <v>0.216</v>
      </c>
      <c r="E3579">
        <v>0.48899999999999999</v>
      </c>
      <c r="F3579">
        <f t="shared" si="110"/>
        <v>0</v>
      </c>
      <c r="G3579">
        <v>2</v>
      </c>
      <c r="H3579">
        <f>E3579*$N$8</f>
        <v>1.6137000000000002E-2</v>
      </c>
      <c r="I3579">
        <f xml:space="preserve"> C3579 * IF( G3579 = 2, $N$7, $N$6 )</f>
        <v>2.9224800000000002E-2</v>
      </c>
      <c r="J3579">
        <f xml:space="preserve"> MAX( (C3579 - B3579) * IF( G3579 = 2, $N$7, $N$6 ), 0 )</f>
        <v>0</v>
      </c>
      <c r="K3579" s="3">
        <f t="shared" si="111"/>
        <v>-7.7948473557900008E-2</v>
      </c>
    </row>
    <row r="3580" spans="1:11" x14ac:dyDescent="0.2">
      <c r="A3580" s="1">
        <v>45732.541666666664</v>
      </c>
      <c r="B3580">
        <v>0.800742226</v>
      </c>
      <c r="C3580">
        <v>-0.23699999999999999</v>
      </c>
      <c r="E3580">
        <v>0.54500000000000004</v>
      </c>
      <c r="F3580">
        <f t="shared" si="110"/>
        <v>0</v>
      </c>
      <c r="G3580">
        <v>2</v>
      </c>
      <c r="H3580">
        <f>E3580*$N$8</f>
        <v>1.7985000000000001E-2</v>
      </c>
      <c r="I3580">
        <f xml:space="preserve"> C3580 * IF( G3580 = 2, $N$7, $N$6 )</f>
        <v>-3.20661E-2</v>
      </c>
      <c r="J3580">
        <f xml:space="preserve"> MAX( (C3580 - B3580) * IF( G3580 = 2, $N$7, $N$6 ), 0 )</f>
        <v>0</v>
      </c>
      <c r="K3580" s="3">
        <f t="shared" si="111"/>
        <v>-0.1404065231778</v>
      </c>
    </row>
    <row r="3581" spans="1:11" x14ac:dyDescent="0.2">
      <c r="A3581" s="1">
        <v>45732.5625</v>
      </c>
      <c r="B3581">
        <v>0.80936860799999999</v>
      </c>
      <c r="C3581">
        <v>9.9000000000000005E-2</v>
      </c>
      <c r="E3581">
        <v>0.44900000000000001</v>
      </c>
      <c r="F3581">
        <f t="shared" si="110"/>
        <v>0</v>
      </c>
      <c r="G3581">
        <v>2</v>
      </c>
      <c r="H3581">
        <f>E3581*$N$8</f>
        <v>1.4817E-2</v>
      </c>
      <c r="I3581">
        <f xml:space="preserve"> C3581 * IF( G3581 = 2, $N$7, $N$6 )</f>
        <v>1.3394700000000001E-2</v>
      </c>
      <c r="J3581">
        <f xml:space="preserve"> MAX( (C3581 - B3581) * IF( G3581 = 2, $N$7, $N$6 ), 0 )</f>
        <v>0</v>
      </c>
      <c r="K3581" s="3">
        <f t="shared" si="111"/>
        <v>-9.6112872662399998E-2</v>
      </c>
    </row>
    <row r="3582" spans="1:11" x14ac:dyDescent="0.2">
      <c r="A3582" s="1">
        <v>45732.583333333336</v>
      </c>
      <c r="B3582">
        <v>0.76679725499999996</v>
      </c>
      <c r="C3582">
        <v>1.0860000000000001</v>
      </c>
      <c r="E3582">
        <v>0.28499999999999998</v>
      </c>
      <c r="F3582">
        <f t="shared" si="110"/>
        <v>0.31920274500000012</v>
      </c>
      <c r="G3582">
        <v>1</v>
      </c>
      <c r="H3582">
        <f>E3582*$N$8</f>
        <v>9.4050000000000002E-3</v>
      </c>
      <c r="I3582">
        <f xml:space="preserve"> C3582 * IF( G3582 = 2, $N$7, $N$6 )</f>
        <v>0.43125060000000004</v>
      </c>
      <c r="J3582">
        <f xml:space="preserve"> MAX( (C3582 - B3582) * IF( G3582 = 2, $N$7, $N$6 ), 0 )</f>
        <v>0.12675541003950005</v>
      </c>
      <c r="K3582" s="3">
        <f t="shared" si="111"/>
        <v>0.12675541003950005</v>
      </c>
    </row>
    <row r="3583" spans="1:11" x14ac:dyDescent="0.2">
      <c r="A3583" s="1">
        <v>45732.604166666664</v>
      </c>
      <c r="B3583">
        <v>0.72422590200000003</v>
      </c>
      <c r="C3583">
        <v>0.61599999999999999</v>
      </c>
      <c r="E3583">
        <v>0.216</v>
      </c>
      <c r="F3583">
        <f t="shared" si="110"/>
        <v>0</v>
      </c>
      <c r="G3583">
        <v>1</v>
      </c>
      <c r="H3583">
        <f>E3583*$N$8</f>
        <v>7.1280000000000007E-3</v>
      </c>
      <c r="I3583">
        <f xml:space="preserve"> C3583 * IF( G3583 = 2, $N$7, $N$6 )</f>
        <v>0.24461360000000001</v>
      </c>
      <c r="J3583">
        <f xml:space="preserve"> MAX( (C3583 - B3583) * IF( G3583 = 2, $N$7, $N$6 ), 0 )</f>
        <v>0</v>
      </c>
      <c r="K3583" s="3">
        <f t="shared" si="111"/>
        <v>-4.2976505684200014E-2</v>
      </c>
    </row>
    <row r="3584" spans="1:11" x14ac:dyDescent="0.2">
      <c r="A3584" s="1">
        <v>45732.625</v>
      </c>
      <c r="B3584">
        <v>0.62986518199999997</v>
      </c>
      <c r="C3584">
        <v>0.73</v>
      </c>
      <c r="E3584">
        <v>7.8E-2</v>
      </c>
      <c r="F3584">
        <f t="shared" si="110"/>
        <v>0.10013481800000001</v>
      </c>
      <c r="G3584">
        <v>1</v>
      </c>
      <c r="H3584">
        <f>E3584*$N$8</f>
        <v>2.5740000000000003E-3</v>
      </c>
      <c r="I3584">
        <f xml:space="preserve"> C3584 * IF( G3584 = 2, $N$7, $N$6 )</f>
        <v>0.289883</v>
      </c>
      <c r="J3584">
        <f xml:space="preserve"> MAX( (C3584 - B3584) * IF( G3584 = 2, $N$7, $N$6 ), 0 )</f>
        <v>3.9763536227800003E-2</v>
      </c>
      <c r="K3584" s="3">
        <f t="shared" si="111"/>
        <v>3.9763536227800003E-2</v>
      </c>
    </row>
    <row r="3585" spans="1:11" x14ac:dyDescent="0.2">
      <c r="A3585" s="1">
        <v>45732.645833333336</v>
      </c>
      <c r="B3585">
        <v>0.53550446200000001</v>
      </c>
      <c r="C3585">
        <v>1.2150000000000001</v>
      </c>
      <c r="E3585">
        <v>0</v>
      </c>
      <c r="F3585">
        <f t="shared" si="110"/>
        <v>0.67949553800000007</v>
      </c>
      <c r="G3585">
        <v>1</v>
      </c>
      <c r="H3585">
        <f>E3585*$N$8</f>
        <v>0</v>
      </c>
      <c r="I3585">
        <f xml:space="preserve"> C3585 * IF( G3585 = 2, $N$7, $N$6 )</f>
        <v>0.48247650000000003</v>
      </c>
      <c r="J3585">
        <f xml:space="preserve"> MAX( (C3585 - B3585) * IF( G3585 = 2, $N$7, $N$6 ), 0 )</f>
        <v>0.26982767813980002</v>
      </c>
      <c r="K3585" s="3">
        <f t="shared" si="111"/>
        <v>0.26982767813980002</v>
      </c>
    </row>
    <row r="3586" spans="1:11" x14ac:dyDescent="0.2">
      <c r="A3586" s="1">
        <v>45732.666666666664</v>
      </c>
      <c r="B3586">
        <v>0.41429616400000002</v>
      </c>
      <c r="C3586">
        <v>2.2869999999999999</v>
      </c>
      <c r="E3586">
        <v>0</v>
      </c>
      <c r="F3586">
        <f t="shared" si="110"/>
        <v>1.8727038359999999</v>
      </c>
      <c r="G3586">
        <v>1</v>
      </c>
      <c r="H3586">
        <f>E3586*$N$8</f>
        <v>0</v>
      </c>
      <c r="I3586">
        <f xml:space="preserve"> C3586 * IF( G3586 = 2, $N$7, $N$6 )</f>
        <v>0.90816770000000002</v>
      </c>
      <c r="J3586">
        <f xml:space="preserve"> MAX( (C3586 - B3586) * IF( G3586 = 2, $N$7, $N$6 ), 0 )</f>
        <v>0.74365069327559996</v>
      </c>
      <c r="K3586" s="3">
        <f t="shared" si="111"/>
        <v>0.74365069327559996</v>
      </c>
    </row>
    <row r="3587" spans="1:11" x14ac:dyDescent="0.2">
      <c r="A3587" s="1">
        <v>45732.6875</v>
      </c>
      <c r="B3587">
        <v>0.29308786599999997</v>
      </c>
      <c r="C3587">
        <v>2.698</v>
      </c>
      <c r="E3587">
        <v>0</v>
      </c>
      <c r="F3587">
        <f t="shared" ref="F3587:F3650" si="112">MAX(C3587-B3587,0)</f>
        <v>2.4049121339999999</v>
      </c>
      <c r="G3587">
        <v>1</v>
      </c>
      <c r="H3587">
        <f>E3587*$N$8</f>
        <v>0</v>
      </c>
      <c r="I3587">
        <f xml:space="preserve"> C3587 * IF( G3587 = 2, $N$7, $N$6 )</f>
        <v>1.0713758</v>
      </c>
      <c r="J3587">
        <f xml:space="preserve"> MAX( (C3587 - B3587) * IF( G3587 = 2, $N$7, $N$6 ), 0 )</f>
        <v>0.95499060841140004</v>
      </c>
      <c r="K3587" s="3">
        <f t="shared" ref="K3587:K3650" si="113">(C3587-B3587)*IF(G3587=2,$N$7,$N$6)</f>
        <v>0.95499060841140004</v>
      </c>
    </row>
    <row r="3588" spans="1:11" x14ac:dyDescent="0.2">
      <c r="A3588" s="1">
        <v>45732.708333333336</v>
      </c>
      <c r="B3588">
        <v>0.199593834</v>
      </c>
      <c r="C3588">
        <v>2.1059999999999999</v>
      </c>
      <c r="E3588">
        <v>0</v>
      </c>
      <c r="F3588">
        <f t="shared" si="112"/>
        <v>1.9064061659999998</v>
      </c>
      <c r="G3588">
        <v>1</v>
      </c>
      <c r="H3588">
        <f>E3588*$N$8</f>
        <v>0</v>
      </c>
      <c r="I3588">
        <f xml:space="preserve"> C3588 * IF( G3588 = 2, $N$7, $N$6 )</f>
        <v>0.83629259999999994</v>
      </c>
      <c r="J3588">
        <f xml:space="preserve"> MAX( (C3588 - B3588) * IF( G3588 = 2, $N$7, $N$6 ), 0 )</f>
        <v>0.75703388851859998</v>
      </c>
      <c r="K3588" s="3">
        <f t="shared" si="113"/>
        <v>0.75703388851859998</v>
      </c>
    </row>
    <row r="3589" spans="1:11" x14ac:dyDescent="0.2">
      <c r="A3589" s="1">
        <v>45732.729166666664</v>
      </c>
      <c r="B3589">
        <v>0.10609980199999999</v>
      </c>
      <c r="C3589">
        <v>3.0049999999999999</v>
      </c>
      <c r="E3589">
        <v>0</v>
      </c>
      <c r="F3589">
        <f t="shared" si="112"/>
        <v>2.8989001979999998</v>
      </c>
      <c r="G3589">
        <v>1</v>
      </c>
      <c r="H3589">
        <f>E3589*$N$8</f>
        <v>0</v>
      </c>
      <c r="I3589">
        <f xml:space="preserve"> C3589 * IF( G3589 = 2, $N$7, $N$6 )</f>
        <v>1.1932855</v>
      </c>
      <c r="J3589">
        <f xml:space="preserve"> MAX( (C3589 - B3589) * IF( G3589 = 2, $N$7, $N$6 ), 0 )</f>
        <v>1.1511532686257999</v>
      </c>
      <c r="K3589" s="3">
        <f t="shared" si="113"/>
        <v>1.1511532686257999</v>
      </c>
    </row>
    <row r="3590" spans="1:11" x14ac:dyDescent="0.2">
      <c r="A3590" s="1">
        <v>45732.75</v>
      </c>
      <c r="B3590">
        <v>5.3049900999999997E-2</v>
      </c>
      <c r="C3590">
        <v>1.9670000000000001</v>
      </c>
      <c r="E3590">
        <v>0</v>
      </c>
      <c r="F3590">
        <f t="shared" si="112"/>
        <v>1.913950099</v>
      </c>
      <c r="G3590">
        <v>1</v>
      </c>
      <c r="H3590">
        <f>E3590*$N$8</f>
        <v>0</v>
      </c>
      <c r="I3590">
        <f xml:space="preserve"> C3590 * IF( G3590 = 2, $N$7, $N$6 )</f>
        <v>0.78109570000000006</v>
      </c>
      <c r="J3590">
        <f xml:space="preserve"> MAX( (C3590 - B3590) * IF( G3590 = 2, $N$7, $N$6 ), 0 )</f>
        <v>0.76002958431290002</v>
      </c>
      <c r="K3590" s="3">
        <f t="shared" si="113"/>
        <v>0.76002958431290002</v>
      </c>
    </row>
    <row r="3591" spans="1:11" x14ac:dyDescent="0.2">
      <c r="A3591" s="1">
        <v>45732.770833333336</v>
      </c>
      <c r="B3591">
        <v>0</v>
      </c>
      <c r="C3591">
        <v>2.778</v>
      </c>
      <c r="E3591">
        <v>0</v>
      </c>
      <c r="F3591">
        <f t="shared" si="112"/>
        <v>2.778</v>
      </c>
      <c r="G3591">
        <v>1</v>
      </c>
      <c r="H3591">
        <f>E3591*$N$8</f>
        <v>0</v>
      </c>
      <c r="I3591">
        <f xml:space="preserve"> C3591 * IF( G3591 = 2, $N$7, $N$6 )</f>
        <v>1.1031438</v>
      </c>
      <c r="J3591">
        <f xml:space="preserve"> MAX( (C3591 - B3591) * IF( G3591 = 2, $N$7, $N$6 ), 0 )</f>
        <v>1.1031438</v>
      </c>
      <c r="K3591" s="3">
        <f t="shared" si="113"/>
        <v>1.1031438</v>
      </c>
    </row>
    <row r="3592" spans="1:11" x14ac:dyDescent="0.2">
      <c r="A3592" s="1">
        <v>45732.791666666664</v>
      </c>
      <c r="B3592">
        <v>0</v>
      </c>
      <c r="C3592">
        <v>3.41</v>
      </c>
      <c r="E3592">
        <v>0</v>
      </c>
      <c r="F3592">
        <f t="shared" si="112"/>
        <v>3.41</v>
      </c>
      <c r="G3592">
        <v>1</v>
      </c>
      <c r="H3592">
        <f>E3592*$N$8</f>
        <v>0</v>
      </c>
      <c r="I3592">
        <f xml:space="preserve"> C3592 * IF( G3592 = 2, $N$7, $N$6 )</f>
        <v>1.3541110000000001</v>
      </c>
      <c r="J3592">
        <f xml:space="preserve"> MAX( (C3592 - B3592) * IF( G3592 = 2, $N$7, $N$6 ), 0 )</f>
        <v>1.3541110000000001</v>
      </c>
      <c r="K3592" s="3">
        <f t="shared" si="113"/>
        <v>1.3541110000000001</v>
      </c>
    </row>
    <row r="3593" spans="1:11" x14ac:dyDescent="0.2">
      <c r="A3593" s="1">
        <v>45732.8125</v>
      </c>
      <c r="B3593">
        <v>0</v>
      </c>
      <c r="C3593">
        <v>2.41</v>
      </c>
      <c r="E3593">
        <v>0</v>
      </c>
      <c r="F3593">
        <f t="shared" si="112"/>
        <v>2.41</v>
      </c>
      <c r="G3593">
        <v>1</v>
      </c>
      <c r="H3593">
        <f>E3593*$N$8</f>
        <v>0</v>
      </c>
      <c r="I3593">
        <f xml:space="preserve"> C3593 * IF( G3593 = 2, $N$7, $N$6 )</f>
        <v>0.95701100000000006</v>
      </c>
      <c r="J3593">
        <f xml:space="preserve"> MAX( (C3593 - B3593) * IF( G3593 = 2, $N$7, $N$6 ), 0 )</f>
        <v>0.95701100000000006</v>
      </c>
      <c r="K3593" s="3">
        <f t="shared" si="113"/>
        <v>0.95701100000000006</v>
      </c>
    </row>
    <row r="3594" spans="1:11" x14ac:dyDescent="0.2">
      <c r="A3594" s="1">
        <v>45732.833333333336</v>
      </c>
      <c r="B3594">
        <v>0</v>
      </c>
      <c r="C3594">
        <v>2.0190000000000001</v>
      </c>
      <c r="E3594">
        <v>0</v>
      </c>
      <c r="F3594">
        <f t="shared" si="112"/>
        <v>2.0190000000000001</v>
      </c>
      <c r="G3594">
        <v>2</v>
      </c>
      <c r="H3594">
        <f>E3594*$N$8</f>
        <v>0</v>
      </c>
      <c r="I3594">
        <f xml:space="preserve"> C3594 * IF( G3594 = 2, $N$7, $N$6 )</f>
        <v>0.27317070000000004</v>
      </c>
      <c r="J3594">
        <f xml:space="preserve"> MAX( (C3594 - B3594) * IF( G3594 = 2, $N$7, $N$6 ), 0 )</f>
        <v>0.27317070000000004</v>
      </c>
      <c r="K3594" s="3">
        <f t="shared" si="113"/>
        <v>0.27317070000000004</v>
      </c>
    </row>
    <row r="3595" spans="1:11" x14ac:dyDescent="0.2">
      <c r="A3595" s="1">
        <v>45732.854166666664</v>
      </c>
      <c r="B3595">
        <v>0</v>
      </c>
      <c r="C3595">
        <v>2.2450000000000001</v>
      </c>
      <c r="E3595">
        <v>0</v>
      </c>
      <c r="F3595">
        <f t="shared" si="112"/>
        <v>2.2450000000000001</v>
      </c>
      <c r="G3595">
        <v>2</v>
      </c>
      <c r="H3595">
        <f>E3595*$N$8</f>
        <v>0</v>
      </c>
      <c r="I3595">
        <f xml:space="preserve"> C3595 * IF( G3595 = 2, $N$7, $N$6 )</f>
        <v>0.30374850000000003</v>
      </c>
      <c r="J3595">
        <f xml:space="preserve"> MAX( (C3595 - B3595) * IF( G3595 = 2, $N$7, $N$6 ), 0 )</f>
        <v>0.30374850000000003</v>
      </c>
      <c r="K3595" s="3">
        <f t="shared" si="113"/>
        <v>0.30374850000000003</v>
      </c>
    </row>
    <row r="3596" spans="1:11" x14ac:dyDescent="0.2">
      <c r="A3596" s="1">
        <v>45732.875</v>
      </c>
      <c r="B3596">
        <v>0</v>
      </c>
      <c r="C3596">
        <v>1.7430000000000001</v>
      </c>
      <c r="E3596">
        <v>0</v>
      </c>
      <c r="F3596">
        <f t="shared" si="112"/>
        <v>1.7430000000000001</v>
      </c>
      <c r="G3596">
        <v>2</v>
      </c>
      <c r="H3596">
        <f>E3596*$N$8</f>
        <v>0</v>
      </c>
      <c r="I3596">
        <f xml:space="preserve"> C3596 * IF( G3596 = 2, $N$7, $N$6 )</f>
        <v>0.23582790000000001</v>
      </c>
      <c r="J3596">
        <f xml:space="preserve"> MAX( (C3596 - B3596) * IF( G3596 = 2, $N$7, $N$6 ), 0 )</f>
        <v>0.23582790000000001</v>
      </c>
      <c r="K3596" s="3">
        <f t="shared" si="113"/>
        <v>0.23582790000000001</v>
      </c>
    </row>
    <row r="3597" spans="1:11" x14ac:dyDescent="0.2">
      <c r="A3597" s="1">
        <v>45732.895833333336</v>
      </c>
      <c r="B3597">
        <v>0</v>
      </c>
      <c r="C3597">
        <v>2.3029999999999999</v>
      </c>
      <c r="E3597">
        <v>0</v>
      </c>
      <c r="F3597">
        <f t="shared" si="112"/>
        <v>2.3029999999999999</v>
      </c>
      <c r="G3597">
        <v>2</v>
      </c>
      <c r="H3597">
        <f>E3597*$N$8</f>
        <v>0</v>
      </c>
      <c r="I3597">
        <f xml:space="preserve"> C3597 * IF( G3597 = 2, $N$7, $N$6 )</f>
        <v>0.31159589999999998</v>
      </c>
      <c r="J3597">
        <f xml:space="preserve"> MAX( (C3597 - B3597) * IF( G3597 = 2, $N$7, $N$6 ), 0 )</f>
        <v>0.31159589999999998</v>
      </c>
      <c r="K3597" s="3">
        <f t="shared" si="113"/>
        <v>0.31159589999999998</v>
      </c>
    </row>
    <row r="3598" spans="1:11" x14ac:dyDescent="0.2">
      <c r="A3598" s="1">
        <v>45732.916666666664</v>
      </c>
      <c r="B3598">
        <v>0</v>
      </c>
      <c r="C3598">
        <v>1.91</v>
      </c>
      <c r="E3598">
        <v>0</v>
      </c>
      <c r="F3598">
        <f t="shared" si="112"/>
        <v>1.91</v>
      </c>
      <c r="G3598">
        <v>2</v>
      </c>
      <c r="H3598">
        <f>E3598*$N$8</f>
        <v>0</v>
      </c>
      <c r="I3598">
        <f xml:space="preserve"> C3598 * IF( G3598 = 2, $N$7, $N$6 )</f>
        <v>0.25842300000000001</v>
      </c>
      <c r="J3598">
        <f xml:space="preserve"> MAX( (C3598 - B3598) * IF( G3598 = 2, $N$7, $N$6 ), 0 )</f>
        <v>0.25842300000000001</v>
      </c>
      <c r="K3598" s="3">
        <f t="shared" si="113"/>
        <v>0.25842300000000001</v>
      </c>
    </row>
    <row r="3599" spans="1:11" x14ac:dyDescent="0.2">
      <c r="A3599" s="1">
        <v>45732.9375</v>
      </c>
      <c r="B3599">
        <v>0</v>
      </c>
      <c r="C3599">
        <v>2.048</v>
      </c>
      <c r="E3599">
        <v>0</v>
      </c>
      <c r="F3599">
        <f t="shared" si="112"/>
        <v>2.048</v>
      </c>
      <c r="G3599">
        <v>2</v>
      </c>
      <c r="H3599">
        <f>E3599*$N$8</f>
        <v>0</v>
      </c>
      <c r="I3599">
        <f xml:space="preserve"> C3599 * IF( G3599 = 2, $N$7, $N$6 )</f>
        <v>0.27709440000000002</v>
      </c>
      <c r="J3599">
        <f xml:space="preserve"> MAX( (C3599 - B3599) * IF( G3599 = 2, $N$7, $N$6 ), 0 )</f>
        <v>0.27709440000000002</v>
      </c>
      <c r="K3599" s="3">
        <f t="shared" si="113"/>
        <v>0.27709440000000002</v>
      </c>
    </row>
    <row r="3600" spans="1:11" x14ac:dyDescent="0.2">
      <c r="A3600" s="1">
        <v>45732.958333333336</v>
      </c>
      <c r="B3600">
        <v>0</v>
      </c>
      <c r="C3600">
        <v>1.8260000000000001</v>
      </c>
      <c r="E3600">
        <v>0</v>
      </c>
      <c r="F3600">
        <f t="shared" si="112"/>
        <v>1.8260000000000001</v>
      </c>
      <c r="G3600">
        <v>2</v>
      </c>
      <c r="H3600">
        <f>E3600*$N$8</f>
        <v>0</v>
      </c>
      <c r="I3600">
        <f xml:space="preserve"> C3600 * IF( G3600 = 2, $N$7, $N$6 )</f>
        <v>0.24705780000000002</v>
      </c>
      <c r="J3600">
        <f xml:space="preserve"> MAX( (C3600 - B3600) * IF( G3600 = 2, $N$7, $N$6 ), 0 )</f>
        <v>0.24705780000000002</v>
      </c>
      <c r="K3600" s="3">
        <f t="shared" si="113"/>
        <v>0.24705780000000002</v>
      </c>
    </row>
    <row r="3601" spans="1:11" x14ac:dyDescent="0.2">
      <c r="A3601" s="1">
        <v>45732.979166666664</v>
      </c>
      <c r="B3601">
        <v>0</v>
      </c>
      <c r="C3601">
        <v>2.0790000000000002</v>
      </c>
      <c r="E3601">
        <v>0</v>
      </c>
      <c r="F3601">
        <f t="shared" si="112"/>
        <v>2.0790000000000002</v>
      </c>
      <c r="G3601">
        <v>2</v>
      </c>
      <c r="H3601">
        <f>E3601*$N$8</f>
        <v>0</v>
      </c>
      <c r="I3601">
        <f xml:space="preserve"> C3601 * IF( G3601 = 2, $N$7, $N$6 )</f>
        <v>0.28128870000000006</v>
      </c>
      <c r="J3601">
        <f xml:space="preserve"> MAX( (C3601 - B3601) * IF( G3601 = 2, $N$7, $N$6 ), 0 )</f>
        <v>0.28128870000000006</v>
      </c>
      <c r="K3601" s="3">
        <f t="shared" si="113"/>
        <v>0.28128870000000006</v>
      </c>
    </row>
    <row r="3602" spans="1:11" x14ac:dyDescent="0.2">
      <c r="A3602" s="1">
        <v>45733</v>
      </c>
      <c r="B3602">
        <v>0</v>
      </c>
      <c r="C3602">
        <v>1.64</v>
      </c>
      <c r="E3602">
        <v>0</v>
      </c>
      <c r="F3602">
        <f t="shared" si="112"/>
        <v>1.64</v>
      </c>
      <c r="G3602">
        <v>2</v>
      </c>
      <c r="H3602">
        <f>E3602*$N$8</f>
        <v>0</v>
      </c>
      <c r="I3602">
        <f xml:space="preserve"> C3602 * IF( G3602 = 2, $N$7, $N$6 )</f>
        <v>0.22189200000000001</v>
      </c>
      <c r="J3602">
        <f xml:space="preserve"> MAX( (C3602 - B3602) * IF( G3602 = 2, $N$7, $N$6 ), 0 )</f>
        <v>0.22189200000000001</v>
      </c>
      <c r="K3602" s="3">
        <f t="shared" si="113"/>
        <v>0.22189200000000001</v>
      </c>
    </row>
    <row r="3603" spans="1:11" x14ac:dyDescent="0.2">
      <c r="A3603" s="1">
        <v>45733.020833333336</v>
      </c>
      <c r="B3603">
        <v>0</v>
      </c>
      <c r="C3603">
        <v>1.994</v>
      </c>
      <c r="E3603">
        <v>0</v>
      </c>
      <c r="F3603">
        <f t="shared" si="112"/>
        <v>1.994</v>
      </c>
      <c r="G3603">
        <v>2</v>
      </c>
      <c r="H3603">
        <f>E3603*$N$8</f>
        <v>0</v>
      </c>
      <c r="I3603">
        <f xml:space="preserve"> C3603 * IF( G3603 = 2, $N$7, $N$6 )</f>
        <v>0.26978820000000003</v>
      </c>
      <c r="J3603">
        <f xml:space="preserve"> MAX( (C3603 - B3603) * IF( G3603 = 2, $N$7, $N$6 ), 0 )</f>
        <v>0.26978820000000003</v>
      </c>
      <c r="K3603" s="3">
        <f t="shared" si="113"/>
        <v>0.26978820000000003</v>
      </c>
    </row>
    <row r="3604" spans="1:11" x14ac:dyDescent="0.2">
      <c r="A3604" s="1">
        <v>45733.041666666664</v>
      </c>
      <c r="B3604">
        <v>0</v>
      </c>
      <c r="C3604">
        <v>1.716</v>
      </c>
      <c r="E3604">
        <v>0</v>
      </c>
      <c r="F3604">
        <f t="shared" si="112"/>
        <v>1.716</v>
      </c>
      <c r="G3604">
        <v>2</v>
      </c>
      <c r="H3604">
        <f>E3604*$N$8</f>
        <v>0</v>
      </c>
      <c r="I3604">
        <f xml:space="preserve"> C3604 * IF( G3604 = 2, $N$7, $N$6 )</f>
        <v>0.23217480000000001</v>
      </c>
      <c r="J3604">
        <f xml:space="preserve"> MAX( (C3604 - B3604) * IF( G3604 = 2, $N$7, $N$6 ), 0 )</f>
        <v>0.23217480000000001</v>
      </c>
      <c r="K3604" s="3">
        <f t="shared" si="113"/>
        <v>0.23217480000000001</v>
      </c>
    </row>
    <row r="3605" spans="1:11" x14ac:dyDescent="0.2">
      <c r="A3605" s="1">
        <v>45733.0625</v>
      </c>
      <c r="B3605">
        <v>0</v>
      </c>
      <c r="C3605">
        <v>2.069</v>
      </c>
      <c r="E3605">
        <v>0</v>
      </c>
      <c r="F3605">
        <f t="shared" si="112"/>
        <v>2.069</v>
      </c>
      <c r="G3605">
        <v>2</v>
      </c>
      <c r="H3605">
        <f>E3605*$N$8</f>
        <v>0</v>
      </c>
      <c r="I3605">
        <f xml:space="preserve"> C3605 * IF( G3605 = 2, $N$7, $N$6 )</f>
        <v>0.27993570000000001</v>
      </c>
      <c r="J3605">
        <f xml:space="preserve"> MAX( (C3605 - B3605) * IF( G3605 = 2, $N$7, $N$6 ), 0 )</f>
        <v>0.27993570000000001</v>
      </c>
      <c r="K3605" s="3">
        <f t="shared" si="113"/>
        <v>0.27993570000000001</v>
      </c>
    </row>
    <row r="3606" spans="1:11" x14ac:dyDescent="0.2">
      <c r="A3606" s="1">
        <v>45733.083333333336</v>
      </c>
      <c r="B3606">
        <v>0</v>
      </c>
      <c r="C3606">
        <v>1.758</v>
      </c>
      <c r="E3606">
        <v>0</v>
      </c>
      <c r="F3606">
        <f t="shared" si="112"/>
        <v>1.758</v>
      </c>
      <c r="G3606">
        <v>2</v>
      </c>
      <c r="H3606">
        <f>E3606*$N$8</f>
        <v>0</v>
      </c>
      <c r="I3606">
        <f xml:space="preserve"> C3606 * IF( G3606 = 2, $N$7, $N$6 )</f>
        <v>0.2378574</v>
      </c>
      <c r="J3606">
        <f xml:space="preserve"> MAX( (C3606 - B3606) * IF( G3606 = 2, $N$7, $N$6 ), 0 )</f>
        <v>0.2378574</v>
      </c>
      <c r="K3606" s="3">
        <f t="shared" si="113"/>
        <v>0.2378574</v>
      </c>
    </row>
    <row r="3607" spans="1:11" x14ac:dyDescent="0.2">
      <c r="A3607" s="1">
        <v>45733.104166666664</v>
      </c>
      <c r="B3607">
        <v>0</v>
      </c>
      <c r="C3607">
        <v>1.6879999999999999</v>
      </c>
      <c r="E3607">
        <v>0</v>
      </c>
      <c r="F3607">
        <f t="shared" si="112"/>
        <v>1.6879999999999999</v>
      </c>
      <c r="G3607">
        <v>2</v>
      </c>
      <c r="H3607">
        <f>E3607*$N$8</f>
        <v>0</v>
      </c>
      <c r="I3607">
        <f xml:space="preserve"> C3607 * IF( G3607 = 2, $N$7, $N$6 )</f>
        <v>0.22838639999999999</v>
      </c>
      <c r="J3607">
        <f xml:space="preserve"> MAX( (C3607 - B3607) * IF( G3607 = 2, $N$7, $N$6 ), 0 )</f>
        <v>0.22838639999999999</v>
      </c>
      <c r="K3607" s="3">
        <f t="shared" si="113"/>
        <v>0.22838639999999999</v>
      </c>
    </row>
    <row r="3608" spans="1:11" x14ac:dyDescent="0.2">
      <c r="A3608" s="1">
        <v>45733.125</v>
      </c>
      <c r="B3608">
        <v>0</v>
      </c>
      <c r="C3608">
        <v>2.3639999999999999</v>
      </c>
      <c r="E3608">
        <v>0</v>
      </c>
      <c r="F3608">
        <f t="shared" si="112"/>
        <v>2.3639999999999999</v>
      </c>
      <c r="G3608">
        <v>2</v>
      </c>
      <c r="H3608">
        <f>E3608*$N$8</f>
        <v>0</v>
      </c>
      <c r="I3608">
        <f xml:space="preserve"> C3608 * IF( G3608 = 2, $N$7, $N$6 )</f>
        <v>0.3198492</v>
      </c>
      <c r="J3608">
        <f xml:space="preserve"> MAX( (C3608 - B3608) * IF( G3608 = 2, $N$7, $N$6 ), 0 )</f>
        <v>0.3198492</v>
      </c>
      <c r="K3608" s="3">
        <f t="shared" si="113"/>
        <v>0.3198492</v>
      </c>
    </row>
    <row r="3609" spans="1:11" x14ac:dyDescent="0.2">
      <c r="A3609" s="1">
        <v>45733.145833333336</v>
      </c>
      <c r="B3609">
        <v>0</v>
      </c>
      <c r="C3609">
        <v>1.77</v>
      </c>
      <c r="E3609">
        <v>0</v>
      </c>
      <c r="F3609">
        <f t="shared" si="112"/>
        <v>1.77</v>
      </c>
      <c r="G3609">
        <v>2</v>
      </c>
      <c r="H3609">
        <f>E3609*$N$8</f>
        <v>0</v>
      </c>
      <c r="I3609">
        <f xml:space="preserve"> C3609 * IF( G3609 = 2, $N$7, $N$6 )</f>
        <v>0.239481</v>
      </c>
      <c r="J3609">
        <f xml:space="preserve"> MAX( (C3609 - B3609) * IF( G3609 = 2, $N$7, $N$6 ), 0 )</f>
        <v>0.239481</v>
      </c>
      <c r="K3609" s="3">
        <f t="shared" si="113"/>
        <v>0.239481</v>
      </c>
    </row>
    <row r="3610" spans="1:11" x14ac:dyDescent="0.2">
      <c r="A3610" s="1">
        <v>45733.166666666664</v>
      </c>
      <c r="B3610">
        <v>0</v>
      </c>
      <c r="C3610">
        <v>1.7929999999999999</v>
      </c>
      <c r="E3610">
        <v>0</v>
      </c>
      <c r="F3610">
        <f t="shared" si="112"/>
        <v>1.7929999999999999</v>
      </c>
      <c r="G3610">
        <v>2</v>
      </c>
      <c r="H3610">
        <f>E3610*$N$8</f>
        <v>0</v>
      </c>
      <c r="I3610">
        <f xml:space="preserve"> C3610 * IF( G3610 = 2, $N$7, $N$6 )</f>
        <v>0.2425929</v>
      </c>
      <c r="J3610">
        <f xml:space="preserve"> MAX( (C3610 - B3610) * IF( G3610 = 2, $N$7, $N$6 ), 0 )</f>
        <v>0.2425929</v>
      </c>
      <c r="K3610" s="3">
        <f t="shared" si="113"/>
        <v>0.2425929</v>
      </c>
    </row>
    <row r="3611" spans="1:11" x14ac:dyDescent="0.2">
      <c r="A3611" s="1">
        <v>45733.1875</v>
      </c>
      <c r="B3611">
        <v>0</v>
      </c>
      <c r="C3611">
        <v>1.7909999999999999</v>
      </c>
      <c r="E3611">
        <v>0</v>
      </c>
      <c r="F3611">
        <f t="shared" si="112"/>
        <v>1.7909999999999999</v>
      </c>
      <c r="G3611">
        <v>2</v>
      </c>
      <c r="H3611">
        <f>E3611*$N$8</f>
        <v>0</v>
      </c>
      <c r="I3611">
        <f xml:space="preserve"> C3611 * IF( G3611 = 2, $N$7, $N$6 )</f>
        <v>0.24232229999999999</v>
      </c>
      <c r="J3611">
        <f xml:space="preserve"> MAX( (C3611 - B3611) * IF( G3611 = 2, $N$7, $N$6 ), 0 )</f>
        <v>0.24232229999999999</v>
      </c>
      <c r="K3611" s="3">
        <f t="shared" si="113"/>
        <v>0.24232229999999999</v>
      </c>
    </row>
    <row r="3612" spans="1:11" x14ac:dyDescent="0.2">
      <c r="A3612" s="1">
        <v>45733.208333333336</v>
      </c>
      <c r="B3612">
        <v>0</v>
      </c>
      <c r="C3612">
        <v>1.5680000000000001</v>
      </c>
      <c r="E3612">
        <v>0</v>
      </c>
      <c r="F3612">
        <f t="shared" si="112"/>
        <v>1.5680000000000001</v>
      </c>
      <c r="G3612">
        <v>2</v>
      </c>
      <c r="H3612">
        <f>E3612*$N$8</f>
        <v>0</v>
      </c>
      <c r="I3612">
        <f xml:space="preserve"> C3612 * IF( G3612 = 2, $N$7, $N$6 )</f>
        <v>0.21215040000000002</v>
      </c>
      <c r="J3612">
        <f xml:space="preserve"> MAX( (C3612 - B3612) * IF( G3612 = 2, $N$7, $N$6 ), 0 )</f>
        <v>0.21215040000000002</v>
      </c>
      <c r="K3612" s="3">
        <f t="shared" si="113"/>
        <v>0.21215040000000002</v>
      </c>
    </row>
    <row r="3613" spans="1:11" x14ac:dyDescent="0.2">
      <c r="A3613" s="1">
        <v>45733.229166666664</v>
      </c>
      <c r="B3613">
        <v>0</v>
      </c>
      <c r="C3613">
        <v>1.5349999999999999</v>
      </c>
      <c r="E3613">
        <v>0</v>
      </c>
      <c r="F3613">
        <f t="shared" si="112"/>
        <v>1.5349999999999999</v>
      </c>
      <c r="G3613">
        <v>2</v>
      </c>
      <c r="H3613">
        <f>E3613*$N$8</f>
        <v>0</v>
      </c>
      <c r="I3613">
        <f xml:space="preserve"> C3613 * IF( G3613 = 2, $N$7, $N$6 )</f>
        <v>0.2076855</v>
      </c>
      <c r="J3613">
        <f xml:space="preserve"> MAX( (C3613 - B3613) * IF( G3613 = 2, $N$7, $N$6 ), 0 )</f>
        <v>0.2076855</v>
      </c>
      <c r="K3613" s="3">
        <f t="shared" si="113"/>
        <v>0.2076855</v>
      </c>
    </row>
    <row r="3614" spans="1:11" x14ac:dyDescent="0.2">
      <c r="A3614" s="1">
        <v>45733.25</v>
      </c>
      <c r="B3614">
        <v>0</v>
      </c>
      <c r="C3614">
        <v>1.7849999999999999</v>
      </c>
      <c r="E3614">
        <v>0</v>
      </c>
      <c r="F3614">
        <f t="shared" si="112"/>
        <v>1.7849999999999999</v>
      </c>
      <c r="G3614">
        <v>2</v>
      </c>
      <c r="H3614">
        <f>E3614*$N$8</f>
        <v>0</v>
      </c>
      <c r="I3614">
        <f xml:space="preserve"> C3614 * IF( G3614 = 2, $N$7, $N$6 )</f>
        <v>0.24151049999999999</v>
      </c>
      <c r="J3614">
        <f xml:space="preserve"> MAX( (C3614 - B3614) * IF( G3614 = 2, $N$7, $N$6 ), 0 )</f>
        <v>0.24151049999999999</v>
      </c>
      <c r="K3614" s="3">
        <f t="shared" si="113"/>
        <v>0.24151049999999999</v>
      </c>
    </row>
    <row r="3615" spans="1:11" x14ac:dyDescent="0.2">
      <c r="A3615" s="1">
        <v>45733.270833333336</v>
      </c>
      <c r="B3615">
        <v>0</v>
      </c>
      <c r="C3615">
        <v>1.202</v>
      </c>
      <c r="E3615">
        <v>0</v>
      </c>
      <c r="F3615">
        <f t="shared" si="112"/>
        <v>1.202</v>
      </c>
      <c r="G3615">
        <v>2</v>
      </c>
      <c r="H3615">
        <f>E3615*$N$8</f>
        <v>0</v>
      </c>
      <c r="I3615">
        <f xml:space="preserve"> C3615 * IF( G3615 = 2, $N$7, $N$6 )</f>
        <v>0.16263059999999999</v>
      </c>
      <c r="J3615">
        <f xml:space="preserve"> MAX( (C3615 - B3615) * IF( G3615 = 2, $N$7, $N$6 ), 0 )</f>
        <v>0.16263059999999999</v>
      </c>
      <c r="K3615" s="3">
        <f t="shared" si="113"/>
        <v>0.16263059999999999</v>
      </c>
    </row>
    <row r="3616" spans="1:11" x14ac:dyDescent="0.2">
      <c r="A3616" s="1">
        <v>45733.291666666664</v>
      </c>
      <c r="B3616">
        <v>0.17679771</v>
      </c>
      <c r="C3616">
        <v>0.61599999999999999</v>
      </c>
      <c r="E3616">
        <v>0</v>
      </c>
      <c r="F3616">
        <f t="shared" si="112"/>
        <v>0.43920229</v>
      </c>
      <c r="G3616">
        <v>2</v>
      </c>
      <c r="H3616">
        <f>E3616*$N$8</f>
        <v>0</v>
      </c>
      <c r="I3616">
        <f xml:space="preserve"> C3616 * IF( G3616 = 2, $N$7, $N$6 )</f>
        <v>8.3344799999999997E-2</v>
      </c>
      <c r="J3616">
        <f xml:space="preserve"> MAX( (C3616 - B3616) * IF( G3616 = 2, $N$7, $N$6 ), 0 )</f>
        <v>5.9424069837E-2</v>
      </c>
      <c r="K3616" s="3">
        <f t="shared" si="113"/>
        <v>5.9424069837E-2</v>
      </c>
    </row>
    <row r="3617" spans="1:11" x14ac:dyDescent="0.2">
      <c r="A3617" s="1">
        <v>45733.3125</v>
      </c>
      <c r="B3617">
        <v>0.35359541999999999</v>
      </c>
      <c r="C3617">
        <v>0.74099999999999999</v>
      </c>
      <c r="E3617">
        <v>7.9000000000000001E-2</v>
      </c>
      <c r="F3617">
        <f t="shared" si="112"/>
        <v>0.38740458</v>
      </c>
      <c r="G3617">
        <v>2</v>
      </c>
      <c r="H3617">
        <f>E3617*$N$8</f>
        <v>2.6069999999999999E-3</v>
      </c>
      <c r="I3617">
        <f xml:space="preserve"> C3617 * IF( G3617 = 2, $N$7, $N$6 )</f>
        <v>0.10025730000000001</v>
      </c>
      <c r="J3617">
        <f xml:space="preserve"> MAX( (C3617 - B3617) * IF( G3617 = 2, $N$7, $N$6 ), 0 )</f>
        <v>5.2415839674E-2</v>
      </c>
      <c r="K3617" s="3">
        <f t="shared" si="113"/>
        <v>5.2415839674E-2</v>
      </c>
    </row>
    <row r="3618" spans="1:11" x14ac:dyDescent="0.2">
      <c r="A3618" s="1">
        <v>45733.333333333336</v>
      </c>
      <c r="B3618">
        <v>0.56954095299999996</v>
      </c>
      <c r="C3618">
        <v>0.57799999999999996</v>
      </c>
      <c r="E3618">
        <v>1.2E-2</v>
      </c>
      <c r="F3618">
        <f t="shared" si="112"/>
        <v>8.4590469999999973E-3</v>
      </c>
      <c r="G3618">
        <v>2</v>
      </c>
      <c r="H3618">
        <f>E3618*$N$8</f>
        <v>3.9600000000000003E-4</v>
      </c>
      <c r="I3618">
        <f xml:space="preserve"> C3618 * IF( G3618 = 2, $N$7, $N$6 )</f>
        <v>7.8203399999999992E-2</v>
      </c>
      <c r="J3618">
        <f xml:space="preserve"> MAX( (C3618 - B3618) * IF( G3618 = 2, $N$7, $N$6 ), 0 )</f>
        <v>1.1445090590999996E-3</v>
      </c>
      <c r="K3618" s="3">
        <f t="shared" si="113"/>
        <v>1.1445090590999996E-3</v>
      </c>
    </row>
    <row r="3619" spans="1:11" x14ac:dyDescent="0.2">
      <c r="A3619" s="1">
        <v>45733.354166666664</v>
      </c>
      <c r="B3619">
        <v>0.78548648499999996</v>
      </c>
      <c r="C3619">
        <v>0.79500000000000004</v>
      </c>
      <c r="E3619">
        <v>3.2000000000000001E-2</v>
      </c>
      <c r="F3619">
        <f t="shared" si="112"/>
        <v>9.5135150000000834E-3</v>
      </c>
      <c r="G3619">
        <v>2</v>
      </c>
      <c r="H3619">
        <f>E3619*$N$8</f>
        <v>1.0560000000000001E-3</v>
      </c>
      <c r="I3619">
        <f xml:space="preserve"> C3619 * IF( G3619 = 2, $N$7, $N$6 )</f>
        <v>0.10756350000000001</v>
      </c>
      <c r="J3619">
        <f xml:space="preserve"> MAX( (C3619 - B3619) * IF( G3619 = 2, $N$7, $N$6 ), 0 )</f>
        <v>1.2871785795000113E-3</v>
      </c>
      <c r="K3619" s="3">
        <f t="shared" si="113"/>
        <v>1.2871785795000113E-3</v>
      </c>
    </row>
    <row r="3620" spans="1:11" x14ac:dyDescent="0.2">
      <c r="A3620" s="1">
        <v>45733.375</v>
      </c>
      <c r="B3620">
        <v>0.96866450000000004</v>
      </c>
      <c r="C3620">
        <v>0.7</v>
      </c>
      <c r="E3620">
        <v>5.0000000000000001E-3</v>
      </c>
      <c r="F3620">
        <f t="shared" si="112"/>
        <v>0</v>
      </c>
      <c r="G3620">
        <v>2</v>
      </c>
      <c r="H3620">
        <f>E3620*$N$8</f>
        <v>1.65E-4</v>
      </c>
      <c r="I3620">
        <f xml:space="preserve"> C3620 * IF( G3620 = 2, $N$7, $N$6 )</f>
        <v>9.4710000000000003E-2</v>
      </c>
      <c r="J3620">
        <f xml:space="preserve"> MAX( (C3620 - B3620) * IF( G3620 = 2, $N$7, $N$6 ), 0 )</f>
        <v>0</v>
      </c>
      <c r="K3620" s="3">
        <f t="shared" si="113"/>
        <v>-3.6350306850000014E-2</v>
      </c>
    </row>
    <row r="3621" spans="1:11" x14ac:dyDescent="0.2">
      <c r="A3621" s="1">
        <v>45733.395833333336</v>
      </c>
      <c r="B3621">
        <v>1.1518425139999999</v>
      </c>
      <c r="C3621">
        <v>0.96099999999999997</v>
      </c>
      <c r="E3621">
        <v>4.2999999999999997E-2</v>
      </c>
      <c r="F3621">
        <f t="shared" si="112"/>
        <v>0</v>
      </c>
      <c r="G3621">
        <v>2</v>
      </c>
      <c r="H3621">
        <f>E3621*$N$8</f>
        <v>1.4189999999999999E-3</v>
      </c>
      <c r="I3621">
        <f xml:space="preserve"> C3621 * IF( G3621 = 2, $N$7, $N$6 )</f>
        <v>0.13002330000000001</v>
      </c>
      <c r="J3621">
        <f xml:space="preserve"> MAX( (C3621 - B3621) * IF( G3621 = 2, $N$7, $N$6 ), 0 )</f>
        <v>0</v>
      </c>
      <c r="K3621" s="3">
        <f t="shared" si="113"/>
        <v>-2.5820992144199997E-2</v>
      </c>
    </row>
    <row r="3622" spans="1:11" x14ac:dyDescent="0.2">
      <c r="A3622" s="1">
        <v>45733.416666666664</v>
      </c>
      <c r="B3622">
        <v>1.267636625</v>
      </c>
      <c r="C3622">
        <v>0.46500000000000002</v>
      </c>
      <c r="E3622">
        <v>8.2000000000000003E-2</v>
      </c>
      <c r="F3622">
        <f t="shared" si="112"/>
        <v>0</v>
      </c>
      <c r="G3622">
        <v>2</v>
      </c>
      <c r="H3622">
        <f>E3622*$N$8</f>
        <v>2.7060000000000001E-3</v>
      </c>
      <c r="I3622">
        <f xml:space="preserve"> C3622 * IF( G3622 = 2, $N$7, $N$6 )</f>
        <v>6.2914499999999998E-2</v>
      </c>
      <c r="J3622">
        <f xml:space="preserve"> MAX( (C3622 - B3622) * IF( G3622 = 2, $N$7, $N$6 ), 0 )</f>
        <v>0</v>
      </c>
      <c r="K3622" s="3">
        <f t="shared" si="113"/>
        <v>-0.10859673536249999</v>
      </c>
    </row>
    <row r="3623" spans="1:11" x14ac:dyDescent="0.2">
      <c r="A3623" s="1">
        <v>45733.4375</v>
      </c>
      <c r="B3623">
        <v>1.383430736</v>
      </c>
      <c r="C3623">
        <v>0.49099999999999999</v>
      </c>
      <c r="E3623">
        <v>0.26</v>
      </c>
      <c r="F3623">
        <f t="shared" si="112"/>
        <v>0</v>
      </c>
      <c r="G3623">
        <v>2</v>
      </c>
      <c r="H3623">
        <f>E3623*$N$8</f>
        <v>8.5800000000000008E-3</v>
      </c>
      <c r="I3623">
        <f xml:space="preserve"> C3623 * IF( G3623 = 2, $N$7, $N$6 )</f>
        <v>6.64323E-2</v>
      </c>
      <c r="J3623">
        <f xml:space="preserve"> MAX( (C3623 - B3623) * IF( G3623 = 2, $N$7, $N$6 ), 0 )</f>
        <v>0</v>
      </c>
      <c r="K3623" s="3">
        <f t="shared" si="113"/>
        <v>-0.12074587858080001</v>
      </c>
    </row>
    <row r="3624" spans="1:11" x14ac:dyDescent="0.2">
      <c r="A3624" s="1">
        <v>45733.458333333336</v>
      </c>
      <c r="B3624">
        <v>1.4472077050000001</v>
      </c>
      <c r="C3624">
        <v>1.262</v>
      </c>
      <c r="E3624">
        <v>0.109</v>
      </c>
      <c r="F3624">
        <f t="shared" si="112"/>
        <v>0</v>
      </c>
      <c r="G3624">
        <v>2</v>
      </c>
      <c r="H3624">
        <f>E3624*$N$8</f>
        <v>3.5970000000000004E-3</v>
      </c>
      <c r="I3624">
        <f xml:space="preserve"> C3624 * IF( G3624 = 2, $N$7, $N$6 )</f>
        <v>0.1707486</v>
      </c>
      <c r="J3624">
        <f xml:space="preserve"> MAX( (C3624 - B3624) * IF( G3624 = 2, $N$7, $N$6 ), 0 )</f>
        <v>0</v>
      </c>
      <c r="K3624" s="3">
        <f t="shared" si="113"/>
        <v>-2.505860248650001E-2</v>
      </c>
    </row>
    <row r="3625" spans="1:11" x14ac:dyDescent="0.2">
      <c r="A3625" s="1">
        <v>45733.479166666664</v>
      </c>
      <c r="B3625">
        <v>1.5109846730000001</v>
      </c>
      <c r="C3625">
        <v>0.375</v>
      </c>
      <c r="E3625">
        <v>0.374</v>
      </c>
      <c r="F3625">
        <f t="shared" si="112"/>
        <v>0</v>
      </c>
      <c r="G3625">
        <v>2</v>
      </c>
      <c r="H3625">
        <f>E3625*$N$8</f>
        <v>1.2342000000000001E-2</v>
      </c>
      <c r="I3625">
        <f xml:space="preserve"> C3625 * IF( G3625 = 2, $N$7, $N$6 )</f>
        <v>5.0737500000000005E-2</v>
      </c>
      <c r="J3625">
        <f xml:space="preserve"> MAX( (C3625 - B3625) * IF( G3625 = 2, $N$7, $N$6 ), 0 )</f>
        <v>0</v>
      </c>
      <c r="K3625" s="3">
        <f t="shared" si="113"/>
        <v>-0.15369872625690001</v>
      </c>
    </row>
    <row r="3626" spans="1:11" x14ac:dyDescent="0.2">
      <c r="A3626" s="1">
        <v>45733.5</v>
      </c>
      <c r="B3626">
        <v>1.531887145</v>
      </c>
      <c r="C3626">
        <v>0.81599999999999995</v>
      </c>
      <c r="E3626">
        <v>0.16400000000000001</v>
      </c>
      <c r="F3626">
        <f t="shared" si="112"/>
        <v>0</v>
      </c>
      <c r="G3626">
        <v>2</v>
      </c>
      <c r="H3626">
        <f>E3626*$N$8</f>
        <v>5.4120000000000001E-3</v>
      </c>
      <c r="I3626">
        <f xml:space="preserve"> C3626 * IF( G3626 = 2, $N$7, $N$6 )</f>
        <v>0.1104048</v>
      </c>
      <c r="J3626">
        <f xml:space="preserve"> MAX( (C3626 - B3626) * IF( G3626 = 2, $N$7, $N$6 ), 0 )</f>
        <v>0</v>
      </c>
      <c r="K3626" s="3">
        <f t="shared" si="113"/>
        <v>-9.6859530718500009E-2</v>
      </c>
    </row>
    <row r="3627" spans="1:11" x14ac:dyDescent="0.2">
      <c r="A3627" s="1">
        <v>45733.520833333336</v>
      </c>
      <c r="B3627">
        <v>1.552789618</v>
      </c>
      <c r="C3627">
        <v>0.80700000000000005</v>
      </c>
      <c r="E3627">
        <v>0.188</v>
      </c>
      <c r="F3627">
        <f t="shared" si="112"/>
        <v>0</v>
      </c>
      <c r="G3627">
        <v>2</v>
      </c>
      <c r="H3627">
        <f>E3627*$N$8</f>
        <v>6.2040000000000003E-3</v>
      </c>
      <c r="I3627">
        <f xml:space="preserve"> C3627 * IF( G3627 = 2, $N$7, $N$6 )</f>
        <v>0.10918710000000001</v>
      </c>
      <c r="J3627">
        <f xml:space="preserve"> MAX( (C3627 - B3627) * IF( G3627 = 2, $N$7, $N$6 ), 0 )</f>
        <v>0</v>
      </c>
      <c r="K3627" s="3">
        <f t="shared" si="113"/>
        <v>-0.1009053353154</v>
      </c>
    </row>
    <row r="3628" spans="1:11" x14ac:dyDescent="0.2">
      <c r="A3628" s="1">
        <v>45733.541666666664</v>
      </c>
      <c r="B3628">
        <v>1.5066924749999999</v>
      </c>
      <c r="C3628">
        <v>0.376</v>
      </c>
      <c r="E3628">
        <v>0.20200000000000001</v>
      </c>
      <c r="F3628">
        <f t="shared" si="112"/>
        <v>0</v>
      </c>
      <c r="G3628">
        <v>2</v>
      </c>
      <c r="H3628">
        <f>E3628*$N$8</f>
        <v>6.6660000000000009E-3</v>
      </c>
      <c r="I3628">
        <f xml:space="preserve"> C3628 * IF( G3628 = 2, $N$7, $N$6 )</f>
        <v>5.0872800000000003E-2</v>
      </c>
      <c r="J3628">
        <f xml:space="preserve"> MAX( (C3628 - B3628) * IF( G3628 = 2, $N$7, $N$6 ), 0 )</f>
        <v>0</v>
      </c>
      <c r="K3628" s="3">
        <f t="shared" si="113"/>
        <v>-0.15298269186750002</v>
      </c>
    </row>
    <row r="3629" spans="1:11" x14ac:dyDescent="0.2">
      <c r="A3629" s="1">
        <v>45733.5625</v>
      </c>
      <c r="B3629">
        <v>1.460595332</v>
      </c>
      <c r="C3629">
        <v>0.309</v>
      </c>
      <c r="E3629">
        <v>0.27900000000000003</v>
      </c>
      <c r="F3629">
        <f t="shared" si="112"/>
        <v>0</v>
      </c>
      <c r="G3629">
        <v>2</v>
      </c>
      <c r="H3629">
        <f>E3629*$N$8</f>
        <v>9.2070000000000016E-3</v>
      </c>
      <c r="I3629">
        <f xml:space="preserve"> C3629 * IF( G3629 = 2, $N$7, $N$6 )</f>
        <v>4.1807700000000003E-2</v>
      </c>
      <c r="J3629">
        <f xml:space="preserve"> MAX( (C3629 - B3629) * IF( G3629 = 2, $N$7, $N$6 ), 0 )</f>
        <v>0</v>
      </c>
      <c r="K3629" s="3">
        <f t="shared" si="113"/>
        <v>-0.15581084841960002</v>
      </c>
    </row>
    <row r="3630" spans="1:11" x14ac:dyDescent="0.2">
      <c r="A3630" s="1">
        <v>45733.583333333336</v>
      </c>
      <c r="B3630">
        <v>1.3715351490000001</v>
      </c>
      <c r="C3630">
        <v>0.753</v>
      </c>
      <c r="E3630">
        <v>0.14399999999999999</v>
      </c>
      <c r="F3630">
        <f t="shared" si="112"/>
        <v>0</v>
      </c>
      <c r="G3630">
        <v>1</v>
      </c>
      <c r="H3630">
        <f>E3630*$N$8</f>
        <v>4.7520000000000001E-3</v>
      </c>
      <c r="I3630">
        <f xml:space="preserve"> C3630 * IF( G3630 = 2, $N$7, $N$6 )</f>
        <v>0.29901630000000001</v>
      </c>
      <c r="J3630">
        <f xml:space="preserve"> MAX( (C3630 - B3630) * IF( G3630 = 2, $N$7, $N$6 ), 0 )</f>
        <v>0</v>
      </c>
      <c r="K3630" s="3">
        <f t="shared" si="113"/>
        <v>-0.24562030766790002</v>
      </c>
    </row>
    <row r="3631" spans="1:11" x14ac:dyDescent="0.2">
      <c r="A3631" s="1">
        <v>45733.604166666664</v>
      </c>
      <c r="B3631">
        <v>1.2824749660000001</v>
      </c>
      <c r="C3631">
        <v>1.2150000000000001</v>
      </c>
      <c r="E3631">
        <v>1E-3</v>
      </c>
      <c r="F3631">
        <f t="shared" si="112"/>
        <v>0</v>
      </c>
      <c r="G3631">
        <v>1</v>
      </c>
      <c r="H3631">
        <f>E3631*$N$8</f>
        <v>3.3000000000000003E-5</v>
      </c>
      <c r="I3631">
        <f xml:space="preserve"> C3631 * IF( G3631 = 2, $N$7, $N$6 )</f>
        <v>0.48247650000000003</v>
      </c>
      <c r="J3631">
        <f xml:space="preserve"> MAX( (C3631 - B3631) * IF( G3631 = 2, $N$7, $N$6 ), 0 )</f>
        <v>0</v>
      </c>
      <c r="K3631" s="3">
        <f t="shared" si="113"/>
        <v>-2.6794308998600011E-2</v>
      </c>
    </row>
    <row r="3632" spans="1:11" x14ac:dyDescent="0.2">
      <c r="A3632" s="1">
        <v>45733.625</v>
      </c>
      <c r="B3632">
        <v>1.1586159</v>
      </c>
      <c r="C3632">
        <v>1.9950000000000001</v>
      </c>
      <c r="E3632">
        <v>0</v>
      </c>
      <c r="F3632">
        <f t="shared" si="112"/>
        <v>0.83638410000000007</v>
      </c>
      <c r="G3632">
        <v>1</v>
      </c>
      <c r="H3632">
        <f>E3632*$N$8</f>
        <v>0</v>
      </c>
      <c r="I3632">
        <f xml:space="preserve"> C3632 * IF( G3632 = 2, $N$7, $N$6 )</f>
        <v>0.79221450000000004</v>
      </c>
      <c r="J3632">
        <f xml:space="preserve"> MAX( (C3632 - B3632) * IF( G3632 = 2, $N$7, $N$6 ), 0 )</f>
        <v>0.33212812611000003</v>
      </c>
      <c r="K3632" s="3">
        <f t="shared" si="113"/>
        <v>0.33212812611000003</v>
      </c>
    </row>
    <row r="3633" spans="1:11" x14ac:dyDescent="0.2">
      <c r="A3633" s="1">
        <v>45733.645833333336</v>
      </c>
      <c r="B3633">
        <v>1.0347568330000001</v>
      </c>
      <c r="C3633">
        <v>2.6469999999999998</v>
      </c>
      <c r="E3633">
        <v>0</v>
      </c>
      <c r="F3633">
        <f t="shared" si="112"/>
        <v>1.6122431669999997</v>
      </c>
      <c r="G3633">
        <v>1</v>
      </c>
      <c r="H3633">
        <f>E3633*$N$8</f>
        <v>0</v>
      </c>
      <c r="I3633">
        <f xml:space="preserve"> C3633 * IF( G3633 = 2, $N$7, $N$6 )</f>
        <v>1.0511237</v>
      </c>
      <c r="J3633">
        <f xml:space="preserve"> MAX( (C3633 - B3633) * IF( G3633 = 2, $N$7, $N$6 ), 0 )</f>
        <v>0.64022176161569988</v>
      </c>
      <c r="K3633" s="3">
        <f t="shared" si="113"/>
        <v>0.64022176161569988</v>
      </c>
    </row>
    <row r="3634" spans="1:11" x14ac:dyDescent="0.2">
      <c r="A3634" s="1">
        <v>45733.666666666664</v>
      </c>
      <c r="B3634">
        <v>0.83983177899999994</v>
      </c>
      <c r="C3634">
        <v>3.0129999999999999</v>
      </c>
      <c r="E3634">
        <v>0</v>
      </c>
      <c r="F3634">
        <f t="shared" si="112"/>
        <v>2.1731682210000001</v>
      </c>
      <c r="G3634">
        <v>1</v>
      </c>
      <c r="H3634">
        <f>E3634*$N$8</f>
        <v>0</v>
      </c>
      <c r="I3634">
        <f xml:space="preserve"> C3634 * IF( G3634 = 2, $N$7, $N$6 )</f>
        <v>1.1964623000000001</v>
      </c>
      <c r="J3634">
        <f xml:space="preserve"> MAX( (C3634 - B3634) * IF( G3634 = 2, $N$7, $N$6 ), 0 )</f>
        <v>0.86296510055910003</v>
      </c>
      <c r="K3634" s="3">
        <f t="shared" si="113"/>
        <v>0.86296510055910003</v>
      </c>
    </row>
    <row r="3635" spans="1:11" x14ac:dyDescent="0.2">
      <c r="A3635" s="1">
        <v>45733.6875</v>
      </c>
      <c r="B3635">
        <v>0.64490672500000001</v>
      </c>
      <c r="C3635">
        <v>3.1760000000000002</v>
      </c>
      <c r="E3635">
        <v>0</v>
      </c>
      <c r="F3635">
        <f t="shared" si="112"/>
        <v>2.5310932749999999</v>
      </c>
      <c r="G3635">
        <v>1</v>
      </c>
      <c r="H3635">
        <f>E3635*$N$8</f>
        <v>0</v>
      </c>
      <c r="I3635">
        <f xml:space="preserve"> C3635 * IF( G3635 = 2, $N$7, $N$6 )</f>
        <v>1.2611896</v>
      </c>
      <c r="J3635">
        <f xml:space="preserve"> MAX( (C3635 - B3635) * IF( G3635 = 2, $N$7, $N$6 ), 0 )</f>
        <v>1.0050971395024999</v>
      </c>
      <c r="K3635" s="3">
        <f t="shared" si="113"/>
        <v>1.0050971395024999</v>
      </c>
    </row>
    <row r="3636" spans="1:11" x14ac:dyDescent="0.2">
      <c r="A3636" s="1">
        <v>45733.708333333336</v>
      </c>
      <c r="B3636">
        <v>0.41988746599999999</v>
      </c>
      <c r="C3636">
        <v>3.6829999999999998</v>
      </c>
      <c r="E3636">
        <v>0</v>
      </c>
      <c r="F3636">
        <f t="shared" si="112"/>
        <v>3.2631125339999998</v>
      </c>
      <c r="G3636">
        <v>1</v>
      </c>
      <c r="H3636">
        <f>E3636*$N$8</f>
        <v>0</v>
      </c>
      <c r="I3636">
        <f xml:space="preserve"> C3636 * IF( G3636 = 2, $N$7, $N$6 )</f>
        <v>1.4625192999999999</v>
      </c>
      <c r="J3636">
        <f xml:space="preserve"> MAX( (C3636 - B3636) * IF( G3636 = 2, $N$7, $N$6 ), 0 )</f>
        <v>1.2957819872514</v>
      </c>
      <c r="K3636" s="3">
        <f t="shared" si="113"/>
        <v>1.2957819872514</v>
      </c>
    </row>
    <row r="3637" spans="1:11" x14ac:dyDescent="0.2">
      <c r="A3637" s="1">
        <v>45733.729166666664</v>
      </c>
      <c r="B3637">
        <v>0.19486820599999999</v>
      </c>
      <c r="C3637">
        <v>3.109</v>
      </c>
      <c r="E3637">
        <v>0</v>
      </c>
      <c r="F3637">
        <f t="shared" si="112"/>
        <v>2.9141317940000002</v>
      </c>
      <c r="G3637">
        <v>1</v>
      </c>
      <c r="H3637">
        <f>E3637*$N$8</f>
        <v>0</v>
      </c>
      <c r="I3637">
        <f xml:space="preserve"> C3637 * IF( G3637 = 2, $N$7, $N$6 )</f>
        <v>1.2345839000000001</v>
      </c>
      <c r="J3637">
        <f xml:space="preserve"> MAX( (C3637 - B3637) * IF( G3637 = 2, $N$7, $N$6 ), 0 )</f>
        <v>1.1572017353974</v>
      </c>
      <c r="K3637" s="3">
        <f t="shared" si="113"/>
        <v>1.1572017353974</v>
      </c>
    </row>
    <row r="3638" spans="1:11" x14ac:dyDescent="0.2">
      <c r="A3638" s="1">
        <v>45733.75</v>
      </c>
      <c r="B3638">
        <v>9.7434102999999994E-2</v>
      </c>
      <c r="C3638">
        <v>3.161</v>
      </c>
      <c r="E3638">
        <v>0</v>
      </c>
      <c r="F3638">
        <f t="shared" si="112"/>
        <v>3.0635658970000001</v>
      </c>
      <c r="G3638">
        <v>1</v>
      </c>
      <c r="H3638">
        <f>E3638*$N$8</f>
        <v>0</v>
      </c>
      <c r="I3638">
        <f xml:space="preserve"> C3638 * IF( G3638 = 2, $N$7, $N$6 )</f>
        <v>1.2552331000000001</v>
      </c>
      <c r="J3638">
        <f xml:space="preserve"> MAX( (C3638 - B3638) * IF( G3638 = 2, $N$7, $N$6 ), 0 )</f>
        <v>1.2165420176987001</v>
      </c>
      <c r="K3638" s="3">
        <f t="shared" si="113"/>
        <v>1.2165420176987001</v>
      </c>
    </row>
    <row r="3639" spans="1:11" x14ac:dyDescent="0.2">
      <c r="A3639" s="1">
        <v>45733.770833333336</v>
      </c>
      <c r="B3639">
        <v>0</v>
      </c>
      <c r="C3639">
        <v>2.1259999999999999</v>
      </c>
      <c r="E3639">
        <v>0</v>
      </c>
      <c r="F3639">
        <f t="shared" si="112"/>
        <v>2.1259999999999999</v>
      </c>
      <c r="G3639">
        <v>1</v>
      </c>
      <c r="H3639">
        <f>E3639*$N$8</f>
        <v>0</v>
      </c>
      <c r="I3639">
        <f xml:space="preserve"> C3639 * IF( G3639 = 2, $N$7, $N$6 )</f>
        <v>0.84423459999999995</v>
      </c>
      <c r="J3639">
        <f xml:space="preserve"> MAX( (C3639 - B3639) * IF( G3639 = 2, $N$7, $N$6 ), 0 )</f>
        <v>0.84423459999999995</v>
      </c>
      <c r="K3639" s="3">
        <f t="shared" si="113"/>
        <v>0.84423459999999995</v>
      </c>
    </row>
    <row r="3640" spans="1:11" x14ac:dyDescent="0.2">
      <c r="A3640" s="1">
        <v>45733.791666666664</v>
      </c>
      <c r="B3640">
        <v>0</v>
      </c>
      <c r="C3640">
        <v>2.81</v>
      </c>
      <c r="E3640">
        <v>0</v>
      </c>
      <c r="F3640">
        <f t="shared" si="112"/>
        <v>2.81</v>
      </c>
      <c r="G3640">
        <v>1</v>
      </c>
      <c r="H3640">
        <f>E3640*$N$8</f>
        <v>0</v>
      </c>
      <c r="I3640">
        <f xml:space="preserve"> C3640 * IF( G3640 = 2, $N$7, $N$6 )</f>
        <v>1.1158510000000001</v>
      </c>
      <c r="J3640">
        <f xml:space="preserve"> MAX( (C3640 - B3640) * IF( G3640 = 2, $N$7, $N$6 ), 0 )</f>
        <v>1.1158510000000001</v>
      </c>
      <c r="K3640" s="3">
        <f t="shared" si="113"/>
        <v>1.1158510000000001</v>
      </c>
    </row>
    <row r="3641" spans="1:11" x14ac:dyDescent="0.2">
      <c r="A3641" s="1">
        <v>45733.8125</v>
      </c>
      <c r="B3641">
        <v>0</v>
      </c>
      <c r="C3641">
        <v>2.6440000000000001</v>
      </c>
      <c r="E3641">
        <v>0</v>
      </c>
      <c r="F3641">
        <f t="shared" si="112"/>
        <v>2.6440000000000001</v>
      </c>
      <c r="G3641">
        <v>1</v>
      </c>
      <c r="H3641">
        <f>E3641*$N$8</f>
        <v>0</v>
      </c>
      <c r="I3641">
        <f xml:space="preserve"> C3641 * IF( G3641 = 2, $N$7, $N$6 )</f>
        <v>1.0499324000000001</v>
      </c>
      <c r="J3641">
        <f xml:space="preserve"> MAX( (C3641 - B3641) * IF( G3641 = 2, $N$7, $N$6 ), 0 )</f>
        <v>1.0499324000000001</v>
      </c>
      <c r="K3641" s="3">
        <f t="shared" si="113"/>
        <v>1.0499324000000001</v>
      </c>
    </row>
    <row r="3642" spans="1:11" x14ac:dyDescent="0.2">
      <c r="A3642" s="1">
        <v>45733.833333333336</v>
      </c>
      <c r="B3642">
        <v>0</v>
      </c>
      <c r="C3642">
        <v>2.1539999999999999</v>
      </c>
      <c r="E3642">
        <v>0</v>
      </c>
      <c r="F3642">
        <f t="shared" si="112"/>
        <v>2.1539999999999999</v>
      </c>
      <c r="G3642">
        <v>2</v>
      </c>
      <c r="H3642">
        <f>E3642*$N$8</f>
        <v>0</v>
      </c>
      <c r="I3642">
        <f xml:space="preserve"> C3642 * IF( G3642 = 2, $N$7, $N$6 )</f>
        <v>0.29143619999999998</v>
      </c>
      <c r="J3642">
        <f xml:space="preserve"> MAX( (C3642 - B3642) * IF( G3642 = 2, $N$7, $N$6 ), 0 )</f>
        <v>0.29143619999999998</v>
      </c>
      <c r="K3642" s="3">
        <f t="shared" si="113"/>
        <v>0.29143619999999998</v>
      </c>
    </row>
    <row r="3643" spans="1:11" x14ac:dyDescent="0.2">
      <c r="A3643" s="1">
        <v>45733.854166666664</v>
      </c>
      <c r="B3643">
        <v>0</v>
      </c>
      <c r="C3643">
        <v>1.962</v>
      </c>
      <c r="E3643">
        <v>0</v>
      </c>
      <c r="F3643">
        <f t="shared" si="112"/>
        <v>1.962</v>
      </c>
      <c r="G3643">
        <v>2</v>
      </c>
      <c r="H3643">
        <f>E3643*$N$8</f>
        <v>0</v>
      </c>
      <c r="I3643">
        <f xml:space="preserve"> C3643 * IF( G3643 = 2, $N$7, $N$6 )</f>
        <v>0.26545859999999999</v>
      </c>
      <c r="J3643">
        <f xml:space="preserve"> MAX( (C3643 - B3643) * IF( G3643 = 2, $N$7, $N$6 ), 0 )</f>
        <v>0.26545859999999999</v>
      </c>
      <c r="K3643" s="3">
        <f t="shared" si="113"/>
        <v>0.26545859999999999</v>
      </c>
    </row>
    <row r="3644" spans="1:11" x14ac:dyDescent="0.2">
      <c r="A3644" s="1">
        <v>45733.875</v>
      </c>
      <c r="B3644">
        <v>0</v>
      </c>
      <c r="C3644">
        <v>2.1850000000000001</v>
      </c>
      <c r="E3644">
        <v>0</v>
      </c>
      <c r="F3644">
        <f t="shared" si="112"/>
        <v>2.1850000000000001</v>
      </c>
      <c r="G3644">
        <v>2</v>
      </c>
      <c r="H3644">
        <f>E3644*$N$8</f>
        <v>0</v>
      </c>
      <c r="I3644">
        <f xml:space="preserve"> C3644 * IF( G3644 = 2, $N$7, $N$6 )</f>
        <v>0.29563050000000002</v>
      </c>
      <c r="J3644">
        <f xml:space="preserve"> MAX( (C3644 - B3644) * IF( G3644 = 2, $N$7, $N$6 ), 0 )</f>
        <v>0.29563050000000002</v>
      </c>
      <c r="K3644" s="3">
        <f t="shared" si="113"/>
        <v>0.29563050000000002</v>
      </c>
    </row>
    <row r="3645" spans="1:11" x14ac:dyDescent="0.2">
      <c r="A3645" s="1">
        <v>45733.895833333336</v>
      </c>
      <c r="B3645">
        <v>0</v>
      </c>
      <c r="C3645">
        <v>1.9790000000000001</v>
      </c>
      <c r="E3645">
        <v>0</v>
      </c>
      <c r="F3645">
        <f t="shared" si="112"/>
        <v>1.9790000000000001</v>
      </c>
      <c r="G3645">
        <v>2</v>
      </c>
      <c r="H3645">
        <f>E3645*$N$8</f>
        <v>0</v>
      </c>
      <c r="I3645">
        <f xml:space="preserve"> C3645 * IF( G3645 = 2, $N$7, $N$6 )</f>
        <v>0.26775870000000002</v>
      </c>
      <c r="J3645">
        <f xml:space="preserve"> MAX( (C3645 - B3645) * IF( G3645 = 2, $N$7, $N$6 ), 0 )</f>
        <v>0.26775870000000002</v>
      </c>
      <c r="K3645" s="3">
        <f t="shared" si="113"/>
        <v>0.26775870000000002</v>
      </c>
    </row>
    <row r="3646" spans="1:11" x14ac:dyDescent="0.2">
      <c r="A3646" s="1">
        <v>45733.916666666664</v>
      </c>
      <c r="B3646">
        <v>0</v>
      </c>
      <c r="C3646">
        <v>2.2839999999999998</v>
      </c>
      <c r="E3646">
        <v>0</v>
      </c>
      <c r="F3646">
        <f t="shared" si="112"/>
        <v>2.2839999999999998</v>
      </c>
      <c r="G3646">
        <v>2</v>
      </c>
      <c r="H3646">
        <f>E3646*$N$8</f>
        <v>0</v>
      </c>
      <c r="I3646">
        <f xml:space="preserve"> C3646 * IF( G3646 = 2, $N$7, $N$6 )</f>
        <v>0.3090252</v>
      </c>
      <c r="J3646">
        <f xml:space="preserve"> MAX( (C3646 - B3646) * IF( G3646 = 2, $N$7, $N$6 ), 0 )</f>
        <v>0.3090252</v>
      </c>
      <c r="K3646" s="3">
        <f t="shared" si="113"/>
        <v>0.3090252</v>
      </c>
    </row>
    <row r="3647" spans="1:11" x14ac:dyDescent="0.2">
      <c r="A3647" s="1">
        <v>45733.9375</v>
      </c>
      <c r="B3647">
        <v>0</v>
      </c>
      <c r="C3647">
        <v>1.8280000000000001</v>
      </c>
      <c r="E3647">
        <v>0</v>
      </c>
      <c r="F3647">
        <f t="shared" si="112"/>
        <v>1.8280000000000001</v>
      </c>
      <c r="G3647">
        <v>2</v>
      </c>
      <c r="H3647">
        <f>E3647*$N$8</f>
        <v>0</v>
      </c>
      <c r="I3647">
        <f xml:space="preserve"> C3647 * IF( G3647 = 2, $N$7, $N$6 )</f>
        <v>0.2473284</v>
      </c>
      <c r="J3647">
        <f xml:space="preserve"> MAX( (C3647 - B3647) * IF( G3647 = 2, $N$7, $N$6 ), 0 )</f>
        <v>0.2473284</v>
      </c>
      <c r="K3647" s="3">
        <f t="shared" si="113"/>
        <v>0.2473284</v>
      </c>
    </row>
    <row r="3648" spans="1:11" x14ac:dyDescent="0.2">
      <c r="A3648" s="1">
        <v>45733.958333333336</v>
      </c>
      <c r="B3648">
        <v>0</v>
      </c>
      <c r="C3648">
        <v>2.5</v>
      </c>
      <c r="E3648">
        <v>0</v>
      </c>
      <c r="F3648">
        <f t="shared" si="112"/>
        <v>2.5</v>
      </c>
      <c r="G3648">
        <v>2</v>
      </c>
      <c r="H3648">
        <f>E3648*$N$8</f>
        <v>0</v>
      </c>
      <c r="I3648">
        <f xml:space="preserve"> C3648 * IF( G3648 = 2, $N$7, $N$6 )</f>
        <v>0.33825</v>
      </c>
      <c r="J3648">
        <f xml:space="preserve"> MAX( (C3648 - B3648) * IF( G3648 = 2, $N$7, $N$6 ), 0 )</f>
        <v>0.33825</v>
      </c>
      <c r="K3648" s="3">
        <f t="shared" si="113"/>
        <v>0.33825</v>
      </c>
    </row>
    <row r="3649" spans="1:11" x14ac:dyDescent="0.2">
      <c r="A3649" s="1">
        <v>45733.979166666664</v>
      </c>
      <c r="B3649">
        <v>0</v>
      </c>
      <c r="C3649">
        <v>1.6890000000000001</v>
      </c>
      <c r="E3649">
        <v>0</v>
      </c>
      <c r="F3649">
        <f t="shared" si="112"/>
        <v>1.6890000000000001</v>
      </c>
      <c r="G3649">
        <v>2</v>
      </c>
      <c r="H3649">
        <f>E3649*$N$8</f>
        <v>0</v>
      </c>
      <c r="I3649">
        <f xml:space="preserve"> C3649 * IF( G3649 = 2, $N$7, $N$6 )</f>
        <v>0.22852170000000002</v>
      </c>
      <c r="J3649">
        <f xml:space="preserve"> MAX( (C3649 - B3649) * IF( G3649 = 2, $N$7, $N$6 ), 0 )</f>
        <v>0.22852170000000002</v>
      </c>
      <c r="K3649" s="3">
        <f t="shared" si="113"/>
        <v>0.22852170000000002</v>
      </c>
    </row>
    <row r="3650" spans="1:11" x14ac:dyDescent="0.2">
      <c r="A3650" s="1">
        <v>45734</v>
      </c>
      <c r="B3650">
        <v>0</v>
      </c>
      <c r="C3650">
        <v>2.3119999999999998</v>
      </c>
      <c r="E3650">
        <v>0</v>
      </c>
      <c r="F3650">
        <f t="shared" si="112"/>
        <v>2.3119999999999998</v>
      </c>
      <c r="G3650">
        <v>2</v>
      </c>
      <c r="H3650">
        <f>E3650*$N$8</f>
        <v>0</v>
      </c>
      <c r="I3650">
        <f xml:space="preserve"> C3650 * IF( G3650 = 2, $N$7, $N$6 )</f>
        <v>0.31281359999999997</v>
      </c>
      <c r="J3650">
        <f xml:space="preserve"> MAX( (C3650 - B3650) * IF( G3650 = 2, $N$7, $N$6 ), 0 )</f>
        <v>0.31281359999999997</v>
      </c>
      <c r="K3650" s="3">
        <f t="shared" si="113"/>
        <v>0.31281359999999997</v>
      </c>
    </row>
    <row r="3651" spans="1:11" x14ac:dyDescent="0.2">
      <c r="A3651" s="1">
        <v>45734.020833333336</v>
      </c>
      <c r="B3651">
        <v>0</v>
      </c>
      <c r="C3651">
        <v>1.69</v>
      </c>
      <c r="E3651">
        <v>0</v>
      </c>
      <c r="F3651">
        <f t="shared" ref="F3651:F3714" si="114">MAX(C3651-B3651,0)</f>
        <v>1.69</v>
      </c>
      <c r="G3651">
        <v>2</v>
      </c>
      <c r="H3651">
        <f>E3651*$N$8</f>
        <v>0</v>
      </c>
      <c r="I3651">
        <f xml:space="preserve"> C3651 * IF( G3651 = 2, $N$7, $N$6 )</f>
        <v>0.228657</v>
      </c>
      <c r="J3651">
        <f xml:space="preserve"> MAX( (C3651 - B3651) * IF( G3651 = 2, $N$7, $N$6 ), 0 )</f>
        <v>0.228657</v>
      </c>
      <c r="K3651" s="3">
        <f t="shared" ref="K3651:K3714" si="115">(C3651-B3651)*IF(G3651=2,$N$7,$N$6)</f>
        <v>0.228657</v>
      </c>
    </row>
    <row r="3652" spans="1:11" x14ac:dyDescent="0.2">
      <c r="A3652" s="1">
        <v>45734.041666666664</v>
      </c>
      <c r="B3652">
        <v>0</v>
      </c>
      <c r="C3652">
        <v>1.657</v>
      </c>
      <c r="E3652">
        <v>0</v>
      </c>
      <c r="F3652">
        <f t="shared" si="114"/>
        <v>1.657</v>
      </c>
      <c r="G3652">
        <v>2</v>
      </c>
      <c r="H3652">
        <f>E3652*$N$8</f>
        <v>0</v>
      </c>
      <c r="I3652">
        <f xml:space="preserve"> C3652 * IF( G3652 = 2, $N$7, $N$6 )</f>
        <v>0.22419210000000001</v>
      </c>
      <c r="J3652">
        <f xml:space="preserve"> MAX( (C3652 - B3652) * IF( G3652 = 2, $N$7, $N$6 ), 0 )</f>
        <v>0.22419210000000001</v>
      </c>
      <c r="K3652" s="3">
        <f t="shared" si="115"/>
        <v>0.22419210000000001</v>
      </c>
    </row>
    <row r="3653" spans="1:11" x14ac:dyDescent="0.2">
      <c r="A3653" s="1">
        <v>45734.0625</v>
      </c>
      <c r="B3653">
        <v>0</v>
      </c>
      <c r="C3653">
        <v>2.1059999999999999</v>
      </c>
      <c r="E3653">
        <v>0</v>
      </c>
      <c r="F3653">
        <f t="shared" si="114"/>
        <v>2.1059999999999999</v>
      </c>
      <c r="G3653">
        <v>2</v>
      </c>
      <c r="H3653">
        <f>E3653*$N$8</f>
        <v>0</v>
      </c>
      <c r="I3653">
        <f xml:space="preserve"> C3653 * IF( G3653 = 2, $N$7, $N$6 )</f>
        <v>0.28494179999999997</v>
      </c>
      <c r="J3653">
        <f xml:space="preserve"> MAX( (C3653 - B3653) * IF( G3653 = 2, $N$7, $N$6 ), 0 )</f>
        <v>0.28494179999999997</v>
      </c>
      <c r="K3653" s="3">
        <f t="shared" si="115"/>
        <v>0.28494179999999997</v>
      </c>
    </row>
    <row r="3654" spans="1:11" x14ac:dyDescent="0.2">
      <c r="A3654" s="1">
        <v>45734.083333333336</v>
      </c>
      <c r="B3654">
        <v>0</v>
      </c>
      <c r="C3654">
        <v>1.734</v>
      </c>
      <c r="E3654">
        <v>0</v>
      </c>
      <c r="F3654">
        <f t="shared" si="114"/>
        <v>1.734</v>
      </c>
      <c r="G3654">
        <v>2</v>
      </c>
      <c r="H3654">
        <f>E3654*$N$8</f>
        <v>0</v>
      </c>
      <c r="I3654">
        <f xml:space="preserve"> C3654 * IF( G3654 = 2, $N$7, $N$6 )</f>
        <v>0.23461019999999999</v>
      </c>
      <c r="J3654">
        <f xml:space="preserve"> MAX( (C3654 - B3654) * IF( G3654 = 2, $N$7, $N$6 ), 0 )</f>
        <v>0.23461019999999999</v>
      </c>
      <c r="K3654" s="3">
        <f t="shared" si="115"/>
        <v>0.23461019999999999</v>
      </c>
    </row>
    <row r="3655" spans="1:11" x14ac:dyDescent="0.2">
      <c r="A3655" s="1">
        <v>45734.104166666664</v>
      </c>
      <c r="B3655">
        <v>0</v>
      </c>
      <c r="C3655">
        <v>1.877</v>
      </c>
      <c r="E3655">
        <v>0</v>
      </c>
      <c r="F3655">
        <f t="shared" si="114"/>
        <v>1.877</v>
      </c>
      <c r="G3655">
        <v>2</v>
      </c>
      <c r="H3655">
        <f>E3655*$N$8</f>
        <v>0</v>
      </c>
      <c r="I3655">
        <f xml:space="preserve"> C3655 * IF( G3655 = 2, $N$7, $N$6 )</f>
        <v>0.25395810000000002</v>
      </c>
      <c r="J3655">
        <f xml:space="preserve"> MAX( (C3655 - B3655) * IF( G3655 = 2, $N$7, $N$6 ), 0 )</f>
        <v>0.25395810000000002</v>
      </c>
      <c r="K3655" s="3">
        <f t="shared" si="115"/>
        <v>0.25395810000000002</v>
      </c>
    </row>
    <row r="3656" spans="1:11" x14ac:dyDescent="0.2">
      <c r="A3656" s="1">
        <v>45734.125</v>
      </c>
      <c r="B3656">
        <v>0</v>
      </c>
      <c r="C3656">
        <v>2.2309999999999999</v>
      </c>
      <c r="E3656">
        <v>0</v>
      </c>
      <c r="F3656">
        <f t="shared" si="114"/>
        <v>2.2309999999999999</v>
      </c>
      <c r="G3656">
        <v>2</v>
      </c>
      <c r="H3656">
        <f>E3656*$N$8</f>
        <v>0</v>
      </c>
      <c r="I3656">
        <f xml:space="preserve"> C3656 * IF( G3656 = 2, $N$7, $N$6 )</f>
        <v>0.30185429999999996</v>
      </c>
      <c r="J3656">
        <f xml:space="preserve"> MAX( (C3656 - B3656) * IF( G3656 = 2, $N$7, $N$6 ), 0 )</f>
        <v>0.30185429999999996</v>
      </c>
      <c r="K3656" s="3">
        <f t="shared" si="115"/>
        <v>0.30185429999999996</v>
      </c>
    </row>
    <row r="3657" spans="1:11" x14ac:dyDescent="0.2">
      <c r="A3657" s="1">
        <v>45734.145833333336</v>
      </c>
      <c r="B3657">
        <v>0</v>
      </c>
      <c r="C3657">
        <v>1.774</v>
      </c>
      <c r="E3657">
        <v>0</v>
      </c>
      <c r="F3657">
        <f t="shared" si="114"/>
        <v>1.774</v>
      </c>
      <c r="G3657">
        <v>2</v>
      </c>
      <c r="H3657">
        <f>E3657*$N$8</f>
        <v>0</v>
      </c>
      <c r="I3657">
        <f xml:space="preserve"> C3657 * IF( G3657 = 2, $N$7, $N$6 )</f>
        <v>0.24002220000000002</v>
      </c>
      <c r="J3657">
        <f xml:space="preserve"> MAX( (C3657 - B3657) * IF( G3657 = 2, $N$7, $N$6 ), 0 )</f>
        <v>0.24002220000000002</v>
      </c>
      <c r="K3657" s="3">
        <f t="shared" si="115"/>
        <v>0.24002220000000002</v>
      </c>
    </row>
    <row r="3658" spans="1:11" x14ac:dyDescent="0.2">
      <c r="A3658" s="1">
        <v>45734.166666666664</v>
      </c>
      <c r="B3658">
        <v>0</v>
      </c>
      <c r="C3658">
        <v>2.1360000000000001</v>
      </c>
      <c r="E3658">
        <v>0</v>
      </c>
      <c r="F3658">
        <f t="shared" si="114"/>
        <v>2.1360000000000001</v>
      </c>
      <c r="G3658">
        <v>2</v>
      </c>
      <c r="H3658">
        <f>E3658*$N$8</f>
        <v>0</v>
      </c>
      <c r="I3658">
        <f xml:space="preserve"> C3658 * IF( G3658 = 2, $N$7, $N$6 )</f>
        <v>0.2890008</v>
      </c>
      <c r="J3658">
        <f xml:space="preserve"> MAX( (C3658 - B3658) * IF( G3658 = 2, $N$7, $N$6 ), 0 )</f>
        <v>0.2890008</v>
      </c>
      <c r="K3658" s="3">
        <f t="shared" si="115"/>
        <v>0.2890008</v>
      </c>
    </row>
    <row r="3659" spans="1:11" x14ac:dyDescent="0.2">
      <c r="A3659" s="1">
        <v>45734.1875</v>
      </c>
      <c r="B3659">
        <v>0</v>
      </c>
      <c r="C3659">
        <v>1.546</v>
      </c>
      <c r="E3659">
        <v>0</v>
      </c>
      <c r="F3659">
        <f t="shared" si="114"/>
        <v>1.546</v>
      </c>
      <c r="G3659">
        <v>2</v>
      </c>
      <c r="H3659">
        <f>E3659*$N$8</f>
        <v>0</v>
      </c>
      <c r="I3659">
        <f xml:space="preserve"> C3659 * IF( G3659 = 2, $N$7, $N$6 )</f>
        <v>0.20917380000000002</v>
      </c>
      <c r="J3659">
        <f xml:space="preserve"> MAX( (C3659 - B3659) * IF( G3659 = 2, $N$7, $N$6 ), 0 )</f>
        <v>0.20917380000000002</v>
      </c>
      <c r="K3659" s="3">
        <f t="shared" si="115"/>
        <v>0.20917380000000002</v>
      </c>
    </row>
    <row r="3660" spans="1:11" x14ac:dyDescent="0.2">
      <c r="A3660" s="1">
        <v>45734.208333333336</v>
      </c>
      <c r="B3660">
        <v>0</v>
      </c>
      <c r="C3660">
        <v>1.6379999999999999</v>
      </c>
      <c r="E3660">
        <v>0</v>
      </c>
      <c r="F3660">
        <f t="shared" si="114"/>
        <v>1.6379999999999999</v>
      </c>
      <c r="G3660">
        <v>2</v>
      </c>
      <c r="H3660">
        <f>E3660*$N$8</f>
        <v>0</v>
      </c>
      <c r="I3660">
        <f xml:space="preserve"> C3660 * IF( G3660 = 2, $N$7, $N$6 )</f>
        <v>0.2216214</v>
      </c>
      <c r="J3660">
        <f xml:space="preserve"> MAX( (C3660 - B3660) * IF( G3660 = 2, $N$7, $N$6 ), 0 )</f>
        <v>0.2216214</v>
      </c>
      <c r="K3660" s="3">
        <f t="shared" si="115"/>
        <v>0.2216214</v>
      </c>
    </row>
    <row r="3661" spans="1:11" x14ac:dyDescent="0.2">
      <c r="A3661" s="1">
        <v>45734.229166666664</v>
      </c>
      <c r="B3661">
        <v>0</v>
      </c>
      <c r="C3661">
        <v>2.0059999999999998</v>
      </c>
      <c r="E3661">
        <v>0</v>
      </c>
      <c r="F3661">
        <f t="shared" si="114"/>
        <v>2.0059999999999998</v>
      </c>
      <c r="G3661">
        <v>2</v>
      </c>
      <c r="H3661">
        <f>E3661*$N$8</f>
        <v>0</v>
      </c>
      <c r="I3661">
        <f xml:space="preserve"> C3661 * IF( G3661 = 2, $N$7, $N$6 )</f>
        <v>0.27141179999999998</v>
      </c>
      <c r="J3661">
        <f xml:space="preserve"> MAX( (C3661 - B3661) * IF( G3661 = 2, $N$7, $N$6 ), 0 )</f>
        <v>0.27141179999999998</v>
      </c>
      <c r="K3661" s="3">
        <f t="shared" si="115"/>
        <v>0.27141179999999998</v>
      </c>
    </row>
    <row r="3662" spans="1:11" x14ac:dyDescent="0.2">
      <c r="A3662" s="1">
        <v>45734.25</v>
      </c>
      <c r="B3662">
        <v>0</v>
      </c>
      <c r="C3662">
        <v>1.7450000000000001</v>
      </c>
      <c r="E3662">
        <v>0</v>
      </c>
      <c r="F3662">
        <f t="shared" si="114"/>
        <v>1.7450000000000001</v>
      </c>
      <c r="G3662">
        <v>2</v>
      </c>
      <c r="H3662">
        <f>E3662*$N$8</f>
        <v>0</v>
      </c>
      <c r="I3662">
        <f xml:space="preserve"> C3662 * IF( G3662 = 2, $N$7, $N$6 )</f>
        <v>0.23609850000000002</v>
      </c>
      <c r="J3662">
        <f xml:space="preserve"> MAX( (C3662 - B3662) * IF( G3662 = 2, $N$7, $N$6 ), 0 )</f>
        <v>0.23609850000000002</v>
      </c>
      <c r="K3662" s="3">
        <f t="shared" si="115"/>
        <v>0.23609850000000002</v>
      </c>
    </row>
    <row r="3663" spans="1:11" x14ac:dyDescent="0.2">
      <c r="A3663" s="1">
        <v>45734.270833333336</v>
      </c>
      <c r="B3663">
        <v>0</v>
      </c>
      <c r="C3663">
        <v>1.2150000000000001</v>
      </c>
      <c r="E3663">
        <v>0</v>
      </c>
      <c r="F3663">
        <f t="shared" si="114"/>
        <v>1.2150000000000001</v>
      </c>
      <c r="G3663">
        <v>2</v>
      </c>
      <c r="H3663">
        <f>E3663*$N$8</f>
        <v>0</v>
      </c>
      <c r="I3663">
        <f xml:space="preserve"> C3663 * IF( G3663 = 2, $N$7, $N$6 )</f>
        <v>0.16438950000000002</v>
      </c>
      <c r="J3663">
        <f xml:space="preserve"> MAX( (C3663 - B3663) * IF( G3663 = 2, $N$7, $N$6 ), 0 )</f>
        <v>0.16438950000000002</v>
      </c>
      <c r="K3663" s="3">
        <f t="shared" si="115"/>
        <v>0.16438950000000002</v>
      </c>
    </row>
    <row r="3664" spans="1:11" x14ac:dyDescent="0.2">
      <c r="A3664" s="1">
        <v>45734.291666666664</v>
      </c>
      <c r="B3664">
        <v>0.17542780199999999</v>
      </c>
      <c r="C3664">
        <v>1.2290000000000001</v>
      </c>
      <c r="E3664">
        <v>0</v>
      </c>
      <c r="F3664">
        <f t="shared" si="114"/>
        <v>1.0535721980000001</v>
      </c>
      <c r="G3664">
        <v>2</v>
      </c>
      <c r="H3664">
        <f>E3664*$N$8</f>
        <v>0</v>
      </c>
      <c r="I3664">
        <f xml:space="preserve"> C3664 * IF( G3664 = 2, $N$7, $N$6 )</f>
        <v>0.16628370000000001</v>
      </c>
      <c r="J3664">
        <f xml:space="preserve"> MAX( (C3664 - B3664) * IF( G3664 = 2, $N$7, $N$6 ), 0 )</f>
        <v>0.14254831838940002</v>
      </c>
      <c r="K3664" s="3">
        <f t="shared" si="115"/>
        <v>0.14254831838940002</v>
      </c>
    </row>
    <row r="3665" spans="1:11" x14ac:dyDescent="0.2">
      <c r="A3665" s="1">
        <v>45734.3125</v>
      </c>
      <c r="B3665">
        <v>0.35085560500000001</v>
      </c>
      <c r="C3665">
        <v>1.012</v>
      </c>
      <c r="E3665">
        <v>0</v>
      </c>
      <c r="F3665">
        <f t="shared" si="114"/>
        <v>0.661144395</v>
      </c>
      <c r="G3665">
        <v>2</v>
      </c>
      <c r="H3665">
        <f>E3665*$N$8</f>
        <v>0</v>
      </c>
      <c r="I3665">
        <f xml:space="preserve"> C3665 * IF( G3665 = 2, $N$7, $N$6 )</f>
        <v>0.13692360000000001</v>
      </c>
      <c r="J3665">
        <f xml:space="preserve"> MAX( (C3665 - B3665) * IF( G3665 = 2, $N$7, $N$6 ), 0 )</f>
        <v>8.9452836643499997E-2</v>
      </c>
      <c r="K3665" s="3">
        <f t="shared" si="115"/>
        <v>8.9452836643499997E-2</v>
      </c>
    </row>
    <row r="3666" spans="1:11" x14ac:dyDescent="0.2">
      <c r="A3666" s="1">
        <v>45734.333333333336</v>
      </c>
      <c r="B3666">
        <v>0.57328127600000001</v>
      </c>
      <c r="C3666">
        <v>1.373</v>
      </c>
      <c r="E3666">
        <v>2E-3</v>
      </c>
      <c r="F3666">
        <f t="shared" si="114"/>
        <v>0.79971872399999999</v>
      </c>
      <c r="G3666">
        <v>2</v>
      </c>
      <c r="H3666">
        <f>E3666*$N$8</f>
        <v>6.6000000000000005E-5</v>
      </c>
      <c r="I3666">
        <f xml:space="preserve"> C3666 * IF( G3666 = 2, $N$7, $N$6 )</f>
        <v>0.18576690000000001</v>
      </c>
      <c r="J3666">
        <f xml:space="preserve"> MAX( (C3666 - B3666) * IF( G3666 = 2, $N$7, $N$6 ), 0 )</f>
        <v>0.1082019433572</v>
      </c>
      <c r="K3666" s="3">
        <f t="shared" si="115"/>
        <v>0.1082019433572</v>
      </c>
    </row>
    <row r="3667" spans="1:11" x14ac:dyDescent="0.2">
      <c r="A3667" s="1">
        <v>45734.354166666664</v>
      </c>
      <c r="B3667">
        <v>0.795706947</v>
      </c>
      <c r="C3667">
        <v>1.681</v>
      </c>
      <c r="E3667">
        <v>0</v>
      </c>
      <c r="F3667">
        <f t="shared" si="114"/>
        <v>0.88529305300000005</v>
      </c>
      <c r="G3667">
        <v>2</v>
      </c>
      <c r="H3667">
        <f>E3667*$N$8</f>
        <v>0</v>
      </c>
      <c r="I3667">
        <f xml:space="preserve"> C3667 * IF( G3667 = 2, $N$7, $N$6 )</f>
        <v>0.22743930000000001</v>
      </c>
      <c r="J3667">
        <f xml:space="preserve"> MAX( (C3667 - B3667) * IF( G3667 = 2, $N$7, $N$6 ), 0 )</f>
        <v>0.11978015007090001</v>
      </c>
      <c r="K3667" s="3">
        <f t="shared" si="115"/>
        <v>0.11978015007090001</v>
      </c>
    </row>
    <row r="3668" spans="1:11" x14ac:dyDescent="0.2">
      <c r="A3668" s="1">
        <v>45734.375</v>
      </c>
      <c r="B3668">
        <v>0.96894614999999995</v>
      </c>
      <c r="C3668">
        <v>2.0219999999999998</v>
      </c>
      <c r="E3668">
        <v>0</v>
      </c>
      <c r="F3668">
        <f t="shared" si="114"/>
        <v>1.05305385</v>
      </c>
      <c r="G3668">
        <v>2</v>
      </c>
      <c r="H3668">
        <f>E3668*$N$8</f>
        <v>0</v>
      </c>
      <c r="I3668">
        <f xml:space="preserve"> C3668 * IF( G3668 = 2, $N$7, $N$6 )</f>
        <v>0.2735766</v>
      </c>
      <c r="J3668">
        <f xml:space="preserve"> MAX( (C3668 - B3668) * IF( G3668 = 2, $N$7, $N$6 ), 0 )</f>
        <v>0.142478185905</v>
      </c>
      <c r="K3668" s="3">
        <f t="shared" si="115"/>
        <v>0.142478185905</v>
      </c>
    </row>
    <row r="3669" spans="1:11" x14ac:dyDescent="0.2">
      <c r="A3669" s="1">
        <v>45734.395833333336</v>
      </c>
      <c r="B3669">
        <v>1.142185352</v>
      </c>
      <c r="C3669">
        <v>1.6240000000000001</v>
      </c>
      <c r="E3669">
        <v>0</v>
      </c>
      <c r="F3669">
        <f t="shared" si="114"/>
        <v>0.48181464800000007</v>
      </c>
      <c r="G3669">
        <v>2</v>
      </c>
      <c r="H3669">
        <f>E3669*$N$8</f>
        <v>0</v>
      </c>
      <c r="I3669">
        <f xml:space="preserve"> C3669 * IF( G3669 = 2, $N$7, $N$6 )</f>
        <v>0.21972720000000001</v>
      </c>
      <c r="J3669">
        <f xml:space="preserve"> MAX( (C3669 - B3669) * IF( G3669 = 2, $N$7, $N$6 ), 0 )</f>
        <v>6.5189521874400011E-2</v>
      </c>
      <c r="K3669" s="3">
        <f t="shared" si="115"/>
        <v>6.5189521874400011E-2</v>
      </c>
    </row>
    <row r="3670" spans="1:11" x14ac:dyDescent="0.2">
      <c r="A3670" s="1">
        <v>45734.416666666664</v>
      </c>
      <c r="B3670">
        <v>1.2063119090000001</v>
      </c>
      <c r="C3670">
        <v>1.75</v>
      </c>
      <c r="E3670">
        <v>0</v>
      </c>
      <c r="F3670">
        <f t="shared" si="114"/>
        <v>0.54368809099999993</v>
      </c>
      <c r="G3670">
        <v>2</v>
      </c>
      <c r="H3670">
        <f>E3670*$N$8</f>
        <v>0</v>
      </c>
      <c r="I3670">
        <f xml:space="preserve"> C3670 * IF( G3670 = 2, $N$7, $N$6 )</f>
        <v>0.23677500000000001</v>
      </c>
      <c r="J3670">
        <f xml:space="preserve"> MAX( (C3670 - B3670) * IF( G3670 = 2, $N$7, $N$6 ), 0 )</f>
        <v>7.3560998712299999E-2</v>
      </c>
      <c r="K3670" s="3">
        <f t="shared" si="115"/>
        <v>7.3560998712299999E-2</v>
      </c>
    </row>
    <row r="3671" spans="1:11" x14ac:dyDescent="0.2">
      <c r="A3671" s="1">
        <v>45734.4375</v>
      </c>
      <c r="B3671">
        <v>1.270438465</v>
      </c>
      <c r="C3671">
        <v>1.391</v>
      </c>
      <c r="E3671">
        <v>6.0999999999999999E-2</v>
      </c>
      <c r="F3671">
        <f t="shared" si="114"/>
        <v>0.120561535</v>
      </c>
      <c r="G3671">
        <v>2</v>
      </c>
      <c r="H3671">
        <f>E3671*$N$8</f>
        <v>2.013E-3</v>
      </c>
      <c r="I3671">
        <f xml:space="preserve"> C3671 * IF( G3671 = 2, $N$7, $N$6 )</f>
        <v>0.18820230000000002</v>
      </c>
      <c r="J3671">
        <f xml:space="preserve"> MAX( (C3671 - B3671) * IF( G3671 = 2, $N$7, $N$6 ), 0 )</f>
        <v>1.63119756855E-2</v>
      </c>
      <c r="K3671" s="3">
        <f t="shared" si="115"/>
        <v>1.63119756855E-2</v>
      </c>
    </row>
    <row r="3672" spans="1:11" x14ac:dyDescent="0.2">
      <c r="A3672" s="1">
        <v>45734.458333333336</v>
      </c>
      <c r="B3672">
        <v>1.3012687270000001</v>
      </c>
      <c r="C3672">
        <v>0.7</v>
      </c>
      <c r="E3672">
        <v>6.4000000000000001E-2</v>
      </c>
      <c r="F3672">
        <f t="shared" si="114"/>
        <v>0</v>
      </c>
      <c r="G3672">
        <v>2</v>
      </c>
      <c r="H3672">
        <f>E3672*$N$8</f>
        <v>2.1120000000000002E-3</v>
      </c>
      <c r="I3672">
        <f xml:space="preserve"> C3672 * IF( G3672 = 2, $N$7, $N$6 )</f>
        <v>9.4710000000000003E-2</v>
      </c>
      <c r="J3672">
        <f xml:space="preserve"> MAX( (C3672 - B3672) * IF( G3672 = 2, $N$7, $N$6 ), 0 )</f>
        <v>0</v>
      </c>
      <c r="K3672" s="3">
        <f t="shared" si="115"/>
        <v>-8.1351658763100021E-2</v>
      </c>
    </row>
    <row r="3673" spans="1:11" x14ac:dyDescent="0.2">
      <c r="A3673" s="1">
        <v>45734.479166666664</v>
      </c>
      <c r="B3673">
        <v>1.332098988</v>
      </c>
      <c r="C3673">
        <v>1.0289999999999999</v>
      </c>
      <c r="E3673">
        <v>1.7000000000000001E-2</v>
      </c>
      <c r="F3673">
        <f t="shared" si="114"/>
        <v>0</v>
      </c>
      <c r="G3673">
        <v>2</v>
      </c>
      <c r="H3673">
        <f>E3673*$N$8</f>
        <v>5.6100000000000008E-4</v>
      </c>
      <c r="I3673">
        <f xml:space="preserve"> C3673 * IF( G3673 = 2, $N$7, $N$6 )</f>
        <v>0.13922370000000001</v>
      </c>
      <c r="J3673">
        <f xml:space="preserve"> MAX( (C3673 - B3673) * IF( G3673 = 2, $N$7, $N$6 ), 0 )</f>
        <v>0</v>
      </c>
      <c r="K3673" s="3">
        <f t="shared" si="115"/>
        <v>-4.100929307640002E-2</v>
      </c>
    </row>
    <row r="3674" spans="1:11" x14ac:dyDescent="0.2">
      <c r="A3674" s="1">
        <v>45734.5</v>
      </c>
      <c r="B3674">
        <v>1.397175777</v>
      </c>
      <c r="C3674">
        <v>1.175</v>
      </c>
      <c r="E3674">
        <v>7.5999999999999998E-2</v>
      </c>
      <c r="F3674">
        <f t="shared" si="114"/>
        <v>0</v>
      </c>
      <c r="G3674">
        <v>2</v>
      </c>
      <c r="H3674">
        <f>E3674*$N$8</f>
        <v>2.5080000000000002E-3</v>
      </c>
      <c r="I3674">
        <f xml:space="preserve"> C3674 * IF( G3674 = 2, $N$7, $N$6 )</f>
        <v>0.15897750000000002</v>
      </c>
      <c r="J3674">
        <f xml:space="preserve"> MAX( (C3674 - B3674) * IF( G3674 = 2, $N$7, $N$6 ), 0 )</f>
        <v>0</v>
      </c>
      <c r="K3674" s="3">
        <f t="shared" si="115"/>
        <v>-3.0060382628099989E-2</v>
      </c>
    </row>
    <row r="3675" spans="1:11" x14ac:dyDescent="0.2">
      <c r="A3675" s="1">
        <v>45734.520833333336</v>
      </c>
      <c r="B3675">
        <v>1.4622525660000001</v>
      </c>
      <c r="C3675">
        <v>0.54600000000000004</v>
      </c>
      <c r="E3675">
        <v>0.22900000000000001</v>
      </c>
      <c r="F3675">
        <f t="shared" si="114"/>
        <v>0</v>
      </c>
      <c r="G3675">
        <v>2</v>
      </c>
      <c r="H3675">
        <f>E3675*$N$8</f>
        <v>7.5570000000000003E-3</v>
      </c>
      <c r="I3675">
        <f xml:space="preserve"> C3675 * IF( G3675 = 2, $N$7, $N$6 )</f>
        <v>7.3873800000000003E-2</v>
      </c>
      <c r="J3675">
        <f xml:space="preserve"> MAX( (C3675 - B3675) * IF( G3675 = 2, $N$7, $N$6 ), 0 )</f>
        <v>0</v>
      </c>
      <c r="K3675" s="3">
        <f t="shared" si="115"/>
        <v>-0.1239689721798</v>
      </c>
    </row>
    <row r="3676" spans="1:11" x14ac:dyDescent="0.2">
      <c r="A3676" s="1">
        <v>45734.541666666664</v>
      </c>
      <c r="B3676">
        <v>1.4491240999999999</v>
      </c>
      <c r="C3676">
        <v>0.88700000000000001</v>
      </c>
      <c r="E3676">
        <v>0.192</v>
      </c>
      <c r="F3676">
        <f t="shared" si="114"/>
        <v>0</v>
      </c>
      <c r="G3676">
        <v>2</v>
      </c>
      <c r="H3676">
        <f>E3676*$N$8</f>
        <v>6.3360000000000005E-3</v>
      </c>
      <c r="I3676">
        <f xml:space="preserve"> C3676 * IF( G3676 = 2, $N$7, $N$6 )</f>
        <v>0.12001110000000001</v>
      </c>
      <c r="J3676">
        <f xml:space="preserve"> MAX( (C3676 - B3676) * IF( G3676 = 2, $N$7, $N$6 ), 0 )</f>
        <v>0</v>
      </c>
      <c r="K3676" s="3">
        <f t="shared" si="115"/>
        <v>-7.6055390729999992E-2</v>
      </c>
    </row>
    <row r="3677" spans="1:11" x14ac:dyDescent="0.2">
      <c r="A3677" s="1">
        <v>45734.5625</v>
      </c>
      <c r="B3677">
        <v>1.435995634</v>
      </c>
      <c r="C3677">
        <v>1.089</v>
      </c>
      <c r="E3677">
        <v>0.14399999999999999</v>
      </c>
      <c r="F3677">
        <f t="shared" si="114"/>
        <v>0</v>
      </c>
      <c r="G3677">
        <v>2</v>
      </c>
      <c r="H3677">
        <f>E3677*$N$8</f>
        <v>4.7520000000000001E-3</v>
      </c>
      <c r="I3677">
        <f xml:space="preserve"> C3677 * IF( G3677 = 2, $N$7, $N$6 )</f>
        <v>0.14734169999999999</v>
      </c>
      <c r="J3677">
        <f xml:space="preserve"> MAX( (C3677 - B3677) * IF( G3677 = 2, $N$7, $N$6 ), 0 )</f>
        <v>0</v>
      </c>
      <c r="K3677" s="3">
        <f t="shared" si="115"/>
        <v>-4.6948509280200001E-2</v>
      </c>
    </row>
    <row r="3678" spans="1:11" x14ac:dyDescent="0.2">
      <c r="A3678" s="1">
        <v>45734.583333333336</v>
      </c>
      <c r="B3678">
        <v>1.369571852</v>
      </c>
      <c r="C3678">
        <v>1.466</v>
      </c>
      <c r="E3678">
        <v>1.4E-2</v>
      </c>
      <c r="F3678">
        <f t="shared" si="114"/>
        <v>9.6428147999999991E-2</v>
      </c>
      <c r="G3678">
        <v>1</v>
      </c>
      <c r="H3678">
        <f>E3678*$N$8</f>
        <v>4.6200000000000001E-4</v>
      </c>
      <c r="I3678">
        <f xml:space="preserve"> C3678 * IF( G3678 = 2, $N$7, $N$6 )</f>
        <v>0.58214860000000002</v>
      </c>
      <c r="J3678">
        <f xml:space="preserve"> MAX( (C3678 - B3678) * IF( G3678 = 2, $N$7, $N$6 ), 0 )</f>
        <v>3.8291617570799998E-2</v>
      </c>
      <c r="K3678" s="3">
        <f t="shared" si="115"/>
        <v>3.8291617570799998E-2</v>
      </c>
    </row>
    <row r="3679" spans="1:11" x14ac:dyDescent="0.2">
      <c r="A3679" s="1">
        <v>45734.604166666664</v>
      </c>
      <c r="B3679">
        <v>1.3031480710000001</v>
      </c>
      <c r="C3679">
        <v>1.4590000000000001</v>
      </c>
      <c r="E3679">
        <v>0</v>
      </c>
      <c r="F3679">
        <f t="shared" si="114"/>
        <v>0.155851929</v>
      </c>
      <c r="G3679">
        <v>1</v>
      </c>
      <c r="H3679">
        <f>E3679*$N$8</f>
        <v>0</v>
      </c>
      <c r="I3679">
        <f xml:space="preserve"> C3679 * IF( G3679 = 2, $N$7, $N$6 )</f>
        <v>0.57936890000000008</v>
      </c>
      <c r="J3679">
        <f xml:space="preserve"> MAX( (C3679 - B3679) * IF( G3679 = 2, $N$7, $N$6 ), 0 )</f>
        <v>6.1888801005900003E-2</v>
      </c>
      <c r="K3679" s="3">
        <f t="shared" si="115"/>
        <v>6.1888801005900003E-2</v>
      </c>
    </row>
    <row r="3680" spans="1:11" x14ac:dyDescent="0.2">
      <c r="A3680" s="1">
        <v>45734.625</v>
      </c>
      <c r="B3680">
        <v>1.1119307140000001</v>
      </c>
      <c r="C3680">
        <v>2.379</v>
      </c>
      <c r="E3680">
        <v>0</v>
      </c>
      <c r="F3680">
        <f t="shared" si="114"/>
        <v>1.2670692859999999</v>
      </c>
      <c r="G3680">
        <v>1</v>
      </c>
      <c r="H3680">
        <f>E3680*$N$8</f>
        <v>0</v>
      </c>
      <c r="I3680">
        <f xml:space="preserve"> C3680 * IF( G3680 = 2, $N$7, $N$6 )</f>
        <v>0.94470090000000007</v>
      </c>
      <c r="J3680">
        <f xml:space="preserve"> MAX( (C3680 - B3680) * IF( G3680 = 2, $N$7, $N$6 ), 0 )</f>
        <v>0.50315321347059994</v>
      </c>
      <c r="K3680" s="3">
        <f t="shared" si="115"/>
        <v>0.50315321347059994</v>
      </c>
    </row>
    <row r="3681" spans="1:11" x14ac:dyDescent="0.2">
      <c r="A3681" s="1">
        <v>45734.645833333336</v>
      </c>
      <c r="B3681">
        <v>0.92071335799999998</v>
      </c>
      <c r="C3681">
        <v>2.9830000000000001</v>
      </c>
      <c r="E3681">
        <v>0</v>
      </c>
      <c r="F3681">
        <f t="shared" si="114"/>
        <v>2.0622866420000001</v>
      </c>
      <c r="G3681">
        <v>1</v>
      </c>
      <c r="H3681">
        <f>E3681*$N$8</f>
        <v>0</v>
      </c>
      <c r="I3681">
        <f xml:space="preserve"> C3681 * IF( G3681 = 2, $N$7, $N$6 )</f>
        <v>1.1845493</v>
      </c>
      <c r="J3681">
        <f xml:space="preserve"> MAX( (C3681 - B3681) * IF( G3681 = 2, $N$7, $N$6 ), 0 )</f>
        <v>0.81893402553820005</v>
      </c>
      <c r="K3681" s="3">
        <f t="shared" si="115"/>
        <v>0.81893402553820005</v>
      </c>
    </row>
    <row r="3682" spans="1:11" x14ac:dyDescent="0.2">
      <c r="A3682" s="1">
        <v>45734.666666666664</v>
      </c>
      <c r="B3682">
        <v>0.74316715300000002</v>
      </c>
      <c r="C3682">
        <v>4.673</v>
      </c>
      <c r="E3682">
        <v>0</v>
      </c>
      <c r="F3682">
        <f t="shared" si="114"/>
        <v>3.9298328470000001</v>
      </c>
      <c r="G3682">
        <v>1</v>
      </c>
      <c r="H3682">
        <f>E3682*$N$8</f>
        <v>0</v>
      </c>
      <c r="I3682">
        <f xml:space="preserve"> C3682 * IF( G3682 = 2, $N$7, $N$6 )</f>
        <v>1.8556483000000001</v>
      </c>
      <c r="J3682">
        <f xml:space="preserve"> MAX( (C3682 - B3682) * IF( G3682 = 2, $N$7, $N$6 ), 0 )</f>
        <v>1.5605366235437002</v>
      </c>
      <c r="K3682" s="3">
        <f t="shared" si="115"/>
        <v>1.5605366235437002</v>
      </c>
    </row>
    <row r="3683" spans="1:11" x14ac:dyDescent="0.2">
      <c r="A3683" s="1">
        <v>45734.6875</v>
      </c>
      <c r="B3683">
        <v>0.56562094799999996</v>
      </c>
      <c r="C3683">
        <v>3.5449999999999999</v>
      </c>
      <c r="E3683">
        <v>0</v>
      </c>
      <c r="F3683">
        <f t="shared" si="114"/>
        <v>2.9793790520000001</v>
      </c>
      <c r="G3683">
        <v>1</v>
      </c>
      <c r="H3683">
        <f>E3683*$N$8</f>
        <v>0</v>
      </c>
      <c r="I3683">
        <f xml:space="preserve"> C3683 * IF( G3683 = 2, $N$7, $N$6 )</f>
        <v>1.4077195</v>
      </c>
      <c r="J3683">
        <f xml:space="preserve"> MAX( (C3683 - B3683) * IF( G3683 = 2, $N$7, $N$6 ), 0 )</f>
        <v>1.1831114215492</v>
      </c>
      <c r="K3683" s="3">
        <f t="shared" si="115"/>
        <v>1.1831114215492</v>
      </c>
    </row>
    <row r="3684" spans="1:11" x14ac:dyDescent="0.2">
      <c r="A3684" s="1">
        <v>45734.708333333336</v>
      </c>
      <c r="B3684">
        <v>0.37606809200000002</v>
      </c>
      <c r="C3684">
        <v>3.32</v>
      </c>
      <c r="E3684">
        <v>0</v>
      </c>
      <c r="F3684">
        <f t="shared" si="114"/>
        <v>2.9439319079999997</v>
      </c>
      <c r="G3684">
        <v>1</v>
      </c>
      <c r="H3684">
        <f>E3684*$N$8</f>
        <v>0</v>
      </c>
      <c r="I3684">
        <f xml:space="preserve"> C3684 * IF( G3684 = 2, $N$7, $N$6 )</f>
        <v>1.3183719999999999</v>
      </c>
      <c r="J3684">
        <f xml:space="preserve"> MAX( (C3684 - B3684) * IF( G3684 = 2, $N$7, $N$6 ), 0 )</f>
        <v>1.1690353606667998</v>
      </c>
      <c r="K3684" s="3">
        <f t="shared" si="115"/>
        <v>1.1690353606667998</v>
      </c>
    </row>
    <row r="3685" spans="1:11" x14ac:dyDescent="0.2">
      <c r="A3685" s="1">
        <v>45734.729166666664</v>
      </c>
      <c r="B3685">
        <v>0.186515237</v>
      </c>
      <c r="C3685">
        <v>3.46</v>
      </c>
      <c r="E3685">
        <v>0</v>
      </c>
      <c r="F3685">
        <f t="shared" si="114"/>
        <v>3.2734847629999999</v>
      </c>
      <c r="G3685">
        <v>1</v>
      </c>
      <c r="H3685">
        <f>E3685*$N$8</f>
        <v>0</v>
      </c>
      <c r="I3685">
        <f xml:space="preserve"> C3685 * IF( G3685 = 2, $N$7, $N$6 )</f>
        <v>1.373966</v>
      </c>
      <c r="J3685">
        <f xml:space="preserve"> MAX( (C3685 - B3685) * IF( G3685 = 2, $N$7, $N$6 ), 0 )</f>
        <v>1.2999007993873</v>
      </c>
      <c r="K3685" s="3">
        <f t="shared" si="115"/>
        <v>1.2999007993873</v>
      </c>
    </row>
    <row r="3686" spans="1:11" x14ac:dyDescent="0.2">
      <c r="A3686" s="1">
        <v>45734.75</v>
      </c>
      <c r="B3686">
        <v>9.3257618E-2</v>
      </c>
      <c r="C3686">
        <v>3.1749999999999998</v>
      </c>
      <c r="E3686">
        <v>0</v>
      </c>
      <c r="F3686">
        <f t="shared" si="114"/>
        <v>3.0817423819999998</v>
      </c>
      <c r="G3686">
        <v>1</v>
      </c>
      <c r="H3686">
        <f>E3686*$N$8</f>
        <v>0</v>
      </c>
      <c r="I3686">
        <f xml:space="preserve"> C3686 * IF( G3686 = 2, $N$7, $N$6 )</f>
        <v>1.2607925</v>
      </c>
      <c r="J3686">
        <f xml:space="preserve"> MAX( (C3686 - B3686) * IF( G3686 = 2, $N$7, $N$6 ), 0 )</f>
        <v>1.2237598998921999</v>
      </c>
      <c r="K3686" s="3">
        <f t="shared" si="115"/>
        <v>1.2237598998921999</v>
      </c>
    </row>
    <row r="3687" spans="1:11" x14ac:dyDescent="0.2">
      <c r="A3687" s="1">
        <v>45734.770833333336</v>
      </c>
      <c r="B3687">
        <v>0</v>
      </c>
      <c r="C3687">
        <v>3.0470000000000002</v>
      </c>
      <c r="E3687">
        <v>0</v>
      </c>
      <c r="F3687">
        <f t="shared" si="114"/>
        <v>3.0470000000000002</v>
      </c>
      <c r="G3687">
        <v>1</v>
      </c>
      <c r="H3687">
        <f>E3687*$N$8</f>
        <v>0</v>
      </c>
      <c r="I3687">
        <f xml:space="preserve"> C3687 * IF( G3687 = 2, $N$7, $N$6 )</f>
        <v>1.2099637000000001</v>
      </c>
      <c r="J3687">
        <f xml:space="preserve"> MAX( (C3687 - B3687) * IF( G3687 = 2, $N$7, $N$6 ), 0 )</f>
        <v>1.2099637000000001</v>
      </c>
      <c r="K3687" s="3">
        <f t="shared" si="115"/>
        <v>1.2099637000000001</v>
      </c>
    </row>
    <row r="3688" spans="1:11" x14ac:dyDescent="0.2">
      <c r="A3688" s="1">
        <v>45734.791666666664</v>
      </c>
      <c r="B3688">
        <v>0</v>
      </c>
      <c r="C3688">
        <v>3.6179999999999999</v>
      </c>
      <c r="E3688">
        <v>0</v>
      </c>
      <c r="F3688">
        <f t="shared" si="114"/>
        <v>3.6179999999999999</v>
      </c>
      <c r="G3688">
        <v>1</v>
      </c>
      <c r="H3688">
        <f>E3688*$N$8</f>
        <v>0</v>
      </c>
      <c r="I3688">
        <f xml:space="preserve"> C3688 * IF( G3688 = 2, $N$7, $N$6 )</f>
        <v>1.4367078</v>
      </c>
      <c r="J3688">
        <f xml:space="preserve"> MAX( (C3688 - B3688) * IF( G3688 = 2, $N$7, $N$6 ), 0 )</f>
        <v>1.4367078</v>
      </c>
      <c r="K3688" s="3">
        <f t="shared" si="115"/>
        <v>1.4367078</v>
      </c>
    </row>
    <row r="3689" spans="1:11" x14ac:dyDescent="0.2">
      <c r="A3689" s="1">
        <v>45734.8125</v>
      </c>
      <c r="B3689">
        <v>0</v>
      </c>
      <c r="C3689">
        <v>4.1230000000000002</v>
      </c>
      <c r="E3689">
        <v>0</v>
      </c>
      <c r="F3689">
        <f t="shared" si="114"/>
        <v>4.1230000000000002</v>
      </c>
      <c r="G3689">
        <v>1</v>
      </c>
      <c r="H3689">
        <f>E3689*$N$8</f>
        <v>0</v>
      </c>
      <c r="I3689">
        <f xml:space="preserve"> C3689 * IF( G3689 = 2, $N$7, $N$6 )</f>
        <v>1.6372433000000002</v>
      </c>
      <c r="J3689">
        <f xml:space="preserve"> MAX( (C3689 - B3689) * IF( G3689 = 2, $N$7, $N$6 ), 0 )</f>
        <v>1.6372433000000002</v>
      </c>
      <c r="K3689" s="3">
        <f t="shared" si="115"/>
        <v>1.6372433000000002</v>
      </c>
    </row>
    <row r="3690" spans="1:11" x14ac:dyDescent="0.2">
      <c r="A3690" s="1">
        <v>45734.833333333336</v>
      </c>
      <c r="B3690">
        <v>0</v>
      </c>
      <c r="C3690">
        <v>3.1840000000000002</v>
      </c>
      <c r="E3690">
        <v>0</v>
      </c>
      <c r="F3690">
        <f t="shared" si="114"/>
        <v>3.1840000000000002</v>
      </c>
      <c r="G3690">
        <v>2</v>
      </c>
      <c r="H3690">
        <f>E3690*$N$8</f>
        <v>0</v>
      </c>
      <c r="I3690">
        <f xml:space="preserve"> C3690 * IF( G3690 = 2, $N$7, $N$6 )</f>
        <v>0.43079520000000004</v>
      </c>
      <c r="J3690">
        <f xml:space="preserve"> MAX( (C3690 - B3690) * IF( G3690 = 2, $N$7, $N$6 ), 0 )</f>
        <v>0.43079520000000004</v>
      </c>
      <c r="K3690" s="3">
        <f t="shared" si="115"/>
        <v>0.43079520000000004</v>
      </c>
    </row>
    <row r="3691" spans="1:11" x14ac:dyDescent="0.2">
      <c r="A3691" s="1">
        <v>45734.854166666664</v>
      </c>
      <c r="B3691">
        <v>0</v>
      </c>
      <c r="C3691">
        <v>2.4390000000000001</v>
      </c>
      <c r="E3691">
        <v>0</v>
      </c>
      <c r="F3691">
        <f t="shared" si="114"/>
        <v>2.4390000000000001</v>
      </c>
      <c r="G3691">
        <v>2</v>
      </c>
      <c r="H3691">
        <f>E3691*$N$8</f>
        <v>0</v>
      </c>
      <c r="I3691">
        <f xml:space="preserve"> C3691 * IF( G3691 = 2, $N$7, $N$6 )</f>
        <v>0.32999670000000003</v>
      </c>
      <c r="J3691">
        <f xml:space="preserve"> MAX( (C3691 - B3691) * IF( G3691 = 2, $N$7, $N$6 ), 0 )</f>
        <v>0.32999670000000003</v>
      </c>
      <c r="K3691" s="3">
        <f t="shared" si="115"/>
        <v>0.32999670000000003</v>
      </c>
    </row>
    <row r="3692" spans="1:11" x14ac:dyDescent="0.2">
      <c r="A3692" s="1">
        <v>45734.875</v>
      </c>
      <c r="B3692">
        <v>0</v>
      </c>
      <c r="C3692">
        <v>2.8029999999999999</v>
      </c>
      <c r="E3692">
        <v>0</v>
      </c>
      <c r="F3692">
        <f t="shared" si="114"/>
        <v>2.8029999999999999</v>
      </c>
      <c r="G3692">
        <v>2</v>
      </c>
      <c r="H3692">
        <f>E3692*$N$8</f>
        <v>0</v>
      </c>
      <c r="I3692">
        <f xml:space="preserve"> C3692 * IF( G3692 = 2, $N$7, $N$6 )</f>
        <v>0.37924590000000002</v>
      </c>
      <c r="J3692">
        <f xml:space="preserve"> MAX( (C3692 - B3692) * IF( G3692 = 2, $N$7, $N$6 ), 0 )</f>
        <v>0.37924590000000002</v>
      </c>
      <c r="K3692" s="3">
        <f t="shared" si="115"/>
        <v>0.37924590000000002</v>
      </c>
    </row>
    <row r="3693" spans="1:11" x14ac:dyDescent="0.2">
      <c r="A3693" s="1">
        <v>45734.895833333336</v>
      </c>
      <c r="B3693">
        <v>0</v>
      </c>
      <c r="C3693">
        <v>3.0859999999999999</v>
      </c>
      <c r="E3693">
        <v>0</v>
      </c>
      <c r="F3693">
        <f t="shared" si="114"/>
        <v>3.0859999999999999</v>
      </c>
      <c r="G3693">
        <v>2</v>
      </c>
      <c r="H3693">
        <f>E3693*$N$8</f>
        <v>0</v>
      </c>
      <c r="I3693">
        <f xml:space="preserve"> C3693 * IF( G3693 = 2, $N$7, $N$6 )</f>
        <v>0.41753580000000001</v>
      </c>
      <c r="J3693">
        <f xml:space="preserve"> MAX( (C3693 - B3693) * IF( G3693 = 2, $N$7, $N$6 ), 0 )</f>
        <v>0.41753580000000001</v>
      </c>
      <c r="K3693" s="3">
        <f t="shared" si="115"/>
        <v>0.41753580000000001</v>
      </c>
    </row>
    <row r="3694" spans="1:11" x14ac:dyDescent="0.2">
      <c r="A3694" s="1">
        <v>45734.916666666664</v>
      </c>
      <c r="B3694">
        <v>0</v>
      </c>
      <c r="C3694">
        <v>2.7029999999999998</v>
      </c>
      <c r="E3694">
        <v>0</v>
      </c>
      <c r="F3694">
        <f t="shared" si="114"/>
        <v>2.7029999999999998</v>
      </c>
      <c r="G3694">
        <v>2</v>
      </c>
      <c r="H3694">
        <f>E3694*$N$8</f>
        <v>0</v>
      </c>
      <c r="I3694">
        <f xml:space="preserve"> C3694 * IF( G3694 = 2, $N$7, $N$6 )</f>
        <v>0.36571589999999998</v>
      </c>
      <c r="J3694">
        <f xml:space="preserve"> MAX( (C3694 - B3694) * IF( G3694 = 2, $N$7, $N$6 ), 0 )</f>
        <v>0.36571589999999998</v>
      </c>
      <c r="K3694" s="3">
        <f t="shared" si="115"/>
        <v>0.36571589999999998</v>
      </c>
    </row>
    <row r="3695" spans="1:11" x14ac:dyDescent="0.2">
      <c r="A3695" s="1">
        <v>45734.9375</v>
      </c>
      <c r="B3695">
        <v>0</v>
      </c>
      <c r="C3695">
        <v>2.4319999999999999</v>
      </c>
      <c r="E3695">
        <v>0</v>
      </c>
      <c r="F3695">
        <f t="shared" si="114"/>
        <v>2.4319999999999999</v>
      </c>
      <c r="G3695">
        <v>2</v>
      </c>
      <c r="H3695">
        <f>E3695*$N$8</f>
        <v>0</v>
      </c>
      <c r="I3695">
        <f xml:space="preserve"> C3695 * IF( G3695 = 2, $N$7, $N$6 )</f>
        <v>0.3290496</v>
      </c>
      <c r="J3695">
        <f xml:space="preserve"> MAX( (C3695 - B3695) * IF( G3695 = 2, $N$7, $N$6 ), 0 )</f>
        <v>0.3290496</v>
      </c>
      <c r="K3695" s="3">
        <f t="shared" si="115"/>
        <v>0.3290496</v>
      </c>
    </row>
    <row r="3696" spans="1:11" x14ac:dyDescent="0.2">
      <c r="A3696" s="1">
        <v>45734.958333333336</v>
      </c>
      <c r="B3696">
        <v>0</v>
      </c>
      <c r="C3696">
        <v>2.464</v>
      </c>
      <c r="E3696">
        <v>0</v>
      </c>
      <c r="F3696">
        <f t="shared" si="114"/>
        <v>2.464</v>
      </c>
      <c r="G3696">
        <v>2</v>
      </c>
      <c r="H3696">
        <f>E3696*$N$8</f>
        <v>0</v>
      </c>
      <c r="I3696">
        <f xml:space="preserve"> C3696 * IF( G3696 = 2, $N$7, $N$6 )</f>
        <v>0.33337919999999999</v>
      </c>
      <c r="J3696">
        <f xml:space="preserve"> MAX( (C3696 - B3696) * IF( G3696 = 2, $N$7, $N$6 ), 0 )</f>
        <v>0.33337919999999999</v>
      </c>
      <c r="K3696" s="3">
        <f t="shared" si="115"/>
        <v>0.33337919999999999</v>
      </c>
    </row>
    <row r="3697" spans="1:11" x14ac:dyDescent="0.2">
      <c r="A3697" s="1">
        <v>45734.979166666664</v>
      </c>
      <c r="B3697">
        <v>0</v>
      </c>
      <c r="C3697">
        <v>2.2970000000000002</v>
      </c>
      <c r="E3697">
        <v>0</v>
      </c>
      <c r="F3697">
        <f t="shared" si="114"/>
        <v>2.2970000000000002</v>
      </c>
      <c r="G3697">
        <v>2</v>
      </c>
      <c r="H3697">
        <f>E3697*$N$8</f>
        <v>0</v>
      </c>
      <c r="I3697">
        <f xml:space="preserve"> C3697 * IF( G3697 = 2, $N$7, $N$6 )</f>
        <v>0.31078410000000001</v>
      </c>
      <c r="J3697">
        <f xml:space="preserve"> MAX( (C3697 - B3697) * IF( G3697 = 2, $N$7, $N$6 ), 0 )</f>
        <v>0.31078410000000001</v>
      </c>
      <c r="K3697" s="3">
        <f t="shared" si="115"/>
        <v>0.31078410000000001</v>
      </c>
    </row>
    <row r="3698" spans="1:11" x14ac:dyDescent="0.2">
      <c r="A3698" s="1">
        <v>45735</v>
      </c>
      <c r="B3698">
        <v>0</v>
      </c>
      <c r="C3698">
        <v>2.3860000000000001</v>
      </c>
      <c r="E3698">
        <v>0</v>
      </c>
      <c r="F3698">
        <f t="shared" si="114"/>
        <v>2.3860000000000001</v>
      </c>
      <c r="G3698">
        <v>2</v>
      </c>
      <c r="H3698">
        <f>E3698*$N$8</f>
        <v>0</v>
      </c>
      <c r="I3698">
        <f xml:space="preserve"> C3698 * IF( G3698 = 2, $N$7, $N$6 )</f>
        <v>0.32282580000000005</v>
      </c>
      <c r="J3698">
        <f xml:space="preserve"> MAX( (C3698 - B3698) * IF( G3698 = 2, $N$7, $N$6 ), 0 )</f>
        <v>0.32282580000000005</v>
      </c>
      <c r="K3698" s="3">
        <f t="shared" si="115"/>
        <v>0.32282580000000005</v>
      </c>
    </row>
    <row r="3699" spans="1:11" x14ac:dyDescent="0.2">
      <c r="A3699" s="1">
        <v>45735.020833333336</v>
      </c>
      <c r="B3699">
        <v>0</v>
      </c>
      <c r="C3699">
        <v>2.2519999999999998</v>
      </c>
      <c r="E3699">
        <v>0</v>
      </c>
      <c r="F3699">
        <f t="shared" si="114"/>
        <v>2.2519999999999998</v>
      </c>
      <c r="G3699">
        <v>2</v>
      </c>
      <c r="H3699">
        <f>E3699*$N$8</f>
        <v>0</v>
      </c>
      <c r="I3699">
        <f xml:space="preserve"> C3699 * IF( G3699 = 2, $N$7, $N$6 )</f>
        <v>0.30469559999999996</v>
      </c>
      <c r="J3699">
        <f xml:space="preserve"> MAX( (C3699 - B3699) * IF( G3699 = 2, $N$7, $N$6 ), 0 )</f>
        <v>0.30469559999999996</v>
      </c>
      <c r="K3699" s="3">
        <f t="shared" si="115"/>
        <v>0.30469559999999996</v>
      </c>
    </row>
    <row r="3700" spans="1:11" x14ac:dyDescent="0.2">
      <c r="A3700" s="1">
        <v>45735.041666666664</v>
      </c>
      <c r="B3700">
        <v>0</v>
      </c>
      <c r="C3700">
        <v>2.5369999999999999</v>
      </c>
      <c r="E3700">
        <v>0</v>
      </c>
      <c r="F3700">
        <f t="shared" si="114"/>
        <v>2.5369999999999999</v>
      </c>
      <c r="G3700">
        <v>2</v>
      </c>
      <c r="H3700">
        <f>E3700*$N$8</f>
        <v>0</v>
      </c>
      <c r="I3700">
        <f xml:space="preserve"> C3700 * IF( G3700 = 2, $N$7, $N$6 )</f>
        <v>0.34325610000000001</v>
      </c>
      <c r="J3700">
        <f xml:space="preserve"> MAX( (C3700 - B3700) * IF( G3700 = 2, $N$7, $N$6 ), 0 )</f>
        <v>0.34325610000000001</v>
      </c>
      <c r="K3700" s="3">
        <f t="shared" si="115"/>
        <v>0.34325610000000001</v>
      </c>
    </row>
    <row r="3701" spans="1:11" x14ac:dyDescent="0.2">
      <c r="A3701" s="1">
        <v>45735.0625</v>
      </c>
      <c r="B3701">
        <v>0</v>
      </c>
      <c r="C3701">
        <v>2.3370000000000002</v>
      </c>
      <c r="E3701">
        <v>0</v>
      </c>
      <c r="F3701">
        <f t="shared" si="114"/>
        <v>2.3370000000000002</v>
      </c>
      <c r="G3701">
        <v>2</v>
      </c>
      <c r="H3701">
        <f>E3701*$N$8</f>
        <v>0</v>
      </c>
      <c r="I3701">
        <f xml:space="preserve"> C3701 * IF( G3701 = 2, $N$7, $N$6 )</f>
        <v>0.31619610000000004</v>
      </c>
      <c r="J3701">
        <f xml:space="preserve"> MAX( (C3701 - B3701) * IF( G3701 = 2, $N$7, $N$6 ), 0 )</f>
        <v>0.31619610000000004</v>
      </c>
      <c r="K3701" s="3">
        <f t="shared" si="115"/>
        <v>0.31619610000000004</v>
      </c>
    </row>
    <row r="3702" spans="1:11" x14ac:dyDescent="0.2">
      <c r="A3702" s="1">
        <v>45735.083333333336</v>
      </c>
      <c r="B3702">
        <v>0</v>
      </c>
      <c r="C3702">
        <v>2.367</v>
      </c>
      <c r="E3702">
        <v>0</v>
      </c>
      <c r="F3702">
        <f t="shared" si="114"/>
        <v>2.367</v>
      </c>
      <c r="G3702">
        <v>2</v>
      </c>
      <c r="H3702">
        <f>E3702*$N$8</f>
        <v>0</v>
      </c>
      <c r="I3702">
        <f xml:space="preserve"> C3702 * IF( G3702 = 2, $N$7, $N$6 )</f>
        <v>0.32025510000000001</v>
      </c>
      <c r="J3702">
        <f xml:space="preserve"> MAX( (C3702 - B3702) * IF( G3702 = 2, $N$7, $N$6 ), 0 )</f>
        <v>0.32025510000000001</v>
      </c>
      <c r="K3702" s="3">
        <f t="shared" si="115"/>
        <v>0.32025510000000001</v>
      </c>
    </row>
    <row r="3703" spans="1:11" x14ac:dyDescent="0.2">
      <c r="A3703" s="1">
        <v>45735.104166666664</v>
      </c>
      <c r="B3703">
        <v>0</v>
      </c>
      <c r="C3703">
        <v>2.3220000000000001</v>
      </c>
      <c r="E3703">
        <v>0</v>
      </c>
      <c r="F3703">
        <f t="shared" si="114"/>
        <v>2.3220000000000001</v>
      </c>
      <c r="G3703">
        <v>2</v>
      </c>
      <c r="H3703">
        <f>E3703*$N$8</f>
        <v>0</v>
      </c>
      <c r="I3703">
        <f xml:space="preserve"> C3703 * IF( G3703 = 2, $N$7, $N$6 )</f>
        <v>0.31416660000000002</v>
      </c>
      <c r="J3703">
        <f xml:space="preserve"> MAX( (C3703 - B3703) * IF( G3703 = 2, $N$7, $N$6 ), 0 )</f>
        <v>0.31416660000000002</v>
      </c>
      <c r="K3703" s="3">
        <f t="shared" si="115"/>
        <v>0.31416660000000002</v>
      </c>
    </row>
    <row r="3704" spans="1:11" x14ac:dyDescent="0.2">
      <c r="A3704" s="1">
        <v>45735.125</v>
      </c>
      <c r="B3704">
        <v>0</v>
      </c>
      <c r="C3704">
        <v>2.5489999999999999</v>
      </c>
      <c r="E3704">
        <v>0</v>
      </c>
      <c r="F3704">
        <f t="shared" si="114"/>
        <v>2.5489999999999999</v>
      </c>
      <c r="G3704">
        <v>2</v>
      </c>
      <c r="H3704">
        <f>E3704*$N$8</f>
        <v>0</v>
      </c>
      <c r="I3704">
        <f xml:space="preserve"> C3704 * IF( G3704 = 2, $N$7, $N$6 )</f>
        <v>0.34487970000000001</v>
      </c>
      <c r="J3704">
        <f xml:space="preserve"> MAX( (C3704 - B3704) * IF( G3704 = 2, $N$7, $N$6 ), 0 )</f>
        <v>0.34487970000000001</v>
      </c>
      <c r="K3704" s="3">
        <f t="shared" si="115"/>
        <v>0.34487970000000001</v>
      </c>
    </row>
    <row r="3705" spans="1:11" x14ac:dyDescent="0.2">
      <c r="A3705" s="1">
        <v>45735.145833333336</v>
      </c>
      <c r="B3705">
        <v>0</v>
      </c>
      <c r="C3705">
        <v>2.6269999999999998</v>
      </c>
      <c r="E3705">
        <v>0</v>
      </c>
      <c r="F3705">
        <f t="shared" si="114"/>
        <v>2.6269999999999998</v>
      </c>
      <c r="G3705">
        <v>2</v>
      </c>
      <c r="H3705">
        <f>E3705*$N$8</f>
        <v>0</v>
      </c>
      <c r="I3705">
        <f xml:space="preserve"> C3705 * IF( G3705 = 2, $N$7, $N$6 )</f>
        <v>0.3554331</v>
      </c>
      <c r="J3705">
        <f xml:space="preserve"> MAX( (C3705 - B3705) * IF( G3705 = 2, $N$7, $N$6 ), 0 )</f>
        <v>0.3554331</v>
      </c>
      <c r="K3705" s="3">
        <f t="shared" si="115"/>
        <v>0.3554331</v>
      </c>
    </row>
    <row r="3706" spans="1:11" x14ac:dyDescent="0.2">
      <c r="A3706" s="1">
        <v>45735.166666666664</v>
      </c>
      <c r="B3706">
        <v>0</v>
      </c>
      <c r="C3706">
        <v>2.37</v>
      </c>
      <c r="E3706">
        <v>0</v>
      </c>
      <c r="F3706">
        <f t="shared" si="114"/>
        <v>2.37</v>
      </c>
      <c r="G3706">
        <v>2</v>
      </c>
      <c r="H3706">
        <f>E3706*$N$8</f>
        <v>0</v>
      </c>
      <c r="I3706">
        <f xml:space="preserve"> C3706 * IF( G3706 = 2, $N$7, $N$6 )</f>
        <v>0.32066100000000003</v>
      </c>
      <c r="J3706">
        <f xml:space="preserve"> MAX( (C3706 - B3706) * IF( G3706 = 2, $N$7, $N$6 ), 0 )</f>
        <v>0.32066100000000003</v>
      </c>
      <c r="K3706" s="3">
        <f t="shared" si="115"/>
        <v>0.32066100000000003</v>
      </c>
    </row>
    <row r="3707" spans="1:11" x14ac:dyDescent="0.2">
      <c r="A3707" s="1">
        <v>45735.1875</v>
      </c>
      <c r="B3707">
        <v>0</v>
      </c>
      <c r="C3707">
        <v>2.4489999999999998</v>
      </c>
      <c r="E3707">
        <v>0</v>
      </c>
      <c r="F3707">
        <f t="shared" si="114"/>
        <v>2.4489999999999998</v>
      </c>
      <c r="G3707">
        <v>2</v>
      </c>
      <c r="H3707">
        <f>E3707*$N$8</f>
        <v>0</v>
      </c>
      <c r="I3707">
        <f xml:space="preserve"> C3707 * IF( G3707 = 2, $N$7, $N$6 )</f>
        <v>0.33134969999999997</v>
      </c>
      <c r="J3707">
        <f xml:space="preserve"> MAX( (C3707 - B3707) * IF( G3707 = 2, $N$7, $N$6 ), 0 )</f>
        <v>0.33134969999999997</v>
      </c>
      <c r="K3707" s="3">
        <f t="shared" si="115"/>
        <v>0.33134969999999997</v>
      </c>
    </row>
    <row r="3708" spans="1:11" x14ac:dyDescent="0.2">
      <c r="A3708" s="1">
        <v>45735.208333333336</v>
      </c>
      <c r="B3708">
        <v>0</v>
      </c>
      <c r="C3708">
        <v>2.1230000000000002</v>
      </c>
      <c r="E3708">
        <v>0</v>
      </c>
      <c r="F3708">
        <f t="shared" si="114"/>
        <v>2.1230000000000002</v>
      </c>
      <c r="G3708">
        <v>2</v>
      </c>
      <c r="H3708">
        <f>E3708*$N$8</f>
        <v>0</v>
      </c>
      <c r="I3708">
        <f xml:space="preserve"> C3708 * IF( G3708 = 2, $N$7, $N$6 )</f>
        <v>0.28724190000000005</v>
      </c>
      <c r="J3708">
        <f xml:space="preserve"> MAX( (C3708 - B3708) * IF( G3708 = 2, $N$7, $N$6 ), 0 )</f>
        <v>0.28724190000000005</v>
      </c>
      <c r="K3708" s="3">
        <f t="shared" si="115"/>
        <v>0.28724190000000005</v>
      </c>
    </row>
    <row r="3709" spans="1:11" x14ac:dyDescent="0.2">
      <c r="A3709" s="1">
        <v>45735.229166666664</v>
      </c>
      <c r="B3709">
        <v>0</v>
      </c>
      <c r="C3709">
        <v>2.4249999999999998</v>
      </c>
      <c r="E3709">
        <v>0</v>
      </c>
      <c r="F3709">
        <f t="shared" si="114"/>
        <v>2.4249999999999998</v>
      </c>
      <c r="G3709">
        <v>2</v>
      </c>
      <c r="H3709">
        <f>E3709*$N$8</f>
        <v>0</v>
      </c>
      <c r="I3709">
        <f xml:space="preserve"> C3709 * IF( G3709 = 2, $N$7, $N$6 )</f>
        <v>0.32810249999999996</v>
      </c>
      <c r="J3709">
        <f xml:space="preserve"> MAX( (C3709 - B3709) * IF( G3709 = 2, $N$7, $N$6 ), 0 )</f>
        <v>0.32810249999999996</v>
      </c>
      <c r="K3709" s="3">
        <f t="shared" si="115"/>
        <v>0.32810249999999996</v>
      </c>
    </row>
    <row r="3710" spans="1:11" x14ac:dyDescent="0.2">
      <c r="A3710" s="1">
        <v>45735.25</v>
      </c>
      <c r="B3710">
        <v>0</v>
      </c>
      <c r="C3710">
        <v>2.1589999999999998</v>
      </c>
      <c r="E3710">
        <v>0</v>
      </c>
      <c r="F3710">
        <f t="shared" si="114"/>
        <v>2.1589999999999998</v>
      </c>
      <c r="G3710">
        <v>2</v>
      </c>
      <c r="H3710">
        <f>E3710*$N$8</f>
        <v>0</v>
      </c>
      <c r="I3710">
        <f xml:space="preserve"> C3710 * IF( G3710 = 2, $N$7, $N$6 )</f>
        <v>0.2921127</v>
      </c>
      <c r="J3710">
        <f xml:space="preserve"> MAX( (C3710 - B3710) * IF( G3710 = 2, $N$7, $N$6 ), 0 )</f>
        <v>0.2921127</v>
      </c>
      <c r="K3710" s="3">
        <f t="shared" si="115"/>
        <v>0.2921127</v>
      </c>
    </row>
    <row r="3711" spans="1:11" x14ac:dyDescent="0.2">
      <c r="A3711" s="1">
        <v>45735.270833333336</v>
      </c>
      <c r="B3711">
        <v>0</v>
      </c>
      <c r="C3711">
        <v>2.3889999999999998</v>
      </c>
      <c r="E3711">
        <v>0</v>
      </c>
      <c r="F3711">
        <f t="shared" si="114"/>
        <v>2.3889999999999998</v>
      </c>
      <c r="G3711">
        <v>2</v>
      </c>
      <c r="H3711">
        <f>E3711*$N$8</f>
        <v>0</v>
      </c>
      <c r="I3711">
        <f xml:space="preserve"> C3711 * IF( G3711 = 2, $N$7, $N$6 )</f>
        <v>0.32323169999999996</v>
      </c>
      <c r="J3711">
        <f xml:space="preserve"> MAX( (C3711 - B3711) * IF( G3711 = 2, $N$7, $N$6 ), 0 )</f>
        <v>0.32323169999999996</v>
      </c>
      <c r="K3711" s="3">
        <f t="shared" si="115"/>
        <v>0.32323169999999996</v>
      </c>
    </row>
    <row r="3712" spans="1:11" x14ac:dyDescent="0.2">
      <c r="A3712" s="1">
        <v>45735.291666666664</v>
      </c>
      <c r="B3712">
        <v>7.6629020000000006E-2</v>
      </c>
      <c r="C3712">
        <v>2.4740000000000002</v>
      </c>
      <c r="E3712">
        <v>0</v>
      </c>
      <c r="F3712">
        <f t="shared" si="114"/>
        <v>2.3973709800000003</v>
      </c>
      <c r="G3712">
        <v>2</v>
      </c>
      <c r="H3712">
        <f>E3712*$N$8</f>
        <v>0</v>
      </c>
      <c r="I3712">
        <f xml:space="preserve"> C3712 * IF( G3712 = 2, $N$7, $N$6 )</f>
        <v>0.33473220000000004</v>
      </c>
      <c r="J3712">
        <f xml:space="preserve"> MAX( (C3712 - B3712) * IF( G3712 = 2, $N$7, $N$6 ), 0 )</f>
        <v>0.32436429359400004</v>
      </c>
      <c r="K3712" s="3">
        <f t="shared" si="115"/>
        <v>0.32436429359400004</v>
      </c>
    </row>
    <row r="3713" spans="1:11" x14ac:dyDescent="0.2">
      <c r="A3713" s="1">
        <v>45735.3125</v>
      </c>
      <c r="B3713">
        <v>0.15325804100000001</v>
      </c>
      <c r="C3713">
        <v>2.94</v>
      </c>
      <c r="E3713">
        <v>0</v>
      </c>
      <c r="F3713">
        <f t="shared" si="114"/>
        <v>2.786741959</v>
      </c>
      <c r="G3713">
        <v>2</v>
      </c>
      <c r="H3713">
        <f>E3713*$N$8</f>
        <v>0</v>
      </c>
      <c r="I3713">
        <f xml:space="preserve"> C3713 * IF( G3713 = 2, $N$7, $N$6 )</f>
        <v>0.39778200000000002</v>
      </c>
      <c r="J3713">
        <f xml:space="preserve"> MAX( (C3713 - B3713) * IF( G3713 = 2, $N$7, $N$6 ), 0 )</f>
        <v>0.37704618705269999</v>
      </c>
      <c r="K3713" s="3">
        <f t="shared" si="115"/>
        <v>0.37704618705269999</v>
      </c>
    </row>
    <row r="3714" spans="1:11" x14ac:dyDescent="0.2">
      <c r="A3714" s="1">
        <v>45735.333333333336</v>
      </c>
      <c r="B3714">
        <v>0.244439511</v>
      </c>
      <c r="C3714">
        <v>2.927</v>
      </c>
      <c r="E3714">
        <v>0</v>
      </c>
      <c r="F3714">
        <f t="shared" si="114"/>
        <v>2.6825604890000001</v>
      </c>
      <c r="G3714">
        <v>2</v>
      </c>
      <c r="H3714">
        <f>E3714*$N$8</f>
        <v>0</v>
      </c>
      <c r="I3714">
        <f xml:space="preserve"> C3714 * IF( G3714 = 2, $N$7, $N$6 )</f>
        <v>0.39602310000000002</v>
      </c>
      <c r="J3714">
        <f xml:space="preserve"> MAX( (C3714 - B3714) * IF( G3714 = 2, $N$7, $N$6 ), 0 )</f>
        <v>0.36295043416170003</v>
      </c>
      <c r="K3714" s="3">
        <f t="shared" si="115"/>
        <v>0.36295043416170003</v>
      </c>
    </row>
    <row r="3715" spans="1:11" x14ac:dyDescent="0.2">
      <c r="A3715" s="1">
        <v>45735.354166666664</v>
      </c>
      <c r="B3715">
        <v>0.33562098099999998</v>
      </c>
      <c r="C3715">
        <v>2.7429999999999999</v>
      </c>
      <c r="E3715">
        <v>0</v>
      </c>
      <c r="F3715">
        <f t="shared" ref="F3715:F3778" si="116">MAX(C3715-B3715,0)</f>
        <v>2.407379019</v>
      </c>
      <c r="G3715">
        <v>2</v>
      </c>
      <c r="H3715">
        <f>E3715*$N$8</f>
        <v>0</v>
      </c>
      <c r="I3715">
        <f xml:space="preserve"> C3715 * IF( G3715 = 2, $N$7, $N$6 )</f>
        <v>0.37112790000000001</v>
      </c>
      <c r="J3715">
        <f xml:space="preserve"> MAX( (C3715 - B3715) * IF( G3715 = 2, $N$7, $N$6 ), 0 )</f>
        <v>0.32571838127070002</v>
      </c>
      <c r="K3715" s="3">
        <f t="shared" ref="K3715:K3778" si="117">(C3715-B3715)*IF(G3715=2,$N$7,$N$6)</f>
        <v>0.32571838127070002</v>
      </c>
    </row>
    <row r="3716" spans="1:11" x14ac:dyDescent="0.2">
      <c r="A3716" s="1">
        <v>45735.375</v>
      </c>
      <c r="B3716">
        <v>0.43091307400000001</v>
      </c>
      <c r="C3716">
        <v>2.593</v>
      </c>
      <c r="E3716">
        <v>0</v>
      </c>
      <c r="F3716">
        <f t="shared" si="116"/>
        <v>2.1620869259999997</v>
      </c>
      <c r="G3716">
        <v>2</v>
      </c>
      <c r="H3716">
        <f>E3716*$N$8</f>
        <v>0</v>
      </c>
      <c r="I3716">
        <f xml:space="preserve"> C3716 * IF( G3716 = 2, $N$7, $N$6 )</f>
        <v>0.3508329</v>
      </c>
      <c r="J3716">
        <f xml:space="preserve"> MAX( (C3716 - B3716) * IF( G3716 = 2, $N$7, $N$6 ), 0 )</f>
        <v>0.29253036108779995</v>
      </c>
      <c r="K3716" s="3">
        <f t="shared" si="117"/>
        <v>0.29253036108779995</v>
      </c>
    </row>
    <row r="3717" spans="1:11" x14ac:dyDescent="0.2">
      <c r="A3717" s="1">
        <v>45735.395833333336</v>
      </c>
      <c r="B3717">
        <v>0.52620516699999997</v>
      </c>
      <c r="C3717">
        <v>2.4489999999999998</v>
      </c>
      <c r="E3717">
        <v>0</v>
      </c>
      <c r="F3717">
        <f t="shared" si="116"/>
        <v>1.9227948329999998</v>
      </c>
      <c r="G3717">
        <v>2</v>
      </c>
      <c r="H3717">
        <f>E3717*$N$8</f>
        <v>0</v>
      </c>
      <c r="I3717">
        <f xml:space="preserve"> C3717 * IF( G3717 = 2, $N$7, $N$6 )</f>
        <v>0.33134969999999997</v>
      </c>
      <c r="J3717">
        <f xml:space="preserve"> MAX( (C3717 - B3717) * IF( G3717 = 2, $N$7, $N$6 ), 0 )</f>
        <v>0.26015414090489997</v>
      </c>
      <c r="K3717" s="3">
        <f t="shared" si="117"/>
        <v>0.26015414090489997</v>
      </c>
    </row>
    <row r="3718" spans="1:11" x14ac:dyDescent="0.2">
      <c r="A3718" s="1">
        <v>45735.416666666664</v>
      </c>
      <c r="B3718">
        <v>0.64458101999999995</v>
      </c>
      <c r="C3718">
        <v>2.1739999999999999</v>
      </c>
      <c r="E3718">
        <v>0</v>
      </c>
      <c r="F3718">
        <f t="shared" si="116"/>
        <v>1.52941898</v>
      </c>
      <c r="G3718">
        <v>2</v>
      </c>
      <c r="H3718">
        <f>E3718*$N$8</f>
        <v>0</v>
      </c>
      <c r="I3718">
        <f xml:space="preserve"> C3718 * IF( G3718 = 2, $N$7, $N$6 )</f>
        <v>0.29414220000000002</v>
      </c>
      <c r="J3718">
        <f xml:space="preserve"> MAX( (C3718 - B3718) * IF( G3718 = 2, $N$7, $N$6 ), 0 )</f>
        <v>0.20693038799400001</v>
      </c>
      <c r="K3718" s="3">
        <f t="shared" si="117"/>
        <v>0.20693038799400001</v>
      </c>
    </row>
    <row r="3719" spans="1:11" x14ac:dyDescent="0.2">
      <c r="A3719" s="1">
        <v>45735.4375</v>
      </c>
      <c r="B3719">
        <v>0.76295687300000004</v>
      </c>
      <c r="C3719">
        <v>2.4990000000000001</v>
      </c>
      <c r="E3719">
        <v>0</v>
      </c>
      <c r="F3719">
        <f t="shared" si="116"/>
        <v>1.7360431270000001</v>
      </c>
      <c r="G3719">
        <v>2</v>
      </c>
      <c r="H3719">
        <f>E3719*$N$8</f>
        <v>0</v>
      </c>
      <c r="I3719">
        <f xml:space="preserve"> C3719 * IF( G3719 = 2, $N$7, $N$6 )</f>
        <v>0.33811470000000005</v>
      </c>
      <c r="J3719">
        <f xml:space="preserve"> MAX( (C3719 - B3719) * IF( G3719 = 2, $N$7, $N$6 ), 0 )</f>
        <v>0.23488663508310001</v>
      </c>
      <c r="K3719" s="3">
        <f t="shared" si="117"/>
        <v>0.23488663508310001</v>
      </c>
    </row>
    <row r="3720" spans="1:11" x14ac:dyDescent="0.2">
      <c r="A3720" s="1">
        <v>45735.458333333336</v>
      </c>
      <c r="B3720">
        <v>0.80804749899999995</v>
      </c>
      <c r="C3720">
        <v>3.1720000000000002</v>
      </c>
      <c r="E3720">
        <v>0</v>
      </c>
      <c r="F3720">
        <f t="shared" si="116"/>
        <v>2.363952501</v>
      </c>
      <c r="G3720">
        <v>2</v>
      </c>
      <c r="H3720">
        <f>E3720*$N$8</f>
        <v>0</v>
      </c>
      <c r="I3720">
        <f xml:space="preserve"> C3720 * IF( G3720 = 2, $N$7, $N$6 )</f>
        <v>0.42917160000000004</v>
      </c>
      <c r="J3720">
        <f xml:space="preserve"> MAX( (C3720 - B3720) * IF( G3720 = 2, $N$7, $N$6 ), 0 )</f>
        <v>0.31984277338529998</v>
      </c>
      <c r="K3720" s="3">
        <f t="shared" si="117"/>
        <v>0.31984277338529998</v>
      </c>
    </row>
    <row r="3721" spans="1:11" x14ac:dyDescent="0.2">
      <c r="A3721" s="1">
        <v>45735.479166666664</v>
      </c>
      <c r="B3721">
        <v>0.853138124</v>
      </c>
      <c r="C3721">
        <v>3.3220000000000001</v>
      </c>
      <c r="E3721">
        <v>0</v>
      </c>
      <c r="F3721">
        <f t="shared" si="116"/>
        <v>2.4688618760000001</v>
      </c>
      <c r="G3721">
        <v>2</v>
      </c>
      <c r="H3721">
        <f>E3721*$N$8</f>
        <v>0</v>
      </c>
      <c r="I3721">
        <f xml:space="preserve"> C3721 * IF( G3721 = 2, $N$7, $N$6 )</f>
        <v>0.44946659999999999</v>
      </c>
      <c r="J3721">
        <f xml:space="preserve"> MAX( (C3721 - B3721) * IF( G3721 = 2, $N$7, $N$6 ), 0 )</f>
        <v>0.33403701182280005</v>
      </c>
      <c r="K3721" s="3">
        <f t="shared" si="117"/>
        <v>0.33403701182280005</v>
      </c>
    </row>
    <row r="3722" spans="1:11" x14ac:dyDescent="0.2">
      <c r="A3722" s="1">
        <v>45735.5</v>
      </c>
      <c r="B3722">
        <v>0.81080192699999998</v>
      </c>
      <c r="C3722">
        <v>2.6389999999999998</v>
      </c>
      <c r="E3722">
        <v>0</v>
      </c>
      <c r="F3722">
        <f t="shared" si="116"/>
        <v>1.8281980729999998</v>
      </c>
      <c r="G3722">
        <v>2</v>
      </c>
      <c r="H3722">
        <f>E3722*$N$8</f>
        <v>0</v>
      </c>
      <c r="I3722">
        <f xml:space="preserve"> C3722 * IF( G3722 = 2, $N$7, $N$6 )</f>
        <v>0.3570567</v>
      </c>
      <c r="J3722">
        <f xml:space="preserve"> MAX( (C3722 - B3722) * IF( G3722 = 2, $N$7, $N$6 ), 0 )</f>
        <v>0.24735519927689997</v>
      </c>
      <c r="K3722" s="3">
        <f t="shared" si="117"/>
        <v>0.24735519927689997</v>
      </c>
    </row>
    <row r="3723" spans="1:11" x14ac:dyDescent="0.2">
      <c r="A3723" s="1">
        <v>45735.520833333336</v>
      </c>
      <c r="B3723">
        <v>0.76846572999999996</v>
      </c>
      <c r="C3723">
        <v>3.8759999999999999</v>
      </c>
      <c r="E3723">
        <v>0</v>
      </c>
      <c r="F3723">
        <f t="shared" si="116"/>
        <v>3.1075342699999999</v>
      </c>
      <c r="G3723">
        <v>2</v>
      </c>
      <c r="H3723">
        <f>E3723*$N$8</f>
        <v>0</v>
      </c>
      <c r="I3723">
        <f xml:space="preserve"> C3723 * IF( G3723 = 2, $N$7, $N$6 )</f>
        <v>0.52442279999999997</v>
      </c>
      <c r="J3723">
        <f xml:space="preserve"> MAX( (C3723 - B3723) * IF( G3723 = 2, $N$7, $N$6 ), 0 )</f>
        <v>0.42044938673100002</v>
      </c>
      <c r="K3723" s="3">
        <f t="shared" si="117"/>
        <v>0.42044938673100002</v>
      </c>
    </row>
    <row r="3724" spans="1:11" x14ac:dyDescent="0.2">
      <c r="A3724" s="1">
        <v>45735.541666666664</v>
      </c>
      <c r="B3724">
        <v>0.75380592000000002</v>
      </c>
      <c r="C3724">
        <v>2.867</v>
      </c>
      <c r="E3724">
        <v>0</v>
      </c>
      <c r="F3724">
        <f t="shared" si="116"/>
        <v>2.11319408</v>
      </c>
      <c r="G3724">
        <v>2</v>
      </c>
      <c r="H3724">
        <f>E3724*$N$8</f>
        <v>0</v>
      </c>
      <c r="I3724">
        <f xml:space="preserve"> C3724 * IF( G3724 = 2, $N$7, $N$6 )</f>
        <v>0.3879051</v>
      </c>
      <c r="J3724">
        <f xml:space="preserve"> MAX( (C3724 - B3724) * IF( G3724 = 2, $N$7, $N$6 ), 0 )</f>
        <v>0.285915159024</v>
      </c>
      <c r="K3724" s="3">
        <f t="shared" si="117"/>
        <v>0.285915159024</v>
      </c>
    </row>
    <row r="3725" spans="1:11" x14ac:dyDescent="0.2">
      <c r="A3725" s="1">
        <v>45735.5625</v>
      </c>
      <c r="B3725">
        <v>0.73914610999999997</v>
      </c>
      <c r="C3725">
        <v>2.5150000000000001</v>
      </c>
      <c r="E3725">
        <v>0</v>
      </c>
      <c r="F3725">
        <f t="shared" si="116"/>
        <v>1.77585389</v>
      </c>
      <c r="G3725">
        <v>2</v>
      </c>
      <c r="H3725">
        <f>E3725*$N$8</f>
        <v>0</v>
      </c>
      <c r="I3725">
        <f xml:space="preserve"> C3725 * IF( G3725 = 2, $N$7, $N$6 )</f>
        <v>0.34027950000000001</v>
      </c>
      <c r="J3725">
        <f xml:space="preserve"> MAX( (C3725 - B3725) * IF( G3725 = 2, $N$7, $N$6 ), 0 )</f>
        <v>0.24027303131700001</v>
      </c>
      <c r="K3725" s="3">
        <f t="shared" si="117"/>
        <v>0.24027303131700001</v>
      </c>
    </row>
    <row r="3726" spans="1:11" x14ac:dyDescent="0.2">
      <c r="A3726" s="1">
        <v>45735.583333333336</v>
      </c>
      <c r="B3726">
        <v>0.66798528400000001</v>
      </c>
      <c r="C3726">
        <v>2.1339999999999999</v>
      </c>
      <c r="E3726">
        <v>0</v>
      </c>
      <c r="F3726">
        <f t="shared" si="116"/>
        <v>1.4660147159999999</v>
      </c>
      <c r="G3726">
        <v>1</v>
      </c>
      <c r="H3726">
        <f>E3726*$N$8</f>
        <v>0</v>
      </c>
      <c r="I3726">
        <f xml:space="preserve"> C3726 * IF( G3726 = 2, $N$7, $N$6 )</f>
        <v>0.84741139999999993</v>
      </c>
      <c r="J3726">
        <f xml:space="preserve"> MAX( (C3726 - B3726) * IF( G3726 = 2, $N$7, $N$6 ), 0 )</f>
        <v>0.58215444372359992</v>
      </c>
      <c r="K3726" s="3">
        <f t="shared" si="117"/>
        <v>0.58215444372359992</v>
      </c>
    </row>
    <row r="3727" spans="1:11" x14ac:dyDescent="0.2">
      <c r="A3727" s="1">
        <v>45735.604166666664</v>
      </c>
      <c r="B3727">
        <v>0.59682445699999997</v>
      </c>
      <c r="C3727">
        <v>2.7530000000000001</v>
      </c>
      <c r="E3727">
        <v>0</v>
      </c>
      <c r="F3727">
        <f t="shared" si="116"/>
        <v>2.1561755430000002</v>
      </c>
      <c r="G3727">
        <v>1</v>
      </c>
      <c r="H3727">
        <f>E3727*$N$8</f>
        <v>0</v>
      </c>
      <c r="I3727">
        <f xml:space="preserve"> C3727 * IF( G3727 = 2, $N$7, $N$6 )</f>
        <v>1.0932163000000001</v>
      </c>
      <c r="J3727">
        <f xml:space="preserve"> MAX( (C3727 - B3727) * IF( G3727 = 2, $N$7, $N$6 ), 0 )</f>
        <v>0.85621730812530017</v>
      </c>
      <c r="K3727" s="3">
        <f t="shared" si="117"/>
        <v>0.85621730812530017</v>
      </c>
    </row>
    <row r="3728" spans="1:11" x14ac:dyDescent="0.2">
      <c r="A3728" s="1">
        <v>45735.625</v>
      </c>
      <c r="B3728">
        <v>0.53276405800000004</v>
      </c>
      <c r="C3728">
        <v>2.7559999999999998</v>
      </c>
      <c r="E3728">
        <v>0</v>
      </c>
      <c r="F3728">
        <f t="shared" si="116"/>
        <v>2.2232359419999996</v>
      </c>
      <c r="G3728">
        <v>1</v>
      </c>
      <c r="H3728">
        <f>E3728*$N$8</f>
        <v>0</v>
      </c>
      <c r="I3728">
        <f xml:space="preserve"> C3728 * IF( G3728 = 2, $N$7, $N$6 )</f>
        <v>1.0944076</v>
      </c>
      <c r="J3728">
        <f xml:space="preserve"> MAX( (C3728 - B3728) * IF( G3728 = 2, $N$7, $N$6 ), 0 )</f>
        <v>0.88284699256819987</v>
      </c>
      <c r="K3728" s="3">
        <f t="shared" si="117"/>
        <v>0.88284699256819987</v>
      </c>
    </row>
    <row r="3729" spans="1:11" x14ac:dyDescent="0.2">
      <c r="A3729" s="1">
        <v>45735.645833333336</v>
      </c>
      <c r="B3729">
        <v>0.46870365899999999</v>
      </c>
      <c r="C3729">
        <v>3.052</v>
      </c>
      <c r="E3729">
        <v>0</v>
      </c>
      <c r="F3729">
        <f t="shared" si="116"/>
        <v>2.5832963410000001</v>
      </c>
      <c r="G3729">
        <v>1</v>
      </c>
      <c r="H3729">
        <f>E3729*$N$8</f>
        <v>0</v>
      </c>
      <c r="I3729">
        <f xml:space="preserve"> C3729 * IF( G3729 = 2, $N$7, $N$6 )</f>
        <v>1.2119492000000001</v>
      </c>
      <c r="J3729">
        <f xml:space="preserve"> MAX( (C3729 - B3729) * IF( G3729 = 2, $N$7, $N$6 ), 0 )</f>
        <v>1.0258269770111001</v>
      </c>
      <c r="K3729" s="3">
        <f t="shared" si="117"/>
        <v>1.0258269770111001</v>
      </c>
    </row>
    <row r="3730" spans="1:11" x14ac:dyDescent="0.2">
      <c r="A3730" s="1">
        <v>45735.666666666664</v>
      </c>
      <c r="B3730">
        <v>0.385027748</v>
      </c>
      <c r="C3730">
        <v>3.3580000000000001</v>
      </c>
      <c r="E3730">
        <v>0</v>
      </c>
      <c r="F3730">
        <f t="shared" si="116"/>
        <v>2.9729722519999999</v>
      </c>
      <c r="G3730">
        <v>1</v>
      </c>
      <c r="H3730">
        <f>E3730*$N$8</f>
        <v>0</v>
      </c>
      <c r="I3730">
        <f xml:space="preserve"> C3730 * IF( G3730 = 2, $N$7, $N$6 )</f>
        <v>1.3334618</v>
      </c>
      <c r="J3730">
        <f xml:space="preserve"> MAX( (C3730 - B3730) * IF( G3730 = 2, $N$7, $N$6 ), 0 )</f>
        <v>1.1805672812692001</v>
      </c>
      <c r="K3730" s="3">
        <f t="shared" si="117"/>
        <v>1.1805672812692001</v>
      </c>
    </row>
    <row r="3731" spans="1:11" x14ac:dyDescent="0.2">
      <c r="A3731" s="1">
        <v>45735.6875</v>
      </c>
      <c r="B3731">
        <v>0.30135183799999998</v>
      </c>
      <c r="C3731">
        <v>3.7589999999999999</v>
      </c>
      <c r="E3731">
        <v>0</v>
      </c>
      <c r="F3731">
        <f t="shared" si="116"/>
        <v>3.4576481619999999</v>
      </c>
      <c r="G3731">
        <v>1</v>
      </c>
      <c r="H3731">
        <f>E3731*$N$8</f>
        <v>0</v>
      </c>
      <c r="I3731">
        <f xml:space="preserve"> C3731 * IF( G3731 = 2, $N$7, $N$6 )</f>
        <v>1.4926988999999999</v>
      </c>
      <c r="J3731">
        <f xml:space="preserve"> MAX( (C3731 - B3731) * IF( G3731 = 2, $N$7, $N$6 ), 0 )</f>
        <v>1.3730320851302</v>
      </c>
      <c r="K3731" s="3">
        <f t="shared" si="117"/>
        <v>1.3730320851302</v>
      </c>
    </row>
    <row r="3732" spans="1:11" x14ac:dyDescent="0.2">
      <c r="A3732" s="1">
        <v>45735.708333333336</v>
      </c>
      <c r="B3732">
        <v>0.21151594100000001</v>
      </c>
      <c r="C3732">
        <v>3.0720000000000001</v>
      </c>
      <c r="E3732">
        <v>0</v>
      </c>
      <c r="F3732">
        <f t="shared" si="116"/>
        <v>2.860484059</v>
      </c>
      <c r="G3732">
        <v>1</v>
      </c>
      <c r="H3732">
        <f>E3732*$N$8</f>
        <v>0</v>
      </c>
      <c r="I3732">
        <f xml:space="preserve"> C3732 * IF( G3732 = 2, $N$7, $N$6 )</f>
        <v>1.2198912</v>
      </c>
      <c r="J3732">
        <f xml:space="preserve"> MAX( (C3732 - B3732) * IF( G3732 = 2, $N$7, $N$6 ), 0 )</f>
        <v>1.1358982198289</v>
      </c>
      <c r="K3732" s="3">
        <f t="shared" si="117"/>
        <v>1.1358982198289</v>
      </c>
    </row>
    <row r="3733" spans="1:11" x14ac:dyDescent="0.2">
      <c r="A3733" s="1">
        <v>45735.729166666664</v>
      </c>
      <c r="B3733">
        <v>0.121680045</v>
      </c>
      <c r="C3733">
        <v>2.581</v>
      </c>
      <c r="E3733">
        <v>0</v>
      </c>
      <c r="F3733">
        <f t="shared" si="116"/>
        <v>2.4593199549999998</v>
      </c>
      <c r="G3733">
        <v>1</v>
      </c>
      <c r="H3733">
        <f>E3733*$N$8</f>
        <v>0</v>
      </c>
      <c r="I3733">
        <f xml:space="preserve"> C3733 * IF( G3733 = 2, $N$7, $N$6 )</f>
        <v>1.0249151000000001</v>
      </c>
      <c r="J3733">
        <f xml:space="preserve"> MAX( (C3733 - B3733) * IF( G3733 = 2, $N$7, $N$6 ), 0 )</f>
        <v>0.97659595413049993</v>
      </c>
      <c r="K3733" s="3">
        <f t="shared" si="117"/>
        <v>0.97659595413049993</v>
      </c>
    </row>
    <row r="3734" spans="1:11" x14ac:dyDescent="0.2">
      <c r="A3734" s="1">
        <v>45735.75</v>
      </c>
      <c r="B3734">
        <v>6.0840022000000001E-2</v>
      </c>
      <c r="C3734">
        <v>2.6110000000000002</v>
      </c>
      <c r="E3734">
        <v>0</v>
      </c>
      <c r="F3734">
        <f t="shared" si="116"/>
        <v>2.5501599780000004</v>
      </c>
      <c r="G3734">
        <v>1</v>
      </c>
      <c r="H3734">
        <f>E3734*$N$8</f>
        <v>0</v>
      </c>
      <c r="I3734">
        <f xml:space="preserve"> C3734 * IF( G3734 = 2, $N$7, $N$6 )</f>
        <v>1.0368281000000001</v>
      </c>
      <c r="J3734">
        <f xml:space="preserve"> MAX( (C3734 - B3734) * IF( G3734 = 2, $N$7, $N$6 ), 0 )</f>
        <v>1.0126685272638001</v>
      </c>
      <c r="K3734" s="3">
        <f t="shared" si="117"/>
        <v>1.0126685272638001</v>
      </c>
    </row>
    <row r="3735" spans="1:11" x14ac:dyDescent="0.2">
      <c r="A3735" s="1">
        <v>45735.770833333336</v>
      </c>
      <c r="B3735">
        <v>0</v>
      </c>
      <c r="C3735">
        <v>2.8260000000000001</v>
      </c>
      <c r="E3735">
        <v>0</v>
      </c>
      <c r="F3735">
        <f t="shared" si="116"/>
        <v>2.8260000000000001</v>
      </c>
      <c r="G3735">
        <v>1</v>
      </c>
      <c r="H3735">
        <f>E3735*$N$8</f>
        <v>0</v>
      </c>
      <c r="I3735">
        <f xml:space="preserve"> C3735 * IF( G3735 = 2, $N$7, $N$6 )</f>
        <v>1.1222046000000001</v>
      </c>
      <c r="J3735">
        <f xml:space="preserve"> MAX( (C3735 - B3735) * IF( G3735 = 2, $N$7, $N$6 ), 0 )</f>
        <v>1.1222046000000001</v>
      </c>
      <c r="K3735" s="3">
        <f t="shared" si="117"/>
        <v>1.1222046000000001</v>
      </c>
    </row>
    <row r="3736" spans="1:11" x14ac:dyDescent="0.2">
      <c r="A3736" s="1">
        <v>45735.791666666664</v>
      </c>
      <c r="B3736">
        <v>0</v>
      </c>
      <c r="C3736">
        <v>3.3130000000000002</v>
      </c>
      <c r="E3736">
        <v>0</v>
      </c>
      <c r="F3736">
        <f t="shared" si="116"/>
        <v>3.3130000000000002</v>
      </c>
      <c r="G3736">
        <v>1</v>
      </c>
      <c r="H3736">
        <f>E3736*$N$8</f>
        <v>0</v>
      </c>
      <c r="I3736">
        <f xml:space="preserve"> C3736 * IF( G3736 = 2, $N$7, $N$6 )</f>
        <v>1.3155923</v>
      </c>
      <c r="J3736">
        <f xml:space="preserve"> MAX( (C3736 - B3736) * IF( G3736 = 2, $N$7, $N$6 ), 0 )</f>
        <v>1.3155923</v>
      </c>
      <c r="K3736" s="3">
        <f t="shared" si="117"/>
        <v>1.3155923</v>
      </c>
    </row>
    <row r="3737" spans="1:11" x14ac:dyDescent="0.2">
      <c r="A3737" s="1">
        <v>45735.8125</v>
      </c>
      <c r="B3737">
        <v>0</v>
      </c>
      <c r="C3737">
        <v>3.2</v>
      </c>
      <c r="E3737">
        <v>0</v>
      </c>
      <c r="F3737">
        <f t="shared" si="116"/>
        <v>3.2</v>
      </c>
      <c r="G3737">
        <v>1</v>
      </c>
      <c r="H3737">
        <f>E3737*$N$8</f>
        <v>0</v>
      </c>
      <c r="I3737">
        <f xml:space="preserve"> C3737 * IF( G3737 = 2, $N$7, $N$6 )</f>
        <v>1.2707200000000001</v>
      </c>
      <c r="J3737">
        <f xml:space="preserve"> MAX( (C3737 - B3737) * IF( G3737 = 2, $N$7, $N$6 ), 0 )</f>
        <v>1.2707200000000001</v>
      </c>
      <c r="K3737" s="3">
        <f t="shared" si="117"/>
        <v>1.2707200000000001</v>
      </c>
    </row>
    <row r="3738" spans="1:11" x14ac:dyDescent="0.2">
      <c r="A3738" s="1">
        <v>45735.833333333336</v>
      </c>
      <c r="B3738">
        <v>0</v>
      </c>
      <c r="C3738">
        <v>2.6640000000000001</v>
      </c>
      <c r="E3738">
        <v>0</v>
      </c>
      <c r="F3738">
        <f t="shared" si="116"/>
        <v>2.6640000000000001</v>
      </c>
      <c r="G3738">
        <v>2</v>
      </c>
      <c r="H3738">
        <f>E3738*$N$8</f>
        <v>0</v>
      </c>
      <c r="I3738">
        <f xml:space="preserve"> C3738 * IF( G3738 = 2, $N$7, $N$6 )</f>
        <v>0.36043920000000002</v>
      </c>
      <c r="J3738">
        <f xml:space="preserve"> MAX( (C3738 - B3738) * IF( G3738 = 2, $N$7, $N$6 ), 0 )</f>
        <v>0.36043920000000002</v>
      </c>
      <c r="K3738" s="3">
        <f t="shared" si="117"/>
        <v>0.36043920000000002</v>
      </c>
    </row>
    <row r="3739" spans="1:11" x14ac:dyDescent="0.2">
      <c r="A3739" s="1">
        <v>45735.854166666664</v>
      </c>
      <c r="B3739">
        <v>0</v>
      </c>
      <c r="C3739">
        <v>2.7290000000000001</v>
      </c>
      <c r="E3739">
        <v>0</v>
      </c>
      <c r="F3739">
        <f t="shared" si="116"/>
        <v>2.7290000000000001</v>
      </c>
      <c r="G3739">
        <v>2</v>
      </c>
      <c r="H3739">
        <f>E3739*$N$8</f>
        <v>0</v>
      </c>
      <c r="I3739">
        <f xml:space="preserve"> C3739 * IF( G3739 = 2, $N$7, $N$6 )</f>
        <v>0.3692337</v>
      </c>
      <c r="J3739">
        <f xml:space="preserve"> MAX( (C3739 - B3739) * IF( G3739 = 2, $N$7, $N$6 ), 0 )</f>
        <v>0.3692337</v>
      </c>
      <c r="K3739" s="3">
        <f t="shared" si="117"/>
        <v>0.3692337</v>
      </c>
    </row>
    <row r="3740" spans="1:11" x14ac:dyDescent="0.2">
      <c r="A3740" s="1">
        <v>45735.875</v>
      </c>
      <c r="B3740">
        <v>0</v>
      </c>
      <c r="C3740">
        <v>3.0489999999999999</v>
      </c>
      <c r="E3740">
        <v>0</v>
      </c>
      <c r="F3740">
        <f t="shared" si="116"/>
        <v>3.0489999999999999</v>
      </c>
      <c r="G3740">
        <v>2</v>
      </c>
      <c r="H3740">
        <f>E3740*$N$8</f>
        <v>0</v>
      </c>
      <c r="I3740">
        <f xml:space="preserve"> C3740 * IF( G3740 = 2, $N$7, $N$6 )</f>
        <v>0.4125297</v>
      </c>
      <c r="J3740">
        <f xml:space="preserve"> MAX( (C3740 - B3740) * IF( G3740 = 2, $N$7, $N$6 ), 0 )</f>
        <v>0.4125297</v>
      </c>
      <c r="K3740" s="3">
        <f t="shared" si="117"/>
        <v>0.4125297</v>
      </c>
    </row>
    <row r="3741" spans="1:11" x14ac:dyDescent="0.2">
      <c r="A3741" s="1">
        <v>45735.895833333336</v>
      </c>
      <c r="B3741">
        <v>0</v>
      </c>
      <c r="C3741">
        <v>2.6349999999999998</v>
      </c>
      <c r="E3741">
        <v>0</v>
      </c>
      <c r="F3741">
        <f t="shared" si="116"/>
        <v>2.6349999999999998</v>
      </c>
      <c r="G3741">
        <v>2</v>
      </c>
      <c r="H3741">
        <f>E3741*$N$8</f>
        <v>0</v>
      </c>
      <c r="I3741">
        <f xml:space="preserve"> C3741 * IF( G3741 = 2, $N$7, $N$6 )</f>
        <v>0.35651549999999999</v>
      </c>
      <c r="J3741">
        <f xml:space="preserve"> MAX( (C3741 - B3741) * IF( G3741 = 2, $N$7, $N$6 ), 0 )</f>
        <v>0.35651549999999999</v>
      </c>
      <c r="K3741" s="3">
        <f t="shared" si="117"/>
        <v>0.35651549999999999</v>
      </c>
    </row>
    <row r="3742" spans="1:11" x14ac:dyDescent="0.2">
      <c r="A3742" s="1">
        <v>45735.916666666664</v>
      </c>
      <c r="B3742">
        <v>0</v>
      </c>
      <c r="C3742">
        <v>2.96</v>
      </c>
      <c r="E3742">
        <v>0</v>
      </c>
      <c r="F3742">
        <f t="shared" si="116"/>
        <v>2.96</v>
      </c>
      <c r="G3742">
        <v>2</v>
      </c>
      <c r="H3742">
        <f>E3742*$N$8</f>
        <v>0</v>
      </c>
      <c r="I3742">
        <f xml:space="preserve"> C3742 * IF( G3742 = 2, $N$7, $N$6 )</f>
        <v>0.40048800000000001</v>
      </c>
      <c r="J3742">
        <f xml:space="preserve"> MAX( (C3742 - B3742) * IF( G3742 = 2, $N$7, $N$6 ), 0 )</f>
        <v>0.40048800000000001</v>
      </c>
      <c r="K3742" s="3">
        <f t="shared" si="117"/>
        <v>0.40048800000000001</v>
      </c>
    </row>
    <row r="3743" spans="1:11" x14ac:dyDescent="0.2">
      <c r="A3743" s="1">
        <v>45735.9375</v>
      </c>
      <c r="B3743">
        <v>0</v>
      </c>
      <c r="C3743">
        <v>2.7</v>
      </c>
      <c r="E3743">
        <v>0</v>
      </c>
      <c r="F3743">
        <f t="shared" si="116"/>
        <v>2.7</v>
      </c>
      <c r="G3743">
        <v>2</v>
      </c>
      <c r="H3743">
        <f>E3743*$N$8</f>
        <v>0</v>
      </c>
      <c r="I3743">
        <f xml:space="preserve"> C3743 * IF( G3743 = 2, $N$7, $N$6 )</f>
        <v>0.36531000000000002</v>
      </c>
      <c r="J3743">
        <f xml:space="preserve"> MAX( (C3743 - B3743) * IF( G3743 = 2, $N$7, $N$6 ), 0 )</f>
        <v>0.36531000000000002</v>
      </c>
      <c r="K3743" s="3">
        <f t="shared" si="117"/>
        <v>0.36531000000000002</v>
      </c>
    </row>
    <row r="3744" spans="1:11" x14ac:dyDescent="0.2">
      <c r="A3744" s="1">
        <v>45735.958333333336</v>
      </c>
      <c r="B3744">
        <v>0</v>
      </c>
      <c r="C3744">
        <v>2.6139999999999999</v>
      </c>
      <c r="E3744">
        <v>0</v>
      </c>
      <c r="F3744">
        <f t="shared" si="116"/>
        <v>2.6139999999999999</v>
      </c>
      <c r="G3744">
        <v>2</v>
      </c>
      <c r="H3744">
        <f>E3744*$N$8</f>
        <v>0</v>
      </c>
      <c r="I3744">
        <f xml:space="preserve"> C3744 * IF( G3744 = 2, $N$7, $N$6 )</f>
        <v>0.35367419999999999</v>
      </c>
      <c r="J3744">
        <f xml:space="preserve"> MAX( (C3744 - B3744) * IF( G3744 = 2, $N$7, $N$6 ), 0 )</f>
        <v>0.35367419999999999</v>
      </c>
      <c r="K3744" s="3">
        <f t="shared" si="117"/>
        <v>0.35367419999999999</v>
      </c>
    </row>
    <row r="3745" spans="1:11" x14ac:dyDescent="0.2">
      <c r="A3745" s="1">
        <v>45735.979166666664</v>
      </c>
      <c r="B3745">
        <v>0</v>
      </c>
      <c r="C3745">
        <v>2.4430000000000001</v>
      </c>
      <c r="E3745">
        <v>0</v>
      </c>
      <c r="F3745">
        <f t="shared" si="116"/>
        <v>2.4430000000000001</v>
      </c>
      <c r="G3745">
        <v>2</v>
      </c>
      <c r="H3745">
        <f>E3745*$N$8</f>
        <v>0</v>
      </c>
      <c r="I3745">
        <f xml:space="preserve"> C3745 * IF( G3745 = 2, $N$7, $N$6 )</f>
        <v>0.3305379</v>
      </c>
      <c r="J3745">
        <f xml:space="preserve"> MAX( (C3745 - B3745) * IF( G3745 = 2, $N$7, $N$6 ), 0 )</f>
        <v>0.3305379</v>
      </c>
      <c r="K3745" s="3">
        <f t="shared" si="117"/>
        <v>0.3305379</v>
      </c>
    </row>
    <row r="3746" spans="1:11" x14ac:dyDescent="0.2">
      <c r="A3746" s="1">
        <v>45736</v>
      </c>
      <c r="B3746">
        <v>0</v>
      </c>
      <c r="C3746">
        <v>2.3319999999999999</v>
      </c>
      <c r="E3746">
        <v>0</v>
      </c>
      <c r="F3746">
        <f t="shared" si="116"/>
        <v>2.3319999999999999</v>
      </c>
      <c r="G3746">
        <v>2</v>
      </c>
      <c r="H3746">
        <f>E3746*$N$8</f>
        <v>0</v>
      </c>
      <c r="I3746">
        <f xml:space="preserve"> C3746 * IF( G3746 = 2, $N$7, $N$6 )</f>
        <v>0.31551960000000001</v>
      </c>
      <c r="J3746">
        <f xml:space="preserve"> MAX( (C3746 - B3746) * IF( G3746 = 2, $N$7, $N$6 ), 0 )</f>
        <v>0.31551960000000001</v>
      </c>
      <c r="K3746" s="3">
        <f t="shared" si="117"/>
        <v>0.31551960000000001</v>
      </c>
    </row>
    <row r="3747" spans="1:11" x14ac:dyDescent="0.2">
      <c r="A3747" s="1">
        <v>45736.020833333336</v>
      </c>
      <c r="B3747">
        <v>0</v>
      </c>
      <c r="C3747">
        <v>2.5960000000000001</v>
      </c>
      <c r="E3747">
        <v>0</v>
      </c>
      <c r="F3747">
        <f t="shared" si="116"/>
        <v>2.5960000000000001</v>
      </c>
      <c r="G3747">
        <v>2</v>
      </c>
      <c r="H3747">
        <f>E3747*$N$8</f>
        <v>0</v>
      </c>
      <c r="I3747">
        <f xml:space="preserve"> C3747 * IF( G3747 = 2, $N$7, $N$6 )</f>
        <v>0.35123880000000002</v>
      </c>
      <c r="J3747">
        <f xml:space="preserve"> MAX( (C3747 - B3747) * IF( G3747 = 2, $N$7, $N$6 ), 0 )</f>
        <v>0.35123880000000002</v>
      </c>
      <c r="K3747" s="3">
        <f t="shared" si="117"/>
        <v>0.35123880000000002</v>
      </c>
    </row>
    <row r="3748" spans="1:11" x14ac:dyDescent="0.2">
      <c r="A3748" s="1">
        <v>45736.041666666664</v>
      </c>
      <c r="B3748">
        <v>0</v>
      </c>
      <c r="C3748">
        <v>2.4700000000000002</v>
      </c>
      <c r="E3748">
        <v>0</v>
      </c>
      <c r="F3748">
        <f t="shared" si="116"/>
        <v>2.4700000000000002</v>
      </c>
      <c r="G3748">
        <v>2</v>
      </c>
      <c r="H3748">
        <f>E3748*$N$8</f>
        <v>0</v>
      </c>
      <c r="I3748">
        <f xml:space="preserve"> C3748 * IF( G3748 = 2, $N$7, $N$6 )</f>
        <v>0.33419100000000002</v>
      </c>
      <c r="J3748">
        <f xml:space="preserve"> MAX( (C3748 - B3748) * IF( G3748 = 2, $N$7, $N$6 ), 0 )</f>
        <v>0.33419100000000002</v>
      </c>
      <c r="K3748" s="3">
        <f t="shared" si="117"/>
        <v>0.33419100000000002</v>
      </c>
    </row>
    <row r="3749" spans="1:11" x14ac:dyDescent="0.2">
      <c r="A3749" s="1">
        <v>45736.0625</v>
      </c>
      <c r="B3749">
        <v>0</v>
      </c>
      <c r="C3749">
        <v>2.5539999999999998</v>
      </c>
      <c r="E3749">
        <v>0</v>
      </c>
      <c r="F3749">
        <f t="shared" si="116"/>
        <v>2.5539999999999998</v>
      </c>
      <c r="G3749">
        <v>2</v>
      </c>
      <c r="H3749">
        <f>E3749*$N$8</f>
        <v>0</v>
      </c>
      <c r="I3749">
        <f xml:space="preserve"> C3749 * IF( G3749 = 2, $N$7, $N$6 )</f>
        <v>0.34555619999999998</v>
      </c>
      <c r="J3749">
        <f xml:space="preserve"> MAX( (C3749 - B3749) * IF( G3749 = 2, $N$7, $N$6 ), 0 )</f>
        <v>0.34555619999999998</v>
      </c>
      <c r="K3749" s="3">
        <f t="shared" si="117"/>
        <v>0.34555619999999998</v>
      </c>
    </row>
    <row r="3750" spans="1:11" x14ac:dyDescent="0.2">
      <c r="A3750" s="1">
        <v>45736.083333333336</v>
      </c>
      <c r="B3750">
        <v>0</v>
      </c>
      <c r="C3750">
        <v>2.3860000000000001</v>
      </c>
      <c r="E3750">
        <v>0</v>
      </c>
      <c r="F3750">
        <f t="shared" si="116"/>
        <v>2.3860000000000001</v>
      </c>
      <c r="G3750">
        <v>2</v>
      </c>
      <c r="H3750">
        <f>E3750*$N$8</f>
        <v>0</v>
      </c>
      <c r="I3750">
        <f xml:space="preserve"> C3750 * IF( G3750 = 2, $N$7, $N$6 )</f>
        <v>0.32282580000000005</v>
      </c>
      <c r="J3750">
        <f xml:space="preserve"> MAX( (C3750 - B3750) * IF( G3750 = 2, $N$7, $N$6 ), 0 )</f>
        <v>0.32282580000000005</v>
      </c>
      <c r="K3750" s="3">
        <f t="shared" si="117"/>
        <v>0.32282580000000005</v>
      </c>
    </row>
    <row r="3751" spans="1:11" x14ac:dyDescent="0.2">
      <c r="A3751" s="1">
        <v>45736.104166666664</v>
      </c>
      <c r="B3751">
        <v>0</v>
      </c>
      <c r="C3751">
        <v>2.6030000000000002</v>
      </c>
      <c r="E3751">
        <v>0</v>
      </c>
      <c r="F3751">
        <f t="shared" si="116"/>
        <v>2.6030000000000002</v>
      </c>
      <c r="G3751">
        <v>2</v>
      </c>
      <c r="H3751">
        <f>E3751*$N$8</f>
        <v>0</v>
      </c>
      <c r="I3751">
        <f xml:space="preserve"> C3751 * IF( G3751 = 2, $N$7, $N$6 )</f>
        <v>0.35218590000000005</v>
      </c>
      <c r="J3751">
        <f xml:space="preserve"> MAX( (C3751 - B3751) * IF( G3751 = 2, $N$7, $N$6 ), 0 )</f>
        <v>0.35218590000000005</v>
      </c>
      <c r="K3751" s="3">
        <f t="shared" si="117"/>
        <v>0.35218590000000005</v>
      </c>
    </row>
    <row r="3752" spans="1:11" x14ac:dyDescent="0.2">
      <c r="A3752" s="1">
        <v>45736.125</v>
      </c>
      <c r="B3752">
        <v>0</v>
      </c>
      <c r="C3752">
        <v>2.9950000000000001</v>
      </c>
      <c r="E3752">
        <v>0</v>
      </c>
      <c r="F3752">
        <f t="shared" si="116"/>
        <v>2.9950000000000001</v>
      </c>
      <c r="G3752">
        <v>2</v>
      </c>
      <c r="H3752">
        <f>E3752*$N$8</f>
        <v>0</v>
      </c>
      <c r="I3752">
        <f xml:space="preserve"> C3752 * IF( G3752 = 2, $N$7, $N$6 )</f>
        <v>0.40522350000000001</v>
      </c>
      <c r="J3752">
        <f xml:space="preserve"> MAX( (C3752 - B3752) * IF( G3752 = 2, $N$7, $N$6 ), 0 )</f>
        <v>0.40522350000000001</v>
      </c>
      <c r="K3752" s="3">
        <f t="shared" si="117"/>
        <v>0.40522350000000001</v>
      </c>
    </row>
    <row r="3753" spans="1:11" x14ac:dyDescent="0.2">
      <c r="A3753" s="1">
        <v>45736.145833333336</v>
      </c>
      <c r="B3753">
        <v>0</v>
      </c>
      <c r="C3753">
        <v>2.7290000000000001</v>
      </c>
      <c r="E3753">
        <v>0</v>
      </c>
      <c r="F3753">
        <f t="shared" si="116"/>
        <v>2.7290000000000001</v>
      </c>
      <c r="G3753">
        <v>2</v>
      </c>
      <c r="H3753">
        <f>E3753*$N$8</f>
        <v>0</v>
      </c>
      <c r="I3753">
        <f xml:space="preserve"> C3753 * IF( G3753 = 2, $N$7, $N$6 )</f>
        <v>0.3692337</v>
      </c>
      <c r="J3753">
        <f xml:space="preserve"> MAX( (C3753 - B3753) * IF( G3753 = 2, $N$7, $N$6 ), 0 )</f>
        <v>0.3692337</v>
      </c>
      <c r="K3753" s="3">
        <f t="shared" si="117"/>
        <v>0.3692337</v>
      </c>
    </row>
    <row r="3754" spans="1:11" x14ac:dyDescent="0.2">
      <c r="A3754" s="1">
        <v>45736.166666666664</v>
      </c>
      <c r="B3754">
        <v>0</v>
      </c>
      <c r="C3754">
        <v>2.2450000000000001</v>
      </c>
      <c r="E3754">
        <v>0</v>
      </c>
      <c r="F3754">
        <f t="shared" si="116"/>
        <v>2.2450000000000001</v>
      </c>
      <c r="G3754">
        <v>2</v>
      </c>
      <c r="H3754">
        <f>E3754*$N$8</f>
        <v>0</v>
      </c>
      <c r="I3754">
        <f xml:space="preserve"> C3754 * IF( G3754 = 2, $N$7, $N$6 )</f>
        <v>0.30374850000000003</v>
      </c>
      <c r="J3754">
        <f xml:space="preserve"> MAX( (C3754 - B3754) * IF( G3754 = 2, $N$7, $N$6 ), 0 )</f>
        <v>0.30374850000000003</v>
      </c>
      <c r="K3754" s="3">
        <f t="shared" si="117"/>
        <v>0.30374850000000003</v>
      </c>
    </row>
    <row r="3755" spans="1:11" x14ac:dyDescent="0.2">
      <c r="A3755" s="1">
        <v>45736.1875</v>
      </c>
      <c r="B3755">
        <v>0</v>
      </c>
      <c r="C3755">
        <v>2.42</v>
      </c>
      <c r="E3755">
        <v>0</v>
      </c>
      <c r="F3755">
        <f t="shared" si="116"/>
        <v>2.42</v>
      </c>
      <c r="G3755">
        <v>2</v>
      </c>
      <c r="H3755">
        <f>E3755*$N$8</f>
        <v>0</v>
      </c>
      <c r="I3755">
        <f xml:space="preserve"> C3755 * IF( G3755 = 2, $N$7, $N$6 )</f>
        <v>0.32742599999999999</v>
      </c>
      <c r="J3755">
        <f xml:space="preserve"> MAX( (C3755 - B3755) * IF( G3755 = 2, $N$7, $N$6 ), 0 )</f>
        <v>0.32742599999999999</v>
      </c>
      <c r="K3755" s="3">
        <f t="shared" si="117"/>
        <v>0.32742599999999999</v>
      </c>
    </row>
    <row r="3756" spans="1:11" x14ac:dyDescent="0.2">
      <c r="A3756" s="1">
        <v>45736.208333333336</v>
      </c>
      <c r="B3756">
        <v>0</v>
      </c>
      <c r="C3756">
        <v>2.3719999999999999</v>
      </c>
      <c r="E3756">
        <v>0</v>
      </c>
      <c r="F3756">
        <f t="shared" si="116"/>
        <v>2.3719999999999999</v>
      </c>
      <c r="G3756">
        <v>2</v>
      </c>
      <c r="H3756">
        <f>E3756*$N$8</f>
        <v>0</v>
      </c>
      <c r="I3756">
        <f xml:space="preserve"> C3756 * IF( G3756 = 2, $N$7, $N$6 )</f>
        <v>0.32093159999999998</v>
      </c>
      <c r="J3756">
        <f xml:space="preserve"> MAX( (C3756 - B3756) * IF( G3756 = 2, $N$7, $N$6 ), 0 )</f>
        <v>0.32093159999999998</v>
      </c>
      <c r="K3756" s="3">
        <f t="shared" si="117"/>
        <v>0.32093159999999998</v>
      </c>
    </row>
    <row r="3757" spans="1:11" x14ac:dyDescent="0.2">
      <c r="A3757" s="1">
        <v>45736.229166666664</v>
      </c>
      <c r="B3757">
        <v>0</v>
      </c>
      <c r="C3757">
        <v>2.5870000000000002</v>
      </c>
      <c r="E3757">
        <v>0</v>
      </c>
      <c r="F3757">
        <f t="shared" si="116"/>
        <v>2.5870000000000002</v>
      </c>
      <c r="G3757">
        <v>2</v>
      </c>
      <c r="H3757">
        <f>E3757*$N$8</f>
        <v>0</v>
      </c>
      <c r="I3757">
        <f xml:space="preserve"> C3757 * IF( G3757 = 2, $N$7, $N$6 )</f>
        <v>0.35002110000000003</v>
      </c>
      <c r="J3757">
        <f xml:space="preserve"> MAX( (C3757 - B3757) * IF( G3757 = 2, $N$7, $N$6 ), 0 )</f>
        <v>0.35002110000000003</v>
      </c>
      <c r="K3757" s="3">
        <f t="shared" si="117"/>
        <v>0.35002110000000003</v>
      </c>
    </row>
    <row r="3758" spans="1:11" x14ac:dyDescent="0.2">
      <c r="A3758" s="1">
        <v>45736.25</v>
      </c>
      <c r="B3758">
        <v>0</v>
      </c>
      <c r="C3758">
        <v>2.036</v>
      </c>
      <c r="E3758">
        <v>0</v>
      </c>
      <c r="F3758">
        <f t="shared" si="116"/>
        <v>2.036</v>
      </c>
      <c r="G3758">
        <v>2</v>
      </c>
      <c r="H3758">
        <f>E3758*$N$8</f>
        <v>0</v>
      </c>
      <c r="I3758">
        <f xml:space="preserve"> C3758 * IF( G3758 = 2, $N$7, $N$6 )</f>
        <v>0.27547080000000002</v>
      </c>
      <c r="J3758">
        <f xml:space="preserve"> MAX( (C3758 - B3758) * IF( G3758 = 2, $N$7, $N$6 ), 0 )</f>
        <v>0.27547080000000002</v>
      </c>
      <c r="K3758" s="3">
        <f t="shared" si="117"/>
        <v>0.27547080000000002</v>
      </c>
    </row>
    <row r="3759" spans="1:11" x14ac:dyDescent="0.2">
      <c r="A3759" s="1">
        <v>45736.270833333336</v>
      </c>
      <c r="B3759">
        <v>0</v>
      </c>
      <c r="C3759">
        <v>2.431</v>
      </c>
      <c r="E3759">
        <v>0</v>
      </c>
      <c r="F3759">
        <f t="shared" si="116"/>
        <v>2.431</v>
      </c>
      <c r="G3759">
        <v>2</v>
      </c>
      <c r="H3759">
        <f>E3759*$N$8</f>
        <v>0</v>
      </c>
      <c r="I3759">
        <f xml:space="preserve"> C3759 * IF( G3759 = 2, $N$7, $N$6 )</f>
        <v>0.32891429999999999</v>
      </c>
      <c r="J3759">
        <f xml:space="preserve"> MAX( (C3759 - B3759) * IF( G3759 = 2, $N$7, $N$6 ), 0 )</f>
        <v>0.32891429999999999</v>
      </c>
      <c r="K3759" s="3">
        <f t="shared" si="117"/>
        <v>0.32891429999999999</v>
      </c>
    </row>
    <row r="3760" spans="1:11" x14ac:dyDescent="0.2">
      <c r="A3760" s="1">
        <v>45736.291666666664</v>
      </c>
      <c r="B3760">
        <v>0.20678058399999999</v>
      </c>
      <c r="C3760">
        <v>2.2519999999999998</v>
      </c>
      <c r="E3760">
        <v>0</v>
      </c>
      <c r="F3760">
        <f t="shared" si="116"/>
        <v>2.0452194159999997</v>
      </c>
      <c r="G3760">
        <v>2</v>
      </c>
      <c r="H3760">
        <f>E3760*$N$8</f>
        <v>0</v>
      </c>
      <c r="I3760">
        <f xml:space="preserve"> C3760 * IF( G3760 = 2, $N$7, $N$6 )</f>
        <v>0.30469559999999996</v>
      </c>
      <c r="J3760">
        <f xml:space="preserve"> MAX( (C3760 - B3760) * IF( G3760 = 2, $N$7, $N$6 ), 0 )</f>
        <v>0.27671818698479994</v>
      </c>
      <c r="K3760" s="3">
        <f t="shared" si="117"/>
        <v>0.27671818698479994</v>
      </c>
    </row>
    <row r="3761" spans="1:11" x14ac:dyDescent="0.2">
      <c r="A3761" s="1">
        <v>45736.3125</v>
      </c>
      <c r="B3761">
        <v>0.41356116900000001</v>
      </c>
      <c r="C3761">
        <v>2.0910000000000002</v>
      </c>
      <c r="E3761">
        <v>0</v>
      </c>
      <c r="F3761">
        <f t="shared" si="116"/>
        <v>1.6774388310000001</v>
      </c>
      <c r="G3761">
        <v>2</v>
      </c>
      <c r="H3761">
        <f>E3761*$N$8</f>
        <v>0</v>
      </c>
      <c r="I3761">
        <f xml:space="preserve"> C3761 * IF( G3761 = 2, $N$7, $N$6 )</f>
        <v>0.28291230000000006</v>
      </c>
      <c r="J3761">
        <f xml:space="preserve"> MAX( (C3761 - B3761) * IF( G3761 = 2, $N$7, $N$6 ), 0 )</f>
        <v>0.22695747383430001</v>
      </c>
      <c r="K3761" s="3">
        <f t="shared" si="117"/>
        <v>0.22695747383430001</v>
      </c>
    </row>
    <row r="3762" spans="1:11" x14ac:dyDescent="0.2">
      <c r="A3762" s="1">
        <v>45736.333333333336</v>
      </c>
      <c r="B3762">
        <v>0.67202081599999997</v>
      </c>
      <c r="C3762">
        <v>1.9770000000000001</v>
      </c>
      <c r="E3762">
        <v>0</v>
      </c>
      <c r="F3762">
        <f t="shared" si="116"/>
        <v>1.304979184</v>
      </c>
      <c r="G3762">
        <v>2</v>
      </c>
      <c r="H3762">
        <f>E3762*$N$8</f>
        <v>0</v>
      </c>
      <c r="I3762">
        <f xml:space="preserve"> C3762 * IF( G3762 = 2, $N$7, $N$6 )</f>
        <v>0.26748810000000001</v>
      </c>
      <c r="J3762">
        <f xml:space="preserve"> MAX( (C3762 - B3762) * IF( G3762 = 2, $N$7, $N$6 ), 0 )</f>
        <v>0.1765636835952</v>
      </c>
      <c r="K3762" s="3">
        <f t="shared" si="117"/>
        <v>0.1765636835952</v>
      </c>
    </row>
    <row r="3763" spans="1:11" x14ac:dyDescent="0.2">
      <c r="A3763" s="1">
        <v>45736.354166666664</v>
      </c>
      <c r="B3763">
        <v>0.93048046399999995</v>
      </c>
      <c r="C3763">
        <v>1.92</v>
      </c>
      <c r="E3763">
        <v>0</v>
      </c>
      <c r="F3763">
        <f t="shared" si="116"/>
        <v>0.98951953599999998</v>
      </c>
      <c r="G3763">
        <v>2</v>
      </c>
      <c r="H3763">
        <f>E3763*$N$8</f>
        <v>0</v>
      </c>
      <c r="I3763">
        <f xml:space="preserve"> C3763 * IF( G3763 = 2, $N$7, $N$6 )</f>
        <v>0.25977600000000001</v>
      </c>
      <c r="J3763">
        <f xml:space="preserve"> MAX( (C3763 - B3763) * IF( G3763 = 2, $N$7, $N$6 ), 0 )</f>
        <v>0.13388199322079999</v>
      </c>
      <c r="K3763" s="3">
        <f t="shared" si="117"/>
        <v>0.13388199322079999</v>
      </c>
    </row>
    <row r="3764" spans="1:11" x14ac:dyDescent="0.2">
      <c r="A3764" s="1">
        <v>45736.375</v>
      </c>
      <c r="B3764">
        <v>1.1146288339999999</v>
      </c>
      <c r="C3764">
        <v>1.8979999999999999</v>
      </c>
      <c r="E3764">
        <v>1E-3</v>
      </c>
      <c r="F3764">
        <f t="shared" si="116"/>
        <v>0.78337116600000001</v>
      </c>
      <c r="G3764">
        <v>2</v>
      </c>
      <c r="H3764">
        <f>E3764*$N$8</f>
        <v>3.3000000000000003E-5</v>
      </c>
      <c r="I3764">
        <f xml:space="preserve"> C3764 * IF( G3764 = 2, $N$7, $N$6 )</f>
        <v>0.25679940000000001</v>
      </c>
      <c r="J3764">
        <f xml:space="preserve"> MAX( (C3764 - B3764) * IF( G3764 = 2, $N$7, $N$6 ), 0 )</f>
        <v>0.10599011875980001</v>
      </c>
      <c r="K3764" s="3">
        <f t="shared" si="117"/>
        <v>0.10599011875980001</v>
      </c>
    </row>
    <row r="3765" spans="1:11" x14ac:dyDescent="0.2">
      <c r="A3765" s="1">
        <v>45736.395833333336</v>
      </c>
      <c r="B3765">
        <v>1.2987772049999999</v>
      </c>
      <c r="C3765">
        <v>1.8779999999999999</v>
      </c>
      <c r="E3765">
        <v>8.9999999999999993E-3</v>
      </c>
      <c r="F3765">
        <f t="shared" si="116"/>
        <v>0.57922279499999996</v>
      </c>
      <c r="G3765">
        <v>2</v>
      </c>
      <c r="H3765">
        <f>E3765*$N$8</f>
        <v>2.9700000000000001E-4</v>
      </c>
      <c r="I3765">
        <f xml:space="preserve"> C3765 * IF( G3765 = 2, $N$7, $N$6 )</f>
        <v>0.25409339999999997</v>
      </c>
      <c r="J3765">
        <f xml:space="preserve"> MAX( (C3765 - B3765) * IF( G3765 = 2, $N$7, $N$6 ), 0 )</f>
        <v>7.8368844163499998E-2</v>
      </c>
      <c r="K3765" s="3">
        <f t="shared" si="117"/>
        <v>7.8368844163499998E-2</v>
      </c>
    </row>
    <row r="3766" spans="1:11" x14ac:dyDescent="0.2">
      <c r="A3766" s="1">
        <v>45736.416666666664</v>
      </c>
      <c r="B3766">
        <v>1.4189069540000001</v>
      </c>
      <c r="C3766">
        <v>1.163</v>
      </c>
      <c r="E3766">
        <v>0.18</v>
      </c>
      <c r="F3766">
        <f t="shared" si="116"/>
        <v>0</v>
      </c>
      <c r="G3766">
        <v>2</v>
      </c>
      <c r="H3766">
        <f>E3766*$N$8</f>
        <v>5.94E-3</v>
      </c>
      <c r="I3766">
        <f xml:space="preserve"> C3766 * IF( G3766 = 2, $N$7, $N$6 )</f>
        <v>0.15735390000000002</v>
      </c>
      <c r="J3766">
        <f xml:space="preserve"> MAX( (C3766 - B3766) * IF( G3766 = 2, $N$7, $N$6 ), 0 )</f>
        <v>0</v>
      </c>
      <c r="K3766" s="3">
        <f t="shared" si="117"/>
        <v>-3.4624210876200011E-2</v>
      </c>
    </row>
    <row r="3767" spans="1:11" x14ac:dyDescent="0.2">
      <c r="A3767" s="1">
        <v>45736.4375</v>
      </c>
      <c r="B3767">
        <v>1.5390367039999999</v>
      </c>
      <c r="C3767">
        <v>1.044</v>
      </c>
      <c r="E3767">
        <v>7.2999999999999995E-2</v>
      </c>
      <c r="F3767">
        <f t="shared" si="116"/>
        <v>0</v>
      </c>
      <c r="G3767">
        <v>2</v>
      </c>
      <c r="H3767">
        <f>E3767*$N$8</f>
        <v>2.4090000000000001E-3</v>
      </c>
      <c r="I3767">
        <f xml:space="preserve"> C3767 * IF( G3767 = 2, $N$7, $N$6 )</f>
        <v>0.1412532</v>
      </c>
      <c r="J3767">
        <f xml:space="preserve"> MAX( (C3767 - B3767) * IF( G3767 = 2, $N$7, $N$6 ), 0 )</f>
        <v>0</v>
      </c>
      <c r="K3767" s="3">
        <f t="shared" si="117"/>
        <v>-6.6978466051199989E-2</v>
      </c>
    </row>
    <row r="3768" spans="1:11" x14ac:dyDescent="0.2">
      <c r="A3768" s="1">
        <v>45736.458333333336</v>
      </c>
      <c r="B3768">
        <v>1.5899325710000001</v>
      </c>
      <c r="C3768">
        <v>1.395</v>
      </c>
      <c r="E3768">
        <v>3.4000000000000002E-2</v>
      </c>
      <c r="F3768">
        <f t="shared" si="116"/>
        <v>0</v>
      </c>
      <c r="G3768">
        <v>2</v>
      </c>
      <c r="H3768">
        <f>E3768*$N$8</f>
        <v>1.1220000000000002E-3</v>
      </c>
      <c r="I3768">
        <f xml:space="preserve"> C3768 * IF( G3768 = 2, $N$7, $N$6 )</f>
        <v>0.18874350000000001</v>
      </c>
      <c r="J3768">
        <f xml:space="preserve"> MAX( (C3768 - B3768) * IF( G3768 = 2, $N$7, $N$6 ), 0 )</f>
        <v>0</v>
      </c>
      <c r="K3768" s="3">
        <f t="shared" si="117"/>
        <v>-2.6374376856300008E-2</v>
      </c>
    </row>
    <row r="3769" spans="1:11" x14ac:dyDescent="0.2">
      <c r="A3769" s="1">
        <v>45736.479166666664</v>
      </c>
      <c r="B3769">
        <v>1.6408284390000001</v>
      </c>
      <c r="C3769">
        <v>1.9810000000000001</v>
      </c>
      <c r="E3769">
        <v>7.0000000000000001E-3</v>
      </c>
      <c r="F3769">
        <f t="shared" si="116"/>
        <v>0.34017156100000001</v>
      </c>
      <c r="G3769">
        <v>2</v>
      </c>
      <c r="H3769">
        <f>E3769*$N$8</f>
        <v>2.31E-4</v>
      </c>
      <c r="I3769">
        <f xml:space="preserve"> C3769 * IF( G3769 = 2, $N$7, $N$6 )</f>
        <v>0.26802930000000003</v>
      </c>
      <c r="J3769">
        <f xml:space="preserve"> MAX( (C3769 - B3769) * IF( G3769 = 2, $N$7, $N$6 ), 0 )</f>
        <v>4.6025212203300005E-2</v>
      </c>
      <c r="K3769" s="3">
        <f t="shared" si="117"/>
        <v>4.6025212203300005E-2</v>
      </c>
    </row>
    <row r="3770" spans="1:11" x14ac:dyDescent="0.2">
      <c r="A3770" s="1">
        <v>45736.5</v>
      </c>
      <c r="B3770">
        <v>1.647809992</v>
      </c>
      <c r="C3770">
        <v>0.78900000000000003</v>
      </c>
      <c r="E3770">
        <v>0.19</v>
      </c>
      <c r="F3770">
        <f t="shared" si="116"/>
        <v>0</v>
      </c>
      <c r="G3770">
        <v>2</v>
      </c>
      <c r="H3770">
        <f>E3770*$N$8</f>
        <v>6.2700000000000004E-3</v>
      </c>
      <c r="I3770">
        <f xml:space="preserve"> C3770 * IF( G3770 = 2, $N$7, $N$6 )</f>
        <v>0.1067517</v>
      </c>
      <c r="J3770">
        <f xml:space="preserve"> MAX( (C3770 - B3770) * IF( G3770 = 2, $N$7, $N$6 ), 0 )</f>
        <v>0</v>
      </c>
      <c r="K3770" s="3">
        <f t="shared" si="117"/>
        <v>-0.1161969919176</v>
      </c>
    </row>
    <row r="3771" spans="1:11" x14ac:dyDescent="0.2">
      <c r="A3771" s="1">
        <v>45736.520833333336</v>
      </c>
      <c r="B3771">
        <v>1.6547915449999999</v>
      </c>
      <c r="C3771">
        <v>1.635</v>
      </c>
      <c r="E3771">
        <v>0.10299999999999999</v>
      </c>
      <c r="F3771">
        <f t="shared" si="116"/>
        <v>0</v>
      </c>
      <c r="G3771">
        <v>2</v>
      </c>
      <c r="H3771">
        <f>E3771*$N$8</f>
        <v>3.3990000000000001E-3</v>
      </c>
      <c r="I3771">
        <f xml:space="preserve"> C3771 * IF( G3771 = 2, $N$7, $N$6 )</f>
        <v>0.22121550000000001</v>
      </c>
      <c r="J3771">
        <f xml:space="preserve"> MAX( (C3771 - B3771) * IF( G3771 = 2, $N$7, $N$6 ), 0 )</f>
        <v>0</v>
      </c>
      <c r="K3771" s="3">
        <f t="shared" si="117"/>
        <v>-2.677796038499988E-3</v>
      </c>
    </row>
    <row r="3772" spans="1:11" x14ac:dyDescent="0.2">
      <c r="A3772" s="1">
        <v>45736.541666666664</v>
      </c>
      <c r="B3772">
        <v>1.626096108</v>
      </c>
      <c r="C3772">
        <v>0.436</v>
      </c>
      <c r="E3772">
        <v>0.219</v>
      </c>
      <c r="F3772">
        <f t="shared" si="116"/>
        <v>0</v>
      </c>
      <c r="G3772">
        <v>2</v>
      </c>
      <c r="H3772">
        <f>E3772*$N$8</f>
        <v>7.2269999999999999E-3</v>
      </c>
      <c r="I3772">
        <f xml:space="preserve"> C3772 * IF( G3772 = 2, $N$7, $N$6 )</f>
        <v>5.8990800000000003E-2</v>
      </c>
      <c r="J3772">
        <f xml:space="preserve"> MAX( (C3772 - B3772) * IF( G3772 = 2, $N$7, $N$6 ), 0 )</f>
        <v>0</v>
      </c>
      <c r="K3772" s="3">
        <f t="shared" si="117"/>
        <v>-0.16102000341240003</v>
      </c>
    </row>
    <row r="3773" spans="1:11" x14ac:dyDescent="0.2">
      <c r="A3773" s="1">
        <v>45736.5625</v>
      </c>
      <c r="B3773">
        <v>1.5974006709999999</v>
      </c>
      <c r="C3773">
        <v>1.0329999999999999</v>
      </c>
      <c r="E3773">
        <v>8.5999999999999993E-2</v>
      </c>
      <c r="F3773">
        <f t="shared" si="116"/>
        <v>0</v>
      </c>
      <c r="G3773">
        <v>2</v>
      </c>
      <c r="H3773">
        <f>E3773*$N$8</f>
        <v>2.8379999999999998E-3</v>
      </c>
      <c r="I3773">
        <f xml:space="preserve"> C3773 * IF( G3773 = 2, $N$7, $N$6 )</f>
        <v>0.1397649</v>
      </c>
      <c r="J3773">
        <f xml:space="preserve"> MAX( (C3773 - B3773) * IF( G3773 = 2, $N$7, $N$6 ), 0 )</f>
        <v>0</v>
      </c>
      <c r="K3773" s="3">
        <f t="shared" si="117"/>
        <v>-7.6363410786300004E-2</v>
      </c>
    </row>
    <row r="3774" spans="1:11" x14ac:dyDescent="0.2">
      <c r="A3774" s="1">
        <v>45736.583333333336</v>
      </c>
      <c r="B3774">
        <v>1.5007498939999999</v>
      </c>
      <c r="C3774">
        <v>1.61</v>
      </c>
      <c r="E3774">
        <v>0</v>
      </c>
      <c r="F3774">
        <f t="shared" si="116"/>
        <v>0.10925010600000018</v>
      </c>
      <c r="G3774">
        <v>1</v>
      </c>
      <c r="H3774">
        <f>E3774*$N$8</f>
        <v>0</v>
      </c>
      <c r="I3774">
        <f xml:space="preserve"> C3774 * IF( G3774 = 2, $N$7, $N$6 )</f>
        <v>0.63933100000000009</v>
      </c>
      <c r="J3774">
        <f xml:space="preserve"> MAX( (C3774 - B3774) * IF( G3774 = 2, $N$7, $N$6 ), 0 )</f>
        <v>4.3383217092600075E-2</v>
      </c>
      <c r="K3774" s="3">
        <f t="shared" si="117"/>
        <v>4.3383217092600075E-2</v>
      </c>
    </row>
    <row r="3775" spans="1:11" x14ac:dyDescent="0.2">
      <c r="A3775" s="1">
        <v>45736.604166666664</v>
      </c>
      <c r="B3775">
        <v>1.4040991169999999</v>
      </c>
      <c r="C3775">
        <v>1.863</v>
      </c>
      <c r="E3775">
        <v>6.0000000000000001E-3</v>
      </c>
      <c r="F3775">
        <f t="shared" si="116"/>
        <v>0.45890088300000009</v>
      </c>
      <c r="G3775">
        <v>1</v>
      </c>
      <c r="H3775">
        <f>E3775*$N$8</f>
        <v>1.9800000000000002E-4</v>
      </c>
      <c r="I3775">
        <f xml:space="preserve"> C3775 * IF( G3775 = 2, $N$7, $N$6 )</f>
        <v>0.73979729999999999</v>
      </c>
      <c r="J3775">
        <f xml:space="preserve"> MAX( (C3775 - B3775) * IF( G3775 = 2, $N$7, $N$6 ), 0 )</f>
        <v>0.18222954063930005</v>
      </c>
      <c r="K3775" s="3">
        <f t="shared" si="117"/>
        <v>0.18222954063930005</v>
      </c>
    </row>
    <row r="3776" spans="1:11" x14ac:dyDescent="0.2">
      <c r="A3776" s="1">
        <v>45736.625</v>
      </c>
      <c r="B3776">
        <v>1.244747303</v>
      </c>
      <c r="C3776">
        <v>1.4550000000000001</v>
      </c>
      <c r="E3776">
        <v>0</v>
      </c>
      <c r="F3776">
        <f t="shared" si="116"/>
        <v>0.21025269700000004</v>
      </c>
      <c r="G3776">
        <v>1</v>
      </c>
      <c r="H3776">
        <f>E3776*$N$8</f>
        <v>0</v>
      </c>
      <c r="I3776">
        <f xml:space="preserve"> C3776 * IF( G3776 = 2, $N$7, $N$6 )</f>
        <v>0.57778050000000003</v>
      </c>
      <c r="J3776">
        <f xml:space="preserve"> MAX( (C3776 - B3776) * IF( G3776 = 2, $N$7, $N$6 ), 0 )</f>
        <v>8.3491345978700018E-2</v>
      </c>
      <c r="K3776" s="3">
        <f t="shared" si="117"/>
        <v>8.3491345978700018E-2</v>
      </c>
    </row>
    <row r="3777" spans="1:11" x14ac:dyDescent="0.2">
      <c r="A3777" s="1">
        <v>45736.645833333336</v>
      </c>
      <c r="B3777">
        <v>1.0853954889999999</v>
      </c>
      <c r="C3777">
        <v>4.4169999999999998</v>
      </c>
      <c r="E3777">
        <v>0</v>
      </c>
      <c r="F3777">
        <f t="shared" si="116"/>
        <v>3.3316045110000001</v>
      </c>
      <c r="G3777">
        <v>1</v>
      </c>
      <c r="H3777">
        <f>E3777*$N$8</f>
        <v>0</v>
      </c>
      <c r="I3777">
        <f xml:space="preserve"> C3777 * IF( G3777 = 2, $N$7, $N$6 )</f>
        <v>1.7539906999999999</v>
      </c>
      <c r="J3777">
        <f xml:space="preserve"> MAX( (C3777 - B3777) * IF( G3777 = 2, $N$7, $N$6 ), 0 )</f>
        <v>1.3229801513181001</v>
      </c>
      <c r="K3777" s="3">
        <f t="shared" si="117"/>
        <v>1.3229801513181001</v>
      </c>
    </row>
    <row r="3778" spans="1:11" x14ac:dyDescent="0.2">
      <c r="A3778" s="1">
        <v>45736.666666666664</v>
      </c>
      <c r="B3778">
        <v>0.86740941599999999</v>
      </c>
      <c r="C3778">
        <v>4.6909999999999998</v>
      </c>
      <c r="E3778">
        <v>0</v>
      </c>
      <c r="F3778">
        <f t="shared" si="116"/>
        <v>3.8235905839999997</v>
      </c>
      <c r="G3778">
        <v>1</v>
      </c>
      <c r="H3778">
        <f>E3778*$N$8</f>
        <v>0</v>
      </c>
      <c r="I3778">
        <f xml:space="preserve"> C3778 * IF( G3778 = 2, $N$7, $N$6 )</f>
        <v>1.8627961</v>
      </c>
      <c r="J3778">
        <f xml:space="preserve"> MAX( (C3778 - B3778) * IF( G3778 = 2, $N$7, $N$6 ), 0 )</f>
        <v>1.5183478209063999</v>
      </c>
      <c r="K3778" s="3">
        <f t="shared" si="117"/>
        <v>1.5183478209063999</v>
      </c>
    </row>
    <row r="3779" spans="1:11" x14ac:dyDescent="0.2">
      <c r="A3779" s="1">
        <v>45736.6875</v>
      </c>
      <c r="B3779">
        <v>0.64942334400000001</v>
      </c>
      <c r="C3779">
        <v>4.5609999999999999</v>
      </c>
      <c r="E3779">
        <v>0</v>
      </c>
      <c r="F3779">
        <f t="shared" ref="F3779:F3842" si="118">MAX(C3779-B3779,0)</f>
        <v>3.9115766559999998</v>
      </c>
      <c r="G3779">
        <v>1</v>
      </c>
      <c r="H3779">
        <f>E3779*$N$8</f>
        <v>0</v>
      </c>
      <c r="I3779">
        <f xml:space="preserve"> C3779 * IF( G3779 = 2, $N$7, $N$6 )</f>
        <v>1.8111731</v>
      </c>
      <c r="J3779">
        <f xml:space="preserve"> MAX( (C3779 - B3779) * IF( G3779 = 2, $N$7, $N$6 ), 0 )</f>
        <v>1.5532870900975999</v>
      </c>
      <c r="K3779" s="3">
        <f t="shared" ref="K3779:K3842" si="119">(C3779-B3779)*IF(G3779=2,$N$7,$N$6)</f>
        <v>1.5532870900975999</v>
      </c>
    </row>
    <row r="3780" spans="1:11" x14ac:dyDescent="0.2">
      <c r="A3780" s="1">
        <v>45736.708333333336</v>
      </c>
      <c r="B3780">
        <v>0.41224112099999999</v>
      </c>
      <c r="C3780">
        <v>3.56</v>
      </c>
      <c r="E3780">
        <v>0</v>
      </c>
      <c r="F3780">
        <f t="shared" si="118"/>
        <v>3.147758879</v>
      </c>
      <c r="G3780">
        <v>1</v>
      </c>
      <c r="H3780">
        <f>E3780*$N$8</f>
        <v>0</v>
      </c>
      <c r="I3780">
        <f xml:space="preserve"> C3780 * IF( G3780 = 2, $N$7, $N$6 )</f>
        <v>1.4136760000000002</v>
      </c>
      <c r="J3780">
        <f xml:space="preserve"> MAX( (C3780 - B3780) * IF( G3780 = 2, $N$7, $N$6 ), 0 )</f>
        <v>1.2499750508509</v>
      </c>
      <c r="K3780" s="3">
        <f t="shared" si="119"/>
        <v>1.2499750508509</v>
      </c>
    </row>
    <row r="3781" spans="1:11" x14ac:dyDescent="0.2">
      <c r="A3781" s="1">
        <v>45736.729166666664</v>
      </c>
      <c r="B3781">
        <v>0.17505889799999999</v>
      </c>
      <c r="C3781">
        <v>3.431</v>
      </c>
      <c r="E3781">
        <v>0</v>
      </c>
      <c r="F3781">
        <f t="shared" si="118"/>
        <v>3.255941102</v>
      </c>
      <c r="G3781">
        <v>1</v>
      </c>
      <c r="H3781">
        <f>E3781*$N$8</f>
        <v>0</v>
      </c>
      <c r="I3781">
        <f xml:space="preserve"> C3781 * IF( G3781 = 2, $N$7, $N$6 )</f>
        <v>1.3624501</v>
      </c>
      <c r="J3781">
        <f xml:space="preserve"> MAX( (C3781 - B3781) * IF( G3781 = 2, $N$7, $N$6 ), 0 )</f>
        <v>1.2929342116042</v>
      </c>
      <c r="K3781" s="3">
        <f t="shared" si="119"/>
        <v>1.2929342116042</v>
      </c>
    </row>
    <row r="3782" spans="1:11" x14ac:dyDescent="0.2">
      <c r="A3782" s="1">
        <v>45736.75</v>
      </c>
      <c r="B3782">
        <v>8.7529448999999995E-2</v>
      </c>
      <c r="C3782">
        <v>4.25</v>
      </c>
      <c r="E3782">
        <v>0</v>
      </c>
      <c r="F3782">
        <f t="shared" si="118"/>
        <v>4.1624705510000002</v>
      </c>
      <c r="G3782">
        <v>1</v>
      </c>
      <c r="H3782">
        <f>E3782*$N$8</f>
        <v>0</v>
      </c>
      <c r="I3782">
        <f xml:space="preserve"> C3782 * IF( G3782 = 2, $N$7, $N$6 )</f>
        <v>1.687675</v>
      </c>
      <c r="J3782">
        <f xml:space="preserve"> MAX( (C3782 - B3782) * IF( G3782 = 2, $N$7, $N$6 ), 0 )</f>
        <v>1.6529170558021</v>
      </c>
      <c r="K3782" s="3">
        <f t="shared" si="119"/>
        <v>1.6529170558021</v>
      </c>
    </row>
    <row r="3783" spans="1:11" x14ac:dyDescent="0.2">
      <c r="A3783" s="1">
        <v>45736.770833333336</v>
      </c>
      <c r="B3783">
        <v>0</v>
      </c>
      <c r="C3783">
        <v>3.7509999999999999</v>
      </c>
      <c r="E3783">
        <v>0</v>
      </c>
      <c r="F3783">
        <f t="shared" si="118"/>
        <v>3.7509999999999999</v>
      </c>
      <c r="G3783">
        <v>1</v>
      </c>
      <c r="H3783">
        <f>E3783*$N$8</f>
        <v>0</v>
      </c>
      <c r="I3783">
        <f xml:space="preserve"> C3783 * IF( G3783 = 2, $N$7, $N$6 )</f>
        <v>1.4895221000000001</v>
      </c>
      <c r="J3783">
        <f xml:space="preserve"> MAX( (C3783 - B3783) * IF( G3783 = 2, $N$7, $N$6 ), 0 )</f>
        <v>1.4895221000000001</v>
      </c>
      <c r="K3783" s="3">
        <f t="shared" si="119"/>
        <v>1.4895221000000001</v>
      </c>
    </row>
    <row r="3784" spans="1:11" x14ac:dyDescent="0.2">
      <c r="A3784" s="1">
        <v>45736.791666666664</v>
      </c>
      <c r="B3784">
        <v>0</v>
      </c>
      <c r="C3784">
        <v>4.101</v>
      </c>
      <c r="E3784">
        <v>0</v>
      </c>
      <c r="F3784">
        <f t="shared" si="118"/>
        <v>4.101</v>
      </c>
      <c r="G3784">
        <v>1</v>
      </c>
      <c r="H3784">
        <f>E3784*$N$8</f>
        <v>0</v>
      </c>
      <c r="I3784">
        <f xml:space="preserve"> C3784 * IF( G3784 = 2, $N$7, $N$6 )</f>
        <v>1.6285071</v>
      </c>
      <c r="J3784">
        <f xml:space="preserve"> MAX( (C3784 - B3784) * IF( G3784 = 2, $N$7, $N$6 ), 0 )</f>
        <v>1.6285071</v>
      </c>
      <c r="K3784" s="3">
        <f t="shared" si="119"/>
        <v>1.6285071</v>
      </c>
    </row>
    <row r="3785" spans="1:11" x14ac:dyDescent="0.2">
      <c r="A3785" s="1">
        <v>45736.8125</v>
      </c>
      <c r="B3785">
        <v>0</v>
      </c>
      <c r="C3785">
        <v>4.399</v>
      </c>
      <c r="E3785">
        <v>0</v>
      </c>
      <c r="F3785">
        <f t="shared" si="118"/>
        <v>4.399</v>
      </c>
      <c r="G3785">
        <v>1</v>
      </c>
      <c r="H3785">
        <f>E3785*$N$8</f>
        <v>0</v>
      </c>
      <c r="I3785">
        <f xml:space="preserve"> C3785 * IF( G3785 = 2, $N$7, $N$6 )</f>
        <v>1.7468429000000001</v>
      </c>
      <c r="J3785">
        <f xml:space="preserve"> MAX( (C3785 - B3785) * IF( G3785 = 2, $N$7, $N$6 ), 0 )</f>
        <v>1.7468429000000001</v>
      </c>
      <c r="K3785" s="3">
        <f t="shared" si="119"/>
        <v>1.7468429000000001</v>
      </c>
    </row>
    <row r="3786" spans="1:11" x14ac:dyDescent="0.2">
      <c r="A3786" s="1">
        <v>45736.833333333336</v>
      </c>
      <c r="B3786">
        <v>0</v>
      </c>
      <c r="C3786">
        <v>3.661</v>
      </c>
      <c r="E3786">
        <v>0</v>
      </c>
      <c r="F3786">
        <f t="shared" si="118"/>
        <v>3.661</v>
      </c>
      <c r="G3786">
        <v>2</v>
      </c>
      <c r="H3786">
        <f>E3786*$N$8</f>
        <v>0</v>
      </c>
      <c r="I3786">
        <f xml:space="preserve"> C3786 * IF( G3786 = 2, $N$7, $N$6 )</f>
        <v>0.49533330000000003</v>
      </c>
      <c r="J3786">
        <f xml:space="preserve"> MAX( (C3786 - B3786) * IF( G3786 = 2, $N$7, $N$6 ), 0 )</f>
        <v>0.49533330000000003</v>
      </c>
      <c r="K3786" s="3">
        <f t="shared" si="119"/>
        <v>0.49533330000000003</v>
      </c>
    </row>
    <row r="3787" spans="1:11" x14ac:dyDescent="0.2">
      <c r="A3787" s="1">
        <v>45736.854166666664</v>
      </c>
      <c r="B3787">
        <v>0</v>
      </c>
      <c r="C3787">
        <v>3.5950000000000002</v>
      </c>
      <c r="E3787">
        <v>0</v>
      </c>
      <c r="F3787">
        <f t="shared" si="118"/>
        <v>3.5950000000000002</v>
      </c>
      <c r="G3787">
        <v>2</v>
      </c>
      <c r="H3787">
        <f>E3787*$N$8</f>
        <v>0</v>
      </c>
      <c r="I3787">
        <f xml:space="preserve"> C3787 * IF( G3787 = 2, $N$7, $N$6 )</f>
        <v>0.48640350000000004</v>
      </c>
      <c r="J3787">
        <f xml:space="preserve"> MAX( (C3787 - B3787) * IF( G3787 = 2, $N$7, $N$6 ), 0 )</f>
        <v>0.48640350000000004</v>
      </c>
      <c r="K3787" s="3">
        <f t="shared" si="119"/>
        <v>0.48640350000000004</v>
      </c>
    </row>
    <row r="3788" spans="1:11" x14ac:dyDescent="0.2">
      <c r="A3788" s="1">
        <v>45736.875</v>
      </c>
      <c r="B3788">
        <v>0</v>
      </c>
      <c r="C3788">
        <v>4.1189999999999998</v>
      </c>
      <c r="E3788">
        <v>0</v>
      </c>
      <c r="F3788">
        <f t="shared" si="118"/>
        <v>4.1189999999999998</v>
      </c>
      <c r="G3788">
        <v>2</v>
      </c>
      <c r="H3788">
        <f>E3788*$N$8</f>
        <v>0</v>
      </c>
      <c r="I3788">
        <f xml:space="preserve"> C3788 * IF( G3788 = 2, $N$7, $N$6 )</f>
        <v>0.55730069999999998</v>
      </c>
      <c r="J3788">
        <f xml:space="preserve"> MAX( (C3788 - B3788) * IF( G3788 = 2, $N$7, $N$6 ), 0 )</f>
        <v>0.55730069999999998</v>
      </c>
      <c r="K3788" s="3">
        <f t="shared" si="119"/>
        <v>0.55730069999999998</v>
      </c>
    </row>
    <row r="3789" spans="1:11" x14ac:dyDescent="0.2">
      <c r="A3789" s="1">
        <v>45736.895833333336</v>
      </c>
      <c r="B3789">
        <v>0</v>
      </c>
      <c r="C3789">
        <v>3.5419999999999998</v>
      </c>
      <c r="E3789">
        <v>0</v>
      </c>
      <c r="F3789">
        <f t="shared" si="118"/>
        <v>3.5419999999999998</v>
      </c>
      <c r="G3789">
        <v>2</v>
      </c>
      <c r="H3789">
        <f>E3789*$N$8</f>
        <v>0</v>
      </c>
      <c r="I3789">
        <f xml:space="preserve"> C3789 * IF( G3789 = 2, $N$7, $N$6 )</f>
        <v>0.47923260000000001</v>
      </c>
      <c r="J3789">
        <f xml:space="preserve"> MAX( (C3789 - B3789) * IF( G3789 = 2, $N$7, $N$6 ), 0 )</f>
        <v>0.47923260000000001</v>
      </c>
      <c r="K3789" s="3">
        <f t="shared" si="119"/>
        <v>0.47923260000000001</v>
      </c>
    </row>
    <row r="3790" spans="1:11" x14ac:dyDescent="0.2">
      <c r="A3790" s="1">
        <v>45736.916666666664</v>
      </c>
      <c r="B3790">
        <v>0</v>
      </c>
      <c r="C3790">
        <v>2.8730000000000002</v>
      </c>
      <c r="E3790">
        <v>0</v>
      </c>
      <c r="F3790">
        <f t="shared" si="118"/>
        <v>2.8730000000000002</v>
      </c>
      <c r="G3790">
        <v>2</v>
      </c>
      <c r="H3790">
        <f>E3790*$N$8</f>
        <v>0</v>
      </c>
      <c r="I3790">
        <f xml:space="preserve"> C3790 * IF( G3790 = 2, $N$7, $N$6 )</f>
        <v>0.38871690000000003</v>
      </c>
      <c r="J3790">
        <f xml:space="preserve"> MAX( (C3790 - B3790) * IF( G3790 = 2, $N$7, $N$6 ), 0 )</f>
        <v>0.38871690000000003</v>
      </c>
      <c r="K3790" s="3">
        <f t="shared" si="119"/>
        <v>0.38871690000000003</v>
      </c>
    </row>
    <row r="3791" spans="1:11" x14ac:dyDescent="0.2">
      <c r="A3791" s="1">
        <v>45736.9375</v>
      </c>
      <c r="B3791">
        <v>0</v>
      </c>
      <c r="C3791">
        <v>2.6179999999999999</v>
      </c>
      <c r="E3791">
        <v>0</v>
      </c>
      <c r="F3791">
        <f t="shared" si="118"/>
        <v>2.6179999999999999</v>
      </c>
      <c r="G3791">
        <v>2</v>
      </c>
      <c r="H3791">
        <f>E3791*$N$8</f>
        <v>0</v>
      </c>
      <c r="I3791">
        <f xml:space="preserve"> C3791 * IF( G3791 = 2, $N$7, $N$6 )</f>
        <v>0.35421540000000001</v>
      </c>
      <c r="J3791">
        <f xml:space="preserve"> MAX( (C3791 - B3791) * IF( G3791 = 2, $N$7, $N$6 ), 0 )</f>
        <v>0.35421540000000001</v>
      </c>
      <c r="K3791" s="3">
        <f t="shared" si="119"/>
        <v>0.35421540000000001</v>
      </c>
    </row>
    <row r="3792" spans="1:11" x14ac:dyDescent="0.2">
      <c r="A3792" s="1">
        <v>45736.958333333336</v>
      </c>
      <c r="B3792">
        <v>0</v>
      </c>
      <c r="C3792">
        <v>2.5539999999999998</v>
      </c>
      <c r="E3792">
        <v>0</v>
      </c>
      <c r="F3792">
        <f t="shared" si="118"/>
        <v>2.5539999999999998</v>
      </c>
      <c r="G3792">
        <v>2</v>
      </c>
      <c r="H3792">
        <f>E3792*$N$8</f>
        <v>0</v>
      </c>
      <c r="I3792">
        <f xml:space="preserve"> C3792 * IF( G3792 = 2, $N$7, $N$6 )</f>
        <v>0.34555619999999998</v>
      </c>
      <c r="J3792">
        <f xml:space="preserve"> MAX( (C3792 - B3792) * IF( G3792 = 2, $N$7, $N$6 ), 0 )</f>
        <v>0.34555619999999998</v>
      </c>
      <c r="K3792" s="3">
        <f t="shared" si="119"/>
        <v>0.34555619999999998</v>
      </c>
    </row>
    <row r="3793" spans="1:11" x14ac:dyDescent="0.2">
      <c r="A3793" s="1">
        <v>45736.979166666664</v>
      </c>
      <c r="B3793">
        <v>0</v>
      </c>
      <c r="C3793">
        <v>2.7930000000000001</v>
      </c>
      <c r="E3793">
        <v>0</v>
      </c>
      <c r="F3793">
        <f t="shared" si="118"/>
        <v>2.7930000000000001</v>
      </c>
      <c r="G3793">
        <v>2</v>
      </c>
      <c r="H3793">
        <f>E3793*$N$8</f>
        <v>0</v>
      </c>
      <c r="I3793">
        <f xml:space="preserve"> C3793 * IF( G3793 = 2, $N$7, $N$6 )</f>
        <v>0.37789290000000003</v>
      </c>
      <c r="J3793">
        <f xml:space="preserve"> MAX( (C3793 - B3793) * IF( G3793 = 2, $N$7, $N$6 ), 0 )</f>
        <v>0.37789290000000003</v>
      </c>
      <c r="K3793" s="3">
        <f t="shared" si="119"/>
        <v>0.37789290000000003</v>
      </c>
    </row>
    <row r="3794" spans="1:11" x14ac:dyDescent="0.2">
      <c r="A3794" s="1">
        <v>45737</v>
      </c>
      <c r="B3794">
        <v>0</v>
      </c>
      <c r="C3794">
        <v>2.395</v>
      </c>
      <c r="E3794">
        <v>0</v>
      </c>
      <c r="F3794">
        <f t="shared" si="118"/>
        <v>2.395</v>
      </c>
      <c r="G3794">
        <v>2</v>
      </c>
      <c r="H3794">
        <f>E3794*$N$8</f>
        <v>0</v>
      </c>
      <c r="I3794">
        <f xml:space="preserve"> C3794 * IF( G3794 = 2, $N$7, $N$6 )</f>
        <v>0.32404349999999998</v>
      </c>
      <c r="J3794">
        <f xml:space="preserve"> MAX( (C3794 - B3794) * IF( G3794 = 2, $N$7, $N$6 ), 0 )</f>
        <v>0.32404349999999998</v>
      </c>
      <c r="K3794" s="3">
        <f t="shared" si="119"/>
        <v>0.32404349999999998</v>
      </c>
    </row>
    <row r="3795" spans="1:11" x14ac:dyDescent="0.2">
      <c r="A3795" s="1">
        <v>45737.020833333336</v>
      </c>
      <c r="B3795">
        <v>0</v>
      </c>
      <c r="C3795">
        <v>2.6970000000000001</v>
      </c>
      <c r="E3795">
        <v>0</v>
      </c>
      <c r="F3795">
        <f t="shared" si="118"/>
        <v>2.6970000000000001</v>
      </c>
      <c r="G3795">
        <v>2</v>
      </c>
      <c r="H3795">
        <f>E3795*$N$8</f>
        <v>0</v>
      </c>
      <c r="I3795">
        <f xml:space="preserve"> C3795 * IF( G3795 = 2, $N$7, $N$6 )</f>
        <v>0.36490410000000001</v>
      </c>
      <c r="J3795">
        <f xml:space="preserve"> MAX( (C3795 - B3795) * IF( G3795 = 2, $N$7, $N$6 ), 0 )</f>
        <v>0.36490410000000001</v>
      </c>
      <c r="K3795" s="3">
        <f t="shared" si="119"/>
        <v>0.36490410000000001</v>
      </c>
    </row>
    <row r="3796" spans="1:11" x14ac:dyDescent="0.2">
      <c r="A3796" s="1">
        <v>45737.041666666664</v>
      </c>
      <c r="B3796">
        <v>0</v>
      </c>
      <c r="C3796">
        <v>2.6760000000000002</v>
      </c>
      <c r="E3796">
        <v>0</v>
      </c>
      <c r="F3796">
        <f t="shared" si="118"/>
        <v>2.6760000000000002</v>
      </c>
      <c r="G3796">
        <v>2</v>
      </c>
      <c r="H3796">
        <f>E3796*$N$8</f>
        <v>0</v>
      </c>
      <c r="I3796">
        <f xml:space="preserve"> C3796 * IF( G3796 = 2, $N$7, $N$6 )</f>
        <v>0.36206280000000002</v>
      </c>
      <c r="J3796">
        <f xml:space="preserve"> MAX( (C3796 - B3796) * IF( G3796 = 2, $N$7, $N$6 ), 0 )</f>
        <v>0.36206280000000002</v>
      </c>
      <c r="K3796" s="3">
        <f t="shared" si="119"/>
        <v>0.36206280000000002</v>
      </c>
    </row>
    <row r="3797" spans="1:11" x14ac:dyDescent="0.2">
      <c r="A3797" s="1">
        <v>45737.0625</v>
      </c>
      <c r="B3797">
        <v>0</v>
      </c>
      <c r="C3797">
        <v>2.5089999999999999</v>
      </c>
      <c r="E3797">
        <v>0</v>
      </c>
      <c r="F3797">
        <f t="shared" si="118"/>
        <v>2.5089999999999999</v>
      </c>
      <c r="G3797">
        <v>2</v>
      </c>
      <c r="H3797">
        <f>E3797*$N$8</f>
        <v>0</v>
      </c>
      <c r="I3797">
        <f xml:space="preserve"> C3797 * IF( G3797 = 2, $N$7, $N$6 )</f>
        <v>0.33946769999999998</v>
      </c>
      <c r="J3797">
        <f xml:space="preserve"> MAX( (C3797 - B3797) * IF( G3797 = 2, $N$7, $N$6 ), 0 )</f>
        <v>0.33946769999999998</v>
      </c>
      <c r="K3797" s="3">
        <f t="shared" si="119"/>
        <v>0.33946769999999998</v>
      </c>
    </row>
    <row r="3798" spans="1:11" x14ac:dyDescent="0.2">
      <c r="A3798" s="1">
        <v>45737.083333333336</v>
      </c>
      <c r="B3798">
        <v>0</v>
      </c>
      <c r="C3798">
        <v>2.6629999999999998</v>
      </c>
      <c r="E3798">
        <v>0</v>
      </c>
      <c r="F3798">
        <f t="shared" si="118"/>
        <v>2.6629999999999998</v>
      </c>
      <c r="G3798">
        <v>2</v>
      </c>
      <c r="H3798">
        <f>E3798*$N$8</f>
        <v>0</v>
      </c>
      <c r="I3798">
        <f xml:space="preserve"> C3798 * IF( G3798 = 2, $N$7, $N$6 )</f>
        <v>0.36030390000000001</v>
      </c>
      <c r="J3798">
        <f xml:space="preserve"> MAX( (C3798 - B3798) * IF( G3798 = 2, $N$7, $N$6 ), 0 )</f>
        <v>0.36030390000000001</v>
      </c>
      <c r="K3798" s="3">
        <f t="shared" si="119"/>
        <v>0.36030390000000001</v>
      </c>
    </row>
    <row r="3799" spans="1:11" x14ac:dyDescent="0.2">
      <c r="A3799" s="1">
        <v>45737.104166666664</v>
      </c>
      <c r="B3799">
        <v>0</v>
      </c>
      <c r="C3799">
        <v>2.57</v>
      </c>
      <c r="E3799">
        <v>0</v>
      </c>
      <c r="F3799">
        <f t="shared" si="118"/>
        <v>2.57</v>
      </c>
      <c r="G3799">
        <v>2</v>
      </c>
      <c r="H3799">
        <f>E3799*$N$8</f>
        <v>0</v>
      </c>
      <c r="I3799">
        <f xml:space="preserve"> C3799 * IF( G3799 = 2, $N$7, $N$6 )</f>
        <v>0.347721</v>
      </c>
      <c r="J3799">
        <f xml:space="preserve"> MAX( (C3799 - B3799) * IF( G3799 = 2, $N$7, $N$6 ), 0 )</f>
        <v>0.347721</v>
      </c>
      <c r="K3799" s="3">
        <f t="shared" si="119"/>
        <v>0.347721</v>
      </c>
    </row>
    <row r="3800" spans="1:11" x14ac:dyDescent="0.2">
      <c r="A3800" s="1">
        <v>45737.125</v>
      </c>
      <c r="B3800">
        <v>0</v>
      </c>
      <c r="C3800">
        <v>2.9009999999999998</v>
      </c>
      <c r="E3800">
        <v>0</v>
      </c>
      <c r="F3800">
        <f t="shared" si="118"/>
        <v>2.9009999999999998</v>
      </c>
      <c r="G3800">
        <v>2</v>
      </c>
      <c r="H3800">
        <f>E3800*$N$8</f>
        <v>0</v>
      </c>
      <c r="I3800">
        <f xml:space="preserve"> C3800 * IF( G3800 = 2, $N$7, $N$6 )</f>
        <v>0.3925053</v>
      </c>
      <c r="J3800">
        <f xml:space="preserve"> MAX( (C3800 - B3800) * IF( G3800 = 2, $N$7, $N$6 ), 0 )</f>
        <v>0.3925053</v>
      </c>
      <c r="K3800" s="3">
        <f t="shared" si="119"/>
        <v>0.3925053</v>
      </c>
    </row>
    <row r="3801" spans="1:11" x14ac:dyDescent="0.2">
      <c r="A3801" s="1">
        <v>45737.145833333336</v>
      </c>
      <c r="B3801">
        <v>0</v>
      </c>
      <c r="C3801">
        <v>2.78</v>
      </c>
      <c r="E3801">
        <v>0</v>
      </c>
      <c r="F3801">
        <f t="shared" si="118"/>
        <v>2.78</v>
      </c>
      <c r="G3801">
        <v>2</v>
      </c>
      <c r="H3801">
        <f>E3801*$N$8</f>
        <v>0</v>
      </c>
      <c r="I3801">
        <f xml:space="preserve"> C3801 * IF( G3801 = 2, $N$7, $N$6 )</f>
        <v>0.37613399999999997</v>
      </c>
      <c r="J3801">
        <f xml:space="preserve"> MAX( (C3801 - B3801) * IF( G3801 = 2, $N$7, $N$6 ), 0 )</f>
        <v>0.37613399999999997</v>
      </c>
      <c r="K3801" s="3">
        <f t="shared" si="119"/>
        <v>0.37613399999999997</v>
      </c>
    </row>
    <row r="3802" spans="1:11" x14ac:dyDescent="0.2">
      <c r="A3802" s="1">
        <v>45737.166666666664</v>
      </c>
      <c r="B3802">
        <v>0</v>
      </c>
      <c r="C3802">
        <v>2.4910000000000001</v>
      </c>
      <c r="E3802">
        <v>0</v>
      </c>
      <c r="F3802">
        <f t="shared" si="118"/>
        <v>2.4910000000000001</v>
      </c>
      <c r="G3802">
        <v>2</v>
      </c>
      <c r="H3802">
        <f>E3802*$N$8</f>
        <v>0</v>
      </c>
      <c r="I3802">
        <f xml:space="preserve"> C3802 * IF( G3802 = 2, $N$7, $N$6 )</f>
        <v>0.33703230000000001</v>
      </c>
      <c r="J3802">
        <f xml:space="preserve"> MAX( (C3802 - B3802) * IF( G3802 = 2, $N$7, $N$6 ), 0 )</f>
        <v>0.33703230000000001</v>
      </c>
      <c r="K3802" s="3">
        <f t="shared" si="119"/>
        <v>0.33703230000000001</v>
      </c>
    </row>
    <row r="3803" spans="1:11" x14ac:dyDescent="0.2">
      <c r="A3803" s="1">
        <v>45737.1875</v>
      </c>
      <c r="B3803">
        <v>0</v>
      </c>
      <c r="C3803">
        <v>2.2799999999999998</v>
      </c>
      <c r="E3803">
        <v>0</v>
      </c>
      <c r="F3803">
        <f t="shared" si="118"/>
        <v>2.2799999999999998</v>
      </c>
      <c r="G3803">
        <v>2</v>
      </c>
      <c r="H3803">
        <f>E3803*$N$8</f>
        <v>0</v>
      </c>
      <c r="I3803">
        <f xml:space="preserve"> C3803 * IF( G3803 = 2, $N$7, $N$6 )</f>
        <v>0.30848399999999998</v>
      </c>
      <c r="J3803">
        <f xml:space="preserve"> MAX( (C3803 - B3803) * IF( G3803 = 2, $N$7, $N$6 ), 0 )</f>
        <v>0.30848399999999998</v>
      </c>
      <c r="K3803" s="3">
        <f t="shared" si="119"/>
        <v>0.30848399999999998</v>
      </c>
    </row>
    <row r="3804" spans="1:11" x14ac:dyDescent="0.2">
      <c r="A3804" s="1">
        <v>45737.208333333336</v>
      </c>
      <c r="B3804">
        <v>0</v>
      </c>
      <c r="C3804">
        <v>2.3109999999999999</v>
      </c>
      <c r="E3804">
        <v>0</v>
      </c>
      <c r="F3804">
        <f t="shared" si="118"/>
        <v>2.3109999999999999</v>
      </c>
      <c r="G3804">
        <v>2</v>
      </c>
      <c r="H3804">
        <f>E3804*$N$8</f>
        <v>0</v>
      </c>
      <c r="I3804">
        <f xml:space="preserve"> C3804 * IF( G3804 = 2, $N$7, $N$6 )</f>
        <v>0.31267830000000002</v>
      </c>
      <c r="J3804">
        <f xml:space="preserve"> MAX( (C3804 - B3804) * IF( G3804 = 2, $N$7, $N$6 ), 0 )</f>
        <v>0.31267830000000002</v>
      </c>
      <c r="K3804" s="3">
        <f t="shared" si="119"/>
        <v>0.31267830000000002</v>
      </c>
    </row>
    <row r="3805" spans="1:11" x14ac:dyDescent="0.2">
      <c r="A3805" s="1">
        <v>45737.229166666664</v>
      </c>
      <c r="B3805">
        <v>0</v>
      </c>
      <c r="C3805">
        <v>2.1019999999999999</v>
      </c>
      <c r="E3805">
        <v>0</v>
      </c>
      <c r="F3805">
        <f t="shared" si="118"/>
        <v>2.1019999999999999</v>
      </c>
      <c r="G3805">
        <v>2</v>
      </c>
      <c r="H3805">
        <f>E3805*$N$8</f>
        <v>0</v>
      </c>
      <c r="I3805">
        <f xml:space="preserve"> C3805 * IF( G3805 = 2, $N$7, $N$6 )</f>
        <v>0.2844006</v>
      </c>
      <c r="J3805">
        <f xml:space="preserve"> MAX( (C3805 - B3805) * IF( G3805 = 2, $N$7, $N$6 ), 0 )</f>
        <v>0.2844006</v>
      </c>
      <c r="K3805" s="3">
        <f t="shared" si="119"/>
        <v>0.2844006</v>
      </c>
    </row>
    <row r="3806" spans="1:11" x14ac:dyDescent="0.2">
      <c r="A3806" s="1">
        <v>45737.25</v>
      </c>
      <c r="B3806">
        <v>0</v>
      </c>
      <c r="C3806">
        <v>3.3250000000000002</v>
      </c>
      <c r="E3806">
        <v>0</v>
      </c>
      <c r="F3806">
        <f t="shared" si="118"/>
        <v>3.3250000000000002</v>
      </c>
      <c r="G3806">
        <v>2</v>
      </c>
      <c r="H3806">
        <f>E3806*$N$8</f>
        <v>0</v>
      </c>
      <c r="I3806">
        <f xml:space="preserve"> C3806 * IF( G3806 = 2, $N$7, $N$6 )</f>
        <v>0.44987250000000001</v>
      </c>
      <c r="J3806">
        <f xml:space="preserve"> MAX( (C3806 - B3806) * IF( G3806 = 2, $N$7, $N$6 ), 0 )</f>
        <v>0.44987250000000001</v>
      </c>
      <c r="K3806" s="3">
        <f t="shared" si="119"/>
        <v>0.44987250000000001</v>
      </c>
    </row>
    <row r="3807" spans="1:11" x14ac:dyDescent="0.2">
      <c r="A3807" s="1">
        <v>45737.270833333336</v>
      </c>
      <c r="B3807">
        <v>0</v>
      </c>
      <c r="C3807">
        <v>3.306</v>
      </c>
      <c r="E3807">
        <v>0</v>
      </c>
      <c r="F3807">
        <f t="shared" si="118"/>
        <v>3.306</v>
      </c>
      <c r="G3807">
        <v>2</v>
      </c>
      <c r="H3807">
        <f>E3807*$N$8</f>
        <v>0</v>
      </c>
      <c r="I3807">
        <f xml:space="preserve"> C3807 * IF( G3807 = 2, $N$7, $N$6 )</f>
        <v>0.44730180000000003</v>
      </c>
      <c r="J3807">
        <f xml:space="preserve"> MAX( (C3807 - B3807) * IF( G3807 = 2, $N$7, $N$6 ), 0 )</f>
        <v>0.44730180000000003</v>
      </c>
      <c r="K3807" s="3">
        <f t="shared" si="119"/>
        <v>0.44730180000000003</v>
      </c>
    </row>
    <row r="3808" spans="1:11" x14ac:dyDescent="0.2">
      <c r="A3808" s="1">
        <v>45737.291666666664</v>
      </c>
      <c r="B3808">
        <v>0.189674869</v>
      </c>
      <c r="C3808">
        <v>2.4609999999999999</v>
      </c>
      <c r="E3808">
        <v>0</v>
      </c>
      <c r="F3808">
        <f t="shared" si="118"/>
        <v>2.2713251309999998</v>
      </c>
      <c r="G3808">
        <v>2</v>
      </c>
      <c r="H3808">
        <f>E3808*$N$8</f>
        <v>0</v>
      </c>
      <c r="I3808">
        <f xml:space="preserve"> C3808 * IF( G3808 = 2, $N$7, $N$6 )</f>
        <v>0.33297329999999997</v>
      </c>
      <c r="J3808">
        <f xml:space="preserve"> MAX( (C3808 - B3808) * IF( G3808 = 2, $N$7, $N$6 ), 0 )</f>
        <v>0.30731029022429995</v>
      </c>
      <c r="K3808" s="3">
        <f t="shared" si="119"/>
        <v>0.30731029022429995</v>
      </c>
    </row>
    <row r="3809" spans="1:11" x14ac:dyDescent="0.2">
      <c r="A3809" s="1">
        <v>45737.3125</v>
      </c>
      <c r="B3809">
        <v>0.37934973900000002</v>
      </c>
      <c r="C3809">
        <v>2.1339999999999999</v>
      </c>
      <c r="E3809">
        <v>0</v>
      </c>
      <c r="F3809">
        <f t="shared" si="118"/>
        <v>1.7546502609999999</v>
      </c>
      <c r="G3809">
        <v>2</v>
      </c>
      <c r="H3809">
        <f>E3809*$N$8</f>
        <v>0</v>
      </c>
      <c r="I3809">
        <f xml:space="preserve"> C3809 * IF( G3809 = 2, $N$7, $N$6 )</f>
        <v>0.28873019999999999</v>
      </c>
      <c r="J3809">
        <f xml:space="preserve"> MAX( (C3809 - B3809) * IF( G3809 = 2, $N$7, $N$6 ), 0 )</f>
        <v>0.23740418031329999</v>
      </c>
      <c r="K3809" s="3">
        <f t="shared" si="119"/>
        <v>0.23740418031329999</v>
      </c>
    </row>
    <row r="3810" spans="1:11" x14ac:dyDescent="0.2">
      <c r="A3810" s="1">
        <v>45737.333333333336</v>
      </c>
      <c r="B3810">
        <v>0.59051399100000002</v>
      </c>
      <c r="C3810">
        <v>2.0030000000000001</v>
      </c>
      <c r="E3810">
        <v>0</v>
      </c>
      <c r="F3810">
        <f t="shared" si="118"/>
        <v>1.4124860090000002</v>
      </c>
      <c r="G3810">
        <v>2</v>
      </c>
      <c r="H3810">
        <f>E3810*$N$8</f>
        <v>0</v>
      </c>
      <c r="I3810">
        <f xml:space="preserve"> C3810 * IF( G3810 = 2, $N$7, $N$6 )</f>
        <v>0.27100590000000002</v>
      </c>
      <c r="J3810">
        <f xml:space="preserve"> MAX( (C3810 - B3810) * IF( G3810 = 2, $N$7, $N$6 ), 0 )</f>
        <v>0.19110935701770004</v>
      </c>
      <c r="K3810" s="3">
        <f t="shared" si="119"/>
        <v>0.19110935701770004</v>
      </c>
    </row>
    <row r="3811" spans="1:11" x14ac:dyDescent="0.2">
      <c r="A3811" s="1">
        <v>45737.354166666664</v>
      </c>
      <c r="B3811">
        <v>0.80167824300000001</v>
      </c>
      <c r="C3811">
        <v>2.169</v>
      </c>
      <c r="E3811">
        <v>0</v>
      </c>
      <c r="F3811">
        <f t="shared" si="118"/>
        <v>1.367321757</v>
      </c>
      <c r="G3811">
        <v>2</v>
      </c>
      <c r="H3811">
        <f>E3811*$N$8</f>
        <v>0</v>
      </c>
      <c r="I3811">
        <f xml:space="preserve"> C3811 * IF( G3811 = 2, $N$7, $N$6 )</f>
        <v>0.2934657</v>
      </c>
      <c r="J3811">
        <f xml:space="preserve"> MAX( (C3811 - B3811) * IF( G3811 = 2, $N$7, $N$6 ), 0 )</f>
        <v>0.18499863372210001</v>
      </c>
      <c r="K3811" s="3">
        <f t="shared" si="119"/>
        <v>0.18499863372210001</v>
      </c>
    </row>
    <row r="3812" spans="1:11" x14ac:dyDescent="0.2">
      <c r="A3812" s="1">
        <v>45737.375</v>
      </c>
      <c r="B3812">
        <v>0.89193782899999996</v>
      </c>
      <c r="C3812">
        <v>1.647</v>
      </c>
      <c r="E3812">
        <v>0</v>
      </c>
      <c r="F3812">
        <f t="shared" si="118"/>
        <v>0.75506217100000006</v>
      </c>
      <c r="G3812">
        <v>2</v>
      </c>
      <c r="H3812">
        <f>E3812*$N$8</f>
        <v>0</v>
      </c>
      <c r="I3812">
        <f xml:space="preserve"> C3812 * IF( G3812 = 2, $N$7, $N$6 )</f>
        <v>0.22283910000000001</v>
      </c>
      <c r="J3812">
        <f xml:space="preserve"> MAX( (C3812 - B3812) * IF( G3812 = 2, $N$7, $N$6 ), 0 )</f>
        <v>0.10215991173630001</v>
      </c>
      <c r="K3812" s="3">
        <f t="shared" si="119"/>
        <v>0.10215991173630001</v>
      </c>
    </row>
    <row r="3813" spans="1:11" x14ac:dyDescent="0.2">
      <c r="A3813" s="1">
        <v>45737.395833333336</v>
      </c>
      <c r="B3813">
        <v>0.98219741500000002</v>
      </c>
      <c r="C3813">
        <v>2.0110000000000001</v>
      </c>
      <c r="E3813">
        <v>0</v>
      </c>
      <c r="F3813">
        <f t="shared" si="118"/>
        <v>1.0288025850000002</v>
      </c>
      <c r="G3813">
        <v>2</v>
      </c>
      <c r="H3813">
        <f>E3813*$N$8</f>
        <v>0</v>
      </c>
      <c r="I3813">
        <f xml:space="preserve"> C3813 * IF( G3813 = 2, $N$7, $N$6 )</f>
        <v>0.27208830000000001</v>
      </c>
      <c r="J3813">
        <f xml:space="preserve"> MAX( (C3813 - B3813) * IF( G3813 = 2, $N$7, $N$6 ), 0 )</f>
        <v>0.13919698975050004</v>
      </c>
      <c r="K3813" s="3">
        <f t="shared" si="119"/>
        <v>0.13919698975050004</v>
      </c>
    </row>
    <row r="3814" spans="1:11" x14ac:dyDescent="0.2">
      <c r="A3814" s="1">
        <v>45737.416666666664</v>
      </c>
      <c r="B3814">
        <v>1.1365746409999999</v>
      </c>
      <c r="C3814">
        <v>1.349</v>
      </c>
      <c r="E3814">
        <v>4.0000000000000001E-3</v>
      </c>
      <c r="F3814">
        <f t="shared" si="118"/>
        <v>0.21242535900000004</v>
      </c>
      <c r="G3814">
        <v>2</v>
      </c>
      <c r="H3814">
        <f>E3814*$N$8</f>
        <v>1.3200000000000001E-4</v>
      </c>
      <c r="I3814">
        <f xml:space="preserve"> C3814 * IF( G3814 = 2, $N$7, $N$6 )</f>
        <v>0.18251970000000001</v>
      </c>
      <c r="J3814">
        <f xml:space="preserve"> MAX( (C3814 - B3814) * IF( G3814 = 2, $N$7, $N$6 ), 0 )</f>
        <v>2.8741151072700005E-2</v>
      </c>
      <c r="K3814" s="3">
        <f t="shared" si="119"/>
        <v>2.8741151072700005E-2</v>
      </c>
    </row>
    <row r="3815" spans="1:11" x14ac:dyDescent="0.2">
      <c r="A3815" s="1">
        <v>45737.4375</v>
      </c>
      <c r="B3815">
        <v>1.2909518659999999</v>
      </c>
      <c r="C3815">
        <v>0.53500000000000003</v>
      </c>
      <c r="E3815">
        <v>0.13300000000000001</v>
      </c>
      <c r="F3815">
        <f t="shared" si="118"/>
        <v>0</v>
      </c>
      <c r="G3815">
        <v>2</v>
      </c>
      <c r="H3815">
        <f>E3815*$N$8</f>
        <v>4.3890000000000005E-3</v>
      </c>
      <c r="I3815">
        <f xml:space="preserve"> C3815 * IF( G3815 = 2, $N$7, $N$6 )</f>
        <v>7.2385500000000005E-2</v>
      </c>
      <c r="J3815">
        <f xml:space="preserve"> MAX( (C3815 - B3815) * IF( G3815 = 2, $N$7, $N$6 ), 0 )</f>
        <v>0</v>
      </c>
      <c r="K3815" s="3">
        <f t="shared" si="119"/>
        <v>-0.10228028746979999</v>
      </c>
    </row>
    <row r="3816" spans="1:11" x14ac:dyDescent="0.2">
      <c r="A3816" s="1">
        <v>45737.458333333336</v>
      </c>
      <c r="B3816">
        <v>1.4084446829999999</v>
      </c>
      <c r="C3816">
        <v>1.1679999999999999</v>
      </c>
      <c r="E3816">
        <v>1.4999999999999999E-2</v>
      </c>
      <c r="F3816">
        <f t="shared" si="118"/>
        <v>0</v>
      </c>
      <c r="G3816">
        <v>2</v>
      </c>
      <c r="H3816">
        <f>E3816*$N$8</f>
        <v>4.95E-4</v>
      </c>
      <c r="I3816">
        <f xml:space="preserve"> C3816 * IF( G3816 = 2, $N$7, $N$6 )</f>
        <v>0.15803039999999999</v>
      </c>
      <c r="J3816">
        <f xml:space="preserve"> MAX( (C3816 - B3816) * IF( G3816 = 2, $N$7, $N$6 ), 0 )</f>
        <v>0</v>
      </c>
      <c r="K3816" s="3">
        <f t="shared" si="119"/>
        <v>-3.25321656099E-2</v>
      </c>
    </row>
    <row r="3817" spans="1:11" x14ac:dyDescent="0.2">
      <c r="A3817" s="1">
        <v>45737.479166666664</v>
      </c>
      <c r="B3817">
        <v>1.5259374990000001</v>
      </c>
      <c r="C3817">
        <v>0.879</v>
      </c>
      <c r="E3817">
        <v>0.16200000000000001</v>
      </c>
      <c r="F3817">
        <f t="shared" si="118"/>
        <v>0</v>
      </c>
      <c r="G3817">
        <v>2</v>
      </c>
      <c r="H3817">
        <f>E3817*$N$8</f>
        <v>5.3460000000000001E-3</v>
      </c>
      <c r="I3817">
        <f xml:space="preserve"> C3817 * IF( G3817 = 2, $N$7, $N$6 )</f>
        <v>0.1189287</v>
      </c>
      <c r="J3817">
        <f xml:space="preserve"> MAX( (C3817 - B3817) * IF( G3817 = 2, $N$7, $N$6 ), 0 )</f>
        <v>0</v>
      </c>
      <c r="K3817" s="3">
        <f t="shared" si="119"/>
        <v>-8.7530643614700018E-2</v>
      </c>
    </row>
    <row r="3818" spans="1:11" x14ac:dyDescent="0.2">
      <c r="A3818" s="1">
        <v>45737.5</v>
      </c>
      <c r="B3818">
        <v>1.5244260119999999</v>
      </c>
      <c r="C3818">
        <v>1.274</v>
      </c>
      <c r="E3818">
        <v>2.3E-2</v>
      </c>
      <c r="F3818">
        <f t="shared" si="118"/>
        <v>0</v>
      </c>
      <c r="G3818">
        <v>2</v>
      </c>
      <c r="H3818">
        <f>E3818*$N$8</f>
        <v>7.5900000000000002E-4</v>
      </c>
      <c r="I3818">
        <f xml:space="preserve"> C3818 * IF( G3818 = 2, $N$7, $N$6 )</f>
        <v>0.1723722</v>
      </c>
      <c r="J3818">
        <f xml:space="preserve"> MAX( (C3818 - B3818) * IF( G3818 = 2, $N$7, $N$6 ), 0 )</f>
        <v>0</v>
      </c>
      <c r="K3818" s="3">
        <f t="shared" si="119"/>
        <v>-3.3882639423599988E-2</v>
      </c>
    </row>
    <row r="3819" spans="1:11" x14ac:dyDescent="0.2">
      <c r="A3819" s="1">
        <v>45737.520833333336</v>
      </c>
      <c r="B3819">
        <v>1.5229145260000001</v>
      </c>
      <c r="C3819">
        <v>1.756</v>
      </c>
      <c r="E3819">
        <v>1.6E-2</v>
      </c>
      <c r="F3819">
        <f t="shared" si="118"/>
        <v>0.2330854739999999</v>
      </c>
      <c r="G3819">
        <v>2</v>
      </c>
      <c r="H3819">
        <f>E3819*$N$8</f>
        <v>5.2800000000000004E-4</v>
      </c>
      <c r="I3819">
        <f xml:space="preserve"> C3819 * IF( G3819 = 2, $N$7, $N$6 )</f>
        <v>0.23758680000000001</v>
      </c>
      <c r="J3819">
        <f xml:space="preserve"> MAX( (C3819 - B3819) * IF( G3819 = 2, $N$7, $N$6 ), 0 )</f>
        <v>3.1536464632199987E-2</v>
      </c>
      <c r="K3819" s="3">
        <f t="shared" si="119"/>
        <v>3.1536464632199987E-2</v>
      </c>
    </row>
    <row r="3820" spans="1:11" x14ac:dyDescent="0.2">
      <c r="A3820" s="1">
        <v>45737.541666666664</v>
      </c>
      <c r="B3820">
        <v>1.5125029510000001</v>
      </c>
      <c r="C3820">
        <v>2.0249999999999999</v>
      </c>
      <c r="E3820">
        <v>0</v>
      </c>
      <c r="F3820">
        <f t="shared" si="118"/>
        <v>0.51249704899999982</v>
      </c>
      <c r="G3820">
        <v>2</v>
      </c>
      <c r="H3820">
        <f>E3820*$N$8</f>
        <v>0</v>
      </c>
      <c r="I3820">
        <f xml:space="preserve"> C3820 * IF( G3820 = 2, $N$7, $N$6 )</f>
        <v>0.27398250000000002</v>
      </c>
      <c r="J3820">
        <f xml:space="preserve"> MAX( (C3820 - B3820) * IF( G3820 = 2, $N$7, $N$6 ), 0 )</f>
        <v>6.9340850729699977E-2</v>
      </c>
      <c r="K3820" s="3">
        <f t="shared" si="119"/>
        <v>6.9340850729699977E-2</v>
      </c>
    </row>
    <row r="3821" spans="1:11" x14ac:dyDescent="0.2">
      <c r="A3821" s="1">
        <v>45737.5625</v>
      </c>
      <c r="B3821">
        <v>1.5020913760000001</v>
      </c>
      <c r="C3821">
        <v>3.1579999999999999</v>
      </c>
      <c r="E3821">
        <v>0</v>
      </c>
      <c r="F3821">
        <f t="shared" si="118"/>
        <v>1.6559086239999998</v>
      </c>
      <c r="G3821">
        <v>2</v>
      </c>
      <c r="H3821">
        <f>E3821*$N$8</f>
        <v>0</v>
      </c>
      <c r="I3821">
        <f xml:space="preserve"> C3821 * IF( G3821 = 2, $N$7, $N$6 )</f>
        <v>0.42727739999999997</v>
      </c>
      <c r="J3821">
        <f xml:space="preserve"> MAX( (C3821 - B3821) * IF( G3821 = 2, $N$7, $N$6 ), 0 )</f>
        <v>0.22404443682719999</v>
      </c>
      <c r="K3821" s="3">
        <f t="shared" si="119"/>
        <v>0.22404443682719999</v>
      </c>
    </row>
    <row r="3822" spans="1:11" x14ac:dyDescent="0.2">
      <c r="A3822" s="1">
        <v>45737.583333333336</v>
      </c>
      <c r="B3822">
        <v>1.36049588</v>
      </c>
      <c r="C3822">
        <v>3.0449999999999999</v>
      </c>
      <c r="E3822">
        <v>0</v>
      </c>
      <c r="F3822">
        <f t="shared" si="118"/>
        <v>1.6845041199999999</v>
      </c>
      <c r="G3822">
        <v>1</v>
      </c>
      <c r="H3822">
        <f>E3822*$N$8</f>
        <v>0</v>
      </c>
      <c r="I3822">
        <f xml:space="preserve"> C3822 * IF( G3822 = 2, $N$7, $N$6 )</f>
        <v>1.2091695</v>
      </c>
      <c r="J3822">
        <f xml:space="preserve"> MAX( (C3822 - B3822) * IF( G3822 = 2, $N$7, $N$6 ), 0 )</f>
        <v>0.668916586052</v>
      </c>
      <c r="K3822" s="3">
        <f t="shared" si="119"/>
        <v>0.668916586052</v>
      </c>
    </row>
    <row r="3823" spans="1:11" x14ac:dyDescent="0.2">
      <c r="A3823" s="1">
        <v>45737.604166666664</v>
      </c>
      <c r="B3823">
        <v>1.2189003839999999</v>
      </c>
      <c r="C3823">
        <v>3.9329999999999998</v>
      </c>
      <c r="E3823">
        <v>0</v>
      </c>
      <c r="F3823">
        <f t="shared" si="118"/>
        <v>2.7140996159999999</v>
      </c>
      <c r="G3823">
        <v>1</v>
      </c>
      <c r="H3823">
        <f>E3823*$N$8</f>
        <v>0</v>
      </c>
      <c r="I3823">
        <f xml:space="preserve"> C3823 * IF( G3823 = 2, $N$7, $N$6 )</f>
        <v>1.5617942999999999</v>
      </c>
      <c r="J3823">
        <f xml:space="preserve"> MAX( (C3823 - B3823) * IF( G3823 = 2, $N$7, $N$6 ), 0 )</f>
        <v>1.0777689575136</v>
      </c>
      <c r="K3823" s="3">
        <f t="shared" si="119"/>
        <v>1.0777689575136</v>
      </c>
    </row>
    <row r="3824" spans="1:11" x14ac:dyDescent="0.2">
      <c r="A3824" s="1">
        <v>45737.625</v>
      </c>
      <c r="B3824">
        <v>1.0627255609999999</v>
      </c>
      <c r="C3824">
        <v>3.8050000000000002</v>
      </c>
      <c r="E3824">
        <v>0</v>
      </c>
      <c r="F3824">
        <f t="shared" si="118"/>
        <v>2.742274439</v>
      </c>
      <c r="G3824">
        <v>1</v>
      </c>
      <c r="H3824">
        <f>E3824*$N$8</f>
        <v>0</v>
      </c>
      <c r="I3824">
        <f xml:space="preserve"> C3824 * IF( G3824 = 2, $N$7, $N$6 )</f>
        <v>1.5109655000000002</v>
      </c>
      <c r="J3824">
        <f xml:space="preserve"> MAX( (C3824 - B3824) * IF( G3824 = 2, $N$7, $N$6 ), 0 )</f>
        <v>1.0889571797269</v>
      </c>
      <c r="K3824" s="3">
        <f t="shared" si="119"/>
        <v>1.0889571797269</v>
      </c>
    </row>
    <row r="3825" spans="1:11" x14ac:dyDescent="0.2">
      <c r="A3825" s="1">
        <v>45737.645833333336</v>
      </c>
      <c r="B3825">
        <v>0.90655073799999997</v>
      </c>
      <c r="C3825">
        <v>4.431</v>
      </c>
      <c r="E3825">
        <v>0</v>
      </c>
      <c r="F3825">
        <f t="shared" si="118"/>
        <v>3.5244492620000001</v>
      </c>
      <c r="G3825">
        <v>1</v>
      </c>
      <c r="H3825">
        <f>E3825*$N$8</f>
        <v>0</v>
      </c>
      <c r="I3825">
        <f xml:space="preserve"> C3825 * IF( G3825 = 2, $N$7, $N$6 )</f>
        <v>1.7595501</v>
      </c>
      <c r="J3825">
        <f xml:space="preserve"> MAX( (C3825 - B3825) * IF( G3825 = 2, $N$7, $N$6 ), 0 )</f>
        <v>1.3995588019402001</v>
      </c>
      <c r="K3825" s="3">
        <f t="shared" si="119"/>
        <v>1.3995588019402001</v>
      </c>
    </row>
    <row r="3826" spans="1:11" x14ac:dyDescent="0.2">
      <c r="A3826" s="1">
        <v>45737.666666666664</v>
      </c>
      <c r="B3826">
        <v>0.72049780299999999</v>
      </c>
      <c r="C3826">
        <v>5.1689999999999996</v>
      </c>
      <c r="E3826">
        <v>0</v>
      </c>
      <c r="F3826">
        <f t="shared" si="118"/>
        <v>4.4485021969999998</v>
      </c>
      <c r="G3826">
        <v>1</v>
      </c>
      <c r="H3826">
        <f>E3826*$N$8</f>
        <v>0</v>
      </c>
      <c r="I3826">
        <f xml:space="preserve"> C3826 * IF( G3826 = 2, $N$7, $N$6 )</f>
        <v>2.0526098999999998</v>
      </c>
      <c r="J3826">
        <f xml:space="preserve"> MAX( (C3826 - B3826) * IF( G3826 = 2, $N$7, $N$6 ), 0 )</f>
        <v>1.7665002224286999</v>
      </c>
      <c r="K3826" s="3">
        <f t="shared" si="119"/>
        <v>1.7665002224286999</v>
      </c>
    </row>
    <row r="3827" spans="1:11" x14ac:dyDescent="0.2">
      <c r="A3827" s="1">
        <v>45737.6875</v>
      </c>
      <c r="B3827">
        <v>0.53444486899999999</v>
      </c>
      <c r="C3827">
        <v>5.141</v>
      </c>
      <c r="E3827">
        <v>0</v>
      </c>
      <c r="F3827">
        <f t="shared" si="118"/>
        <v>4.6065551310000004</v>
      </c>
      <c r="G3827">
        <v>1</v>
      </c>
      <c r="H3827">
        <f>E3827*$N$8</f>
        <v>0</v>
      </c>
      <c r="I3827">
        <f xml:space="preserve"> C3827 * IF( G3827 = 2, $N$7, $N$6 )</f>
        <v>2.0414911</v>
      </c>
      <c r="J3827">
        <f xml:space="preserve"> MAX( (C3827 - B3827) * IF( G3827 = 2, $N$7, $N$6 ), 0 )</f>
        <v>1.8292630425201002</v>
      </c>
      <c r="K3827" s="3">
        <f t="shared" si="119"/>
        <v>1.8292630425201002</v>
      </c>
    </row>
    <row r="3828" spans="1:11" x14ac:dyDescent="0.2">
      <c r="A3828" s="1">
        <v>45737.708333333336</v>
      </c>
      <c r="B3828">
        <v>0.345213135</v>
      </c>
      <c r="C3828">
        <v>5.8150000000000004</v>
      </c>
      <c r="E3828">
        <v>0</v>
      </c>
      <c r="F3828">
        <f t="shared" si="118"/>
        <v>5.4697868650000006</v>
      </c>
      <c r="G3828">
        <v>1</v>
      </c>
      <c r="H3828">
        <f>E3828*$N$8</f>
        <v>0</v>
      </c>
      <c r="I3828">
        <f xml:space="preserve"> C3828 * IF( G3828 = 2, $N$7, $N$6 )</f>
        <v>2.3091365000000001</v>
      </c>
      <c r="J3828">
        <f xml:space="preserve"> MAX( (C3828 - B3828) * IF( G3828 = 2, $N$7, $N$6 ), 0 )</f>
        <v>2.1720523640915004</v>
      </c>
      <c r="K3828" s="3">
        <f t="shared" si="119"/>
        <v>2.1720523640915004</v>
      </c>
    </row>
    <row r="3829" spans="1:11" x14ac:dyDescent="0.2">
      <c r="A3829" s="1">
        <v>45737.729166666664</v>
      </c>
      <c r="B3829">
        <v>0.15598140199999999</v>
      </c>
      <c r="C3829">
        <v>5.282</v>
      </c>
      <c r="E3829">
        <v>0</v>
      </c>
      <c r="F3829">
        <f t="shared" si="118"/>
        <v>5.1260185979999999</v>
      </c>
      <c r="G3829">
        <v>1</v>
      </c>
      <c r="H3829">
        <f>E3829*$N$8</f>
        <v>0</v>
      </c>
      <c r="I3829">
        <f xml:space="preserve"> C3829 * IF( G3829 = 2, $N$7, $N$6 )</f>
        <v>2.0974822</v>
      </c>
      <c r="J3829">
        <f xml:space="preserve"> MAX( (C3829 - B3829) * IF( G3829 = 2, $N$7, $N$6 ), 0 )</f>
        <v>2.0355419852657999</v>
      </c>
      <c r="K3829" s="3">
        <f t="shared" si="119"/>
        <v>2.0355419852657999</v>
      </c>
    </row>
    <row r="3830" spans="1:11" x14ac:dyDescent="0.2">
      <c r="A3830" s="1">
        <v>45737.75</v>
      </c>
      <c r="B3830">
        <v>7.7990700999999996E-2</v>
      </c>
      <c r="C3830">
        <v>4.5229999999999997</v>
      </c>
      <c r="E3830">
        <v>0</v>
      </c>
      <c r="F3830">
        <f t="shared" si="118"/>
        <v>4.4450092989999996</v>
      </c>
      <c r="G3830">
        <v>1</v>
      </c>
      <c r="H3830">
        <f>E3830*$N$8</f>
        <v>0</v>
      </c>
      <c r="I3830">
        <f xml:space="preserve"> C3830 * IF( G3830 = 2, $N$7, $N$6 )</f>
        <v>1.7960832999999998</v>
      </c>
      <c r="J3830">
        <f xml:space="preserve"> MAX( (C3830 - B3830) * IF( G3830 = 2, $N$7, $N$6 ), 0 )</f>
        <v>1.7651131926328998</v>
      </c>
      <c r="K3830" s="3">
        <f t="shared" si="119"/>
        <v>1.7651131926328998</v>
      </c>
    </row>
    <row r="3831" spans="1:11" x14ac:dyDescent="0.2">
      <c r="A3831" s="1">
        <v>45737.770833333336</v>
      </c>
      <c r="B3831">
        <v>0</v>
      </c>
      <c r="C3831">
        <v>5.4379999999999997</v>
      </c>
      <c r="E3831">
        <v>0</v>
      </c>
      <c r="F3831">
        <f t="shared" si="118"/>
        <v>5.4379999999999997</v>
      </c>
      <c r="G3831">
        <v>1</v>
      </c>
      <c r="H3831">
        <f>E3831*$N$8</f>
        <v>0</v>
      </c>
      <c r="I3831">
        <f xml:space="preserve"> C3831 * IF( G3831 = 2, $N$7, $N$6 )</f>
        <v>2.1594297999999998</v>
      </c>
      <c r="J3831">
        <f xml:space="preserve"> MAX( (C3831 - B3831) * IF( G3831 = 2, $N$7, $N$6 ), 0 )</f>
        <v>2.1594297999999998</v>
      </c>
      <c r="K3831" s="3">
        <f t="shared" si="119"/>
        <v>2.1594297999999998</v>
      </c>
    </row>
    <row r="3832" spans="1:11" x14ac:dyDescent="0.2">
      <c r="A3832" s="1">
        <v>45737.791666666664</v>
      </c>
      <c r="B3832">
        <v>0</v>
      </c>
      <c r="C3832">
        <v>5.3070000000000004</v>
      </c>
      <c r="E3832">
        <v>0</v>
      </c>
      <c r="F3832">
        <f t="shared" si="118"/>
        <v>5.3070000000000004</v>
      </c>
      <c r="G3832">
        <v>1</v>
      </c>
      <c r="H3832">
        <f>E3832*$N$8</f>
        <v>0</v>
      </c>
      <c r="I3832">
        <f xml:space="preserve"> C3832 * IF( G3832 = 2, $N$7, $N$6 )</f>
        <v>2.1074097000000003</v>
      </c>
      <c r="J3832">
        <f xml:space="preserve"> MAX( (C3832 - B3832) * IF( G3832 = 2, $N$7, $N$6 ), 0 )</f>
        <v>2.1074097000000003</v>
      </c>
      <c r="K3832" s="3">
        <f t="shared" si="119"/>
        <v>2.1074097000000003</v>
      </c>
    </row>
    <row r="3833" spans="1:11" x14ac:dyDescent="0.2">
      <c r="A3833" s="1">
        <v>45737.8125</v>
      </c>
      <c r="B3833">
        <v>0</v>
      </c>
      <c r="C3833">
        <v>5.4809999999999999</v>
      </c>
      <c r="E3833">
        <v>0</v>
      </c>
      <c r="F3833">
        <f t="shared" si="118"/>
        <v>5.4809999999999999</v>
      </c>
      <c r="G3833">
        <v>1</v>
      </c>
      <c r="H3833">
        <f>E3833*$N$8</f>
        <v>0</v>
      </c>
      <c r="I3833">
        <f xml:space="preserve"> C3833 * IF( G3833 = 2, $N$7, $N$6 )</f>
        <v>2.1765051</v>
      </c>
      <c r="J3833">
        <f xml:space="preserve"> MAX( (C3833 - B3833) * IF( G3833 = 2, $N$7, $N$6 ), 0 )</f>
        <v>2.1765051</v>
      </c>
      <c r="K3833" s="3">
        <f t="shared" si="119"/>
        <v>2.1765051</v>
      </c>
    </row>
    <row r="3834" spans="1:11" x14ac:dyDescent="0.2">
      <c r="A3834" s="1">
        <v>45737.833333333336</v>
      </c>
      <c r="B3834">
        <v>0</v>
      </c>
      <c r="C3834">
        <v>4.1630000000000003</v>
      </c>
      <c r="E3834">
        <v>0</v>
      </c>
      <c r="F3834">
        <f t="shared" si="118"/>
        <v>4.1630000000000003</v>
      </c>
      <c r="G3834">
        <v>2</v>
      </c>
      <c r="H3834">
        <f>E3834*$N$8</f>
        <v>0</v>
      </c>
      <c r="I3834">
        <f xml:space="preserve"> C3834 * IF( G3834 = 2, $N$7, $N$6 )</f>
        <v>0.56325390000000009</v>
      </c>
      <c r="J3834">
        <f xml:space="preserve"> MAX( (C3834 - B3834) * IF( G3834 = 2, $N$7, $N$6 ), 0 )</f>
        <v>0.56325390000000009</v>
      </c>
      <c r="K3834" s="3">
        <f t="shared" si="119"/>
        <v>0.56325390000000009</v>
      </c>
    </row>
    <row r="3835" spans="1:11" x14ac:dyDescent="0.2">
      <c r="A3835" s="1">
        <v>45737.854166666664</v>
      </c>
      <c r="B3835">
        <v>0</v>
      </c>
      <c r="C3835">
        <v>4.524</v>
      </c>
      <c r="E3835">
        <v>0</v>
      </c>
      <c r="F3835">
        <f t="shared" si="118"/>
        <v>4.524</v>
      </c>
      <c r="G3835">
        <v>2</v>
      </c>
      <c r="H3835">
        <f>E3835*$N$8</f>
        <v>0</v>
      </c>
      <c r="I3835">
        <f xml:space="preserve"> C3835 * IF( G3835 = 2, $N$7, $N$6 )</f>
        <v>0.61209720000000001</v>
      </c>
      <c r="J3835">
        <f xml:space="preserve"> MAX( (C3835 - B3835) * IF( G3835 = 2, $N$7, $N$6 ), 0 )</f>
        <v>0.61209720000000001</v>
      </c>
      <c r="K3835" s="3">
        <f t="shared" si="119"/>
        <v>0.61209720000000001</v>
      </c>
    </row>
    <row r="3836" spans="1:11" x14ac:dyDescent="0.2">
      <c r="A3836" s="1">
        <v>45737.875</v>
      </c>
      <c r="B3836">
        <v>0</v>
      </c>
      <c r="C3836">
        <v>4.2149999999999999</v>
      </c>
      <c r="E3836">
        <v>0</v>
      </c>
      <c r="F3836">
        <f t="shared" si="118"/>
        <v>4.2149999999999999</v>
      </c>
      <c r="G3836">
        <v>2</v>
      </c>
      <c r="H3836">
        <f>E3836*$N$8</f>
        <v>0</v>
      </c>
      <c r="I3836">
        <f xml:space="preserve"> C3836 * IF( G3836 = 2, $N$7, $N$6 )</f>
        <v>0.5702895</v>
      </c>
      <c r="J3836">
        <f xml:space="preserve"> MAX( (C3836 - B3836) * IF( G3836 = 2, $N$7, $N$6 ), 0 )</f>
        <v>0.5702895</v>
      </c>
      <c r="K3836" s="3">
        <f t="shared" si="119"/>
        <v>0.5702895</v>
      </c>
    </row>
    <row r="3837" spans="1:11" x14ac:dyDescent="0.2">
      <c r="A3837" s="1">
        <v>45737.895833333336</v>
      </c>
      <c r="B3837">
        <v>0</v>
      </c>
      <c r="C3837">
        <v>4.8099999999999996</v>
      </c>
      <c r="E3837">
        <v>0</v>
      </c>
      <c r="F3837">
        <f t="shared" si="118"/>
        <v>4.8099999999999996</v>
      </c>
      <c r="G3837">
        <v>2</v>
      </c>
      <c r="H3837">
        <f>E3837*$N$8</f>
        <v>0</v>
      </c>
      <c r="I3837">
        <f xml:space="preserve"> C3837 * IF( G3837 = 2, $N$7, $N$6 )</f>
        <v>0.65079299999999995</v>
      </c>
      <c r="J3837">
        <f xml:space="preserve"> MAX( (C3837 - B3837) * IF( G3837 = 2, $N$7, $N$6 ), 0 )</f>
        <v>0.65079299999999995</v>
      </c>
      <c r="K3837" s="3">
        <f t="shared" si="119"/>
        <v>0.65079299999999995</v>
      </c>
    </row>
    <row r="3838" spans="1:11" x14ac:dyDescent="0.2">
      <c r="A3838" s="1">
        <v>45737.916666666664</v>
      </c>
      <c r="B3838">
        <v>0</v>
      </c>
      <c r="C3838">
        <v>3.496</v>
      </c>
      <c r="E3838">
        <v>0</v>
      </c>
      <c r="F3838">
        <f t="shared" si="118"/>
        <v>3.496</v>
      </c>
      <c r="G3838">
        <v>2</v>
      </c>
      <c r="H3838">
        <f>E3838*$N$8</f>
        <v>0</v>
      </c>
      <c r="I3838">
        <f xml:space="preserve"> C3838 * IF( G3838 = 2, $N$7, $N$6 )</f>
        <v>0.47300880000000001</v>
      </c>
      <c r="J3838">
        <f xml:space="preserve"> MAX( (C3838 - B3838) * IF( G3838 = 2, $N$7, $N$6 ), 0 )</f>
        <v>0.47300880000000001</v>
      </c>
      <c r="K3838" s="3">
        <f t="shared" si="119"/>
        <v>0.47300880000000001</v>
      </c>
    </row>
    <row r="3839" spans="1:11" x14ac:dyDescent="0.2">
      <c r="A3839" s="1">
        <v>45737.9375</v>
      </c>
      <c r="B3839">
        <v>0</v>
      </c>
      <c r="C3839">
        <v>3.153</v>
      </c>
      <c r="E3839">
        <v>0</v>
      </c>
      <c r="F3839">
        <f t="shared" si="118"/>
        <v>3.153</v>
      </c>
      <c r="G3839">
        <v>2</v>
      </c>
      <c r="H3839">
        <f>E3839*$N$8</f>
        <v>0</v>
      </c>
      <c r="I3839">
        <f xml:space="preserve"> C3839 * IF( G3839 = 2, $N$7, $N$6 )</f>
        <v>0.42660090000000001</v>
      </c>
      <c r="J3839">
        <f xml:space="preserve"> MAX( (C3839 - B3839) * IF( G3839 = 2, $N$7, $N$6 ), 0 )</f>
        <v>0.42660090000000001</v>
      </c>
      <c r="K3839" s="3">
        <f t="shared" si="119"/>
        <v>0.42660090000000001</v>
      </c>
    </row>
    <row r="3840" spans="1:11" x14ac:dyDescent="0.2">
      <c r="A3840" s="1">
        <v>45737.958333333336</v>
      </c>
      <c r="B3840">
        <v>0</v>
      </c>
      <c r="C3840">
        <v>3.2029999999999998</v>
      </c>
      <c r="E3840">
        <v>0</v>
      </c>
      <c r="F3840">
        <f t="shared" si="118"/>
        <v>3.2029999999999998</v>
      </c>
      <c r="G3840">
        <v>2</v>
      </c>
      <c r="H3840">
        <f>E3840*$N$8</f>
        <v>0</v>
      </c>
      <c r="I3840">
        <f xml:space="preserve"> C3840 * IF( G3840 = 2, $N$7, $N$6 )</f>
        <v>0.43336589999999997</v>
      </c>
      <c r="J3840">
        <f xml:space="preserve"> MAX( (C3840 - B3840) * IF( G3840 = 2, $N$7, $N$6 ), 0 )</f>
        <v>0.43336589999999997</v>
      </c>
      <c r="K3840" s="3">
        <f t="shared" si="119"/>
        <v>0.43336589999999997</v>
      </c>
    </row>
    <row r="3841" spans="1:11" x14ac:dyDescent="0.2">
      <c r="A3841" s="1">
        <v>45737.979166666664</v>
      </c>
      <c r="B3841">
        <v>0</v>
      </c>
      <c r="C3841">
        <v>2.988</v>
      </c>
      <c r="E3841">
        <v>0</v>
      </c>
      <c r="F3841">
        <f t="shared" si="118"/>
        <v>2.988</v>
      </c>
      <c r="G3841">
        <v>2</v>
      </c>
      <c r="H3841">
        <f>E3841*$N$8</f>
        <v>0</v>
      </c>
      <c r="I3841">
        <f xml:space="preserve"> C3841 * IF( G3841 = 2, $N$7, $N$6 )</f>
        <v>0.40427640000000004</v>
      </c>
      <c r="J3841">
        <f xml:space="preserve"> MAX( (C3841 - B3841) * IF( G3841 = 2, $N$7, $N$6 ), 0 )</f>
        <v>0.40427640000000004</v>
      </c>
      <c r="K3841" s="3">
        <f t="shared" si="119"/>
        <v>0.40427640000000004</v>
      </c>
    </row>
    <row r="3842" spans="1:11" x14ac:dyDescent="0.2">
      <c r="A3842" s="1">
        <v>45738</v>
      </c>
      <c r="B3842">
        <v>0</v>
      </c>
      <c r="C3842">
        <v>2.8439999999999999</v>
      </c>
      <c r="E3842">
        <v>0</v>
      </c>
      <c r="F3842">
        <f t="shared" si="118"/>
        <v>2.8439999999999999</v>
      </c>
      <c r="G3842">
        <v>2</v>
      </c>
      <c r="H3842">
        <f>E3842*$N$8</f>
        <v>0</v>
      </c>
      <c r="I3842">
        <f xml:space="preserve"> C3842 * IF( G3842 = 2, $N$7, $N$6 )</f>
        <v>0.3847932</v>
      </c>
      <c r="J3842">
        <f xml:space="preserve"> MAX( (C3842 - B3842) * IF( G3842 = 2, $N$7, $N$6 ), 0 )</f>
        <v>0.3847932</v>
      </c>
      <c r="K3842" s="3">
        <f t="shared" si="119"/>
        <v>0.3847932</v>
      </c>
    </row>
    <row r="3843" spans="1:11" x14ac:dyDescent="0.2">
      <c r="A3843" s="1">
        <v>45738.020833333336</v>
      </c>
      <c r="B3843">
        <v>0</v>
      </c>
      <c r="C3843">
        <v>2.895</v>
      </c>
      <c r="E3843">
        <v>0</v>
      </c>
      <c r="F3843">
        <f t="shared" ref="F3843:F3906" si="120">MAX(C3843-B3843,0)</f>
        <v>2.895</v>
      </c>
      <c r="G3843">
        <v>2</v>
      </c>
      <c r="H3843">
        <f>E3843*$N$8</f>
        <v>0</v>
      </c>
      <c r="I3843">
        <f xml:space="preserve"> C3843 * IF( G3843 = 2, $N$7, $N$6 )</f>
        <v>0.39169350000000003</v>
      </c>
      <c r="J3843">
        <f xml:space="preserve"> MAX( (C3843 - B3843) * IF( G3843 = 2, $N$7, $N$6 ), 0 )</f>
        <v>0.39169350000000003</v>
      </c>
      <c r="K3843" s="3">
        <f t="shared" ref="K3843:K3906" si="121">(C3843-B3843)*IF(G3843=2,$N$7,$N$6)</f>
        <v>0.39169350000000003</v>
      </c>
    </row>
    <row r="3844" spans="1:11" x14ac:dyDescent="0.2">
      <c r="A3844" s="1">
        <v>45738.041666666664</v>
      </c>
      <c r="B3844">
        <v>0</v>
      </c>
      <c r="C3844">
        <v>3.2189999999999999</v>
      </c>
      <c r="E3844">
        <v>0</v>
      </c>
      <c r="F3844">
        <f t="shared" si="120"/>
        <v>3.2189999999999999</v>
      </c>
      <c r="G3844">
        <v>2</v>
      </c>
      <c r="H3844">
        <f>E3844*$N$8</f>
        <v>0</v>
      </c>
      <c r="I3844">
        <f xml:space="preserve"> C3844 * IF( G3844 = 2, $N$7, $N$6 )</f>
        <v>0.43553069999999999</v>
      </c>
      <c r="J3844">
        <f xml:space="preserve"> MAX( (C3844 - B3844) * IF( G3844 = 2, $N$7, $N$6 ), 0 )</f>
        <v>0.43553069999999999</v>
      </c>
      <c r="K3844" s="3">
        <f t="shared" si="121"/>
        <v>0.43553069999999999</v>
      </c>
    </row>
    <row r="3845" spans="1:11" x14ac:dyDescent="0.2">
      <c r="A3845" s="1">
        <v>45738.0625</v>
      </c>
      <c r="B3845">
        <v>0</v>
      </c>
      <c r="C3845">
        <v>2.762</v>
      </c>
      <c r="E3845">
        <v>0</v>
      </c>
      <c r="F3845">
        <f t="shared" si="120"/>
        <v>2.762</v>
      </c>
      <c r="G3845">
        <v>2</v>
      </c>
      <c r="H3845">
        <f>E3845*$N$8</f>
        <v>0</v>
      </c>
      <c r="I3845">
        <f xml:space="preserve"> C3845 * IF( G3845 = 2, $N$7, $N$6 )</f>
        <v>0.37369859999999999</v>
      </c>
      <c r="J3845">
        <f xml:space="preserve"> MAX( (C3845 - B3845) * IF( G3845 = 2, $N$7, $N$6 ), 0 )</f>
        <v>0.37369859999999999</v>
      </c>
      <c r="K3845" s="3">
        <f t="shared" si="121"/>
        <v>0.37369859999999999</v>
      </c>
    </row>
    <row r="3846" spans="1:11" x14ac:dyDescent="0.2">
      <c r="A3846" s="1">
        <v>45738.083333333336</v>
      </c>
      <c r="B3846">
        <v>0</v>
      </c>
      <c r="C3846">
        <v>2.7440000000000002</v>
      </c>
      <c r="E3846">
        <v>0</v>
      </c>
      <c r="F3846">
        <f t="shared" si="120"/>
        <v>2.7440000000000002</v>
      </c>
      <c r="G3846">
        <v>2</v>
      </c>
      <c r="H3846">
        <f>E3846*$N$8</f>
        <v>0</v>
      </c>
      <c r="I3846">
        <f xml:space="preserve"> C3846 * IF( G3846 = 2, $N$7, $N$6 )</f>
        <v>0.37126320000000002</v>
      </c>
      <c r="J3846">
        <f xml:space="preserve"> MAX( (C3846 - B3846) * IF( G3846 = 2, $N$7, $N$6 ), 0 )</f>
        <v>0.37126320000000002</v>
      </c>
      <c r="K3846" s="3">
        <f t="shared" si="121"/>
        <v>0.37126320000000002</v>
      </c>
    </row>
    <row r="3847" spans="1:11" x14ac:dyDescent="0.2">
      <c r="A3847" s="1">
        <v>45738.104166666664</v>
      </c>
      <c r="B3847">
        <v>0</v>
      </c>
      <c r="C3847">
        <v>2.61</v>
      </c>
      <c r="E3847">
        <v>0</v>
      </c>
      <c r="F3847">
        <f t="shared" si="120"/>
        <v>2.61</v>
      </c>
      <c r="G3847">
        <v>2</v>
      </c>
      <c r="H3847">
        <f>E3847*$N$8</f>
        <v>0</v>
      </c>
      <c r="I3847">
        <f xml:space="preserve"> C3847 * IF( G3847 = 2, $N$7, $N$6 )</f>
        <v>0.35313299999999997</v>
      </c>
      <c r="J3847">
        <f xml:space="preserve"> MAX( (C3847 - B3847) * IF( G3847 = 2, $N$7, $N$6 ), 0 )</f>
        <v>0.35313299999999997</v>
      </c>
      <c r="K3847" s="3">
        <f t="shared" si="121"/>
        <v>0.35313299999999997</v>
      </c>
    </row>
    <row r="3848" spans="1:11" x14ac:dyDescent="0.2">
      <c r="A3848" s="1">
        <v>45738.125</v>
      </c>
      <c r="B3848">
        <v>0</v>
      </c>
      <c r="C3848">
        <v>3.17</v>
      </c>
      <c r="E3848">
        <v>0</v>
      </c>
      <c r="F3848">
        <f t="shared" si="120"/>
        <v>3.17</v>
      </c>
      <c r="G3848">
        <v>2</v>
      </c>
      <c r="H3848">
        <f>E3848*$N$8</f>
        <v>0</v>
      </c>
      <c r="I3848">
        <f xml:space="preserve"> C3848 * IF( G3848 = 2, $N$7, $N$6 )</f>
        <v>0.42890099999999998</v>
      </c>
      <c r="J3848">
        <f xml:space="preserve"> MAX( (C3848 - B3848) * IF( G3848 = 2, $N$7, $N$6 ), 0 )</f>
        <v>0.42890099999999998</v>
      </c>
      <c r="K3848" s="3">
        <f t="shared" si="121"/>
        <v>0.42890099999999998</v>
      </c>
    </row>
    <row r="3849" spans="1:11" x14ac:dyDescent="0.2">
      <c r="A3849" s="1">
        <v>45738.145833333336</v>
      </c>
      <c r="B3849">
        <v>0</v>
      </c>
      <c r="C3849">
        <v>2.8919999999999999</v>
      </c>
      <c r="E3849">
        <v>0</v>
      </c>
      <c r="F3849">
        <f t="shared" si="120"/>
        <v>2.8919999999999999</v>
      </c>
      <c r="G3849">
        <v>2</v>
      </c>
      <c r="H3849">
        <f>E3849*$N$8</f>
        <v>0</v>
      </c>
      <c r="I3849">
        <f xml:space="preserve"> C3849 * IF( G3849 = 2, $N$7, $N$6 )</f>
        <v>0.39128760000000001</v>
      </c>
      <c r="J3849">
        <f xml:space="preserve"> MAX( (C3849 - B3849) * IF( G3849 = 2, $N$7, $N$6 ), 0 )</f>
        <v>0.39128760000000001</v>
      </c>
      <c r="K3849" s="3">
        <f t="shared" si="121"/>
        <v>0.39128760000000001</v>
      </c>
    </row>
    <row r="3850" spans="1:11" x14ac:dyDescent="0.2">
      <c r="A3850" s="1">
        <v>45738.166666666664</v>
      </c>
      <c r="B3850">
        <v>0</v>
      </c>
      <c r="C3850">
        <v>2.823</v>
      </c>
      <c r="E3850">
        <v>0</v>
      </c>
      <c r="F3850">
        <f t="shared" si="120"/>
        <v>2.823</v>
      </c>
      <c r="G3850">
        <v>2</v>
      </c>
      <c r="H3850">
        <f>E3850*$N$8</f>
        <v>0</v>
      </c>
      <c r="I3850">
        <f xml:space="preserve"> C3850 * IF( G3850 = 2, $N$7, $N$6 )</f>
        <v>0.38195190000000001</v>
      </c>
      <c r="J3850">
        <f xml:space="preserve"> MAX( (C3850 - B3850) * IF( G3850 = 2, $N$7, $N$6 ), 0 )</f>
        <v>0.38195190000000001</v>
      </c>
      <c r="K3850" s="3">
        <f t="shared" si="121"/>
        <v>0.38195190000000001</v>
      </c>
    </row>
    <row r="3851" spans="1:11" x14ac:dyDescent="0.2">
      <c r="A3851" s="1">
        <v>45738.1875</v>
      </c>
      <c r="B3851">
        <v>0</v>
      </c>
      <c r="C3851">
        <v>2.2210000000000001</v>
      </c>
      <c r="E3851">
        <v>0</v>
      </c>
      <c r="F3851">
        <f t="shared" si="120"/>
        <v>2.2210000000000001</v>
      </c>
      <c r="G3851">
        <v>2</v>
      </c>
      <c r="H3851">
        <f>E3851*$N$8</f>
        <v>0</v>
      </c>
      <c r="I3851">
        <f xml:space="preserve"> C3851 * IF( G3851 = 2, $N$7, $N$6 )</f>
        <v>0.30050130000000003</v>
      </c>
      <c r="J3851">
        <f xml:space="preserve"> MAX( (C3851 - B3851) * IF( G3851 = 2, $N$7, $N$6 ), 0 )</f>
        <v>0.30050130000000003</v>
      </c>
      <c r="K3851" s="3">
        <f t="shared" si="121"/>
        <v>0.30050130000000003</v>
      </c>
    </row>
    <row r="3852" spans="1:11" x14ac:dyDescent="0.2">
      <c r="A3852" s="1">
        <v>45738.208333333336</v>
      </c>
      <c r="B3852">
        <v>0</v>
      </c>
      <c r="C3852">
        <v>2.5590000000000002</v>
      </c>
      <c r="E3852">
        <v>0</v>
      </c>
      <c r="F3852">
        <f t="shared" si="120"/>
        <v>2.5590000000000002</v>
      </c>
      <c r="G3852">
        <v>2</v>
      </c>
      <c r="H3852">
        <f>E3852*$N$8</f>
        <v>0</v>
      </c>
      <c r="I3852">
        <f xml:space="preserve"> C3852 * IF( G3852 = 2, $N$7, $N$6 )</f>
        <v>0.3462327</v>
      </c>
      <c r="J3852">
        <f xml:space="preserve"> MAX( (C3852 - B3852) * IF( G3852 = 2, $N$7, $N$6 ), 0 )</f>
        <v>0.3462327</v>
      </c>
      <c r="K3852" s="3">
        <f t="shared" si="121"/>
        <v>0.3462327</v>
      </c>
    </row>
    <row r="3853" spans="1:11" x14ac:dyDescent="0.2">
      <c r="A3853" s="1">
        <v>45738.229166666664</v>
      </c>
      <c r="B3853">
        <v>0</v>
      </c>
      <c r="C3853">
        <v>2.8540000000000001</v>
      </c>
      <c r="E3853">
        <v>0</v>
      </c>
      <c r="F3853">
        <f t="shared" si="120"/>
        <v>2.8540000000000001</v>
      </c>
      <c r="G3853">
        <v>2</v>
      </c>
      <c r="H3853">
        <f>E3853*$N$8</f>
        <v>0</v>
      </c>
      <c r="I3853">
        <f xml:space="preserve"> C3853 * IF( G3853 = 2, $N$7, $N$6 )</f>
        <v>0.38614620000000005</v>
      </c>
      <c r="J3853">
        <f xml:space="preserve"> MAX( (C3853 - B3853) * IF( G3853 = 2, $N$7, $N$6 ), 0 )</f>
        <v>0.38614620000000005</v>
      </c>
      <c r="K3853" s="3">
        <f t="shared" si="121"/>
        <v>0.38614620000000005</v>
      </c>
    </row>
    <row r="3854" spans="1:11" x14ac:dyDescent="0.2">
      <c r="A3854" s="1">
        <v>45738.25</v>
      </c>
      <c r="B3854">
        <v>0</v>
      </c>
      <c r="C3854">
        <v>3.173</v>
      </c>
      <c r="E3854">
        <v>0</v>
      </c>
      <c r="F3854">
        <f t="shared" si="120"/>
        <v>3.173</v>
      </c>
      <c r="G3854">
        <v>2</v>
      </c>
      <c r="H3854">
        <f>E3854*$N$8</f>
        <v>0</v>
      </c>
      <c r="I3854">
        <f xml:space="preserve"> C3854 * IF( G3854 = 2, $N$7, $N$6 )</f>
        <v>0.42930689999999999</v>
      </c>
      <c r="J3854">
        <f xml:space="preserve"> MAX( (C3854 - B3854) * IF( G3854 = 2, $N$7, $N$6 ), 0 )</f>
        <v>0.42930689999999999</v>
      </c>
      <c r="K3854" s="3">
        <f t="shared" si="121"/>
        <v>0.42930689999999999</v>
      </c>
    </row>
    <row r="3855" spans="1:11" x14ac:dyDescent="0.2">
      <c r="A3855" s="1">
        <v>45738.270833333336</v>
      </c>
      <c r="B3855">
        <v>0</v>
      </c>
      <c r="C3855">
        <v>3.1179999999999999</v>
      </c>
      <c r="E3855">
        <v>0</v>
      </c>
      <c r="F3855">
        <f t="shared" si="120"/>
        <v>3.1179999999999999</v>
      </c>
      <c r="G3855">
        <v>2</v>
      </c>
      <c r="H3855">
        <f>E3855*$N$8</f>
        <v>0</v>
      </c>
      <c r="I3855">
        <f xml:space="preserve"> C3855 * IF( G3855 = 2, $N$7, $N$6 )</f>
        <v>0.4218654</v>
      </c>
      <c r="J3855">
        <f xml:space="preserve"> MAX( (C3855 - B3855) * IF( G3855 = 2, $N$7, $N$6 ), 0 )</f>
        <v>0.4218654</v>
      </c>
      <c r="K3855" s="3">
        <f t="shared" si="121"/>
        <v>0.4218654</v>
      </c>
    </row>
    <row r="3856" spans="1:11" x14ac:dyDescent="0.2">
      <c r="A3856" s="1">
        <v>45738.291666666664</v>
      </c>
      <c r="B3856">
        <v>0.14292603400000001</v>
      </c>
      <c r="C3856">
        <v>2.8119999999999998</v>
      </c>
      <c r="E3856">
        <v>0</v>
      </c>
      <c r="F3856">
        <f t="shared" si="120"/>
        <v>2.669073966</v>
      </c>
      <c r="G3856">
        <v>2</v>
      </c>
      <c r="H3856">
        <f>E3856*$N$8</f>
        <v>0</v>
      </c>
      <c r="I3856">
        <f xml:space="preserve"> C3856 * IF( G3856 = 2, $N$7, $N$6 )</f>
        <v>0.38046360000000001</v>
      </c>
      <c r="J3856">
        <f xml:space="preserve"> MAX( (C3856 - B3856) * IF( G3856 = 2, $N$7, $N$6 ), 0 )</f>
        <v>0.36112570759980001</v>
      </c>
      <c r="K3856" s="3">
        <f t="shared" si="121"/>
        <v>0.36112570759980001</v>
      </c>
    </row>
    <row r="3857" spans="1:11" x14ac:dyDescent="0.2">
      <c r="A3857" s="1">
        <v>45738.3125</v>
      </c>
      <c r="B3857">
        <v>0.28585206699999999</v>
      </c>
      <c r="C3857">
        <v>3.839</v>
      </c>
      <c r="E3857">
        <v>0</v>
      </c>
      <c r="F3857">
        <f t="shared" si="120"/>
        <v>3.553147933</v>
      </c>
      <c r="G3857">
        <v>2</v>
      </c>
      <c r="H3857">
        <f>E3857*$N$8</f>
        <v>0</v>
      </c>
      <c r="I3857">
        <f xml:space="preserve"> C3857 * IF( G3857 = 2, $N$7, $N$6 )</f>
        <v>0.51941670000000006</v>
      </c>
      <c r="J3857">
        <f xml:space="preserve"> MAX( (C3857 - B3857) * IF( G3857 = 2, $N$7, $N$6 ), 0 )</f>
        <v>0.48074091533489999</v>
      </c>
      <c r="K3857" s="3">
        <f t="shared" si="121"/>
        <v>0.48074091533489999</v>
      </c>
    </row>
    <row r="3858" spans="1:11" x14ac:dyDescent="0.2">
      <c r="A3858" s="1">
        <v>45738.333333333336</v>
      </c>
      <c r="B3858">
        <v>0.44643245500000001</v>
      </c>
      <c r="C3858">
        <v>3.2360000000000002</v>
      </c>
      <c r="E3858">
        <v>0</v>
      </c>
      <c r="F3858">
        <f t="shared" si="120"/>
        <v>2.7895675450000001</v>
      </c>
      <c r="G3858">
        <v>2</v>
      </c>
      <c r="H3858">
        <f>E3858*$N$8</f>
        <v>0</v>
      </c>
      <c r="I3858">
        <f xml:space="preserve"> C3858 * IF( G3858 = 2, $N$7, $N$6 )</f>
        <v>0.43783080000000002</v>
      </c>
      <c r="J3858">
        <f xml:space="preserve"> MAX( (C3858 - B3858) * IF( G3858 = 2, $N$7, $N$6 ), 0 )</f>
        <v>0.37742848883850005</v>
      </c>
      <c r="K3858" s="3">
        <f t="shared" si="121"/>
        <v>0.37742848883850005</v>
      </c>
    </row>
    <row r="3859" spans="1:11" x14ac:dyDescent="0.2">
      <c r="A3859" s="1">
        <v>45738.354166666664</v>
      </c>
      <c r="B3859">
        <v>0.60701284200000005</v>
      </c>
      <c r="C3859">
        <v>3.33</v>
      </c>
      <c r="E3859">
        <v>0</v>
      </c>
      <c r="F3859">
        <f t="shared" si="120"/>
        <v>2.722987158</v>
      </c>
      <c r="G3859">
        <v>2</v>
      </c>
      <c r="H3859">
        <f>E3859*$N$8</f>
        <v>0</v>
      </c>
      <c r="I3859">
        <f xml:space="preserve"> C3859 * IF( G3859 = 2, $N$7, $N$6 )</f>
        <v>0.45054900000000003</v>
      </c>
      <c r="J3859">
        <f xml:space="preserve"> MAX( (C3859 - B3859) * IF( G3859 = 2, $N$7, $N$6 ), 0 )</f>
        <v>0.3684201624774</v>
      </c>
      <c r="K3859" s="3">
        <f t="shared" si="121"/>
        <v>0.3684201624774</v>
      </c>
    </row>
    <row r="3860" spans="1:11" x14ac:dyDescent="0.2">
      <c r="A3860" s="1">
        <v>45738.375</v>
      </c>
      <c r="B3860">
        <v>0.74917898599999999</v>
      </c>
      <c r="C3860">
        <v>4.0629999999999997</v>
      </c>
      <c r="E3860">
        <v>0</v>
      </c>
      <c r="F3860">
        <f t="shared" si="120"/>
        <v>3.3138210139999997</v>
      </c>
      <c r="G3860">
        <v>2</v>
      </c>
      <c r="H3860">
        <f>E3860*$N$8</f>
        <v>0</v>
      </c>
      <c r="I3860">
        <f xml:space="preserve"> C3860 * IF( G3860 = 2, $N$7, $N$6 )</f>
        <v>0.54972389999999993</v>
      </c>
      <c r="J3860">
        <f xml:space="preserve"> MAX( (C3860 - B3860) * IF( G3860 = 2, $N$7, $N$6 ), 0 )</f>
        <v>0.44835998319419995</v>
      </c>
      <c r="K3860" s="3">
        <f t="shared" si="121"/>
        <v>0.44835998319419995</v>
      </c>
    </row>
    <row r="3861" spans="1:11" x14ac:dyDescent="0.2">
      <c r="A3861" s="1">
        <v>45738.395833333336</v>
      </c>
      <c r="B3861">
        <v>0.89134512899999996</v>
      </c>
      <c r="C3861">
        <v>3.1320000000000001</v>
      </c>
      <c r="E3861">
        <v>0</v>
      </c>
      <c r="F3861">
        <f t="shared" si="120"/>
        <v>2.2406548710000003</v>
      </c>
      <c r="G3861">
        <v>2</v>
      </c>
      <c r="H3861">
        <f>E3861*$N$8</f>
        <v>0</v>
      </c>
      <c r="I3861">
        <f xml:space="preserve"> C3861 * IF( G3861 = 2, $N$7, $N$6 )</f>
        <v>0.42375960000000001</v>
      </c>
      <c r="J3861">
        <f xml:space="preserve"> MAX( (C3861 - B3861) * IF( G3861 = 2, $N$7, $N$6 ), 0 )</f>
        <v>0.30316060404630002</v>
      </c>
      <c r="K3861" s="3">
        <f t="shared" si="121"/>
        <v>0.30316060404630002</v>
      </c>
    </row>
    <row r="3862" spans="1:11" x14ac:dyDescent="0.2">
      <c r="A3862" s="1">
        <v>45738.416666666664</v>
      </c>
      <c r="B3862">
        <v>1.015891973</v>
      </c>
      <c r="C3862">
        <v>2.6840000000000002</v>
      </c>
      <c r="E3862">
        <v>0</v>
      </c>
      <c r="F3862">
        <f t="shared" si="120"/>
        <v>1.6681080270000002</v>
      </c>
      <c r="G3862">
        <v>2</v>
      </c>
      <c r="H3862">
        <f>E3862*$N$8</f>
        <v>0</v>
      </c>
      <c r="I3862">
        <f xml:space="preserve"> C3862 * IF( G3862 = 2, $N$7, $N$6 )</f>
        <v>0.36314520000000006</v>
      </c>
      <c r="J3862">
        <f xml:space="preserve"> MAX( (C3862 - B3862) * IF( G3862 = 2, $N$7, $N$6 ), 0 )</f>
        <v>0.22569501605310002</v>
      </c>
      <c r="K3862" s="3">
        <f t="shared" si="121"/>
        <v>0.22569501605310002</v>
      </c>
    </row>
    <row r="3863" spans="1:11" x14ac:dyDescent="0.2">
      <c r="A3863" s="1">
        <v>45738.4375</v>
      </c>
      <c r="B3863">
        <v>1.1404388169999999</v>
      </c>
      <c r="C3863">
        <v>1.667</v>
      </c>
      <c r="E3863">
        <v>0</v>
      </c>
      <c r="F3863">
        <f t="shared" si="120"/>
        <v>0.5265611830000001</v>
      </c>
      <c r="G3863">
        <v>2</v>
      </c>
      <c r="H3863">
        <f>E3863*$N$8</f>
        <v>0</v>
      </c>
      <c r="I3863">
        <f xml:space="preserve"> C3863 * IF( G3863 = 2, $N$7, $N$6 )</f>
        <v>0.2255451</v>
      </c>
      <c r="J3863">
        <f xml:space="preserve"> MAX( (C3863 - B3863) * IF( G3863 = 2, $N$7, $N$6 ), 0 )</f>
        <v>7.1243728059900022E-2</v>
      </c>
      <c r="K3863" s="3">
        <f t="shared" si="121"/>
        <v>7.1243728059900022E-2</v>
      </c>
    </row>
    <row r="3864" spans="1:11" x14ac:dyDescent="0.2">
      <c r="A3864" s="1">
        <v>45738.458333333336</v>
      </c>
      <c r="B3864">
        <v>1.223221023</v>
      </c>
      <c r="C3864">
        <v>1.5249999999999999</v>
      </c>
      <c r="E3864">
        <v>3.2000000000000001E-2</v>
      </c>
      <c r="F3864">
        <f t="shared" si="120"/>
        <v>0.30177897699999989</v>
      </c>
      <c r="G3864">
        <v>2</v>
      </c>
      <c r="H3864">
        <f>E3864*$N$8</f>
        <v>1.0560000000000001E-3</v>
      </c>
      <c r="I3864">
        <f xml:space="preserve"> C3864 * IF( G3864 = 2, $N$7, $N$6 )</f>
        <v>0.2063325</v>
      </c>
      <c r="J3864">
        <f xml:space="preserve"> MAX( (C3864 - B3864) * IF( G3864 = 2, $N$7, $N$6 ), 0 )</f>
        <v>4.0830695588099986E-2</v>
      </c>
      <c r="K3864" s="3">
        <f t="shared" si="121"/>
        <v>4.0830695588099986E-2</v>
      </c>
    </row>
    <row r="3865" spans="1:11" x14ac:dyDescent="0.2">
      <c r="A3865" s="1">
        <v>45738.479166666664</v>
      </c>
      <c r="B3865">
        <v>1.306003228</v>
      </c>
      <c r="C3865">
        <v>0.98699999999999999</v>
      </c>
      <c r="E3865">
        <v>5.8999999999999997E-2</v>
      </c>
      <c r="F3865">
        <f t="shared" si="120"/>
        <v>0</v>
      </c>
      <c r="G3865">
        <v>2</v>
      </c>
      <c r="H3865">
        <f>E3865*$N$8</f>
        <v>1.9469999999999999E-3</v>
      </c>
      <c r="I3865">
        <f xml:space="preserve"> C3865 * IF( G3865 = 2, $N$7, $N$6 )</f>
        <v>0.1335411</v>
      </c>
      <c r="J3865">
        <f xml:space="preserve"> MAX( (C3865 - B3865) * IF( G3865 = 2, $N$7, $N$6 ), 0 )</f>
        <v>0</v>
      </c>
      <c r="K3865" s="3">
        <f t="shared" si="121"/>
        <v>-4.3161136748400004E-2</v>
      </c>
    </row>
    <row r="3866" spans="1:11" x14ac:dyDescent="0.2">
      <c r="A3866" s="1">
        <v>45738.5</v>
      </c>
      <c r="B3866">
        <v>1.321232231</v>
      </c>
      <c r="C3866">
        <v>1.5740000000000001</v>
      </c>
      <c r="E3866">
        <v>4.7E-2</v>
      </c>
      <c r="F3866">
        <f t="shared" si="120"/>
        <v>0.25276776900000009</v>
      </c>
      <c r="G3866">
        <v>2</v>
      </c>
      <c r="H3866">
        <f>E3866*$N$8</f>
        <v>1.5510000000000001E-3</v>
      </c>
      <c r="I3866">
        <f xml:space="preserve"> C3866 * IF( G3866 = 2, $N$7, $N$6 )</f>
        <v>0.21296220000000002</v>
      </c>
      <c r="J3866">
        <f xml:space="preserve"> MAX( (C3866 - B3866) * IF( G3866 = 2, $N$7, $N$6 ), 0 )</f>
        <v>3.4199479145700012E-2</v>
      </c>
      <c r="K3866" s="3">
        <f t="shared" si="121"/>
        <v>3.4199479145700012E-2</v>
      </c>
    </row>
    <row r="3867" spans="1:11" x14ac:dyDescent="0.2">
      <c r="A3867" s="1">
        <v>45738.520833333336</v>
      </c>
      <c r="B3867">
        <v>1.336461235</v>
      </c>
      <c r="C3867">
        <v>1.8080000000000001</v>
      </c>
      <c r="E3867">
        <v>4.1000000000000002E-2</v>
      </c>
      <c r="F3867">
        <f t="shared" si="120"/>
        <v>0.47153876500000003</v>
      </c>
      <c r="G3867">
        <v>2</v>
      </c>
      <c r="H3867">
        <f>E3867*$N$8</f>
        <v>1.353E-3</v>
      </c>
      <c r="I3867">
        <f xml:space="preserve"> C3867 * IF( G3867 = 2, $N$7, $N$6 )</f>
        <v>0.24462240000000002</v>
      </c>
      <c r="J3867">
        <f xml:space="preserve"> MAX( (C3867 - B3867) * IF( G3867 = 2, $N$7, $N$6 ), 0 )</f>
        <v>6.3799194904500006E-2</v>
      </c>
      <c r="K3867" s="3">
        <f t="shared" si="121"/>
        <v>6.3799194904500006E-2</v>
      </c>
    </row>
    <row r="3868" spans="1:11" x14ac:dyDescent="0.2">
      <c r="A3868" s="1">
        <v>45738.541666666664</v>
      </c>
      <c r="B3868">
        <v>1.277685102</v>
      </c>
      <c r="C3868">
        <v>2.2160000000000002</v>
      </c>
      <c r="E3868">
        <v>4.0000000000000001E-3</v>
      </c>
      <c r="F3868">
        <f t="shared" si="120"/>
        <v>0.93831489800000023</v>
      </c>
      <c r="G3868">
        <v>2</v>
      </c>
      <c r="H3868">
        <f>E3868*$N$8</f>
        <v>1.3200000000000001E-4</v>
      </c>
      <c r="I3868">
        <f xml:space="preserve"> C3868 * IF( G3868 = 2, $N$7, $N$6 )</f>
        <v>0.29982480000000006</v>
      </c>
      <c r="J3868">
        <f xml:space="preserve"> MAX( (C3868 - B3868) * IF( G3868 = 2, $N$7, $N$6 ), 0 )</f>
        <v>0.12695400569940005</v>
      </c>
      <c r="K3868" s="3">
        <f t="shared" si="121"/>
        <v>0.12695400569940005</v>
      </c>
    </row>
    <row r="3869" spans="1:11" x14ac:dyDescent="0.2">
      <c r="A3869" s="1">
        <v>45738.5625</v>
      </c>
      <c r="B3869">
        <v>1.21890897</v>
      </c>
      <c r="C3869">
        <v>2.585</v>
      </c>
      <c r="E3869">
        <v>0</v>
      </c>
      <c r="F3869">
        <f t="shared" si="120"/>
        <v>1.36609103</v>
      </c>
      <c r="G3869">
        <v>2</v>
      </c>
      <c r="H3869">
        <f>E3869*$N$8</f>
        <v>0</v>
      </c>
      <c r="I3869">
        <f xml:space="preserve"> C3869 * IF( G3869 = 2, $N$7, $N$6 )</f>
        <v>0.34975050000000002</v>
      </c>
      <c r="J3869">
        <f xml:space="preserve"> MAX( (C3869 - B3869) * IF( G3869 = 2, $N$7, $N$6 ), 0 )</f>
        <v>0.18483211635900001</v>
      </c>
      <c r="K3869" s="3">
        <f t="shared" si="121"/>
        <v>0.18483211635900001</v>
      </c>
    </row>
    <row r="3870" spans="1:11" x14ac:dyDescent="0.2">
      <c r="A3870" s="1">
        <v>45738.583333333336</v>
      </c>
      <c r="B3870">
        <v>1.1129405370000001</v>
      </c>
      <c r="C3870">
        <v>2.4889999999999999</v>
      </c>
      <c r="E3870">
        <v>0</v>
      </c>
      <c r="F3870">
        <f t="shared" si="120"/>
        <v>1.3760594629999998</v>
      </c>
      <c r="G3870">
        <v>1</v>
      </c>
      <c r="H3870">
        <f>E3870*$N$8</f>
        <v>0</v>
      </c>
      <c r="I3870">
        <f xml:space="preserve"> C3870 * IF( G3870 = 2, $N$7, $N$6 )</f>
        <v>0.98838189999999992</v>
      </c>
      <c r="J3870">
        <f xml:space="preserve"> MAX( (C3870 - B3870) * IF( G3870 = 2, $N$7, $N$6 ), 0 )</f>
        <v>0.54643321275729995</v>
      </c>
      <c r="K3870" s="3">
        <f t="shared" si="121"/>
        <v>0.54643321275729995</v>
      </c>
    </row>
    <row r="3871" spans="1:11" x14ac:dyDescent="0.2">
      <c r="A3871" s="1">
        <v>45738.604166666664</v>
      </c>
      <c r="B3871">
        <v>1.0069721039999999</v>
      </c>
      <c r="C3871">
        <v>2.1070000000000002</v>
      </c>
      <c r="E3871">
        <v>0</v>
      </c>
      <c r="F3871">
        <f t="shared" si="120"/>
        <v>1.1000278960000003</v>
      </c>
      <c r="G3871">
        <v>1</v>
      </c>
      <c r="H3871">
        <f>E3871*$N$8</f>
        <v>0</v>
      </c>
      <c r="I3871">
        <f xml:space="preserve"> C3871 * IF( G3871 = 2, $N$7, $N$6 )</f>
        <v>0.83668970000000009</v>
      </c>
      <c r="J3871">
        <f xml:space="preserve"> MAX( (C3871 - B3871) * IF( G3871 = 2, $N$7, $N$6 ), 0 )</f>
        <v>0.4368210775016001</v>
      </c>
      <c r="K3871" s="3">
        <f t="shared" si="121"/>
        <v>0.4368210775016001</v>
      </c>
    </row>
    <row r="3872" spans="1:11" x14ac:dyDescent="0.2">
      <c r="A3872" s="1">
        <v>45738.625</v>
      </c>
      <c r="B3872">
        <v>0.89742274</v>
      </c>
      <c r="C3872">
        <v>2.4940000000000002</v>
      </c>
      <c r="E3872">
        <v>0</v>
      </c>
      <c r="F3872">
        <f t="shared" si="120"/>
        <v>1.5965772600000001</v>
      </c>
      <c r="G3872">
        <v>1</v>
      </c>
      <c r="H3872">
        <f>E3872*$N$8</f>
        <v>0</v>
      </c>
      <c r="I3872">
        <f xml:space="preserve"> C3872 * IF( G3872 = 2, $N$7, $N$6 )</f>
        <v>0.99036740000000012</v>
      </c>
      <c r="J3872">
        <f xml:space="preserve"> MAX( (C3872 - B3872) * IF( G3872 = 2, $N$7, $N$6 ), 0 )</f>
        <v>0.63400082994600004</v>
      </c>
      <c r="K3872" s="3">
        <f t="shared" si="121"/>
        <v>0.63400082994600004</v>
      </c>
    </row>
    <row r="3873" spans="1:11" x14ac:dyDescent="0.2">
      <c r="A3873" s="1">
        <v>45738.645833333336</v>
      </c>
      <c r="B3873">
        <v>0.78787337599999996</v>
      </c>
      <c r="C3873">
        <v>3.29</v>
      </c>
      <c r="E3873">
        <v>0</v>
      </c>
      <c r="F3873">
        <f t="shared" si="120"/>
        <v>2.5021266240000002</v>
      </c>
      <c r="G3873">
        <v>1</v>
      </c>
      <c r="H3873">
        <f>E3873*$N$8</f>
        <v>0</v>
      </c>
      <c r="I3873">
        <f xml:space="preserve"> C3873 * IF( G3873 = 2, $N$7, $N$6 )</f>
        <v>1.306459</v>
      </c>
      <c r="J3873">
        <f xml:space="preserve"> MAX( (C3873 - B3873) * IF( G3873 = 2, $N$7, $N$6 ), 0 )</f>
        <v>0.99359448239040005</v>
      </c>
      <c r="K3873" s="3">
        <f t="shared" si="121"/>
        <v>0.99359448239040005</v>
      </c>
    </row>
    <row r="3874" spans="1:11" x14ac:dyDescent="0.2">
      <c r="A3874" s="1">
        <v>45738.666666666664</v>
      </c>
      <c r="B3874">
        <v>0.64350520099999997</v>
      </c>
      <c r="C3874">
        <v>3.5670000000000002</v>
      </c>
      <c r="E3874">
        <v>0</v>
      </c>
      <c r="F3874">
        <f t="shared" si="120"/>
        <v>2.9234947990000002</v>
      </c>
      <c r="G3874">
        <v>1</v>
      </c>
      <c r="H3874">
        <f>E3874*$N$8</f>
        <v>0</v>
      </c>
      <c r="I3874">
        <f xml:space="preserve"> C3874 * IF( G3874 = 2, $N$7, $N$6 )</f>
        <v>1.4164557000000002</v>
      </c>
      <c r="J3874">
        <f xml:space="preserve"> MAX( (C3874 - B3874) * IF( G3874 = 2, $N$7, $N$6 ), 0 )</f>
        <v>1.1609197846829</v>
      </c>
      <c r="K3874" s="3">
        <f t="shared" si="121"/>
        <v>1.1609197846829</v>
      </c>
    </row>
    <row r="3875" spans="1:11" x14ac:dyDescent="0.2">
      <c r="A3875" s="1">
        <v>45738.6875</v>
      </c>
      <c r="B3875">
        <v>0.49913702500000001</v>
      </c>
      <c r="C3875">
        <v>3.702</v>
      </c>
      <c r="E3875">
        <v>0</v>
      </c>
      <c r="F3875">
        <f t="shared" si="120"/>
        <v>3.2028629749999999</v>
      </c>
      <c r="G3875">
        <v>1</v>
      </c>
      <c r="H3875">
        <f>E3875*$N$8</f>
        <v>0</v>
      </c>
      <c r="I3875">
        <f xml:space="preserve"> C3875 * IF( G3875 = 2, $N$7, $N$6 )</f>
        <v>1.4700641999999999</v>
      </c>
      <c r="J3875">
        <f xml:space="preserve"> MAX( (C3875 - B3875) * IF( G3875 = 2, $N$7, $N$6 ), 0 )</f>
        <v>1.2718568873725</v>
      </c>
      <c r="K3875" s="3">
        <f t="shared" si="121"/>
        <v>1.2718568873725</v>
      </c>
    </row>
    <row r="3876" spans="1:11" x14ac:dyDescent="0.2">
      <c r="A3876" s="1">
        <v>45738.708333333336</v>
      </c>
      <c r="B3876">
        <v>0.319516672</v>
      </c>
      <c r="C3876">
        <v>3.8180000000000001</v>
      </c>
      <c r="E3876">
        <v>0</v>
      </c>
      <c r="F3876">
        <f t="shared" si="120"/>
        <v>3.4984833279999998</v>
      </c>
      <c r="G3876">
        <v>1</v>
      </c>
      <c r="H3876">
        <f>E3876*$N$8</f>
        <v>0</v>
      </c>
      <c r="I3876">
        <f xml:space="preserve"> C3876 * IF( G3876 = 2, $N$7, $N$6 )</f>
        <v>1.5161278</v>
      </c>
      <c r="J3876">
        <f xml:space="preserve"> MAX( (C3876 - B3876) * IF( G3876 = 2, $N$7, $N$6 ), 0 )</f>
        <v>1.3892477295487999</v>
      </c>
      <c r="K3876" s="3">
        <f t="shared" si="121"/>
        <v>1.3892477295487999</v>
      </c>
    </row>
    <row r="3877" spans="1:11" x14ac:dyDescent="0.2">
      <c r="A3877" s="1">
        <v>45738.729166666664</v>
      </c>
      <c r="B3877">
        <v>0.13989631999999999</v>
      </c>
      <c r="C3877">
        <v>4.1769999999999996</v>
      </c>
      <c r="E3877">
        <v>0</v>
      </c>
      <c r="F3877">
        <f t="shared" si="120"/>
        <v>4.0371036799999995</v>
      </c>
      <c r="G3877">
        <v>1</v>
      </c>
      <c r="H3877">
        <f>E3877*$N$8</f>
        <v>0</v>
      </c>
      <c r="I3877">
        <f xml:space="preserve"> C3877 * IF( G3877 = 2, $N$7, $N$6 )</f>
        <v>1.6586866999999998</v>
      </c>
      <c r="J3877">
        <f xml:space="preserve"> MAX( (C3877 - B3877) * IF( G3877 = 2, $N$7, $N$6 ), 0 )</f>
        <v>1.6031338713279999</v>
      </c>
      <c r="K3877" s="3">
        <f t="shared" si="121"/>
        <v>1.6031338713279999</v>
      </c>
    </row>
    <row r="3878" spans="1:11" x14ac:dyDescent="0.2">
      <c r="A3878" s="1">
        <v>45738.75</v>
      </c>
      <c r="B3878">
        <v>6.9948159999999995E-2</v>
      </c>
      <c r="C3878">
        <v>4.0030000000000001</v>
      </c>
      <c r="E3878">
        <v>0</v>
      </c>
      <c r="F3878">
        <f t="shared" si="120"/>
        <v>3.9330518400000001</v>
      </c>
      <c r="G3878">
        <v>1</v>
      </c>
      <c r="H3878">
        <f>E3878*$N$8</f>
        <v>0</v>
      </c>
      <c r="I3878">
        <f xml:space="preserve"> C3878 * IF( G3878 = 2, $N$7, $N$6 )</f>
        <v>1.5895913000000002</v>
      </c>
      <c r="J3878">
        <f xml:space="preserve"> MAX( (C3878 - B3878) * IF( G3878 = 2, $N$7, $N$6 ), 0 )</f>
        <v>1.5618148856640002</v>
      </c>
      <c r="K3878" s="3">
        <f t="shared" si="121"/>
        <v>1.5618148856640002</v>
      </c>
    </row>
    <row r="3879" spans="1:11" x14ac:dyDescent="0.2">
      <c r="A3879" s="1">
        <v>45738.770833333336</v>
      </c>
      <c r="B3879">
        <v>0</v>
      </c>
      <c r="C3879">
        <v>4.1879999999999997</v>
      </c>
      <c r="E3879">
        <v>0</v>
      </c>
      <c r="F3879">
        <f t="shared" si="120"/>
        <v>4.1879999999999997</v>
      </c>
      <c r="G3879">
        <v>1</v>
      </c>
      <c r="H3879">
        <f>E3879*$N$8</f>
        <v>0</v>
      </c>
      <c r="I3879">
        <f xml:space="preserve"> C3879 * IF( G3879 = 2, $N$7, $N$6 )</f>
        <v>1.6630547999999998</v>
      </c>
      <c r="J3879">
        <f xml:space="preserve"> MAX( (C3879 - B3879) * IF( G3879 = 2, $N$7, $N$6 ), 0 )</f>
        <v>1.6630547999999998</v>
      </c>
      <c r="K3879" s="3">
        <f t="shared" si="121"/>
        <v>1.6630547999999998</v>
      </c>
    </row>
    <row r="3880" spans="1:11" x14ac:dyDescent="0.2">
      <c r="A3880" s="1">
        <v>45738.791666666664</v>
      </c>
      <c r="B3880">
        <v>0</v>
      </c>
      <c r="C3880">
        <v>3.6840000000000002</v>
      </c>
      <c r="E3880">
        <v>0</v>
      </c>
      <c r="F3880">
        <f t="shared" si="120"/>
        <v>3.6840000000000002</v>
      </c>
      <c r="G3880">
        <v>1</v>
      </c>
      <c r="H3880">
        <f>E3880*$N$8</f>
        <v>0</v>
      </c>
      <c r="I3880">
        <f xml:space="preserve"> C3880 * IF( G3880 = 2, $N$7, $N$6 )</f>
        <v>1.4629164000000001</v>
      </c>
      <c r="J3880">
        <f xml:space="preserve"> MAX( (C3880 - B3880) * IF( G3880 = 2, $N$7, $N$6 ), 0 )</f>
        <v>1.4629164000000001</v>
      </c>
      <c r="K3880" s="3">
        <f t="shared" si="121"/>
        <v>1.4629164000000001</v>
      </c>
    </row>
    <row r="3881" spans="1:11" x14ac:dyDescent="0.2">
      <c r="A3881" s="1">
        <v>45738.8125</v>
      </c>
      <c r="B3881">
        <v>0</v>
      </c>
      <c r="C3881">
        <v>3.2559999999999998</v>
      </c>
      <c r="E3881">
        <v>0</v>
      </c>
      <c r="F3881">
        <f t="shared" si="120"/>
        <v>3.2559999999999998</v>
      </c>
      <c r="G3881">
        <v>1</v>
      </c>
      <c r="H3881">
        <f>E3881*$N$8</f>
        <v>0</v>
      </c>
      <c r="I3881">
        <f xml:space="preserve"> C3881 * IF( G3881 = 2, $N$7, $N$6 )</f>
        <v>1.2929576</v>
      </c>
      <c r="J3881">
        <f xml:space="preserve"> MAX( (C3881 - B3881) * IF( G3881 = 2, $N$7, $N$6 ), 0 )</f>
        <v>1.2929576</v>
      </c>
      <c r="K3881" s="3">
        <f t="shared" si="121"/>
        <v>1.2929576</v>
      </c>
    </row>
    <row r="3882" spans="1:11" x14ac:dyDescent="0.2">
      <c r="A3882" s="1">
        <v>45738.833333333336</v>
      </c>
      <c r="B3882">
        <v>0</v>
      </c>
      <c r="C3882">
        <v>2.6389999999999998</v>
      </c>
      <c r="E3882">
        <v>0</v>
      </c>
      <c r="F3882">
        <f t="shared" si="120"/>
        <v>2.6389999999999998</v>
      </c>
      <c r="G3882">
        <v>2</v>
      </c>
      <c r="H3882">
        <f>E3882*$N$8</f>
        <v>0</v>
      </c>
      <c r="I3882">
        <f xml:space="preserve"> C3882 * IF( G3882 = 2, $N$7, $N$6 )</f>
        <v>0.3570567</v>
      </c>
      <c r="J3882">
        <f xml:space="preserve"> MAX( (C3882 - B3882) * IF( G3882 = 2, $N$7, $N$6 ), 0 )</f>
        <v>0.3570567</v>
      </c>
      <c r="K3882" s="3">
        <f t="shared" si="121"/>
        <v>0.3570567</v>
      </c>
    </row>
    <row r="3883" spans="1:11" x14ac:dyDescent="0.2">
      <c r="A3883" s="1">
        <v>45738.854166666664</v>
      </c>
      <c r="B3883">
        <v>0</v>
      </c>
      <c r="C3883">
        <v>2.6579999999999999</v>
      </c>
      <c r="E3883">
        <v>0</v>
      </c>
      <c r="F3883">
        <f t="shared" si="120"/>
        <v>2.6579999999999999</v>
      </c>
      <c r="G3883">
        <v>2</v>
      </c>
      <c r="H3883">
        <f>E3883*$N$8</f>
        <v>0</v>
      </c>
      <c r="I3883">
        <f xml:space="preserve"> C3883 * IF( G3883 = 2, $N$7, $N$6 )</f>
        <v>0.35962739999999999</v>
      </c>
      <c r="J3883">
        <f xml:space="preserve"> MAX( (C3883 - B3883) * IF( G3883 = 2, $N$7, $N$6 ), 0 )</f>
        <v>0.35962739999999999</v>
      </c>
      <c r="K3883" s="3">
        <f t="shared" si="121"/>
        <v>0.35962739999999999</v>
      </c>
    </row>
    <row r="3884" spans="1:11" x14ac:dyDescent="0.2">
      <c r="A3884" s="1">
        <v>45738.875</v>
      </c>
      <c r="B3884">
        <v>0</v>
      </c>
      <c r="C3884">
        <v>2.6360000000000001</v>
      </c>
      <c r="E3884">
        <v>0</v>
      </c>
      <c r="F3884">
        <f t="shared" si="120"/>
        <v>2.6360000000000001</v>
      </c>
      <c r="G3884">
        <v>2</v>
      </c>
      <c r="H3884">
        <f>E3884*$N$8</f>
        <v>0</v>
      </c>
      <c r="I3884">
        <f xml:space="preserve"> C3884 * IF( G3884 = 2, $N$7, $N$6 )</f>
        <v>0.35665080000000005</v>
      </c>
      <c r="J3884">
        <f xml:space="preserve"> MAX( (C3884 - B3884) * IF( G3884 = 2, $N$7, $N$6 ), 0 )</f>
        <v>0.35665080000000005</v>
      </c>
      <c r="K3884" s="3">
        <f t="shared" si="121"/>
        <v>0.35665080000000005</v>
      </c>
    </row>
    <row r="3885" spans="1:11" x14ac:dyDescent="0.2">
      <c r="A3885" s="1">
        <v>45738.895833333336</v>
      </c>
      <c r="B3885">
        <v>0</v>
      </c>
      <c r="C3885">
        <v>2.4489999999999998</v>
      </c>
      <c r="E3885">
        <v>0</v>
      </c>
      <c r="F3885">
        <f t="shared" si="120"/>
        <v>2.4489999999999998</v>
      </c>
      <c r="G3885">
        <v>2</v>
      </c>
      <c r="H3885">
        <f>E3885*$N$8</f>
        <v>0</v>
      </c>
      <c r="I3885">
        <f xml:space="preserve"> C3885 * IF( G3885 = 2, $N$7, $N$6 )</f>
        <v>0.33134969999999997</v>
      </c>
      <c r="J3885">
        <f xml:space="preserve"> MAX( (C3885 - B3885) * IF( G3885 = 2, $N$7, $N$6 ), 0 )</f>
        <v>0.33134969999999997</v>
      </c>
      <c r="K3885" s="3">
        <f t="shared" si="121"/>
        <v>0.33134969999999997</v>
      </c>
    </row>
    <row r="3886" spans="1:11" x14ac:dyDescent="0.2">
      <c r="A3886" s="1">
        <v>45738.916666666664</v>
      </c>
      <c r="B3886">
        <v>0</v>
      </c>
      <c r="C3886">
        <v>2.6059999999999999</v>
      </c>
      <c r="E3886">
        <v>0</v>
      </c>
      <c r="F3886">
        <f t="shared" si="120"/>
        <v>2.6059999999999999</v>
      </c>
      <c r="G3886">
        <v>2</v>
      </c>
      <c r="H3886">
        <f>E3886*$N$8</f>
        <v>0</v>
      </c>
      <c r="I3886">
        <f xml:space="preserve"> C3886 * IF( G3886 = 2, $N$7, $N$6 )</f>
        <v>0.35259180000000001</v>
      </c>
      <c r="J3886">
        <f xml:space="preserve"> MAX( (C3886 - B3886) * IF( G3886 = 2, $N$7, $N$6 ), 0 )</f>
        <v>0.35259180000000001</v>
      </c>
      <c r="K3886" s="3">
        <f t="shared" si="121"/>
        <v>0.35259180000000001</v>
      </c>
    </row>
    <row r="3887" spans="1:11" x14ac:dyDescent="0.2">
      <c r="A3887" s="1">
        <v>45738.9375</v>
      </c>
      <c r="B3887">
        <v>0</v>
      </c>
      <c r="C3887">
        <v>2.2959999999999998</v>
      </c>
      <c r="E3887">
        <v>0</v>
      </c>
      <c r="F3887">
        <f t="shared" si="120"/>
        <v>2.2959999999999998</v>
      </c>
      <c r="G3887">
        <v>2</v>
      </c>
      <c r="H3887">
        <f>E3887*$N$8</f>
        <v>0</v>
      </c>
      <c r="I3887">
        <f xml:space="preserve"> C3887 * IF( G3887 = 2, $N$7, $N$6 )</f>
        <v>0.3106488</v>
      </c>
      <c r="J3887">
        <f xml:space="preserve"> MAX( (C3887 - B3887) * IF( G3887 = 2, $N$7, $N$6 ), 0 )</f>
        <v>0.3106488</v>
      </c>
      <c r="K3887" s="3">
        <f t="shared" si="121"/>
        <v>0.3106488</v>
      </c>
    </row>
    <row r="3888" spans="1:11" x14ac:dyDescent="0.2">
      <c r="A3888" s="1">
        <v>45738.958333333336</v>
      </c>
      <c r="B3888">
        <v>0</v>
      </c>
      <c r="C3888">
        <v>2.2690000000000001</v>
      </c>
      <c r="E3888">
        <v>0</v>
      </c>
      <c r="F3888">
        <f t="shared" si="120"/>
        <v>2.2690000000000001</v>
      </c>
      <c r="G3888">
        <v>2</v>
      </c>
      <c r="H3888">
        <f>E3888*$N$8</f>
        <v>0</v>
      </c>
      <c r="I3888">
        <f xml:space="preserve"> C3888 * IF( G3888 = 2, $N$7, $N$6 )</f>
        <v>0.30699570000000004</v>
      </c>
      <c r="J3888">
        <f xml:space="preserve"> MAX( (C3888 - B3888) * IF( G3888 = 2, $N$7, $N$6 ), 0 )</f>
        <v>0.30699570000000004</v>
      </c>
      <c r="K3888" s="3">
        <f t="shared" si="121"/>
        <v>0.30699570000000004</v>
      </c>
    </row>
    <row r="3889" spans="1:11" x14ac:dyDescent="0.2">
      <c r="A3889" s="1">
        <v>45738.979166666664</v>
      </c>
      <c r="B3889">
        <v>0</v>
      </c>
      <c r="C3889">
        <v>2.3119999999999998</v>
      </c>
      <c r="E3889">
        <v>0</v>
      </c>
      <c r="F3889">
        <f t="shared" si="120"/>
        <v>2.3119999999999998</v>
      </c>
      <c r="G3889">
        <v>2</v>
      </c>
      <c r="H3889">
        <f>E3889*$N$8</f>
        <v>0</v>
      </c>
      <c r="I3889">
        <f xml:space="preserve"> C3889 * IF( G3889 = 2, $N$7, $N$6 )</f>
        <v>0.31281359999999997</v>
      </c>
      <c r="J3889">
        <f xml:space="preserve"> MAX( (C3889 - B3889) * IF( G3889 = 2, $N$7, $N$6 ), 0 )</f>
        <v>0.31281359999999997</v>
      </c>
      <c r="K3889" s="3">
        <f t="shared" si="121"/>
        <v>0.31281359999999997</v>
      </c>
    </row>
    <row r="3890" spans="1:11" x14ac:dyDescent="0.2">
      <c r="A3890" s="1">
        <v>45739</v>
      </c>
      <c r="B3890">
        <v>0</v>
      </c>
      <c r="C3890">
        <v>2.3650000000000002</v>
      </c>
      <c r="E3890">
        <v>0</v>
      </c>
      <c r="F3890">
        <f t="shared" si="120"/>
        <v>2.3650000000000002</v>
      </c>
      <c r="G3890">
        <v>2</v>
      </c>
      <c r="H3890">
        <f>E3890*$N$8</f>
        <v>0</v>
      </c>
      <c r="I3890">
        <f xml:space="preserve"> C3890 * IF( G3890 = 2, $N$7, $N$6 )</f>
        <v>0.31998450000000006</v>
      </c>
      <c r="J3890">
        <f xml:space="preserve"> MAX( (C3890 - B3890) * IF( G3890 = 2, $N$7, $N$6 ), 0 )</f>
        <v>0.31998450000000006</v>
      </c>
      <c r="K3890" s="3">
        <f t="shared" si="121"/>
        <v>0.31998450000000006</v>
      </c>
    </row>
    <row r="3891" spans="1:11" x14ac:dyDescent="0.2">
      <c r="A3891" s="1">
        <v>45739.020833333336</v>
      </c>
      <c r="B3891">
        <v>0</v>
      </c>
      <c r="C3891">
        <v>2.2839999999999998</v>
      </c>
      <c r="E3891">
        <v>0</v>
      </c>
      <c r="F3891">
        <f t="shared" si="120"/>
        <v>2.2839999999999998</v>
      </c>
      <c r="G3891">
        <v>2</v>
      </c>
      <c r="H3891">
        <f>E3891*$N$8</f>
        <v>0</v>
      </c>
      <c r="I3891">
        <f xml:space="preserve"> C3891 * IF( G3891 = 2, $N$7, $N$6 )</f>
        <v>0.3090252</v>
      </c>
      <c r="J3891">
        <f xml:space="preserve"> MAX( (C3891 - B3891) * IF( G3891 = 2, $N$7, $N$6 ), 0 )</f>
        <v>0.3090252</v>
      </c>
      <c r="K3891" s="3">
        <f t="shared" si="121"/>
        <v>0.3090252</v>
      </c>
    </row>
    <row r="3892" spans="1:11" x14ac:dyDescent="0.2">
      <c r="A3892" s="1">
        <v>45739.041666666664</v>
      </c>
      <c r="B3892">
        <v>0</v>
      </c>
      <c r="C3892">
        <v>2.2109999999999999</v>
      </c>
      <c r="E3892">
        <v>0</v>
      </c>
      <c r="F3892">
        <f t="shared" si="120"/>
        <v>2.2109999999999999</v>
      </c>
      <c r="G3892">
        <v>2</v>
      </c>
      <c r="H3892">
        <f>E3892*$N$8</f>
        <v>0</v>
      </c>
      <c r="I3892">
        <f xml:space="preserve"> C3892 * IF( G3892 = 2, $N$7, $N$6 )</f>
        <v>0.29914829999999998</v>
      </c>
      <c r="J3892">
        <f xml:space="preserve"> MAX( (C3892 - B3892) * IF( G3892 = 2, $N$7, $N$6 ), 0 )</f>
        <v>0.29914829999999998</v>
      </c>
      <c r="K3892" s="3">
        <f t="shared" si="121"/>
        <v>0.29914829999999998</v>
      </c>
    </row>
    <row r="3893" spans="1:11" x14ac:dyDescent="0.2">
      <c r="A3893" s="1">
        <v>45739.0625</v>
      </c>
      <c r="B3893">
        <v>0</v>
      </c>
      <c r="C3893">
        <v>2.1619999999999999</v>
      </c>
      <c r="E3893">
        <v>0</v>
      </c>
      <c r="F3893">
        <f t="shared" si="120"/>
        <v>2.1619999999999999</v>
      </c>
      <c r="G3893">
        <v>2</v>
      </c>
      <c r="H3893">
        <f>E3893*$N$8</f>
        <v>0</v>
      </c>
      <c r="I3893">
        <f xml:space="preserve"> C3893 * IF( G3893 = 2, $N$7, $N$6 )</f>
        <v>0.29251860000000002</v>
      </c>
      <c r="J3893">
        <f xml:space="preserve"> MAX( (C3893 - B3893) * IF( G3893 = 2, $N$7, $N$6 ), 0 )</f>
        <v>0.29251860000000002</v>
      </c>
      <c r="K3893" s="3">
        <f t="shared" si="121"/>
        <v>0.29251860000000002</v>
      </c>
    </row>
    <row r="3894" spans="1:11" x14ac:dyDescent="0.2">
      <c r="A3894" s="1">
        <v>45739.083333333336</v>
      </c>
      <c r="B3894">
        <v>0</v>
      </c>
      <c r="C3894">
        <v>2.27</v>
      </c>
      <c r="E3894">
        <v>0</v>
      </c>
      <c r="F3894">
        <f t="shared" si="120"/>
        <v>2.27</v>
      </c>
      <c r="G3894">
        <v>2</v>
      </c>
      <c r="H3894">
        <f>E3894*$N$8</f>
        <v>0</v>
      </c>
      <c r="I3894">
        <f xml:space="preserve"> C3894 * IF( G3894 = 2, $N$7, $N$6 )</f>
        <v>0.30713099999999999</v>
      </c>
      <c r="J3894">
        <f xml:space="preserve"> MAX( (C3894 - B3894) * IF( G3894 = 2, $N$7, $N$6 ), 0 )</f>
        <v>0.30713099999999999</v>
      </c>
      <c r="K3894" s="3">
        <f t="shared" si="121"/>
        <v>0.30713099999999999</v>
      </c>
    </row>
    <row r="3895" spans="1:11" x14ac:dyDescent="0.2">
      <c r="A3895" s="1">
        <v>45739.104166666664</v>
      </c>
      <c r="B3895">
        <v>0</v>
      </c>
      <c r="C3895">
        <v>2.198</v>
      </c>
      <c r="E3895">
        <v>0</v>
      </c>
      <c r="F3895">
        <f t="shared" si="120"/>
        <v>2.198</v>
      </c>
      <c r="G3895">
        <v>2</v>
      </c>
      <c r="H3895">
        <f>E3895*$N$8</f>
        <v>0</v>
      </c>
      <c r="I3895">
        <f xml:space="preserve"> C3895 * IF( G3895 = 2, $N$7, $N$6 )</f>
        <v>0.29738940000000003</v>
      </c>
      <c r="J3895">
        <f xml:space="preserve"> MAX( (C3895 - B3895) * IF( G3895 = 2, $N$7, $N$6 ), 0 )</f>
        <v>0.29738940000000003</v>
      </c>
      <c r="K3895" s="3">
        <f t="shared" si="121"/>
        <v>0.29738940000000003</v>
      </c>
    </row>
    <row r="3896" spans="1:11" x14ac:dyDescent="0.2">
      <c r="A3896" s="1">
        <v>45739.125</v>
      </c>
      <c r="B3896">
        <v>0</v>
      </c>
      <c r="C3896">
        <v>2.7290000000000001</v>
      </c>
      <c r="E3896">
        <v>0</v>
      </c>
      <c r="F3896">
        <f t="shared" si="120"/>
        <v>2.7290000000000001</v>
      </c>
      <c r="G3896">
        <v>2</v>
      </c>
      <c r="H3896">
        <f>E3896*$N$8</f>
        <v>0</v>
      </c>
      <c r="I3896">
        <f xml:space="preserve"> C3896 * IF( G3896 = 2, $N$7, $N$6 )</f>
        <v>0.3692337</v>
      </c>
      <c r="J3896">
        <f xml:space="preserve"> MAX( (C3896 - B3896) * IF( G3896 = 2, $N$7, $N$6 ), 0 )</f>
        <v>0.3692337</v>
      </c>
      <c r="K3896" s="3">
        <f t="shared" si="121"/>
        <v>0.3692337</v>
      </c>
    </row>
    <row r="3897" spans="1:11" x14ac:dyDescent="0.2">
      <c r="A3897" s="1">
        <v>45739.145833333336</v>
      </c>
      <c r="B3897">
        <v>0</v>
      </c>
      <c r="C3897">
        <v>2.44</v>
      </c>
      <c r="E3897">
        <v>0</v>
      </c>
      <c r="F3897">
        <f t="shared" si="120"/>
        <v>2.44</v>
      </c>
      <c r="G3897">
        <v>2</v>
      </c>
      <c r="H3897">
        <f>E3897*$N$8</f>
        <v>0</v>
      </c>
      <c r="I3897">
        <f xml:space="preserve"> C3897 * IF( G3897 = 2, $N$7, $N$6 )</f>
        <v>0.33013199999999998</v>
      </c>
      <c r="J3897">
        <f xml:space="preserve"> MAX( (C3897 - B3897) * IF( G3897 = 2, $N$7, $N$6 ), 0 )</f>
        <v>0.33013199999999998</v>
      </c>
      <c r="K3897" s="3">
        <f t="shared" si="121"/>
        <v>0.33013199999999998</v>
      </c>
    </row>
    <row r="3898" spans="1:11" x14ac:dyDescent="0.2">
      <c r="A3898" s="1">
        <v>45739.166666666664</v>
      </c>
      <c r="B3898">
        <v>0</v>
      </c>
      <c r="C3898">
        <v>2.2879999999999998</v>
      </c>
      <c r="E3898">
        <v>0</v>
      </c>
      <c r="F3898">
        <f t="shared" si="120"/>
        <v>2.2879999999999998</v>
      </c>
      <c r="G3898">
        <v>2</v>
      </c>
      <c r="H3898">
        <f>E3898*$N$8</f>
        <v>0</v>
      </c>
      <c r="I3898">
        <f xml:space="preserve"> C3898 * IF( G3898 = 2, $N$7, $N$6 )</f>
        <v>0.30956639999999996</v>
      </c>
      <c r="J3898">
        <f xml:space="preserve"> MAX( (C3898 - B3898) * IF( G3898 = 2, $N$7, $N$6 ), 0 )</f>
        <v>0.30956639999999996</v>
      </c>
      <c r="K3898" s="3">
        <f t="shared" si="121"/>
        <v>0.30956639999999996</v>
      </c>
    </row>
    <row r="3899" spans="1:11" x14ac:dyDescent="0.2">
      <c r="A3899" s="1">
        <v>45739.1875</v>
      </c>
      <c r="B3899">
        <v>0</v>
      </c>
      <c r="C3899">
        <v>2.1859999999999999</v>
      </c>
      <c r="E3899">
        <v>0</v>
      </c>
      <c r="F3899">
        <f t="shared" si="120"/>
        <v>2.1859999999999999</v>
      </c>
      <c r="G3899">
        <v>2</v>
      </c>
      <c r="H3899">
        <f>E3899*$N$8</f>
        <v>0</v>
      </c>
      <c r="I3899">
        <f xml:space="preserve"> C3899 * IF( G3899 = 2, $N$7, $N$6 )</f>
        <v>0.29576580000000002</v>
      </c>
      <c r="J3899">
        <f xml:space="preserve"> MAX( (C3899 - B3899) * IF( G3899 = 2, $N$7, $N$6 ), 0 )</f>
        <v>0.29576580000000002</v>
      </c>
      <c r="K3899" s="3">
        <f t="shared" si="121"/>
        <v>0.29576580000000002</v>
      </c>
    </row>
    <row r="3900" spans="1:11" x14ac:dyDescent="0.2">
      <c r="A3900" s="1">
        <v>45739.208333333336</v>
      </c>
      <c r="B3900">
        <v>0</v>
      </c>
      <c r="C3900">
        <v>2.2010000000000001</v>
      </c>
      <c r="E3900">
        <v>0</v>
      </c>
      <c r="F3900">
        <f t="shared" si="120"/>
        <v>2.2010000000000001</v>
      </c>
      <c r="G3900">
        <v>2</v>
      </c>
      <c r="H3900">
        <f>E3900*$N$8</f>
        <v>0</v>
      </c>
      <c r="I3900">
        <f xml:space="preserve"> C3900 * IF( G3900 = 2, $N$7, $N$6 )</f>
        <v>0.29779530000000004</v>
      </c>
      <c r="J3900">
        <f xml:space="preserve"> MAX( (C3900 - B3900) * IF( G3900 = 2, $N$7, $N$6 ), 0 )</f>
        <v>0.29779530000000004</v>
      </c>
      <c r="K3900" s="3">
        <f t="shared" si="121"/>
        <v>0.29779530000000004</v>
      </c>
    </row>
    <row r="3901" spans="1:11" x14ac:dyDescent="0.2">
      <c r="A3901" s="1">
        <v>45739.229166666664</v>
      </c>
      <c r="B3901">
        <v>0</v>
      </c>
      <c r="C3901">
        <v>2.2549999999999999</v>
      </c>
      <c r="E3901">
        <v>0</v>
      </c>
      <c r="F3901">
        <f t="shared" si="120"/>
        <v>2.2549999999999999</v>
      </c>
      <c r="G3901">
        <v>2</v>
      </c>
      <c r="H3901">
        <f>E3901*$N$8</f>
        <v>0</v>
      </c>
      <c r="I3901">
        <f xml:space="preserve"> C3901 * IF( G3901 = 2, $N$7, $N$6 )</f>
        <v>0.30510149999999997</v>
      </c>
      <c r="J3901">
        <f xml:space="preserve"> MAX( (C3901 - B3901) * IF( G3901 = 2, $N$7, $N$6 ), 0 )</f>
        <v>0.30510149999999997</v>
      </c>
      <c r="K3901" s="3">
        <f t="shared" si="121"/>
        <v>0.30510149999999997</v>
      </c>
    </row>
    <row r="3902" spans="1:11" x14ac:dyDescent="0.2">
      <c r="A3902" s="1">
        <v>45739.25</v>
      </c>
      <c r="B3902">
        <v>0</v>
      </c>
      <c r="C3902">
        <v>2.0019999999999998</v>
      </c>
      <c r="E3902">
        <v>0</v>
      </c>
      <c r="F3902">
        <f t="shared" si="120"/>
        <v>2.0019999999999998</v>
      </c>
      <c r="G3902">
        <v>2</v>
      </c>
      <c r="H3902">
        <f>E3902*$N$8</f>
        <v>0</v>
      </c>
      <c r="I3902">
        <f xml:space="preserve"> C3902 * IF( G3902 = 2, $N$7, $N$6 )</f>
        <v>0.27087059999999996</v>
      </c>
      <c r="J3902">
        <f xml:space="preserve"> MAX( (C3902 - B3902) * IF( G3902 = 2, $N$7, $N$6 ), 0 )</f>
        <v>0.27087059999999996</v>
      </c>
      <c r="K3902" s="3">
        <f t="shared" si="121"/>
        <v>0.27087059999999996</v>
      </c>
    </row>
    <row r="3903" spans="1:11" x14ac:dyDescent="0.2">
      <c r="A3903" s="1">
        <v>45739.270833333336</v>
      </c>
      <c r="B3903">
        <v>0</v>
      </c>
      <c r="C3903">
        <v>2.0449999999999999</v>
      </c>
      <c r="E3903">
        <v>0</v>
      </c>
      <c r="F3903">
        <f t="shared" si="120"/>
        <v>2.0449999999999999</v>
      </c>
      <c r="G3903">
        <v>2</v>
      </c>
      <c r="H3903">
        <f>E3903*$N$8</f>
        <v>0</v>
      </c>
      <c r="I3903">
        <f xml:space="preserve"> C3903 * IF( G3903 = 2, $N$7, $N$6 )</f>
        <v>0.2766885</v>
      </c>
      <c r="J3903">
        <f xml:space="preserve"> MAX( (C3903 - B3903) * IF( G3903 = 2, $N$7, $N$6 ), 0 )</f>
        <v>0.2766885</v>
      </c>
      <c r="K3903" s="3">
        <f t="shared" si="121"/>
        <v>0.2766885</v>
      </c>
    </row>
    <row r="3904" spans="1:11" x14ac:dyDescent="0.2">
      <c r="A3904" s="1">
        <v>45739.291666666664</v>
      </c>
      <c r="B3904">
        <v>0.218945477</v>
      </c>
      <c r="C3904">
        <v>2.3119999999999998</v>
      </c>
      <c r="E3904">
        <v>0</v>
      </c>
      <c r="F3904">
        <f t="shared" si="120"/>
        <v>2.0930545229999997</v>
      </c>
      <c r="G3904">
        <v>2</v>
      </c>
      <c r="H3904">
        <f>E3904*$N$8</f>
        <v>0</v>
      </c>
      <c r="I3904">
        <f xml:space="preserve"> C3904 * IF( G3904 = 2, $N$7, $N$6 )</f>
        <v>0.31281359999999997</v>
      </c>
      <c r="J3904">
        <f xml:space="preserve"> MAX( (C3904 - B3904) * IF( G3904 = 2, $N$7, $N$6 ), 0 )</f>
        <v>0.28319027696189997</v>
      </c>
      <c r="K3904" s="3">
        <f t="shared" si="121"/>
        <v>0.28319027696189997</v>
      </c>
    </row>
    <row r="3905" spans="1:11" x14ac:dyDescent="0.2">
      <c r="A3905" s="1">
        <v>45739.3125</v>
      </c>
      <c r="B3905">
        <v>0.43789095300000003</v>
      </c>
      <c r="C3905">
        <v>2.1040000000000001</v>
      </c>
      <c r="E3905">
        <v>0</v>
      </c>
      <c r="F3905">
        <f t="shared" si="120"/>
        <v>1.666109047</v>
      </c>
      <c r="G3905">
        <v>2</v>
      </c>
      <c r="H3905">
        <f>E3905*$N$8</f>
        <v>0</v>
      </c>
      <c r="I3905">
        <f xml:space="preserve"> C3905 * IF( G3905 = 2, $N$7, $N$6 )</f>
        <v>0.28467120000000001</v>
      </c>
      <c r="J3905">
        <f xml:space="preserve"> MAX( (C3905 - B3905) * IF( G3905 = 2, $N$7, $N$6 ), 0 )</f>
        <v>0.2254245540591</v>
      </c>
      <c r="K3905" s="3">
        <f t="shared" si="121"/>
        <v>0.2254245540591</v>
      </c>
    </row>
    <row r="3906" spans="1:11" x14ac:dyDescent="0.2">
      <c r="A3906" s="1">
        <v>45739.333333333336</v>
      </c>
      <c r="B3906">
        <v>0.71632653400000001</v>
      </c>
      <c r="C3906">
        <v>3.597</v>
      </c>
      <c r="E3906">
        <v>0</v>
      </c>
      <c r="F3906">
        <f t="shared" si="120"/>
        <v>2.8806734660000002</v>
      </c>
      <c r="G3906">
        <v>2</v>
      </c>
      <c r="H3906">
        <f>E3906*$N$8</f>
        <v>0</v>
      </c>
      <c r="I3906">
        <f xml:space="preserve"> C3906 * IF( G3906 = 2, $N$7, $N$6 )</f>
        <v>0.4866741</v>
      </c>
      <c r="J3906">
        <f xml:space="preserve"> MAX( (C3906 - B3906) * IF( G3906 = 2, $N$7, $N$6 ), 0 )</f>
        <v>0.38975511994980006</v>
      </c>
      <c r="K3906" s="3">
        <f t="shared" si="121"/>
        <v>0.38975511994980006</v>
      </c>
    </row>
    <row r="3907" spans="1:11" x14ac:dyDescent="0.2">
      <c r="A3907" s="1">
        <v>45739.354166666664</v>
      </c>
      <c r="B3907">
        <v>0.994762115</v>
      </c>
      <c r="C3907">
        <v>3.66</v>
      </c>
      <c r="E3907">
        <v>0</v>
      </c>
      <c r="F3907">
        <f t="shared" ref="F3907:F3970" si="122">MAX(C3907-B3907,0)</f>
        <v>2.6652378850000003</v>
      </c>
      <c r="G3907">
        <v>2</v>
      </c>
      <c r="H3907">
        <f>E3907*$N$8</f>
        <v>0</v>
      </c>
      <c r="I3907">
        <f xml:space="preserve"> C3907 * IF( G3907 = 2, $N$7, $N$6 )</f>
        <v>0.49519800000000003</v>
      </c>
      <c r="J3907">
        <f xml:space="preserve"> MAX( (C3907 - B3907) * IF( G3907 = 2, $N$7, $N$6 ), 0 )</f>
        <v>0.36060668584050004</v>
      </c>
      <c r="K3907" s="3">
        <f t="shared" ref="K3907:K3970" si="123">(C3907-B3907)*IF(G3907=2,$N$7,$N$6)</f>
        <v>0.36060668584050004</v>
      </c>
    </row>
    <row r="3908" spans="1:11" x14ac:dyDescent="0.2">
      <c r="A3908" s="1">
        <v>45739.375</v>
      </c>
      <c r="B3908">
        <v>1.196715279</v>
      </c>
      <c r="C3908">
        <v>3.5190000000000001</v>
      </c>
      <c r="E3908">
        <v>0</v>
      </c>
      <c r="F3908">
        <f t="shared" si="122"/>
        <v>2.3222847209999999</v>
      </c>
      <c r="G3908">
        <v>2</v>
      </c>
      <c r="H3908">
        <f>E3908*$N$8</f>
        <v>0</v>
      </c>
      <c r="I3908">
        <f xml:space="preserve"> C3908 * IF( G3908 = 2, $N$7, $N$6 )</f>
        <v>0.47612070000000001</v>
      </c>
      <c r="J3908">
        <f xml:space="preserve"> MAX( (C3908 - B3908) * IF( G3908 = 2, $N$7, $N$6 ), 0 )</f>
        <v>0.31420512275130003</v>
      </c>
      <c r="K3908" s="3">
        <f t="shared" si="123"/>
        <v>0.31420512275130003</v>
      </c>
    </row>
    <row r="3909" spans="1:11" x14ac:dyDescent="0.2">
      <c r="A3909" s="1">
        <v>45739.395833333336</v>
      </c>
      <c r="B3909">
        <v>1.398668443</v>
      </c>
      <c r="C3909">
        <v>3.1459999999999999</v>
      </c>
      <c r="E3909">
        <v>0</v>
      </c>
      <c r="F3909">
        <f t="shared" si="122"/>
        <v>1.7473315569999999</v>
      </c>
      <c r="G3909">
        <v>2</v>
      </c>
      <c r="H3909">
        <f>E3909*$N$8</f>
        <v>0</v>
      </c>
      <c r="I3909">
        <f xml:space="preserve"> C3909 * IF( G3909 = 2, $N$7, $N$6 )</f>
        <v>0.42565379999999997</v>
      </c>
      <c r="J3909">
        <f xml:space="preserve"> MAX( (C3909 - B3909) * IF( G3909 = 2, $N$7, $N$6 ), 0 )</f>
        <v>0.23641395966209999</v>
      </c>
      <c r="K3909" s="3">
        <f t="shared" si="123"/>
        <v>0.23641395966209999</v>
      </c>
    </row>
    <row r="3910" spans="1:11" x14ac:dyDescent="0.2">
      <c r="A3910" s="1">
        <v>45739.416666666664</v>
      </c>
      <c r="B3910">
        <v>1.5481057730000001</v>
      </c>
      <c r="C3910">
        <v>3.2549999999999999</v>
      </c>
      <c r="E3910">
        <v>0</v>
      </c>
      <c r="F3910">
        <f t="shared" si="122"/>
        <v>1.7068942269999998</v>
      </c>
      <c r="G3910">
        <v>2</v>
      </c>
      <c r="H3910">
        <f>E3910*$N$8</f>
        <v>0</v>
      </c>
      <c r="I3910">
        <f xml:space="preserve"> C3910 * IF( G3910 = 2, $N$7, $N$6 )</f>
        <v>0.4404015</v>
      </c>
      <c r="J3910">
        <f xml:space="preserve"> MAX( (C3910 - B3910) * IF( G3910 = 2, $N$7, $N$6 ), 0 )</f>
        <v>0.23094278891309999</v>
      </c>
      <c r="K3910" s="3">
        <f t="shared" si="123"/>
        <v>0.23094278891309999</v>
      </c>
    </row>
    <row r="3911" spans="1:11" x14ac:dyDescent="0.2">
      <c r="A3911" s="1">
        <v>45739.4375</v>
      </c>
      <c r="B3911">
        <v>1.6975431030000001</v>
      </c>
      <c r="C3911">
        <v>2.669</v>
      </c>
      <c r="E3911">
        <v>0</v>
      </c>
      <c r="F3911">
        <f t="shared" si="122"/>
        <v>0.97145689699999993</v>
      </c>
      <c r="G3911">
        <v>2</v>
      </c>
      <c r="H3911">
        <f>E3911*$N$8</f>
        <v>0</v>
      </c>
      <c r="I3911">
        <f xml:space="preserve"> C3911 * IF( G3911 = 2, $N$7, $N$6 )</f>
        <v>0.36111570000000004</v>
      </c>
      <c r="J3911">
        <f xml:space="preserve"> MAX( (C3911 - B3911) * IF( G3911 = 2, $N$7, $N$6 ), 0 )</f>
        <v>0.1314381181641</v>
      </c>
      <c r="K3911" s="3">
        <f t="shared" si="123"/>
        <v>0.1314381181641</v>
      </c>
    </row>
    <row r="3912" spans="1:11" x14ac:dyDescent="0.2">
      <c r="A3912" s="1">
        <v>45739.458333333336</v>
      </c>
      <c r="B3912">
        <v>1.7596530669999999</v>
      </c>
      <c r="C3912">
        <v>2.956</v>
      </c>
      <c r="E3912">
        <v>0</v>
      </c>
      <c r="F3912">
        <f t="shared" si="122"/>
        <v>1.1963469330000001</v>
      </c>
      <c r="G3912">
        <v>2</v>
      </c>
      <c r="H3912">
        <f>E3912*$N$8</f>
        <v>0</v>
      </c>
      <c r="I3912">
        <f xml:space="preserve"> C3912 * IF( G3912 = 2, $N$7, $N$6 )</f>
        <v>0.39994679999999999</v>
      </c>
      <c r="J3912">
        <f xml:space="preserve"> MAX( (C3912 - B3912) * IF( G3912 = 2, $N$7, $N$6 ), 0 )</f>
        <v>0.16186574003490001</v>
      </c>
      <c r="K3912" s="3">
        <f t="shared" si="123"/>
        <v>0.16186574003490001</v>
      </c>
    </row>
    <row r="3913" spans="1:11" x14ac:dyDescent="0.2">
      <c r="A3913" s="1">
        <v>45739.479166666664</v>
      </c>
      <c r="B3913">
        <v>1.821763032</v>
      </c>
      <c r="C3913">
        <v>1.972</v>
      </c>
      <c r="E3913">
        <v>2.9000000000000001E-2</v>
      </c>
      <c r="F3913">
        <f t="shared" si="122"/>
        <v>0.15023696799999997</v>
      </c>
      <c r="G3913">
        <v>2</v>
      </c>
      <c r="H3913">
        <f>E3913*$N$8</f>
        <v>9.5700000000000006E-4</v>
      </c>
      <c r="I3913">
        <f xml:space="preserve"> C3913 * IF( G3913 = 2, $N$7, $N$6 )</f>
        <v>0.26681159999999998</v>
      </c>
      <c r="J3913">
        <f xml:space="preserve"> MAX( (C3913 - B3913) * IF( G3913 = 2, $N$7, $N$6 ), 0 )</f>
        <v>2.0327061770399998E-2</v>
      </c>
      <c r="K3913" s="3">
        <f t="shared" si="123"/>
        <v>2.0327061770399998E-2</v>
      </c>
    </row>
    <row r="3914" spans="1:11" x14ac:dyDescent="0.2">
      <c r="A3914" s="1">
        <v>45739.5</v>
      </c>
      <c r="B3914">
        <v>1.825270291</v>
      </c>
      <c r="C3914">
        <v>1.5049999999999999</v>
      </c>
      <c r="E3914">
        <v>3.2000000000000001E-2</v>
      </c>
      <c r="F3914">
        <f t="shared" si="122"/>
        <v>0</v>
      </c>
      <c r="G3914">
        <v>2</v>
      </c>
      <c r="H3914">
        <f>E3914*$N$8</f>
        <v>1.0560000000000001E-3</v>
      </c>
      <c r="I3914">
        <f xml:space="preserve"> C3914 * IF( G3914 = 2, $N$7, $N$6 )</f>
        <v>0.20362649999999999</v>
      </c>
      <c r="J3914">
        <f xml:space="preserve"> MAX( (C3914 - B3914) * IF( G3914 = 2, $N$7, $N$6 ), 0 )</f>
        <v>0</v>
      </c>
      <c r="K3914" s="3">
        <f t="shared" si="123"/>
        <v>-4.3332570372300025E-2</v>
      </c>
    </row>
    <row r="3915" spans="1:11" x14ac:dyDescent="0.2">
      <c r="A3915" s="1">
        <v>45739.520833333336</v>
      </c>
      <c r="B3915">
        <v>1.8287775509999999</v>
      </c>
      <c r="C3915">
        <v>2.597</v>
      </c>
      <c r="E3915">
        <v>0</v>
      </c>
      <c r="F3915">
        <f t="shared" si="122"/>
        <v>0.76822244900000003</v>
      </c>
      <c r="G3915">
        <v>2</v>
      </c>
      <c r="H3915">
        <f>E3915*$N$8</f>
        <v>0</v>
      </c>
      <c r="I3915">
        <f xml:space="preserve"> C3915 * IF( G3915 = 2, $N$7, $N$6 )</f>
        <v>0.35137410000000002</v>
      </c>
      <c r="J3915">
        <f xml:space="preserve"> MAX( (C3915 - B3915) * IF( G3915 = 2, $N$7, $N$6 ), 0 )</f>
        <v>0.10394049734970001</v>
      </c>
      <c r="K3915" s="3">
        <f t="shared" si="123"/>
        <v>0.10394049734970001</v>
      </c>
    </row>
    <row r="3916" spans="1:11" x14ac:dyDescent="0.2">
      <c r="A3916" s="1">
        <v>45739.541666666664</v>
      </c>
      <c r="B3916">
        <v>1.7742522380000001</v>
      </c>
      <c r="C3916">
        <v>2.5499999999999998</v>
      </c>
      <c r="E3916">
        <v>0</v>
      </c>
      <c r="F3916">
        <f t="shared" si="122"/>
        <v>0.77574776199999973</v>
      </c>
      <c r="G3916">
        <v>2</v>
      </c>
      <c r="H3916">
        <f>E3916*$N$8</f>
        <v>0</v>
      </c>
      <c r="I3916">
        <f xml:space="preserve"> C3916 * IF( G3916 = 2, $N$7, $N$6 )</f>
        <v>0.34501499999999996</v>
      </c>
      <c r="J3916">
        <f xml:space="preserve"> MAX( (C3916 - B3916) * IF( G3916 = 2, $N$7, $N$6 ), 0 )</f>
        <v>0.10495867219859997</v>
      </c>
      <c r="K3916" s="3">
        <f t="shared" si="123"/>
        <v>0.10495867219859997</v>
      </c>
    </row>
    <row r="3917" spans="1:11" x14ac:dyDescent="0.2">
      <c r="A3917" s="1">
        <v>45739.5625</v>
      </c>
      <c r="B3917">
        <v>1.7197269260000001</v>
      </c>
      <c r="C3917">
        <v>2.9780000000000002</v>
      </c>
      <c r="E3917">
        <v>0</v>
      </c>
      <c r="F3917">
        <f t="shared" si="122"/>
        <v>1.2582730740000001</v>
      </c>
      <c r="G3917">
        <v>2</v>
      </c>
      <c r="H3917">
        <f>E3917*$N$8</f>
        <v>0</v>
      </c>
      <c r="I3917">
        <f xml:space="preserve"> C3917 * IF( G3917 = 2, $N$7, $N$6 )</f>
        <v>0.40292340000000004</v>
      </c>
      <c r="J3917">
        <f xml:space="preserve"> MAX( (C3917 - B3917) * IF( G3917 = 2, $N$7, $N$6 ), 0 )</f>
        <v>0.17024434691220003</v>
      </c>
      <c r="K3917" s="3">
        <f t="shared" si="123"/>
        <v>0.17024434691220003</v>
      </c>
    </row>
    <row r="3918" spans="1:11" x14ac:dyDescent="0.2">
      <c r="A3918" s="1">
        <v>45739.583333333336</v>
      </c>
      <c r="B3918">
        <v>1.6108537949999999</v>
      </c>
      <c r="C3918">
        <v>1.4390000000000001</v>
      </c>
      <c r="E3918">
        <v>2E-3</v>
      </c>
      <c r="F3918">
        <f t="shared" si="122"/>
        <v>0</v>
      </c>
      <c r="G3918">
        <v>1</v>
      </c>
      <c r="H3918">
        <f>E3918*$N$8</f>
        <v>6.6000000000000005E-5</v>
      </c>
      <c r="I3918">
        <f xml:space="preserve"> C3918 * IF( G3918 = 2, $N$7, $N$6 )</f>
        <v>0.57142690000000007</v>
      </c>
      <c r="J3918">
        <f xml:space="preserve"> MAX( (C3918 - B3918) * IF( G3918 = 2, $N$7, $N$6 ), 0 )</f>
        <v>0</v>
      </c>
      <c r="K3918" s="3">
        <f t="shared" si="123"/>
        <v>-6.8243141994499948E-2</v>
      </c>
    </row>
    <row r="3919" spans="1:11" x14ac:dyDescent="0.2">
      <c r="A3919" s="1">
        <v>45739.604166666664</v>
      </c>
      <c r="B3919">
        <v>1.501980664</v>
      </c>
      <c r="C3919">
        <v>2.3340000000000001</v>
      </c>
      <c r="E3919">
        <v>0</v>
      </c>
      <c r="F3919">
        <f t="shared" si="122"/>
        <v>0.83201933600000011</v>
      </c>
      <c r="G3919">
        <v>1</v>
      </c>
      <c r="H3919">
        <f>E3919*$N$8</f>
        <v>0</v>
      </c>
      <c r="I3919">
        <f xml:space="preserve"> C3919 * IF( G3919 = 2, $N$7, $N$6 )</f>
        <v>0.92683140000000008</v>
      </c>
      <c r="J3919">
        <f xml:space="preserve"> MAX( (C3919 - B3919) * IF( G3919 = 2, $N$7, $N$6 ), 0 )</f>
        <v>0.33039487832560005</v>
      </c>
      <c r="K3919" s="3">
        <f t="shared" si="123"/>
        <v>0.33039487832560005</v>
      </c>
    </row>
    <row r="3920" spans="1:11" x14ac:dyDescent="0.2">
      <c r="A3920" s="1">
        <v>45739.625</v>
      </c>
      <c r="B3920">
        <v>1.3296136380000001</v>
      </c>
      <c r="C3920">
        <v>1.663</v>
      </c>
      <c r="E3920">
        <v>0</v>
      </c>
      <c r="F3920">
        <f t="shared" si="122"/>
        <v>0.33338636199999994</v>
      </c>
      <c r="G3920">
        <v>1</v>
      </c>
      <c r="H3920">
        <f>E3920*$N$8</f>
        <v>0</v>
      </c>
      <c r="I3920">
        <f xml:space="preserve"> C3920 * IF( G3920 = 2, $N$7, $N$6 )</f>
        <v>0.66037730000000006</v>
      </c>
      <c r="J3920">
        <f xml:space="preserve"> MAX( (C3920 - B3920) * IF( G3920 = 2, $N$7, $N$6 ), 0 )</f>
        <v>0.13238772435019996</v>
      </c>
      <c r="K3920" s="3">
        <f t="shared" si="123"/>
        <v>0.13238772435019996</v>
      </c>
    </row>
    <row r="3921" spans="1:11" x14ac:dyDescent="0.2">
      <c r="A3921" s="1">
        <v>45739.645833333336</v>
      </c>
      <c r="B3921">
        <v>1.157246612</v>
      </c>
      <c r="C3921">
        <v>2.577</v>
      </c>
      <c r="E3921">
        <v>0</v>
      </c>
      <c r="F3921">
        <f t="shared" si="122"/>
        <v>1.4197533879999999</v>
      </c>
      <c r="G3921">
        <v>1</v>
      </c>
      <c r="H3921">
        <f>E3921*$N$8</f>
        <v>0</v>
      </c>
      <c r="I3921">
        <f xml:space="preserve"> C3921 * IF( G3921 = 2, $N$7, $N$6 )</f>
        <v>1.0233266999999999</v>
      </c>
      <c r="J3921">
        <f xml:space="preserve"> MAX( (C3921 - B3921) * IF( G3921 = 2, $N$7, $N$6 ), 0 )</f>
        <v>0.56378407037479994</v>
      </c>
      <c r="K3921" s="3">
        <f t="shared" si="123"/>
        <v>0.56378407037479994</v>
      </c>
    </row>
    <row r="3922" spans="1:11" x14ac:dyDescent="0.2">
      <c r="A3922" s="1">
        <v>45739.666666666664</v>
      </c>
      <c r="B3922">
        <v>0.91075800200000001</v>
      </c>
      <c r="C3922">
        <v>3.4289999999999998</v>
      </c>
      <c r="E3922">
        <v>0</v>
      </c>
      <c r="F3922">
        <f t="shared" si="122"/>
        <v>2.5182419979999997</v>
      </c>
      <c r="G3922">
        <v>1</v>
      </c>
      <c r="H3922">
        <f>E3922*$N$8</f>
        <v>0</v>
      </c>
      <c r="I3922">
        <f xml:space="preserve"> C3922 * IF( G3922 = 2, $N$7, $N$6 )</f>
        <v>1.3616558999999999</v>
      </c>
      <c r="J3922">
        <f xml:space="preserve"> MAX( (C3922 - B3922) * IF( G3922 = 2, $N$7, $N$6 ), 0 )</f>
        <v>0.99999389740579991</v>
      </c>
      <c r="K3922" s="3">
        <f t="shared" si="123"/>
        <v>0.99999389740579991</v>
      </c>
    </row>
    <row r="3923" spans="1:11" x14ac:dyDescent="0.2">
      <c r="A3923" s="1">
        <v>45739.6875</v>
      </c>
      <c r="B3923">
        <v>0.66426939100000004</v>
      </c>
      <c r="C3923">
        <v>3.927</v>
      </c>
      <c r="E3923">
        <v>0</v>
      </c>
      <c r="F3923">
        <f t="shared" si="122"/>
        <v>3.2627306090000001</v>
      </c>
      <c r="G3923">
        <v>1</v>
      </c>
      <c r="H3923">
        <f>E3923*$N$8</f>
        <v>0</v>
      </c>
      <c r="I3923">
        <f xml:space="preserve"> C3923 * IF( G3923 = 2, $N$7, $N$6 )</f>
        <v>1.5594117000000001</v>
      </c>
      <c r="J3923">
        <f xml:space="preserve"> MAX( (C3923 - B3923) * IF( G3923 = 2, $N$7, $N$6 ), 0 )</f>
        <v>1.2956303248339001</v>
      </c>
      <c r="K3923" s="3">
        <f t="shared" si="123"/>
        <v>1.2956303248339001</v>
      </c>
    </row>
    <row r="3924" spans="1:11" x14ac:dyDescent="0.2">
      <c r="A3924" s="1">
        <v>45739.708333333336</v>
      </c>
      <c r="B3924">
        <v>0.410943954</v>
      </c>
      <c r="C3924">
        <v>3.323</v>
      </c>
      <c r="E3924">
        <v>0</v>
      </c>
      <c r="F3924">
        <f t="shared" si="122"/>
        <v>2.912056046</v>
      </c>
      <c r="G3924">
        <v>1</v>
      </c>
      <c r="H3924">
        <f>E3924*$N$8</f>
        <v>0</v>
      </c>
      <c r="I3924">
        <f xml:space="preserve"> C3924 * IF( G3924 = 2, $N$7, $N$6 )</f>
        <v>1.3195633</v>
      </c>
      <c r="J3924">
        <f xml:space="preserve"> MAX( (C3924 - B3924) * IF( G3924 = 2, $N$7, $N$6 ), 0 )</f>
        <v>1.1563774558666</v>
      </c>
      <c r="K3924" s="3">
        <f t="shared" si="123"/>
        <v>1.1563774558666</v>
      </c>
    </row>
    <row r="3925" spans="1:11" x14ac:dyDescent="0.2">
      <c r="A3925" s="1">
        <v>45739.729166666664</v>
      </c>
      <c r="B3925">
        <v>0.15761851700000001</v>
      </c>
      <c r="C3925">
        <v>3.927</v>
      </c>
      <c r="E3925">
        <v>0</v>
      </c>
      <c r="F3925">
        <f t="shared" si="122"/>
        <v>3.7693814830000001</v>
      </c>
      <c r="G3925">
        <v>1</v>
      </c>
      <c r="H3925">
        <f>E3925*$N$8</f>
        <v>0</v>
      </c>
      <c r="I3925">
        <f xml:space="preserve"> C3925 * IF( G3925 = 2, $N$7, $N$6 )</f>
        <v>1.5594117000000001</v>
      </c>
      <c r="J3925">
        <f xml:space="preserve"> MAX( (C3925 - B3925) * IF( G3925 = 2, $N$7, $N$6 ), 0 )</f>
        <v>1.4968213868993001</v>
      </c>
      <c r="K3925" s="3">
        <f t="shared" si="123"/>
        <v>1.4968213868993001</v>
      </c>
    </row>
    <row r="3926" spans="1:11" x14ac:dyDescent="0.2">
      <c r="A3926" s="1">
        <v>45739.75</v>
      </c>
      <c r="B3926">
        <v>7.8809257999999993E-2</v>
      </c>
      <c r="C3926">
        <v>3.3330000000000002</v>
      </c>
      <c r="E3926">
        <v>0</v>
      </c>
      <c r="F3926">
        <f t="shared" si="122"/>
        <v>3.254190742</v>
      </c>
      <c r="G3926">
        <v>1</v>
      </c>
      <c r="H3926">
        <f>E3926*$N$8</f>
        <v>0</v>
      </c>
      <c r="I3926">
        <f xml:space="preserve"> C3926 * IF( G3926 = 2, $N$7, $N$6 )</f>
        <v>1.3235343000000002</v>
      </c>
      <c r="J3926">
        <f xml:space="preserve"> MAX( (C3926 - B3926) * IF( G3926 = 2, $N$7, $N$6 ), 0 )</f>
        <v>1.2922391436482001</v>
      </c>
      <c r="K3926" s="3">
        <f t="shared" si="123"/>
        <v>1.2922391436482001</v>
      </c>
    </row>
    <row r="3927" spans="1:11" x14ac:dyDescent="0.2">
      <c r="A3927" s="1">
        <v>45739.770833333336</v>
      </c>
      <c r="B3927">
        <v>0</v>
      </c>
      <c r="C3927">
        <v>3.254</v>
      </c>
      <c r="E3927">
        <v>0</v>
      </c>
      <c r="F3927">
        <f t="shared" si="122"/>
        <v>3.254</v>
      </c>
      <c r="G3927">
        <v>1</v>
      </c>
      <c r="H3927">
        <f>E3927*$N$8</f>
        <v>0</v>
      </c>
      <c r="I3927">
        <f xml:space="preserve"> C3927 * IF( G3927 = 2, $N$7, $N$6 )</f>
        <v>1.2921634</v>
      </c>
      <c r="J3927">
        <f xml:space="preserve"> MAX( (C3927 - B3927) * IF( G3927 = 2, $N$7, $N$6 ), 0 )</f>
        <v>1.2921634</v>
      </c>
      <c r="K3927" s="3">
        <f t="shared" si="123"/>
        <v>1.2921634</v>
      </c>
    </row>
    <row r="3928" spans="1:11" x14ac:dyDescent="0.2">
      <c r="A3928" s="1">
        <v>45739.791666666664</v>
      </c>
      <c r="B3928">
        <v>0</v>
      </c>
      <c r="C3928">
        <v>3.7730000000000001</v>
      </c>
      <c r="E3928">
        <v>0</v>
      </c>
      <c r="F3928">
        <f t="shared" si="122"/>
        <v>3.7730000000000001</v>
      </c>
      <c r="G3928">
        <v>1</v>
      </c>
      <c r="H3928">
        <f>E3928*$N$8</f>
        <v>0</v>
      </c>
      <c r="I3928">
        <f xml:space="preserve"> C3928 * IF( G3928 = 2, $N$7, $N$6 )</f>
        <v>1.4982583</v>
      </c>
      <c r="J3928">
        <f xml:space="preserve"> MAX( (C3928 - B3928) * IF( G3928 = 2, $N$7, $N$6 ), 0 )</f>
        <v>1.4982583</v>
      </c>
      <c r="K3928" s="3">
        <f t="shared" si="123"/>
        <v>1.4982583</v>
      </c>
    </row>
    <row r="3929" spans="1:11" x14ac:dyDescent="0.2">
      <c r="A3929" s="1">
        <v>45739.8125</v>
      </c>
      <c r="B3929">
        <v>0</v>
      </c>
      <c r="C3929">
        <v>2.9390000000000001</v>
      </c>
      <c r="E3929">
        <v>0</v>
      </c>
      <c r="F3929">
        <f t="shared" si="122"/>
        <v>2.9390000000000001</v>
      </c>
      <c r="G3929">
        <v>1</v>
      </c>
      <c r="H3929">
        <f>E3929*$N$8</f>
        <v>0</v>
      </c>
      <c r="I3929">
        <f xml:space="preserve"> C3929 * IF( G3929 = 2, $N$7, $N$6 )</f>
        <v>1.1670769000000001</v>
      </c>
      <c r="J3929">
        <f xml:space="preserve"> MAX( (C3929 - B3929) * IF( G3929 = 2, $N$7, $N$6 ), 0 )</f>
        <v>1.1670769000000001</v>
      </c>
      <c r="K3929" s="3">
        <f t="shared" si="123"/>
        <v>1.1670769000000001</v>
      </c>
    </row>
    <row r="3930" spans="1:11" x14ac:dyDescent="0.2">
      <c r="A3930" s="1">
        <v>45739.833333333336</v>
      </c>
      <c r="B3930">
        <v>0</v>
      </c>
      <c r="C3930">
        <v>3.714</v>
      </c>
      <c r="E3930">
        <v>0</v>
      </c>
      <c r="F3930">
        <f t="shared" si="122"/>
        <v>3.714</v>
      </c>
      <c r="G3930">
        <v>2</v>
      </c>
      <c r="H3930">
        <f>E3930*$N$8</f>
        <v>0</v>
      </c>
      <c r="I3930">
        <f xml:space="preserve"> C3930 * IF( G3930 = 2, $N$7, $N$6 )</f>
        <v>0.50250419999999996</v>
      </c>
      <c r="J3930">
        <f xml:space="preserve"> MAX( (C3930 - B3930) * IF( G3930 = 2, $N$7, $N$6 ), 0 )</f>
        <v>0.50250419999999996</v>
      </c>
      <c r="K3930" s="3">
        <f t="shared" si="123"/>
        <v>0.50250419999999996</v>
      </c>
    </row>
    <row r="3931" spans="1:11" x14ac:dyDescent="0.2">
      <c r="A3931" s="1">
        <v>45739.854166666664</v>
      </c>
      <c r="B3931">
        <v>0</v>
      </c>
      <c r="C3931">
        <v>3.742</v>
      </c>
      <c r="E3931">
        <v>0</v>
      </c>
      <c r="F3931">
        <f t="shared" si="122"/>
        <v>3.742</v>
      </c>
      <c r="G3931">
        <v>2</v>
      </c>
      <c r="H3931">
        <f>E3931*$N$8</f>
        <v>0</v>
      </c>
      <c r="I3931">
        <f xml:space="preserve"> C3931 * IF( G3931 = 2, $N$7, $N$6 )</f>
        <v>0.50629259999999998</v>
      </c>
      <c r="J3931">
        <f xml:space="preserve"> MAX( (C3931 - B3931) * IF( G3931 = 2, $N$7, $N$6 ), 0 )</f>
        <v>0.50629259999999998</v>
      </c>
      <c r="K3931" s="3">
        <f t="shared" si="123"/>
        <v>0.50629259999999998</v>
      </c>
    </row>
    <row r="3932" spans="1:11" x14ac:dyDescent="0.2">
      <c r="A3932" s="1">
        <v>45739.875</v>
      </c>
      <c r="B3932">
        <v>0</v>
      </c>
      <c r="C3932">
        <v>2.798</v>
      </c>
      <c r="E3932">
        <v>0</v>
      </c>
      <c r="F3932">
        <f t="shared" si="122"/>
        <v>2.798</v>
      </c>
      <c r="G3932">
        <v>2</v>
      </c>
      <c r="H3932">
        <f>E3932*$N$8</f>
        <v>0</v>
      </c>
      <c r="I3932">
        <f xml:space="preserve"> C3932 * IF( G3932 = 2, $N$7, $N$6 )</f>
        <v>0.3785694</v>
      </c>
      <c r="J3932">
        <f xml:space="preserve"> MAX( (C3932 - B3932) * IF( G3932 = 2, $N$7, $N$6 ), 0 )</f>
        <v>0.3785694</v>
      </c>
      <c r="K3932" s="3">
        <f t="shared" si="123"/>
        <v>0.3785694</v>
      </c>
    </row>
    <row r="3933" spans="1:11" x14ac:dyDescent="0.2">
      <c r="A3933" s="1">
        <v>45739.895833333336</v>
      </c>
      <c r="B3933">
        <v>0</v>
      </c>
      <c r="C3933">
        <v>2.9289999999999998</v>
      </c>
      <c r="E3933">
        <v>0</v>
      </c>
      <c r="F3933">
        <f t="shared" si="122"/>
        <v>2.9289999999999998</v>
      </c>
      <c r="G3933">
        <v>2</v>
      </c>
      <c r="H3933">
        <f>E3933*$N$8</f>
        <v>0</v>
      </c>
      <c r="I3933">
        <f xml:space="preserve"> C3933 * IF( G3933 = 2, $N$7, $N$6 )</f>
        <v>0.39629369999999997</v>
      </c>
      <c r="J3933">
        <f xml:space="preserve"> MAX( (C3933 - B3933) * IF( G3933 = 2, $N$7, $N$6 ), 0 )</f>
        <v>0.39629369999999997</v>
      </c>
      <c r="K3933" s="3">
        <f t="shared" si="123"/>
        <v>0.39629369999999997</v>
      </c>
    </row>
    <row r="3934" spans="1:11" x14ac:dyDescent="0.2">
      <c r="A3934" s="1">
        <v>45739.916666666664</v>
      </c>
      <c r="B3934">
        <v>0</v>
      </c>
      <c r="C3934">
        <v>2.5619999999999998</v>
      </c>
      <c r="E3934">
        <v>0</v>
      </c>
      <c r="F3934">
        <f t="shared" si="122"/>
        <v>2.5619999999999998</v>
      </c>
      <c r="G3934">
        <v>2</v>
      </c>
      <c r="H3934">
        <f>E3934*$N$8</f>
        <v>0</v>
      </c>
      <c r="I3934">
        <f xml:space="preserve"> C3934 * IF( G3934 = 2, $N$7, $N$6 )</f>
        <v>0.34663859999999996</v>
      </c>
      <c r="J3934">
        <f xml:space="preserve"> MAX( (C3934 - B3934) * IF( G3934 = 2, $N$7, $N$6 ), 0 )</f>
        <v>0.34663859999999996</v>
      </c>
      <c r="K3934" s="3">
        <f t="shared" si="123"/>
        <v>0.34663859999999996</v>
      </c>
    </row>
    <row r="3935" spans="1:11" x14ac:dyDescent="0.2">
      <c r="A3935" s="1">
        <v>45739.9375</v>
      </c>
      <c r="B3935">
        <v>0</v>
      </c>
      <c r="C3935">
        <v>2.5259999999999998</v>
      </c>
      <c r="E3935">
        <v>0</v>
      </c>
      <c r="F3935">
        <f t="shared" si="122"/>
        <v>2.5259999999999998</v>
      </c>
      <c r="G3935">
        <v>2</v>
      </c>
      <c r="H3935">
        <f>E3935*$N$8</f>
        <v>0</v>
      </c>
      <c r="I3935">
        <f xml:space="preserve"> C3935 * IF( G3935 = 2, $N$7, $N$6 )</f>
        <v>0.34176779999999995</v>
      </c>
      <c r="J3935">
        <f xml:space="preserve"> MAX( (C3935 - B3935) * IF( G3935 = 2, $N$7, $N$6 ), 0 )</f>
        <v>0.34176779999999995</v>
      </c>
      <c r="K3935" s="3">
        <f t="shared" si="123"/>
        <v>0.34176779999999995</v>
      </c>
    </row>
    <row r="3936" spans="1:11" x14ac:dyDescent="0.2">
      <c r="A3936" s="1">
        <v>45739.958333333336</v>
      </c>
      <c r="B3936">
        <v>0</v>
      </c>
      <c r="C3936">
        <v>2.863</v>
      </c>
      <c r="E3936">
        <v>0</v>
      </c>
      <c r="F3936">
        <f t="shared" si="122"/>
        <v>2.863</v>
      </c>
      <c r="G3936">
        <v>2</v>
      </c>
      <c r="H3936">
        <f>E3936*$N$8</f>
        <v>0</v>
      </c>
      <c r="I3936">
        <f xml:space="preserve"> C3936 * IF( G3936 = 2, $N$7, $N$6 )</f>
        <v>0.38736389999999998</v>
      </c>
      <c r="J3936">
        <f xml:space="preserve"> MAX( (C3936 - B3936) * IF( G3936 = 2, $N$7, $N$6 ), 0 )</f>
        <v>0.38736389999999998</v>
      </c>
      <c r="K3936" s="3">
        <f t="shared" si="123"/>
        <v>0.38736389999999998</v>
      </c>
    </row>
    <row r="3937" spans="1:11" x14ac:dyDescent="0.2">
      <c r="A3937" s="1">
        <v>45739.979166666664</v>
      </c>
      <c r="B3937">
        <v>0</v>
      </c>
      <c r="C3937">
        <v>2.5339999999999998</v>
      </c>
      <c r="E3937">
        <v>0</v>
      </c>
      <c r="F3937">
        <f t="shared" si="122"/>
        <v>2.5339999999999998</v>
      </c>
      <c r="G3937">
        <v>2</v>
      </c>
      <c r="H3937">
        <f>E3937*$N$8</f>
        <v>0</v>
      </c>
      <c r="I3937">
        <f xml:space="preserve"> C3937 * IF( G3937 = 2, $N$7, $N$6 )</f>
        <v>0.34285019999999999</v>
      </c>
      <c r="J3937">
        <f xml:space="preserve"> MAX( (C3937 - B3937) * IF( G3937 = 2, $N$7, $N$6 ), 0 )</f>
        <v>0.34285019999999999</v>
      </c>
      <c r="K3937" s="3">
        <f t="shared" si="123"/>
        <v>0.34285019999999999</v>
      </c>
    </row>
    <row r="3938" spans="1:11" x14ac:dyDescent="0.2">
      <c r="A3938" s="1">
        <v>45740</v>
      </c>
      <c r="B3938">
        <v>0</v>
      </c>
      <c r="C3938">
        <v>2.371</v>
      </c>
      <c r="E3938">
        <v>0</v>
      </c>
      <c r="F3938">
        <f t="shared" si="122"/>
        <v>2.371</v>
      </c>
      <c r="G3938">
        <v>2</v>
      </c>
      <c r="H3938">
        <f>E3938*$N$8</f>
        <v>0</v>
      </c>
      <c r="I3938">
        <f xml:space="preserve"> C3938 * IF( G3938 = 2, $N$7, $N$6 )</f>
        <v>0.32079630000000003</v>
      </c>
      <c r="J3938">
        <f xml:space="preserve"> MAX( (C3938 - B3938) * IF( G3938 = 2, $N$7, $N$6 ), 0 )</f>
        <v>0.32079630000000003</v>
      </c>
      <c r="K3938" s="3">
        <f t="shared" si="123"/>
        <v>0.32079630000000003</v>
      </c>
    </row>
    <row r="3939" spans="1:11" x14ac:dyDescent="0.2">
      <c r="A3939" s="1">
        <v>45740.020833333336</v>
      </c>
      <c r="B3939">
        <v>0</v>
      </c>
      <c r="C3939">
        <v>2.5550000000000002</v>
      </c>
      <c r="E3939">
        <v>0</v>
      </c>
      <c r="F3939">
        <f t="shared" si="122"/>
        <v>2.5550000000000002</v>
      </c>
      <c r="G3939">
        <v>2</v>
      </c>
      <c r="H3939">
        <f>E3939*$N$8</f>
        <v>0</v>
      </c>
      <c r="I3939">
        <f xml:space="preserve"> C3939 * IF( G3939 = 2, $N$7, $N$6 )</f>
        <v>0.34569150000000004</v>
      </c>
      <c r="J3939">
        <f xml:space="preserve"> MAX( (C3939 - B3939) * IF( G3939 = 2, $N$7, $N$6 ), 0 )</f>
        <v>0.34569150000000004</v>
      </c>
      <c r="K3939" s="3">
        <f t="shared" si="123"/>
        <v>0.34569150000000004</v>
      </c>
    </row>
    <row r="3940" spans="1:11" x14ac:dyDescent="0.2">
      <c r="A3940" s="1">
        <v>45740.041666666664</v>
      </c>
      <c r="B3940">
        <v>0</v>
      </c>
      <c r="C3940">
        <v>2.71</v>
      </c>
      <c r="E3940">
        <v>0</v>
      </c>
      <c r="F3940">
        <f t="shared" si="122"/>
        <v>2.71</v>
      </c>
      <c r="G3940">
        <v>2</v>
      </c>
      <c r="H3940">
        <f>E3940*$N$8</f>
        <v>0</v>
      </c>
      <c r="I3940">
        <f xml:space="preserve"> C3940 * IF( G3940 = 2, $N$7, $N$6 )</f>
        <v>0.36666300000000002</v>
      </c>
      <c r="J3940">
        <f xml:space="preserve"> MAX( (C3940 - B3940) * IF( G3940 = 2, $N$7, $N$6 ), 0 )</f>
        <v>0.36666300000000002</v>
      </c>
      <c r="K3940" s="3">
        <f t="shared" si="123"/>
        <v>0.36666300000000002</v>
      </c>
    </row>
    <row r="3941" spans="1:11" x14ac:dyDescent="0.2">
      <c r="A3941" s="1">
        <v>45740.0625</v>
      </c>
      <c r="B3941">
        <v>0</v>
      </c>
      <c r="C3941">
        <v>2.4409999999999998</v>
      </c>
      <c r="E3941">
        <v>0</v>
      </c>
      <c r="F3941">
        <f t="shared" si="122"/>
        <v>2.4409999999999998</v>
      </c>
      <c r="G3941">
        <v>2</v>
      </c>
      <c r="H3941">
        <f>E3941*$N$8</f>
        <v>0</v>
      </c>
      <c r="I3941">
        <f xml:space="preserve"> C3941 * IF( G3941 = 2, $N$7, $N$6 )</f>
        <v>0.33026729999999999</v>
      </c>
      <c r="J3941">
        <f xml:space="preserve"> MAX( (C3941 - B3941) * IF( G3941 = 2, $N$7, $N$6 ), 0 )</f>
        <v>0.33026729999999999</v>
      </c>
      <c r="K3941" s="3">
        <f t="shared" si="123"/>
        <v>0.33026729999999999</v>
      </c>
    </row>
    <row r="3942" spans="1:11" x14ac:dyDescent="0.2">
      <c r="A3942" s="1">
        <v>45740.083333333336</v>
      </c>
      <c r="B3942">
        <v>0</v>
      </c>
      <c r="C3942">
        <v>2.379</v>
      </c>
      <c r="E3942">
        <v>0</v>
      </c>
      <c r="F3942">
        <f t="shared" si="122"/>
        <v>2.379</v>
      </c>
      <c r="G3942">
        <v>2</v>
      </c>
      <c r="H3942">
        <f>E3942*$N$8</f>
        <v>0</v>
      </c>
      <c r="I3942">
        <f xml:space="preserve"> C3942 * IF( G3942 = 2, $N$7, $N$6 )</f>
        <v>0.32187870000000002</v>
      </c>
      <c r="J3942">
        <f xml:space="preserve"> MAX( (C3942 - B3942) * IF( G3942 = 2, $N$7, $N$6 ), 0 )</f>
        <v>0.32187870000000002</v>
      </c>
      <c r="K3942" s="3">
        <f t="shared" si="123"/>
        <v>0.32187870000000002</v>
      </c>
    </row>
    <row r="3943" spans="1:11" x14ac:dyDescent="0.2">
      <c r="A3943" s="1">
        <v>45740.104166666664</v>
      </c>
      <c r="B3943">
        <v>0</v>
      </c>
      <c r="C3943">
        <v>2.488</v>
      </c>
      <c r="E3943">
        <v>0</v>
      </c>
      <c r="F3943">
        <f t="shared" si="122"/>
        <v>2.488</v>
      </c>
      <c r="G3943">
        <v>2</v>
      </c>
      <c r="H3943">
        <f>E3943*$N$8</f>
        <v>0</v>
      </c>
      <c r="I3943">
        <f xml:space="preserve"> C3943 * IF( G3943 = 2, $N$7, $N$6 )</f>
        <v>0.33662639999999999</v>
      </c>
      <c r="J3943">
        <f xml:space="preserve"> MAX( (C3943 - B3943) * IF( G3943 = 2, $N$7, $N$6 ), 0 )</f>
        <v>0.33662639999999999</v>
      </c>
      <c r="K3943" s="3">
        <f t="shared" si="123"/>
        <v>0.33662639999999999</v>
      </c>
    </row>
    <row r="3944" spans="1:11" x14ac:dyDescent="0.2">
      <c r="A3944" s="1">
        <v>45740.125</v>
      </c>
      <c r="B3944">
        <v>0</v>
      </c>
      <c r="C3944">
        <v>2.883</v>
      </c>
      <c r="E3944">
        <v>0</v>
      </c>
      <c r="F3944">
        <f t="shared" si="122"/>
        <v>2.883</v>
      </c>
      <c r="G3944">
        <v>2</v>
      </c>
      <c r="H3944">
        <f>E3944*$N$8</f>
        <v>0</v>
      </c>
      <c r="I3944">
        <f xml:space="preserve"> C3944 * IF( G3944 = 2, $N$7, $N$6 )</f>
        <v>0.39006990000000002</v>
      </c>
      <c r="J3944">
        <f xml:space="preserve"> MAX( (C3944 - B3944) * IF( G3944 = 2, $N$7, $N$6 ), 0 )</f>
        <v>0.39006990000000002</v>
      </c>
      <c r="K3944" s="3">
        <f t="shared" si="123"/>
        <v>0.39006990000000002</v>
      </c>
    </row>
    <row r="3945" spans="1:11" x14ac:dyDescent="0.2">
      <c r="A3945" s="1">
        <v>45740.145833333336</v>
      </c>
      <c r="B3945">
        <v>0</v>
      </c>
      <c r="C3945">
        <v>2.75</v>
      </c>
      <c r="E3945">
        <v>0</v>
      </c>
      <c r="F3945">
        <f t="shared" si="122"/>
        <v>2.75</v>
      </c>
      <c r="G3945">
        <v>2</v>
      </c>
      <c r="H3945">
        <f>E3945*$N$8</f>
        <v>0</v>
      </c>
      <c r="I3945">
        <f xml:space="preserve"> C3945 * IF( G3945 = 2, $N$7, $N$6 )</f>
        <v>0.37207499999999999</v>
      </c>
      <c r="J3945">
        <f xml:space="preserve"> MAX( (C3945 - B3945) * IF( G3945 = 2, $N$7, $N$6 ), 0 )</f>
        <v>0.37207499999999999</v>
      </c>
      <c r="K3945" s="3">
        <f t="shared" si="123"/>
        <v>0.37207499999999999</v>
      </c>
    </row>
    <row r="3946" spans="1:11" x14ac:dyDescent="0.2">
      <c r="A3946" s="1">
        <v>45740.166666666664</v>
      </c>
      <c r="B3946">
        <v>0</v>
      </c>
      <c r="C3946">
        <v>2.8420000000000001</v>
      </c>
      <c r="E3946">
        <v>0</v>
      </c>
      <c r="F3946">
        <f t="shared" si="122"/>
        <v>2.8420000000000001</v>
      </c>
      <c r="G3946">
        <v>2</v>
      </c>
      <c r="H3946">
        <f>E3946*$N$8</f>
        <v>0</v>
      </c>
      <c r="I3946">
        <f xml:space="preserve"> C3946 * IF( G3946 = 2, $N$7, $N$6 )</f>
        <v>0.38452260000000005</v>
      </c>
      <c r="J3946">
        <f xml:space="preserve"> MAX( (C3946 - B3946) * IF( G3946 = 2, $N$7, $N$6 ), 0 )</f>
        <v>0.38452260000000005</v>
      </c>
      <c r="K3946" s="3">
        <f t="shared" si="123"/>
        <v>0.38452260000000005</v>
      </c>
    </row>
    <row r="3947" spans="1:11" x14ac:dyDescent="0.2">
      <c r="A3947" s="1">
        <v>45740.1875</v>
      </c>
      <c r="B3947">
        <v>0</v>
      </c>
      <c r="C3947">
        <v>2.2810000000000001</v>
      </c>
      <c r="E3947">
        <v>0</v>
      </c>
      <c r="F3947">
        <f t="shared" si="122"/>
        <v>2.2810000000000001</v>
      </c>
      <c r="G3947">
        <v>2</v>
      </c>
      <c r="H3947">
        <f>E3947*$N$8</f>
        <v>0</v>
      </c>
      <c r="I3947">
        <f xml:space="preserve"> C3947 * IF( G3947 = 2, $N$7, $N$6 )</f>
        <v>0.30861930000000004</v>
      </c>
      <c r="J3947">
        <f xml:space="preserve"> MAX( (C3947 - B3947) * IF( G3947 = 2, $N$7, $N$6 ), 0 )</f>
        <v>0.30861930000000004</v>
      </c>
      <c r="K3947" s="3">
        <f t="shared" si="123"/>
        <v>0.30861930000000004</v>
      </c>
    </row>
    <row r="3948" spans="1:11" x14ac:dyDescent="0.2">
      <c r="A3948" s="1">
        <v>45740.208333333336</v>
      </c>
      <c r="B3948">
        <v>0</v>
      </c>
      <c r="C3948">
        <v>2.2669999999999999</v>
      </c>
      <c r="E3948">
        <v>0</v>
      </c>
      <c r="F3948">
        <f t="shared" si="122"/>
        <v>2.2669999999999999</v>
      </c>
      <c r="G3948">
        <v>2</v>
      </c>
      <c r="H3948">
        <f>E3948*$N$8</f>
        <v>0</v>
      </c>
      <c r="I3948">
        <f xml:space="preserve"> C3948 * IF( G3948 = 2, $N$7, $N$6 )</f>
        <v>0.30672509999999997</v>
      </c>
      <c r="J3948">
        <f xml:space="preserve"> MAX( (C3948 - B3948) * IF( G3948 = 2, $N$7, $N$6 ), 0 )</f>
        <v>0.30672509999999997</v>
      </c>
      <c r="K3948" s="3">
        <f t="shared" si="123"/>
        <v>0.30672509999999997</v>
      </c>
    </row>
    <row r="3949" spans="1:11" x14ac:dyDescent="0.2">
      <c r="A3949" s="1">
        <v>45740.229166666664</v>
      </c>
      <c r="B3949">
        <v>0</v>
      </c>
      <c r="C3949">
        <v>2.2570000000000001</v>
      </c>
      <c r="E3949">
        <v>0</v>
      </c>
      <c r="F3949">
        <f t="shared" si="122"/>
        <v>2.2570000000000001</v>
      </c>
      <c r="G3949">
        <v>2</v>
      </c>
      <c r="H3949">
        <f>E3949*$N$8</f>
        <v>0</v>
      </c>
      <c r="I3949">
        <f xml:space="preserve"> C3949 * IF( G3949 = 2, $N$7, $N$6 )</f>
        <v>0.30537210000000004</v>
      </c>
      <c r="J3949">
        <f xml:space="preserve"> MAX( (C3949 - B3949) * IF( G3949 = 2, $N$7, $N$6 ), 0 )</f>
        <v>0.30537210000000004</v>
      </c>
      <c r="K3949" s="3">
        <f t="shared" si="123"/>
        <v>0.30537210000000004</v>
      </c>
    </row>
    <row r="3950" spans="1:11" x14ac:dyDescent="0.2">
      <c r="A3950" s="1">
        <v>45740.25</v>
      </c>
      <c r="B3950">
        <v>0</v>
      </c>
      <c r="C3950">
        <v>2.3559999999999999</v>
      </c>
      <c r="E3950">
        <v>0</v>
      </c>
      <c r="F3950">
        <f t="shared" si="122"/>
        <v>2.3559999999999999</v>
      </c>
      <c r="G3950">
        <v>2</v>
      </c>
      <c r="H3950">
        <f>E3950*$N$8</f>
        <v>0</v>
      </c>
      <c r="I3950">
        <f xml:space="preserve"> C3950 * IF( G3950 = 2, $N$7, $N$6 )</f>
        <v>0.31876680000000002</v>
      </c>
      <c r="J3950">
        <f xml:space="preserve"> MAX( (C3950 - B3950) * IF( G3950 = 2, $N$7, $N$6 ), 0 )</f>
        <v>0.31876680000000002</v>
      </c>
      <c r="K3950" s="3">
        <f t="shared" si="123"/>
        <v>0.31876680000000002</v>
      </c>
    </row>
    <row r="3951" spans="1:11" x14ac:dyDescent="0.2">
      <c r="A3951" s="1">
        <v>45740.270833333336</v>
      </c>
      <c r="B3951">
        <v>0</v>
      </c>
      <c r="C3951">
        <v>2.395</v>
      </c>
      <c r="E3951">
        <v>0</v>
      </c>
      <c r="F3951">
        <f t="shared" si="122"/>
        <v>2.395</v>
      </c>
      <c r="G3951">
        <v>2</v>
      </c>
      <c r="H3951">
        <f>E3951*$N$8</f>
        <v>0</v>
      </c>
      <c r="I3951">
        <f xml:space="preserve"> C3951 * IF( G3951 = 2, $N$7, $N$6 )</f>
        <v>0.32404349999999998</v>
      </c>
      <c r="J3951">
        <f xml:space="preserve"> MAX( (C3951 - B3951) * IF( G3951 = 2, $N$7, $N$6 ), 0 )</f>
        <v>0.32404349999999998</v>
      </c>
      <c r="K3951" s="3">
        <f t="shared" si="123"/>
        <v>0.32404349999999998</v>
      </c>
    </row>
    <row r="3952" spans="1:11" x14ac:dyDescent="0.2">
      <c r="A3952" s="1">
        <v>45740.291666666664</v>
      </c>
      <c r="B3952">
        <v>0.22268280300000001</v>
      </c>
      <c r="C3952">
        <v>1.679</v>
      </c>
      <c r="E3952">
        <v>0</v>
      </c>
      <c r="F3952">
        <f t="shared" si="122"/>
        <v>1.456317197</v>
      </c>
      <c r="G3952">
        <v>2</v>
      </c>
      <c r="H3952">
        <f>E3952*$N$8</f>
        <v>0</v>
      </c>
      <c r="I3952">
        <f xml:space="preserve"> C3952 * IF( G3952 = 2, $N$7, $N$6 )</f>
        <v>0.2271687</v>
      </c>
      <c r="J3952">
        <f xml:space="preserve"> MAX( (C3952 - B3952) * IF( G3952 = 2, $N$7, $N$6 ), 0 )</f>
        <v>0.19703971675410001</v>
      </c>
      <c r="K3952" s="3">
        <f t="shared" si="123"/>
        <v>0.19703971675410001</v>
      </c>
    </row>
    <row r="3953" spans="1:11" x14ac:dyDescent="0.2">
      <c r="A3953" s="1">
        <v>45740.3125</v>
      </c>
      <c r="B3953">
        <v>0.445365605</v>
      </c>
      <c r="C3953">
        <v>1.5229999999999999</v>
      </c>
      <c r="E3953">
        <v>0</v>
      </c>
      <c r="F3953">
        <f t="shared" si="122"/>
        <v>1.077634395</v>
      </c>
      <c r="G3953">
        <v>2</v>
      </c>
      <c r="H3953">
        <f>E3953*$N$8</f>
        <v>0</v>
      </c>
      <c r="I3953">
        <f xml:space="preserve"> C3953 * IF( G3953 = 2, $N$7, $N$6 )</f>
        <v>0.20606189999999999</v>
      </c>
      <c r="J3953">
        <f xml:space="preserve"> MAX( (C3953 - B3953) * IF( G3953 = 2, $N$7, $N$6 ), 0 )</f>
        <v>0.1458039336435</v>
      </c>
      <c r="K3953" s="3">
        <f t="shared" si="123"/>
        <v>0.1458039336435</v>
      </c>
    </row>
    <row r="3954" spans="1:11" x14ac:dyDescent="0.2">
      <c r="A3954" s="1">
        <v>45740.333333333336</v>
      </c>
      <c r="B3954">
        <v>0.72502784899999995</v>
      </c>
      <c r="C3954">
        <v>3.153</v>
      </c>
      <c r="E3954">
        <v>0</v>
      </c>
      <c r="F3954">
        <f t="shared" si="122"/>
        <v>2.4279721510000001</v>
      </c>
      <c r="G3954">
        <v>2</v>
      </c>
      <c r="H3954">
        <f>E3954*$N$8</f>
        <v>0</v>
      </c>
      <c r="I3954">
        <f xml:space="preserve"> C3954 * IF( G3954 = 2, $N$7, $N$6 )</f>
        <v>0.42660090000000001</v>
      </c>
      <c r="J3954">
        <f xml:space="preserve"> MAX( (C3954 - B3954) * IF( G3954 = 2, $N$7, $N$6 ), 0 )</f>
        <v>0.3285046320303</v>
      </c>
      <c r="K3954" s="3">
        <f t="shared" si="123"/>
        <v>0.3285046320303</v>
      </c>
    </row>
    <row r="3955" spans="1:11" x14ac:dyDescent="0.2">
      <c r="A3955" s="1">
        <v>45740.354166666664</v>
      </c>
      <c r="B3955">
        <v>1.004690093</v>
      </c>
      <c r="C3955">
        <v>4.3070000000000004</v>
      </c>
      <c r="E3955">
        <v>0</v>
      </c>
      <c r="F3955">
        <f t="shared" si="122"/>
        <v>3.3023099070000006</v>
      </c>
      <c r="G3955">
        <v>2</v>
      </c>
      <c r="H3955">
        <f>E3955*$N$8</f>
        <v>0</v>
      </c>
      <c r="I3955">
        <f xml:space="preserve"> C3955 * IF( G3955 = 2, $N$7, $N$6 )</f>
        <v>0.58273710000000012</v>
      </c>
      <c r="J3955">
        <f xml:space="preserve"> MAX( (C3955 - B3955) * IF( G3955 = 2, $N$7, $N$6 ), 0 )</f>
        <v>0.44680253041710011</v>
      </c>
      <c r="K3955" s="3">
        <f t="shared" si="123"/>
        <v>0.44680253041710011</v>
      </c>
    </row>
    <row r="3956" spans="1:11" x14ac:dyDescent="0.2">
      <c r="A3956" s="1">
        <v>45740.375</v>
      </c>
      <c r="B3956">
        <v>1.204057253</v>
      </c>
      <c r="C3956">
        <v>3.6989999999999998</v>
      </c>
      <c r="E3956">
        <v>0</v>
      </c>
      <c r="F3956">
        <f t="shared" si="122"/>
        <v>2.4949427469999996</v>
      </c>
      <c r="G3956">
        <v>2</v>
      </c>
      <c r="H3956">
        <f>E3956*$N$8</f>
        <v>0</v>
      </c>
      <c r="I3956">
        <f xml:space="preserve"> C3956 * IF( G3956 = 2, $N$7, $N$6 )</f>
        <v>0.50047469999999994</v>
      </c>
      <c r="J3956">
        <f xml:space="preserve"> MAX( (C3956 - B3956) * IF( G3956 = 2, $N$7, $N$6 ), 0 )</f>
        <v>0.33756575366909997</v>
      </c>
      <c r="K3956" s="3">
        <f t="shared" si="123"/>
        <v>0.33756575366909997</v>
      </c>
    </row>
    <row r="3957" spans="1:11" x14ac:dyDescent="0.2">
      <c r="A3957" s="1">
        <v>45740.395833333336</v>
      </c>
      <c r="B3957">
        <v>1.4034244140000001</v>
      </c>
      <c r="C3957">
        <v>3.79</v>
      </c>
      <c r="E3957">
        <v>0</v>
      </c>
      <c r="F3957">
        <f t="shared" si="122"/>
        <v>2.3865755860000002</v>
      </c>
      <c r="G3957">
        <v>2</v>
      </c>
      <c r="H3957">
        <f>E3957*$N$8</f>
        <v>0</v>
      </c>
      <c r="I3957">
        <f xml:space="preserve"> C3957 * IF( G3957 = 2, $N$7, $N$6 )</f>
        <v>0.51278699999999999</v>
      </c>
      <c r="J3957">
        <f xml:space="preserve"> MAX( (C3957 - B3957) * IF( G3957 = 2, $N$7, $N$6 ), 0 )</f>
        <v>0.32290367678580001</v>
      </c>
      <c r="K3957" s="3">
        <f t="shared" si="123"/>
        <v>0.32290367678580001</v>
      </c>
    </row>
    <row r="3958" spans="1:11" x14ac:dyDescent="0.2">
      <c r="A3958" s="1">
        <v>45740.416666666664</v>
      </c>
      <c r="B3958">
        <v>1.545961717</v>
      </c>
      <c r="C3958">
        <v>3.7160000000000002</v>
      </c>
      <c r="E3958">
        <v>0</v>
      </c>
      <c r="F3958">
        <f t="shared" si="122"/>
        <v>2.1700382830000002</v>
      </c>
      <c r="G3958">
        <v>2</v>
      </c>
      <c r="H3958">
        <f>E3958*$N$8</f>
        <v>0</v>
      </c>
      <c r="I3958">
        <f xml:space="preserve"> C3958 * IF( G3958 = 2, $N$7, $N$6 )</f>
        <v>0.50277480000000008</v>
      </c>
      <c r="J3958">
        <f xml:space="preserve"> MAX( (C3958 - B3958) * IF( G3958 = 2, $N$7, $N$6 ), 0 )</f>
        <v>0.29360617968990005</v>
      </c>
      <c r="K3958" s="3">
        <f t="shared" si="123"/>
        <v>0.29360617968990005</v>
      </c>
    </row>
    <row r="3959" spans="1:11" x14ac:dyDescent="0.2">
      <c r="A3959" s="1">
        <v>45740.4375</v>
      </c>
      <c r="B3959">
        <v>1.688499019</v>
      </c>
      <c r="C3959">
        <v>3.12</v>
      </c>
      <c r="E3959">
        <v>0</v>
      </c>
      <c r="F3959">
        <f t="shared" si="122"/>
        <v>1.4315009810000001</v>
      </c>
      <c r="G3959">
        <v>2</v>
      </c>
      <c r="H3959">
        <f>E3959*$N$8</f>
        <v>0</v>
      </c>
      <c r="I3959">
        <f xml:space="preserve"> C3959 * IF( G3959 = 2, $N$7, $N$6 )</f>
        <v>0.42213600000000001</v>
      </c>
      <c r="J3959">
        <f xml:space="preserve"> MAX( (C3959 - B3959) * IF( G3959 = 2, $N$7, $N$6 ), 0 )</f>
        <v>0.19368208272930001</v>
      </c>
      <c r="K3959" s="3">
        <f t="shared" si="123"/>
        <v>0.19368208272930001</v>
      </c>
    </row>
    <row r="3960" spans="1:11" x14ac:dyDescent="0.2">
      <c r="A3960" s="1">
        <v>45740.458333333336</v>
      </c>
      <c r="B3960">
        <v>1.737526583</v>
      </c>
      <c r="C3960">
        <v>2.1120000000000001</v>
      </c>
      <c r="E3960">
        <v>0</v>
      </c>
      <c r="F3960">
        <f t="shared" si="122"/>
        <v>0.37447341700000014</v>
      </c>
      <c r="G3960">
        <v>2</v>
      </c>
      <c r="H3960">
        <f>E3960*$N$8</f>
        <v>0</v>
      </c>
      <c r="I3960">
        <f xml:space="preserve"> C3960 * IF( G3960 = 2, $N$7, $N$6 )</f>
        <v>0.2857536</v>
      </c>
      <c r="J3960">
        <f xml:space="preserve"> MAX( (C3960 - B3960) * IF( G3960 = 2, $N$7, $N$6 ), 0 )</f>
        <v>5.0666253320100017E-2</v>
      </c>
      <c r="K3960" s="3">
        <f t="shared" si="123"/>
        <v>5.0666253320100017E-2</v>
      </c>
    </row>
    <row r="3961" spans="1:11" x14ac:dyDescent="0.2">
      <c r="A3961" s="1">
        <v>45740.479166666664</v>
      </c>
      <c r="B3961">
        <v>1.7865541469999999</v>
      </c>
      <c r="C3961">
        <v>2.23</v>
      </c>
      <c r="E3961">
        <v>0</v>
      </c>
      <c r="F3961">
        <f t="shared" si="122"/>
        <v>0.44344585300000006</v>
      </c>
      <c r="G3961">
        <v>2</v>
      </c>
      <c r="H3961">
        <f>E3961*$N$8</f>
        <v>0</v>
      </c>
      <c r="I3961">
        <f xml:space="preserve"> C3961 * IF( G3961 = 2, $N$7, $N$6 )</f>
        <v>0.30171900000000001</v>
      </c>
      <c r="J3961">
        <f xml:space="preserve"> MAX( (C3961 - B3961) * IF( G3961 = 2, $N$7, $N$6 ), 0 )</f>
        <v>5.9998223910900012E-2</v>
      </c>
      <c r="K3961" s="3">
        <f t="shared" si="123"/>
        <v>5.9998223910900012E-2</v>
      </c>
    </row>
    <row r="3962" spans="1:11" x14ac:dyDescent="0.2">
      <c r="A3962" s="1">
        <v>45740.5</v>
      </c>
      <c r="B3962">
        <v>1.7933883239999999</v>
      </c>
      <c r="C3962">
        <v>1.8420000000000001</v>
      </c>
      <c r="E3962">
        <v>0</v>
      </c>
      <c r="F3962">
        <f t="shared" si="122"/>
        <v>4.8611676000000159E-2</v>
      </c>
      <c r="G3962">
        <v>2</v>
      </c>
      <c r="H3962">
        <f>E3962*$N$8</f>
        <v>0</v>
      </c>
      <c r="I3962">
        <f xml:space="preserve"> C3962 * IF( G3962 = 2, $N$7, $N$6 )</f>
        <v>0.24922260000000002</v>
      </c>
      <c r="J3962">
        <f xml:space="preserve"> MAX( (C3962 - B3962) * IF( G3962 = 2, $N$7, $N$6 ), 0 )</f>
        <v>6.5771597628000219E-3</v>
      </c>
      <c r="K3962" s="3">
        <f t="shared" si="123"/>
        <v>6.5771597628000219E-3</v>
      </c>
    </row>
    <row r="3963" spans="1:11" x14ac:dyDescent="0.2">
      <c r="A3963" s="1">
        <v>45740.520833333336</v>
      </c>
      <c r="B3963">
        <v>1.800222502</v>
      </c>
      <c r="C3963">
        <v>1.766</v>
      </c>
      <c r="E3963">
        <v>0</v>
      </c>
      <c r="F3963">
        <f t="shared" si="122"/>
        <v>0</v>
      </c>
      <c r="G3963">
        <v>2</v>
      </c>
      <c r="H3963">
        <f>E3963*$N$8</f>
        <v>0</v>
      </c>
      <c r="I3963">
        <f xml:space="preserve"> C3963 * IF( G3963 = 2, $N$7, $N$6 )</f>
        <v>0.23893980000000001</v>
      </c>
      <c r="J3963">
        <f xml:space="preserve"> MAX( (C3963 - B3963) * IF( G3963 = 2, $N$7, $N$6 ), 0 )</f>
        <v>0</v>
      </c>
      <c r="K3963" s="3">
        <f t="shared" si="123"/>
        <v>-4.6303045205999989E-3</v>
      </c>
    </row>
    <row r="3964" spans="1:11" x14ac:dyDescent="0.2">
      <c r="A3964" s="1">
        <v>45740.541666666664</v>
      </c>
      <c r="B3964">
        <v>1.751767597</v>
      </c>
      <c r="C3964">
        <v>2.1320000000000001</v>
      </c>
      <c r="E3964">
        <v>0</v>
      </c>
      <c r="F3964">
        <f t="shared" si="122"/>
        <v>0.38023240300000016</v>
      </c>
      <c r="G3964">
        <v>2</v>
      </c>
      <c r="H3964">
        <f>E3964*$N$8</f>
        <v>0</v>
      </c>
      <c r="I3964">
        <f xml:space="preserve"> C3964 * IF( G3964 = 2, $N$7, $N$6 )</f>
        <v>0.28845960000000004</v>
      </c>
      <c r="J3964">
        <f xml:space="preserve"> MAX( (C3964 - B3964) * IF( G3964 = 2, $N$7, $N$6 ), 0 )</f>
        <v>5.1445444125900026E-2</v>
      </c>
      <c r="K3964" s="3">
        <f t="shared" si="123"/>
        <v>5.1445444125900026E-2</v>
      </c>
    </row>
    <row r="3965" spans="1:11" x14ac:dyDescent="0.2">
      <c r="A3965" s="1">
        <v>45740.5625</v>
      </c>
      <c r="B3965">
        <v>1.703312693</v>
      </c>
      <c r="C3965">
        <v>1.877</v>
      </c>
      <c r="E3965">
        <v>4.0000000000000001E-3</v>
      </c>
      <c r="F3965">
        <f t="shared" si="122"/>
        <v>0.17368730700000001</v>
      </c>
      <c r="G3965">
        <v>2</v>
      </c>
      <c r="H3965">
        <f>E3965*$N$8</f>
        <v>1.3200000000000001E-4</v>
      </c>
      <c r="I3965">
        <f xml:space="preserve"> C3965 * IF( G3965 = 2, $N$7, $N$6 )</f>
        <v>0.25395810000000002</v>
      </c>
      <c r="J3965">
        <f xml:space="preserve"> MAX( (C3965 - B3965) * IF( G3965 = 2, $N$7, $N$6 ), 0 )</f>
        <v>2.3499892637100003E-2</v>
      </c>
      <c r="K3965" s="3">
        <f t="shared" si="123"/>
        <v>2.3499892637100003E-2</v>
      </c>
    </row>
    <row r="3966" spans="1:11" x14ac:dyDescent="0.2">
      <c r="A3966" s="1">
        <v>45740.583333333336</v>
      </c>
      <c r="B3966">
        <v>1.5815238229999999</v>
      </c>
      <c r="C3966">
        <v>2.2549999999999999</v>
      </c>
      <c r="E3966">
        <v>0</v>
      </c>
      <c r="F3966">
        <f t="shared" si="122"/>
        <v>0.67347617699999995</v>
      </c>
      <c r="G3966">
        <v>1</v>
      </c>
      <c r="H3966">
        <f>E3966*$N$8</f>
        <v>0</v>
      </c>
      <c r="I3966">
        <f xml:space="preserve"> C3966 * IF( G3966 = 2, $N$7, $N$6 )</f>
        <v>0.89546049999999999</v>
      </c>
      <c r="J3966">
        <f xml:space="preserve"> MAX( (C3966 - B3966) * IF( G3966 = 2, $N$7, $N$6 ), 0 )</f>
        <v>0.26743738988669996</v>
      </c>
      <c r="K3966" s="3">
        <f t="shared" si="123"/>
        <v>0.26743738988669996</v>
      </c>
    </row>
    <row r="3967" spans="1:11" x14ac:dyDescent="0.2">
      <c r="A3967" s="1">
        <v>45740.604166666664</v>
      </c>
      <c r="B3967">
        <v>1.4597349529999999</v>
      </c>
      <c r="C3967">
        <v>2.2770000000000001</v>
      </c>
      <c r="E3967">
        <v>0</v>
      </c>
      <c r="F3967">
        <f t="shared" si="122"/>
        <v>0.81726504700000024</v>
      </c>
      <c r="G3967">
        <v>1</v>
      </c>
      <c r="H3967">
        <f>E3967*$N$8</f>
        <v>0</v>
      </c>
      <c r="I3967">
        <f xml:space="preserve"> C3967 * IF( G3967 = 2, $N$7, $N$6 )</f>
        <v>0.90419670000000008</v>
      </c>
      <c r="J3967">
        <f xml:space="preserve"> MAX( (C3967 - B3967) * IF( G3967 = 2, $N$7, $N$6 ), 0 )</f>
        <v>0.32453595016370013</v>
      </c>
      <c r="K3967" s="3">
        <f t="shared" si="123"/>
        <v>0.32453595016370013</v>
      </c>
    </row>
    <row r="3968" spans="1:11" x14ac:dyDescent="0.2">
      <c r="A3968" s="1">
        <v>45740.625</v>
      </c>
      <c r="B3968">
        <v>1.3014778250000001</v>
      </c>
      <c r="C3968">
        <v>3.3370000000000002</v>
      </c>
      <c r="E3968">
        <v>0</v>
      </c>
      <c r="F3968">
        <f t="shared" si="122"/>
        <v>2.0355221750000001</v>
      </c>
      <c r="G3968">
        <v>1</v>
      </c>
      <c r="H3968">
        <f>E3968*$N$8</f>
        <v>0</v>
      </c>
      <c r="I3968">
        <f xml:space="preserve"> C3968 * IF( G3968 = 2, $N$7, $N$6 )</f>
        <v>1.3251227000000001</v>
      </c>
      <c r="J3968">
        <f xml:space="preserve"> MAX( (C3968 - B3968) * IF( G3968 = 2, $N$7, $N$6 ), 0 )</f>
        <v>0.80830585569250002</v>
      </c>
      <c r="K3968" s="3">
        <f t="shared" si="123"/>
        <v>0.80830585569250002</v>
      </c>
    </row>
    <row r="3969" spans="1:11" x14ac:dyDescent="0.2">
      <c r="A3969" s="1">
        <v>45740.645833333336</v>
      </c>
      <c r="B3969">
        <v>1.1432206970000001</v>
      </c>
      <c r="C3969">
        <v>3.569</v>
      </c>
      <c r="E3969">
        <v>0</v>
      </c>
      <c r="F3969">
        <f t="shared" si="122"/>
        <v>2.4257793029999997</v>
      </c>
      <c r="G3969">
        <v>1</v>
      </c>
      <c r="H3969">
        <f>E3969*$N$8</f>
        <v>0</v>
      </c>
      <c r="I3969">
        <f xml:space="preserve"> C3969 * IF( G3969 = 2, $N$7, $N$6 )</f>
        <v>1.4172499000000001</v>
      </c>
      <c r="J3969">
        <f xml:space="preserve"> MAX( (C3969 - B3969) * IF( G3969 = 2, $N$7, $N$6 ), 0 )</f>
        <v>0.96327696122129991</v>
      </c>
      <c r="K3969" s="3">
        <f t="shared" si="123"/>
        <v>0.96327696122129991</v>
      </c>
    </row>
    <row r="3970" spans="1:11" x14ac:dyDescent="0.2">
      <c r="A3970" s="1">
        <v>45740.666666666664</v>
      </c>
      <c r="B3970">
        <v>0.90280008700000003</v>
      </c>
      <c r="C3970">
        <v>4.2560000000000002</v>
      </c>
      <c r="E3970">
        <v>0</v>
      </c>
      <c r="F3970">
        <f t="shared" si="122"/>
        <v>3.3531999130000001</v>
      </c>
      <c r="G3970">
        <v>1</v>
      </c>
      <c r="H3970">
        <f>E3970*$N$8</f>
        <v>0</v>
      </c>
      <c r="I3970">
        <f xml:space="preserve"> C3970 * IF( G3970 = 2, $N$7, $N$6 )</f>
        <v>1.6900576</v>
      </c>
      <c r="J3970">
        <f xml:space="preserve"> MAX( (C3970 - B3970) * IF( G3970 = 2, $N$7, $N$6 ), 0 )</f>
        <v>1.3315556854523001</v>
      </c>
      <c r="K3970" s="3">
        <f t="shared" si="123"/>
        <v>1.3315556854523001</v>
      </c>
    </row>
    <row r="3971" spans="1:11" x14ac:dyDescent="0.2">
      <c r="A3971" s="1">
        <v>45740.6875</v>
      </c>
      <c r="B3971">
        <v>0.66237947699999999</v>
      </c>
      <c r="C3971">
        <v>3.7970000000000002</v>
      </c>
      <c r="E3971">
        <v>0</v>
      </c>
      <c r="F3971">
        <f t="shared" ref="F3971:F4034" si="124">MAX(C3971-B3971,0)</f>
        <v>3.1346205230000002</v>
      </c>
      <c r="G3971">
        <v>1</v>
      </c>
      <c r="H3971">
        <f>E3971*$N$8</f>
        <v>0</v>
      </c>
      <c r="I3971">
        <f xml:space="preserve"> C3971 * IF( G3971 = 2, $N$7, $N$6 )</f>
        <v>1.5077887000000001</v>
      </c>
      <c r="J3971">
        <f xml:space="preserve"> MAX( (C3971 - B3971) * IF( G3971 = 2, $N$7, $N$6 ), 0 )</f>
        <v>1.2447578096833001</v>
      </c>
      <c r="K3971" s="3">
        <f t="shared" ref="K3971:K4034" si="125">(C3971-B3971)*IF(G3971=2,$N$7,$N$6)</f>
        <v>1.2447578096833001</v>
      </c>
    </row>
    <row r="3972" spans="1:11" x14ac:dyDescent="0.2">
      <c r="A3972" s="1">
        <v>45740.708333333336</v>
      </c>
      <c r="B3972">
        <v>0.40731149</v>
      </c>
      <c r="C3972">
        <v>4.0069999999999997</v>
      </c>
      <c r="E3972">
        <v>0</v>
      </c>
      <c r="F3972">
        <f t="shared" si="124"/>
        <v>3.5996885099999996</v>
      </c>
      <c r="G3972">
        <v>1</v>
      </c>
      <c r="H3972">
        <f>E3972*$N$8</f>
        <v>0</v>
      </c>
      <c r="I3972">
        <f xml:space="preserve"> C3972 * IF( G3972 = 2, $N$7, $N$6 )</f>
        <v>1.5911796999999999</v>
      </c>
      <c r="J3972">
        <f xml:space="preserve"> MAX( (C3972 - B3972) * IF( G3972 = 2, $N$7, $N$6 ), 0 )</f>
        <v>1.4294363073209999</v>
      </c>
      <c r="K3972" s="3">
        <f t="shared" si="125"/>
        <v>1.4294363073209999</v>
      </c>
    </row>
    <row r="3973" spans="1:11" x14ac:dyDescent="0.2">
      <c r="A3973" s="1">
        <v>45740.729166666664</v>
      </c>
      <c r="B3973">
        <v>0.152243503</v>
      </c>
      <c r="C3973">
        <v>3.9580000000000002</v>
      </c>
      <c r="E3973">
        <v>0</v>
      </c>
      <c r="F3973">
        <f t="shared" si="124"/>
        <v>3.805756497</v>
      </c>
      <c r="G3973">
        <v>1</v>
      </c>
      <c r="H3973">
        <f>E3973*$N$8</f>
        <v>0</v>
      </c>
      <c r="I3973">
        <f xml:space="preserve"> C3973 * IF( G3973 = 2, $N$7, $N$6 )</f>
        <v>1.5717218000000002</v>
      </c>
      <c r="J3973">
        <f xml:space="preserve"> MAX( (C3973 - B3973) * IF( G3973 = 2, $N$7, $N$6 ), 0 )</f>
        <v>1.5112659049587001</v>
      </c>
      <c r="K3973" s="3">
        <f t="shared" si="125"/>
        <v>1.5112659049587001</v>
      </c>
    </row>
    <row r="3974" spans="1:11" x14ac:dyDescent="0.2">
      <c r="A3974" s="1">
        <v>45740.75</v>
      </c>
      <c r="B3974">
        <v>7.6121751000000001E-2</v>
      </c>
      <c r="C3974">
        <v>3.6469999999999998</v>
      </c>
      <c r="E3974">
        <v>0</v>
      </c>
      <c r="F3974">
        <f t="shared" si="124"/>
        <v>3.5708782489999997</v>
      </c>
      <c r="G3974">
        <v>1</v>
      </c>
      <c r="H3974">
        <f>E3974*$N$8</f>
        <v>0</v>
      </c>
      <c r="I3974">
        <f xml:space="preserve"> C3974 * IF( G3974 = 2, $N$7, $N$6 )</f>
        <v>1.4482237</v>
      </c>
      <c r="J3974">
        <f xml:space="preserve"> MAX( (C3974 - B3974) * IF( G3974 = 2, $N$7, $N$6 ), 0 )</f>
        <v>1.4179957526778999</v>
      </c>
      <c r="K3974" s="3">
        <f t="shared" si="125"/>
        <v>1.4179957526778999</v>
      </c>
    </row>
    <row r="3975" spans="1:11" x14ac:dyDescent="0.2">
      <c r="A3975" s="1">
        <v>45740.770833333336</v>
      </c>
      <c r="B3975">
        <v>0</v>
      </c>
      <c r="C3975">
        <v>3.4239999999999999</v>
      </c>
      <c r="E3975">
        <v>0</v>
      </c>
      <c r="F3975">
        <f t="shared" si="124"/>
        <v>3.4239999999999999</v>
      </c>
      <c r="G3975">
        <v>1</v>
      </c>
      <c r="H3975">
        <f>E3975*$N$8</f>
        <v>0</v>
      </c>
      <c r="I3975">
        <f xml:space="preserve"> C3975 * IF( G3975 = 2, $N$7, $N$6 )</f>
        <v>1.3596703999999999</v>
      </c>
      <c r="J3975">
        <f xml:space="preserve"> MAX( (C3975 - B3975) * IF( G3975 = 2, $N$7, $N$6 ), 0 )</f>
        <v>1.3596703999999999</v>
      </c>
      <c r="K3975" s="3">
        <f t="shared" si="125"/>
        <v>1.3596703999999999</v>
      </c>
    </row>
    <row r="3976" spans="1:11" x14ac:dyDescent="0.2">
      <c r="A3976" s="1">
        <v>45740.791666666664</v>
      </c>
      <c r="B3976">
        <v>0</v>
      </c>
      <c r="C3976">
        <v>3.8889999999999998</v>
      </c>
      <c r="E3976">
        <v>0</v>
      </c>
      <c r="F3976">
        <f t="shared" si="124"/>
        <v>3.8889999999999998</v>
      </c>
      <c r="G3976">
        <v>1</v>
      </c>
      <c r="H3976">
        <f>E3976*$N$8</f>
        <v>0</v>
      </c>
      <c r="I3976">
        <f xml:space="preserve"> C3976 * IF( G3976 = 2, $N$7, $N$6 )</f>
        <v>1.5443218999999999</v>
      </c>
      <c r="J3976">
        <f xml:space="preserve"> MAX( (C3976 - B3976) * IF( G3976 = 2, $N$7, $N$6 ), 0 )</f>
        <v>1.5443218999999999</v>
      </c>
      <c r="K3976" s="3">
        <f t="shared" si="125"/>
        <v>1.5443218999999999</v>
      </c>
    </row>
    <row r="3977" spans="1:11" x14ac:dyDescent="0.2">
      <c r="A3977" s="1">
        <v>45740.8125</v>
      </c>
      <c r="B3977">
        <v>0</v>
      </c>
      <c r="C3977">
        <v>3.355</v>
      </c>
      <c r="E3977">
        <v>0</v>
      </c>
      <c r="F3977">
        <f t="shared" si="124"/>
        <v>3.355</v>
      </c>
      <c r="G3977">
        <v>1</v>
      </c>
      <c r="H3977">
        <f>E3977*$N$8</f>
        <v>0</v>
      </c>
      <c r="I3977">
        <f xml:space="preserve"> C3977 * IF( G3977 = 2, $N$7, $N$6 )</f>
        <v>1.3322704999999999</v>
      </c>
      <c r="J3977">
        <f xml:space="preserve"> MAX( (C3977 - B3977) * IF( G3977 = 2, $N$7, $N$6 ), 0 )</f>
        <v>1.3322704999999999</v>
      </c>
      <c r="K3977" s="3">
        <f t="shared" si="125"/>
        <v>1.3322704999999999</v>
      </c>
    </row>
    <row r="3978" spans="1:11" x14ac:dyDescent="0.2">
      <c r="A3978" s="1">
        <v>45740.833333333336</v>
      </c>
      <c r="B3978">
        <v>0</v>
      </c>
      <c r="C3978">
        <v>3.3170000000000002</v>
      </c>
      <c r="E3978">
        <v>0</v>
      </c>
      <c r="F3978">
        <f t="shared" si="124"/>
        <v>3.3170000000000002</v>
      </c>
      <c r="G3978">
        <v>2</v>
      </c>
      <c r="H3978">
        <f>E3978*$N$8</f>
        <v>0</v>
      </c>
      <c r="I3978">
        <f xml:space="preserve"> C3978 * IF( G3978 = 2, $N$7, $N$6 )</f>
        <v>0.44879010000000003</v>
      </c>
      <c r="J3978">
        <f xml:space="preserve"> MAX( (C3978 - B3978) * IF( G3978 = 2, $N$7, $N$6 ), 0 )</f>
        <v>0.44879010000000003</v>
      </c>
      <c r="K3978" s="3">
        <f t="shared" si="125"/>
        <v>0.44879010000000003</v>
      </c>
    </row>
    <row r="3979" spans="1:11" x14ac:dyDescent="0.2">
      <c r="A3979" s="1">
        <v>45740.854166666664</v>
      </c>
      <c r="B3979">
        <v>0</v>
      </c>
      <c r="C3979">
        <v>2.8220000000000001</v>
      </c>
      <c r="E3979">
        <v>0</v>
      </c>
      <c r="F3979">
        <f t="shared" si="124"/>
        <v>2.8220000000000001</v>
      </c>
      <c r="G3979">
        <v>2</v>
      </c>
      <c r="H3979">
        <f>E3979*$N$8</f>
        <v>0</v>
      </c>
      <c r="I3979">
        <f xml:space="preserve"> C3979 * IF( G3979 = 2, $N$7, $N$6 )</f>
        <v>0.38181660000000001</v>
      </c>
      <c r="J3979">
        <f xml:space="preserve"> MAX( (C3979 - B3979) * IF( G3979 = 2, $N$7, $N$6 ), 0 )</f>
        <v>0.38181660000000001</v>
      </c>
      <c r="K3979" s="3">
        <f t="shared" si="125"/>
        <v>0.38181660000000001</v>
      </c>
    </row>
    <row r="3980" spans="1:11" x14ac:dyDescent="0.2">
      <c r="A3980" s="1">
        <v>45740.875</v>
      </c>
      <c r="B3980">
        <v>0</v>
      </c>
      <c r="C3980">
        <v>3.1</v>
      </c>
      <c r="E3980">
        <v>0</v>
      </c>
      <c r="F3980">
        <f t="shared" si="124"/>
        <v>3.1</v>
      </c>
      <c r="G3980">
        <v>2</v>
      </c>
      <c r="H3980">
        <f>E3980*$N$8</f>
        <v>0</v>
      </c>
      <c r="I3980">
        <f xml:space="preserve"> C3980 * IF( G3980 = 2, $N$7, $N$6 )</f>
        <v>0.41943000000000003</v>
      </c>
      <c r="J3980">
        <f xml:space="preserve"> MAX( (C3980 - B3980) * IF( G3980 = 2, $N$7, $N$6 ), 0 )</f>
        <v>0.41943000000000003</v>
      </c>
      <c r="K3980" s="3">
        <f t="shared" si="125"/>
        <v>0.41943000000000003</v>
      </c>
    </row>
    <row r="3981" spans="1:11" x14ac:dyDescent="0.2">
      <c r="A3981" s="1">
        <v>45740.895833333336</v>
      </c>
      <c r="B3981">
        <v>0</v>
      </c>
      <c r="C3981">
        <v>2.8860000000000001</v>
      </c>
      <c r="E3981">
        <v>0</v>
      </c>
      <c r="F3981">
        <f t="shared" si="124"/>
        <v>2.8860000000000001</v>
      </c>
      <c r="G3981">
        <v>2</v>
      </c>
      <c r="H3981">
        <f>E3981*$N$8</f>
        <v>0</v>
      </c>
      <c r="I3981">
        <f xml:space="preserve"> C3981 * IF( G3981 = 2, $N$7, $N$6 )</f>
        <v>0.39047580000000004</v>
      </c>
      <c r="J3981">
        <f xml:space="preserve"> MAX( (C3981 - B3981) * IF( G3981 = 2, $N$7, $N$6 ), 0 )</f>
        <v>0.39047580000000004</v>
      </c>
      <c r="K3981" s="3">
        <f t="shared" si="125"/>
        <v>0.39047580000000004</v>
      </c>
    </row>
    <row r="3982" spans="1:11" x14ac:dyDescent="0.2">
      <c r="A3982" s="1">
        <v>45740.916666666664</v>
      </c>
      <c r="B3982">
        <v>0</v>
      </c>
      <c r="C3982">
        <v>3.222</v>
      </c>
      <c r="E3982">
        <v>0</v>
      </c>
      <c r="F3982">
        <f t="shared" si="124"/>
        <v>3.222</v>
      </c>
      <c r="G3982">
        <v>2</v>
      </c>
      <c r="H3982">
        <f>E3982*$N$8</f>
        <v>0</v>
      </c>
      <c r="I3982">
        <f xml:space="preserve"> C3982 * IF( G3982 = 2, $N$7, $N$6 )</f>
        <v>0.43593660000000001</v>
      </c>
      <c r="J3982">
        <f xml:space="preserve"> MAX( (C3982 - B3982) * IF( G3982 = 2, $N$7, $N$6 ), 0 )</f>
        <v>0.43593660000000001</v>
      </c>
      <c r="K3982" s="3">
        <f t="shared" si="125"/>
        <v>0.43593660000000001</v>
      </c>
    </row>
    <row r="3983" spans="1:11" x14ac:dyDescent="0.2">
      <c r="A3983" s="1">
        <v>45740.9375</v>
      </c>
      <c r="B3983">
        <v>0</v>
      </c>
      <c r="C3983">
        <v>2.6160000000000001</v>
      </c>
      <c r="E3983">
        <v>0</v>
      </c>
      <c r="F3983">
        <f t="shared" si="124"/>
        <v>2.6160000000000001</v>
      </c>
      <c r="G3983">
        <v>2</v>
      </c>
      <c r="H3983">
        <f>E3983*$N$8</f>
        <v>0</v>
      </c>
      <c r="I3983">
        <f xml:space="preserve"> C3983 * IF( G3983 = 2, $N$7, $N$6 )</f>
        <v>0.3539448</v>
      </c>
      <c r="J3983">
        <f xml:space="preserve"> MAX( (C3983 - B3983) * IF( G3983 = 2, $N$7, $N$6 ), 0 )</f>
        <v>0.3539448</v>
      </c>
      <c r="K3983" s="3">
        <f t="shared" si="125"/>
        <v>0.3539448</v>
      </c>
    </row>
    <row r="3984" spans="1:11" x14ac:dyDescent="0.2">
      <c r="A3984" s="1">
        <v>45740.958333333336</v>
      </c>
      <c r="B3984">
        <v>0</v>
      </c>
      <c r="C3984">
        <v>2.5790000000000002</v>
      </c>
      <c r="E3984">
        <v>0</v>
      </c>
      <c r="F3984">
        <f t="shared" si="124"/>
        <v>2.5790000000000002</v>
      </c>
      <c r="G3984">
        <v>2</v>
      </c>
      <c r="H3984">
        <f>E3984*$N$8</f>
        <v>0</v>
      </c>
      <c r="I3984">
        <f xml:space="preserve"> C3984 * IF( G3984 = 2, $N$7, $N$6 )</f>
        <v>0.34893870000000005</v>
      </c>
      <c r="J3984">
        <f xml:space="preserve"> MAX( (C3984 - B3984) * IF( G3984 = 2, $N$7, $N$6 ), 0 )</f>
        <v>0.34893870000000005</v>
      </c>
      <c r="K3984" s="3">
        <f t="shared" si="125"/>
        <v>0.34893870000000005</v>
      </c>
    </row>
    <row r="3985" spans="1:11" x14ac:dyDescent="0.2">
      <c r="A3985" s="1">
        <v>45740.979166666664</v>
      </c>
      <c r="B3985">
        <v>0</v>
      </c>
      <c r="C3985">
        <v>2.9689999999999999</v>
      </c>
      <c r="E3985">
        <v>0</v>
      </c>
      <c r="F3985">
        <f t="shared" si="124"/>
        <v>2.9689999999999999</v>
      </c>
      <c r="G3985">
        <v>2</v>
      </c>
      <c r="H3985">
        <f>E3985*$N$8</f>
        <v>0</v>
      </c>
      <c r="I3985">
        <f xml:space="preserve"> C3985 * IF( G3985 = 2, $N$7, $N$6 )</f>
        <v>0.4017057</v>
      </c>
      <c r="J3985">
        <f xml:space="preserve"> MAX( (C3985 - B3985) * IF( G3985 = 2, $N$7, $N$6 ), 0 )</f>
        <v>0.4017057</v>
      </c>
      <c r="K3985" s="3">
        <f t="shared" si="125"/>
        <v>0.4017057</v>
      </c>
    </row>
    <row r="3986" spans="1:11" x14ac:dyDescent="0.2">
      <c r="A3986" s="1">
        <v>45741</v>
      </c>
      <c r="B3986">
        <v>0</v>
      </c>
      <c r="C3986">
        <v>2.5870000000000002</v>
      </c>
      <c r="E3986">
        <v>0</v>
      </c>
      <c r="F3986">
        <f t="shared" si="124"/>
        <v>2.5870000000000002</v>
      </c>
      <c r="G3986">
        <v>2</v>
      </c>
      <c r="H3986">
        <f>E3986*$N$8</f>
        <v>0</v>
      </c>
      <c r="I3986">
        <f xml:space="preserve"> C3986 * IF( G3986 = 2, $N$7, $N$6 )</f>
        <v>0.35002110000000003</v>
      </c>
      <c r="J3986">
        <f xml:space="preserve"> MAX( (C3986 - B3986) * IF( G3986 = 2, $N$7, $N$6 ), 0 )</f>
        <v>0.35002110000000003</v>
      </c>
      <c r="K3986" s="3">
        <f t="shared" si="125"/>
        <v>0.35002110000000003</v>
      </c>
    </row>
    <row r="3987" spans="1:11" x14ac:dyDescent="0.2">
      <c r="A3987" s="1">
        <v>45741.020833333336</v>
      </c>
      <c r="B3987">
        <v>0</v>
      </c>
      <c r="C3987">
        <v>2.7970000000000002</v>
      </c>
      <c r="E3987">
        <v>0</v>
      </c>
      <c r="F3987">
        <f t="shared" si="124"/>
        <v>2.7970000000000002</v>
      </c>
      <c r="G3987">
        <v>2</v>
      </c>
      <c r="H3987">
        <f>E3987*$N$8</f>
        <v>0</v>
      </c>
      <c r="I3987">
        <f xml:space="preserve"> C3987 * IF( G3987 = 2, $N$7, $N$6 )</f>
        <v>0.37843410000000005</v>
      </c>
      <c r="J3987">
        <f xml:space="preserve"> MAX( (C3987 - B3987) * IF( G3987 = 2, $N$7, $N$6 ), 0 )</f>
        <v>0.37843410000000005</v>
      </c>
      <c r="K3987" s="3">
        <f t="shared" si="125"/>
        <v>0.37843410000000005</v>
      </c>
    </row>
    <row r="3988" spans="1:11" x14ac:dyDescent="0.2">
      <c r="A3988" s="1">
        <v>45741.041666666664</v>
      </c>
      <c r="B3988">
        <v>0</v>
      </c>
      <c r="C3988">
        <v>2.6880000000000002</v>
      </c>
      <c r="E3988">
        <v>0</v>
      </c>
      <c r="F3988">
        <f t="shared" si="124"/>
        <v>2.6880000000000002</v>
      </c>
      <c r="G3988">
        <v>2</v>
      </c>
      <c r="H3988">
        <f>E3988*$N$8</f>
        <v>0</v>
      </c>
      <c r="I3988">
        <f xml:space="preserve"> C3988 * IF( G3988 = 2, $N$7, $N$6 )</f>
        <v>0.36368640000000002</v>
      </c>
      <c r="J3988">
        <f xml:space="preserve"> MAX( (C3988 - B3988) * IF( G3988 = 2, $N$7, $N$6 ), 0 )</f>
        <v>0.36368640000000002</v>
      </c>
      <c r="K3988" s="3">
        <f t="shared" si="125"/>
        <v>0.36368640000000002</v>
      </c>
    </row>
    <row r="3989" spans="1:11" x14ac:dyDescent="0.2">
      <c r="A3989" s="1">
        <v>45741.0625</v>
      </c>
      <c r="B3989">
        <v>0</v>
      </c>
      <c r="C3989">
        <v>2.59</v>
      </c>
      <c r="E3989">
        <v>0</v>
      </c>
      <c r="F3989">
        <f t="shared" si="124"/>
        <v>2.59</v>
      </c>
      <c r="G3989">
        <v>2</v>
      </c>
      <c r="H3989">
        <f>E3989*$N$8</f>
        <v>0</v>
      </c>
      <c r="I3989">
        <f xml:space="preserve"> C3989 * IF( G3989 = 2, $N$7, $N$6 )</f>
        <v>0.35042699999999999</v>
      </c>
      <c r="J3989">
        <f xml:space="preserve"> MAX( (C3989 - B3989) * IF( G3989 = 2, $N$7, $N$6 ), 0 )</f>
        <v>0.35042699999999999</v>
      </c>
      <c r="K3989" s="3">
        <f t="shared" si="125"/>
        <v>0.35042699999999999</v>
      </c>
    </row>
    <row r="3990" spans="1:11" x14ac:dyDescent="0.2">
      <c r="A3990" s="1">
        <v>45741.083333333336</v>
      </c>
      <c r="B3990">
        <v>0</v>
      </c>
      <c r="C3990">
        <v>2.9550000000000001</v>
      </c>
      <c r="E3990">
        <v>0</v>
      </c>
      <c r="F3990">
        <f t="shared" si="124"/>
        <v>2.9550000000000001</v>
      </c>
      <c r="G3990">
        <v>2</v>
      </c>
      <c r="H3990">
        <f>E3990*$N$8</f>
        <v>0</v>
      </c>
      <c r="I3990">
        <f xml:space="preserve"> C3990 * IF( G3990 = 2, $N$7, $N$6 )</f>
        <v>0.39981150000000004</v>
      </c>
      <c r="J3990">
        <f xml:space="preserve"> MAX( (C3990 - B3990) * IF( G3990 = 2, $N$7, $N$6 ), 0 )</f>
        <v>0.39981150000000004</v>
      </c>
      <c r="K3990" s="3">
        <f t="shared" si="125"/>
        <v>0.39981150000000004</v>
      </c>
    </row>
    <row r="3991" spans="1:11" x14ac:dyDescent="0.2">
      <c r="A3991" s="1">
        <v>45741.104166666664</v>
      </c>
      <c r="B3991">
        <v>0</v>
      </c>
      <c r="C3991">
        <v>2.7330000000000001</v>
      </c>
      <c r="E3991">
        <v>0</v>
      </c>
      <c r="F3991">
        <f t="shared" si="124"/>
        <v>2.7330000000000001</v>
      </c>
      <c r="G3991">
        <v>2</v>
      </c>
      <c r="H3991">
        <f>E3991*$N$8</f>
        <v>0</v>
      </c>
      <c r="I3991">
        <f xml:space="preserve"> C3991 * IF( G3991 = 2, $N$7, $N$6 )</f>
        <v>0.36977490000000002</v>
      </c>
      <c r="J3991">
        <f xml:space="preserve"> MAX( (C3991 - B3991) * IF( G3991 = 2, $N$7, $N$6 ), 0 )</f>
        <v>0.36977490000000002</v>
      </c>
      <c r="K3991" s="3">
        <f t="shared" si="125"/>
        <v>0.36977490000000002</v>
      </c>
    </row>
    <row r="3992" spans="1:11" x14ac:dyDescent="0.2">
      <c r="A3992" s="1">
        <v>45741.125</v>
      </c>
      <c r="B3992">
        <v>0</v>
      </c>
      <c r="C3992">
        <v>3.0249999999999999</v>
      </c>
      <c r="E3992">
        <v>0</v>
      </c>
      <c r="F3992">
        <f t="shared" si="124"/>
        <v>3.0249999999999999</v>
      </c>
      <c r="G3992">
        <v>2</v>
      </c>
      <c r="H3992">
        <f>E3992*$N$8</f>
        <v>0</v>
      </c>
      <c r="I3992">
        <f xml:space="preserve"> C3992 * IF( G3992 = 2, $N$7, $N$6 )</f>
        <v>0.40928249999999999</v>
      </c>
      <c r="J3992">
        <f xml:space="preserve"> MAX( (C3992 - B3992) * IF( G3992 = 2, $N$7, $N$6 ), 0 )</f>
        <v>0.40928249999999999</v>
      </c>
      <c r="K3992" s="3">
        <f t="shared" si="125"/>
        <v>0.40928249999999999</v>
      </c>
    </row>
    <row r="3993" spans="1:11" x14ac:dyDescent="0.2">
      <c r="A3993" s="1">
        <v>45741.145833333336</v>
      </c>
      <c r="B3993">
        <v>0</v>
      </c>
      <c r="C3993">
        <v>2.617</v>
      </c>
      <c r="E3993">
        <v>0</v>
      </c>
      <c r="F3993">
        <f t="shared" si="124"/>
        <v>2.617</v>
      </c>
      <c r="G3993">
        <v>2</v>
      </c>
      <c r="H3993">
        <f>E3993*$N$8</f>
        <v>0</v>
      </c>
      <c r="I3993">
        <f xml:space="preserve"> C3993 * IF( G3993 = 2, $N$7, $N$6 )</f>
        <v>0.35408010000000001</v>
      </c>
      <c r="J3993">
        <f xml:space="preserve"> MAX( (C3993 - B3993) * IF( G3993 = 2, $N$7, $N$6 ), 0 )</f>
        <v>0.35408010000000001</v>
      </c>
      <c r="K3993" s="3">
        <f t="shared" si="125"/>
        <v>0.35408010000000001</v>
      </c>
    </row>
    <row r="3994" spans="1:11" x14ac:dyDescent="0.2">
      <c r="A3994" s="1">
        <v>45741.166666666664</v>
      </c>
      <c r="B3994">
        <v>0</v>
      </c>
      <c r="C3994">
        <v>2.0179999999999998</v>
      </c>
      <c r="E3994">
        <v>0</v>
      </c>
      <c r="F3994">
        <f t="shared" si="124"/>
        <v>2.0179999999999998</v>
      </c>
      <c r="G3994">
        <v>2</v>
      </c>
      <c r="H3994">
        <f>E3994*$N$8</f>
        <v>0</v>
      </c>
      <c r="I3994">
        <f xml:space="preserve"> C3994 * IF( G3994 = 2, $N$7, $N$6 )</f>
        <v>0.27303539999999998</v>
      </c>
      <c r="J3994">
        <f xml:space="preserve"> MAX( (C3994 - B3994) * IF( G3994 = 2, $N$7, $N$6 ), 0 )</f>
        <v>0.27303539999999998</v>
      </c>
      <c r="K3994" s="3">
        <f t="shared" si="125"/>
        <v>0.27303539999999998</v>
      </c>
    </row>
    <row r="3995" spans="1:11" x14ac:dyDescent="0.2">
      <c r="A3995" s="1">
        <v>45741.1875</v>
      </c>
      <c r="B3995">
        <v>0</v>
      </c>
      <c r="C3995">
        <v>1.9410000000000001</v>
      </c>
      <c r="E3995">
        <v>0</v>
      </c>
      <c r="F3995">
        <f t="shared" si="124"/>
        <v>1.9410000000000001</v>
      </c>
      <c r="G3995">
        <v>2</v>
      </c>
      <c r="H3995">
        <f>E3995*$N$8</f>
        <v>0</v>
      </c>
      <c r="I3995">
        <f xml:space="preserve"> C3995 * IF( G3995 = 2, $N$7, $N$6 )</f>
        <v>0.2626173</v>
      </c>
      <c r="J3995">
        <f xml:space="preserve"> MAX( (C3995 - B3995) * IF( G3995 = 2, $N$7, $N$6 ), 0 )</f>
        <v>0.2626173</v>
      </c>
      <c r="K3995" s="3">
        <f t="shared" si="125"/>
        <v>0.2626173</v>
      </c>
    </row>
    <row r="3996" spans="1:11" x14ac:dyDescent="0.2">
      <c r="A3996" s="1">
        <v>45741.208333333336</v>
      </c>
      <c r="B3996">
        <v>0</v>
      </c>
      <c r="C3996">
        <v>2.242</v>
      </c>
      <c r="E3996">
        <v>0</v>
      </c>
      <c r="F3996">
        <f t="shared" si="124"/>
        <v>2.242</v>
      </c>
      <c r="G3996">
        <v>2</v>
      </c>
      <c r="H3996">
        <f>E3996*$N$8</f>
        <v>0</v>
      </c>
      <c r="I3996">
        <f xml:space="preserve"> C3996 * IF( G3996 = 2, $N$7, $N$6 )</f>
        <v>0.30334260000000002</v>
      </c>
      <c r="J3996">
        <f xml:space="preserve"> MAX( (C3996 - B3996) * IF( G3996 = 2, $N$7, $N$6 ), 0 )</f>
        <v>0.30334260000000002</v>
      </c>
      <c r="K3996" s="3">
        <f t="shared" si="125"/>
        <v>0.30334260000000002</v>
      </c>
    </row>
    <row r="3997" spans="1:11" x14ac:dyDescent="0.2">
      <c r="A3997" s="1">
        <v>45741.229166666664</v>
      </c>
      <c r="B3997">
        <v>0</v>
      </c>
      <c r="C3997">
        <v>1.9510000000000001</v>
      </c>
      <c r="E3997">
        <v>0</v>
      </c>
      <c r="F3997">
        <f t="shared" si="124"/>
        <v>1.9510000000000001</v>
      </c>
      <c r="G3997">
        <v>2</v>
      </c>
      <c r="H3997">
        <f>E3997*$N$8</f>
        <v>0</v>
      </c>
      <c r="I3997">
        <f xml:space="preserve"> C3997 * IF( G3997 = 2, $N$7, $N$6 )</f>
        <v>0.26397029999999999</v>
      </c>
      <c r="J3997">
        <f xml:space="preserve"> MAX( (C3997 - B3997) * IF( G3997 = 2, $N$7, $N$6 ), 0 )</f>
        <v>0.26397029999999999</v>
      </c>
      <c r="K3997" s="3">
        <f t="shared" si="125"/>
        <v>0.26397029999999999</v>
      </c>
    </row>
    <row r="3998" spans="1:11" x14ac:dyDescent="0.2">
      <c r="A3998" s="1">
        <v>45741.25</v>
      </c>
      <c r="B3998">
        <v>0</v>
      </c>
      <c r="C3998">
        <v>1.881</v>
      </c>
      <c r="E3998">
        <v>0</v>
      </c>
      <c r="F3998">
        <f t="shared" si="124"/>
        <v>1.881</v>
      </c>
      <c r="G3998">
        <v>2</v>
      </c>
      <c r="H3998">
        <f>E3998*$N$8</f>
        <v>0</v>
      </c>
      <c r="I3998">
        <f xml:space="preserve"> C3998 * IF( G3998 = 2, $N$7, $N$6 )</f>
        <v>0.25449929999999998</v>
      </c>
      <c r="J3998">
        <f xml:space="preserve"> MAX( (C3998 - B3998) * IF( G3998 = 2, $N$7, $N$6 ), 0 )</f>
        <v>0.25449929999999998</v>
      </c>
      <c r="K3998" s="3">
        <f t="shared" si="125"/>
        <v>0.25449929999999998</v>
      </c>
    </row>
    <row r="3999" spans="1:11" x14ac:dyDescent="0.2">
      <c r="A3999" s="1">
        <v>45741.270833333336</v>
      </c>
      <c r="B3999">
        <v>0</v>
      </c>
      <c r="C3999">
        <v>2.0739999999999998</v>
      </c>
      <c r="E3999">
        <v>0</v>
      </c>
      <c r="F3999">
        <f t="shared" si="124"/>
        <v>2.0739999999999998</v>
      </c>
      <c r="G3999">
        <v>2</v>
      </c>
      <c r="H3999">
        <f>E3999*$N$8</f>
        <v>0</v>
      </c>
      <c r="I3999">
        <f xml:space="preserve"> C3999 * IF( G3999 = 2, $N$7, $N$6 )</f>
        <v>0.28061219999999998</v>
      </c>
      <c r="J3999">
        <f xml:space="preserve"> MAX( (C3999 - B3999) * IF( G3999 = 2, $N$7, $N$6 ), 0 )</f>
        <v>0.28061219999999998</v>
      </c>
      <c r="K3999" s="3">
        <f t="shared" si="125"/>
        <v>0.28061219999999998</v>
      </c>
    </row>
    <row r="4000" spans="1:11" x14ac:dyDescent="0.2">
      <c r="A4000" s="1">
        <v>45741.291666666664</v>
      </c>
      <c r="B4000">
        <v>0.21239247</v>
      </c>
      <c r="C4000">
        <v>1.6739999999999999</v>
      </c>
      <c r="E4000">
        <v>0</v>
      </c>
      <c r="F4000">
        <f t="shared" si="124"/>
        <v>1.46160753</v>
      </c>
      <c r="G4000">
        <v>2</v>
      </c>
      <c r="H4000">
        <f>E4000*$N$8</f>
        <v>0</v>
      </c>
      <c r="I4000">
        <f xml:space="preserve"> C4000 * IF( G4000 = 2, $N$7, $N$6 )</f>
        <v>0.2264922</v>
      </c>
      <c r="J4000">
        <f xml:space="preserve"> MAX( (C4000 - B4000) * IF( G4000 = 2, $N$7, $N$6 ), 0 )</f>
        <v>0.19775549880900001</v>
      </c>
      <c r="K4000" s="3">
        <f t="shared" si="125"/>
        <v>0.19775549880900001</v>
      </c>
    </row>
    <row r="4001" spans="1:11" x14ac:dyDescent="0.2">
      <c r="A4001" s="1">
        <v>45741.3125</v>
      </c>
      <c r="B4001">
        <v>0.42478494100000003</v>
      </c>
      <c r="C4001">
        <v>1.7430000000000001</v>
      </c>
      <c r="E4001">
        <v>0</v>
      </c>
      <c r="F4001">
        <f t="shared" si="124"/>
        <v>1.3182150590000001</v>
      </c>
      <c r="G4001">
        <v>2</v>
      </c>
      <c r="H4001">
        <f>E4001*$N$8</f>
        <v>0</v>
      </c>
      <c r="I4001">
        <f xml:space="preserve"> C4001 * IF( G4001 = 2, $N$7, $N$6 )</f>
        <v>0.23582790000000001</v>
      </c>
      <c r="J4001">
        <f xml:space="preserve"> MAX( (C4001 - B4001) * IF( G4001 = 2, $N$7, $N$6 ), 0 )</f>
        <v>0.17835449748270002</v>
      </c>
      <c r="K4001" s="3">
        <f t="shared" si="125"/>
        <v>0.17835449748270002</v>
      </c>
    </row>
    <row r="4002" spans="1:11" x14ac:dyDescent="0.2">
      <c r="A4002" s="1">
        <v>45741.333333333336</v>
      </c>
      <c r="B4002">
        <v>0.70761116400000001</v>
      </c>
      <c r="C4002">
        <v>2.8820000000000001</v>
      </c>
      <c r="E4002">
        <v>0</v>
      </c>
      <c r="F4002">
        <f t="shared" si="124"/>
        <v>2.1743888360000003</v>
      </c>
      <c r="G4002">
        <v>2</v>
      </c>
      <c r="H4002">
        <f>E4002*$N$8</f>
        <v>0</v>
      </c>
      <c r="I4002">
        <f xml:space="preserve"> C4002 * IF( G4002 = 2, $N$7, $N$6 )</f>
        <v>0.38993460000000002</v>
      </c>
      <c r="J4002">
        <f xml:space="preserve"> MAX( (C4002 - B4002) * IF( G4002 = 2, $N$7, $N$6 ), 0 )</f>
        <v>0.29419480951080007</v>
      </c>
      <c r="K4002" s="3">
        <f t="shared" si="125"/>
        <v>0.29419480951080007</v>
      </c>
    </row>
    <row r="4003" spans="1:11" x14ac:dyDescent="0.2">
      <c r="A4003" s="1">
        <v>45741.354166666664</v>
      </c>
      <c r="B4003">
        <v>0.99043738599999998</v>
      </c>
      <c r="C4003">
        <v>3.948</v>
      </c>
      <c r="E4003">
        <v>0</v>
      </c>
      <c r="F4003">
        <f t="shared" si="124"/>
        <v>2.957562614</v>
      </c>
      <c r="G4003">
        <v>2</v>
      </c>
      <c r="H4003">
        <f>E4003*$N$8</f>
        <v>0</v>
      </c>
      <c r="I4003">
        <f xml:space="preserve"> C4003 * IF( G4003 = 2, $N$7, $N$6 )</f>
        <v>0.53416439999999998</v>
      </c>
      <c r="J4003">
        <f xml:space="preserve"> MAX( (C4003 - B4003) * IF( G4003 = 2, $N$7, $N$6 ), 0 )</f>
        <v>0.40015822167420001</v>
      </c>
      <c r="K4003" s="3">
        <f t="shared" si="125"/>
        <v>0.40015822167420001</v>
      </c>
    </row>
    <row r="4004" spans="1:11" x14ac:dyDescent="0.2">
      <c r="A4004" s="1">
        <v>45741.375</v>
      </c>
      <c r="B4004">
        <v>1.206980964</v>
      </c>
      <c r="C4004">
        <v>3.484</v>
      </c>
      <c r="E4004">
        <v>0</v>
      </c>
      <c r="F4004">
        <f t="shared" si="124"/>
        <v>2.277019036</v>
      </c>
      <c r="G4004">
        <v>2</v>
      </c>
      <c r="H4004">
        <f>E4004*$N$8</f>
        <v>0</v>
      </c>
      <c r="I4004">
        <f xml:space="preserve"> C4004 * IF( G4004 = 2, $N$7, $N$6 )</f>
        <v>0.4713852</v>
      </c>
      <c r="J4004">
        <f xml:space="preserve"> MAX( (C4004 - B4004) * IF( G4004 = 2, $N$7, $N$6 ), 0 )</f>
        <v>0.30808067557079999</v>
      </c>
      <c r="K4004" s="3">
        <f t="shared" si="125"/>
        <v>0.30808067557079999</v>
      </c>
    </row>
    <row r="4005" spans="1:11" x14ac:dyDescent="0.2">
      <c r="A4005" s="1">
        <v>45741.395833333336</v>
      </c>
      <c r="B4005">
        <v>1.423524542</v>
      </c>
      <c r="C4005">
        <v>1.9670000000000001</v>
      </c>
      <c r="E4005">
        <v>0</v>
      </c>
      <c r="F4005">
        <f t="shared" si="124"/>
        <v>0.54347545800000008</v>
      </c>
      <c r="G4005">
        <v>2</v>
      </c>
      <c r="H4005">
        <f>E4005*$N$8</f>
        <v>0</v>
      </c>
      <c r="I4005">
        <f xml:space="preserve"> C4005 * IF( G4005 = 2, $N$7, $N$6 )</f>
        <v>0.26613510000000001</v>
      </c>
      <c r="J4005">
        <f xml:space="preserve"> MAX( (C4005 - B4005) * IF( G4005 = 2, $N$7, $N$6 ), 0 )</f>
        <v>7.3532229467400012E-2</v>
      </c>
      <c r="K4005" s="3">
        <f t="shared" si="125"/>
        <v>7.3532229467400012E-2</v>
      </c>
    </row>
    <row r="4006" spans="1:11" x14ac:dyDescent="0.2">
      <c r="A4006" s="1">
        <v>45741.416666666664</v>
      </c>
      <c r="B4006">
        <v>1.5643377249999999</v>
      </c>
      <c r="C4006">
        <v>2.8450000000000002</v>
      </c>
      <c r="E4006">
        <v>0</v>
      </c>
      <c r="F4006">
        <f t="shared" si="124"/>
        <v>1.2806622750000003</v>
      </c>
      <c r="G4006">
        <v>2</v>
      </c>
      <c r="H4006">
        <f>E4006*$N$8</f>
        <v>0</v>
      </c>
      <c r="I4006">
        <f xml:space="preserve"> C4006 * IF( G4006 = 2, $N$7, $N$6 )</f>
        <v>0.38492850000000006</v>
      </c>
      <c r="J4006">
        <f xml:space="preserve"> MAX( (C4006 - B4006) * IF( G4006 = 2, $N$7, $N$6 ), 0 )</f>
        <v>0.17327360580750004</v>
      </c>
      <c r="K4006" s="3">
        <f t="shared" si="125"/>
        <v>0.17327360580750004</v>
      </c>
    </row>
    <row r="4007" spans="1:11" x14ac:dyDescent="0.2">
      <c r="A4007" s="1">
        <v>45741.4375</v>
      </c>
      <c r="B4007">
        <v>1.7051509090000001</v>
      </c>
      <c r="C4007">
        <v>1.216</v>
      </c>
      <c r="E4007">
        <v>0.03</v>
      </c>
      <c r="F4007">
        <f t="shared" si="124"/>
        <v>0</v>
      </c>
      <c r="G4007">
        <v>2</v>
      </c>
      <c r="H4007">
        <f>E4007*$N$8</f>
        <v>9.8999999999999999E-4</v>
      </c>
      <c r="I4007">
        <f xml:space="preserve"> C4007 * IF( G4007 = 2, $N$7, $N$6 )</f>
        <v>0.1645248</v>
      </c>
      <c r="J4007">
        <f xml:space="preserve"> MAX( (C4007 - B4007) * IF( G4007 = 2, $N$7, $N$6 ), 0 )</f>
        <v>0</v>
      </c>
      <c r="K4007" s="3">
        <f t="shared" si="125"/>
        <v>-6.6182117987700018E-2</v>
      </c>
    </row>
    <row r="4008" spans="1:11" x14ac:dyDescent="0.2">
      <c r="A4008" s="1">
        <v>45741.458333333336</v>
      </c>
      <c r="B4008">
        <v>1.7861986000000001</v>
      </c>
      <c r="C4008">
        <v>1.399</v>
      </c>
      <c r="E4008">
        <v>4.1000000000000002E-2</v>
      </c>
      <c r="F4008">
        <f t="shared" si="124"/>
        <v>0</v>
      </c>
      <c r="G4008">
        <v>2</v>
      </c>
      <c r="H4008">
        <f>E4008*$N$8</f>
        <v>1.353E-3</v>
      </c>
      <c r="I4008">
        <f xml:space="preserve"> C4008 * IF( G4008 = 2, $N$7, $N$6 )</f>
        <v>0.1892847</v>
      </c>
      <c r="J4008">
        <f xml:space="preserve"> MAX( (C4008 - B4008) * IF( G4008 = 2, $N$7, $N$6 ), 0 )</f>
        <v>0</v>
      </c>
      <c r="K4008" s="3">
        <f t="shared" si="125"/>
        <v>-5.2387970580000012E-2</v>
      </c>
    </row>
    <row r="4009" spans="1:11" x14ac:dyDescent="0.2">
      <c r="A4009" s="1">
        <v>45741.479166666664</v>
      </c>
      <c r="B4009">
        <v>1.8672462919999999</v>
      </c>
      <c r="C4009">
        <v>0.216</v>
      </c>
      <c r="E4009">
        <v>0.45100000000000001</v>
      </c>
      <c r="F4009">
        <f t="shared" si="124"/>
        <v>0</v>
      </c>
      <c r="G4009">
        <v>2</v>
      </c>
      <c r="H4009">
        <f>E4009*$N$8</f>
        <v>1.4883E-2</v>
      </c>
      <c r="I4009">
        <f xml:space="preserve"> C4009 * IF( G4009 = 2, $N$7, $N$6 )</f>
        <v>2.9224800000000002E-2</v>
      </c>
      <c r="J4009">
        <f xml:space="preserve"> MAX( (C4009 - B4009) * IF( G4009 = 2, $N$7, $N$6 ), 0 )</f>
        <v>0</v>
      </c>
      <c r="K4009" s="3">
        <f t="shared" si="125"/>
        <v>-0.22341362330760001</v>
      </c>
    </row>
    <row r="4010" spans="1:11" x14ac:dyDescent="0.2">
      <c r="A4010" s="1">
        <v>45741.5</v>
      </c>
      <c r="B4010">
        <v>1.8722695220000001</v>
      </c>
      <c r="C4010">
        <v>-0.35499999999999998</v>
      </c>
      <c r="E4010">
        <v>0.58899999999999997</v>
      </c>
      <c r="F4010">
        <f t="shared" si="124"/>
        <v>0</v>
      </c>
      <c r="G4010">
        <v>2</v>
      </c>
      <c r="H4010">
        <f>E4010*$N$8</f>
        <v>1.9436999999999999E-2</v>
      </c>
      <c r="I4010">
        <f xml:space="preserve"> C4010 * IF( G4010 = 2, $N$7, $N$6 )</f>
        <v>-4.8031499999999998E-2</v>
      </c>
      <c r="J4010">
        <f xml:space="preserve"> MAX( (C4010 - B4010) * IF( G4010 = 2, $N$7, $N$6 ), 0 )</f>
        <v>0</v>
      </c>
      <c r="K4010" s="3">
        <f t="shared" si="125"/>
        <v>-0.30134956632660004</v>
      </c>
    </row>
    <row r="4011" spans="1:11" x14ac:dyDescent="0.2">
      <c r="A4011" s="1">
        <v>45741.520833333336</v>
      </c>
      <c r="B4011">
        <v>1.877292752</v>
      </c>
      <c r="C4011">
        <v>-0.51500000000000001</v>
      </c>
      <c r="E4011">
        <v>0.745</v>
      </c>
      <c r="F4011">
        <f t="shared" si="124"/>
        <v>0</v>
      </c>
      <c r="G4011">
        <v>2</v>
      </c>
      <c r="H4011">
        <f>E4011*$N$8</f>
        <v>2.4585000000000003E-2</v>
      </c>
      <c r="I4011">
        <f xml:space="preserve"> C4011 * IF( G4011 = 2, $N$7, $N$6 )</f>
        <v>-6.9679500000000005E-2</v>
      </c>
      <c r="J4011">
        <f xml:space="preserve"> MAX( (C4011 - B4011) * IF( G4011 = 2, $N$7, $N$6 ), 0 )</f>
        <v>0</v>
      </c>
      <c r="K4011" s="3">
        <f t="shared" si="125"/>
        <v>-0.32367720934560001</v>
      </c>
    </row>
    <row r="4012" spans="1:11" x14ac:dyDescent="0.2">
      <c r="A4012" s="1">
        <v>45741.541666666664</v>
      </c>
      <c r="B4012">
        <v>1.8119143790000001</v>
      </c>
      <c r="C4012">
        <v>-0.25700000000000001</v>
      </c>
      <c r="E4012">
        <v>0.57899999999999996</v>
      </c>
      <c r="F4012">
        <f t="shared" si="124"/>
        <v>0</v>
      </c>
      <c r="G4012">
        <v>2</v>
      </c>
      <c r="H4012">
        <f>E4012*$N$8</f>
        <v>1.9106999999999999E-2</v>
      </c>
      <c r="I4012">
        <f xml:space="preserve"> C4012 * IF( G4012 = 2, $N$7, $N$6 )</f>
        <v>-3.47721E-2</v>
      </c>
      <c r="J4012">
        <f xml:space="preserve"> MAX( (C4012 - B4012) * IF( G4012 = 2, $N$7, $N$6 ), 0 )</f>
        <v>0</v>
      </c>
      <c r="K4012" s="3">
        <f t="shared" si="125"/>
        <v>-0.27992411547870005</v>
      </c>
    </row>
    <row r="4013" spans="1:11" x14ac:dyDescent="0.2">
      <c r="A4013" s="1">
        <v>45741.5625</v>
      </c>
      <c r="B4013">
        <v>1.746536007</v>
      </c>
      <c r="C4013">
        <v>6.7000000000000004E-2</v>
      </c>
      <c r="E4013">
        <v>0.45300000000000001</v>
      </c>
      <c r="F4013">
        <f t="shared" si="124"/>
        <v>0</v>
      </c>
      <c r="G4013">
        <v>2</v>
      </c>
      <c r="H4013">
        <f>E4013*$N$8</f>
        <v>1.4949E-2</v>
      </c>
      <c r="I4013">
        <f xml:space="preserve"> C4013 * IF( G4013 = 2, $N$7, $N$6 )</f>
        <v>9.0651000000000013E-3</v>
      </c>
      <c r="J4013">
        <f xml:space="preserve"> MAX( (C4013 - B4013) * IF( G4013 = 2, $N$7, $N$6 ), 0 )</f>
        <v>0</v>
      </c>
      <c r="K4013" s="3">
        <f t="shared" si="125"/>
        <v>-0.22724122174710001</v>
      </c>
    </row>
    <row r="4014" spans="1:11" x14ac:dyDescent="0.2">
      <c r="A4014" s="1">
        <v>45741.583333333336</v>
      </c>
      <c r="B4014">
        <v>1.626856498</v>
      </c>
      <c r="C4014">
        <v>0.29299999999999998</v>
      </c>
      <c r="E4014">
        <v>0.26300000000000001</v>
      </c>
      <c r="F4014">
        <f t="shared" si="124"/>
        <v>0</v>
      </c>
      <c r="G4014">
        <v>1</v>
      </c>
      <c r="H4014">
        <f>E4014*$N$8</f>
        <v>8.679000000000001E-3</v>
      </c>
      <c r="I4014">
        <f xml:space="preserve"> C4014 * IF( G4014 = 2, $N$7, $N$6 )</f>
        <v>0.11635029999999999</v>
      </c>
      <c r="J4014">
        <f xml:space="preserve"> MAX( (C4014 - B4014) * IF( G4014 = 2, $N$7, $N$6 ), 0 )</f>
        <v>0</v>
      </c>
      <c r="K4014" s="3">
        <f t="shared" si="125"/>
        <v>-0.52967441535580007</v>
      </c>
    </row>
    <row r="4015" spans="1:11" x14ac:dyDescent="0.2">
      <c r="A4015" s="1">
        <v>45741.604166666664</v>
      </c>
      <c r="B4015">
        <v>1.50717699</v>
      </c>
      <c r="C4015">
        <v>0.51500000000000001</v>
      </c>
      <c r="E4015">
        <v>0.215</v>
      </c>
      <c r="F4015">
        <f t="shared" si="124"/>
        <v>0</v>
      </c>
      <c r="G4015">
        <v>1</v>
      </c>
      <c r="H4015">
        <f>E4015*$N$8</f>
        <v>7.0950000000000006E-3</v>
      </c>
      <c r="I4015">
        <f xml:space="preserve"> C4015 * IF( G4015 = 2, $N$7, $N$6 )</f>
        <v>0.20450650000000001</v>
      </c>
      <c r="J4015">
        <f xml:space="preserve"> MAX( (C4015 - B4015) * IF( G4015 = 2, $N$7, $N$6 ), 0 )</f>
        <v>0</v>
      </c>
      <c r="K4015" s="3">
        <f t="shared" si="125"/>
        <v>-0.39399348272900003</v>
      </c>
    </row>
    <row r="4016" spans="1:11" x14ac:dyDescent="0.2">
      <c r="A4016" s="1">
        <v>45741.625</v>
      </c>
      <c r="B4016">
        <v>1.3228282710000001</v>
      </c>
      <c r="C4016">
        <v>1.7010000000000001</v>
      </c>
      <c r="E4016">
        <v>0.01</v>
      </c>
      <c r="F4016">
        <f t="shared" si="124"/>
        <v>0.37817172899999996</v>
      </c>
      <c r="G4016">
        <v>1</v>
      </c>
      <c r="H4016">
        <f>E4016*$N$8</f>
        <v>3.3E-4</v>
      </c>
      <c r="I4016">
        <f xml:space="preserve"> C4016 * IF( G4016 = 2, $N$7, $N$6 )</f>
        <v>0.67546709999999999</v>
      </c>
      <c r="J4016">
        <f xml:space="preserve"> MAX( (C4016 - B4016) * IF( G4016 = 2, $N$7, $N$6 ), 0 )</f>
        <v>0.1501719935859</v>
      </c>
      <c r="K4016" s="3">
        <f t="shared" si="125"/>
        <v>0.1501719935859</v>
      </c>
    </row>
    <row r="4017" spans="1:11" x14ac:dyDescent="0.2">
      <c r="A4017" s="1">
        <v>45741.645833333336</v>
      </c>
      <c r="B4017">
        <v>1.138479552</v>
      </c>
      <c r="C4017">
        <v>2.58</v>
      </c>
      <c r="E4017">
        <v>0</v>
      </c>
      <c r="F4017">
        <f t="shared" si="124"/>
        <v>1.4415204480000001</v>
      </c>
      <c r="G4017">
        <v>1</v>
      </c>
      <c r="H4017">
        <f>E4017*$N$8</f>
        <v>0</v>
      </c>
      <c r="I4017">
        <f xml:space="preserve"> C4017 * IF( G4017 = 2, $N$7, $N$6 )</f>
        <v>1.024518</v>
      </c>
      <c r="J4017">
        <f xml:space="preserve"> MAX( (C4017 - B4017) * IF( G4017 = 2, $N$7, $N$6 ), 0 )</f>
        <v>0.57242776990080002</v>
      </c>
      <c r="K4017" s="3">
        <f t="shared" si="125"/>
        <v>0.57242776990080002</v>
      </c>
    </row>
    <row r="4018" spans="1:11" x14ac:dyDescent="0.2">
      <c r="A4018" s="1">
        <v>45741.666666666664</v>
      </c>
      <c r="B4018">
        <v>0.88865440699999998</v>
      </c>
      <c r="C4018">
        <v>2.7349999999999999</v>
      </c>
      <c r="E4018">
        <v>0</v>
      </c>
      <c r="F4018">
        <f t="shared" si="124"/>
        <v>1.8463455929999999</v>
      </c>
      <c r="G4018">
        <v>1</v>
      </c>
      <c r="H4018">
        <f>E4018*$N$8</f>
        <v>0</v>
      </c>
      <c r="I4018">
        <f xml:space="preserve"> C4018 * IF( G4018 = 2, $N$7, $N$6 )</f>
        <v>1.0860684999999999</v>
      </c>
      <c r="J4018">
        <f xml:space="preserve"> MAX( (C4018 - B4018) * IF( G4018 = 2, $N$7, $N$6 ), 0 )</f>
        <v>0.73318383498029993</v>
      </c>
      <c r="K4018" s="3">
        <f t="shared" si="125"/>
        <v>0.73318383498029993</v>
      </c>
    </row>
    <row r="4019" spans="1:11" x14ac:dyDescent="0.2">
      <c r="A4019" s="1">
        <v>45741.6875</v>
      </c>
      <c r="B4019">
        <v>0.63882926200000001</v>
      </c>
      <c r="C4019">
        <v>3.3239999999999998</v>
      </c>
      <c r="E4019">
        <v>0</v>
      </c>
      <c r="F4019">
        <f t="shared" si="124"/>
        <v>2.6851707380000001</v>
      </c>
      <c r="G4019">
        <v>1</v>
      </c>
      <c r="H4019">
        <f>E4019*$N$8</f>
        <v>0</v>
      </c>
      <c r="I4019">
        <f xml:space="preserve"> C4019 * IF( G4019 = 2, $N$7, $N$6 )</f>
        <v>1.3199604</v>
      </c>
      <c r="J4019">
        <f xml:space="preserve"> MAX( (C4019 - B4019) * IF( G4019 = 2, $N$7, $N$6 ), 0 )</f>
        <v>1.0662813000598002</v>
      </c>
      <c r="K4019" s="3">
        <f t="shared" si="125"/>
        <v>1.0662813000598002</v>
      </c>
    </row>
    <row r="4020" spans="1:11" x14ac:dyDescent="0.2">
      <c r="A4020" s="1">
        <v>45741.708333333336</v>
      </c>
      <c r="B4020">
        <v>0.39012919699999998</v>
      </c>
      <c r="C4020">
        <v>2.5499999999999998</v>
      </c>
      <c r="E4020">
        <v>0</v>
      </c>
      <c r="F4020">
        <f t="shared" si="124"/>
        <v>2.159870803</v>
      </c>
      <c r="G4020">
        <v>1</v>
      </c>
      <c r="H4020">
        <f>E4020*$N$8</f>
        <v>0</v>
      </c>
      <c r="I4020">
        <f xml:space="preserve"> C4020 * IF( G4020 = 2, $N$7, $N$6 )</f>
        <v>1.012605</v>
      </c>
      <c r="J4020">
        <f xml:space="preserve"> MAX( (C4020 - B4020) * IF( G4020 = 2, $N$7, $N$6 ), 0 )</f>
        <v>0.85768469587130003</v>
      </c>
      <c r="K4020" s="3">
        <f t="shared" si="125"/>
        <v>0.85768469587130003</v>
      </c>
    </row>
    <row r="4021" spans="1:11" x14ac:dyDescent="0.2">
      <c r="A4021" s="1">
        <v>45741.729166666664</v>
      </c>
      <c r="B4021">
        <v>0.14142913300000001</v>
      </c>
      <c r="C4021">
        <v>2.7959999999999998</v>
      </c>
      <c r="E4021">
        <v>0</v>
      </c>
      <c r="F4021">
        <f t="shared" si="124"/>
        <v>2.6545708669999999</v>
      </c>
      <c r="G4021">
        <v>1</v>
      </c>
      <c r="H4021">
        <f>E4021*$N$8</f>
        <v>0</v>
      </c>
      <c r="I4021">
        <f xml:space="preserve"> C4021 * IF( G4021 = 2, $N$7, $N$6 )</f>
        <v>1.1102916</v>
      </c>
      <c r="J4021">
        <f xml:space="preserve"> MAX( (C4021 - B4021) * IF( G4021 = 2, $N$7, $N$6 ), 0 )</f>
        <v>1.0541300912856999</v>
      </c>
      <c r="K4021" s="3">
        <f t="shared" si="125"/>
        <v>1.0541300912856999</v>
      </c>
    </row>
    <row r="4022" spans="1:11" x14ac:dyDescent="0.2">
      <c r="A4022" s="1">
        <v>45741.75</v>
      </c>
      <c r="B4022">
        <v>7.0714567000000006E-2</v>
      </c>
      <c r="C4022">
        <v>2.4700000000000002</v>
      </c>
      <c r="E4022">
        <v>0</v>
      </c>
      <c r="F4022">
        <f t="shared" si="124"/>
        <v>2.3992854330000002</v>
      </c>
      <c r="G4022">
        <v>1</v>
      </c>
      <c r="H4022">
        <f>E4022*$N$8</f>
        <v>0</v>
      </c>
      <c r="I4022">
        <f xml:space="preserve"> C4022 * IF( G4022 = 2, $N$7, $N$6 )</f>
        <v>0.98083700000000007</v>
      </c>
      <c r="J4022">
        <f xml:space="preserve"> MAX( (C4022 - B4022) * IF( G4022 = 2, $N$7, $N$6 ), 0 )</f>
        <v>0.95275624544430004</v>
      </c>
      <c r="K4022" s="3">
        <f t="shared" si="125"/>
        <v>0.95275624544430004</v>
      </c>
    </row>
    <row r="4023" spans="1:11" x14ac:dyDescent="0.2">
      <c r="A4023" s="1">
        <v>45741.770833333336</v>
      </c>
      <c r="B4023">
        <v>0</v>
      </c>
      <c r="C4023">
        <v>2.024</v>
      </c>
      <c r="E4023">
        <v>0</v>
      </c>
      <c r="F4023">
        <f t="shared" si="124"/>
        <v>2.024</v>
      </c>
      <c r="G4023">
        <v>1</v>
      </c>
      <c r="H4023">
        <f>E4023*$N$8</f>
        <v>0</v>
      </c>
      <c r="I4023">
        <f xml:space="preserve"> C4023 * IF( G4023 = 2, $N$7, $N$6 )</f>
        <v>0.80373040000000007</v>
      </c>
      <c r="J4023">
        <f xml:space="preserve"> MAX( (C4023 - B4023) * IF( G4023 = 2, $N$7, $N$6 ), 0 )</f>
        <v>0.80373040000000007</v>
      </c>
      <c r="K4023" s="3">
        <f t="shared" si="125"/>
        <v>0.80373040000000007</v>
      </c>
    </row>
    <row r="4024" spans="1:11" x14ac:dyDescent="0.2">
      <c r="A4024" s="1">
        <v>45741.791666666664</v>
      </c>
      <c r="B4024">
        <v>0</v>
      </c>
      <c r="C4024">
        <v>2.75</v>
      </c>
      <c r="E4024">
        <v>0</v>
      </c>
      <c r="F4024">
        <f t="shared" si="124"/>
        <v>2.75</v>
      </c>
      <c r="G4024">
        <v>1</v>
      </c>
      <c r="H4024">
        <f>E4024*$N$8</f>
        <v>0</v>
      </c>
      <c r="I4024">
        <f xml:space="preserve"> C4024 * IF( G4024 = 2, $N$7, $N$6 )</f>
        <v>1.092025</v>
      </c>
      <c r="J4024">
        <f xml:space="preserve"> MAX( (C4024 - B4024) * IF( G4024 = 2, $N$7, $N$6 ), 0 )</f>
        <v>1.092025</v>
      </c>
      <c r="K4024" s="3">
        <f t="shared" si="125"/>
        <v>1.092025</v>
      </c>
    </row>
    <row r="4025" spans="1:11" x14ac:dyDescent="0.2">
      <c r="A4025" s="1">
        <v>45741.8125</v>
      </c>
      <c r="B4025">
        <v>0</v>
      </c>
      <c r="C4025">
        <v>2.7029999999999998</v>
      </c>
      <c r="E4025">
        <v>0</v>
      </c>
      <c r="F4025">
        <f t="shared" si="124"/>
        <v>2.7029999999999998</v>
      </c>
      <c r="G4025">
        <v>1</v>
      </c>
      <c r="H4025">
        <f>E4025*$N$8</f>
        <v>0</v>
      </c>
      <c r="I4025">
        <f xml:space="preserve"> C4025 * IF( G4025 = 2, $N$7, $N$6 )</f>
        <v>1.0733613</v>
      </c>
      <c r="J4025">
        <f xml:space="preserve"> MAX( (C4025 - B4025) * IF( G4025 = 2, $N$7, $N$6 ), 0 )</f>
        <v>1.0733613</v>
      </c>
      <c r="K4025" s="3">
        <f t="shared" si="125"/>
        <v>1.0733613</v>
      </c>
    </row>
    <row r="4026" spans="1:11" x14ac:dyDescent="0.2">
      <c r="A4026" s="1">
        <v>45741.833333333336</v>
      </c>
      <c r="B4026">
        <v>0</v>
      </c>
      <c r="C4026">
        <v>2.7890000000000001</v>
      </c>
      <c r="E4026">
        <v>0</v>
      </c>
      <c r="F4026">
        <f t="shared" si="124"/>
        <v>2.7890000000000001</v>
      </c>
      <c r="G4026">
        <v>2</v>
      </c>
      <c r="H4026">
        <f>E4026*$N$8</f>
        <v>0</v>
      </c>
      <c r="I4026">
        <f xml:space="preserve"> C4026 * IF( G4026 = 2, $N$7, $N$6 )</f>
        <v>0.37735170000000001</v>
      </c>
      <c r="J4026">
        <f xml:space="preserve"> MAX( (C4026 - B4026) * IF( G4026 = 2, $N$7, $N$6 ), 0 )</f>
        <v>0.37735170000000001</v>
      </c>
      <c r="K4026" s="3">
        <f t="shared" si="125"/>
        <v>0.37735170000000001</v>
      </c>
    </row>
    <row r="4027" spans="1:11" x14ac:dyDescent="0.2">
      <c r="A4027" s="1">
        <v>45741.854166666664</v>
      </c>
      <c r="B4027">
        <v>0</v>
      </c>
      <c r="C4027">
        <v>1.782</v>
      </c>
      <c r="E4027">
        <v>0</v>
      </c>
      <c r="F4027">
        <f t="shared" si="124"/>
        <v>1.782</v>
      </c>
      <c r="G4027">
        <v>2</v>
      </c>
      <c r="H4027">
        <f>E4027*$N$8</f>
        <v>0</v>
      </c>
      <c r="I4027">
        <f xml:space="preserve"> C4027 * IF( G4027 = 2, $N$7, $N$6 )</f>
        <v>0.2411046</v>
      </c>
      <c r="J4027">
        <f xml:space="preserve"> MAX( (C4027 - B4027) * IF( G4027 = 2, $N$7, $N$6 ), 0 )</f>
        <v>0.2411046</v>
      </c>
      <c r="K4027" s="3">
        <f t="shared" si="125"/>
        <v>0.2411046</v>
      </c>
    </row>
    <row r="4028" spans="1:11" x14ac:dyDescent="0.2">
      <c r="A4028" s="1">
        <v>45741.875</v>
      </c>
      <c r="B4028">
        <v>0</v>
      </c>
      <c r="C4028">
        <v>1.8580000000000001</v>
      </c>
      <c r="E4028">
        <v>0</v>
      </c>
      <c r="F4028">
        <f t="shared" si="124"/>
        <v>1.8580000000000001</v>
      </c>
      <c r="G4028">
        <v>2</v>
      </c>
      <c r="H4028">
        <f>E4028*$N$8</f>
        <v>0</v>
      </c>
      <c r="I4028">
        <f xml:space="preserve"> C4028 * IF( G4028 = 2, $N$7, $N$6 )</f>
        <v>0.25138740000000004</v>
      </c>
      <c r="J4028">
        <f xml:space="preserve"> MAX( (C4028 - B4028) * IF( G4028 = 2, $N$7, $N$6 ), 0 )</f>
        <v>0.25138740000000004</v>
      </c>
      <c r="K4028" s="3">
        <f t="shared" si="125"/>
        <v>0.25138740000000004</v>
      </c>
    </row>
    <row r="4029" spans="1:11" x14ac:dyDescent="0.2">
      <c r="A4029" s="1">
        <v>45741.895833333336</v>
      </c>
      <c r="B4029">
        <v>0</v>
      </c>
      <c r="C4029">
        <v>1.349</v>
      </c>
      <c r="E4029">
        <v>0</v>
      </c>
      <c r="F4029">
        <f t="shared" si="124"/>
        <v>1.349</v>
      </c>
      <c r="G4029">
        <v>2</v>
      </c>
      <c r="H4029">
        <f>E4029*$N$8</f>
        <v>0</v>
      </c>
      <c r="I4029">
        <f xml:space="preserve"> C4029 * IF( G4029 = 2, $N$7, $N$6 )</f>
        <v>0.18251970000000001</v>
      </c>
      <c r="J4029">
        <f xml:space="preserve"> MAX( (C4029 - B4029) * IF( G4029 = 2, $N$7, $N$6 ), 0 )</f>
        <v>0.18251970000000001</v>
      </c>
      <c r="K4029" s="3">
        <f t="shared" si="125"/>
        <v>0.18251970000000001</v>
      </c>
    </row>
    <row r="4030" spans="1:11" x14ac:dyDescent="0.2">
      <c r="A4030" s="1">
        <v>45741.916666666664</v>
      </c>
      <c r="B4030">
        <v>0</v>
      </c>
      <c r="C4030">
        <v>1.5189999999999999</v>
      </c>
      <c r="E4030">
        <v>0</v>
      </c>
      <c r="F4030">
        <f t="shared" si="124"/>
        <v>1.5189999999999999</v>
      </c>
      <c r="G4030">
        <v>2</v>
      </c>
      <c r="H4030">
        <f>E4030*$N$8</f>
        <v>0</v>
      </c>
      <c r="I4030">
        <f xml:space="preserve"> C4030 * IF( G4030 = 2, $N$7, $N$6 )</f>
        <v>0.2055207</v>
      </c>
      <c r="J4030">
        <f xml:space="preserve"> MAX( (C4030 - B4030) * IF( G4030 = 2, $N$7, $N$6 ), 0 )</f>
        <v>0.2055207</v>
      </c>
      <c r="K4030" s="3">
        <f t="shared" si="125"/>
        <v>0.2055207</v>
      </c>
    </row>
    <row r="4031" spans="1:11" x14ac:dyDescent="0.2">
      <c r="A4031" s="1">
        <v>45741.9375</v>
      </c>
      <c r="B4031">
        <v>0</v>
      </c>
      <c r="C4031">
        <v>1.3320000000000001</v>
      </c>
      <c r="E4031">
        <v>0</v>
      </c>
      <c r="F4031">
        <f t="shared" si="124"/>
        <v>1.3320000000000001</v>
      </c>
      <c r="G4031">
        <v>2</v>
      </c>
      <c r="H4031">
        <f>E4031*$N$8</f>
        <v>0</v>
      </c>
      <c r="I4031">
        <f xml:space="preserve"> C4031 * IF( G4031 = 2, $N$7, $N$6 )</f>
        <v>0.18021960000000001</v>
      </c>
      <c r="J4031">
        <f xml:space="preserve"> MAX( (C4031 - B4031) * IF( G4031 = 2, $N$7, $N$6 ), 0 )</f>
        <v>0.18021960000000001</v>
      </c>
      <c r="K4031" s="3">
        <f t="shared" si="125"/>
        <v>0.18021960000000001</v>
      </c>
    </row>
    <row r="4032" spans="1:11" x14ac:dyDescent="0.2">
      <c r="A4032" s="1">
        <v>45741.958333333336</v>
      </c>
      <c r="B4032">
        <v>0</v>
      </c>
      <c r="C4032">
        <v>1.5880000000000001</v>
      </c>
      <c r="E4032">
        <v>0</v>
      </c>
      <c r="F4032">
        <f t="shared" si="124"/>
        <v>1.5880000000000001</v>
      </c>
      <c r="G4032">
        <v>2</v>
      </c>
      <c r="H4032">
        <f>E4032*$N$8</f>
        <v>0</v>
      </c>
      <c r="I4032">
        <f xml:space="preserve"> C4032 * IF( G4032 = 2, $N$7, $N$6 )</f>
        <v>0.2148564</v>
      </c>
      <c r="J4032">
        <f xml:space="preserve"> MAX( (C4032 - B4032) * IF( G4032 = 2, $N$7, $N$6 ), 0 )</f>
        <v>0.2148564</v>
      </c>
      <c r="K4032" s="3">
        <f t="shared" si="125"/>
        <v>0.2148564</v>
      </c>
    </row>
    <row r="4033" spans="1:11" x14ac:dyDescent="0.2">
      <c r="A4033" s="1">
        <v>45741.979166666664</v>
      </c>
      <c r="B4033">
        <v>0</v>
      </c>
      <c r="C4033">
        <v>1.2330000000000001</v>
      </c>
      <c r="E4033">
        <v>0</v>
      </c>
      <c r="F4033">
        <f t="shared" si="124"/>
        <v>1.2330000000000001</v>
      </c>
      <c r="G4033">
        <v>2</v>
      </c>
      <c r="H4033">
        <f>E4033*$N$8</f>
        <v>0</v>
      </c>
      <c r="I4033">
        <f xml:space="preserve"> C4033 * IF( G4033 = 2, $N$7, $N$6 )</f>
        <v>0.16682490000000003</v>
      </c>
      <c r="J4033">
        <f xml:space="preserve"> MAX( (C4033 - B4033) * IF( G4033 = 2, $N$7, $N$6 ), 0 )</f>
        <v>0.16682490000000003</v>
      </c>
      <c r="K4033" s="3">
        <f t="shared" si="125"/>
        <v>0.16682490000000003</v>
      </c>
    </row>
    <row r="4034" spans="1:11" x14ac:dyDescent="0.2">
      <c r="A4034" s="1">
        <v>45742</v>
      </c>
      <c r="B4034">
        <v>0</v>
      </c>
      <c r="C4034">
        <v>1.546</v>
      </c>
      <c r="E4034">
        <v>0</v>
      </c>
      <c r="F4034">
        <f t="shared" si="124"/>
        <v>1.546</v>
      </c>
      <c r="G4034">
        <v>2</v>
      </c>
      <c r="H4034">
        <f>E4034*$N$8</f>
        <v>0</v>
      </c>
      <c r="I4034">
        <f xml:space="preserve"> C4034 * IF( G4034 = 2, $N$7, $N$6 )</f>
        <v>0.20917380000000002</v>
      </c>
      <c r="J4034">
        <f xml:space="preserve"> MAX( (C4034 - B4034) * IF( G4034 = 2, $N$7, $N$6 ), 0 )</f>
        <v>0.20917380000000002</v>
      </c>
      <c r="K4034" s="3">
        <f t="shared" si="125"/>
        <v>0.20917380000000002</v>
      </c>
    </row>
    <row r="4035" spans="1:11" x14ac:dyDescent="0.2">
      <c r="A4035" s="1">
        <v>45742.020833333336</v>
      </c>
      <c r="B4035">
        <v>0</v>
      </c>
      <c r="C4035">
        <v>1.181</v>
      </c>
      <c r="E4035">
        <v>0</v>
      </c>
      <c r="F4035">
        <f t="shared" ref="F4035:F4098" si="126">MAX(C4035-B4035,0)</f>
        <v>1.181</v>
      </c>
      <c r="G4035">
        <v>2</v>
      </c>
      <c r="H4035">
        <f>E4035*$N$8</f>
        <v>0</v>
      </c>
      <c r="I4035">
        <f xml:space="preserve"> C4035 * IF( G4035 = 2, $N$7, $N$6 )</f>
        <v>0.15978930000000002</v>
      </c>
      <c r="J4035">
        <f xml:space="preserve"> MAX( (C4035 - B4035) * IF( G4035 = 2, $N$7, $N$6 ), 0 )</f>
        <v>0.15978930000000002</v>
      </c>
      <c r="K4035" s="3">
        <f t="shared" ref="K4035:K4098" si="127">(C4035-B4035)*IF(G4035=2,$N$7,$N$6)</f>
        <v>0.15978930000000002</v>
      </c>
    </row>
    <row r="4036" spans="1:11" x14ac:dyDescent="0.2">
      <c r="A4036" s="1">
        <v>45742.041666666664</v>
      </c>
      <c r="B4036">
        <v>0</v>
      </c>
      <c r="C4036">
        <v>1.4630000000000001</v>
      </c>
      <c r="E4036">
        <v>0</v>
      </c>
      <c r="F4036">
        <f t="shared" si="126"/>
        <v>1.4630000000000001</v>
      </c>
      <c r="G4036">
        <v>2</v>
      </c>
      <c r="H4036">
        <f>E4036*$N$8</f>
        <v>0</v>
      </c>
      <c r="I4036">
        <f xml:space="preserve"> C4036 * IF( G4036 = 2, $N$7, $N$6 )</f>
        <v>0.19794390000000001</v>
      </c>
      <c r="J4036">
        <f xml:space="preserve"> MAX( (C4036 - B4036) * IF( G4036 = 2, $N$7, $N$6 ), 0 )</f>
        <v>0.19794390000000001</v>
      </c>
      <c r="K4036" s="3">
        <f t="shared" si="127"/>
        <v>0.19794390000000001</v>
      </c>
    </row>
    <row r="4037" spans="1:11" x14ac:dyDescent="0.2">
      <c r="A4037" s="1">
        <v>45742.0625</v>
      </c>
      <c r="B4037">
        <v>0</v>
      </c>
      <c r="C4037">
        <v>1.2989999999999999</v>
      </c>
      <c r="E4037">
        <v>0</v>
      </c>
      <c r="F4037">
        <f t="shared" si="126"/>
        <v>1.2989999999999999</v>
      </c>
      <c r="G4037">
        <v>2</v>
      </c>
      <c r="H4037">
        <f>E4037*$N$8</f>
        <v>0</v>
      </c>
      <c r="I4037">
        <f xml:space="preserve"> C4037 * IF( G4037 = 2, $N$7, $N$6 )</f>
        <v>0.17575469999999999</v>
      </c>
      <c r="J4037">
        <f xml:space="preserve"> MAX( (C4037 - B4037) * IF( G4037 = 2, $N$7, $N$6 ), 0 )</f>
        <v>0.17575469999999999</v>
      </c>
      <c r="K4037" s="3">
        <f t="shared" si="127"/>
        <v>0.17575469999999999</v>
      </c>
    </row>
    <row r="4038" spans="1:11" x14ac:dyDescent="0.2">
      <c r="A4038" s="1">
        <v>45742.083333333336</v>
      </c>
      <c r="B4038">
        <v>0</v>
      </c>
      <c r="C4038">
        <v>1.39</v>
      </c>
      <c r="E4038">
        <v>0</v>
      </c>
      <c r="F4038">
        <f t="shared" si="126"/>
        <v>1.39</v>
      </c>
      <c r="G4038">
        <v>2</v>
      </c>
      <c r="H4038">
        <f>E4038*$N$8</f>
        <v>0</v>
      </c>
      <c r="I4038">
        <f xml:space="preserve"> C4038 * IF( G4038 = 2, $N$7, $N$6 )</f>
        <v>0.18806699999999998</v>
      </c>
      <c r="J4038">
        <f xml:space="preserve"> MAX( (C4038 - B4038) * IF( G4038 = 2, $N$7, $N$6 ), 0 )</f>
        <v>0.18806699999999998</v>
      </c>
      <c r="K4038" s="3">
        <f t="shared" si="127"/>
        <v>0.18806699999999998</v>
      </c>
    </row>
    <row r="4039" spans="1:11" x14ac:dyDescent="0.2">
      <c r="A4039" s="1">
        <v>45742.104166666664</v>
      </c>
      <c r="B4039">
        <v>0</v>
      </c>
      <c r="C4039">
        <v>1.339</v>
      </c>
      <c r="E4039">
        <v>0</v>
      </c>
      <c r="F4039">
        <f t="shared" si="126"/>
        <v>1.339</v>
      </c>
      <c r="G4039">
        <v>2</v>
      </c>
      <c r="H4039">
        <f>E4039*$N$8</f>
        <v>0</v>
      </c>
      <c r="I4039">
        <f xml:space="preserve"> C4039 * IF( G4039 = 2, $N$7, $N$6 )</f>
        <v>0.18116670000000001</v>
      </c>
      <c r="J4039">
        <f xml:space="preserve"> MAX( (C4039 - B4039) * IF( G4039 = 2, $N$7, $N$6 ), 0 )</f>
        <v>0.18116670000000001</v>
      </c>
      <c r="K4039" s="3">
        <f t="shared" si="127"/>
        <v>0.18116670000000001</v>
      </c>
    </row>
    <row r="4040" spans="1:11" x14ac:dyDescent="0.2">
      <c r="A4040" s="1">
        <v>45742.125</v>
      </c>
      <c r="B4040">
        <v>0</v>
      </c>
      <c r="C4040">
        <v>1.9079999999999999</v>
      </c>
      <c r="E4040">
        <v>0</v>
      </c>
      <c r="F4040">
        <f t="shared" si="126"/>
        <v>1.9079999999999999</v>
      </c>
      <c r="G4040">
        <v>2</v>
      </c>
      <c r="H4040">
        <f>E4040*$N$8</f>
        <v>0</v>
      </c>
      <c r="I4040">
        <f xml:space="preserve"> C4040 * IF( G4040 = 2, $N$7, $N$6 )</f>
        <v>0.2581524</v>
      </c>
      <c r="J4040">
        <f xml:space="preserve"> MAX( (C4040 - B4040) * IF( G4040 = 2, $N$7, $N$6 ), 0 )</f>
        <v>0.2581524</v>
      </c>
      <c r="K4040" s="3">
        <f t="shared" si="127"/>
        <v>0.2581524</v>
      </c>
    </row>
    <row r="4041" spans="1:11" x14ac:dyDescent="0.2">
      <c r="A4041" s="1">
        <v>45742.145833333336</v>
      </c>
      <c r="B4041">
        <v>0</v>
      </c>
      <c r="C4041">
        <v>1.5580000000000001</v>
      </c>
      <c r="E4041">
        <v>0</v>
      </c>
      <c r="F4041">
        <f t="shared" si="126"/>
        <v>1.5580000000000001</v>
      </c>
      <c r="G4041">
        <v>2</v>
      </c>
      <c r="H4041">
        <f>E4041*$N$8</f>
        <v>0</v>
      </c>
      <c r="I4041">
        <f xml:space="preserve"> C4041 * IF( G4041 = 2, $N$7, $N$6 )</f>
        <v>0.21079740000000002</v>
      </c>
      <c r="J4041">
        <f xml:space="preserve"> MAX( (C4041 - B4041) * IF( G4041 = 2, $N$7, $N$6 ), 0 )</f>
        <v>0.21079740000000002</v>
      </c>
      <c r="K4041" s="3">
        <f t="shared" si="127"/>
        <v>0.21079740000000002</v>
      </c>
    </row>
    <row r="4042" spans="1:11" x14ac:dyDescent="0.2">
      <c r="A4042" s="1">
        <v>45742.166666666664</v>
      </c>
      <c r="B4042">
        <v>0</v>
      </c>
      <c r="C4042">
        <v>1.5369999999999999</v>
      </c>
      <c r="E4042">
        <v>0</v>
      </c>
      <c r="F4042">
        <f t="shared" si="126"/>
        <v>1.5369999999999999</v>
      </c>
      <c r="G4042">
        <v>2</v>
      </c>
      <c r="H4042">
        <f>E4042*$N$8</f>
        <v>0</v>
      </c>
      <c r="I4042">
        <f xml:space="preserve"> C4042 * IF( G4042 = 2, $N$7, $N$6 )</f>
        <v>0.2079561</v>
      </c>
      <c r="J4042">
        <f xml:space="preserve"> MAX( (C4042 - B4042) * IF( G4042 = 2, $N$7, $N$6 ), 0 )</f>
        <v>0.2079561</v>
      </c>
      <c r="K4042" s="3">
        <f t="shared" si="127"/>
        <v>0.2079561</v>
      </c>
    </row>
    <row r="4043" spans="1:11" x14ac:dyDescent="0.2">
      <c r="A4043" s="1">
        <v>45742.1875</v>
      </c>
      <c r="B4043">
        <v>0</v>
      </c>
      <c r="C4043">
        <v>1.1719999999999999</v>
      </c>
      <c r="E4043">
        <v>0</v>
      </c>
      <c r="F4043">
        <f t="shared" si="126"/>
        <v>1.1719999999999999</v>
      </c>
      <c r="G4043">
        <v>2</v>
      </c>
      <c r="H4043">
        <f>E4043*$N$8</f>
        <v>0</v>
      </c>
      <c r="I4043">
        <f xml:space="preserve"> C4043 * IF( G4043 = 2, $N$7, $N$6 )</f>
        <v>0.15857160000000001</v>
      </c>
      <c r="J4043">
        <f xml:space="preserve"> MAX( (C4043 - B4043) * IF( G4043 = 2, $N$7, $N$6 ), 0 )</f>
        <v>0.15857160000000001</v>
      </c>
      <c r="K4043" s="3">
        <f t="shared" si="127"/>
        <v>0.15857160000000001</v>
      </c>
    </row>
    <row r="4044" spans="1:11" x14ac:dyDescent="0.2">
      <c r="A4044" s="1">
        <v>45742.208333333336</v>
      </c>
      <c r="B4044">
        <v>0</v>
      </c>
      <c r="C4044">
        <v>1.274</v>
      </c>
      <c r="E4044">
        <v>0</v>
      </c>
      <c r="F4044">
        <f t="shared" si="126"/>
        <v>1.274</v>
      </c>
      <c r="G4044">
        <v>2</v>
      </c>
      <c r="H4044">
        <f>E4044*$N$8</f>
        <v>0</v>
      </c>
      <c r="I4044">
        <f xml:space="preserve"> C4044 * IF( G4044 = 2, $N$7, $N$6 )</f>
        <v>0.1723722</v>
      </c>
      <c r="J4044">
        <f xml:space="preserve"> MAX( (C4044 - B4044) * IF( G4044 = 2, $N$7, $N$6 ), 0 )</f>
        <v>0.1723722</v>
      </c>
      <c r="K4044" s="3">
        <f t="shared" si="127"/>
        <v>0.1723722</v>
      </c>
    </row>
    <row r="4045" spans="1:11" x14ac:dyDescent="0.2">
      <c r="A4045" s="1">
        <v>45742.229166666664</v>
      </c>
      <c r="B4045">
        <v>0</v>
      </c>
      <c r="C4045">
        <v>1.202</v>
      </c>
      <c r="E4045">
        <v>0</v>
      </c>
      <c r="F4045">
        <f t="shared" si="126"/>
        <v>1.202</v>
      </c>
      <c r="G4045">
        <v>2</v>
      </c>
      <c r="H4045">
        <f>E4045*$N$8</f>
        <v>0</v>
      </c>
      <c r="I4045">
        <f xml:space="preserve"> C4045 * IF( G4045 = 2, $N$7, $N$6 )</f>
        <v>0.16263059999999999</v>
      </c>
      <c r="J4045">
        <f xml:space="preserve"> MAX( (C4045 - B4045) * IF( G4045 = 2, $N$7, $N$6 ), 0 )</f>
        <v>0.16263059999999999</v>
      </c>
      <c r="K4045" s="3">
        <f t="shared" si="127"/>
        <v>0.16263059999999999</v>
      </c>
    </row>
    <row r="4046" spans="1:11" x14ac:dyDescent="0.2">
      <c r="A4046" s="1">
        <v>45742.25</v>
      </c>
      <c r="B4046">
        <v>0</v>
      </c>
      <c r="C4046">
        <v>1.8180000000000001</v>
      </c>
      <c r="E4046">
        <v>0</v>
      </c>
      <c r="F4046">
        <f t="shared" si="126"/>
        <v>1.8180000000000001</v>
      </c>
      <c r="G4046">
        <v>2</v>
      </c>
      <c r="H4046">
        <f>E4046*$N$8</f>
        <v>0</v>
      </c>
      <c r="I4046">
        <f xml:space="preserve"> C4046 * IF( G4046 = 2, $N$7, $N$6 )</f>
        <v>0.24597540000000001</v>
      </c>
      <c r="J4046">
        <f xml:space="preserve"> MAX( (C4046 - B4046) * IF( G4046 = 2, $N$7, $N$6 ), 0 )</f>
        <v>0.24597540000000001</v>
      </c>
      <c r="K4046" s="3">
        <f t="shared" si="127"/>
        <v>0.24597540000000001</v>
      </c>
    </row>
    <row r="4047" spans="1:11" x14ac:dyDescent="0.2">
      <c r="A4047" s="1">
        <v>45742.270833333336</v>
      </c>
      <c r="B4047">
        <v>0</v>
      </c>
      <c r="C4047">
        <v>0.85399999999999998</v>
      </c>
      <c r="E4047">
        <v>0</v>
      </c>
      <c r="F4047">
        <f t="shared" si="126"/>
        <v>0.85399999999999998</v>
      </c>
      <c r="G4047">
        <v>2</v>
      </c>
      <c r="H4047">
        <f>E4047*$N$8</f>
        <v>0</v>
      </c>
      <c r="I4047">
        <f xml:space="preserve"> C4047 * IF( G4047 = 2, $N$7, $N$6 )</f>
        <v>0.1155462</v>
      </c>
      <c r="J4047">
        <f xml:space="preserve"> MAX( (C4047 - B4047) * IF( G4047 = 2, $N$7, $N$6 ), 0 )</f>
        <v>0.1155462</v>
      </c>
      <c r="K4047" s="3">
        <f t="shared" si="127"/>
        <v>0.1155462</v>
      </c>
    </row>
    <row r="4048" spans="1:11" x14ac:dyDescent="0.2">
      <c r="A4048" s="1">
        <v>45742.291666666664</v>
      </c>
      <c r="B4048">
        <v>0.198427411</v>
      </c>
      <c r="C4048">
        <v>0.96299999999999997</v>
      </c>
      <c r="E4048">
        <v>0</v>
      </c>
      <c r="F4048">
        <f t="shared" si="126"/>
        <v>0.76457258899999991</v>
      </c>
      <c r="G4048">
        <v>2</v>
      </c>
      <c r="H4048">
        <f>E4048*$N$8</f>
        <v>0</v>
      </c>
      <c r="I4048">
        <f xml:space="preserve"> C4048 * IF( G4048 = 2, $N$7, $N$6 )</f>
        <v>0.13029389999999999</v>
      </c>
      <c r="J4048">
        <f xml:space="preserve"> MAX( (C4048 - B4048) * IF( G4048 = 2, $N$7, $N$6 ), 0 )</f>
        <v>0.10344667129169999</v>
      </c>
      <c r="K4048" s="3">
        <f t="shared" si="127"/>
        <v>0.10344667129169999</v>
      </c>
    </row>
    <row r="4049" spans="1:11" x14ac:dyDescent="0.2">
      <c r="A4049" s="1">
        <v>45742.3125</v>
      </c>
      <c r="B4049">
        <v>0.396854822</v>
      </c>
      <c r="C4049">
        <v>0.88200000000000001</v>
      </c>
      <c r="E4049">
        <v>0</v>
      </c>
      <c r="F4049">
        <f t="shared" si="126"/>
        <v>0.48514517800000001</v>
      </c>
      <c r="G4049">
        <v>2</v>
      </c>
      <c r="H4049">
        <f>E4049*$N$8</f>
        <v>0</v>
      </c>
      <c r="I4049">
        <f xml:space="preserve"> C4049 * IF( G4049 = 2, $N$7, $N$6 )</f>
        <v>0.1193346</v>
      </c>
      <c r="J4049">
        <f xml:space="preserve"> MAX( (C4049 - B4049) * IF( G4049 = 2, $N$7, $N$6 ), 0 )</f>
        <v>6.5640142583400007E-2</v>
      </c>
      <c r="K4049" s="3">
        <f t="shared" si="127"/>
        <v>6.5640142583400007E-2</v>
      </c>
    </row>
    <row r="4050" spans="1:11" x14ac:dyDescent="0.2">
      <c r="A4050" s="1">
        <v>45742.333333333336</v>
      </c>
      <c r="B4050">
        <v>0.66574725999999995</v>
      </c>
      <c r="C4050">
        <v>10.911</v>
      </c>
      <c r="E4050">
        <v>2.9000000000000001E-2</v>
      </c>
      <c r="F4050">
        <f t="shared" si="126"/>
        <v>10.24525274</v>
      </c>
      <c r="G4050">
        <v>2</v>
      </c>
      <c r="H4050">
        <f>E4050*$N$8</f>
        <v>9.5700000000000006E-4</v>
      </c>
      <c r="I4050">
        <f xml:space="preserve"> C4050 * IF( G4050 = 2, $N$7, $N$6 )</f>
        <v>1.4762583</v>
      </c>
      <c r="J4050">
        <f xml:space="preserve"> MAX( (C4050 - B4050) * IF( G4050 = 2, $N$7, $N$6 ), 0 )</f>
        <v>1.386182695722</v>
      </c>
      <c r="K4050" s="3">
        <f t="shared" si="127"/>
        <v>1.386182695722</v>
      </c>
    </row>
    <row r="4051" spans="1:11" x14ac:dyDescent="0.2">
      <c r="A4051" s="1">
        <v>45742.354166666664</v>
      </c>
      <c r="B4051">
        <v>0.93463969800000002</v>
      </c>
      <c r="C4051">
        <v>11.16</v>
      </c>
      <c r="E4051">
        <v>0</v>
      </c>
      <c r="F4051">
        <f t="shared" si="126"/>
        <v>10.225360302</v>
      </c>
      <c r="G4051">
        <v>2</v>
      </c>
      <c r="H4051">
        <f>E4051*$N$8</f>
        <v>0</v>
      </c>
      <c r="I4051">
        <f xml:space="preserve"> C4051 * IF( G4051 = 2, $N$7, $N$6 )</f>
        <v>1.5099480000000001</v>
      </c>
      <c r="J4051">
        <f xml:space="preserve"> MAX( (C4051 - B4051) * IF( G4051 = 2, $N$7, $N$6 ), 0 )</f>
        <v>1.3834912488606002</v>
      </c>
      <c r="K4051" s="3">
        <f t="shared" si="127"/>
        <v>1.3834912488606002</v>
      </c>
    </row>
    <row r="4052" spans="1:11" x14ac:dyDescent="0.2">
      <c r="A4052" s="1">
        <v>45742.375</v>
      </c>
      <c r="B4052">
        <v>1.1248350359999999</v>
      </c>
      <c r="C4052">
        <v>11.426</v>
      </c>
      <c r="E4052">
        <v>8.0000000000000002E-3</v>
      </c>
      <c r="F4052">
        <f t="shared" si="126"/>
        <v>10.301164964</v>
      </c>
      <c r="G4052">
        <v>2</v>
      </c>
      <c r="H4052">
        <f>E4052*$N$8</f>
        <v>2.6400000000000002E-4</v>
      </c>
      <c r="I4052">
        <f xml:space="preserve"> C4052 * IF( G4052 = 2, $N$7, $N$6 )</f>
        <v>1.5459378000000001</v>
      </c>
      <c r="J4052">
        <f xml:space="preserve"> MAX( (C4052 - B4052) * IF( G4052 = 2, $N$7, $N$6 ), 0 )</f>
        <v>1.3937476196292</v>
      </c>
      <c r="K4052" s="3">
        <f t="shared" si="127"/>
        <v>1.3937476196292</v>
      </c>
    </row>
    <row r="4053" spans="1:11" x14ac:dyDescent="0.2">
      <c r="A4053" s="1">
        <v>45742.395833333336</v>
      </c>
      <c r="B4053">
        <v>1.3150303750000001</v>
      </c>
      <c r="C4053">
        <v>11.94</v>
      </c>
      <c r="E4053">
        <v>0</v>
      </c>
      <c r="F4053">
        <f t="shared" si="126"/>
        <v>10.624969624999999</v>
      </c>
      <c r="G4053">
        <v>2</v>
      </c>
      <c r="H4053">
        <f>E4053*$N$8</f>
        <v>0</v>
      </c>
      <c r="I4053">
        <f xml:space="preserve"> C4053 * IF( G4053 = 2, $N$7, $N$6 )</f>
        <v>1.6154820000000001</v>
      </c>
      <c r="J4053">
        <f xml:space="preserve"> MAX( (C4053 - B4053) * IF( G4053 = 2, $N$7, $N$6 ), 0 )</f>
        <v>1.4375583902624998</v>
      </c>
      <c r="K4053" s="3">
        <f t="shared" si="127"/>
        <v>1.4375583902624998</v>
      </c>
    </row>
    <row r="4054" spans="1:11" x14ac:dyDescent="0.2">
      <c r="A4054" s="1">
        <v>45742.416666666664</v>
      </c>
      <c r="B4054">
        <v>1.4554324869999999</v>
      </c>
      <c r="C4054">
        <v>11.484999999999999</v>
      </c>
      <c r="E4054">
        <v>0</v>
      </c>
      <c r="F4054">
        <f t="shared" si="126"/>
        <v>10.029567513</v>
      </c>
      <c r="G4054">
        <v>2</v>
      </c>
      <c r="H4054">
        <f>E4054*$N$8</f>
        <v>0</v>
      </c>
      <c r="I4054">
        <f xml:space="preserve"> C4054 * IF( G4054 = 2, $N$7, $N$6 )</f>
        <v>1.5539205</v>
      </c>
      <c r="J4054">
        <f xml:space="preserve"> MAX( (C4054 - B4054) * IF( G4054 = 2, $N$7, $N$6 ), 0 )</f>
        <v>1.3570004845089001</v>
      </c>
      <c r="K4054" s="3">
        <f t="shared" si="127"/>
        <v>1.3570004845089001</v>
      </c>
    </row>
    <row r="4055" spans="1:11" x14ac:dyDescent="0.2">
      <c r="A4055" s="1">
        <v>45742.4375</v>
      </c>
      <c r="B4055">
        <v>1.595834599</v>
      </c>
      <c r="C4055">
        <v>11.433999999999999</v>
      </c>
      <c r="E4055">
        <v>0</v>
      </c>
      <c r="F4055">
        <f t="shared" si="126"/>
        <v>9.8381654009999995</v>
      </c>
      <c r="G4055">
        <v>2</v>
      </c>
      <c r="H4055">
        <f>E4055*$N$8</f>
        <v>0</v>
      </c>
      <c r="I4055">
        <f xml:space="preserve"> C4055 * IF( G4055 = 2, $N$7, $N$6 )</f>
        <v>1.5470202</v>
      </c>
      <c r="J4055">
        <f xml:space="preserve"> MAX( (C4055 - B4055) * IF( G4055 = 2, $N$7, $N$6 ), 0 )</f>
        <v>1.3311037787552999</v>
      </c>
      <c r="K4055" s="3">
        <f t="shared" si="127"/>
        <v>1.3311037787552999</v>
      </c>
    </row>
    <row r="4056" spans="1:11" x14ac:dyDescent="0.2">
      <c r="A4056" s="1">
        <v>45742.458333333336</v>
      </c>
      <c r="B4056">
        <v>1.647577012</v>
      </c>
      <c r="C4056">
        <v>11.741</v>
      </c>
      <c r="E4056">
        <v>0</v>
      </c>
      <c r="F4056">
        <f t="shared" si="126"/>
        <v>10.093422988</v>
      </c>
      <c r="G4056">
        <v>2</v>
      </c>
      <c r="H4056">
        <f>E4056*$N$8</f>
        <v>0</v>
      </c>
      <c r="I4056">
        <f xml:space="preserve"> C4056 * IF( G4056 = 2, $N$7, $N$6 )</f>
        <v>1.5885572999999999</v>
      </c>
      <c r="J4056">
        <f xml:space="preserve"> MAX( (C4056 - B4056) * IF( G4056 = 2, $N$7, $N$6 ), 0 )</f>
        <v>1.3656401302764001</v>
      </c>
      <c r="K4056" s="3">
        <f t="shared" si="127"/>
        <v>1.3656401302764001</v>
      </c>
    </row>
    <row r="4057" spans="1:11" x14ac:dyDescent="0.2">
      <c r="A4057" s="1">
        <v>45742.479166666664</v>
      </c>
      <c r="B4057">
        <v>1.6993194250000001</v>
      </c>
      <c r="C4057">
        <v>10.964</v>
      </c>
      <c r="E4057">
        <v>0.106</v>
      </c>
      <c r="F4057">
        <f t="shared" si="126"/>
        <v>9.2646805749999999</v>
      </c>
      <c r="G4057">
        <v>2</v>
      </c>
      <c r="H4057">
        <f>E4057*$N$8</f>
        <v>3.4980000000000002E-3</v>
      </c>
      <c r="I4057">
        <f xml:space="preserve"> C4057 * IF( G4057 = 2, $N$7, $N$6 )</f>
        <v>1.4834292</v>
      </c>
      <c r="J4057">
        <f xml:space="preserve"> MAX( (C4057 - B4057) * IF( G4057 = 2, $N$7, $N$6 ), 0 )</f>
        <v>1.2535112817975</v>
      </c>
      <c r="K4057" s="3">
        <f t="shared" si="127"/>
        <v>1.2535112817975</v>
      </c>
    </row>
    <row r="4058" spans="1:11" x14ac:dyDescent="0.2">
      <c r="A4058" s="1">
        <v>45742.5</v>
      </c>
      <c r="B4058">
        <v>1.7024735849999999</v>
      </c>
      <c r="C4058">
        <v>10.548</v>
      </c>
      <c r="E4058">
        <v>0.22500000000000001</v>
      </c>
      <c r="F4058">
        <f t="shared" si="126"/>
        <v>8.8455264150000001</v>
      </c>
      <c r="G4058">
        <v>2</v>
      </c>
      <c r="H4058">
        <f>E4058*$N$8</f>
        <v>7.4250000000000002E-3</v>
      </c>
      <c r="I4058">
        <f xml:space="preserve"> C4058 * IF( G4058 = 2, $N$7, $N$6 )</f>
        <v>1.4271444</v>
      </c>
      <c r="J4058">
        <f xml:space="preserve"> MAX( (C4058 - B4058) * IF( G4058 = 2, $N$7, $N$6 ), 0 )</f>
        <v>1.1967997239495001</v>
      </c>
      <c r="K4058" s="3">
        <f t="shared" si="127"/>
        <v>1.1967997239495001</v>
      </c>
    </row>
    <row r="4059" spans="1:11" x14ac:dyDescent="0.2">
      <c r="A4059" s="1">
        <v>45742.520833333336</v>
      </c>
      <c r="B4059">
        <v>1.7056277440000001</v>
      </c>
      <c r="C4059">
        <v>10.215</v>
      </c>
      <c r="E4059">
        <v>0.32200000000000001</v>
      </c>
      <c r="F4059">
        <f t="shared" si="126"/>
        <v>8.5093722559999989</v>
      </c>
      <c r="G4059">
        <v>2</v>
      </c>
      <c r="H4059">
        <f>E4059*$N$8</f>
        <v>1.0626E-2</v>
      </c>
      <c r="I4059">
        <f xml:space="preserve"> C4059 * IF( G4059 = 2, $N$7, $N$6 )</f>
        <v>1.3820895</v>
      </c>
      <c r="J4059">
        <f xml:space="preserve"> MAX( (C4059 - B4059) * IF( G4059 = 2, $N$7, $N$6 ), 0 )</f>
        <v>1.1513180662367999</v>
      </c>
      <c r="K4059" s="3">
        <f t="shared" si="127"/>
        <v>1.1513180662367999</v>
      </c>
    </row>
    <row r="4060" spans="1:11" x14ac:dyDescent="0.2">
      <c r="A4060" s="1">
        <v>45742.541666666664</v>
      </c>
      <c r="B4060">
        <v>1.6450487410000001</v>
      </c>
      <c r="C4060">
        <v>9.86</v>
      </c>
      <c r="E4060">
        <v>0.45300000000000001</v>
      </c>
      <c r="F4060">
        <f t="shared" si="126"/>
        <v>8.2149512589999993</v>
      </c>
      <c r="G4060">
        <v>2</v>
      </c>
      <c r="H4060">
        <f>E4060*$N$8</f>
        <v>1.4949E-2</v>
      </c>
      <c r="I4060">
        <f xml:space="preserve"> C4060 * IF( G4060 = 2, $N$7, $N$6 )</f>
        <v>1.334058</v>
      </c>
      <c r="J4060">
        <f xml:space="preserve"> MAX( (C4060 - B4060) * IF( G4060 = 2, $N$7, $N$6 ), 0 )</f>
        <v>1.1114829053427</v>
      </c>
      <c r="K4060" s="3">
        <f t="shared" si="127"/>
        <v>1.1114829053427</v>
      </c>
    </row>
    <row r="4061" spans="1:11" x14ac:dyDescent="0.2">
      <c r="A4061" s="1">
        <v>45742.5625</v>
      </c>
      <c r="B4061">
        <v>1.5844697379999999</v>
      </c>
      <c r="C4061">
        <v>10.218999999999999</v>
      </c>
      <c r="E4061">
        <v>0.34899999999999998</v>
      </c>
      <c r="F4061">
        <f t="shared" si="126"/>
        <v>8.6345302620000002</v>
      </c>
      <c r="G4061">
        <v>2</v>
      </c>
      <c r="H4061">
        <f>E4061*$N$8</f>
        <v>1.1516999999999999E-2</v>
      </c>
      <c r="I4061">
        <f xml:space="preserve"> C4061 * IF( G4061 = 2, $N$7, $N$6 )</f>
        <v>1.3826307</v>
      </c>
      <c r="J4061">
        <f xml:space="preserve"> MAX( (C4061 - B4061) * IF( G4061 = 2, $N$7, $N$6 ), 0 )</f>
        <v>1.1682519444486001</v>
      </c>
      <c r="K4061" s="3">
        <f t="shared" si="127"/>
        <v>1.1682519444486001</v>
      </c>
    </row>
    <row r="4062" spans="1:11" x14ac:dyDescent="0.2">
      <c r="A4062" s="1">
        <v>45742.583333333336</v>
      </c>
      <c r="B4062">
        <v>1.4823555639999999</v>
      </c>
      <c r="C4062">
        <v>10.282999999999999</v>
      </c>
      <c r="E4062">
        <v>0.24199999999999999</v>
      </c>
      <c r="F4062">
        <f t="shared" si="126"/>
        <v>8.8006444359999989</v>
      </c>
      <c r="G4062">
        <v>1</v>
      </c>
      <c r="H4062">
        <f>E4062*$N$8</f>
        <v>7.986E-3</v>
      </c>
      <c r="I4062">
        <f xml:space="preserve"> C4062 * IF( G4062 = 2, $N$7, $N$6 )</f>
        <v>4.0833792999999998</v>
      </c>
      <c r="J4062">
        <f xml:space="preserve"> MAX( (C4062 - B4062) * IF( G4062 = 2, $N$7, $N$6 ), 0 )</f>
        <v>3.4947359055355998</v>
      </c>
      <c r="K4062" s="3">
        <f t="shared" si="127"/>
        <v>3.4947359055355998</v>
      </c>
    </row>
    <row r="4063" spans="1:11" x14ac:dyDescent="0.2">
      <c r="A4063" s="1">
        <v>45742.604166666664</v>
      </c>
      <c r="B4063">
        <v>1.380241389</v>
      </c>
      <c r="C4063">
        <v>11.169</v>
      </c>
      <c r="E4063">
        <v>6.6000000000000003E-2</v>
      </c>
      <c r="F4063">
        <f t="shared" si="126"/>
        <v>9.7887586110000004</v>
      </c>
      <c r="G4063">
        <v>1</v>
      </c>
      <c r="H4063">
        <f>E4063*$N$8</f>
        <v>2.1780000000000002E-3</v>
      </c>
      <c r="I4063">
        <f xml:space="preserve"> C4063 * IF( G4063 = 2, $N$7, $N$6 )</f>
        <v>4.4352099000000003</v>
      </c>
      <c r="J4063">
        <f xml:space="preserve"> MAX( (C4063 - B4063) * IF( G4063 = 2, $N$7, $N$6 ), 0 )</f>
        <v>3.8871160444281001</v>
      </c>
      <c r="K4063" s="3">
        <f t="shared" si="127"/>
        <v>3.8871160444281001</v>
      </c>
    </row>
    <row r="4064" spans="1:11" x14ac:dyDescent="0.2">
      <c r="A4064" s="1">
        <v>45742.625</v>
      </c>
      <c r="B4064">
        <v>1.208367148</v>
      </c>
      <c r="C4064">
        <v>1.8109999999999999</v>
      </c>
      <c r="E4064">
        <v>0</v>
      </c>
      <c r="F4064">
        <f t="shared" si="126"/>
        <v>0.60263285199999994</v>
      </c>
      <c r="G4064">
        <v>1</v>
      </c>
      <c r="H4064">
        <f>E4064*$N$8</f>
        <v>0</v>
      </c>
      <c r="I4064">
        <f xml:space="preserve"> C4064 * IF( G4064 = 2, $N$7, $N$6 )</f>
        <v>0.71914809999999996</v>
      </c>
      <c r="J4064">
        <f xml:space="preserve"> MAX( (C4064 - B4064) * IF( G4064 = 2, $N$7, $N$6 ), 0 )</f>
        <v>0.23930550552919999</v>
      </c>
      <c r="K4064" s="3">
        <f t="shared" si="127"/>
        <v>0.23930550552919999</v>
      </c>
    </row>
    <row r="4065" spans="1:11" x14ac:dyDescent="0.2">
      <c r="A4065" s="1">
        <v>45742.645833333336</v>
      </c>
      <c r="B4065">
        <v>1.036492907</v>
      </c>
      <c r="C4065">
        <v>2.431</v>
      </c>
      <c r="E4065">
        <v>0</v>
      </c>
      <c r="F4065">
        <f t="shared" si="126"/>
        <v>1.3945070930000001</v>
      </c>
      <c r="G4065">
        <v>1</v>
      </c>
      <c r="H4065">
        <f>E4065*$N$8</f>
        <v>0</v>
      </c>
      <c r="I4065">
        <f xml:space="preserve"> C4065 * IF( G4065 = 2, $N$7, $N$6 )</f>
        <v>0.96535009999999999</v>
      </c>
      <c r="J4065">
        <f xml:space="preserve"> MAX( (C4065 - B4065) * IF( G4065 = 2, $N$7, $N$6 ), 0 )</f>
        <v>0.55375876663029999</v>
      </c>
      <c r="K4065" s="3">
        <f t="shared" si="127"/>
        <v>0.55375876663029999</v>
      </c>
    </row>
    <row r="4066" spans="1:11" x14ac:dyDescent="0.2">
      <c r="A4066" s="1">
        <v>45742.666666666664</v>
      </c>
      <c r="B4066">
        <v>0.80881369400000003</v>
      </c>
      <c r="C4066">
        <v>2.73</v>
      </c>
      <c r="E4066">
        <v>0</v>
      </c>
      <c r="F4066">
        <f t="shared" si="126"/>
        <v>1.9211863060000001</v>
      </c>
      <c r="G4066">
        <v>1</v>
      </c>
      <c r="H4066">
        <f>E4066*$N$8</f>
        <v>0</v>
      </c>
      <c r="I4066">
        <f xml:space="preserve"> C4066 * IF( G4066 = 2, $N$7, $N$6 )</f>
        <v>1.0840829999999999</v>
      </c>
      <c r="J4066">
        <f xml:space="preserve"> MAX( (C4066 - B4066) * IF( G4066 = 2, $N$7, $N$6 ), 0 )</f>
        <v>0.76290308211260005</v>
      </c>
      <c r="K4066" s="3">
        <f t="shared" si="127"/>
        <v>0.76290308211260005</v>
      </c>
    </row>
    <row r="4067" spans="1:11" x14ac:dyDescent="0.2">
      <c r="A4067" s="1">
        <v>45742.6875</v>
      </c>
      <c r="B4067">
        <v>0.58113448099999998</v>
      </c>
      <c r="C4067">
        <v>3.0230000000000001</v>
      </c>
      <c r="E4067">
        <v>0</v>
      </c>
      <c r="F4067">
        <f t="shared" si="126"/>
        <v>2.4418655190000003</v>
      </c>
      <c r="G4067">
        <v>1</v>
      </c>
      <c r="H4067">
        <f>E4067*$N$8</f>
        <v>0</v>
      </c>
      <c r="I4067">
        <f xml:space="preserve"> C4067 * IF( G4067 = 2, $N$7, $N$6 )</f>
        <v>1.2004333</v>
      </c>
      <c r="J4067">
        <f xml:space="preserve"> MAX( (C4067 - B4067) * IF( G4067 = 2, $N$7, $N$6 ), 0 )</f>
        <v>0.9696647975949001</v>
      </c>
      <c r="K4067" s="3">
        <f t="shared" si="127"/>
        <v>0.9696647975949001</v>
      </c>
    </row>
    <row r="4068" spans="1:11" x14ac:dyDescent="0.2">
      <c r="A4068" s="1">
        <v>45742.708333333336</v>
      </c>
      <c r="B4068">
        <v>0.35417573800000002</v>
      </c>
      <c r="C4068">
        <v>3.2469999999999999</v>
      </c>
      <c r="E4068">
        <v>0</v>
      </c>
      <c r="F4068">
        <f t="shared" si="126"/>
        <v>2.892824262</v>
      </c>
      <c r="G4068">
        <v>1</v>
      </c>
      <c r="H4068">
        <f>E4068*$N$8</f>
        <v>0</v>
      </c>
      <c r="I4068">
        <f xml:space="preserve"> C4068 * IF( G4068 = 2, $N$7, $N$6 )</f>
        <v>1.2893836999999999</v>
      </c>
      <c r="J4068">
        <f xml:space="preserve"> MAX( (C4068 - B4068) * IF( G4068 = 2, $N$7, $N$6 ), 0 )</f>
        <v>1.1487405144402001</v>
      </c>
      <c r="K4068" s="3">
        <f t="shared" si="127"/>
        <v>1.1487405144402001</v>
      </c>
    </row>
    <row r="4069" spans="1:11" x14ac:dyDescent="0.2">
      <c r="A4069" s="1">
        <v>45742.729166666664</v>
      </c>
      <c r="B4069">
        <v>0.127216996</v>
      </c>
      <c r="C4069">
        <v>2.9420000000000002</v>
      </c>
      <c r="E4069">
        <v>0</v>
      </c>
      <c r="F4069">
        <f t="shared" si="126"/>
        <v>2.8147830040000001</v>
      </c>
      <c r="G4069">
        <v>1</v>
      </c>
      <c r="H4069">
        <f>E4069*$N$8</f>
        <v>0</v>
      </c>
      <c r="I4069">
        <f xml:space="preserve"> C4069 * IF( G4069 = 2, $N$7, $N$6 )</f>
        <v>1.1682682000000002</v>
      </c>
      <c r="J4069">
        <f xml:space="preserve"> MAX( (C4069 - B4069) * IF( G4069 = 2, $N$7, $N$6 ), 0 )</f>
        <v>1.1177503308884</v>
      </c>
      <c r="K4069" s="3">
        <f t="shared" si="127"/>
        <v>1.1177503308884</v>
      </c>
    </row>
    <row r="4070" spans="1:11" x14ac:dyDescent="0.2">
      <c r="A4070" s="1">
        <v>45742.75</v>
      </c>
      <c r="B4070">
        <v>6.3608497999999999E-2</v>
      </c>
      <c r="C4070">
        <v>2.6269999999999998</v>
      </c>
      <c r="E4070">
        <v>0</v>
      </c>
      <c r="F4070">
        <f t="shared" si="126"/>
        <v>2.563391502</v>
      </c>
      <c r="G4070">
        <v>1</v>
      </c>
      <c r="H4070">
        <f>E4070*$N$8</f>
        <v>0</v>
      </c>
      <c r="I4070">
        <f xml:space="preserve"> C4070 * IF( G4070 = 2, $N$7, $N$6 )</f>
        <v>1.0431816999999999</v>
      </c>
      <c r="J4070">
        <f xml:space="preserve"> MAX( (C4070 - B4070) * IF( G4070 = 2, $N$7, $N$6 ), 0 )</f>
        <v>1.0179227654442</v>
      </c>
      <c r="K4070" s="3">
        <f t="shared" si="127"/>
        <v>1.0179227654442</v>
      </c>
    </row>
    <row r="4071" spans="1:11" x14ac:dyDescent="0.2">
      <c r="A4071" s="1">
        <v>45742.770833333336</v>
      </c>
      <c r="B4071">
        <v>0</v>
      </c>
      <c r="C4071">
        <v>2.9180000000000001</v>
      </c>
      <c r="E4071">
        <v>0</v>
      </c>
      <c r="F4071">
        <f t="shared" si="126"/>
        <v>2.9180000000000001</v>
      </c>
      <c r="G4071">
        <v>1</v>
      </c>
      <c r="H4071">
        <f>E4071*$N$8</f>
        <v>0</v>
      </c>
      <c r="I4071">
        <f xml:space="preserve"> C4071 * IF( G4071 = 2, $N$7, $N$6 )</f>
        <v>1.1587378000000002</v>
      </c>
      <c r="J4071">
        <f xml:space="preserve"> MAX( (C4071 - B4071) * IF( G4071 = 2, $N$7, $N$6 ), 0 )</f>
        <v>1.1587378000000002</v>
      </c>
      <c r="K4071" s="3">
        <f t="shared" si="127"/>
        <v>1.1587378000000002</v>
      </c>
    </row>
    <row r="4072" spans="1:11" x14ac:dyDescent="0.2">
      <c r="A4072" s="1">
        <v>45742.791666666664</v>
      </c>
      <c r="B4072">
        <v>0</v>
      </c>
      <c r="C4072">
        <v>3.286</v>
      </c>
      <c r="E4072">
        <v>0</v>
      </c>
      <c r="F4072">
        <f t="shared" si="126"/>
        <v>3.286</v>
      </c>
      <c r="G4072">
        <v>1</v>
      </c>
      <c r="H4072">
        <f>E4072*$N$8</f>
        <v>0</v>
      </c>
      <c r="I4072">
        <f xml:space="preserve"> C4072 * IF( G4072 = 2, $N$7, $N$6 )</f>
        <v>1.3048706000000001</v>
      </c>
      <c r="J4072">
        <f xml:space="preserve"> MAX( (C4072 - B4072) * IF( G4072 = 2, $N$7, $N$6 ), 0 )</f>
        <v>1.3048706000000001</v>
      </c>
      <c r="K4072" s="3">
        <f t="shared" si="127"/>
        <v>1.3048706000000001</v>
      </c>
    </row>
    <row r="4073" spans="1:11" x14ac:dyDescent="0.2">
      <c r="A4073" s="1">
        <v>45742.8125</v>
      </c>
      <c r="B4073">
        <v>0</v>
      </c>
      <c r="C4073">
        <v>3.7909999999999999</v>
      </c>
      <c r="E4073">
        <v>0</v>
      </c>
      <c r="F4073">
        <f t="shared" si="126"/>
        <v>3.7909999999999999</v>
      </c>
      <c r="G4073">
        <v>1</v>
      </c>
      <c r="H4073">
        <f>E4073*$N$8</f>
        <v>0</v>
      </c>
      <c r="I4073">
        <f xml:space="preserve"> C4073 * IF( G4073 = 2, $N$7, $N$6 )</f>
        <v>1.5054061000000001</v>
      </c>
      <c r="J4073">
        <f xml:space="preserve"> MAX( (C4073 - B4073) * IF( G4073 = 2, $N$7, $N$6 ), 0 )</f>
        <v>1.5054061000000001</v>
      </c>
      <c r="K4073" s="3">
        <f t="shared" si="127"/>
        <v>1.5054061000000001</v>
      </c>
    </row>
    <row r="4074" spans="1:11" x14ac:dyDescent="0.2">
      <c r="A4074" s="1">
        <v>45742.833333333336</v>
      </c>
      <c r="B4074">
        <v>0</v>
      </c>
      <c r="C4074">
        <v>2.6549999999999998</v>
      </c>
      <c r="E4074">
        <v>0</v>
      </c>
      <c r="F4074">
        <f t="shared" si="126"/>
        <v>2.6549999999999998</v>
      </c>
      <c r="G4074">
        <v>2</v>
      </c>
      <c r="H4074">
        <f>E4074*$N$8</f>
        <v>0</v>
      </c>
      <c r="I4074">
        <f xml:space="preserve"> C4074 * IF( G4074 = 2, $N$7, $N$6 )</f>
        <v>0.35922149999999997</v>
      </c>
      <c r="J4074">
        <f xml:space="preserve"> MAX( (C4074 - B4074) * IF( G4074 = 2, $N$7, $N$6 ), 0 )</f>
        <v>0.35922149999999997</v>
      </c>
      <c r="K4074" s="3">
        <f t="shared" si="127"/>
        <v>0.35922149999999997</v>
      </c>
    </row>
    <row r="4075" spans="1:11" x14ac:dyDescent="0.2">
      <c r="A4075" s="1">
        <v>45742.854166666664</v>
      </c>
      <c r="B4075">
        <v>0</v>
      </c>
      <c r="C4075">
        <v>2.6230000000000002</v>
      </c>
      <c r="E4075">
        <v>0</v>
      </c>
      <c r="F4075">
        <f t="shared" si="126"/>
        <v>2.6230000000000002</v>
      </c>
      <c r="G4075">
        <v>2</v>
      </c>
      <c r="H4075">
        <f>E4075*$N$8</f>
        <v>0</v>
      </c>
      <c r="I4075">
        <f xml:space="preserve"> C4075 * IF( G4075 = 2, $N$7, $N$6 )</f>
        <v>0.35489190000000004</v>
      </c>
      <c r="J4075">
        <f xml:space="preserve"> MAX( (C4075 - B4075) * IF( G4075 = 2, $N$7, $N$6 ), 0 )</f>
        <v>0.35489190000000004</v>
      </c>
      <c r="K4075" s="3">
        <f t="shared" si="127"/>
        <v>0.35489190000000004</v>
      </c>
    </row>
    <row r="4076" spans="1:11" x14ac:dyDescent="0.2">
      <c r="A4076" s="1">
        <v>45742.875</v>
      </c>
      <c r="B4076">
        <v>0</v>
      </c>
      <c r="C4076">
        <v>1.8340000000000001</v>
      </c>
      <c r="E4076">
        <v>0</v>
      </c>
      <c r="F4076">
        <f t="shared" si="126"/>
        <v>1.8340000000000001</v>
      </c>
      <c r="G4076">
        <v>2</v>
      </c>
      <c r="H4076">
        <f>E4076*$N$8</f>
        <v>0</v>
      </c>
      <c r="I4076">
        <f xml:space="preserve"> C4076 * IF( G4076 = 2, $N$7, $N$6 )</f>
        <v>0.24814020000000001</v>
      </c>
      <c r="J4076">
        <f xml:space="preserve"> MAX( (C4076 - B4076) * IF( G4076 = 2, $N$7, $N$6 ), 0 )</f>
        <v>0.24814020000000001</v>
      </c>
      <c r="K4076" s="3">
        <f t="shared" si="127"/>
        <v>0.24814020000000001</v>
      </c>
    </row>
    <row r="4077" spans="1:11" x14ac:dyDescent="0.2">
      <c r="A4077" s="1">
        <v>45742.895833333336</v>
      </c>
      <c r="B4077">
        <v>0</v>
      </c>
      <c r="C4077">
        <v>1.5649999999999999</v>
      </c>
      <c r="E4077">
        <v>0</v>
      </c>
      <c r="F4077">
        <f t="shared" si="126"/>
        <v>1.5649999999999999</v>
      </c>
      <c r="G4077">
        <v>2</v>
      </c>
      <c r="H4077">
        <f>E4077*$N$8</f>
        <v>0</v>
      </c>
      <c r="I4077">
        <f xml:space="preserve"> C4077 * IF( G4077 = 2, $N$7, $N$6 )</f>
        <v>0.2117445</v>
      </c>
      <c r="J4077">
        <f xml:space="preserve"> MAX( (C4077 - B4077) * IF( G4077 = 2, $N$7, $N$6 ), 0 )</f>
        <v>0.2117445</v>
      </c>
      <c r="K4077" s="3">
        <f t="shared" si="127"/>
        <v>0.2117445</v>
      </c>
    </row>
    <row r="4078" spans="1:11" x14ac:dyDescent="0.2">
      <c r="A4078" s="1">
        <v>45742.916666666664</v>
      </c>
      <c r="B4078">
        <v>0</v>
      </c>
      <c r="C4078">
        <v>1.772</v>
      </c>
      <c r="E4078">
        <v>0</v>
      </c>
      <c r="F4078">
        <f t="shared" si="126"/>
        <v>1.772</v>
      </c>
      <c r="G4078">
        <v>2</v>
      </c>
      <c r="H4078">
        <f>E4078*$N$8</f>
        <v>0</v>
      </c>
      <c r="I4078">
        <f xml:space="preserve"> C4078 * IF( G4078 = 2, $N$7, $N$6 )</f>
        <v>0.23975160000000001</v>
      </c>
      <c r="J4078">
        <f xml:space="preserve"> MAX( (C4078 - B4078) * IF( G4078 = 2, $N$7, $N$6 ), 0 )</f>
        <v>0.23975160000000001</v>
      </c>
      <c r="K4078" s="3">
        <f t="shared" si="127"/>
        <v>0.23975160000000001</v>
      </c>
    </row>
    <row r="4079" spans="1:11" x14ac:dyDescent="0.2">
      <c r="A4079" s="1">
        <v>45742.9375</v>
      </c>
      <c r="B4079">
        <v>0</v>
      </c>
      <c r="C4079">
        <v>1.72</v>
      </c>
      <c r="E4079">
        <v>0</v>
      </c>
      <c r="F4079">
        <f t="shared" si="126"/>
        <v>1.72</v>
      </c>
      <c r="G4079">
        <v>2</v>
      </c>
      <c r="H4079">
        <f>E4079*$N$8</f>
        <v>0</v>
      </c>
      <c r="I4079">
        <f xml:space="preserve"> C4079 * IF( G4079 = 2, $N$7, $N$6 )</f>
        <v>0.23271600000000001</v>
      </c>
      <c r="J4079">
        <f xml:space="preserve"> MAX( (C4079 - B4079) * IF( G4079 = 2, $N$7, $N$6 ), 0 )</f>
        <v>0.23271600000000001</v>
      </c>
      <c r="K4079" s="3">
        <f t="shared" si="127"/>
        <v>0.23271600000000001</v>
      </c>
    </row>
    <row r="4080" spans="1:11" x14ac:dyDescent="0.2">
      <c r="A4080" s="1">
        <v>45742.958333333336</v>
      </c>
      <c r="B4080">
        <v>0</v>
      </c>
      <c r="C4080">
        <v>1.45</v>
      </c>
      <c r="E4080">
        <v>0</v>
      </c>
      <c r="F4080">
        <f t="shared" si="126"/>
        <v>1.45</v>
      </c>
      <c r="G4080">
        <v>2</v>
      </c>
      <c r="H4080">
        <f>E4080*$N$8</f>
        <v>0</v>
      </c>
      <c r="I4080">
        <f xml:space="preserve"> C4080 * IF( G4080 = 2, $N$7, $N$6 )</f>
        <v>0.196185</v>
      </c>
      <c r="J4080">
        <f xml:space="preserve"> MAX( (C4080 - B4080) * IF( G4080 = 2, $N$7, $N$6 ), 0 )</f>
        <v>0.196185</v>
      </c>
      <c r="K4080" s="3">
        <f t="shared" si="127"/>
        <v>0.196185</v>
      </c>
    </row>
    <row r="4081" spans="1:11" x14ac:dyDescent="0.2">
      <c r="A4081" s="1">
        <v>45742.979166666664</v>
      </c>
      <c r="B4081">
        <v>0</v>
      </c>
      <c r="C4081">
        <v>1.54</v>
      </c>
      <c r="E4081">
        <v>0</v>
      </c>
      <c r="F4081">
        <f t="shared" si="126"/>
        <v>1.54</v>
      </c>
      <c r="G4081">
        <v>2</v>
      </c>
      <c r="H4081">
        <f>E4081*$N$8</f>
        <v>0</v>
      </c>
      <c r="I4081">
        <f xml:space="preserve"> C4081 * IF( G4081 = 2, $N$7, $N$6 )</f>
        <v>0.20836200000000002</v>
      </c>
      <c r="J4081">
        <f xml:space="preserve"> MAX( (C4081 - B4081) * IF( G4081 = 2, $N$7, $N$6 ), 0 )</f>
        <v>0.20836200000000002</v>
      </c>
      <c r="K4081" s="3">
        <f t="shared" si="127"/>
        <v>0.20836200000000002</v>
      </c>
    </row>
    <row r="4082" spans="1:11" x14ac:dyDescent="0.2">
      <c r="A4082" s="1">
        <v>45743</v>
      </c>
      <c r="B4082">
        <v>0</v>
      </c>
      <c r="C4082">
        <v>1.8460000000000001</v>
      </c>
      <c r="E4082">
        <v>0</v>
      </c>
      <c r="F4082">
        <f t="shared" si="126"/>
        <v>1.8460000000000001</v>
      </c>
      <c r="G4082">
        <v>2</v>
      </c>
      <c r="H4082">
        <f>E4082*$N$8</f>
        <v>0</v>
      </c>
      <c r="I4082">
        <f xml:space="preserve"> C4082 * IF( G4082 = 2, $N$7, $N$6 )</f>
        <v>0.24976380000000001</v>
      </c>
      <c r="J4082">
        <f xml:space="preserve"> MAX( (C4082 - B4082) * IF( G4082 = 2, $N$7, $N$6 ), 0 )</f>
        <v>0.24976380000000001</v>
      </c>
      <c r="K4082" s="3">
        <f t="shared" si="127"/>
        <v>0.24976380000000001</v>
      </c>
    </row>
    <row r="4083" spans="1:11" x14ac:dyDescent="0.2">
      <c r="A4083" s="1">
        <v>45743.020833333336</v>
      </c>
      <c r="B4083">
        <v>0</v>
      </c>
      <c r="C4083">
        <v>1.641</v>
      </c>
      <c r="E4083">
        <v>0</v>
      </c>
      <c r="F4083">
        <f t="shared" si="126"/>
        <v>1.641</v>
      </c>
      <c r="G4083">
        <v>2</v>
      </c>
      <c r="H4083">
        <f>E4083*$N$8</f>
        <v>0</v>
      </c>
      <c r="I4083">
        <f xml:space="preserve"> C4083 * IF( G4083 = 2, $N$7, $N$6 )</f>
        <v>0.22202730000000001</v>
      </c>
      <c r="J4083">
        <f xml:space="preserve"> MAX( (C4083 - B4083) * IF( G4083 = 2, $N$7, $N$6 ), 0 )</f>
        <v>0.22202730000000001</v>
      </c>
      <c r="K4083" s="3">
        <f t="shared" si="127"/>
        <v>0.22202730000000001</v>
      </c>
    </row>
    <row r="4084" spans="1:11" x14ac:dyDescent="0.2">
      <c r="A4084" s="1">
        <v>45743.041666666664</v>
      </c>
      <c r="B4084">
        <v>0</v>
      </c>
      <c r="C4084">
        <v>1.411</v>
      </c>
      <c r="E4084">
        <v>0</v>
      </c>
      <c r="F4084">
        <f t="shared" si="126"/>
        <v>1.411</v>
      </c>
      <c r="G4084">
        <v>2</v>
      </c>
      <c r="H4084">
        <f>E4084*$N$8</f>
        <v>0</v>
      </c>
      <c r="I4084">
        <f xml:space="preserve"> C4084 * IF( G4084 = 2, $N$7, $N$6 )</f>
        <v>0.1909083</v>
      </c>
      <c r="J4084">
        <f xml:space="preserve"> MAX( (C4084 - B4084) * IF( G4084 = 2, $N$7, $N$6 ), 0 )</f>
        <v>0.1909083</v>
      </c>
      <c r="K4084" s="3">
        <f t="shared" si="127"/>
        <v>0.1909083</v>
      </c>
    </row>
    <row r="4085" spans="1:11" x14ac:dyDescent="0.2">
      <c r="A4085" s="1">
        <v>45743.0625</v>
      </c>
      <c r="B4085">
        <v>0</v>
      </c>
      <c r="C4085">
        <v>1.5489999999999999</v>
      </c>
      <c r="E4085">
        <v>0</v>
      </c>
      <c r="F4085">
        <f t="shared" si="126"/>
        <v>1.5489999999999999</v>
      </c>
      <c r="G4085">
        <v>2</v>
      </c>
      <c r="H4085">
        <f>E4085*$N$8</f>
        <v>0</v>
      </c>
      <c r="I4085">
        <f xml:space="preserve"> C4085 * IF( G4085 = 2, $N$7, $N$6 )</f>
        <v>0.20957970000000001</v>
      </c>
      <c r="J4085">
        <f xml:space="preserve"> MAX( (C4085 - B4085) * IF( G4085 = 2, $N$7, $N$6 ), 0 )</f>
        <v>0.20957970000000001</v>
      </c>
      <c r="K4085" s="3">
        <f t="shared" si="127"/>
        <v>0.20957970000000001</v>
      </c>
    </row>
    <row r="4086" spans="1:11" x14ac:dyDescent="0.2">
      <c r="A4086" s="1">
        <v>45743.083333333336</v>
      </c>
      <c r="B4086">
        <v>0</v>
      </c>
      <c r="C4086">
        <v>1.196</v>
      </c>
      <c r="E4086">
        <v>0</v>
      </c>
      <c r="F4086">
        <f t="shared" si="126"/>
        <v>1.196</v>
      </c>
      <c r="G4086">
        <v>2</v>
      </c>
      <c r="H4086">
        <f>E4086*$N$8</f>
        <v>0</v>
      </c>
      <c r="I4086">
        <f xml:space="preserve"> C4086 * IF( G4086 = 2, $N$7, $N$6 )</f>
        <v>0.16181879999999998</v>
      </c>
      <c r="J4086">
        <f xml:space="preserve"> MAX( (C4086 - B4086) * IF( G4086 = 2, $N$7, $N$6 ), 0 )</f>
        <v>0.16181879999999998</v>
      </c>
      <c r="K4086" s="3">
        <f t="shared" si="127"/>
        <v>0.16181879999999998</v>
      </c>
    </row>
    <row r="4087" spans="1:11" x14ac:dyDescent="0.2">
      <c r="A4087" s="1">
        <v>45743.104166666664</v>
      </c>
      <c r="B4087">
        <v>0</v>
      </c>
      <c r="C4087">
        <v>1.5429999999999999</v>
      </c>
      <c r="E4087">
        <v>0</v>
      </c>
      <c r="F4087">
        <f t="shared" si="126"/>
        <v>1.5429999999999999</v>
      </c>
      <c r="G4087">
        <v>2</v>
      </c>
      <c r="H4087">
        <f>E4087*$N$8</f>
        <v>0</v>
      </c>
      <c r="I4087">
        <f xml:space="preserve"> C4087 * IF( G4087 = 2, $N$7, $N$6 )</f>
        <v>0.20876790000000001</v>
      </c>
      <c r="J4087">
        <f xml:space="preserve"> MAX( (C4087 - B4087) * IF( G4087 = 2, $N$7, $N$6 ), 0 )</f>
        <v>0.20876790000000001</v>
      </c>
      <c r="K4087" s="3">
        <f t="shared" si="127"/>
        <v>0.20876790000000001</v>
      </c>
    </row>
    <row r="4088" spans="1:11" x14ac:dyDescent="0.2">
      <c r="A4088" s="1">
        <v>45743.125</v>
      </c>
      <c r="B4088">
        <v>0</v>
      </c>
      <c r="C4088">
        <v>1.5649999999999999</v>
      </c>
      <c r="E4088">
        <v>0</v>
      </c>
      <c r="F4088">
        <f t="shared" si="126"/>
        <v>1.5649999999999999</v>
      </c>
      <c r="G4088">
        <v>2</v>
      </c>
      <c r="H4088">
        <f>E4088*$N$8</f>
        <v>0</v>
      </c>
      <c r="I4088">
        <f xml:space="preserve"> C4088 * IF( G4088 = 2, $N$7, $N$6 )</f>
        <v>0.2117445</v>
      </c>
      <c r="J4088">
        <f xml:space="preserve"> MAX( (C4088 - B4088) * IF( G4088 = 2, $N$7, $N$6 ), 0 )</f>
        <v>0.2117445</v>
      </c>
      <c r="K4088" s="3">
        <f t="shared" si="127"/>
        <v>0.2117445</v>
      </c>
    </row>
    <row r="4089" spans="1:11" x14ac:dyDescent="0.2">
      <c r="A4089" s="1">
        <v>45743.145833333336</v>
      </c>
      <c r="B4089">
        <v>0</v>
      </c>
      <c r="C4089">
        <v>1.9950000000000001</v>
      </c>
      <c r="E4089">
        <v>0</v>
      </c>
      <c r="F4089">
        <f t="shared" si="126"/>
        <v>1.9950000000000001</v>
      </c>
      <c r="G4089">
        <v>2</v>
      </c>
      <c r="H4089">
        <f>E4089*$N$8</f>
        <v>0</v>
      </c>
      <c r="I4089">
        <f xml:space="preserve"> C4089 * IF( G4089 = 2, $N$7, $N$6 )</f>
        <v>0.26992350000000004</v>
      </c>
      <c r="J4089">
        <f xml:space="preserve"> MAX( (C4089 - B4089) * IF( G4089 = 2, $N$7, $N$6 ), 0 )</f>
        <v>0.26992350000000004</v>
      </c>
      <c r="K4089" s="3">
        <f t="shared" si="127"/>
        <v>0.26992350000000004</v>
      </c>
    </row>
    <row r="4090" spans="1:11" x14ac:dyDescent="0.2">
      <c r="A4090" s="1">
        <v>45743.166666666664</v>
      </c>
      <c r="B4090">
        <v>0</v>
      </c>
      <c r="C4090">
        <v>1.292</v>
      </c>
      <c r="E4090">
        <v>0</v>
      </c>
      <c r="F4090">
        <f t="shared" si="126"/>
        <v>1.292</v>
      </c>
      <c r="G4090">
        <v>2</v>
      </c>
      <c r="H4090">
        <f>E4090*$N$8</f>
        <v>0</v>
      </c>
      <c r="I4090">
        <f xml:space="preserve"> C4090 * IF( G4090 = 2, $N$7, $N$6 )</f>
        <v>0.17480760000000001</v>
      </c>
      <c r="J4090">
        <f xml:space="preserve"> MAX( (C4090 - B4090) * IF( G4090 = 2, $N$7, $N$6 ), 0 )</f>
        <v>0.17480760000000001</v>
      </c>
      <c r="K4090" s="3">
        <f t="shared" si="127"/>
        <v>0.17480760000000001</v>
      </c>
    </row>
    <row r="4091" spans="1:11" x14ac:dyDescent="0.2">
      <c r="A4091" s="1">
        <v>45743.1875</v>
      </c>
      <c r="B4091">
        <v>0</v>
      </c>
      <c r="C4091">
        <v>1.4690000000000001</v>
      </c>
      <c r="E4091">
        <v>0</v>
      </c>
      <c r="F4091">
        <f t="shared" si="126"/>
        <v>1.4690000000000001</v>
      </c>
      <c r="G4091">
        <v>2</v>
      </c>
      <c r="H4091">
        <f>E4091*$N$8</f>
        <v>0</v>
      </c>
      <c r="I4091">
        <f xml:space="preserve"> C4091 * IF( G4091 = 2, $N$7, $N$6 )</f>
        <v>0.19875570000000001</v>
      </c>
      <c r="J4091">
        <f xml:space="preserve"> MAX( (C4091 - B4091) * IF( G4091 = 2, $N$7, $N$6 ), 0 )</f>
        <v>0.19875570000000001</v>
      </c>
      <c r="K4091" s="3">
        <f t="shared" si="127"/>
        <v>0.19875570000000001</v>
      </c>
    </row>
    <row r="4092" spans="1:11" x14ac:dyDescent="0.2">
      <c r="A4092" s="1">
        <v>45743.208333333336</v>
      </c>
      <c r="B4092">
        <v>0</v>
      </c>
      <c r="C4092">
        <v>1.151</v>
      </c>
      <c r="E4092">
        <v>0</v>
      </c>
      <c r="F4092">
        <f t="shared" si="126"/>
        <v>1.151</v>
      </c>
      <c r="G4092">
        <v>2</v>
      </c>
      <c r="H4092">
        <f>E4092*$N$8</f>
        <v>0</v>
      </c>
      <c r="I4092">
        <f xml:space="preserve"> C4092 * IF( G4092 = 2, $N$7, $N$6 )</f>
        <v>0.15573030000000002</v>
      </c>
      <c r="J4092">
        <f xml:space="preserve"> MAX( (C4092 - B4092) * IF( G4092 = 2, $N$7, $N$6 ), 0 )</f>
        <v>0.15573030000000002</v>
      </c>
      <c r="K4092" s="3">
        <f t="shared" si="127"/>
        <v>0.15573030000000002</v>
      </c>
    </row>
    <row r="4093" spans="1:11" x14ac:dyDescent="0.2">
      <c r="A4093" s="1">
        <v>45743.229166666664</v>
      </c>
      <c r="B4093">
        <v>0</v>
      </c>
      <c r="C4093">
        <v>1.419</v>
      </c>
      <c r="E4093">
        <v>0</v>
      </c>
      <c r="F4093">
        <f t="shared" si="126"/>
        <v>1.419</v>
      </c>
      <c r="G4093">
        <v>2</v>
      </c>
      <c r="H4093">
        <f>E4093*$N$8</f>
        <v>0</v>
      </c>
      <c r="I4093">
        <f xml:space="preserve"> C4093 * IF( G4093 = 2, $N$7, $N$6 )</f>
        <v>0.19199070000000001</v>
      </c>
      <c r="J4093">
        <f xml:space="preserve"> MAX( (C4093 - B4093) * IF( G4093 = 2, $N$7, $N$6 ), 0 )</f>
        <v>0.19199070000000001</v>
      </c>
      <c r="K4093" s="3">
        <f t="shared" si="127"/>
        <v>0.19199070000000001</v>
      </c>
    </row>
    <row r="4094" spans="1:11" x14ac:dyDescent="0.2">
      <c r="A4094" s="1">
        <v>45743.25</v>
      </c>
      <c r="B4094">
        <v>0</v>
      </c>
      <c r="C4094">
        <v>1.2869999999999999</v>
      </c>
      <c r="E4094">
        <v>0</v>
      </c>
      <c r="F4094">
        <f t="shared" si="126"/>
        <v>1.2869999999999999</v>
      </c>
      <c r="G4094">
        <v>2</v>
      </c>
      <c r="H4094">
        <f>E4094*$N$8</f>
        <v>0</v>
      </c>
      <c r="I4094">
        <f xml:space="preserve"> C4094 * IF( G4094 = 2, $N$7, $N$6 )</f>
        <v>0.17413109999999998</v>
      </c>
      <c r="J4094">
        <f xml:space="preserve"> MAX( (C4094 - B4094) * IF( G4094 = 2, $N$7, $N$6 ), 0 )</f>
        <v>0.17413109999999998</v>
      </c>
      <c r="K4094" s="3">
        <f t="shared" si="127"/>
        <v>0.17413109999999998</v>
      </c>
    </row>
    <row r="4095" spans="1:11" x14ac:dyDescent="0.2">
      <c r="A4095" s="1">
        <v>45743.270833333336</v>
      </c>
      <c r="B4095">
        <v>0</v>
      </c>
      <c r="C4095">
        <v>1.2030000000000001</v>
      </c>
      <c r="E4095">
        <v>0</v>
      </c>
      <c r="F4095">
        <f t="shared" si="126"/>
        <v>1.2030000000000001</v>
      </c>
      <c r="G4095">
        <v>2</v>
      </c>
      <c r="H4095">
        <f>E4095*$N$8</f>
        <v>0</v>
      </c>
      <c r="I4095">
        <f xml:space="preserve"> C4095 * IF( G4095 = 2, $N$7, $N$6 )</f>
        <v>0.16276590000000002</v>
      </c>
      <c r="J4095">
        <f xml:space="preserve"> MAX( (C4095 - B4095) * IF( G4095 = 2, $N$7, $N$6 ), 0 )</f>
        <v>0.16276590000000002</v>
      </c>
      <c r="K4095" s="3">
        <f t="shared" si="127"/>
        <v>0.16276590000000002</v>
      </c>
    </row>
    <row r="4096" spans="1:11" x14ac:dyDescent="0.2">
      <c r="A4096" s="1">
        <v>45743.291666666664</v>
      </c>
      <c r="B4096">
        <v>0.201638186</v>
      </c>
      <c r="C4096">
        <v>1.7849999999999999</v>
      </c>
      <c r="E4096">
        <v>0</v>
      </c>
      <c r="F4096">
        <f t="shared" si="126"/>
        <v>1.5833618139999999</v>
      </c>
      <c r="G4096">
        <v>2</v>
      </c>
      <c r="H4096">
        <f>E4096*$N$8</f>
        <v>0</v>
      </c>
      <c r="I4096">
        <f xml:space="preserve"> C4096 * IF( G4096 = 2, $N$7, $N$6 )</f>
        <v>0.24151049999999999</v>
      </c>
      <c r="J4096">
        <f xml:space="preserve"> MAX( (C4096 - B4096) * IF( G4096 = 2, $N$7, $N$6 ), 0 )</f>
        <v>0.21422885343419998</v>
      </c>
      <c r="K4096" s="3">
        <f t="shared" si="127"/>
        <v>0.21422885343419998</v>
      </c>
    </row>
    <row r="4097" spans="1:11" x14ac:dyDescent="0.2">
      <c r="A4097" s="1">
        <v>45743.3125</v>
      </c>
      <c r="B4097">
        <v>0.40327637199999999</v>
      </c>
      <c r="C4097">
        <v>1.659</v>
      </c>
      <c r="E4097">
        <v>1E-3</v>
      </c>
      <c r="F4097">
        <f t="shared" si="126"/>
        <v>1.2557236280000001</v>
      </c>
      <c r="G4097">
        <v>2</v>
      </c>
      <c r="H4097">
        <f>E4097*$N$8</f>
        <v>3.3000000000000003E-5</v>
      </c>
      <c r="I4097">
        <f xml:space="preserve"> C4097 * IF( G4097 = 2, $N$7, $N$6 )</f>
        <v>0.22446270000000001</v>
      </c>
      <c r="J4097">
        <f xml:space="preserve"> MAX( (C4097 - B4097) * IF( G4097 = 2, $N$7, $N$6 ), 0 )</f>
        <v>0.16989940686840002</v>
      </c>
      <c r="K4097" s="3">
        <f t="shared" si="127"/>
        <v>0.16989940686840002</v>
      </c>
    </row>
    <row r="4098" spans="1:11" x14ac:dyDescent="0.2">
      <c r="A4098" s="1">
        <v>45743.333333333336</v>
      </c>
      <c r="B4098">
        <v>0.68181415300000003</v>
      </c>
      <c r="C4098">
        <v>1.335</v>
      </c>
      <c r="E4098">
        <v>0.01</v>
      </c>
      <c r="F4098">
        <f t="shared" si="126"/>
        <v>0.65318584699999993</v>
      </c>
      <c r="G4098">
        <v>2</v>
      </c>
      <c r="H4098">
        <f>E4098*$N$8</f>
        <v>3.3E-4</v>
      </c>
      <c r="I4098">
        <f xml:space="preserve"> C4098 * IF( G4098 = 2, $N$7, $N$6 )</f>
        <v>0.18062549999999999</v>
      </c>
      <c r="J4098">
        <f xml:space="preserve"> MAX( (C4098 - B4098) * IF( G4098 = 2, $N$7, $N$6 ), 0 )</f>
        <v>8.8376045099099992E-2</v>
      </c>
      <c r="K4098" s="3">
        <f t="shared" si="127"/>
        <v>8.8376045099099992E-2</v>
      </c>
    </row>
    <row r="4099" spans="1:11" x14ac:dyDescent="0.2">
      <c r="A4099" s="1">
        <v>45743.354166666664</v>
      </c>
      <c r="B4099">
        <v>0.96035193399999996</v>
      </c>
      <c r="C4099">
        <v>1.976</v>
      </c>
      <c r="E4099">
        <v>0</v>
      </c>
      <c r="F4099">
        <f t="shared" ref="F4099:F4162" si="128">MAX(C4099-B4099,0)</f>
        <v>1.015648066</v>
      </c>
      <c r="G4099">
        <v>2</v>
      </c>
      <c r="H4099">
        <f>E4099*$N$8</f>
        <v>0</v>
      </c>
      <c r="I4099">
        <f xml:space="preserve"> C4099 * IF( G4099 = 2, $N$7, $N$6 )</f>
        <v>0.2673528</v>
      </c>
      <c r="J4099">
        <f xml:space="preserve"> MAX( (C4099 - B4099) * IF( G4099 = 2, $N$7, $N$6 ), 0 )</f>
        <v>0.13741718332980002</v>
      </c>
      <c r="K4099" s="3">
        <f t="shared" ref="K4099:K4162" si="129">(C4099-B4099)*IF(G4099=2,$N$7,$N$6)</f>
        <v>0.13741718332980002</v>
      </c>
    </row>
    <row r="4100" spans="1:11" x14ac:dyDescent="0.2">
      <c r="A4100" s="1">
        <v>45743.375</v>
      </c>
      <c r="B4100">
        <v>1.170129875</v>
      </c>
      <c r="C4100">
        <v>2.081</v>
      </c>
      <c r="E4100">
        <v>0</v>
      </c>
      <c r="F4100">
        <f t="shared" si="128"/>
        <v>0.91087012499999997</v>
      </c>
      <c r="G4100">
        <v>2</v>
      </c>
      <c r="H4100">
        <f>E4100*$N$8</f>
        <v>0</v>
      </c>
      <c r="I4100">
        <f xml:space="preserve"> C4100 * IF( G4100 = 2, $N$7, $N$6 )</f>
        <v>0.28155930000000001</v>
      </c>
      <c r="J4100">
        <f xml:space="preserve"> MAX( (C4100 - B4100) * IF( G4100 = 2, $N$7, $N$6 ), 0 )</f>
        <v>0.1232407279125</v>
      </c>
      <c r="K4100" s="3">
        <f t="shared" si="129"/>
        <v>0.1232407279125</v>
      </c>
    </row>
    <row r="4101" spans="1:11" x14ac:dyDescent="0.2">
      <c r="A4101" s="1">
        <v>45743.395833333336</v>
      </c>
      <c r="B4101">
        <v>1.3799078149999999</v>
      </c>
      <c r="C4101">
        <v>2.19</v>
      </c>
      <c r="E4101">
        <v>0</v>
      </c>
      <c r="F4101">
        <f t="shared" si="128"/>
        <v>0.81009218500000002</v>
      </c>
      <c r="G4101">
        <v>2</v>
      </c>
      <c r="H4101">
        <f>E4101*$N$8</f>
        <v>0</v>
      </c>
      <c r="I4101">
        <f xml:space="preserve"> C4101 * IF( G4101 = 2, $N$7, $N$6 )</f>
        <v>0.29630699999999999</v>
      </c>
      <c r="J4101">
        <f xml:space="preserve"> MAX( (C4101 - B4101) * IF( G4101 = 2, $N$7, $N$6 ), 0 )</f>
        <v>0.10960547263050001</v>
      </c>
      <c r="K4101" s="3">
        <f t="shared" si="129"/>
        <v>0.10960547263050001</v>
      </c>
    </row>
    <row r="4102" spans="1:11" x14ac:dyDescent="0.2">
      <c r="A4102" s="1">
        <v>45743.416666666664</v>
      </c>
      <c r="B4102">
        <v>1.5066031010000001</v>
      </c>
      <c r="C4102">
        <v>2.5209999999999999</v>
      </c>
      <c r="E4102">
        <v>0</v>
      </c>
      <c r="F4102">
        <f t="shared" si="128"/>
        <v>1.0143968989999999</v>
      </c>
      <c r="G4102">
        <v>2</v>
      </c>
      <c r="H4102">
        <f>E4102*$N$8</f>
        <v>0</v>
      </c>
      <c r="I4102">
        <f xml:space="preserve"> C4102 * IF( G4102 = 2, $N$7, $N$6 )</f>
        <v>0.34109129999999999</v>
      </c>
      <c r="J4102">
        <f xml:space="preserve"> MAX( (C4102 - B4102) * IF( G4102 = 2, $N$7, $N$6 ), 0 )</f>
        <v>0.13724790043469998</v>
      </c>
      <c r="K4102" s="3">
        <f t="shared" si="129"/>
        <v>0.13724790043469998</v>
      </c>
    </row>
    <row r="4103" spans="1:11" x14ac:dyDescent="0.2">
      <c r="A4103" s="1">
        <v>45743.4375</v>
      </c>
      <c r="B4103">
        <v>1.633298387</v>
      </c>
      <c r="C4103">
        <v>2.6960000000000002</v>
      </c>
      <c r="E4103">
        <v>0</v>
      </c>
      <c r="F4103">
        <f t="shared" si="128"/>
        <v>1.0627016130000002</v>
      </c>
      <c r="G4103">
        <v>2</v>
      </c>
      <c r="H4103">
        <f>E4103*$N$8</f>
        <v>0</v>
      </c>
      <c r="I4103">
        <f xml:space="preserve"> C4103 * IF( G4103 = 2, $N$7, $N$6 )</f>
        <v>0.36476880000000006</v>
      </c>
      <c r="J4103">
        <f xml:space="preserve"> MAX( (C4103 - B4103) * IF( G4103 = 2, $N$7, $N$6 ), 0 )</f>
        <v>0.14378352823890003</v>
      </c>
      <c r="K4103" s="3">
        <f t="shared" si="129"/>
        <v>0.14378352823890003</v>
      </c>
    </row>
    <row r="4104" spans="1:11" x14ac:dyDescent="0.2">
      <c r="A4104" s="1">
        <v>45743.458333333336</v>
      </c>
      <c r="B4104">
        <v>1.71377348</v>
      </c>
      <c r="C4104">
        <v>2.57</v>
      </c>
      <c r="E4104">
        <v>8.9999999999999993E-3</v>
      </c>
      <c r="F4104">
        <f t="shared" si="128"/>
        <v>0.85622651999999988</v>
      </c>
      <c r="G4104">
        <v>2</v>
      </c>
      <c r="H4104">
        <f>E4104*$N$8</f>
        <v>2.9700000000000001E-4</v>
      </c>
      <c r="I4104">
        <f xml:space="preserve"> C4104 * IF( G4104 = 2, $N$7, $N$6 )</f>
        <v>0.347721</v>
      </c>
      <c r="J4104">
        <f xml:space="preserve"> MAX( (C4104 - B4104) * IF( G4104 = 2, $N$7, $N$6 ), 0 )</f>
        <v>0.11584744815599998</v>
      </c>
      <c r="K4104" s="3">
        <f t="shared" si="129"/>
        <v>0.11584744815599998</v>
      </c>
    </row>
    <row r="4105" spans="1:11" x14ac:dyDescent="0.2">
      <c r="A4105" s="1">
        <v>45743.479166666664</v>
      </c>
      <c r="B4105">
        <v>1.794248573</v>
      </c>
      <c r="C4105">
        <v>2.7719999999999998</v>
      </c>
      <c r="E4105">
        <v>0</v>
      </c>
      <c r="F4105">
        <f t="shared" si="128"/>
        <v>0.97775142699999984</v>
      </c>
      <c r="G4105">
        <v>2</v>
      </c>
      <c r="H4105">
        <f>E4105*$N$8</f>
        <v>0</v>
      </c>
      <c r="I4105">
        <f xml:space="preserve"> C4105 * IF( G4105 = 2, $N$7, $N$6 )</f>
        <v>0.37505159999999998</v>
      </c>
      <c r="J4105">
        <f xml:space="preserve"> MAX( (C4105 - B4105) * IF( G4105 = 2, $N$7, $N$6 ), 0 )</f>
        <v>0.13228976807309997</v>
      </c>
      <c r="K4105" s="3">
        <f t="shared" si="129"/>
        <v>0.13228976807309997</v>
      </c>
    </row>
    <row r="4106" spans="1:11" x14ac:dyDescent="0.2">
      <c r="A4106" s="1">
        <v>45743.5</v>
      </c>
      <c r="B4106">
        <v>1.808792765</v>
      </c>
      <c r="C4106">
        <v>2.0179999999999998</v>
      </c>
      <c r="E4106">
        <v>1E-3</v>
      </c>
      <c r="F4106">
        <f t="shared" si="128"/>
        <v>0.20920723499999982</v>
      </c>
      <c r="G4106">
        <v>2</v>
      </c>
      <c r="H4106">
        <f>E4106*$N$8</f>
        <v>3.3000000000000003E-5</v>
      </c>
      <c r="I4106">
        <f xml:space="preserve"> C4106 * IF( G4106 = 2, $N$7, $N$6 )</f>
        <v>0.27303539999999998</v>
      </c>
      <c r="J4106">
        <f xml:space="preserve"> MAX( (C4106 - B4106) * IF( G4106 = 2, $N$7, $N$6 ), 0 )</f>
        <v>2.8305738895499977E-2</v>
      </c>
      <c r="K4106" s="3">
        <f t="shared" si="129"/>
        <v>2.8305738895499977E-2</v>
      </c>
    </row>
    <row r="4107" spans="1:11" x14ac:dyDescent="0.2">
      <c r="A4107" s="1">
        <v>45743.520833333336</v>
      </c>
      <c r="B4107">
        <v>1.823336957</v>
      </c>
      <c r="C4107">
        <v>2.601</v>
      </c>
      <c r="E4107">
        <v>0</v>
      </c>
      <c r="F4107">
        <f t="shared" si="128"/>
        <v>0.777663043</v>
      </c>
      <c r="G4107">
        <v>2</v>
      </c>
      <c r="H4107">
        <f>E4107*$N$8</f>
        <v>0</v>
      </c>
      <c r="I4107">
        <f xml:space="preserve"> C4107 * IF( G4107 = 2, $N$7, $N$6 )</f>
        <v>0.35191529999999999</v>
      </c>
      <c r="J4107">
        <f xml:space="preserve"> MAX( (C4107 - B4107) * IF( G4107 = 2, $N$7, $N$6 ), 0 )</f>
        <v>0.1052178097179</v>
      </c>
      <c r="K4107" s="3">
        <f t="shared" si="129"/>
        <v>0.1052178097179</v>
      </c>
    </row>
    <row r="4108" spans="1:11" x14ac:dyDescent="0.2">
      <c r="A4108" s="1">
        <v>45743.541666666664</v>
      </c>
      <c r="B4108">
        <v>1.755429592</v>
      </c>
      <c r="C4108">
        <v>2.9380000000000002</v>
      </c>
      <c r="E4108">
        <v>0</v>
      </c>
      <c r="F4108">
        <f t="shared" si="128"/>
        <v>1.1825704080000001</v>
      </c>
      <c r="G4108">
        <v>2</v>
      </c>
      <c r="H4108">
        <f>E4108*$N$8</f>
        <v>0</v>
      </c>
      <c r="I4108">
        <f xml:space="preserve"> C4108 * IF( G4108 = 2, $N$7, $N$6 )</f>
        <v>0.39751140000000001</v>
      </c>
      <c r="J4108">
        <f xml:space="preserve"> MAX( (C4108 - B4108) * IF( G4108 = 2, $N$7, $N$6 ), 0 )</f>
        <v>0.16000177620240003</v>
      </c>
      <c r="K4108" s="3">
        <f t="shared" si="129"/>
        <v>0.16000177620240003</v>
      </c>
    </row>
    <row r="4109" spans="1:11" x14ac:dyDescent="0.2">
      <c r="A4109" s="1">
        <v>45743.5625</v>
      </c>
      <c r="B4109">
        <v>1.6875222270000001</v>
      </c>
      <c r="C4109">
        <v>3.6280000000000001</v>
      </c>
      <c r="E4109">
        <v>0</v>
      </c>
      <c r="F4109">
        <f t="shared" si="128"/>
        <v>1.940477773</v>
      </c>
      <c r="G4109">
        <v>2</v>
      </c>
      <c r="H4109">
        <f>E4109*$N$8</f>
        <v>0</v>
      </c>
      <c r="I4109">
        <f xml:space="preserve"> C4109 * IF( G4109 = 2, $N$7, $N$6 )</f>
        <v>0.49086840000000004</v>
      </c>
      <c r="J4109">
        <f xml:space="preserve"> MAX( (C4109 - B4109) * IF( G4109 = 2, $N$7, $N$6 ), 0 )</f>
        <v>0.26254664268690003</v>
      </c>
      <c r="K4109" s="3">
        <f t="shared" si="129"/>
        <v>0.26254664268690003</v>
      </c>
    </row>
    <row r="4110" spans="1:11" x14ac:dyDescent="0.2">
      <c r="A4110" s="1">
        <v>45743.583333333336</v>
      </c>
      <c r="B4110">
        <v>1.568939117</v>
      </c>
      <c r="C4110">
        <v>3.3809999999999998</v>
      </c>
      <c r="E4110">
        <v>0</v>
      </c>
      <c r="F4110">
        <f t="shared" si="128"/>
        <v>1.8120608829999998</v>
      </c>
      <c r="G4110">
        <v>1</v>
      </c>
      <c r="H4110">
        <f>E4110*$N$8</f>
        <v>0</v>
      </c>
      <c r="I4110">
        <f xml:space="preserve"> C4110 * IF( G4110 = 2, $N$7, $N$6 )</f>
        <v>1.3425951</v>
      </c>
      <c r="J4110">
        <f xml:space="preserve"> MAX( (C4110 - B4110) * IF( G4110 = 2, $N$7, $N$6 ), 0 )</f>
        <v>0.71956937663929998</v>
      </c>
      <c r="K4110" s="3">
        <f t="shared" si="129"/>
        <v>0.71956937663929998</v>
      </c>
    </row>
    <row r="4111" spans="1:11" x14ac:dyDescent="0.2">
      <c r="A4111" s="1">
        <v>45743.604166666664</v>
      </c>
      <c r="B4111">
        <v>1.4503560069999999</v>
      </c>
      <c r="C4111">
        <v>3.8490000000000002</v>
      </c>
      <c r="E4111">
        <v>0</v>
      </c>
      <c r="F4111">
        <f t="shared" si="128"/>
        <v>2.3986439930000003</v>
      </c>
      <c r="G4111">
        <v>1</v>
      </c>
      <c r="H4111">
        <f>E4111*$N$8</f>
        <v>0</v>
      </c>
      <c r="I4111">
        <f xml:space="preserve"> C4111 * IF( G4111 = 2, $N$7, $N$6 )</f>
        <v>1.5284379000000001</v>
      </c>
      <c r="J4111">
        <f xml:space="preserve"> MAX( (C4111 - B4111) * IF( G4111 = 2, $N$7, $N$6 ), 0 )</f>
        <v>0.9525015296203001</v>
      </c>
      <c r="K4111" s="3">
        <f t="shared" si="129"/>
        <v>0.9525015296203001</v>
      </c>
    </row>
    <row r="4112" spans="1:11" x14ac:dyDescent="0.2">
      <c r="A4112" s="1">
        <v>45743.625</v>
      </c>
      <c r="B4112">
        <v>1.272694182</v>
      </c>
      <c r="C4112">
        <v>3.56</v>
      </c>
      <c r="E4112">
        <v>0</v>
      </c>
      <c r="F4112">
        <f t="shared" si="128"/>
        <v>2.2873058180000001</v>
      </c>
      <c r="G4112">
        <v>1</v>
      </c>
      <c r="H4112">
        <f>E4112*$N$8</f>
        <v>0</v>
      </c>
      <c r="I4112">
        <f xml:space="preserve"> C4112 * IF( G4112 = 2, $N$7, $N$6 )</f>
        <v>1.4136760000000002</v>
      </c>
      <c r="J4112">
        <f xml:space="preserve"> MAX( (C4112 - B4112) * IF( G4112 = 2, $N$7, $N$6 ), 0 )</f>
        <v>0.90828914032780006</v>
      </c>
      <c r="K4112" s="3">
        <f t="shared" si="129"/>
        <v>0.90828914032780006</v>
      </c>
    </row>
    <row r="4113" spans="1:11" x14ac:dyDescent="0.2">
      <c r="A4113" s="1">
        <v>45743.645833333336</v>
      </c>
      <c r="B4113">
        <v>1.0950323580000001</v>
      </c>
      <c r="C4113">
        <v>4.9649999999999999</v>
      </c>
      <c r="E4113">
        <v>0</v>
      </c>
      <c r="F4113">
        <f t="shared" si="128"/>
        <v>3.8699676419999998</v>
      </c>
      <c r="G4113">
        <v>1</v>
      </c>
      <c r="H4113">
        <f>E4113*$N$8</f>
        <v>0</v>
      </c>
      <c r="I4113">
        <f xml:space="preserve"> C4113 * IF( G4113 = 2, $N$7, $N$6 )</f>
        <v>1.9716015</v>
      </c>
      <c r="J4113">
        <f xml:space="preserve"> MAX( (C4113 - B4113) * IF( G4113 = 2, $N$7, $N$6 ), 0 )</f>
        <v>1.5367641506381999</v>
      </c>
      <c r="K4113" s="3">
        <f t="shared" si="129"/>
        <v>1.5367641506381999</v>
      </c>
    </row>
    <row r="4114" spans="1:11" x14ac:dyDescent="0.2">
      <c r="A4114" s="1">
        <v>45743.666666666664</v>
      </c>
      <c r="B4114">
        <v>0.84785166899999997</v>
      </c>
      <c r="C4114">
        <v>5.6269999999999998</v>
      </c>
      <c r="E4114">
        <v>0</v>
      </c>
      <c r="F4114">
        <f t="shared" si="128"/>
        <v>4.779148331</v>
      </c>
      <c r="G4114">
        <v>1</v>
      </c>
      <c r="H4114">
        <f>E4114*$N$8</f>
        <v>0</v>
      </c>
      <c r="I4114">
        <f xml:space="preserve"> C4114 * IF( G4114 = 2, $N$7, $N$6 )</f>
        <v>2.2344816999999999</v>
      </c>
      <c r="J4114">
        <f xml:space="preserve"> MAX( (C4114 - B4114) * IF( G4114 = 2, $N$7, $N$6 ), 0 )</f>
        <v>1.8977998022401001</v>
      </c>
      <c r="K4114" s="3">
        <f t="shared" si="129"/>
        <v>1.8977998022401001</v>
      </c>
    </row>
    <row r="4115" spans="1:11" x14ac:dyDescent="0.2">
      <c r="A4115" s="1">
        <v>45743.6875</v>
      </c>
      <c r="B4115">
        <v>0.60067097999999997</v>
      </c>
      <c r="C4115">
        <v>5.2960000000000003</v>
      </c>
      <c r="E4115">
        <v>0</v>
      </c>
      <c r="F4115">
        <f t="shared" si="128"/>
        <v>4.69532902</v>
      </c>
      <c r="G4115">
        <v>1</v>
      </c>
      <c r="H4115">
        <f>E4115*$N$8</f>
        <v>0</v>
      </c>
      <c r="I4115">
        <f xml:space="preserve"> C4115 * IF( G4115 = 2, $N$7, $N$6 )</f>
        <v>2.1030416000000001</v>
      </c>
      <c r="J4115">
        <f xml:space="preserve"> MAX( (C4115 - B4115) * IF( G4115 = 2, $N$7, $N$6 ), 0 )</f>
        <v>1.864515153842</v>
      </c>
      <c r="K4115" s="3">
        <f t="shared" si="129"/>
        <v>1.864515153842</v>
      </c>
    </row>
    <row r="4116" spans="1:11" x14ac:dyDescent="0.2">
      <c r="A4116" s="1">
        <v>45743.708333333336</v>
      </c>
      <c r="B4116">
        <v>0.36265176799999999</v>
      </c>
      <c r="C4116">
        <v>4.6840000000000002</v>
      </c>
      <c r="E4116">
        <v>0</v>
      </c>
      <c r="F4116">
        <f t="shared" si="128"/>
        <v>4.3213482320000001</v>
      </c>
      <c r="G4116">
        <v>1</v>
      </c>
      <c r="H4116">
        <f>E4116*$N$8</f>
        <v>0</v>
      </c>
      <c r="I4116">
        <f xml:space="preserve"> C4116 * IF( G4116 = 2, $N$7, $N$6 )</f>
        <v>1.8600164000000001</v>
      </c>
      <c r="J4116">
        <f xml:space="preserve"> MAX( (C4116 - B4116) * IF( G4116 = 2, $N$7, $N$6 ), 0 )</f>
        <v>1.7160073829272</v>
      </c>
      <c r="K4116" s="3">
        <f t="shared" si="129"/>
        <v>1.7160073829272</v>
      </c>
    </row>
    <row r="4117" spans="1:11" x14ac:dyDescent="0.2">
      <c r="A4117" s="1">
        <v>45743.729166666664</v>
      </c>
      <c r="B4117">
        <v>0.124632557</v>
      </c>
      <c r="C4117">
        <v>4.92</v>
      </c>
      <c r="E4117">
        <v>0</v>
      </c>
      <c r="F4117">
        <f t="shared" si="128"/>
        <v>4.795367443</v>
      </c>
      <c r="G4117">
        <v>1</v>
      </c>
      <c r="H4117">
        <f>E4117*$N$8</f>
        <v>0</v>
      </c>
      <c r="I4117">
        <f xml:space="preserve"> C4117 * IF( G4117 = 2, $N$7, $N$6 )</f>
        <v>1.953732</v>
      </c>
      <c r="J4117">
        <f xml:space="preserve"> MAX( (C4117 - B4117) * IF( G4117 = 2, $N$7, $N$6 ), 0 )</f>
        <v>1.9042404116153</v>
      </c>
      <c r="K4117" s="3">
        <f t="shared" si="129"/>
        <v>1.9042404116153</v>
      </c>
    </row>
    <row r="4118" spans="1:11" x14ac:dyDescent="0.2">
      <c r="A4118" s="1">
        <v>45743.75</v>
      </c>
      <c r="B4118">
        <v>6.2316278000000003E-2</v>
      </c>
      <c r="C4118">
        <v>4.4320000000000004</v>
      </c>
      <c r="E4118">
        <v>0</v>
      </c>
      <c r="F4118">
        <f t="shared" si="128"/>
        <v>4.3696837220000004</v>
      </c>
      <c r="G4118">
        <v>1</v>
      </c>
      <c r="H4118">
        <f>E4118*$N$8</f>
        <v>0</v>
      </c>
      <c r="I4118">
        <f xml:space="preserve"> C4118 * IF( G4118 = 2, $N$7, $N$6 )</f>
        <v>1.7599472000000003</v>
      </c>
      <c r="J4118">
        <f xml:space="preserve"> MAX( (C4118 - B4118) * IF( G4118 = 2, $N$7, $N$6 ), 0 )</f>
        <v>1.7352014060062002</v>
      </c>
      <c r="K4118" s="3">
        <f t="shared" si="129"/>
        <v>1.7352014060062002</v>
      </c>
    </row>
    <row r="4119" spans="1:11" x14ac:dyDescent="0.2">
      <c r="A4119" s="1">
        <v>45743.770833333336</v>
      </c>
      <c r="B4119">
        <v>0</v>
      </c>
      <c r="C4119">
        <v>5.2889999999999997</v>
      </c>
      <c r="E4119">
        <v>0</v>
      </c>
      <c r="F4119">
        <f t="shared" si="128"/>
        <v>5.2889999999999997</v>
      </c>
      <c r="G4119">
        <v>1</v>
      </c>
      <c r="H4119">
        <f>E4119*$N$8</f>
        <v>0</v>
      </c>
      <c r="I4119">
        <f xml:space="preserve"> C4119 * IF( G4119 = 2, $N$7, $N$6 )</f>
        <v>2.1002619</v>
      </c>
      <c r="J4119">
        <f xml:space="preserve"> MAX( (C4119 - B4119) * IF( G4119 = 2, $N$7, $N$6 ), 0 )</f>
        <v>2.1002619</v>
      </c>
      <c r="K4119" s="3">
        <f t="shared" si="129"/>
        <v>2.1002619</v>
      </c>
    </row>
    <row r="4120" spans="1:11" x14ac:dyDescent="0.2">
      <c r="A4120" s="1">
        <v>45743.791666666664</v>
      </c>
      <c r="B4120">
        <v>0</v>
      </c>
      <c r="C4120">
        <v>3.9929999999999999</v>
      </c>
      <c r="E4120">
        <v>0</v>
      </c>
      <c r="F4120">
        <f t="shared" si="128"/>
        <v>3.9929999999999999</v>
      </c>
      <c r="G4120">
        <v>1</v>
      </c>
      <c r="H4120">
        <f>E4120*$N$8</f>
        <v>0</v>
      </c>
      <c r="I4120">
        <f xml:space="preserve"> C4120 * IF( G4120 = 2, $N$7, $N$6 )</f>
        <v>1.5856203</v>
      </c>
      <c r="J4120">
        <f xml:space="preserve"> MAX( (C4120 - B4120) * IF( G4120 = 2, $N$7, $N$6 ), 0 )</f>
        <v>1.5856203</v>
      </c>
      <c r="K4120" s="3">
        <f t="shared" si="129"/>
        <v>1.5856203</v>
      </c>
    </row>
    <row r="4121" spans="1:11" x14ac:dyDescent="0.2">
      <c r="A4121" s="1">
        <v>45743.8125</v>
      </c>
      <c r="B4121">
        <v>0</v>
      </c>
      <c r="C4121">
        <v>5.0129999999999999</v>
      </c>
      <c r="E4121">
        <v>0</v>
      </c>
      <c r="F4121">
        <f t="shared" si="128"/>
        <v>5.0129999999999999</v>
      </c>
      <c r="G4121">
        <v>1</v>
      </c>
      <c r="H4121">
        <f>E4121*$N$8</f>
        <v>0</v>
      </c>
      <c r="I4121">
        <f xml:space="preserve"> C4121 * IF( G4121 = 2, $N$7, $N$6 )</f>
        <v>1.9906623000000001</v>
      </c>
      <c r="J4121">
        <f xml:space="preserve"> MAX( (C4121 - B4121) * IF( G4121 = 2, $N$7, $N$6 ), 0 )</f>
        <v>1.9906623000000001</v>
      </c>
      <c r="K4121" s="3">
        <f t="shared" si="129"/>
        <v>1.9906623000000001</v>
      </c>
    </row>
    <row r="4122" spans="1:11" x14ac:dyDescent="0.2">
      <c r="A4122" s="1">
        <v>45743.833333333336</v>
      </c>
      <c r="B4122">
        <v>0</v>
      </c>
      <c r="C4122">
        <v>4.0449999999999999</v>
      </c>
      <c r="E4122">
        <v>0</v>
      </c>
      <c r="F4122">
        <f t="shared" si="128"/>
        <v>4.0449999999999999</v>
      </c>
      <c r="G4122">
        <v>2</v>
      </c>
      <c r="H4122">
        <f>E4122*$N$8</f>
        <v>0</v>
      </c>
      <c r="I4122">
        <f xml:space="preserve"> C4122 * IF( G4122 = 2, $N$7, $N$6 )</f>
        <v>0.54728849999999996</v>
      </c>
      <c r="J4122">
        <f xml:space="preserve"> MAX( (C4122 - B4122) * IF( G4122 = 2, $N$7, $N$6 ), 0 )</f>
        <v>0.54728849999999996</v>
      </c>
      <c r="K4122" s="3">
        <f t="shared" si="129"/>
        <v>0.54728849999999996</v>
      </c>
    </row>
    <row r="4123" spans="1:11" x14ac:dyDescent="0.2">
      <c r="A4123" s="1">
        <v>45743.854166666664</v>
      </c>
      <c r="B4123">
        <v>0</v>
      </c>
      <c r="C4123">
        <v>4.2359999999999998</v>
      </c>
      <c r="E4123">
        <v>0</v>
      </c>
      <c r="F4123">
        <f t="shared" si="128"/>
        <v>4.2359999999999998</v>
      </c>
      <c r="G4123">
        <v>2</v>
      </c>
      <c r="H4123">
        <f>E4123*$N$8</f>
        <v>0</v>
      </c>
      <c r="I4123">
        <f xml:space="preserve"> C4123 * IF( G4123 = 2, $N$7, $N$6 )</f>
        <v>0.57313079999999994</v>
      </c>
      <c r="J4123">
        <f xml:space="preserve"> MAX( (C4123 - B4123) * IF( G4123 = 2, $N$7, $N$6 ), 0 )</f>
        <v>0.57313079999999994</v>
      </c>
      <c r="K4123" s="3">
        <f t="shared" si="129"/>
        <v>0.57313079999999994</v>
      </c>
    </row>
    <row r="4124" spans="1:11" x14ac:dyDescent="0.2">
      <c r="A4124" s="1">
        <v>45743.875</v>
      </c>
      <c r="B4124">
        <v>0</v>
      </c>
      <c r="C4124">
        <v>2.923</v>
      </c>
      <c r="E4124">
        <v>0</v>
      </c>
      <c r="F4124">
        <f t="shared" si="128"/>
        <v>2.923</v>
      </c>
      <c r="G4124">
        <v>2</v>
      </c>
      <c r="H4124">
        <f>E4124*$N$8</f>
        <v>0</v>
      </c>
      <c r="I4124">
        <f xml:space="preserve"> C4124 * IF( G4124 = 2, $N$7, $N$6 )</f>
        <v>0.3954819</v>
      </c>
      <c r="J4124">
        <f xml:space="preserve"> MAX( (C4124 - B4124) * IF( G4124 = 2, $N$7, $N$6 ), 0 )</f>
        <v>0.3954819</v>
      </c>
      <c r="K4124" s="3">
        <f t="shared" si="129"/>
        <v>0.3954819</v>
      </c>
    </row>
    <row r="4125" spans="1:11" x14ac:dyDescent="0.2">
      <c r="A4125" s="1">
        <v>45743.895833333336</v>
      </c>
      <c r="B4125">
        <v>0</v>
      </c>
      <c r="C4125">
        <v>3.4780000000000002</v>
      </c>
      <c r="E4125">
        <v>0</v>
      </c>
      <c r="F4125">
        <f t="shared" si="128"/>
        <v>3.4780000000000002</v>
      </c>
      <c r="G4125">
        <v>2</v>
      </c>
      <c r="H4125">
        <f>E4125*$N$8</f>
        <v>0</v>
      </c>
      <c r="I4125">
        <f xml:space="preserve"> C4125 * IF( G4125 = 2, $N$7, $N$6 )</f>
        <v>0.47057340000000003</v>
      </c>
      <c r="J4125">
        <f xml:space="preserve"> MAX( (C4125 - B4125) * IF( G4125 = 2, $N$7, $N$6 ), 0 )</f>
        <v>0.47057340000000003</v>
      </c>
      <c r="K4125" s="3">
        <f t="shared" si="129"/>
        <v>0.47057340000000003</v>
      </c>
    </row>
    <row r="4126" spans="1:11" x14ac:dyDescent="0.2">
      <c r="A4126" s="1">
        <v>45743.916666666664</v>
      </c>
      <c r="B4126">
        <v>0</v>
      </c>
      <c r="C4126">
        <v>2.7120000000000002</v>
      </c>
      <c r="E4126">
        <v>0</v>
      </c>
      <c r="F4126">
        <f t="shared" si="128"/>
        <v>2.7120000000000002</v>
      </c>
      <c r="G4126">
        <v>2</v>
      </c>
      <c r="H4126">
        <f>E4126*$N$8</f>
        <v>0</v>
      </c>
      <c r="I4126">
        <f xml:space="preserve"> C4126 * IF( G4126 = 2, $N$7, $N$6 )</f>
        <v>0.36693360000000003</v>
      </c>
      <c r="J4126">
        <f xml:space="preserve"> MAX( (C4126 - B4126) * IF( G4126 = 2, $N$7, $N$6 ), 0 )</f>
        <v>0.36693360000000003</v>
      </c>
      <c r="K4126" s="3">
        <f t="shared" si="129"/>
        <v>0.36693360000000003</v>
      </c>
    </row>
    <row r="4127" spans="1:11" x14ac:dyDescent="0.2">
      <c r="A4127" s="1">
        <v>45743.9375</v>
      </c>
      <c r="B4127">
        <v>0</v>
      </c>
      <c r="C4127">
        <v>2.8820000000000001</v>
      </c>
      <c r="E4127">
        <v>0</v>
      </c>
      <c r="F4127">
        <f t="shared" si="128"/>
        <v>2.8820000000000001</v>
      </c>
      <c r="G4127">
        <v>2</v>
      </c>
      <c r="H4127">
        <f>E4127*$N$8</f>
        <v>0</v>
      </c>
      <c r="I4127">
        <f xml:space="preserve"> C4127 * IF( G4127 = 2, $N$7, $N$6 )</f>
        <v>0.38993460000000002</v>
      </c>
      <c r="J4127">
        <f xml:space="preserve"> MAX( (C4127 - B4127) * IF( G4127 = 2, $N$7, $N$6 ), 0 )</f>
        <v>0.38993460000000002</v>
      </c>
      <c r="K4127" s="3">
        <f t="shared" si="129"/>
        <v>0.38993460000000002</v>
      </c>
    </row>
    <row r="4128" spans="1:11" x14ac:dyDescent="0.2">
      <c r="A4128" s="1">
        <v>45743.958333333336</v>
      </c>
      <c r="B4128">
        <v>0</v>
      </c>
      <c r="C4128">
        <v>3.0369999999999999</v>
      </c>
      <c r="E4128">
        <v>0</v>
      </c>
      <c r="F4128">
        <f t="shared" si="128"/>
        <v>3.0369999999999999</v>
      </c>
      <c r="G4128">
        <v>2</v>
      </c>
      <c r="H4128">
        <f>E4128*$N$8</f>
        <v>0</v>
      </c>
      <c r="I4128">
        <f xml:space="preserve"> C4128 * IF( G4128 = 2, $N$7, $N$6 )</f>
        <v>0.4109061</v>
      </c>
      <c r="J4128">
        <f xml:space="preserve"> MAX( (C4128 - B4128) * IF( G4128 = 2, $N$7, $N$6 ), 0 )</f>
        <v>0.4109061</v>
      </c>
      <c r="K4128" s="3">
        <f t="shared" si="129"/>
        <v>0.4109061</v>
      </c>
    </row>
    <row r="4129" spans="1:11" x14ac:dyDescent="0.2">
      <c r="A4129" s="1">
        <v>45743.979166666664</v>
      </c>
      <c r="B4129">
        <v>0</v>
      </c>
      <c r="C4129">
        <v>3.093</v>
      </c>
      <c r="E4129">
        <v>0</v>
      </c>
      <c r="F4129">
        <f t="shared" si="128"/>
        <v>3.093</v>
      </c>
      <c r="G4129">
        <v>2</v>
      </c>
      <c r="H4129">
        <f>E4129*$N$8</f>
        <v>0</v>
      </c>
      <c r="I4129">
        <f xml:space="preserve"> C4129 * IF( G4129 = 2, $N$7, $N$6 )</f>
        <v>0.41848289999999999</v>
      </c>
      <c r="J4129">
        <f xml:space="preserve"> MAX( (C4129 - B4129) * IF( G4129 = 2, $N$7, $N$6 ), 0 )</f>
        <v>0.41848289999999999</v>
      </c>
      <c r="K4129" s="3">
        <f t="shared" si="129"/>
        <v>0.41848289999999999</v>
      </c>
    </row>
    <row r="4130" spans="1:11" x14ac:dyDescent="0.2">
      <c r="A4130" s="1">
        <v>45744</v>
      </c>
      <c r="B4130">
        <v>0</v>
      </c>
      <c r="C4130">
        <v>3.0790000000000002</v>
      </c>
      <c r="E4130">
        <v>0</v>
      </c>
      <c r="F4130">
        <f t="shared" si="128"/>
        <v>3.0790000000000002</v>
      </c>
      <c r="G4130">
        <v>2</v>
      </c>
      <c r="H4130">
        <f>E4130*$N$8</f>
        <v>0</v>
      </c>
      <c r="I4130">
        <f xml:space="preserve"> C4130 * IF( G4130 = 2, $N$7, $N$6 )</f>
        <v>0.41658870000000003</v>
      </c>
      <c r="J4130">
        <f xml:space="preserve"> MAX( (C4130 - B4130) * IF( G4130 = 2, $N$7, $N$6 ), 0 )</f>
        <v>0.41658870000000003</v>
      </c>
      <c r="K4130" s="3">
        <f t="shared" si="129"/>
        <v>0.41658870000000003</v>
      </c>
    </row>
    <row r="4131" spans="1:11" x14ac:dyDescent="0.2">
      <c r="A4131" s="1">
        <v>45744.020833333336</v>
      </c>
      <c r="B4131">
        <v>0</v>
      </c>
      <c r="C4131">
        <v>2.827</v>
      </c>
      <c r="E4131">
        <v>0</v>
      </c>
      <c r="F4131">
        <f t="shared" si="128"/>
        <v>2.827</v>
      </c>
      <c r="G4131">
        <v>2</v>
      </c>
      <c r="H4131">
        <f>E4131*$N$8</f>
        <v>0</v>
      </c>
      <c r="I4131">
        <f xml:space="preserve"> C4131 * IF( G4131 = 2, $N$7, $N$6 )</f>
        <v>0.38249310000000003</v>
      </c>
      <c r="J4131">
        <f xml:space="preserve"> MAX( (C4131 - B4131) * IF( G4131 = 2, $N$7, $N$6 ), 0 )</f>
        <v>0.38249310000000003</v>
      </c>
      <c r="K4131" s="3">
        <f t="shared" si="129"/>
        <v>0.38249310000000003</v>
      </c>
    </row>
    <row r="4132" spans="1:11" x14ac:dyDescent="0.2">
      <c r="A4132" s="1">
        <v>45744.041666666664</v>
      </c>
      <c r="B4132">
        <v>0</v>
      </c>
      <c r="C4132">
        <v>2.665</v>
      </c>
      <c r="E4132">
        <v>0</v>
      </c>
      <c r="F4132">
        <f t="shared" si="128"/>
        <v>2.665</v>
      </c>
      <c r="G4132">
        <v>2</v>
      </c>
      <c r="H4132">
        <f>E4132*$N$8</f>
        <v>0</v>
      </c>
      <c r="I4132">
        <f xml:space="preserve"> C4132 * IF( G4132 = 2, $N$7, $N$6 )</f>
        <v>0.36057450000000002</v>
      </c>
      <c r="J4132">
        <f xml:space="preserve"> MAX( (C4132 - B4132) * IF( G4132 = 2, $N$7, $N$6 ), 0 )</f>
        <v>0.36057450000000002</v>
      </c>
      <c r="K4132" s="3">
        <f t="shared" si="129"/>
        <v>0.36057450000000002</v>
      </c>
    </row>
    <row r="4133" spans="1:11" x14ac:dyDescent="0.2">
      <c r="A4133" s="1">
        <v>45744.0625</v>
      </c>
      <c r="B4133">
        <v>0</v>
      </c>
      <c r="C4133">
        <v>2.7519999999999998</v>
      </c>
      <c r="E4133">
        <v>0</v>
      </c>
      <c r="F4133">
        <f t="shared" si="128"/>
        <v>2.7519999999999998</v>
      </c>
      <c r="G4133">
        <v>2</v>
      </c>
      <c r="H4133">
        <f>E4133*$N$8</f>
        <v>0</v>
      </c>
      <c r="I4133">
        <f xml:space="preserve"> C4133 * IF( G4133 = 2, $N$7, $N$6 )</f>
        <v>0.3723456</v>
      </c>
      <c r="J4133">
        <f xml:space="preserve"> MAX( (C4133 - B4133) * IF( G4133 = 2, $N$7, $N$6 ), 0 )</f>
        <v>0.3723456</v>
      </c>
      <c r="K4133" s="3">
        <f t="shared" si="129"/>
        <v>0.3723456</v>
      </c>
    </row>
    <row r="4134" spans="1:11" x14ac:dyDescent="0.2">
      <c r="A4134" s="1">
        <v>45744.083333333336</v>
      </c>
      <c r="B4134">
        <v>0</v>
      </c>
      <c r="C4134">
        <v>2.7669999999999999</v>
      </c>
      <c r="E4134">
        <v>0</v>
      </c>
      <c r="F4134">
        <f t="shared" si="128"/>
        <v>2.7669999999999999</v>
      </c>
      <c r="G4134">
        <v>2</v>
      </c>
      <c r="H4134">
        <f>E4134*$N$8</f>
        <v>0</v>
      </c>
      <c r="I4134">
        <f xml:space="preserve"> C4134 * IF( G4134 = 2, $N$7, $N$6 )</f>
        <v>0.37437510000000002</v>
      </c>
      <c r="J4134">
        <f xml:space="preserve"> MAX( (C4134 - B4134) * IF( G4134 = 2, $N$7, $N$6 ), 0 )</f>
        <v>0.37437510000000002</v>
      </c>
      <c r="K4134" s="3">
        <f t="shared" si="129"/>
        <v>0.37437510000000002</v>
      </c>
    </row>
    <row r="4135" spans="1:11" x14ac:dyDescent="0.2">
      <c r="A4135" s="1">
        <v>45744.104166666664</v>
      </c>
      <c r="B4135">
        <v>0</v>
      </c>
      <c r="C4135">
        <v>2.8109999999999999</v>
      </c>
      <c r="E4135">
        <v>0</v>
      </c>
      <c r="F4135">
        <f t="shared" si="128"/>
        <v>2.8109999999999999</v>
      </c>
      <c r="G4135">
        <v>2</v>
      </c>
      <c r="H4135">
        <f>E4135*$N$8</f>
        <v>0</v>
      </c>
      <c r="I4135">
        <f xml:space="preserve"> C4135 * IF( G4135 = 2, $N$7, $N$6 )</f>
        <v>0.38032830000000001</v>
      </c>
      <c r="J4135">
        <f xml:space="preserve"> MAX( (C4135 - B4135) * IF( G4135 = 2, $N$7, $N$6 ), 0 )</f>
        <v>0.38032830000000001</v>
      </c>
      <c r="K4135" s="3">
        <f t="shared" si="129"/>
        <v>0.38032830000000001</v>
      </c>
    </row>
    <row r="4136" spans="1:11" x14ac:dyDescent="0.2">
      <c r="A4136" s="1">
        <v>45744.125</v>
      </c>
      <c r="B4136">
        <v>0</v>
      </c>
      <c r="C4136">
        <v>3.0710000000000002</v>
      </c>
      <c r="E4136">
        <v>0</v>
      </c>
      <c r="F4136">
        <f t="shared" si="128"/>
        <v>3.0710000000000002</v>
      </c>
      <c r="G4136">
        <v>2</v>
      </c>
      <c r="H4136">
        <f>E4136*$N$8</f>
        <v>0</v>
      </c>
      <c r="I4136">
        <f xml:space="preserve"> C4136 * IF( G4136 = 2, $N$7, $N$6 )</f>
        <v>0.41550630000000005</v>
      </c>
      <c r="J4136">
        <f xml:space="preserve"> MAX( (C4136 - B4136) * IF( G4136 = 2, $N$7, $N$6 ), 0 )</f>
        <v>0.41550630000000005</v>
      </c>
      <c r="K4136" s="3">
        <f t="shared" si="129"/>
        <v>0.41550630000000005</v>
      </c>
    </row>
    <row r="4137" spans="1:11" x14ac:dyDescent="0.2">
      <c r="A4137" s="1">
        <v>45744.145833333336</v>
      </c>
      <c r="B4137">
        <v>0</v>
      </c>
      <c r="C4137">
        <v>3.0619999999999998</v>
      </c>
      <c r="E4137">
        <v>0</v>
      </c>
      <c r="F4137">
        <f t="shared" si="128"/>
        <v>3.0619999999999998</v>
      </c>
      <c r="G4137">
        <v>2</v>
      </c>
      <c r="H4137">
        <f>E4137*$N$8</f>
        <v>0</v>
      </c>
      <c r="I4137">
        <f xml:space="preserve"> C4137 * IF( G4137 = 2, $N$7, $N$6 )</f>
        <v>0.41428860000000001</v>
      </c>
      <c r="J4137">
        <f xml:space="preserve"> MAX( (C4137 - B4137) * IF( G4137 = 2, $N$7, $N$6 ), 0 )</f>
        <v>0.41428860000000001</v>
      </c>
      <c r="K4137" s="3">
        <f t="shared" si="129"/>
        <v>0.41428860000000001</v>
      </c>
    </row>
    <row r="4138" spans="1:11" x14ac:dyDescent="0.2">
      <c r="A4138" s="1">
        <v>45744.166666666664</v>
      </c>
      <c r="B4138">
        <v>0</v>
      </c>
      <c r="C4138">
        <v>3.2730000000000001</v>
      </c>
      <c r="E4138">
        <v>0</v>
      </c>
      <c r="F4138">
        <f t="shared" si="128"/>
        <v>3.2730000000000001</v>
      </c>
      <c r="G4138">
        <v>2</v>
      </c>
      <c r="H4138">
        <f>E4138*$N$8</f>
        <v>0</v>
      </c>
      <c r="I4138">
        <f xml:space="preserve"> C4138 * IF( G4138 = 2, $N$7, $N$6 )</f>
        <v>0.44283690000000003</v>
      </c>
      <c r="J4138">
        <f xml:space="preserve"> MAX( (C4138 - B4138) * IF( G4138 = 2, $N$7, $N$6 ), 0 )</f>
        <v>0.44283690000000003</v>
      </c>
      <c r="K4138" s="3">
        <f t="shared" si="129"/>
        <v>0.44283690000000003</v>
      </c>
    </row>
    <row r="4139" spans="1:11" x14ac:dyDescent="0.2">
      <c r="A4139" s="1">
        <v>45744.1875</v>
      </c>
      <c r="B4139">
        <v>0</v>
      </c>
      <c r="C4139">
        <v>3.4119999999999999</v>
      </c>
      <c r="E4139">
        <v>0</v>
      </c>
      <c r="F4139">
        <f t="shared" si="128"/>
        <v>3.4119999999999999</v>
      </c>
      <c r="G4139">
        <v>2</v>
      </c>
      <c r="H4139">
        <f>E4139*$N$8</f>
        <v>0</v>
      </c>
      <c r="I4139">
        <f xml:space="preserve"> C4139 * IF( G4139 = 2, $N$7, $N$6 )</f>
        <v>0.46164359999999999</v>
      </c>
      <c r="J4139">
        <f xml:space="preserve"> MAX( (C4139 - B4139) * IF( G4139 = 2, $N$7, $N$6 ), 0 )</f>
        <v>0.46164359999999999</v>
      </c>
      <c r="K4139" s="3">
        <f t="shared" si="129"/>
        <v>0.46164359999999999</v>
      </c>
    </row>
    <row r="4140" spans="1:11" x14ac:dyDescent="0.2">
      <c r="A4140" s="1">
        <v>45744.208333333336</v>
      </c>
      <c r="B4140">
        <v>0</v>
      </c>
      <c r="C4140">
        <v>3.4420000000000002</v>
      </c>
      <c r="E4140">
        <v>0</v>
      </c>
      <c r="F4140">
        <f t="shared" si="128"/>
        <v>3.4420000000000002</v>
      </c>
      <c r="G4140">
        <v>2</v>
      </c>
      <c r="H4140">
        <f>E4140*$N$8</f>
        <v>0</v>
      </c>
      <c r="I4140">
        <f xml:space="preserve"> C4140 * IF( G4140 = 2, $N$7, $N$6 )</f>
        <v>0.46570260000000002</v>
      </c>
      <c r="J4140">
        <f xml:space="preserve"> MAX( (C4140 - B4140) * IF( G4140 = 2, $N$7, $N$6 ), 0 )</f>
        <v>0.46570260000000002</v>
      </c>
      <c r="K4140" s="3">
        <f t="shared" si="129"/>
        <v>0.46570260000000002</v>
      </c>
    </row>
    <row r="4141" spans="1:11" x14ac:dyDescent="0.2">
      <c r="A4141" s="1">
        <v>45744.229166666664</v>
      </c>
      <c r="B4141">
        <v>0</v>
      </c>
      <c r="C4141">
        <v>2.9529999999999998</v>
      </c>
      <c r="E4141">
        <v>0</v>
      </c>
      <c r="F4141">
        <f t="shared" si="128"/>
        <v>2.9529999999999998</v>
      </c>
      <c r="G4141">
        <v>2</v>
      </c>
      <c r="H4141">
        <f>E4141*$N$8</f>
        <v>0</v>
      </c>
      <c r="I4141">
        <f xml:space="preserve"> C4141 * IF( G4141 = 2, $N$7, $N$6 )</f>
        <v>0.39954089999999998</v>
      </c>
      <c r="J4141">
        <f xml:space="preserve"> MAX( (C4141 - B4141) * IF( G4141 = 2, $N$7, $N$6 ), 0 )</f>
        <v>0.39954089999999998</v>
      </c>
      <c r="K4141" s="3">
        <f t="shared" si="129"/>
        <v>0.39954089999999998</v>
      </c>
    </row>
    <row r="4142" spans="1:11" x14ac:dyDescent="0.2">
      <c r="A4142" s="1">
        <v>45744.25</v>
      </c>
      <c r="B4142">
        <v>0</v>
      </c>
      <c r="C4142">
        <v>3.2410000000000001</v>
      </c>
      <c r="E4142">
        <v>0</v>
      </c>
      <c r="F4142">
        <f t="shared" si="128"/>
        <v>3.2410000000000001</v>
      </c>
      <c r="G4142">
        <v>2</v>
      </c>
      <c r="H4142">
        <f>E4142*$N$8</f>
        <v>0</v>
      </c>
      <c r="I4142">
        <f xml:space="preserve"> C4142 * IF( G4142 = 2, $N$7, $N$6 )</f>
        <v>0.43850730000000004</v>
      </c>
      <c r="J4142">
        <f xml:space="preserve"> MAX( (C4142 - B4142) * IF( G4142 = 2, $N$7, $N$6 ), 0 )</f>
        <v>0.43850730000000004</v>
      </c>
      <c r="K4142" s="3">
        <f t="shared" si="129"/>
        <v>0.43850730000000004</v>
      </c>
    </row>
    <row r="4143" spans="1:11" x14ac:dyDescent="0.2">
      <c r="A4143" s="1">
        <v>45744.270833333336</v>
      </c>
      <c r="B4143">
        <v>0</v>
      </c>
      <c r="C4143">
        <v>2.9489999999999998</v>
      </c>
      <c r="E4143">
        <v>0</v>
      </c>
      <c r="F4143">
        <f t="shared" si="128"/>
        <v>2.9489999999999998</v>
      </c>
      <c r="G4143">
        <v>2</v>
      </c>
      <c r="H4143">
        <f>E4143*$N$8</f>
        <v>0</v>
      </c>
      <c r="I4143">
        <f xml:space="preserve"> C4143 * IF( G4143 = 2, $N$7, $N$6 )</f>
        <v>0.39899970000000001</v>
      </c>
      <c r="J4143">
        <f xml:space="preserve"> MAX( (C4143 - B4143) * IF( G4143 = 2, $N$7, $N$6 ), 0 )</f>
        <v>0.39899970000000001</v>
      </c>
      <c r="K4143" s="3">
        <f t="shared" si="129"/>
        <v>0.39899970000000001</v>
      </c>
    </row>
    <row r="4144" spans="1:11" x14ac:dyDescent="0.2">
      <c r="A4144" s="1">
        <v>45744.291666666664</v>
      </c>
      <c r="B4144">
        <v>0.17061741799999999</v>
      </c>
      <c r="C4144">
        <v>3.0539999999999998</v>
      </c>
      <c r="E4144">
        <v>0</v>
      </c>
      <c r="F4144">
        <f t="shared" si="128"/>
        <v>2.8833825819999999</v>
      </c>
      <c r="G4144">
        <v>2</v>
      </c>
      <c r="H4144">
        <f>E4144*$N$8</f>
        <v>0</v>
      </c>
      <c r="I4144">
        <f xml:space="preserve"> C4144 * IF( G4144 = 2, $N$7, $N$6 )</f>
        <v>0.41320619999999997</v>
      </c>
      <c r="J4144">
        <f xml:space="preserve"> MAX( (C4144 - B4144) * IF( G4144 = 2, $N$7, $N$6 ), 0 )</f>
        <v>0.39012166334459997</v>
      </c>
      <c r="K4144" s="3">
        <f t="shared" si="129"/>
        <v>0.39012166334459997</v>
      </c>
    </row>
    <row r="4145" spans="1:11" x14ac:dyDescent="0.2">
      <c r="A4145" s="1">
        <v>45744.3125</v>
      </c>
      <c r="B4145">
        <v>0.34123483700000001</v>
      </c>
      <c r="C4145">
        <v>2.698</v>
      </c>
      <c r="E4145">
        <v>0</v>
      </c>
      <c r="F4145">
        <f t="shared" si="128"/>
        <v>2.3567651629999999</v>
      </c>
      <c r="G4145">
        <v>2</v>
      </c>
      <c r="H4145">
        <f>E4145*$N$8</f>
        <v>0</v>
      </c>
      <c r="I4145">
        <f xml:space="preserve"> C4145 * IF( G4145 = 2, $N$7, $N$6 )</f>
        <v>0.36503940000000001</v>
      </c>
      <c r="J4145">
        <f xml:space="preserve"> MAX( (C4145 - B4145) * IF( G4145 = 2, $N$7, $N$6 ), 0 )</f>
        <v>0.31887032655390002</v>
      </c>
      <c r="K4145" s="3">
        <f t="shared" si="129"/>
        <v>0.31887032655390002</v>
      </c>
    </row>
    <row r="4146" spans="1:11" x14ac:dyDescent="0.2">
      <c r="A4146" s="1">
        <v>45744.333333333336</v>
      </c>
      <c r="B4146">
        <v>0.59538609099999995</v>
      </c>
      <c r="C4146">
        <v>2.6440000000000001</v>
      </c>
      <c r="E4146">
        <v>0</v>
      </c>
      <c r="F4146">
        <f t="shared" si="128"/>
        <v>2.0486139090000002</v>
      </c>
      <c r="G4146">
        <v>2</v>
      </c>
      <c r="H4146">
        <f>E4146*$N$8</f>
        <v>0</v>
      </c>
      <c r="I4146">
        <f xml:space="preserve"> C4146 * IF( G4146 = 2, $N$7, $N$6 )</f>
        <v>0.35773320000000003</v>
      </c>
      <c r="J4146">
        <f xml:space="preserve"> MAX( (C4146 - B4146) * IF( G4146 = 2, $N$7, $N$6 ), 0 )</f>
        <v>0.27717746188770004</v>
      </c>
      <c r="K4146" s="3">
        <f t="shared" si="129"/>
        <v>0.27717746188770004</v>
      </c>
    </row>
    <row r="4147" spans="1:11" x14ac:dyDescent="0.2">
      <c r="A4147" s="1">
        <v>45744.354166666664</v>
      </c>
      <c r="B4147">
        <v>0.849537345</v>
      </c>
      <c r="C4147">
        <v>1.9970000000000001</v>
      </c>
      <c r="E4147">
        <v>0</v>
      </c>
      <c r="F4147">
        <f t="shared" si="128"/>
        <v>1.147462655</v>
      </c>
      <c r="G4147">
        <v>2</v>
      </c>
      <c r="H4147">
        <f>E4147*$N$8</f>
        <v>0</v>
      </c>
      <c r="I4147">
        <f xml:space="preserve"> C4147 * IF( G4147 = 2, $N$7, $N$6 )</f>
        <v>0.27019410000000005</v>
      </c>
      <c r="J4147">
        <f xml:space="preserve"> MAX( (C4147 - B4147) * IF( G4147 = 2, $N$7, $N$6 ), 0 )</f>
        <v>0.15525169722150001</v>
      </c>
      <c r="K4147" s="3">
        <f t="shared" si="129"/>
        <v>0.15525169722150001</v>
      </c>
    </row>
    <row r="4148" spans="1:11" x14ac:dyDescent="0.2">
      <c r="A4148" s="1">
        <v>45744.375</v>
      </c>
      <c r="B4148">
        <v>1.044260025</v>
      </c>
      <c r="C4148">
        <v>3.4430000000000001</v>
      </c>
      <c r="E4148">
        <v>0</v>
      </c>
      <c r="F4148">
        <f t="shared" si="128"/>
        <v>2.3987399749999998</v>
      </c>
      <c r="G4148">
        <v>2</v>
      </c>
      <c r="H4148">
        <f>E4148*$N$8</f>
        <v>0</v>
      </c>
      <c r="I4148">
        <f xml:space="preserve"> C4148 * IF( G4148 = 2, $N$7, $N$6 )</f>
        <v>0.46583790000000003</v>
      </c>
      <c r="J4148">
        <f xml:space="preserve"> MAX( (C4148 - B4148) * IF( G4148 = 2, $N$7, $N$6 ), 0 )</f>
        <v>0.32454951861749998</v>
      </c>
      <c r="K4148" s="3">
        <f t="shared" si="129"/>
        <v>0.32454951861749998</v>
      </c>
    </row>
    <row r="4149" spans="1:11" x14ac:dyDescent="0.2">
      <c r="A4149" s="1">
        <v>45744.395833333336</v>
      </c>
      <c r="B4149">
        <v>1.238982705</v>
      </c>
      <c r="C4149">
        <v>2.8820000000000001</v>
      </c>
      <c r="E4149">
        <v>0</v>
      </c>
      <c r="F4149">
        <f t="shared" si="128"/>
        <v>1.6430172950000002</v>
      </c>
      <c r="G4149">
        <v>2</v>
      </c>
      <c r="H4149">
        <f>E4149*$N$8</f>
        <v>0</v>
      </c>
      <c r="I4149">
        <f xml:space="preserve"> C4149 * IF( G4149 = 2, $N$7, $N$6 )</f>
        <v>0.38993460000000002</v>
      </c>
      <c r="J4149">
        <f xml:space="preserve"> MAX( (C4149 - B4149) * IF( G4149 = 2, $N$7, $N$6 ), 0 )</f>
        <v>0.22230024001350002</v>
      </c>
      <c r="K4149" s="3">
        <f t="shared" si="129"/>
        <v>0.22230024001350002</v>
      </c>
    </row>
    <row r="4150" spans="1:11" x14ac:dyDescent="0.2">
      <c r="A4150" s="1">
        <v>45744.416666666664</v>
      </c>
      <c r="B4150">
        <v>1.3818640499999999</v>
      </c>
      <c r="C4150">
        <v>2.3919999999999999</v>
      </c>
      <c r="E4150">
        <v>0</v>
      </c>
      <c r="F4150">
        <f t="shared" si="128"/>
        <v>1.01013595</v>
      </c>
      <c r="G4150">
        <v>2</v>
      </c>
      <c r="H4150">
        <f>E4150*$N$8</f>
        <v>0</v>
      </c>
      <c r="I4150">
        <f xml:space="preserve"> C4150 * IF( G4150 = 2, $N$7, $N$6 )</f>
        <v>0.32363759999999997</v>
      </c>
      <c r="J4150">
        <f xml:space="preserve"> MAX( (C4150 - B4150) * IF( G4150 = 2, $N$7, $N$6 ), 0 )</f>
        <v>0.136671394035</v>
      </c>
      <c r="K4150" s="3">
        <f t="shared" si="129"/>
        <v>0.136671394035</v>
      </c>
    </row>
    <row r="4151" spans="1:11" x14ac:dyDescent="0.2">
      <c r="A4151" s="1">
        <v>45744.4375</v>
      </c>
      <c r="B4151">
        <v>1.5247453950000001</v>
      </c>
      <c r="C4151">
        <v>2.395</v>
      </c>
      <c r="E4151">
        <v>0</v>
      </c>
      <c r="F4151">
        <f t="shared" si="128"/>
        <v>0.87025460499999996</v>
      </c>
      <c r="G4151">
        <v>2</v>
      </c>
      <c r="H4151">
        <f>E4151*$N$8</f>
        <v>0</v>
      </c>
      <c r="I4151">
        <f xml:space="preserve"> C4151 * IF( G4151 = 2, $N$7, $N$6 )</f>
        <v>0.32404349999999998</v>
      </c>
      <c r="J4151">
        <f xml:space="preserve"> MAX( (C4151 - B4151) * IF( G4151 = 2, $N$7, $N$6 ), 0 )</f>
        <v>0.1177454480565</v>
      </c>
      <c r="K4151" s="3">
        <f t="shared" si="129"/>
        <v>0.1177454480565</v>
      </c>
    </row>
    <row r="4152" spans="1:11" x14ac:dyDescent="0.2">
      <c r="A4152" s="1">
        <v>45744.458333333336</v>
      </c>
      <c r="B4152">
        <v>1.579835874</v>
      </c>
      <c r="C4152">
        <v>2.8610000000000002</v>
      </c>
      <c r="E4152">
        <v>0</v>
      </c>
      <c r="F4152">
        <f t="shared" si="128"/>
        <v>1.2811641260000002</v>
      </c>
      <c r="G4152">
        <v>2</v>
      </c>
      <c r="H4152">
        <f>E4152*$N$8</f>
        <v>0</v>
      </c>
      <c r="I4152">
        <f xml:space="preserve"> C4152 * IF( G4152 = 2, $N$7, $N$6 )</f>
        <v>0.38709330000000003</v>
      </c>
      <c r="J4152">
        <f xml:space="preserve"> MAX( (C4152 - B4152) * IF( G4152 = 2, $N$7, $N$6 ), 0 )</f>
        <v>0.17334150624780004</v>
      </c>
      <c r="K4152" s="3">
        <f t="shared" si="129"/>
        <v>0.17334150624780004</v>
      </c>
    </row>
    <row r="4153" spans="1:11" x14ac:dyDescent="0.2">
      <c r="A4153" s="1">
        <v>45744.479166666664</v>
      </c>
      <c r="B4153">
        <v>1.634926353</v>
      </c>
      <c r="C4153">
        <v>3.7959999999999998</v>
      </c>
      <c r="E4153">
        <v>0</v>
      </c>
      <c r="F4153">
        <f t="shared" si="128"/>
        <v>2.1610736469999998</v>
      </c>
      <c r="G4153">
        <v>2</v>
      </c>
      <c r="H4153">
        <f>E4153*$N$8</f>
        <v>0</v>
      </c>
      <c r="I4153">
        <f xml:space="preserve"> C4153 * IF( G4153 = 2, $N$7, $N$6 )</f>
        <v>0.51359880000000002</v>
      </c>
      <c r="J4153">
        <f xml:space="preserve"> MAX( (C4153 - B4153) * IF( G4153 = 2, $N$7, $N$6 ), 0 )</f>
        <v>0.29239326443909996</v>
      </c>
      <c r="K4153" s="3">
        <f t="shared" si="129"/>
        <v>0.29239326443909996</v>
      </c>
    </row>
    <row r="4154" spans="1:11" x14ac:dyDescent="0.2">
      <c r="A4154" s="1">
        <v>45744.5</v>
      </c>
      <c r="B4154">
        <v>1.627116502</v>
      </c>
      <c r="C4154">
        <v>3.4670000000000001</v>
      </c>
      <c r="E4154">
        <v>0</v>
      </c>
      <c r="F4154">
        <f t="shared" si="128"/>
        <v>1.8398834980000001</v>
      </c>
      <c r="G4154">
        <v>2</v>
      </c>
      <c r="H4154">
        <f>E4154*$N$8</f>
        <v>0</v>
      </c>
      <c r="I4154">
        <f xml:space="preserve"> C4154 * IF( G4154 = 2, $N$7, $N$6 )</f>
        <v>0.46908510000000003</v>
      </c>
      <c r="J4154">
        <f xml:space="preserve"> MAX( (C4154 - B4154) * IF( G4154 = 2, $N$7, $N$6 ), 0 )</f>
        <v>0.24893623727940001</v>
      </c>
      <c r="K4154" s="3">
        <f t="shared" si="129"/>
        <v>0.24893623727940001</v>
      </c>
    </row>
    <row r="4155" spans="1:11" x14ac:dyDescent="0.2">
      <c r="A4155" s="1">
        <v>45744.520833333336</v>
      </c>
      <c r="B4155">
        <v>1.619306651</v>
      </c>
      <c r="C4155">
        <v>4.5030000000000001</v>
      </c>
      <c r="E4155">
        <v>0</v>
      </c>
      <c r="F4155">
        <f t="shared" si="128"/>
        <v>2.8836933490000001</v>
      </c>
      <c r="G4155">
        <v>2</v>
      </c>
      <c r="H4155">
        <f>E4155*$N$8</f>
        <v>0</v>
      </c>
      <c r="I4155">
        <f xml:space="preserve"> C4155 * IF( G4155 = 2, $N$7, $N$6 )</f>
        <v>0.60925590000000007</v>
      </c>
      <c r="J4155">
        <f xml:space="preserve"> MAX( (C4155 - B4155) * IF( G4155 = 2, $N$7, $N$6 ), 0 )</f>
        <v>0.39016371011970002</v>
      </c>
      <c r="K4155" s="3">
        <f t="shared" si="129"/>
        <v>0.39016371011970002</v>
      </c>
    </row>
    <row r="4156" spans="1:11" x14ac:dyDescent="0.2">
      <c r="A4156" s="1">
        <v>45744.541666666664</v>
      </c>
      <c r="B4156">
        <v>1.5898419029999999</v>
      </c>
      <c r="C4156">
        <v>4.0629999999999997</v>
      </c>
      <c r="E4156">
        <v>0</v>
      </c>
      <c r="F4156">
        <f t="shared" si="128"/>
        <v>2.4731580969999998</v>
      </c>
      <c r="G4156">
        <v>2</v>
      </c>
      <c r="H4156">
        <f>E4156*$N$8</f>
        <v>0</v>
      </c>
      <c r="I4156">
        <f xml:space="preserve"> C4156 * IF( G4156 = 2, $N$7, $N$6 )</f>
        <v>0.54972389999999993</v>
      </c>
      <c r="J4156">
        <f xml:space="preserve"> MAX( (C4156 - B4156) * IF( G4156 = 2, $N$7, $N$6 ), 0 )</f>
        <v>0.33461829052409997</v>
      </c>
      <c r="K4156" s="3">
        <f t="shared" si="129"/>
        <v>0.33461829052409997</v>
      </c>
    </row>
    <row r="4157" spans="1:11" x14ac:dyDescent="0.2">
      <c r="A4157" s="1">
        <v>45744.5625</v>
      </c>
      <c r="B4157">
        <v>1.5603771550000001</v>
      </c>
      <c r="C4157">
        <v>4.1539999999999999</v>
      </c>
      <c r="E4157">
        <v>0</v>
      </c>
      <c r="F4157">
        <f t="shared" si="128"/>
        <v>2.5936228449999996</v>
      </c>
      <c r="G4157">
        <v>2</v>
      </c>
      <c r="H4157">
        <f>E4157*$N$8</f>
        <v>0</v>
      </c>
      <c r="I4157">
        <f xml:space="preserve"> C4157 * IF( G4157 = 2, $N$7, $N$6 )</f>
        <v>0.56203619999999999</v>
      </c>
      <c r="J4157">
        <f xml:space="preserve"> MAX( (C4157 - B4157) * IF( G4157 = 2, $N$7, $N$6 ), 0 )</f>
        <v>0.35091717092849994</v>
      </c>
      <c r="K4157" s="3">
        <f t="shared" si="129"/>
        <v>0.35091717092849994</v>
      </c>
    </row>
    <row r="4158" spans="1:11" x14ac:dyDescent="0.2">
      <c r="A4158" s="1">
        <v>45744.583333333336</v>
      </c>
      <c r="B4158">
        <v>1.4390604119999999</v>
      </c>
      <c r="C4158">
        <v>3.593</v>
      </c>
      <c r="E4158">
        <v>0</v>
      </c>
      <c r="F4158">
        <f t="shared" si="128"/>
        <v>2.1539395880000001</v>
      </c>
      <c r="G4158">
        <v>1</v>
      </c>
      <c r="H4158">
        <f>E4158*$N$8</f>
        <v>0</v>
      </c>
      <c r="I4158">
        <f xml:space="preserve"> C4158 * IF( G4158 = 2, $N$7, $N$6 )</f>
        <v>1.4267803000000001</v>
      </c>
      <c r="J4158">
        <f xml:space="preserve"> MAX( (C4158 - B4158) * IF( G4158 = 2, $N$7, $N$6 ), 0 )</f>
        <v>0.85532941039480004</v>
      </c>
      <c r="K4158" s="3">
        <f t="shared" si="129"/>
        <v>0.85532941039480004</v>
      </c>
    </row>
    <row r="4159" spans="1:11" x14ac:dyDescent="0.2">
      <c r="A4159" s="1">
        <v>45744.604166666664</v>
      </c>
      <c r="B4159">
        <v>1.3177436680000001</v>
      </c>
      <c r="C4159">
        <v>3.653</v>
      </c>
      <c r="E4159">
        <v>0</v>
      </c>
      <c r="F4159">
        <f t="shared" si="128"/>
        <v>2.3352563320000002</v>
      </c>
      <c r="G4159">
        <v>1</v>
      </c>
      <c r="H4159">
        <f>E4159*$N$8</f>
        <v>0</v>
      </c>
      <c r="I4159">
        <f xml:space="preserve"> C4159 * IF( G4159 = 2, $N$7, $N$6 )</f>
        <v>1.4506063</v>
      </c>
      <c r="J4159">
        <f xml:space="preserve"> MAX( (C4159 - B4159) * IF( G4159 = 2, $N$7, $N$6 ), 0 )</f>
        <v>0.92733028943720008</v>
      </c>
      <c r="K4159" s="3">
        <f t="shared" si="129"/>
        <v>0.92733028943720008</v>
      </c>
    </row>
    <row r="4160" spans="1:11" x14ac:dyDescent="0.2">
      <c r="A4160" s="1">
        <v>45744.625</v>
      </c>
      <c r="B4160">
        <v>1.1535850839999999</v>
      </c>
      <c r="C4160">
        <v>3.9409999999999998</v>
      </c>
      <c r="E4160">
        <v>0</v>
      </c>
      <c r="F4160">
        <f t="shared" si="128"/>
        <v>2.7874149159999999</v>
      </c>
      <c r="G4160">
        <v>1</v>
      </c>
      <c r="H4160">
        <f>E4160*$N$8</f>
        <v>0</v>
      </c>
      <c r="I4160">
        <f xml:space="preserve"> C4160 * IF( G4160 = 2, $N$7, $N$6 )</f>
        <v>1.5649710999999999</v>
      </c>
      <c r="J4160">
        <f xml:space="preserve"> MAX( (C4160 - B4160) * IF( G4160 = 2, $N$7, $N$6 ), 0 )</f>
        <v>1.1068824631436001</v>
      </c>
      <c r="K4160" s="3">
        <f t="shared" si="129"/>
        <v>1.1068824631436001</v>
      </c>
    </row>
    <row r="4161" spans="1:11" x14ac:dyDescent="0.2">
      <c r="A4161" s="1">
        <v>45744.645833333336</v>
      </c>
      <c r="B4161">
        <v>0.98942649999999999</v>
      </c>
      <c r="C4161">
        <v>4.6719999999999997</v>
      </c>
      <c r="E4161">
        <v>0</v>
      </c>
      <c r="F4161">
        <f t="shared" si="128"/>
        <v>3.6825734999999997</v>
      </c>
      <c r="G4161">
        <v>1</v>
      </c>
      <c r="H4161">
        <f>E4161*$N$8</f>
        <v>0</v>
      </c>
      <c r="I4161">
        <f xml:space="preserve"> C4161 * IF( G4161 = 2, $N$7, $N$6 )</f>
        <v>1.8552511999999999</v>
      </c>
      <c r="J4161">
        <f xml:space="preserve"> MAX( (C4161 - B4161) * IF( G4161 = 2, $N$7, $N$6 ), 0 )</f>
        <v>1.4623499368499999</v>
      </c>
      <c r="K4161" s="3">
        <f t="shared" si="129"/>
        <v>1.4623499368499999</v>
      </c>
    </row>
    <row r="4162" spans="1:11" x14ac:dyDescent="0.2">
      <c r="A4162" s="1">
        <v>45744.666666666664</v>
      </c>
      <c r="B4162">
        <v>0.76550818399999998</v>
      </c>
      <c r="C4162">
        <v>4.5709999999999997</v>
      </c>
      <c r="E4162">
        <v>0</v>
      </c>
      <c r="F4162">
        <f t="shared" si="128"/>
        <v>3.805491816</v>
      </c>
      <c r="G4162">
        <v>1</v>
      </c>
      <c r="H4162">
        <f>E4162*$N$8</f>
        <v>0</v>
      </c>
      <c r="I4162">
        <f xml:space="preserve"> C4162 * IF( G4162 = 2, $N$7, $N$6 )</f>
        <v>1.8151440999999999</v>
      </c>
      <c r="J4162">
        <f xml:space="preserve"> MAX( (C4162 - B4162) * IF( G4162 = 2, $N$7, $N$6 ), 0 )</f>
        <v>1.5111608001336001</v>
      </c>
      <c r="K4162" s="3">
        <f t="shared" si="129"/>
        <v>1.5111608001336001</v>
      </c>
    </row>
    <row r="4163" spans="1:11" x14ac:dyDescent="0.2">
      <c r="A4163" s="1">
        <v>45744.6875</v>
      </c>
      <c r="B4163">
        <v>0.54158986799999997</v>
      </c>
      <c r="C4163">
        <v>4.6130000000000004</v>
      </c>
      <c r="E4163">
        <v>0</v>
      </c>
      <c r="F4163">
        <f t="shared" ref="F4163:F4226" si="130">MAX(C4163-B4163,0)</f>
        <v>4.0714101320000005</v>
      </c>
      <c r="G4163">
        <v>1</v>
      </c>
      <c r="H4163">
        <f>E4163*$N$8</f>
        <v>0</v>
      </c>
      <c r="I4163">
        <f xml:space="preserve"> C4163 * IF( G4163 = 2, $N$7, $N$6 )</f>
        <v>1.8318223000000002</v>
      </c>
      <c r="J4163">
        <f xml:space="preserve"> MAX( (C4163 - B4163) * IF( G4163 = 2, $N$7, $N$6 ), 0 )</f>
        <v>1.6167569634172003</v>
      </c>
      <c r="K4163" s="3">
        <f t="shared" ref="K4163:K4226" si="131">(C4163-B4163)*IF(G4163=2,$N$7,$N$6)</f>
        <v>1.6167569634172003</v>
      </c>
    </row>
    <row r="4164" spans="1:11" x14ac:dyDescent="0.2">
      <c r="A4164" s="1">
        <v>45744.708333333336</v>
      </c>
      <c r="B4164">
        <v>0.32702175500000003</v>
      </c>
      <c r="C4164">
        <v>4.13</v>
      </c>
      <c r="E4164">
        <v>0</v>
      </c>
      <c r="F4164">
        <f t="shared" si="130"/>
        <v>3.8029782449999998</v>
      </c>
      <c r="G4164">
        <v>1</v>
      </c>
      <c r="H4164">
        <f>E4164*$N$8</f>
        <v>0</v>
      </c>
      <c r="I4164">
        <f xml:space="preserve"> C4164 * IF( G4164 = 2, $N$7, $N$6 )</f>
        <v>1.640023</v>
      </c>
      <c r="J4164">
        <f xml:space="preserve"> MAX( (C4164 - B4164) * IF( G4164 = 2, $N$7, $N$6 ), 0 )</f>
        <v>1.5101626610895</v>
      </c>
      <c r="K4164" s="3">
        <f t="shared" si="131"/>
        <v>1.5101626610895</v>
      </c>
    </row>
    <row r="4165" spans="1:11" x14ac:dyDescent="0.2">
      <c r="A4165" s="1">
        <v>45744.729166666664</v>
      </c>
      <c r="B4165">
        <v>0.11245364300000001</v>
      </c>
      <c r="C4165">
        <v>4.0039999999999996</v>
      </c>
      <c r="E4165">
        <v>0</v>
      </c>
      <c r="F4165">
        <f t="shared" si="130"/>
        <v>3.8915463569999997</v>
      </c>
      <c r="G4165">
        <v>1</v>
      </c>
      <c r="H4165">
        <f>E4165*$N$8</f>
        <v>0</v>
      </c>
      <c r="I4165">
        <f xml:space="preserve"> C4165 * IF( G4165 = 2, $N$7, $N$6 )</f>
        <v>1.5899884</v>
      </c>
      <c r="J4165">
        <f xml:space="preserve"> MAX( (C4165 - B4165) * IF( G4165 = 2, $N$7, $N$6 ), 0 )</f>
        <v>1.5453330583647</v>
      </c>
      <c r="K4165" s="3">
        <f t="shared" si="131"/>
        <v>1.5453330583647</v>
      </c>
    </row>
    <row r="4166" spans="1:11" x14ac:dyDescent="0.2">
      <c r="A4166" s="1">
        <v>45744.75</v>
      </c>
      <c r="B4166">
        <v>5.6226821000000003E-2</v>
      </c>
      <c r="C4166">
        <v>4.3719999999999999</v>
      </c>
      <c r="E4166">
        <v>0</v>
      </c>
      <c r="F4166">
        <f t="shared" si="130"/>
        <v>4.3157731789999998</v>
      </c>
      <c r="G4166">
        <v>1</v>
      </c>
      <c r="H4166">
        <f>E4166*$N$8</f>
        <v>0</v>
      </c>
      <c r="I4166">
        <f xml:space="preserve"> C4166 * IF( G4166 = 2, $N$7, $N$6 )</f>
        <v>1.7361211999999999</v>
      </c>
      <c r="J4166">
        <f xml:space="preserve"> MAX( (C4166 - B4166) * IF( G4166 = 2, $N$7, $N$6 ), 0 )</f>
        <v>1.7137935293808999</v>
      </c>
      <c r="K4166" s="3">
        <f t="shared" si="131"/>
        <v>1.7137935293808999</v>
      </c>
    </row>
    <row r="4167" spans="1:11" x14ac:dyDescent="0.2">
      <c r="A4167" s="1">
        <v>45744.770833333336</v>
      </c>
      <c r="B4167">
        <v>0</v>
      </c>
      <c r="C4167">
        <v>3.863</v>
      </c>
      <c r="E4167">
        <v>0</v>
      </c>
      <c r="F4167">
        <f t="shared" si="130"/>
        <v>3.863</v>
      </c>
      <c r="G4167">
        <v>1</v>
      </c>
      <c r="H4167">
        <f>E4167*$N$8</f>
        <v>0</v>
      </c>
      <c r="I4167">
        <f xml:space="preserve"> C4167 * IF( G4167 = 2, $N$7, $N$6 )</f>
        <v>1.5339973</v>
      </c>
      <c r="J4167">
        <f xml:space="preserve"> MAX( (C4167 - B4167) * IF( G4167 = 2, $N$7, $N$6 ), 0 )</f>
        <v>1.5339973</v>
      </c>
      <c r="K4167" s="3">
        <f t="shared" si="131"/>
        <v>1.5339973</v>
      </c>
    </row>
    <row r="4168" spans="1:11" x14ac:dyDescent="0.2">
      <c r="A4168" s="1">
        <v>45744.791666666664</v>
      </c>
      <c r="B4168">
        <v>0</v>
      </c>
      <c r="C4168">
        <v>5.6589999999999998</v>
      </c>
      <c r="E4168">
        <v>0</v>
      </c>
      <c r="F4168">
        <f t="shared" si="130"/>
        <v>5.6589999999999998</v>
      </c>
      <c r="G4168">
        <v>1</v>
      </c>
      <c r="H4168">
        <f>E4168*$N$8</f>
        <v>0</v>
      </c>
      <c r="I4168">
        <f xml:space="preserve"> C4168 * IF( G4168 = 2, $N$7, $N$6 )</f>
        <v>2.2471888999999998</v>
      </c>
      <c r="J4168">
        <f xml:space="preserve"> MAX( (C4168 - B4168) * IF( G4168 = 2, $N$7, $N$6 ), 0 )</f>
        <v>2.2471888999999998</v>
      </c>
      <c r="K4168" s="3">
        <f t="shared" si="131"/>
        <v>2.2471888999999998</v>
      </c>
    </row>
    <row r="4169" spans="1:11" x14ac:dyDescent="0.2">
      <c r="A4169" s="1">
        <v>45744.8125</v>
      </c>
      <c r="B4169">
        <v>0</v>
      </c>
      <c r="C4169">
        <v>6.16</v>
      </c>
      <c r="E4169">
        <v>0</v>
      </c>
      <c r="F4169">
        <f t="shared" si="130"/>
        <v>6.16</v>
      </c>
      <c r="G4169">
        <v>1</v>
      </c>
      <c r="H4169">
        <f>E4169*$N$8</f>
        <v>0</v>
      </c>
      <c r="I4169">
        <f xml:space="preserve"> C4169 * IF( G4169 = 2, $N$7, $N$6 )</f>
        <v>2.4461360000000001</v>
      </c>
      <c r="J4169">
        <f xml:space="preserve"> MAX( (C4169 - B4169) * IF( G4169 = 2, $N$7, $N$6 ), 0 )</f>
        <v>2.4461360000000001</v>
      </c>
      <c r="K4169" s="3">
        <f t="shared" si="131"/>
        <v>2.4461360000000001</v>
      </c>
    </row>
    <row r="4170" spans="1:11" x14ac:dyDescent="0.2">
      <c r="A4170" s="1">
        <v>45744.833333333336</v>
      </c>
      <c r="B4170">
        <v>0</v>
      </c>
      <c r="C4170">
        <v>5.2960000000000003</v>
      </c>
      <c r="E4170">
        <v>0</v>
      </c>
      <c r="F4170">
        <f t="shared" si="130"/>
        <v>5.2960000000000003</v>
      </c>
      <c r="G4170">
        <v>2</v>
      </c>
      <c r="H4170">
        <f>E4170*$N$8</f>
        <v>0</v>
      </c>
      <c r="I4170">
        <f xml:space="preserve"> C4170 * IF( G4170 = 2, $N$7, $N$6 )</f>
        <v>0.7165488000000001</v>
      </c>
      <c r="J4170">
        <f xml:space="preserve"> MAX( (C4170 - B4170) * IF( G4170 = 2, $N$7, $N$6 ), 0 )</f>
        <v>0.7165488000000001</v>
      </c>
      <c r="K4170" s="3">
        <f t="shared" si="131"/>
        <v>0.7165488000000001</v>
      </c>
    </row>
    <row r="4171" spans="1:11" x14ac:dyDescent="0.2">
      <c r="A4171" s="1">
        <v>45744.854166666664</v>
      </c>
      <c r="B4171">
        <v>0</v>
      </c>
      <c r="C4171">
        <v>4.8479999999999999</v>
      </c>
      <c r="E4171">
        <v>0</v>
      </c>
      <c r="F4171">
        <f t="shared" si="130"/>
        <v>4.8479999999999999</v>
      </c>
      <c r="G4171">
        <v>2</v>
      </c>
      <c r="H4171">
        <f>E4171*$N$8</f>
        <v>0</v>
      </c>
      <c r="I4171">
        <f xml:space="preserve"> C4171 * IF( G4171 = 2, $N$7, $N$6 )</f>
        <v>0.65593440000000003</v>
      </c>
      <c r="J4171">
        <f xml:space="preserve"> MAX( (C4171 - B4171) * IF( G4171 = 2, $N$7, $N$6 ), 0 )</f>
        <v>0.65593440000000003</v>
      </c>
      <c r="K4171" s="3">
        <f t="shared" si="131"/>
        <v>0.65593440000000003</v>
      </c>
    </row>
    <row r="4172" spans="1:11" x14ac:dyDescent="0.2">
      <c r="A4172" s="1">
        <v>45744.875</v>
      </c>
      <c r="B4172">
        <v>0</v>
      </c>
      <c r="C4172">
        <v>5.2210000000000001</v>
      </c>
      <c r="E4172">
        <v>0</v>
      </c>
      <c r="F4172">
        <f t="shared" si="130"/>
        <v>5.2210000000000001</v>
      </c>
      <c r="G4172">
        <v>2</v>
      </c>
      <c r="H4172">
        <f>E4172*$N$8</f>
        <v>0</v>
      </c>
      <c r="I4172">
        <f xml:space="preserve"> C4172 * IF( G4172 = 2, $N$7, $N$6 )</f>
        <v>0.70640130000000001</v>
      </c>
      <c r="J4172">
        <f xml:space="preserve"> MAX( (C4172 - B4172) * IF( G4172 = 2, $N$7, $N$6 ), 0 )</f>
        <v>0.70640130000000001</v>
      </c>
      <c r="K4172" s="3">
        <f t="shared" si="131"/>
        <v>0.70640130000000001</v>
      </c>
    </row>
    <row r="4173" spans="1:11" x14ac:dyDescent="0.2">
      <c r="A4173" s="1">
        <v>45744.895833333336</v>
      </c>
      <c r="B4173">
        <v>0</v>
      </c>
      <c r="C4173">
        <v>5.3470000000000004</v>
      </c>
      <c r="E4173">
        <v>0</v>
      </c>
      <c r="F4173">
        <f t="shared" si="130"/>
        <v>5.3470000000000004</v>
      </c>
      <c r="G4173">
        <v>2</v>
      </c>
      <c r="H4173">
        <f>E4173*$N$8</f>
        <v>0</v>
      </c>
      <c r="I4173">
        <f xml:space="preserve"> C4173 * IF( G4173 = 2, $N$7, $N$6 )</f>
        <v>0.72344910000000007</v>
      </c>
      <c r="J4173">
        <f xml:space="preserve"> MAX( (C4173 - B4173) * IF( G4173 = 2, $N$7, $N$6 ), 0 )</f>
        <v>0.72344910000000007</v>
      </c>
      <c r="K4173" s="3">
        <f t="shared" si="131"/>
        <v>0.72344910000000007</v>
      </c>
    </row>
    <row r="4174" spans="1:11" x14ac:dyDescent="0.2">
      <c r="A4174" s="1">
        <v>45744.916666666664</v>
      </c>
      <c r="B4174">
        <v>0</v>
      </c>
      <c r="C4174">
        <v>5.1989999999999998</v>
      </c>
      <c r="E4174">
        <v>0</v>
      </c>
      <c r="F4174">
        <f t="shared" si="130"/>
        <v>5.1989999999999998</v>
      </c>
      <c r="G4174">
        <v>2</v>
      </c>
      <c r="H4174">
        <f>E4174*$N$8</f>
        <v>0</v>
      </c>
      <c r="I4174">
        <f xml:space="preserve"> C4174 * IF( G4174 = 2, $N$7, $N$6 )</f>
        <v>0.70342470000000001</v>
      </c>
      <c r="J4174">
        <f xml:space="preserve"> MAX( (C4174 - B4174) * IF( G4174 = 2, $N$7, $N$6 ), 0 )</f>
        <v>0.70342470000000001</v>
      </c>
      <c r="K4174" s="3">
        <f t="shared" si="131"/>
        <v>0.70342470000000001</v>
      </c>
    </row>
    <row r="4175" spans="1:11" x14ac:dyDescent="0.2">
      <c r="A4175" s="1">
        <v>45744.9375</v>
      </c>
      <c r="B4175">
        <v>0</v>
      </c>
      <c r="C4175">
        <v>4.093</v>
      </c>
      <c r="E4175">
        <v>0</v>
      </c>
      <c r="F4175">
        <f t="shared" si="130"/>
        <v>4.093</v>
      </c>
      <c r="G4175">
        <v>2</v>
      </c>
      <c r="H4175">
        <f>E4175*$N$8</f>
        <v>0</v>
      </c>
      <c r="I4175">
        <f xml:space="preserve"> C4175 * IF( G4175 = 2, $N$7, $N$6 )</f>
        <v>0.55378289999999997</v>
      </c>
      <c r="J4175">
        <f xml:space="preserve"> MAX( (C4175 - B4175) * IF( G4175 = 2, $N$7, $N$6 ), 0 )</f>
        <v>0.55378289999999997</v>
      </c>
      <c r="K4175" s="3">
        <f t="shared" si="131"/>
        <v>0.55378289999999997</v>
      </c>
    </row>
    <row r="4176" spans="1:11" x14ac:dyDescent="0.2">
      <c r="A4176" s="1">
        <v>45744.958333333336</v>
      </c>
      <c r="B4176">
        <v>0</v>
      </c>
      <c r="C4176">
        <v>2.6579999999999999</v>
      </c>
      <c r="E4176">
        <v>0</v>
      </c>
      <c r="F4176">
        <f t="shared" si="130"/>
        <v>2.6579999999999999</v>
      </c>
      <c r="G4176">
        <v>2</v>
      </c>
      <c r="H4176">
        <f>E4176*$N$8</f>
        <v>0</v>
      </c>
      <c r="I4176">
        <f xml:space="preserve"> C4176 * IF( G4176 = 2, $N$7, $N$6 )</f>
        <v>0.35962739999999999</v>
      </c>
      <c r="J4176">
        <f xml:space="preserve"> MAX( (C4176 - B4176) * IF( G4176 = 2, $N$7, $N$6 ), 0 )</f>
        <v>0.35962739999999999</v>
      </c>
      <c r="K4176" s="3">
        <f t="shared" si="131"/>
        <v>0.35962739999999999</v>
      </c>
    </row>
    <row r="4177" spans="1:11" x14ac:dyDescent="0.2">
      <c r="A4177" s="1">
        <v>45744.979166666664</v>
      </c>
      <c r="B4177">
        <v>0</v>
      </c>
      <c r="C4177">
        <v>3.1949999999999998</v>
      </c>
      <c r="E4177">
        <v>0</v>
      </c>
      <c r="F4177">
        <f t="shared" si="130"/>
        <v>3.1949999999999998</v>
      </c>
      <c r="G4177">
        <v>2</v>
      </c>
      <c r="H4177">
        <f>E4177*$N$8</f>
        <v>0</v>
      </c>
      <c r="I4177">
        <f xml:space="preserve"> C4177 * IF( G4177 = 2, $N$7, $N$6 )</f>
        <v>0.43228349999999999</v>
      </c>
      <c r="J4177">
        <f xml:space="preserve"> MAX( (C4177 - B4177) * IF( G4177 = 2, $N$7, $N$6 ), 0 )</f>
        <v>0.43228349999999999</v>
      </c>
      <c r="K4177" s="3">
        <f t="shared" si="131"/>
        <v>0.43228349999999999</v>
      </c>
    </row>
    <row r="4178" spans="1:11" x14ac:dyDescent="0.2">
      <c r="A4178" s="1">
        <v>45745</v>
      </c>
      <c r="B4178">
        <v>0</v>
      </c>
      <c r="C4178">
        <v>3.9289999999999998</v>
      </c>
      <c r="E4178">
        <v>0</v>
      </c>
      <c r="F4178">
        <f t="shared" si="130"/>
        <v>3.9289999999999998</v>
      </c>
      <c r="G4178">
        <v>2</v>
      </c>
      <c r="H4178">
        <f>E4178*$N$8</f>
        <v>0</v>
      </c>
      <c r="I4178">
        <f xml:space="preserve"> C4178 * IF( G4178 = 2, $N$7, $N$6 )</f>
        <v>0.53159369999999995</v>
      </c>
      <c r="J4178">
        <f xml:space="preserve"> MAX( (C4178 - B4178) * IF( G4178 = 2, $N$7, $N$6 ), 0 )</f>
        <v>0.53159369999999995</v>
      </c>
      <c r="K4178" s="3">
        <f t="shared" si="131"/>
        <v>0.53159369999999995</v>
      </c>
    </row>
    <row r="4179" spans="1:11" x14ac:dyDescent="0.2">
      <c r="A4179" s="1">
        <v>45745.020833333336</v>
      </c>
      <c r="B4179">
        <v>0</v>
      </c>
      <c r="C4179">
        <v>4.048</v>
      </c>
      <c r="E4179">
        <v>0</v>
      </c>
      <c r="F4179">
        <f t="shared" si="130"/>
        <v>4.048</v>
      </c>
      <c r="G4179">
        <v>2</v>
      </c>
      <c r="H4179">
        <f>E4179*$N$8</f>
        <v>0</v>
      </c>
      <c r="I4179">
        <f xml:space="preserve"> C4179 * IF( G4179 = 2, $N$7, $N$6 )</f>
        <v>0.54769440000000003</v>
      </c>
      <c r="J4179">
        <f xml:space="preserve"> MAX( (C4179 - B4179) * IF( G4179 = 2, $N$7, $N$6 ), 0 )</f>
        <v>0.54769440000000003</v>
      </c>
      <c r="K4179" s="3">
        <f t="shared" si="131"/>
        <v>0.54769440000000003</v>
      </c>
    </row>
    <row r="4180" spans="1:11" x14ac:dyDescent="0.2">
      <c r="A4180" s="1">
        <v>45745.041666666664</v>
      </c>
      <c r="B4180">
        <v>0</v>
      </c>
      <c r="C4180">
        <v>3.9790000000000001</v>
      </c>
      <c r="E4180">
        <v>0</v>
      </c>
      <c r="F4180">
        <f t="shared" si="130"/>
        <v>3.9790000000000001</v>
      </c>
      <c r="G4180">
        <v>2</v>
      </c>
      <c r="H4180">
        <f>E4180*$N$8</f>
        <v>0</v>
      </c>
      <c r="I4180">
        <f xml:space="preserve"> C4180 * IF( G4180 = 2, $N$7, $N$6 )</f>
        <v>0.53835870000000008</v>
      </c>
      <c r="J4180">
        <f xml:space="preserve"> MAX( (C4180 - B4180) * IF( G4180 = 2, $N$7, $N$6 ), 0 )</f>
        <v>0.53835870000000008</v>
      </c>
      <c r="K4180" s="3">
        <f t="shared" si="131"/>
        <v>0.53835870000000008</v>
      </c>
    </row>
    <row r="4181" spans="1:11" x14ac:dyDescent="0.2">
      <c r="A4181" s="1">
        <v>45745.0625</v>
      </c>
      <c r="B4181">
        <v>0</v>
      </c>
      <c r="C4181">
        <v>4.6769999999999996</v>
      </c>
      <c r="E4181">
        <v>0</v>
      </c>
      <c r="F4181">
        <f t="shared" si="130"/>
        <v>4.6769999999999996</v>
      </c>
      <c r="G4181">
        <v>2</v>
      </c>
      <c r="H4181">
        <f>E4181*$N$8</f>
        <v>0</v>
      </c>
      <c r="I4181">
        <f xml:space="preserve"> C4181 * IF( G4181 = 2, $N$7, $N$6 )</f>
        <v>0.63279809999999992</v>
      </c>
      <c r="J4181">
        <f xml:space="preserve"> MAX( (C4181 - B4181) * IF( G4181 = 2, $N$7, $N$6 ), 0 )</f>
        <v>0.63279809999999992</v>
      </c>
      <c r="K4181" s="3">
        <f t="shared" si="131"/>
        <v>0.63279809999999992</v>
      </c>
    </row>
    <row r="4182" spans="1:11" x14ac:dyDescent="0.2">
      <c r="A4182" s="1">
        <v>45745.083333333336</v>
      </c>
      <c r="B4182">
        <v>0</v>
      </c>
      <c r="C4182">
        <v>4.2460000000000004</v>
      </c>
      <c r="E4182">
        <v>0</v>
      </c>
      <c r="F4182">
        <f t="shared" si="130"/>
        <v>4.2460000000000004</v>
      </c>
      <c r="G4182">
        <v>2</v>
      </c>
      <c r="H4182">
        <f>E4182*$N$8</f>
        <v>0</v>
      </c>
      <c r="I4182">
        <f xml:space="preserve"> C4182 * IF( G4182 = 2, $N$7, $N$6 )</f>
        <v>0.5744838000000001</v>
      </c>
      <c r="J4182">
        <f xml:space="preserve"> MAX( (C4182 - B4182) * IF( G4182 = 2, $N$7, $N$6 ), 0 )</f>
        <v>0.5744838000000001</v>
      </c>
      <c r="K4182" s="3">
        <f t="shared" si="131"/>
        <v>0.5744838000000001</v>
      </c>
    </row>
    <row r="4183" spans="1:11" x14ac:dyDescent="0.2">
      <c r="A4183" s="1">
        <v>45745.104166666664</v>
      </c>
      <c r="B4183">
        <v>0</v>
      </c>
      <c r="C4183">
        <v>4.3789999999999996</v>
      </c>
      <c r="E4183">
        <v>0</v>
      </c>
      <c r="F4183">
        <f t="shared" si="130"/>
        <v>4.3789999999999996</v>
      </c>
      <c r="G4183">
        <v>2</v>
      </c>
      <c r="H4183">
        <f>E4183*$N$8</f>
        <v>0</v>
      </c>
      <c r="I4183">
        <f xml:space="preserve"> C4183 * IF( G4183 = 2, $N$7, $N$6 )</f>
        <v>0.59247869999999991</v>
      </c>
      <c r="J4183">
        <f xml:space="preserve"> MAX( (C4183 - B4183) * IF( G4183 = 2, $N$7, $N$6 ), 0 )</f>
        <v>0.59247869999999991</v>
      </c>
      <c r="K4183" s="3">
        <f t="shared" si="131"/>
        <v>0.59247869999999991</v>
      </c>
    </row>
    <row r="4184" spans="1:11" x14ac:dyDescent="0.2">
      <c r="A4184" s="1">
        <v>45745.125</v>
      </c>
      <c r="B4184">
        <v>0</v>
      </c>
      <c r="C4184">
        <v>4.75</v>
      </c>
      <c r="E4184">
        <v>0</v>
      </c>
      <c r="F4184">
        <f t="shared" si="130"/>
        <v>4.75</v>
      </c>
      <c r="G4184">
        <v>2</v>
      </c>
      <c r="H4184">
        <f>E4184*$N$8</f>
        <v>0</v>
      </c>
      <c r="I4184">
        <f xml:space="preserve"> C4184 * IF( G4184 = 2, $N$7, $N$6 )</f>
        <v>0.642675</v>
      </c>
      <c r="J4184">
        <f xml:space="preserve"> MAX( (C4184 - B4184) * IF( G4184 = 2, $N$7, $N$6 ), 0 )</f>
        <v>0.642675</v>
      </c>
      <c r="K4184" s="3">
        <f t="shared" si="131"/>
        <v>0.642675</v>
      </c>
    </row>
    <row r="4185" spans="1:11" x14ac:dyDescent="0.2">
      <c r="A4185" s="1">
        <v>45745.145833333336</v>
      </c>
      <c r="B4185">
        <v>0</v>
      </c>
      <c r="C4185">
        <v>4.4249999999999998</v>
      </c>
      <c r="E4185">
        <v>0</v>
      </c>
      <c r="F4185">
        <f t="shared" si="130"/>
        <v>4.4249999999999998</v>
      </c>
      <c r="G4185">
        <v>2</v>
      </c>
      <c r="H4185">
        <f>E4185*$N$8</f>
        <v>0</v>
      </c>
      <c r="I4185">
        <f xml:space="preserve"> C4185 * IF( G4185 = 2, $N$7, $N$6 )</f>
        <v>0.59870250000000003</v>
      </c>
      <c r="J4185">
        <f xml:space="preserve"> MAX( (C4185 - B4185) * IF( G4185 = 2, $N$7, $N$6 ), 0 )</f>
        <v>0.59870250000000003</v>
      </c>
      <c r="K4185" s="3">
        <f t="shared" si="131"/>
        <v>0.59870250000000003</v>
      </c>
    </row>
    <row r="4186" spans="1:11" x14ac:dyDescent="0.2">
      <c r="A4186" s="1">
        <v>45745.166666666664</v>
      </c>
      <c r="B4186">
        <v>0</v>
      </c>
      <c r="C4186">
        <v>3.891</v>
      </c>
      <c r="E4186">
        <v>0</v>
      </c>
      <c r="F4186">
        <f t="shared" si="130"/>
        <v>3.891</v>
      </c>
      <c r="G4186">
        <v>2</v>
      </c>
      <c r="H4186">
        <f>E4186*$N$8</f>
        <v>0</v>
      </c>
      <c r="I4186">
        <f xml:space="preserve"> C4186 * IF( G4186 = 2, $N$7, $N$6 )</f>
        <v>0.52645229999999998</v>
      </c>
      <c r="J4186">
        <f xml:space="preserve"> MAX( (C4186 - B4186) * IF( G4186 = 2, $N$7, $N$6 ), 0 )</f>
        <v>0.52645229999999998</v>
      </c>
      <c r="K4186" s="3">
        <f t="shared" si="131"/>
        <v>0.52645229999999998</v>
      </c>
    </row>
    <row r="4187" spans="1:11" x14ac:dyDescent="0.2">
      <c r="A4187" s="1">
        <v>45745.1875</v>
      </c>
      <c r="B4187">
        <v>0</v>
      </c>
      <c r="C4187">
        <v>3.8149999999999999</v>
      </c>
      <c r="E4187">
        <v>0</v>
      </c>
      <c r="F4187">
        <f t="shared" si="130"/>
        <v>3.8149999999999999</v>
      </c>
      <c r="G4187">
        <v>2</v>
      </c>
      <c r="H4187">
        <f>E4187*$N$8</f>
        <v>0</v>
      </c>
      <c r="I4187">
        <f xml:space="preserve"> C4187 * IF( G4187 = 2, $N$7, $N$6 )</f>
        <v>0.51616950000000006</v>
      </c>
      <c r="J4187">
        <f xml:space="preserve"> MAX( (C4187 - B4187) * IF( G4187 = 2, $N$7, $N$6 ), 0 )</f>
        <v>0.51616950000000006</v>
      </c>
      <c r="K4187" s="3">
        <f t="shared" si="131"/>
        <v>0.51616950000000006</v>
      </c>
    </row>
    <row r="4188" spans="1:11" x14ac:dyDescent="0.2">
      <c r="A4188" s="1">
        <v>45745.208333333336</v>
      </c>
      <c r="B4188">
        <v>0</v>
      </c>
      <c r="C4188">
        <v>2.7160000000000002</v>
      </c>
      <c r="E4188">
        <v>0</v>
      </c>
      <c r="F4188">
        <f t="shared" si="130"/>
        <v>2.7160000000000002</v>
      </c>
      <c r="G4188">
        <v>2</v>
      </c>
      <c r="H4188">
        <f>E4188*$N$8</f>
        <v>0</v>
      </c>
      <c r="I4188">
        <f xml:space="preserve"> C4188 * IF( G4188 = 2, $N$7, $N$6 )</f>
        <v>0.36747480000000005</v>
      </c>
      <c r="J4188">
        <f xml:space="preserve"> MAX( (C4188 - B4188) * IF( G4188 = 2, $N$7, $N$6 ), 0 )</f>
        <v>0.36747480000000005</v>
      </c>
      <c r="K4188" s="3">
        <f t="shared" si="131"/>
        <v>0.36747480000000005</v>
      </c>
    </row>
    <row r="4189" spans="1:11" x14ac:dyDescent="0.2">
      <c r="A4189" s="1">
        <v>45745.229166666664</v>
      </c>
      <c r="B4189">
        <v>0</v>
      </c>
      <c r="C4189">
        <v>4.43</v>
      </c>
      <c r="E4189">
        <v>0</v>
      </c>
      <c r="F4189">
        <f t="shared" si="130"/>
        <v>4.43</v>
      </c>
      <c r="G4189">
        <v>2</v>
      </c>
      <c r="H4189">
        <f>E4189*$N$8</f>
        <v>0</v>
      </c>
      <c r="I4189">
        <f xml:space="preserve"> C4189 * IF( G4189 = 2, $N$7, $N$6 )</f>
        <v>0.599379</v>
      </c>
      <c r="J4189">
        <f xml:space="preserve"> MAX( (C4189 - B4189) * IF( G4189 = 2, $N$7, $N$6 ), 0 )</f>
        <v>0.599379</v>
      </c>
      <c r="K4189" s="3">
        <f t="shared" si="131"/>
        <v>0.599379</v>
      </c>
    </row>
    <row r="4190" spans="1:11" x14ac:dyDescent="0.2">
      <c r="A4190" s="1">
        <v>45745.25</v>
      </c>
      <c r="B4190">
        <v>0</v>
      </c>
      <c r="C4190">
        <v>3.8820000000000001</v>
      </c>
      <c r="E4190">
        <v>0</v>
      </c>
      <c r="F4190">
        <f t="shared" si="130"/>
        <v>3.8820000000000001</v>
      </c>
      <c r="G4190">
        <v>2</v>
      </c>
      <c r="H4190">
        <f>E4190*$N$8</f>
        <v>0</v>
      </c>
      <c r="I4190">
        <f xml:space="preserve"> C4190 * IF( G4190 = 2, $N$7, $N$6 )</f>
        <v>0.5252346</v>
      </c>
      <c r="J4190">
        <f xml:space="preserve"> MAX( (C4190 - B4190) * IF( G4190 = 2, $N$7, $N$6 ), 0 )</f>
        <v>0.5252346</v>
      </c>
      <c r="K4190" s="3">
        <f t="shared" si="131"/>
        <v>0.5252346</v>
      </c>
    </row>
    <row r="4191" spans="1:11" x14ac:dyDescent="0.2">
      <c r="A4191" s="1">
        <v>45745.270833333336</v>
      </c>
      <c r="B4191">
        <v>0</v>
      </c>
      <c r="C4191">
        <v>3.4820000000000002</v>
      </c>
      <c r="E4191">
        <v>0</v>
      </c>
      <c r="F4191">
        <f t="shared" si="130"/>
        <v>3.4820000000000002</v>
      </c>
      <c r="G4191">
        <v>2</v>
      </c>
      <c r="H4191">
        <f>E4191*$N$8</f>
        <v>0</v>
      </c>
      <c r="I4191">
        <f xml:space="preserve"> C4191 * IF( G4191 = 2, $N$7, $N$6 )</f>
        <v>0.47111460000000005</v>
      </c>
      <c r="J4191">
        <f xml:space="preserve"> MAX( (C4191 - B4191) * IF( G4191 = 2, $N$7, $N$6 ), 0 )</f>
        <v>0.47111460000000005</v>
      </c>
      <c r="K4191" s="3">
        <f t="shared" si="131"/>
        <v>0.47111460000000005</v>
      </c>
    </row>
    <row r="4192" spans="1:11" x14ac:dyDescent="0.2">
      <c r="A4192" s="1">
        <v>45745.291666666664</v>
      </c>
      <c r="B4192">
        <v>0.19106952099999999</v>
      </c>
      <c r="C4192">
        <v>2.875</v>
      </c>
      <c r="E4192">
        <v>0</v>
      </c>
      <c r="F4192">
        <f t="shared" si="130"/>
        <v>2.6839304789999998</v>
      </c>
      <c r="G4192">
        <v>2</v>
      </c>
      <c r="H4192">
        <f>E4192*$N$8</f>
        <v>0</v>
      </c>
      <c r="I4192">
        <f xml:space="preserve"> C4192 * IF( G4192 = 2, $N$7, $N$6 )</f>
        <v>0.38898749999999999</v>
      </c>
      <c r="J4192">
        <f xml:space="preserve"> MAX( (C4192 - B4192) * IF( G4192 = 2, $N$7, $N$6 ), 0 )</f>
        <v>0.36313579380869998</v>
      </c>
      <c r="K4192" s="3">
        <f t="shared" si="131"/>
        <v>0.36313579380869998</v>
      </c>
    </row>
    <row r="4193" spans="1:11" x14ac:dyDescent="0.2">
      <c r="A4193" s="1">
        <v>45745.3125</v>
      </c>
      <c r="B4193">
        <v>0.38213904100000001</v>
      </c>
      <c r="C4193">
        <v>3.9009999999999998</v>
      </c>
      <c r="E4193">
        <v>0</v>
      </c>
      <c r="F4193">
        <f t="shared" si="130"/>
        <v>3.518860959</v>
      </c>
      <c r="G4193">
        <v>2</v>
      </c>
      <c r="H4193">
        <f>E4193*$N$8</f>
        <v>0</v>
      </c>
      <c r="I4193">
        <f xml:space="preserve"> C4193 * IF( G4193 = 2, $N$7, $N$6 )</f>
        <v>0.52780530000000003</v>
      </c>
      <c r="J4193">
        <f xml:space="preserve"> MAX( (C4193 - B4193) * IF( G4193 = 2, $N$7, $N$6 ), 0 )</f>
        <v>0.47610188775270001</v>
      </c>
      <c r="K4193" s="3">
        <f t="shared" si="131"/>
        <v>0.47610188775270001</v>
      </c>
    </row>
    <row r="4194" spans="1:11" x14ac:dyDescent="0.2">
      <c r="A4194" s="1">
        <v>45745.333333333336</v>
      </c>
      <c r="B4194">
        <v>0.65569483699999997</v>
      </c>
      <c r="C4194">
        <v>3.7040000000000002</v>
      </c>
      <c r="E4194">
        <v>0</v>
      </c>
      <c r="F4194">
        <f t="shared" si="130"/>
        <v>3.0483051630000002</v>
      </c>
      <c r="G4194">
        <v>2</v>
      </c>
      <c r="H4194">
        <f>E4194*$N$8</f>
        <v>0</v>
      </c>
      <c r="I4194">
        <f xml:space="preserve"> C4194 * IF( G4194 = 2, $N$7, $N$6 )</f>
        <v>0.50115120000000002</v>
      </c>
      <c r="J4194">
        <f xml:space="preserve"> MAX( (C4194 - B4194) * IF( G4194 = 2, $N$7, $N$6 ), 0 )</f>
        <v>0.41243568855390006</v>
      </c>
      <c r="K4194" s="3">
        <f t="shared" si="131"/>
        <v>0.41243568855390006</v>
      </c>
    </row>
    <row r="4195" spans="1:11" x14ac:dyDescent="0.2">
      <c r="A4195" s="1">
        <v>45745.354166666664</v>
      </c>
      <c r="B4195">
        <v>0.92925063299999999</v>
      </c>
      <c r="C4195">
        <v>2.9569999999999999</v>
      </c>
      <c r="E4195">
        <v>0</v>
      </c>
      <c r="F4195">
        <f t="shared" si="130"/>
        <v>2.0277493669999997</v>
      </c>
      <c r="G4195">
        <v>2</v>
      </c>
      <c r="H4195">
        <f>E4195*$N$8</f>
        <v>0</v>
      </c>
      <c r="I4195">
        <f xml:space="preserve"> C4195 * IF( G4195 = 2, $N$7, $N$6 )</f>
        <v>0.4000821</v>
      </c>
      <c r="J4195">
        <f xml:space="preserve"> MAX( (C4195 - B4195) * IF( G4195 = 2, $N$7, $N$6 ), 0 )</f>
        <v>0.27435448935509998</v>
      </c>
      <c r="K4195" s="3">
        <f t="shared" si="131"/>
        <v>0.27435448935509998</v>
      </c>
    </row>
    <row r="4196" spans="1:11" x14ac:dyDescent="0.2">
      <c r="A4196" s="1">
        <v>45745.375</v>
      </c>
      <c r="B4196">
        <v>1.131524075</v>
      </c>
      <c r="C4196">
        <v>2.6680000000000001</v>
      </c>
      <c r="E4196">
        <v>0</v>
      </c>
      <c r="F4196">
        <f t="shared" si="130"/>
        <v>1.5364759250000002</v>
      </c>
      <c r="G4196">
        <v>2</v>
      </c>
      <c r="H4196">
        <f>E4196*$N$8</f>
        <v>0</v>
      </c>
      <c r="I4196">
        <f xml:space="preserve"> C4196 * IF( G4196 = 2, $N$7, $N$6 )</f>
        <v>0.36098040000000003</v>
      </c>
      <c r="J4196">
        <f xml:space="preserve"> MAX( (C4196 - B4196) * IF( G4196 = 2, $N$7, $N$6 ), 0 )</f>
        <v>0.20788519265250002</v>
      </c>
      <c r="K4196" s="3">
        <f t="shared" si="131"/>
        <v>0.20788519265250002</v>
      </c>
    </row>
    <row r="4197" spans="1:11" x14ac:dyDescent="0.2">
      <c r="A4197" s="1">
        <v>45745.395833333336</v>
      </c>
      <c r="B4197">
        <v>1.333797516</v>
      </c>
      <c r="C4197">
        <v>1.752</v>
      </c>
      <c r="E4197">
        <v>0</v>
      </c>
      <c r="F4197">
        <f t="shared" si="130"/>
        <v>0.41820248400000004</v>
      </c>
      <c r="G4197">
        <v>2</v>
      </c>
      <c r="H4197">
        <f>E4197*$N$8</f>
        <v>0</v>
      </c>
      <c r="I4197">
        <f xml:space="preserve"> C4197 * IF( G4197 = 2, $N$7, $N$6 )</f>
        <v>0.2370456</v>
      </c>
      <c r="J4197">
        <f xml:space="preserve"> MAX( (C4197 - B4197) * IF( G4197 = 2, $N$7, $N$6 ), 0 )</f>
        <v>5.6582796085200004E-2</v>
      </c>
      <c r="K4197" s="3">
        <f t="shared" si="131"/>
        <v>5.6582796085200004E-2</v>
      </c>
    </row>
    <row r="4198" spans="1:11" x14ac:dyDescent="0.2">
      <c r="A4198" s="1">
        <v>45745.416666666664</v>
      </c>
      <c r="B4198">
        <v>1.4442307400000001</v>
      </c>
      <c r="C4198">
        <v>2.71</v>
      </c>
      <c r="E4198">
        <v>0</v>
      </c>
      <c r="F4198">
        <f t="shared" si="130"/>
        <v>1.2657692599999999</v>
      </c>
      <c r="G4198">
        <v>2</v>
      </c>
      <c r="H4198">
        <f>E4198*$N$8</f>
        <v>0</v>
      </c>
      <c r="I4198">
        <f xml:space="preserve"> C4198 * IF( G4198 = 2, $N$7, $N$6 )</f>
        <v>0.36666300000000002</v>
      </c>
      <c r="J4198">
        <f xml:space="preserve"> MAX( (C4198 - B4198) * IF( G4198 = 2, $N$7, $N$6 ), 0 )</f>
        <v>0.171258580878</v>
      </c>
      <c r="K4198" s="3">
        <f t="shared" si="131"/>
        <v>0.171258580878</v>
      </c>
    </row>
    <row r="4199" spans="1:11" x14ac:dyDescent="0.2">
      <c r="A4199" s="1">
        <v>45745.4375</v>
      </c>
      <c r="B4199">
        <v>1.5546639630000001</v>
      </c>
      <c r="C4199">
        <v>1.347</v>
      </c>
      <c r="E4199">
        <v>0.129</v>
      </c>
      <c r="F4199">
        <f t="shared" si="130"/>
        <v>0</v>
      </c>
      <c r="G4199">
        <v>2</v>
      </c>
      <c r="H4199">
        <f>E4199*$N$8</f>
        <v>4.2570000000000004E-3</v>
      </c>
      <c r="I4199">
        <f xml:space="preserve"> C4199 * IF( G4199 = 2, $N$7, $N$6 )</f>
        <v>0.1822491</v>
      </c>
      <c r="J4199">
        <f xml:space="preserve"> MAX( (C4199 - B4199) * IF( G4199 = 2, $N$7, $N$6 ), 0 )</f>
        <v>0</v>
      </c>
      <c r="K4199" s="3">
        <f t="shared" si="131"/>
        <v>-2.8096934193900018E-2</v>
      </c>
    </row>
    <row r="4200" spans="1:11" x14ac:dyDescent="0.2">
      <c r="A4200" s="1">
        <v>45745.458333333336</v>
      </c>
      <c r="B4200">
        <v>1.6377017149999999</v>
      </c>
      <c r="C4200">
        <v>2.2599999999999998</v>
      </c>
      <c r="E4200">
        <v>4.7E-2</v>
      </c>
      <c r="F4200">
        <f t="shared" si="130"/>
        <v>0.62229828499999984</v>
      </c>
      <c r="G4200">
        <v>2</v>
      </c>
      <c r="H4200">
        <f>E4200*$N$8</f>
        <v>1.5510000000000001E-3</v>
      </c>
      <c r="I4200">
        <f xml:space="preserve"> C4200 * IF( G4200 = 2, $N$7, $N$6 )</f>
        <v>0.30577799999999999</v>
      </c>
      <c r="J4200">
        <f xml:space="preserve"> MAX( (C4200 - B4200) * IF( G4200 = 2, $N$7, $N$6 ), 0 )</f>
        <v>8.4196957960499974E-2</v>
      </c>
      <c r="K4200" s="3">
        <f t="shared" si="131"/>
        <v>8.4196957960499974E-2</v>
      </c>
    </row>
    <row r="4201" spans="1:11" x14ac:dyDescent="0.2">
      <c r="A4201" s="1">
        <v>45745.479166666664</v>
      </c>
      <c r="B4201">
        <v>1.720739467</v>
      </c>
      <c r="C4201">
        <v>2.29</v>
      </c>
      <c r="E4201">
        <v>6.0000000000000001E-3</v>
      </c>
      <c r="F4201">
        <f t="shared" si="130"/>
        <v>0.56926053300000001</v>
      </c>
      <c r="G4201">
        <v>2</v>
      </c>
      <c r="H4201">
        <f>E4201*$N$8</f>
        <v>1.9800000000000002E-4</v>
      </c>
      <c r="I4201">
        <f xml:space="preserve"> C4201 * IF( G4201 = 2, $N$7, $N$6 )</f>
        <v>0.30983700000000003</v>
      </c>
      <c r="J4201">
        <f xml:space="preserve"> MAX( (C4201 - B4201) * IF( G4201 = 2, $N$7, $N$6 ), 0 )</f>
        <v>7.7020950114899997E-2</v>
      </c>
      <c r="K4201" s="3">
        <f t="shared" si="131"/>
        <v>7.7020950114899997E-2</v>
      </c>
    </row>
    <row r="4202" spans="1:11" x14ac:dyDescent="0.2">
      <c r="A4202" s="1">
        <v>45745.5</v>
      </c>
      <c r="B4202">
        <v>1.7138534649999999</v>
      </c>
      <c r="C4202">
        <v>2.8929999999999998</v>
      </c>
      <c r="E4202">
        <v>1E-3</v>
      </c>
      <c r="F4202">
        <f t="shared" si="130"/>
        <v>1.1791465349999999</v>
      </c>
      <c r="G4202">
        <v>2</v>
      </c>
      <c r="H4202">
        <f>E4202*$N$8</f>
        <v>3.3000000000000003E-5</v>
      </c>
      <c r="I4202">
        <f xml:space="preserve"> C4202 * IF( G4202 = 2, $N$7, $N$6 )</f>
        <v>0.39142289999999996</v>
      </c>
      <c r="J4202">
        <f xml:space="preserve"> MAX( (C4202 - B4202) * IF( G4202 = 2, $N$7, $N$6 ), 0 )</f>
        <v>0.15953852618549999</v>
      </c>
      <c r="K4202" s="3">
        <f t="shared" si="131"/>
        <v>0.15953852618549999</v>
      </c>
    </row>
    <row r="4203" spans="1:11" x14ac:dyDescent="0.2">
      <c r="A4203" s="1">
        <v>45745.520833333336</v>
      </c>
      <c r="B4203">
        <v>1.706967463</v>
      </c>
      <c r="C4203">
        <v>3.395</v>
      </c>
      <c r="E4203">
        <v>0</v>
      </c>
      <c r="F4203">
        <f t="shared" si="130"/>
        <v>1.688032537</v>
      </c>
      <c r="G4203">
        <v>2</v>
      </c>
      <c r="H4203">
        <f>E4203*$N$8</f>
        <v>0</v>
      </c>
      <c r="I4203">
        <f xml:space="preserve"> C4203 * IF( G4203 = 2, $N$7, $N$6 )</f>
        <v>0.45934350000000002</v>
      </c>
      <c r="J4203">
        <f xml:space="preserve"> MAX( (C4203 - B4203) * IF( G4203 = 2, $N$7, $N$6 ), 0 )</f>
        <v>0.22839080225610001</v>
      </c>
      <c r="K4203" s="3">
        <f t="shared" si="131"/>
        <v>0.22839080225610001</v>
      </c>
    </row>
    <row r="4204" spans="1:11" x14ac:dyDescent="0.2">
      <c r="A4204" s="1">
        <v>45745.541666666664</v>
      </c>
      <c r="B4204">
        <v>1.6424394149999999</v>
      </c>
      <c r="C4204">
        <v>2.198</v>
      </c>
      <c r="E4204">
        <v>2.9000000000000001E-2</v>
      </c>
      <c r="F4204">
        <f t="shared" si="130"/>
        <v>0.55556058500000005</v>
      </c>
      <c r="G4204">
        <v>2</v>
      </c>
      <c r="H4204">
        <f>E4204*$N$8</f>
        <v>9.5700000000000006E-4</v>
      </c>
      <c r="I4204">
        <f xml:space="preserve"> C4204 * IF( G4204 = 2, $N$7, $N$6 )</f>
        <v>0.29738940000000003</v>
      </c>
      <c r="J4204">
        <f xml:space="preserve"> MAX( (C4204 - B4204) * IF( G4204 = 2, $N$7, $N$6 ), 0 )</f>
        <v>7.5167347150500011E-2</v>
      </c>
      <c r="K4204" s="3">
        <f t="shared" si="131"/>
        <v>7.5167347150500011E-2</v>
      </c>
    </row>
    <row r="4205" spans="1:11" x14ac:dyDescent="0.2">
      <c r="A4205" s="1">
        <v>45745.5625</v>
      </c>
      <c r="B4205">
        <v>1.577911367</v>
      </c>
      <c r="C4205">
        <v>1.802</v>
      </c>
      <c r="E4205">
        <v>2.1000000000000001E-2</v>
      </c>
      <c r="F4205">
        <f t="shared" si="130"/>
        <v>0.22408863300000004</v>
      </c>
      <c r="G4205">
        <v>2</v>
      </c>
      <c r="H4205">
        <f>E4205*$N$8</f>
        <v>6.9300000000000004E-4</v>
      </c>
      <c r="I4205">
        <f xml:space="preserve"> C4205 * IF( G4205 = 2, $N$7, $N$6 )</f>
        <v>0.24381060000000002</v>
      </c>
      <c r="J4205">
        <f xml:space="preserve"> MAX( (C4205 - B4205) * IF( G4205 = 2, $N$7, $N$6 ), 0 )</f>
        <v>3.0319192044900006E-2</v>
      </c>
      <c r="K4205" s="3">
        <f t="shared" si="131"/>
        <v>3.0319192044900006E-2</v>
      </c>
    </row>
    <row r="4206" spans="1:11" x14ac:dyDescent="0.2">
      <c r="A4206" s="1">
        <v>45745.583333333336</v>
      </c>
      <c r="B4206">
        <v>1.484126614</v>
      </c>
      <c r="C4206">
        <v>2.1749999999999998</v>
      </c>
      <c r="E4206">
        <v>0</v>
      </c>
      <c r="F4206">
        <f t="shared" si="130"/>
        <v>0.69087338599999981</v>
      </c>
      <c r="G4206">
        <v>1</v>
      </c>
      <c r="H4206">
        <f>E4206*$N$8</f>
        <v>0</v>
      </c>
      <c r="I4206">
        <f xml:space="preserve"> C4206 * IF( G4206 = 2, $N$7, $N$6 )</f>
        <v>0.86369249999999997</v>
      </c>
      <c r="J4206">
        <f xml:space="preserve"> MAX( (C4206 - B4206) * IF( G4206 = 2, $N$7, $N$6 ), 0 )</f>
        <v>0.27434582158059995</v>
      </c>
      <c r="K4206" s="3">
        <f t="shared" si="131"/>
        <v>0.27434582158059995</v>
      </c>
    </row>
    <row r="4207" spans="1:11" x14ac:dyDescent="0.2">
      <c r="A4207" s="1">
        <v>45745.604166666664</v>
      </c>
      <c r="B4207">
        <v>1.3903418620000001</v>
      </c>
      <c r="C4207">
        <v>2.1850000000000001</v>
      </c>
      <c r="E4207">
        <v>5.0000000000000001E-3</v>
      </c>
      <c r="F4207">
        <f t="shared" si="130"/>
        <v>0.79465813799999996</v>
      </c>
      <c r="G4207">
        <v>1</v>
      </c>
      <c r="H4207">
        <f>E4207*$N$8</f>
        <v>1.65E-4</v>
      </c>
      <c r="I4207">
        <f xml:space="preserve"> C4207 * IF( G4207 = 2, $N$7, $N$6 )</f>
        <v>0.86766350000000003</v>
      </c>
      <c r="J4207">
        <f xml:space="preserve"> MAX( (C4207 - B4207) * IF( G4207 = 2, $N$7, $N$6 ), 0 )</f>
        <v>0.31555874659979999</v>
      </c>
      <c r="K4207" s="3">
        <f t="shared" si="131"/>
        <v>0.31555874659979999</v>
      </c>
    </row>
    <row r="4208" spans="1:11" x14ac:dyDescent="0.2">
      <c r="A4208" s="1">
        <v>45745.625</v>
      </c>
      <c r="B4208">
        <v>1.2332550790000001</v>
      </c>
      <c r="C4208">
        <v>1.6950000000000001</v>
      </c>
      <c r="E4208">
        <v>2.3E-2</v>
      </c>
      <c r="F4208">
        <f t="shared" si="130"/>
        <v>0.46174492099999997</v>
      </c>
      <c r="G4208">
        <v>1</v>
      </c>
      <c r="H4208">
        <f>E4208*$N$8</f>
        <v>7.5900000000000002E-4</v>
      </c>
      <c r="I4208">
        <f xml:space="preserve"> C4208 * IF( G4208 = 2, $N$7, $N$6 )</f>
        <v>0.67308450000000009</v>
      </c>
      <c r="J4208">
        <f xml:space="preserve"> MAX( (C4208 - B4208) * IF( G4208 = 2, $N$7, $N$6 ), 0 )</f>
        <v>0.1833589081291</v>
      </c>
      <c r="K4208" s="3">
        <f t="shared" si="131"/>
        <v>0.1833589081291</v>
      </c>
    </row>
    <row r="4209" spans="1:11" x14ac:dyDescent="0.2">
      <c r="A4209" s="1">
        <v>45745.645833333336</v>
      </c>
      <c r="B4209">
        <v>1.0761682960000001</v>
      </c>
      <c r="C4209">
        <v>1.6479999999999999</v>
      </c>
      <c r="E4209">
        <v>0</v>
      </c>
      <c r="F4209">
        <f t="shared" si="130"/>
        <v>0.57183170399999983</v>
      </c>
      <c r="G4209">
        <v>1</v>
      </c>
      <c r="H4209">
        <f>E4209*$N$8</f>
        <v>0</v>
      </c>
      <c r="I4209">
        <f xml:space="preserve"> C4209 * IF( G4209 = 2, $N$7, $N$6 )</f>
        <v>0.65442080000000002</v>
      </c>
      <c r="J4209">
        <f xml:space="preserve"> MAX( (C4209 - B4209) * IF( G4209 = 2, $N$7, $N$6 ), 0 )</f>
        <v>0.22707436965839994</v>
      </c>
      <c r="K4209" s="3">
        <f t="shared" si="131"/>
        <v>0.22707436965839994</v>
      </c>
    </row>
    <row r="4210" spans="1:11" x14ac:dyDescent="0.2">
      <c r="A4210" s="1">
        <v>45745.666666666664</v>
      </c>
      <c r="B4210">
        <v>0.83078788800000003</v>
      </c>
      <c r="C4210">
        <v>3.1880000000000002</v>
      </c>
      <c r="E4210">
        <v>0</v>
      </c>
      <c r="F4210">
        <f t="shared" si="130"/>
        <v>2.357212112</v>
      </c>
      <c r="G4210">
        <v>1</v>
      </c>
      <c r="H4210">
        <f>E4210*$N$8</f>
        <v>0</v>
      </c>
      <c r="I4210">
        <f xml:space="preserve"> C4210 * IF( G4210 = 2, $N$7, $N$6 )</f>
        <v>1.2659548</v>
      </c>
      <c r="J4210">
        <f xml:space="preserve"> MAX( (C4210 - B4210) * IF( G4210 = 2, $N$7, $N$6 ), 0 )</f>
        <v>0.93604892967520004</v>
      </c>
      <c r="K4210" s="3">
        <f t="shared" si="131"/>
        <v>0.93604892967520004</v>
      </c>
    </row>
    <row r="4211" spans="1:11" x14ac:dyDescent="0.2">
      <c r="A4211" s="1">
        <v>45745.6875</v>
      </c>
      <c r="B4211">
        <v>0.58540747999999998</v>
      </c>
      <c r="C4211">
        <v>2.81</v>
      </c>
      <c r="E4211">
        <v>0</v>
      </c>
      <c r="F4211">
        <f t="shared" si="130"/>
        <v>2.2245925199999999</v>
      </c>
      <c r="G4211">
        <v>1</v>
      </c>
      <c r="H4211">
        <f>E4211*$N$8</f>
        <v>0</v>
      </c>
      <c r="I4211">
        <f xml:space="preserve"> C4211 * IF( G4211 = 2, $N$7, $N$6 )</f>
        <v>1.1158510000000001</v>
      </c>
      <c r="J4211">
        <f xml:space="preserve"> MAX( (C4211 - B4211) * IF( G4211 = 2, $N$7, $N$6 ), 0 )</f>
        <v>0.88338568969199993</v>
      </c>
      <c r="K4211" s="3">
        <f t="shared" si="131"/>
        <v>0.88338568969199993</v>
      </c>
    </row>
    <row r="4212" spans="1:11" x14ac:dyDescent="0.2">
      <c r="A4212" s="1">
        <v>45745.708333333336</v>
      </c>
      <c r="B4212">
        <v>0.34894425000000001</v>
      </c>
      <c r="C4212">
        <v>3.9279999999999999</v>
      </c>
      <c r="E4212">
        <v>0</v>
      </c>
      <c r="F4212">
        <f t="shared" si="130"/>
        <v>3.5790557499999998</v>
      </c>
      <c r="G4212">
        <v>1</v>
      </c>
      <c r="H4212">
        <f>E4212*$N$8</f>
        <v>0</v>
      </c>
      <c r="I4212">
        <f xml:space="preserve"> C4212 * IF( G4212 = 2, $N$7, $N$6 )</f>
        <v>1.5598088000000001</v>
      </c>
      <c r="J4212">
        <f xml:space="preserve"> MAX( (C4212 - B4212) * IF( G4212 = 2, $N$7, $N$6 ), 0 )</f>
        <v>1.4212430383249999</v>
      </c>
      <c r="K4212" s="3">
        <f t="shared" si="131"/>
        <v>1.4212430383249999</v>
      </c>
    </row>
    <row r="4213" spans="1:11" x14ac:dyDescent="0.2">
      <c r="A4213" s="1">
        <v>45745.729166666664</v>
      </c>
      <c r="B4213">
        <v>0.112481021</v>
      </c>
      <c r="C4213">
        <v>3.6840000000000002</v>
      </c>
      <c r="E4213">
        <v>0</v>
      </c>
      <c r="F4213">
        <f t="shared" si="130"/>
        <v>3.5715189790000004</v>
      </c>
      <c r="G4213">
        <v>1</v>
      </c>
      <c r="H4213">
        <f>E4213*$N$8</f>
        <v>0</v>
      </c>
      <c r="I4213">
        <f xml:space="preserve"> C4213 * IF( G4213 = 2, $N$7, $N$6 )</f>
        <v>1.4629164000000001</v>
      </c>
      <c r="J4213">
        <f xml:space="preserve"> MAX( (C4213 - B4213) * IF( G4213 = 2, $N$7, $N$6 ), 0 )</f>
        <v>1.4182501865609001</v>
      </c>
      <c r="K4213" s="3">
        <f t="shared" si="131"/>
        <v>1.4182501865609001</v>
      </c>
    </row>
    <row r="4214" spans="1:11" x14ac:dyDescent="0.2">
      <c r="A4214" s="1">
        <v>45745.75</v>
      </c>
      <c r="B4214">
        <v>5.6240510000000001E-2</v>
      </c>
      <c r="C4214">
        <v>4.1239999999999997</v>
      </c>
      <c r="E4214">
        <v>0</v>
      </c>
      <c r="F4214">
        <f t="shared" si="130"/>
        <v>4.0677594899999994</v>
      </c>
      <c r="G4214">
        <v>1</v>
      </c>
      <c r="H4214">
        <f>E4214*$N$8</f>
        <v>0</v>
      </c>
      <c r="I4214">
        <f xml:space="preserve"> C4214 * IF( G4214 = 2, $N$7, $N$6 )</f>
        <v>1.6376404</v>
      </c>
      <c r="J4214">
        <f xml:space="preserve"> MAX( (C4214 - B4214) * IF( G4214 = 2, $N$7, $N$6 ), 0 )</f>
        <v>1.6153072934789998</v>
      </c>
      <c r="K4214" s="3">
        <f t="shared" si="131"/>
        <v>1.6153072934789998</v>
      </c>
    </row>
    <row r="4215" spans="1:11" x14ac:dyDescent="0.2">
      <c r="A4215" s="1">
        <v>45745.770833333336</v>
      </c>
      <c r="B4215">
        <v>0</v>
      </c>
      <c r="C4215">
        <v>3.7629999999999999</v>
      </c>
      <c r="E4215">
        <v>0</v>
      </c>
      <c r="F4215">
        <f t="shared" si="130"/>
        <v>3.7629999999999999</v>
      </c>
      <c r="G4215">
        <v>1</v>
      </c>
      <c r="H4215">
        <f>E4215*$N$8</f>
        <v>0</v>
      </c>
      <c r="I4215">
        <f xml:space="preserve"> C4215 * IF( G4215 = 2, $N$7, $N$6 )</f>
        <v>1.4942873000000001</v>
      </c>
      <c r="J4215">
        <f xml:space="preserve"> MAX( (C4215 - B4215) * IF( G4215 = 2, $N$7, $N$6 ), 0 )</f>
        <v>1.4942873000000001</v>
      </c>
      <c r="K4215" s="3">
        <f t="shared" si="131"/>
        <v>1.4942873000000001</v>
      </c>
    </row>
    <row r="4216" spans="1:11" x14ac:dyDescent="0.2">
      <c r="A4216" s="1">
        <v>45745.791666666664</v>
      </c>
      <c r="B4216">
        <v>0</v>
      </c>
      <c r="C4216">
        <v>3.161</v>
      </c>
      <c r="E4216">
        <v>0</v>
      </c>
      <c r="F4216">
        <f t="shared" si="130"/>
        <v>3.161</v>
      </c>
      <c r="G4216">
        <v>1</v>
      </c>
      <c r="H4216">
        <f>E4216*$N$8</f>
        <v>0</v>
      </c>
      <c r="I4216">
        <f xml:space="preserve"> C4216 * IF( G4216 = 2, $N$7, $N$6 )</f>
        <v>1.2552331000000001</v>
      </c>
      <c r="J4216">
        <f xml:space="preserve"> MAX( (C4216 - B4216) * IF( G4216 = 2, $N$7, $N$6 ), 0 )</f>
        <v>1.2552331000000001</v>
      </c>
      <c r="K4216" s="3">
        <f t="shared" si="131"/>
        <v>1.2552331000000001</v>
      </c>
    </row>
    <row r="4217" spans="1:11" x14ac:dyDescent="0.2">
      <c r="A4217" s="1">
        <v>45745.8125</v>
      </c>
      <c r="B4217">
        <v>0</v>
      </c>
      <c r="C4217">
        <v>2.8450000000000002</v>
      </c>
      <c r="E4217">
        <v>0</v>
      </c>
      <c r="F4217">
        <f t="shared" si="130"/>
        <v>2.8450000000000002</v>
      </c>
      <c r="G4217">
        <v>1</v>
      </c>
      <c r="H4217">
        <f>E4217*$N$8</f>
        <v>0</v>
      </c>
      <c r="I4217">
        <f xml:space="preserve"> C4217 * IF( G4217 = 2, $N$7, $N$6 )</f>
        <v>1.1297495000000002</v>
      </c>
      <c r="J4217">
        <f xml:space="preserve"> MAX( (C4217 - B4217) * IF( G4217 = 2, $N$7, $N$6 ), 0 )</f>
        <v>1.1297495000000002</v>
      </c>
      <c r="K4217" s="3">
        <f t="shared" si="131"/>
        <v>1.1297495000000002</v>
      </c>
    </row>
    <row r="4218" spans="1:11" x14ac:dyDescent="0.2">
      <c r="A4218" s="1">
        <v>45745.833333333336</v>
      </c>
      <c r="B4218">
        <v>0</v>
      </c>
      <c r="C4218">
        <v>2.4060000000000001</v>
      </c>
      <c r="E4218">
        <v>0</v>
      </c>
      <c r="F4218">
        <f t="shared" si="130"/>
        <v>2.4060000000000001</v>
      </c>
      <c r="G4218">
        <v>2</v>
      </c>
      <c r="H4218">
        <f>E4218*$N$8</f>
        <v>0</v>
      </c>
      <c r="I4218">
        <f xml:space="preserve"> C4218 * IF( G4218 = 2, $N$7, $N$6 )</f>
        <v>0.32553180000000004</v>
      </c>
      <c r="J4218">
        <f xml:space="preserve"> MAX( (C4218 - B4218) * IF( G4218 = 2, $N$7, $N$6 ), 0 )</f>
        <v>0.32553180000000004</v>
      </c>
      <c r="K4218" s="3">
        <f t="shared" si="131"/>
        <v>0.32553180000000004</v>
      </c>
    </row>
    <row r="4219" spans="1:11" x14ac:dyDescent="0.2">
      <c r="A4219" s="1">
        <v>45745.854166666664</v>
      </c>
      <c r="B4219">
        <v>0</v>
      </c>
      <c r="C4219">
        <v>2.4089999999999998</v>
      </c>
      <c r="E4219">
        <v>0</v>
      </c>
      <c r="F4219">
        <f t="shared" si="130"/>
        <v>2.4089999999999998</v>
      </c>
      <c r="G4219">
        <v>2</v>
      </c>
      <c r="H4219">
        <f>E4219*$N$8</f>
        <v>0</v>
      </c>
      <c r="I4219">
        <f xml:space="preserve"> C4219 * IF( G4219 = 2, $N$7, $N$6 )</f>
        <v>0.3259377</v>
      </c>
      <c r="J4219">
        <f xml:space="preserve"> MAX( (C4219 - B4219) * IF( G4219 = 2, $N$7, $N$6 ), 0 )</f>
        <v>0.3259377</v>
      </c>
      <c r="K4219" s="3">
        <f t="shared" si="131"/>
        <v>0.3259377</v>
      </c>
    </row>
    <row r="4220" spans="1:11" x14ac:dyDescent="0.2">
      <c r="A4220" s="1">
        <v>45745.875</v>
      </c>
      <c r="B4220">
        <v>0</v>
      </c>
      <c r="C4220">
        <v>2.1960000000000002</v>
      </c>
      <c r="E4220">
        <v>0</v>
      </c>
      <c r="F4220">
        <f t="shared" si="130"/>
        <v>2.1960000000000002</v>
      </c>
      <c r="G4220">
        <v>2</v>
      </c>
      <c r="H4220">
        <f>E4220*$N$8</f>
        <v>0</v>
      </c>
      <c r="I4220">
        <f xml:space="preserve"> C4220 * IF( G4220 = 2, $N$7, $N$6 )</f>
        <v>0.29711880000000002</v>
      </c>
      <c r="J4220">
        <f xml:space="preserve"> MAX( (C4220 - B4220) * IF( G4220 = 2, $N$7, $N$6 ), 0 )</f>
        <v>0.29711880000000002</v>
      </c>
      <c r="K4220" s="3">
        <f t="shared" si="131"/>
        <v>0.29711880000000002</v>
      </c>
    </row>
    <row r="4221" spans="1:11" x14ac:dyDescent="0.2">
      <c r="A4221" s="1">
        <v>45745.895833333336</v>
      </c>
      <c r="B4221">
        <v>0</v>
      </c>
      <c r="C4221">
        <v>2.2970000000000002</v>
      </c>
      <c r="E4221">
        <v>0</v>
      </c>
      <c r="F4221">
        <f t="shared" si="130"/>
        <v>2.2970000000000002</v>
      </c>
      <c r="G4221">
        <v>2</v>
      </c>
      <c r="H4221">
        <f>E4221*$N$8</f>
        <v>0</v>
      </c>
      <c r="I4221">
        <f xml:space="preserve"> C4221 * IF( G4221 = 2, $N$7, $N$6 )</f>
        <v>0.31078410000000001</v>
      </c>
      <c r="J4221">
        <f xml:space="preserve"> MAX( (C4221 - B4221) * IF( G4221 = 2, $N$7, $N$6 ), 0 )</f>
        <v>0.31078410000000001</v>
      </c>
      <c r="K4221" s="3">
        <f t="shared" si="131"/>
        <v>0.31078410000000001</v>
      </c>
    </row>
    <row r="4222" spans="1:11" x14ac:dyDescent="0.2">
      <c r="A4222" s="1">
        <v>45745.916666666664</v>
      </c>
      <c r="B4222">
        <v>0</v>
      </c>
      <c r="C4222">
        <v>2.3740000000000001</v>
      </c>
      <c r="E4222">
        <v>0</v>
      </c>
      <c r="F4222">
        <f t="shared" si="130"/>
        <v>2.3740000000000001</v>
      </c>
      <c r="G4222">
        <v>2</v>
      </c>
      <c r="H4222">
        <f>E4222*$N$8</f>
        <v>0</v>
      </c>
      <c r="I4222">
        <f xml:space="preserve"> C4222 * IF( G4222 = 2, $N$7, $N$6 )</f>
        <v>0.32120220000000005</v>
      </c>
      <c r="J4222">
        <f xml:space="preserve"> MAX( (C4222 - B4222) * IF( G4222 = 2, $N$7, $N$6 ), 0 )</f>
        <v>0.32120220000000005</v>
      </c>
      <c r="K4222" s="3">
        <f t="shared" si="131"/>
        <v>0.32120220000000005</v>
      </c>
    </row>
    <row r="4223" spans="1:11" x14ac:dyDescent="0.2">
      <c r="A4223" s="1">
        <v>45745.9375</v>
      </c>
      <c r="B4223">
        <v>0</v>
      </c>
      <c r="C4223">
        <v>2.4220000000000002</v>
      </c>
      <c r="E4223">
        <v>0</v>
      </c>
      <c r="F4223">
        <f t="shared" si="130"/>
        <v>2.4220000000000002</v>
      </c>
      <c r="G4223">
        <v>2</v>
      </c>
      <c r="H4223">
        <f>E4223*$N$8</f>
        <v>0</v>
      </c>
      <c r="I4223">
        <f xml:space="preserve"> C4223 * IF( G4223 = 2, $N$7, $N$6 )</f>
        <v>0.3276966</v>
      </c>
      <c r="J4223">
        <f xml:space="preserve"> MAX( (C4223 - B4223) * IF( G4223 = 2, $N$7, $N$6 ), 0 )</f>
        <v>0.3276966</v>
      </c>
      <c r="K4223" s="3">
        <f t="shared" si="131"/>
        <v>0.3276966</v>
      </c>
    </row>
    <row r="4224" spans="1:11" x14ac:dyDescent="0.2">
      <c r="A4224" s="1">
        <v>45745.958333333336</v>
      </c>
      <c r="B4224">
        <v>0</v>
      </c>
      <c r="C4224">
        <v>2.0939999999999999</v>
      </c>
      <c r="E4224">
        <v>0</v>
      </c>
      <c r="F4224">
        <f t="shared" si="130"/>
        <v>2.0939999999999999</v>
      </c>
      <c r="G4224">
        <v>2</v>
      </c>
      <c r="H4224">
        <f>E4224*$N$8</f>
        <v>0</v>
      </c>
      <c r="I4224">
        <f xml:space="preserve"> C4224 * IF( G4224 = 2, $N$7, $N$6 )</f>
        <v>0.28331819999999996</v>
      </c>
      <c r="J4224">
        <f xml:space="preserve"> MAX( (C4224 - B4224) * IF( G4224 = 2, $N$7, $N$6 ), 0 )</f>
        <v>0.28331819999999996</v>
      </c>
      <c r="K4224" s="3">
        <f t="shared" si="131"/>
        <v>0.28331819999999996</v>
      </c>
    </row>
    <row r="4225" spans="1:11" x14ac:dyDescent="0.2">
      <c r="A4225" s="1">
        <v>45745.979166666664</v>
      </c>
      <c r="B4225">
        <v>0</v>
      </c>
      <c r="C4225">
        <v>2.2559999999999998</v>
      </c>
      <c r="E4225">
        <v>0</v>
      </c>
      <c r="F4225">
        <f t="shared" si="130"/>
        <v>2.2559999999999998</v>
      </c>
      <c r="G4225">
        <v>2</v>
      </c>
      <c r="H4225">
        <f>E4225*$N$8</f>
        <v>0</v>
      </c>
      <c r="I4225">
        <f xml:space="preserve"> C4225 * IF( G4225 = 2, $N$7, $N$6 )</f>
        <v>0.30523679999999997</v>
      </c>
      <c r="J4225">
        <f xml:space="preserve"> MAX( (C4225 - B4225) * IF( G4225 = 2, $N$7, $N$6 ), 0 )</f>
        <v>0.30523679999999997</v>
      </c>
      <c r="K4225" s="3">
        <f t="shared" si="131"/>
        <v>0.30523679999999997</v>
      </c>
    </row>
    <row r="4226" spans="1:11" x14ac:dyDescent="0.2">
      <c r="A4226" s="1">
        <v>45746</v>
      </c>
      <c r="B4226">
        <v>0</v>
      </c>
      <c r="C4226">
        <v>3.0670000000000002</v>
      </c>
      <c r="E4226">
        <v>0</v>
      </c>
      <c r="F4226">
        <f t="shared" si="130"/>
        <v>3.0670000000000002</v>
      </c>
      <c r="G4226">
        <v>2</v>
      </c>
      <c r="H4226">
        <f>E4226*$N$8</f>
        <v>0</v>
      </c>
      <c r="I4226">
        <f xml:space="preserve"> C4226 * IF( G4226 = 2, $N$7, $N$6 )</f>
        <v>0.41496510000000003</v>
      </c>
      <c r="J4226">
        <f xml:space="preserve"> MAX( (C4226 - B4226) * IF( G4226 = 2, $N$7, $N$6 ), 0 )</f>
        <v>0.41496510000000003</v>
      </c>
      <c r="K4226" s="3">
        <f t="shared" si="131"/>
        <v>0.41496510000000003</v>
      </c>
    </row>
    <row r="4227" spans="1:11" x14ac:dyDescent="0.2">
      <c r="A4227" s="1">
        <v>45746.020833333336</v>
      </c>
      <c r="B4227">
        <v>0</v>
      </c>
      <c r="C4227">
        <v>2.7450000000000001</v>
      </c>
      <c r="E4227">
        <v>0</v>
      </c>
      <c r="F4227">
        <f t="shared" ref="F4227:F4290" si="132">MAX(C4227-B4227,0)</f>
        <v>2.7450000000000001</v>
      </c>
      <c r="G4227">
        <v>2</v>
      </c>
      <c r="H4227">
        <f>E4227*$N$8</f>
        <v>0</v>
      </c>
      <c r="I4227">
        <f xml:space="preserve"> C4227 * IF( G4227 = 2, $N$7, $N$6 )</f>
        <v>0.37139850000000002</v>
      </c>
      <c r="J4227">
        <f xml:space="preserve"> MAX( (C4227 - B4227) * IF( G4227 = 2, $N$7, $N$6 ), 0 )</f>
        <v>0.37139850000000002</v>
      </c>
      <c r="K4227" s="3">
        <f t="shared" ref="K4227:K4290" si="133">(C4227-B4227)*IF(G4227=2,$N$7,$N$6)</f>
        <v>0.37139850000000002</v>
      </c>
    </row>
    <row r="4228" spans="1:11" x14ac:dyDescent="0.2">
      <c r="A4228" s="1">
        <v>45746.041666666664</v>
      </c>
      <c r="B4228">
        <v>0</v>
      </c>
      <c r="C4228">
        <v>2.4929999999999999</v>
      </c>
      <c r="E4228">
        <v>0</v>
      </c>
      <c r="F4228">
        <f t="shared" si="132"/>
        <v>2.4929999999999999</v>
      </c>
      <c r="G4228">
        <v>2</v>
      </c>
      <c r="H4228">
        <f>E4228*$N$8</f>
        <v>0</v>
      </c>
      <c r="I4228">
        <f xml:space="preserve"> C4228 * IF( G4228 = 2, $N$7, $N$6 )</f>
        <v>0.33730290000000002</v>
      </c>
      <c r="J4228">
        <f xml:space="preserve"> MAX( (C4228 - B4228) * IF( G4228 = 2, $N$7, $N$6 ), 0 )</f>
        <v>0.33730290000000002</v>
      </c>
      <c r="K4228" s="3">
        <f t="shared" si="133"/>
        <v>0.33730290000000002</v>
      </c>
    </row>
    <row r="4229" spans="1:11" x14ac:dyDescent="0.2">
      <c r="A4229" s="1">
        <v>45746.0625</v>
      </c>
      <c r="B4229">
        <v>0</v>
      </c>
      <c r="C4229">
        <v>2.6139999999999999</v>
      </c>
      <c r="E4229">
        <v>0</v>
      </c>
      <c r="F4229">
        <f t="shared" si="132"/>
        <v>2.6139999999999999</v>
      </c>
      <c r="G4229">
        <v>2</v>
      </c>
      <c r="H4229">
        <f>E4229*$N$8</f>
        <v>0</v>
      </c>
      <c r="I4229">
        <f xml:space="preserve"> C4229 * IF( G4229 = 2, $N$7, $N$6 )</f>
        <v>0.35367419999999999</v>
      </c>
      <c r="J4229">
        <f xml:space="preserve"> MAX( (C4229 - B4229) * IF( G4229 = 2, $N$7, $N$6 ), 0 )</f>
        <v>0.35367419999999999</v>
      </c>
      <c r="K4229" s="3">
        <f t="shared" si="133"/>
        <v>0.35367419999999999</v>
      </c>
    </row>
    <row r="4230" spans="1:11" x14ac:dyDescent="0.2">
      <c r="A4230" s="1">
        <v>45746.083333333336</v>
      </c>
      <c r="B4230">
        <v>0</v>
      </c>
      <c r="C4230">
        <v>2.1800000000000002</v>
      </c>
      <c r="E4230">
        <v>0</v>
      </c>
      <c r="F4230">
        <f t="shared" si="132"/>
        <v>2.1800000000000002</v>
      </c>
      <c r="G4230">
        <v>2</v>
      </c>
      <c r="H4230">
        <f>E4230*$N$8</f>
        <v>0</v>
      </c>
      <c r="I4230">
        <f xml:space="preserve"> C4230 * IF( G4230 = 2, $N$7, $N$6 )</f>
        <v>0.29495400000000005</v>
      </c>
      <c r="J4230">
        <f xml:space="preserve"> MAX( (C4230 - B4230) * IF( G4230 = 2, $N$7, $N$6 ), 0 )</f>
        <v>0.29495400000000005</v>
      </c>
      <c r="K4230" s="3">
        <f t="shared" si="133"/>
        <v>0.29495400000000005</v>
      </c>
    </row>
    <row r="4231" spans="1:11" x14ac:dyDescent="0.2">
      <c r="A4231" s="1">
        <v>45746.104166666664</v>
      </c>
      <c r="B4231">
        <v>0</v>
      </c>
      <c r="C4231">
        <v>2.3959999999999999</v>
      </c>
      <c r="E4231">
        <v>0</v>
      </c>
      <c r="F4231">
        <f t="shared" si="132"/>
        <v>2.3959999999999999</v>
      </c>
      <c r="G4231">
        <v>2</v>
      </c>
      <c r="H4231">
        <f>E4231*$N$8</f>
        <v>0</v>
      </c>
      <c r="I4231">
        <f xml:space="preserve"> C4231 * IF( G4231 = 2, $N$7, $N$6 )</f>
        <v>0.32417879999999999</v>
      </c>
      <c r="J4231">
        <f xml:space="preserve"> MAX( (C4231 - B4231) * IF( G4231 = 2, $N$7, $N$6 ), 0 )</f>
        <v>0.32417879999999999</v>
      </c>
      <c r="K4231" s="3">
        <f t="shared" si="133"/>
        <v>0.32417879999999999</v>
      </c>
    </row>
    <row r="4232" spans="1:11" x14ac:dyDescent="0.2">
      <c r="A4232" s="1">
        <v>45746.125</v>
      </c>
      <c r="B4232">
        <v>0</v>
      </c>
      <c r="C4232">
        <v>2.427</v>
      </c>
      <c r="E4232">
        <v>0</v>
      </c>
      <c r="F4232">
        <f t="shared" si="132"/>
        <v>2.427</v>
      </c>
      <c r="G4232">
        <v>2</v>
      </c>
      <c r="H4232">
        <f>E4232*$N$8</f>
        <v>0</v>
      </c>
      <c r="I4232">
        <f xml:space="preserve"> C4232 * IF( G4232 = 2, $N$7, $N$6 )</f>
        <v>0.32837310000000003</v>
      </c>
      <c r="J4232">
        <f xml:space="preserve"> MAX( (C4232 - B4232) * IF( G4232 = 2, $N$7, $N$6 ), 0 )</f>
        <v>0.32837310000000003</v>
      </c>
      <c r="K4232" s="3">
        <f t="shared" si="133"/>
        <v>0.32837310000000003</v>
      </c>
    </row>
    <row r="4233" spans="1:11" x14ac:dyDescent="0.2">
      <c r="A4233" s="1">
        <v>45746.145833333336</v>
      </c>
      <c r="B4233">
        <v>0</v>
      </c>
      <c r="C4233">
        <v>2.6190000000000002</v>
      </c>
      <c r="E4233">
        <v>0</v>
      </c>
      <c r="F4233">
        <f t="shared" si="132"/>
        <v>2.6190000000000002</v>
      </c>
      <c r="G4233">
        <v>2</v>
      </c>
      <c r="H4233">
        <f>E4233*$N$8</f>
        <v>0</v>
      </c>
      <c r="I4233">
        <f xml:space="preserve"> C4233 * IF( G4233 = 2, $N$7, $N$6 )</f>
        <v>0.35435070000000002</v>
      </c>
      <c r="J4233">
        <f xml:space="preserve"> MAX( (C4233 - B4233) * IF( G4233 = 2, $N$7, $N$6 ), 0 )</f>
        <v>0.35435070000000002</v>
      </c>
      <c r="K4233" s="3">
        <f t="shared" si="133"/>
        <v>0.35435070000000002</v>
      </c>
    </row>
    <row r="4234" spans="1:11" x14ac:dyDescent="0.2">
      <c r="A4234" s="1">
        <v>45746.166666666664</v>
      </c>
      <c r="B4234">
        <v>0</v>
      </c>
      <c r="C4234">
        <v>2.323</v>
      </c>
      <c r="E4234">
        <v>0</v>
      </c>
      <c r="F4234">
        <f t="shared" si="132"/>
        <v>2.323</v>
      </c>
      <c r="G4234">
        <v>2</v>
      </c>
      <c r="H4234">
        <f>E4234*$N$8</f>
        <v>0</v>
      </c>
      <c r="I4234">
        <f xml:space="preserve"> C4234 * IF( G4234 = 2, $N$7, $N$6 )</f>
        <v>0.31430190000000002</v>
      </c>
      <c r="J4234">
        <f xml:space="preserve"> MAX( (C4234 - B4234) * IF( G4234 = 2, $N$7, $N$6 ), 0 )</f>
        <v>0.31430190000000002</v>
      </c>
      <c r="K4234" s="3">
        <f t="shared" si="133"/>
        <v>0.31430190000000002</v>
      </c>
    </row>
    <row r="4235" spans="1:11" x14ac:dyDescent="0.2">
      <c r="A4235" s="1">
        <v>45746.1875</v>
      </c>
      <c r="B4235">
        <v>0</v>
      </c>
      <c r="C4235">
        <v>2.2490000000000001</v>
      </c>
      <c r="E4235">
        <v>0</v>
      </c>
      <c r="F4235">
        <f t="shared" si="132"/>
        <v>2.2490000000000001</v>
      </c>
      <c r="G4235">
        <v>2</v>
      </c>
      <c r="H4235">
        <f>E4235*$N$8</f>
        <v>0</v>
      </c>
      <c r="I4235">
        <f xml:space="preserve"> C4235 * IF( G4235 = 2, $N$7, $N$6 )</f>
        <v>0.3042897</v>
      </c>
      <c r="J4235">
        <f xml:space="preserve"> MAX( (C4235 - B4235) * IF( G4235 = 2, $N$7, $N$6 ), 0 )</f>
        <v>0.3042897</v>
      </c>
      <c r="K4235" s="3">
        <f t="shared" si="133"/>
        <v>0.3042897</v>
      </c>
    </row>
    <row r="4236" spans="1:11" x14ac:dyDescent="0.2">
      <c r="A4236" s="1">
        <v>45746.208333333336</v>
      </c>
      <c r="B4236">
        <v>0</v>
      </c>
      <c r="C4236">
        <v>2.0819999999999999</v>
      </c>
      <c r="E4236">
        <v>0</v>
      </c>
      <c r="F4236">
        <f t="shared" si="132"/>
        <v>2.0819999999999999</v>
      </c>
      <c r="G4236">
        <v>2</v>
      </c>
      <c r="H4236">
        <f>E4236*$N$8</f>
        <v>0</v>
      </c>
      <c r="I4236">
        <f xml:space="preserve"> C4236 * IF( G4236 = 2, $N$7, $N$6 )</f>
        <v>0.28169459999999996</v>
      </c>
      <c r="J4236">
        <f xml:space="preserve"> MAX( (C4236 - B4236) * IF( G4236 = 2, $N$7, $N$6 ), 0 )</f>
        <v>0.28169459999999996</v>
      </c>
      <c r="K4236" s="3">
        <f t="shared" si="133"/>
        <v>0.28169459999999996</v>
      </c>
    </row>
    <row r="4237" spans="1:11" x14ac:dyDescent="0.2">
      <c r="A4237" s="1">
        <v>45746.229166666664</v>
      </c>
      <c r="B4237">
        <v>0</v>
      </c>
      <c r="C4237">
        <v>2.2709999999999999</v>
      </c>
      <c r="E4237">
        <v>0</v>
      </c>
      <c r="F4237">
        <f t="shared" si="132"/>
        <v>2.2709999999999999</v>
      </c>
      <c r="G4237">
        <v>2</v>
      </c>
      <c r="H4237">
        <f>E4237*$N$8</f>
        <v>0</v>
      </c>
      <c r="I4237">
        <f xml:space="preserve"> C4237 * IF( G4237 = 2, $N$7, $N$6 )</f>
        <v>0.30726629999999999</v>
      </c>
      <c r="J4237">
        <f xml:space="preserve"> MAX( (C4237 - B4237) * IF( G4237 = 2, $N$7, $N$6 ), 0 )</f>
        <v>0.30726629999999999</v>
      </c>
      <c r="K4237" s="3">
        <f t="shared" si="133"/>
        <v>0.30726629999999999</v>
      </c>
    </row>
    <row r="4238" spans="1:11" x14ac:dyDescent="0.2">
      <c r="A4238" s="1">
        <v>45746.25</v>
      </c>
      <c r="B4238">
        <v>0</v>
      </c>
      <c r="C4238">
        <v>1.8580000000000001</v>
      </c>
      <c r="E4238">
        <v>0</v>
      </c>
      <c r="F4238">
        <f t="shared" si="132"/>
        <v>1.8580000000000001</v>
      </c>
      <c r="G4238">
        <v>2</v>
      </c>
      <c r="H4238">
        <f>E4238*$N$8</f>
        <v>0</v>
      </c>
      <c r="I4238">
        <f xml:space="preserve"> C4238 * IF( G4238 = 2, $N$7, $N$6 )</f>
        <v>0.25138740000000004</v>
      </c>
      <c r="J4238">
        <f xml:space="preserve"> MAX( (C4238 - B4238) * IF( G4238 = 2, $N$7, $N$6 ), 0 )</f>
        <v>0.25138740000000004</v>
      </c>
      <c r="K4238" s="3">
        <f t="shared" si="133"/>
        <v>0.25138740000000004</v>
      </c>
    </row>
    <row r="4239" spans="1:11" x14ac:dyDescent="0.2">
      <c r="A4239" s="1">
        <v>45746.270833333336</v>
      </c>
      <c r="B4239">
        <v>0</v>
      </c>
      <c r="C4239">
        <v>1.978</v>
      </c>
      <c r="E4239">
        <v>0</v>
      </c>
      <c r="F4239">
        <f t="shared" si="132"/>
        <v>1.978</v>
      </c>
      <c r="G4239">
        <v>2</v>
      </c>
      <c r="H4239">
        <f>E4239*$N$8</f>
        <v>0</v>
      </c>
      <c r="I4239">
        <f xml:space="preserve"> C4239 * IF( G4239 = 2, $N$7, $N$6 )</f>
        <v>0.26762340000000001</v>
      </c>
      <c r="J4239">
        <f xml:space="preserve"> MAX( (C4239 - B4239) * IF( G4239 = 2, $N$7, $N$6 ), 0 )</f>
        <v>0.26762340000000001</v>
      </c>
      <c r="K4239" s="3">
        <f t="shared" si="133"/>
        <v>0.26762340000000001</v>
      </c>
    </row>
    <row r="4240" spans="1:11" x14ac:dyDescent="0.2">
      <c r="A4240" s="1">
        <v>45746.291666666664</v>
      </c>
      <c r="B4240">
        <v>0.16853650100000001</v>
      </c>
      <c r="C4240">
        <v>1.5569999999999999</v>
      </c>
      <c r="E4240">
        <v>0</v>
      </c>
      <c r="F4240">
        <f t="shared" si="132"/>
        <v>1.388463499</v>
      </c>
      <c r="G4240">
        <v>2</v>
      </c>
      <c r="H4240">
        <f>E4240*$N$8</f>
        <v>0</v>
      </c>
      <c r="I4240">
        <f xml:space="preserve"> C4240 * IF( G4240 = 2, $N$7, $N$6 )</f>
        <v>0.21066209999999999</v>
      </c>
      <c r="J4240">
        <f xml:space="preserve"> MAX( (C4240 - B4240) * IF( G4240 = 2, $N$7, $N$6 ), 0 )</f>
        <v>0.18785911141469999</v>
      </c>
      <c r="K4240" s="3">
        <f t="shared" si="133"/>
        <v>0.18785911141469999</v>
      </c>
    </row>
    <row r="4241" spans="1:11" x14ac:dyDescent="0.2">
      <c r="A4241" s="1">
        <v>45746.3125</v>
      </c>
      <c r="B4241">
        <v>0.33707300299999998</v>
      </c>
      <c r="C4241">
        <v>1.1579999999999999</v>
      </c>
      <c r="E4241">
        <v>0</v>
      </c>
      <c r="F4241">
        <f t="shared" si="132"/>
        <v>0.82092699699999994</v>
      </c>
      <c r="G4241">
        <v>2</v>
      </c>
      <c r="H4241">
        <f>E4241*$N$8</f>
        <v>0</v>
      </c>
      <c r="I4241">
        <f xml:space="preserve"> C4241 * IF( G4241 = 2, $N$7, $N$6 )</f>
        <v>0.15667739999999999</v>
      </c>
      <c r="J4241">
        <f xml:space="preserve"> MAX( (C4241 - B4241) * IF( G4241 = 2, $N$7, $N$6 ), 0 )</f>
        <v>0.11107142269409999</v>
      </c>
      <c r="K4241" s="3">
        <f t="shared" si="133"/>
        <v>0.11107142269409999</v>
      </c>
    </row>
    <row r="4242" spans="1:11" x14ac:dyDescent="0.2">
      <c r="A4242" s="1">
        <v>45746.333333333336</v>
      </c>
      <c r="B4242">
        <v>0.57147539000000003</v>
      </c>
      <c r="C4242">
        <v>1.2849999999999999</v>
      </c>
      <c r="E4242">
        <v>0</v>
      </c>
      <c r="F4242">
        <f t="shared" si="132"/>
        <v>0.71352460999999989</v>
      </c>
      <c r="G4242">
        <v>2</v>
      </c>
      <c r="H4242">
        <f>E4242*$N$8</f>
        <v>0</v>
      </c>
      <c r="I4242">
        <f xml:space="preserve"> C4242 * IF( G4242 = 2, $N$7, $N$6 )</f>
        <v>0.1738605</v>
      </c>
      <c r="J4242">
        <f xml:space="preserve"> MAX( (C4242 - B4242) * IF( G4242 = 2, $N$7, $N$6 ), 0 )</f>
        <v>9.6539879732999989E-2</v>
      </c>
      <c r="K4242" s="3">
        <f t="shared" si="133"/>
        <v>9.6539879732999989E-2</v>
      </c>
    </row>
    <row r="4243" spans="1:11" x14ac:dyDescent="0.2">
      <c r="A4243" s="1">
        <v>45746.354166666664</v>
      </c>
      <c r="B4243">
        <v>0.80587777800000004</v>
      </c>
      <c r="C4243">
        <v>2.129</v>
      </c>
      <c r="E4243">
        <v>0</v>
      </c>
      <c r="F4243">
        <f t="shared" si="132"/>
        <v>1.3231222219999998</v>
      </c>
      <c r="G4243">
        <v>2</v>
      </c>
      <c r="H4243">
        <f>E4243*$N$8</f>
        <v>0</v>
      </c>
      <c r="I4243">
        <f xml:space="preserve"> C4243 * IF( G4243 = 2, $N$7, $N$6 )</f>
        <v>0.28805370000000002</v>
      </c>
      <c r="J4243">
        <f xml:space="preserve"> MAX( (C4243 - B4243) * IF( G4243 = 2, $N$7, $N$6 ), 0 )</f>
        <v>0.1790184366366</v>
      </c>
      <c r="K4243" s="3">
        <f t="shared" si="133"/>
        <v>0.1790184366366</v>
      </c>
    </row>
    <row r="4244" spans="1:11" x14ac:dyDescent="0.2">
      <c r="A4244" s="1">
        <v>45746.375</v>
      </c>
      <c r="B4244">
        <v>0.99312161700000001</v>
      </c>
      <c r="C4244">
        <v>1.6950000000000001</v>
      </c>
      <c r="E4244">
        <v>0</v>
      </c>
      <c r="F4244">
        <f t="shared" si="132"/>
        <v>0.70187838300000005</v>
      </c>
      <c r="G4244">
        <v>2</v>
      </c>
      <c r="H4244">
        <f>E4244*$N$8</f>
        <v>0</v>
      </c>
      <c r="I4244">
        <f xml:space="preserve"> C4244 * IF( G4244 = 2, $N$7, $N$6 )</f>
        <v>0.22933350000000002</v>
      </c>
      <c r="J4244">
        <f xml:space="preserve"> MAX( (C4244 - B4244) * IF( G4244 = 2, $N$7, $N$6 ), 0 )</f>
        <v>9.4964145219900015E-2</v>
      </c>
      <c r="K4244" s="3">
        <f t="shared" si="133"/>
        <v>9.4964145219900015E-2</v>
      </c>
    </row>
    <row r="4245" spans="1:11" x14ac:dyDescent="0.2">
      <c r="A4245" s="1">
        <v>45746.395833333336</v>
      </c>
      <c r="B4245">
        <v>1.1803654560000001</v>
      </c>
      <c r="C4245">
        <v>1.7949999999999999</v>
      </c>
      <c r="E4245">
        <v>0</v>
      </c>
      <c r="F4245">
        <f t="shared" si="132"/>
        <v>0.61463454399999984</v>
      </c>
      <c r="G4245">
        <v>2</v>
      </c>
      <c r="H4245">
        <f>E4245*$N$8</f>
        <v>0</v>
      </c>
      <c r="I4245">
        <f xml:space="preserve"> C4245 * IF( G4245 = 2, $N$7, $N$6 )</f>
        <v>0.24286350000000001</v>
      </c>
      <c r="J4245">
        <f xml:space="preserve"> MAX( (C4245 - B4245) * IF( G4245 = 2, $N$7, $N$6 ), 0 )</f>
        <v>8.3160053803199976E-2</v>
      </c>
      <c r="K4245" s="3">
        <f t="shared" si="133"/>
        <v>8.3160053803199976E-2</v>
      </c>
    </row>
    <row r="4246" spans="1:11" x14ac:dyDescent="0.2">
      <c r="A4246" s="1">
        <v>45746.416666666664</v>
      </c>
      <c r="B4246">
        <v>1.273620548</v>
      </c>
      <c r="C4246">
        <v>2.1720000000000002</v>
      </c>
      <c r="E4246">
        <v>0</v>
      </c>
      <c r="F4246">
        <f t="shared" si="132"/>
        <v>0.89837945200000013</v>
      </c>
      <c r="G4246">
        <v>2</v>
      </c>
      <c r="H4246">
        <f>E4246*$N$8</f>
        <v>0</v>
      </c>
      <c r="I4246">
        <f xml:space="preserve"> C4246 * IF( G4246 = 2, $N$7, $N$6 )</f>
        <v>0.29387160000000001</v>
      </c>
      <c r="J4246">
        <f xml:space="preserve"> MAX( (C4246 - B4246) * IF( G4246 = 2, $N$7, $N$6 ), 0 )</f>
        <v>0.12155073985560003</v>
      </c>
      <c r="K4246" s="3">
        <f t="shared" si="133"/>
        <v>0.12155073985560003</v>
      </c>
    </row>
    <row r="4247" spans="1:11" x14ac:dyDescent="0.2">
      <c r="A4247" s="1">
        <v>45746.4375</v>
      </c>
      <c r="B4247">
        <v>1.3668756399999999</v>
      </c>
      <c r="C4247">
        <v>0.98099999999999998</v>
      </c>
      <c r="E4247">
        <v>2.5000000000000001E-2</v>
      </c>
      <c r="F4247">
        <f t="shared" si="132"/>
        <v>0</v>
      </c>
      <c r="G4247">
        <v>2</v>
      </c>
      <c r="H4247">
        <f>E4247*$N$8</f>
        <v>8.250000000000001E-4</v>
      </c>
      <c r="I4247">
        <f xml:space="preserve"> C4247 * IF( G4247 = 2, $N$7, $N$6 )</f>
        <v>0.13272929999999999</v>
      </c>
      <c r="J4247">
        <f xml:space="preserve"> MAX( (C4247 - B4247) * IF( G4247 = 2, $N$7, $N$6 ), 0 )</f>
        <v>0</v>
      </c>
      <c r="K4247" s="3">
        <f t="shared" si="133"/>
        <v>-5.2208974091999996E-2</v>
      </c>
    </row>
    <row r="4248" spans="1:11" x14ac:dyDescent="0.2">
      <c r="A4248" s="1">
        <v>45746.458333333336</v>
      </c>
      <c r="B4248">
        <v>1.4118500979999999</v>
      </c>
      <c r="C4248">
        <v>0.70799999999999996</v>
      </c>
      <c r="E4248">
        <v>7.8E-2</v>
      </c>
      <c r="F4248">
        <f t="shared" si="132"/>
        <v>0</v>
      </c>
      <c r="G4248">
        <v>2</v>
      </c>
      <c r="H4248">
        <f>E4248*$N$8</f>
        <v>2.5740000000000003E-3</v>
      </c>
      <c r="I4248">
        <f xml:space="preserve"> C4248 * IF( G4248 = 2, $N$7, $N$6 )</f>
        <v>9.57924E-2</v>
      </c>
      <c r="J4248">
        <f xml:space="preserve"> MAX( (C4248 - B4248) * IF( G4248 = 2, $N$7, $N$6 ), 0 )</f>
        <v>0</v>
      </c>
      <c r="K4248" s="3">
        <f t="shared" si="133"/>
        <v>-9.5230918259399999E-2</v>
      </c>
    </row>
    <row r="4249" spans="1:11" x14ac:dyDescent="0.2">
      <c r="A4249" s="1">
        <v>45746.479166666664</v>
      </c>
      <c r="B4249">
        <v>1.456824557</v>
      </c>
      <c r="C4249">
        <v>0.47099999999999997</v>
      </c>
      <c r="E4249">
        <v>0.127</v>
      </c>
      <c r="F4249">
        <f t="shared" si="132"/>
        <v>0</v>
      </c>
      <c r="G4249">
        <v>2</v>
      </c>
      <c r="H4249">
        <f>E4249*$N$8</f>
        <v>4.1910000000000003E-3</v>
      </c>
      <c r="I4249">
        <f xml:space="preserve"> C4249 * IF( G4249 = 2, $N$7, $N$6 )</f>
        <v>6.37263E-2</v>
      </c>
      <c r="J4249">
        <f xml:space="preserve"> MAX( (C4249 - B4249) * IF( G4249 = 2, $N$7, $N$6 ), 0 )</f>
        <v>0</v>
      </c>
      <c r="K4249" s="3">
        <f t="shared" si="133"/>
        <v>-0.1333820625621</v>
      </c>
    </row>
    <row r="4250" spans="1:11" x14ac:dyDescent="0.2">
      <c r="A4250" s="1">
        <v>45746.5</v>
      </c>
      <c r="B4250">
        <v>1.4741195540000001</v>
      </c>
      <c r="C4250">
        <v>1.075</v>
      </c>
      <c r="E4250">
        <v>0.16600000000000001</v>
      </c>
      <c r="F4250">
        <f t="shared" si="132"/>
        <v>0</v>
      </c>
      <c r="G4250">
        <v>2</v>
      </c>
      <c r="H4250">
        <f>E4250*$N$8</f>
        <v>5.4780000000000002E-3</v>
      </c>
      <c r="I4250">
        <f xml:space="preserve"> C4250 * IF( G4250 = 2, $N$7, $N$6 )</f>
        <v>0.14544750000000001</v>
      </c>
      <c r="J4250">
        <f xml:space="preserve"> MAX( (C4250 - B4250) * IF( G4250 = 2, $N$7, $N$6 ), 0 )</f>
        <v>0</v>
      </c>
      <c r="K4250" s="3">
        <f t="shared" si="133"/>
        <v>-5.4000875656200015E-2</v>
      </c>
    </row>
    <row r="4251" spans="1:11" x14ac:dyDescent="0.2">
      <c r="A4251" s="1">
        <v>45746.520833333336</v>
      </c>
      <c r="B4251">
        <v>1.4914145510000001</v>
      </c>
      <c r="C4251">
        <v>2.3919999999999999</v>
      </c>
      <c r="E4251">
        <v>0.01</v>
      </c>
      <c r="F4251">
        <f t="shared" si="132"/>
        <v>0.90058544899999982</v>
      </c>
      <c r="G4251">
        <v>2</v>
      </c>
      <c r="H4251">
        <f>E4251*$N$8</f>
        <v>3.3E-4</v>
      </c>
      <c r="I4251">
        <f xml:space="preserve"> C4251 * IF( G4251 = 2, $N$7, $N$6 )</f>
        <v>0.32363759999999997</v>
      </c>
      <c r="J4251">
        <f xml:space="preserve"> MAX( (C4251 - B4251) * IF( G4251 = 2, $N$7, $N$6 ), 0 )</f>
        <v>0.12184921124969998</v>
      </c>
      <c r="K4251" s="3">
        <f t="shared" si="133"/>
        <v>0.12184921124969998</v>
      </c>
    </row>
    <row r="4252" spans="1:11" x14ac:dyDescent="0.2">
      <c r="A4252" s="1">
        <v>45746.541666666664</v>
      </c>
      <c r="B4252">
        <v>1.4713983530000001</v>
      </c>
      <c r="C4252">
        <v>1.145</v>
      </c>
      <c r="E4252">
        <v>8.7999999999999995E-2</v>
      </c>
      <c r="F4252">
        <f t="shared" si="132"/>
        <v>0</v>
      </c>
      <c r="G4252">
        <v>2</v>
      </c>
      <c r="H4252">
        <f>E4252*$N$8</f>
        <v>2.9039999999999999E-3</v>
      </c>
      <c r="I4252">
        <f xml:space="preserve"> C4252 * IF( G4252 = 2, $N$7, $N$6 )</f>
        <v>0.15491850000000001</v>
      </c>
      <c r="J4252">
        <f xml:space="preserve"> MAX( (C4252 - B4252) * IF( G4252 = 2, $N$7, $N$6 ), 0 )</f>
        <v>0</v>
      </c>
      <c r="K4252" s="3">
        <f t="shared" si="133"/>
        <v>-4.4161697160900015E-2</v>
      </c>
    </row>
    <row r="4253" spans="1:11" x14ac:dyDescent="0.2">
      <c r="A4253" s="1">
        <v>45746.5625</v>
      </c>
      <c r="B4253">
        <v>1.4513821549999999</v>
      </c>
      <c r="C4253">
        <v>0.89500000000000002</v>
      </c>
      <c r="E4253">
        <v>0.121</v>
      </c>
      <c r="F4253">
        <f t="shared" si="132"/>
        <v>0</v>
      </c>
      <c r="G4253">
        <v>2</v>
      </c>
      <c r="H4253">
        <f>E4253*$N$8</f>
        <v>3.993E-3</v>
      </c>
      <c r="I4253">
        <f xml:space="preserve"> C4253 * IF( G4253 = 2, $N$7, $N$6 )</f>
        <v>0.12109350000000001</v>
      </c>
      <c r="J4253">
        <f xml:space="preserve"> MAX( (C4253 - B4253) * IF( G4253 = 2, $N$7, $N$6 ), 0 )</f>
        <v>0</v>
      </c>
      <c r="K4253" s="3">
        <f t="shared" si="133"/>
        <v>-7.5278505571499982E-2</v>
      </c>
    </row>
    <row r="4254" spans="1:11" x14ac:dyDescent="0.2">
      <c r="A4254" s="1">
        <v>45746.583333333336</v>
      </c>
      <c r="B4254">
        <v>1.3222620540000001</v>
      </c>
      <c r="C4254">
        <v>0.91500000000000004</v>
      </c>
      <c r="E4254">
        <v>7.3999999999999996E-2</v>
      </c>
      <c r="F4254">
        <f t="shared" si="132"/>
        <v>0</v>
      </c>
      <c r="G4254">
        <v>1</v>
      </c>
      <c r="H4254">
        <f>E4254*$N$8</f>
        <v>2.4420000000000002E-3</v>
      </c>
      <c r="I4254">
        <f xml:space="preserve"> C4254 * IF( G4254 = 2, $N$7, $N$6 )</f>
        <v>0.36334650000000002</v>
      </c>
      <c r="J4254">
        <f xml:space="preserve"> MAX( (C4254 - B4254) * IF( G4254 = 2, $N$7, $N$6 ), 0 )</f>
        <v>0</v>
      </c>
      <c r="K4254" s="3">
        <f t="shared" si="133"/>
        <v>-0.16172376164340002</v>
      </c>
    </row>
    <row r="4255" spans="1:11" x14ac:dyDescent="0.2">
      <c r="A4255" s="1">
        <v>45746.604166666664</v>
      </c>
      <c r="B4255">
        <v>1.193141952</v>
      </c>
      <c r="C4255">
        <v>0.626</v>
      </c>
      <c r="E4255">
        <v>0.10100000000000001</v>
      </c>
      <c r="F4255">
        <f t="shared" si="132"/>
        <v>0</v>
      </c>
      <c r="G4255">
        <v>1</v>
      </c>
      <c r="H4255">
        <f>E4255*$N$8</f>
        <v>3.3330000000000005E-3</v>
      </c>
      <c r="I4255">
        <f xml:space="preserve"> C4255 * IF( G4255 = 2, $N$7, $N$6 )</f>
        <v>0.24858460000000002</v>
      </c>
      <c r="J4255">
        <f xml:space="preserve"> MAX( (C4255 - B4255) * IF( G4255 = 2, $N$7, $N$6 ), 0 )</f>
        <v>0</v>
      </c>
      <c r="K4255" s="3">
        <f t="shared" si="133"/>
        <v>-0.22521206913919997</v>
      </c>
    </row>
    <row r="4256" spans="1:11" x14ac:dyDescent="0.2">
      <c r="A4256" s="1">
        <v>45746.625</v>
      </c>
      <c r="B4256">
        <v>1.056436347</v>
      </c>
      <c r="C4256">
        <v>1.278</v>
      </c>
      <c r="E4256">
        <v>9.7000000000000003E-2</v>
      </c>
      <c r="F4256">
        <f t="shared" si="132"/>
        <v>0.22156365300000003</v>
      </c>
      <c r="G4256">
        <v>1</v>
      </c>
      <c r="H4256">
        <f>E4256*$N$8</f>
        <v>3.2010000000000003E-3</v>
      </c>
      <c r="I4256">
        <f xml:space="preserve"> C4256 * IF( G4256 = 2, $N$7, $N$6 )</f>
        <v>0.50749379999999999</v>
      </c>
      <c r="J4256">
        <f xml:space="preserve"> MAX( (C4256 - B4256) * IF( G4256 = 2, $N$7, $N$6 ), 0 )</f>
        <v>8.7982926606300013E-2</v>
      </c>
      <c r="K4256" s="3">
        <f t="shared" si="133"/>
        <v>8.7982926606300013E-2</v>
      </c>
    </row>
    <row r="4257" spans="1:11" x14ac:dyDescent="0.2">
      <c r="A4257" s="1">
        <v>45746.645833333336</v>
      </c>
      <c r="B4257">
        <v>0.91973074099999996</v>
      </c>
      <c r="C4257">
        <v>1.73</v>
      </c>
      <c r="E4257">
        <v>0</v>
      </c>
      <c r="F4257">
        <f t="shared" si="132"/>
        <v>0.81026925900000002</v>
      </c>
      <c r="G4257">
        <v>1</v>
      </c>
      <c r="H4257">
        <f>E4257*$N$8</f>
        <v>0</v>
      </c>
      <c r="I4257">
        <f xml:space="preserve"> C4257 * IF( G4257 = 2, $N$7, $N$6 )</f>
        <v>0.68698300000000001</v>
      </c>
      <c r="J4257">
        <f xml:space="preserve"> MAX( (C4257 - B4257) * IF( G4257 = 2, $N$7, $N$6 ), 0 )</f>
        <v>0.32175792274890003</v>
      </c>
      <c r="K4257" s="3">
        <f t="shared" si="133"/>
        <v>0.32175792274890003</v>
      </c>
    </row>
    <row r="4258" spans="1:11" x14ac:dyDescent="0.2">
      <c r="A4258" s="1">
        <v>45746.666666666664</v>
      </c>
      <c r="B4258">
        <v>0.70968301099999997</v>
      </c>
      <c r="C4258">
        <v>1.994</v>
      </c>
      <c r="E4258">
        <v>0</v>
      </c>
      <c r="F4258">
        <f t="shared" si="132"/>
        <v>1.2843169890000001</v>
      </c>
      <c r="G4258">
        <v>1</v>
      </c>
      <c r="H4258">
        <f>E4258*$N$8</f>
        <v>0</v>
      </c>
      <c r="I4258">
        <f xml:space="preserve"> C4258 * IF( G4258 = 2, $N$7, $N$6 )</f>
        <v>0.7918174</v>
      </c>
      <c r="J4258">
        <f xml:space="preserve"> MAX( (C4258 - B4258) * IF( G4258 = 2, $N$7, $N$6 ), 0 )</f>
        <v>0.5100022763319001</v>
      </c>
      <c r="K4258" s="3">
        <f t="shared" si="133"/>
        <v>0.5100022763319001</v>
      </c>
    </row>
    <row r="4259" spans="1:11" x14ac:dyDescent="0.2">
      <c r="A4259" s="1">
        <v>45746.6875</v>
      </c>
      <c r="B4259">
        <v>0.49963528099999999</v>
      </c>
      <c r="C4259">
        <v>3.0470000000000002</v>
      </c>
      <c r="E4259">
        <v>0</v>
      </c>
      <c r="F4259">
        <f t="shared" si="132"/>
        <v>2.5473647189999999</v>
      </c>
      <c r="G4259">
        <v>1</v>
      </c>
      <c r="H4259">
        <f>E4259*$N$8</f>
        <v>0</v>
      </c>
      <c r="I4259">
        <f xml:space="preserve"> C4259 * IF( G4259 = 2, $N$7, $N$6 )</f>
        <v>1.2099637000000001</v>
      </c>
      <c r="J4259">
        <f xml:space="preserve"> MAX( (C4259 - B4259) * IF( G4259 = 2, $N$7, $N$6 ), 0 )</f>
        <v>1.0115585299148999</v>
      </c>
      <c r="K4259" s="3">
        <f t="shared" si="133"/>
        <v>1.0115585299148999</v>
      </c>
    </row>
    <row r="4260" spans="1:11" x14ac:dyDescent="0.2">
      <c r="A4260" s="1">
        <v>45746.708333333336</v>
      </c>
      <c r="B4260">
        <v>0.29848113900000001</v>
      </c>
      <c r="C4260">
        <v>2.456</v>
      </c>
      <c r="E4260">
        <v>0</v>
      </c>
      <c r="F4260">
        <f t="shared" si="132"/>
        <v>2.1575188609999998</v>
      </c>
      <c r="G4260">
        <v>1</v>
      </c>
      <c r="H4260">
        <f>E4260*$N$8</f>
        <v>0</v>
      </c>
      <c r="I4260">
        <f xml:space="preserve"> C4260 * IF( G4260 = 2, $N$7, $N$6 )</f>
        <v>0.97527759999999997</v>
      </c>
      <c r="J4260">
        <f xml:space="preserve"> MAX( (C4260 - B4260) * IF( G4260 = 2, $N$7, $N$6 ), 0 )</f>
        <v>0.8567507397030999</v>
      </c>
      <c r="K4260" s="3">
        <f t="shared" si="133"/>
        <v>0.8567507397030999</v>
      </c>
    </row>
    <row r="4261" spans="1:11" x14ac:dyDescent="0.2">
      <c r="A4261" s="1">
        <v>45746.729166666664</v>
      </c>
      <c r="B4261">
        <v>9.7326996999999998E-2</v>
      </c>
      <c r="C4261">
        <v>2.6080000000000001</v>
      </c>
      <c r="E4261">
        <v>0</v>
      </c>
      <c r="F4261">
        <f t="shared" si="132"/>
        <v>2.510673003</v>
      </c>
      <c r="G4261">
        <v>1</v>
      </c>
      <c r="H4261">
        <f>E4261*$N$8</f>
        <v>0</v>
      </c>
      <c r="I4261">
        <f xml:space="preserve"> C4261 * IF( G4261 = 2, $N$7, $N$6 )</f>
        <v>1.0356368</v>
      </c>
      <c r="J4261">
        <f xml:space="preserve"> MAX( (C4261 - B4261) * IF( G4261 = 2, $N$7, $N$6 ), 0 )</f>
        <v>0.99698824949130005</v>
      </c>
      <c r="K4261" s="3">
        <f t="shared" si="133"/>
        <v>0.99698824949130005</v>
      </c>
    </row>
    <row r="4262" spans="1:11" x14ac:dyDescent="0.2">
      <c r="A4262" s="1">
        <v>45746.75</v>
      </c>
      <c r="B4262">
        <v>4.8663497999999999E-2</v>
      </c>
      <c r="C4262">
        <v>2.1059999999999999</v>
      </c>
      <c r="E4262">
        <v>0</v>
      </c>
      <c r="F4262">
        <f t="shared" si="132"/>
        <v>2.0573365020000001</v>
      </c>
      <c r="G4262">
        <v>1</v>
      </c>
      <c r="H4262">
        <f>E4262*$N$8</f>
        <v>0</v>
      </c>
      <c r="I4262">
        <f xml:space="preserve"> C4262 * IF( G4262 = 2, $N$7, $N$6 )</f>
        <v>0.83629259999999994</v>
      </c>
      <c r="J4262">
        <f xml:space="preserve"> MAX( (C4262 - B4262) * IF( G4262 = 2, $N$7, $N$6 ), 0 )</f>
        <v>0.81696832494420002</v>
      </c>
      <c r="K4262" s="3">
        <f t="shared" si="133"/>
        <v>0.81696832494420002</v>
      </c>
    </row>
    <row r="4263" spans="1:11" x14ac:dyDescent="0.2">
      <c r="A4263" s="1">
        <v>45746.770833333336</v>
      </c>
      <c r="B4263">
        <v>0</v>
      </c>
      <c r="C4263">
        <v>2.2629999999999999</v>
      </c>
      <c r="E4263">
        <v>0</v>
      </c>
      <c r="F4263">
        <f t="shared" si="132"/>
        <v>2.2629999999999999</v>
      </c>
      <c r="G4263">
        <v>1</v>
      </c>
      <c r="H4263">
        <f>E4263*$N$8</f>
        <v>0</v>
      </c>
      <c r="I4263">
        <f xml:space="preserve"> C4263 * IF( G4263 = 2, $N$7, $N$6 )</f>
        <v>0.89863729999999997</v>
      </c>
      <c r="J4263">
        <f xml:space="preserve"> MAX( (C4263 - B4263) * IF( G4263 = 2, $N$7, $N$6 ), 0 )</f>
        <v>0.89863729999999997</v>
      </c>
      <c r="K4263" s="3">
        <f t="shared" si="133"/>
        <v>0.89863729999999997</v>
      </c>
    </row>
    <row r="4264" spans="1:11" x14ac:dyDescent="0.2">
      <c r="A4264" s="1">
        <v>45746.791666666664</v>
      </c>
      <c r="B4264">
        <v>0</v>
      </c>
      <c r="C4264">
        <v>2.5979999999999999</v>
      </c>
      <c r="E4264">
        <v>0</v>
      </c>
      <c r="F4264">
        <f t="shared" si="132"/>
        <v>2.5979999999999999</v>
      </c>
      <c r="G4264">
        <v>1</v>
      </c>
      <c r="H4264">
        <f>E4264*$N$8</f>
        <v>0</v>
      </c>
      <c r="I4264">
        <f xml:space="preserve"> C4264 * IF( G4264 = 2, $N$7, $N$6 )</f>
        <v>1.0316658000000001</v>
      </c>
      <c r="J4264">
        <f xml:space="preserve"> MAX( (C4264 - B4264) * IF( G4264 = 2, $N$7, $N$6 ), 0 )</f>
        <v>1.0316658000000001</v>
      </c>
      <c r="K4264" s="3">
        <f t="shared" si="133"/>
        <v>1.0316658000000001</v>
      </c>
    </row>
    <row r="4265" spans="1:11" x14ac:dyDescent="0.2">
      <c r="A4265" s="1">
        <v>45746.8125</v>
      </c>
      <c r="B4265">
        <v>0</v>
      </c>
      <c r="C4265">
        <v>2.2490000000000001</v>
      </c>
      <c r="E4265">
        <v>0</v>
      </c>
      <c r="F4265">
        <f t="shared" si="132"/>
        <v>2.2490000000000001</v>
      </c>
      <c r="G4265">
        <v>1</v>
      </c>
      <c r="H4265">
        <f>E4265*$N$8</f>
        <v>0</v>
      </c>
      <c r="I4265">
        <f xml:space="preserve"> C4265 * IF( G4265 = 2, $N$7, $N$6 )</f>
        <v>0.89307790000000009</v>
      </c>
      <c r="J4265">
        <f xml:space="preserve"> MAX( (C4265 - B4265) * IF( G4265 = 2, $N$7, $N$6 ), 0 )</f>
        <v>0.89307790000000009</v>
      </c>
      <c r="K4265" s="3">
        <f t="shared" si="133"/>
        <v>0.89307790000000009</v>
      </c>
    </row>
    <row r="4266" spans="1:11" x14ac:dyDescent="0.2">
      <c r="A4266" s="1">
        <v>45746.833333333336</v>
      </c>
      <c r="B4266">
        <v>0</v>
      </c>
      <c r="C4266">
        <v>2.2349999999999999</v>
      </c>
      <c r="E4266">
        <v>0</v>
      </c>
      <c r="F4266">
        <f t="shared" si="132"/>
        <v>2.2349999999999999</v>
      </c>
      <c r="G4266">
        <v>2</v>
      </c>
      <c r="H4266">
        <f>E4266*$N$8</f>
        <v>0</v>
      </c>
      <c r="I4266">
        <f xml:space="preserve"> C4266 * IF( G4266 = 2, $N$7, $N$6 )</f>
        <v>0.30239549999999998</v>
      </c>
      <c r="J4266">
        <f xml:space="preserve"> MAX( (C4266 - B4266) * IF( G4266 = 2, $N$7, $N$6 ), 0 )</f>
        <v>0.30239549999999998</v>
      </c>
      <c r="K4266" s="3">
        <f t="shared" si="133"/>
        <v>0.30239549999999998</v>
      </c>
    </row>
    <row r="4267" spans="1:11" x14ac:dyDescent="0.2">
      <c r="A4267" s="1">
        <v>45746.854166666664</v>
      </c>
      <c r="B4267">
        <v>0</v>
      </c>
      <c r="C4267">
        <v>2.2869999999999999</v>
      </c>
      <c r="E4267">
        <v>0</v>
      </c>
      <c r="F4267">
        <f t="shared" si="132"/>
        <v>2.2869999999999999</v>
      </c>
      <c r="G4267">
        <v>2</v>
      </c>
      <c r="H4267">
        <f>E4267*$N$8</f>
        <v>0</v>
      </c>
      <c r="I4267">
        <f xml:space="preserve"> C4267 * IF( G4267 = 2, $N$7, $N$6 )</f>
        <v>0.30943110000000001</v>
      </c>
      <c r="J4267">
        <f xml:space="preserve"> MAX( (C4267 - B4267) * IF( G4267 = 2, $N$7, $N$6 ), 0 )</f>
        <v>0.30943110000000001</v>
      </c>
      <c r="K4267" s="3">
        <f t="shared" si="133"/>
        <v>0.30943110000000001</v>
      </c>
    </row>
    <row r="4268" spans="1:11" x14ac:dyDescent="0.2">
      <c r="A4268" s="1">
        <v>45746.875</v>
      </c>
      <c r="B4268">
        <v>0</v>
      </c>
      <c r="C4268">
        <v>1.8480000000000001</v>
      </c>
      <c r="E4268">
        <v>0</v>
      </c>
      <c r="F4268">
        <f t="shared" si="132"/>
        <v>1.8480000000000001</v>
      </c>
      <c r="G4268">
        <v>2</v>
      </c>
      <c r="H4268">
        <f>E4268*$N$8</f>
        <v>0</v>
      </c>
      <c r="I4268">
        <f xml:space="preserve"> C4268 * IF( G4268 = 2, $N$7, $N$6 )</f>
        <v>0.25003440000000005</v>
      </c>
      <c r="J4268">
        <f xml:space="preserve"> MAX( (C4268 - B4268) * IF( G4268 = 2, $N$7, $N$6 ), 0 )</f>
        <v>0.25003440000000005</v>
      </c>
      <c r="K4268" s="3">
        <f t="shared" si="133"/>
        <v>0.25003440000000005</v>
      </c>
    </row>
    <row r="4269" spans="1:11" x14ac:dyDescent="0.2">
      <c r="A4269" s="1">
        <v>45746.895833333336</v>
      </c>
      <c r="B4269">
        <v>0</v>
      </c>
      <c r="C4269">
        <v>2.109</v>
      </c>
      <c r="E4269">
        <v>0</v>
      </c>
      <c r="F4269">
        <f t="shared" si="132"/>
        <v>2.109</v>
      </c>
      <c r="G4269">
        <v>2</v>
      </c>
      <c r="H4269">
        <f>E4269*$N$8</f>
        <v>0</v>
      </c>
      <c r="I4269">
        <f xml:space="preserve"> C4269 * IF( G4269 = 2, $N$7, $N$6 )</f>
        <v>0.28534769999999998</v>
      </c>
      <c r="J4269">
        <f xml:space="preserve"> MAX( (C4269 - B4269) * IF( G4269 = 2, $N$7, $N$6 ), 0 )</f>
        <v>0.28534769999999998</v>
      </c>
      <c r="K4269" s="3">
        <f t="shared" si="133"/>
        <v>0.28534769999999998</v>
      </c>
    </row>
    <row r="4270" spans="1:11" x14ac:dyDescent="0.2">
      <c r="A4270" s="1">
        <v>45746.916666666664</v>
      </c>
      <c r="B4270">
        <v>0</v>
      </c>
      <c r="C4270">
        <v>2.0150000000000001</v>
      </c>
      <c r="E4270">
        <v>0</v>
      </c>
      <c r="F4270">
        <f t="shared" si="132"/>
        <v>2.0150000000000001</v>
      </c>
      <c r="G4270">
        <v>2</v>
      </c>
      <c r="H4270">
        <f>E4270*$N$8</f>
        <v>0</v>
      </c>
      <c r="I4270">
        <f xml:space="preserve"> C4270 * IF( G4270 = 2, $N$7, $N$6 )</f>
        <v>0.27262950000000002</v>
      </c>
      <c r="J4270">
        <f xml:space="preserve"> MAX( (C4270 - B4270) * IF( G4270 = 2, $N$7, $N$6 ), 0 )</f>
        <v>0.27262950000000002</v>
      </c>
      <c r="K4270" s="3">
        <f t="shared" si="133"/>
        <v>0.27262950000000002</v>
      </c>
    </row>
    <row r="4271" spans="1:11" x14ac:dyDescent="0.2">
      <c r="A4271" s="1">
        <v>45746.9375</v>
      </c>
      <c r="B4271">
        <v>0</v>
      </c>
      <c r="C4271">
        <v>2.0270000000000001</v>
      </c>
      <c r="E4271">
        <v>0</v>
      </c>
      <c r="F4271">
        <f t="shared" si="132"/>
        <v>2.0270000000000001</v>
      </c>
      <c r="G4271">
        <v>2</v>
      </c>
      <c r="H4271">
        <f>E4271*$N$8</f>
        <v>0</v>
      </c>
      <c r="I4271">
        <f xml:space="preserve"> C4271 * IF( G4271 = 2, $N$7, $N$6 )</f>
        <v>0.27425310000000003</v>
      </c>
      <c r="J4271">
        <f xml:space="preserve"> MAX( (C4271 - B4271) * IF( G4271 = 2, $N$7, $N$6 ), 0 )</f>
        <v>0.27425310000000003</v>
      </c>
      <c r="K4271" s="3">
        <f t="shared" si="133"/>
        <v>0.27425310000000003</v>
      </c>
    </row>
    <row r="4272" spans="1:11" x14ac:dyDescent="0.2">
      <c r="A4272" s="1">
        <v>45746.958333333336</v>
      </c>
      <c r="B4272">
        <v>0</v>
      </c>
      <c r="C4272">
        <v>1.802</v>
      </c>
      <c r="E4272">
        <v>0</v>
      </c>
      <c r="F4272">
        <f t="shared" si="132"/>
        <v>1.802</v>
      </c>
      <c r="G4272">
        <v>2</v>
      </c>
      <c r="H4272">
        <f>E4272*$N$8</f>
        <v>0</v>
      </c>
      <c r="I4272">
        <f xml:space="preserve"> C4272 * IF( G4272 = 2, $N$7, $N$6 )</f>
        <v>0.24381060000000002</v>
      </c>
      <c r="J4272">
        <f xml:space="preserve"> MAX( (C4272 - B4272) * IF( G4272 = 2, $N$7, $N$6 ), 0 )</f>
        <v>0.24381060000000002</v>
      </c>
      <c r="K4272" s="3">
        <f t="shared" si="133"/>
        <v>0.24381060000000002</v>
      </c>
    </row>
    <row r="4273" spans="1:11" x14ac:dyDescent="0.2">
      <c r="A4273" s="1">
        <v>45746.979166666664</v>
      </c>
      <c r="B4273">
        <v>0</v>
      </c>
      <c r="C4273">
        <v>2.125</v>
      </c>
      <c r="E4273">
        <v>0</v>
      </c>
      <c r="F4273">
        <f t="shared" si="132"/>
        <v>2.125</v>
      </c>
      <c r="G4273">
        <v>2</v>
      </c>
      <c r="H4273">
        <f>E4273*$N$8</f>
        <v>0</v>
      </c>
      <c r="I4273">
        <f xml:space="preserve"> C4273 * IF( G4273 = 2, $N$7, $N$6 )</f>
        <v>0.2875125</v>
      </c>
      <c r="J4273">
        <f xml:space="preserve"> MAX( (C4273 - B4273) * IF( G4273 = 2, $N$7, $N$6 ), 0 )</f>
        <v>0.2875125</v>
      </c>
      <c r="K4273" s="3">
        <f t="shared" si="133"/>
        <v>0.2875125</v>
      </c>
    </row>
    <row r="4274" spans="1:11" x14ac:dyDescent="0.2">
      <c r="A4274" s="1">
        <v>45747</v>
      </c>
      <c r="B4274">
        <v>0</v>
      </c>
      <c r="C4274">
        <v>1.76</v>
      </c>
      <c r="E4274">
        <v>0</v>
      </c>
      <c r="F4274">
        <f t="shared" si="132"/>
        <v>1.76</v>
      </c>
      <c r="G4274">
        <v>2</v>
      </c>
      <c r="H4274">
        <f>E4274*$N$8</f>
        <v>0</v>
      </c>
      <c r="I4274">
        <f xml:space="preserve"> C4274 * IF( G4274 = 2, $N$7, $N$6 )</f>
        <v>0.23812800000000001</v>
      </c>
      <c r="J4274">
        <f xml:space="preserve"> MAX( (C4274 - B4274) * IF( G4274 = 2, $N$7, $N$6 ), 0 )</f>
        <v>0.23812800000000001</v>
      </c>
      <c r="K4274" s="3">
        <f t="shared" si="133"/>
        <v>0.23812800000000001</v>
      </c>
    </row>
    <row r="4275" spans="1:11" x14ac:dyDescent="0.2">
      <c r="A4275" s="1">
        <v>45747.020833333336</v>
      </c>
      <c r="B4275">
        <v>0</v>
      </c>
      <c r="C4275">
        <v>2.1989999999999998</v>
      </c>
      <c r="E4275">
        <v>0</v>
      </c>
      <c r="F4275">
        <f t="shared" si="132"/>
        <v>2.1989999999999998</v>
      </c>
      <c r="G4275">
        <v>2</v>
      </c>
      <c r="H4275">
        <f>E4275*$N$8</f>
        <v>0</v>
      </c>
      <c r="I4275">
        <f xml:space="preserve"> C4275 * IF( G4275 = 2, $N$7, $N$6 )</f>
        <v>0.29752469999999998</v>
      </c>
      <c r="J4275">
        <f xml:space="preserve"> MAX( (C4275 - B4275) * IF( G4275 = 2, $N$7, $N$6 ), 0 )</f>
        <v>0.29752469999999998</v>
      </c>
      <c r="K4275" s="3">
        <f t="shared" si="133"/>
        <v>0.29752469999999998</v>
      </c>
    </row>
    <row r="4276" spans="1:11" x14ac:dyDescent="0.2">
      <c r="A4276" s="1">
        <v>45747.041666666664</v>
      </c>
      <c r="B4276">
        <v>0</v>
      </c>
      <c r="C4276">
        <v>2.032</v>
      </c>
      <c r="E4276">
        <v>0</v>
      </c>
      <c r="F4276">
        <f t="shared" si="132"/>
        <v>2.032</v>
      </c>
      <c r="G4276">
        <v>2</v>
      </c>
      <c r="H4276">
        <f>E4276*$N$8</f>
        <v>0</v>
      </c>
      <c r="I4276">
        <f xml:space="preserve"> C4276 * IF( G4276 = 2, $N$7, $N$6 )</f>
        <v>0.2749296</v>
      </c>
      <c r="J4276">
        <f xml:space="preserve"> MAX( (C4276 - B4276) * IF( G4276 = 2, $N$7, $N$6 ), 0 )</f>
        <v>0.2749296</v>
      </c>
      <c r="K4276" s="3">
        <f t="shared" si="133"/>
        <v>0.2749296</v>
      </c>
    </row>
    <row r="4277" spans="1:11" x14ac:dyDescent="0.2">
      <c r="A4277" s="1">
        <v>45747.0625</v>
      </c>
      <c r="B4277">
        <v>0</v>
      </c>
      <c r="C4277">
        <v>2.3069999999999999</v>
      </c>
      <c r="E4277">
        <v>0</v>
      </c>
      <c r="F4277">
        <f t="shared" si="132"/>
        <v>2.3069999999999999</v>
      </c>
      <c r="G4277">
        <v>2</v>
      </c>
      <c r="H4277">
        <f>E4277*$N$8</f>
        <v>0</v>
      </c>
      <c r="I4277">
        <f xml:space="preserve"> C4277 * IF( G4277 = 2, $N$7, $N$6 )</f>
        <v>0.3121371</v>
      </c>
      <c r="J4277">
        <f xml:space="preserve"> MAX( (C4277 - B4277) * IF( G4277 = 2, $N$7, $N$6 ), 0 )</f>
        <v>0.3121371</v>
      </c>
      <c r="K4277" s="3">
        <f t="shared" si="133"/>
        <v>0.3121371</v>
      </c>
    </row>
    <row r="4278" spans="1:11" x14ac:dyDescent="0.2">
      <c r="A4278" s="1">
        <v>45747.083333333336</v>
      </c>
      <c r="B4278">
        <v>0</v>
      </c>
      <c r="C4278">
        <v>2.0649999999999999</v>
      </c>
      <c r="E4278">
        <v>0</v>
      </c>
      <c r="F4278">
        <f t="shared" si="132"/>
        <v>2.0649999999999999</v>
      </c>
      <c r="G4278">
        <v>2</v>
      </c>
      <c r="H4278">
        <f>E4278*$N$8</f>
        <v>0</v>
      </c>
      <c r="I4278">
        <f xml:space="preserve"> C4278 * IF( G4278 = 2, $N$7, $N$6 )</f>
        <v>0.27939449999999999</v>
      </c>
      <c r="J4278">
        <f xml:space="preserve"> MAX( (C4278 - B4278) * IF( G4278 = 2, $N$7, $N$6 ), 0 )</f>
        <v>0.27939449999999999</v>
      </c>
      <c r="K4278" s="3">
        <f t="shared" si="133"/>
        <v>0.27939449999999999</v>
      </c>
    </row>
    <row r="4279" spans="1:11" x14ac:dyDescent="0.2">
      <c r="A4279" s="1">
        <v>45747.104166666664</v>
      </c>
      <c r="B4279">
        <v>0</v>
      </c>
      <c r="C4279">
        <v>2.2890000000000001</v>
      </c>
      <c r="E4279">
        <v>0</v>
      </c>
      <c r="F4279">
        <f t="shared" si="132"/>
        <v>2.2890000000000001</v>
      </c>
      <c r="G4279">
        <v>2</v>
      </c>
      <c r="H4279">
        <f>E4279*$N$8</f>
        <v>0</v>
      </c>
      <c r="I4279">
        <f xml:space="preserve"> C4279 * IF( G4279 = 2, $N$7, $N$6 )</f>
        <v>0.30970170000000002</v>
      </c>
      <c r="J4279">
        <f xml:space="preserve"> MAX( (C4279 - B4279) * IF( G4279 = 2, $N$7, $N$6 ), 0 )</f>
        <v>0.30970170000000002</v>
      </c>
      <c r="K4279" s="3">
        <f t="shared" si="133"/>
        <v>0.30970170000000002</v>
      </c>
    </row>
    <row r="4280" spans="1:11" x14ac:dyDescent="0.2">
      <c r="A4280" s="1">
        <v>45747.125</v>
      </c>
      <c r="B4280">
        <v>0</v>
      </c>
      <c r="C4280">
        <v>2.3780000000000001</v>
      </c>
      <c r="E4280">
        <v>0</v>
      </c>
      <c r="F4280">
        <f t="shared" si="132"/>
        <v>2.3780000000000001</v>
      </c>
      <c r="G4280">
        <v>2</v>
      </c>
      <c r="H4280">
        <f>E4280*$N$8</f>
        <v>0</v>
      </c>
      <c r="I4280">
        <f xml:space="preserve"> C4280 * IF( G4280 = 2, $N$7, $N$6 )</f>
        <v>0.32174340000000001</v>
      </c>
      <c r="J4280">
        <f xml:space="preserve"> MAX( (C4280 - B4280) * IF( G4280 = 2, $N$7, $N$6 ), 0 )</f>
        <v>0.32174340000000001</v>
      </c>
      <c r="K4280" s="3">
        <f t="shared" si="133"/>
        <v>0.32174340000000001</v>
      </c>
    </row>
    <row r="4281" spans="1:11" x14ac:dyDescent="0.2">
      <c r="A4281" s="1">
        <v>45747.145833333336</v>
      </c>
      <c r="B4281">
        <v>0</v>
      </c>
      <c r="C4281">
        <v>2.6920000000000002</v>
      </c>
      <c r="E4281">
        <v>0</v>
      </c>
      <c r="F4281">
        <f t="shared" si="132"/>
        <v>2.6920000000000002</v>
      </c>
      <c r="G4281">
        <v>2</v>
      </c>
      <c r="H4281">
        <f>E4281*$N$8</f>
        <v>0</v>
      </c>
      <c r="I4281">
        <f xml:space="preserve"> C4281 * IF( G4281 = 2, $N$7, $N$6 )</f>
        <v>0.36422760000000004</v>
      </c>
      <c r="J4281">
        <f xml:space="preserve"> MAX( (C4281 - B4281) * IF( G4281 = 2, $N$7, $N$6 ), 0 )</f>
        <v>0.36422760000000004</v>
      </c>
      <c r="K4281" s="3">
        <f t="shared" si="133"/>
        <v>0.36422760000000004</v>
      </c>
    </row>
    <row r="4282" spans="1:11" x14ac:dyDescent="0.2">
      <c r="A4282" s="1">
        <v>45747.166666666664</v>
      </c>
      <c r="B4282">
        <v>0</v>
      </c>
      <c r="C4282">
        <v>2.016</v>
      </c>
      <c r="E4282">
        <v>0</v>
      </c>
      <c r="F4282">
        <f t="shared" si="132"/>
        <v>2.016</v>
      </c>
      <c r="G4282">
        <v>2</v>
      </c>
      <c r="H4282">
        <f>E4282*$N$8</f>
        <v>0</v>
      </c>
      <c r="I4282">
        <f xml:space="preserve"> C4282 * IF( G4282 = 2, $N$7, $N$6 )</f>
        <v>0.27276480000000003</v>
      </c>
      <c r="J4282">
        <f xml:space="preserve"> MAX( (C4282 - B4282) * IF( G4282 = 2, $N$7, $N$6 ), 0 )</f>
        <v>0.27276480000000003</v>
      </c>
      <c r="K4282" s="3">
        <f t="shared" si="133"/>
        <v>0.27276480000000003</v>
      </c>
    </row>
    <row r="4283" spans="1:11" x14ac:dyDescent="0.2">
      <c r="A4283" s="1">
        <v>45747.1875</v>
      </c>
      <c r="B4283">
        <v>0</v>
      </c>
      <c r="C4283">
        <v>2.113</v>
      </c>
      <c r="E4283">
        <v>0</v>
      </c>
      <c r="F4283">
        <f t="shared" si="132"/>
        <v>2.113</v>
      </c>
      <c r="G4283">
        <v>2</v>
      </c>
      <c r="H4283">
        <f>E4283*$N$8</f>
        <v>0</v>
      </c>
      <c r="I4283">
        <f xml:space="preserve"> C4283 * IF( G4283 = 2, $N$7, $N$6 )</f>
        <v>0.2858889</v>
      </c>
      <c r="J4283">
        <f xml:space="preserve"> MAX( (C4283 - B4283) * IF( G4283 = 2, $N$7, $N$6 ), 0 )</f>
        <v>0.2858889</v>
      </c>
      <c r="K4283" s="3">
        <f t="shared" si="133"/>
        <v>0.2858889</v>
      </c>
    </row>
    <row r="4284" spans="1:11" x14ac:dyDescent="0.2">
      <c r="A4284" s="1">
        <v>45747.208333333336</v>
      </c>
      <c r="B4284">
        <v>0</v>
      </c>
      <c r="C4284">
        <v>1.982</v>
      </c>
      <c r="E4284">
        <v>0</v>
      </c>
      <c r="F4284">
        <f t="shared" si="132"/>
        <v>1.982</v>
      </c>
      <c r="G4284">
        <v>2</v>
      </c>
      <c r="H4284">
        <f>E4284*$N$8</f>
        <v>0</v>
      </c>
      <c r="I4284">
        <f xml:space="preserve"> C4284 * IF( G4284 = 2, $N$7, $N$6 )</f>
        <v>0.26816460000000003</v>
      </c>
      <c r="J4284">
        <f xml:space="preserve"> MAX( (C4284 - B4284) * IF( G4284 = 2, $N$7, $N$6 ), 0 )</f>
        <v>0.26816460000000003</v>
      </c>
      <c r="K4284" s="3">
        <f t="shared" si="133"/>
        <v>0.26816460000000003</v>
      </c>
    </row>
    <row r="4285" spans="1:11" x14ac:dyDescent="0.2">
      <c r="A4285" s="1">
        <v>45747.229166666664</v>
      </c>
      <c r="B4285">
        <v>0</v>
      </c>
      <c r="C4285">
        <v>1.9219999999999999</v>
      </c>
      <c r="E4285">
        <v>0</v>
      </c>
      <c r="F4285">
        <f t="shared" si="132"/>
        <v>1.9219999999999999</v>
      </c>
      <c r="G4285">
        <v>2</v>
      </c>
      <c r="H4285">
        <f>E4285*$N$8</f>
        <v>0</v>
      </c>
      <c r="I4285">
        <f xml:space="preserve"> C4285 * IF( G4285 = 2, $N$7, $N$6 )</f>
        <v>0.26004660000000002</v>
      </c>
      <c r="J4285">
        <f xml:space="preserve"> MAX( (C4285 - B4285) * IF( G4285 = 2, $N$7, $N$6 ), 0 )</f>
        <v>0.26004660000000002</v>
      </c>
      <c r="K4285" s="3">
        <f t="shared" si="133"/>
        <v>0.26004660000000002</v>
      </c>
    </row>
    <row r="4286" spans="1:11" x14ac:dyDescent="0.2">
      <c r="A4286" s="1">
        <v>45747.25</v>
      </c>
      <c r="B4286">
        <v>0</v>
      </c>
      <c r="C4286">
        <v>2.1589999999999998</v>
      </c>
      <c r="E4286">
        <v>0</v>
      </c>
      <c r="F4286">
        <f t="shared" si="132"/>
        <v>2.1589999999999998</v>
      </c>
      <c r="G4286">
        <v>2</v>
      </c>
      <c r="H4286">
        <f>E4286*$N$8</f>
        <v>0</v>
      </c>
      <c r="I4286">
        <f xml:space="preserve"> C4286 * IF( G4286 = 2, $N$7, $N$6 )</f>
        <v>0.2921127</v>
      </c>
      <c r="J4286">
        <f xml:space="preserve"> MAX( (C4286 - B4286) * IF( G4286 = 2, $N$7, $N$6 ), 0 )</f>
        <v>0.2921127</v>
      </c>
      <c r="K4286" s="3">
        <f t="shared" si="133"/>
        <v>0.2921127</v>
      </c>
    </row>
    <row r="4287" spans="1:11" x14ac:dyDescent="0.2">
      <c r="A4287" s="1">
        <v>45747.270833333336</v>
      </c>
      <c r="B4287">
        <v>0</v>
      </c>
      <c r="C4287">
        <v>1.667</v>
      </c>
      <c r="E4287">
        <v>0</v>
      </c>
      <c r="F4287">
        <f t="shared" si="132"/>
        <v>1.667</v>
      </c>
      <c r="G4287">
        <v>2</v>
      </c>
      <c r="H4287">
        <f>E4287*$N$8</f>
        <v>0</v>
      </c>
      <c r="I4287">
        <f xml:space="preserve"> C4287 * IF( G4287 = 2, $N$7, $N$6 )</f>
        <v>0.2255451</v>
      </c>
      <c r="J4287">
        <f xml:space="preserve"> MAX( (C4287 - B4287) * IF( G4287 = 2, $N$7, $N$6 ), 0 )</f>
        <v>0.2255451</v>
      </c>
      <c r="K4287" s="3">
        <f t="shared" si="133"/>
        <v>0.2255451</v>
      </c>
    </row>
    <row r="4288" spans="1:11" x14ac:dyDescent="0.2">
      <c r="A4288" s="1">
        <v>45747.291666666664</v>
      </c>
      <c r="B4288">
        <v>0.188015034</v>
      </c>
      <c r="C4288">
        <v>1.069</v>
      </c>
      <c r="E4288">
        <v>0</v>
      </c>
      <c r="F4288">
        <f t="shared" si="132"/>
        <v>0.88098496599999998</v>
      </c>
      <c r="G4288">
        <v>2</v>
      </c>
      <c r="H4288">
        <f>E4288*$N$8</f>
        <v>0</v>
      </c>
      <c r="I4288">
        <f xml:space="preserve"> C4288 * IF( G4288 = 2, $N$7, $N$6 )</f>
        <v>0.14463570000000001</v>
      </c>
      <c r="J4288">
        <f xml:space="preserve"> MAX( (C4288 - B4288) * IF( G4288 = 2, $N$7, $N$6 ), 0 )</f>
        <v>0.1191972658998</v>
      </c>
      <c r="K4288" s="3">
        <f t="shared" si="133"/>
        <v>0.1191972658998</v>
      </c>
    </row>
    <row r="4289" spans="1:11" x14ac:dyDescent="0.2">
      <c r="A4289" s="1">
        <v>45747.3125</v>
      </c>
      <c r="B4289">
        <v>0.37603006900000002</v>
      </c>
      <c r="C4289">
        <v>1.2330000000000001</v>
      </c>
      <c r="E4289">
        <v>0</v>
      </c>
      <c r="F4289">
        <f t="shared" si="132"/>
        <v>0.85696993100000007</v>
      </c>
      <c r="G4289">
        <v>2</v>
      </c>
      <c r="H4289">
        <f>E4289*$N$8</f>
        <v>0</v>
      </c>
      <c r="I4289">
        <f xml:space="preserve"> C4289 * IF( G4289 = 2, $N$7, $N$6 )</f>
        <v>0.16682490000000003</v>
      </c>
      <c r="J4289">
        <f xml:space="preserve"> MAX( (C4289 - B4289) * IF( G4289 = 2, $N$7, $N$6 ), 0 )</f>
        <v>0.11594803166430001</v>
      </c>
      <c r="K4289" s="3">
        <f t="shared" si="133"/>
        <v>0.11594803166430001</v>
      </c>
    </row>
    <row r="4290" spans="1:11" x14ac:dyDescent="0.2">
      <c r="A4290" s="1">
        <v>45747.333333333336</v>
      </c>
      <c r="B4290">
        <v>0.64334053400000002</v>
      </c>
      <c r="C4290">
        <v>1.4350000000000001</v>
      </c>
      <c r="E4290">
        <v>0</v>
      </c>
      <c r="F4290">
        <f t="shared" si="132"/>
        <v>0.79165946600000003</v>
      </c>
      <c r="G4290">
        <v>2</v>
      </c>
      <c r="H4290">
        <f>E4290*$N$8</f>
        <v>0</v>
      </c>
      <c r="I4290">
        <f xml:space="preserve"> C4290 * IF( G4290 = 2, $N$7, $N$6 )</f>
        <v>0.19415550000000001</v>
      </c>
      <c r="J4290">
        <f xml:space="preserve"> MAX( (C4290 - B4290) * IF( G4290 = 2, $N$7, $N$6 ), 0 )</f>
        <v>0.10711152574980001</v>
      </c>
      <c r="K4290" s="3">
        <f t="shared" si="133"/>
        <v>0.10711152574980001</v>
      </c>
    </row>
    <row r="4291" spans="1:11" x14ac:dyDescent="0.2">
      <c r="A4291" s="1">
        <v>45747.354166666664</v>
      </c>
      <c r="B4291">
        <v>0.91065099900000002</v>
      </c>
      <c r="C4291">
        <v>1.869</v>
      </c>
      <c r="E4291">
        <v>0</v>
      </c>
      <c r="F4291">
        <f t="shared" ref="F4291:F4354" si="134">MAX(C4291-B4291,0)</f>
        <v>0.95834900099999998</v>
      </c>
      <c r="G4291">
        <v>2</v>
      </c>
      <c r="H4291">
        <f>E4291*$N$8</f>
        <v>0</v>
      </c>
      <c r="I4291">
        <f xml:space="preserve"> C4291 * IF( G4291 = 2, $N$7, $N$6 )</f>
        <v>0.25287569999999998</v>
      </c>
      <c r="J4291">
        <f xml:space="preserve"> MAX( (C4291 - B4291) * IF( G4291 = 2, $N$7, $N$6 ), 0 )</f>
        <v>0.1296646198353</v>
      </c>
      <c r="K4291" s="3">
        <f t="shared" ref="K4291:K4354" si="135">(C4291-B4291)*IF(G4291=2,$N$7,$N$6)</f>
        <v>0.1296646198353</v>
      </c>
    </row>
    <row r="4292" spans="1:11" x14ac:dyDescent="0.2">
      <c r="A4292" s="1">
        <v>45747.375</v>
      </c>
      <c r="B4292">
        <v>1.110593639</v>
      </c>
      <c r="C4292">
        <v>2.0259999999999998</v>
      </c>
      <c r="E4292">
        <v>0</v>
      </c>
      <c r="F4292">
        <f t="shared" si="134"/>
        <v>0.91540636099999984</v>
      </c>
      <c r="G4292">
        <v>2</v>
      </c>
      <c r="H4292">
        <f>E4292*$N$8</f>
        <v>0</v>
      </c>
      <c r="I4292">
        <f xml:space="preserve"> C4292 * IF( G4292 = 2, $N$7, $N$6 )</f>
        <v>0.27411779999999997</v>
      </c>
      <c r="J4292">
        <f xml:space="preserve"> MAX( (C4292 - B4292) * IF( G4292 = 2, $N$7, $N$6 ), 0 )</f>
        <v>0.12385448064329999</v>
      </c>
      <c r="K4292" s="3">
        <f t="shared" si="135"/>
        <v>0.12385448064329999</v>
      </c>
    </row>
    <row r="4293" spans="1:11" x14ac:dyDescent="0.2">
      <c r="A4293" s="1">
        <v>45747.395833333336</v>
      </c>
      <c r="B4293">
        <v>1.3105362789999999</v>
      </c>
      <c r="C4293">
        <v>2.3879999999999999</v>
      </c>
      <c r="E4293">
        <v>0</v>
      </c>
      <c r="F4293">
        <f t="shared" si="134"/>
        <v>1.077463721</v>
      </c>
      <c r="G4293">
        <v>2</v>
      </c>
      <c r="H4293">
        <f>E4293*$N$8</f>
        <v>0</v>
      </c>
      <c r="I4293">
        <f xml:space="preserve"> C4293 * IF( G4293 = 2, $N$7, $N$6 )</f>
        <v>0.32309640000000001</v>
      </c>
      <c r="J4293">
        <f xml:space="preserve"> MAX( (C4293 - B4293) * IF( G4293 = 2, $N$7, $N$6 ), 0 )</f>
        <v>0.14578084145129999</v>
      </c>
      <c r="K4293" s="3">
        <f t="shared" si="135"/>
        <v>0.14578084145129999</v>
      </c>
    </row>
    <row r="4294" spans="1:11" x14ac:dyDescent="0.2">
      <c r="A4294" s="1">
        <v>45747.416666666664</v>
      </c>
      <c r="B4294">
        <v>1.445654413</v>
      </c>
      <c r="C4294">
        <v>2.6389999999999998</v>
      </c>
      <c r="E4294">
        <v>0</v>
      </c>
      <c r="F4294">
        <f t="shared" si="134"/>
        <v>1.1933455869999998</v>
      </c>
      <c r="G4294">
        <v>2</v>
      </c>
      <c r="H4294">
        <f>E4294*$N$8</f>
        <v>0</v>
      </c>
      <c r="I4294">
        <f xml:space="preserve"> C4294 * IF( G4294 = 2, $N$7, $N$6 )</f>
        <v>0.3570567</v>
      </c>
      <c r="J4294">
        <f xml:space="preserve"> MAX( (C4294 - B4294) * IF( G4294 = 2, $N$7, $N$6 ), 0 )</f>
        <v>0.16145965792109998</v>
      </c>
      <c r="K4294" s="3">
        <f t="shared" si="135"/>
        <v>0.16145965792109998</v>
      </c>
    </row>
    <row r="4295" spans="1:11" x14ac:dyDescent="0.2">
      <c r="A4295" s="1">
        <v>45747.4375</v>
      </c>
      <c r="B4295">
        <v>1.580772547</v>
      </c>
      <c r="C4295">
        <v>2.472</v>
      </c>
      <c r="E4295">
        <v>0</v>
      </c>
      <c r="F4295">
        <f t="shared" si="134"/>
        <v>0.89122745299999995</v>
      </c>
      <c r="G4295">
        <v>2</v>
      </c>
      <c r="H4295">
        <f>E4295*$N$8</f>
        <v>0</v>
      </c>
      <c r="I4295">
        <f xml:space="preserve"> C4295 * IF( G4295 = 2, $N$7, $N$6 )</f>
        <v>0.33446160000000003</v>
      </c>
      <c r="J4295">
        <f xml:space="preserve"> MAX( (C4295 - B4295) * IF( G4295 = 2, $N$7, $N$6 ), 0 )</f>
        <v>0.12058307439089999</v>
      </c>
      <c r="K4295" s="3">
        <f t="shared" si="135"/>
        <v>0.12058307439089999</v>
      </c>
    </row>
    <row r="4296" spans="1:11" x14ac:dyDescent="0.2">
      <c r="A4296" s="1">
        <v>45747.458333333336</v>
      </c>
      <c r="B4296">
        <v>1.6724376780000001</v>
      </c>
      <c r="C4296">
        <v>2.2010000000000001</v>
      </c>
      <c r="E4296">
        <v>0</v>
      </c>
      <c r="F4296">
        <f t="shared" si="134"/>
        <v>0.52856232199999997</v>
      </c>
      <c r="G4296">
        <v>2</v>
      </c>
      <c r="H4296">
        <f>E4296*$N$8</f>
        <v>0</v>
      </c>
      <c r="I4296">
        <f xml:space="preserve"> C4296 * IF( G4296 = 2, $N$7, $N$6 )</f>
        <v>0.29779530000000004</v>
      </c>
      <c r="J4296">
        <f xml:space="preserve"> MAX( (C4296 - B4296) * IF( G4296 = 2, $N$7, $N$6 ), 0 )</f>
        <v>7.1514482166600002E-2</v>
      </c>
      <c r="K4296" s="3">
        <f t="shared" si="135"/>
        <v>7.1514482166600002E-2</v>
      </c>
    </row>
    <row r="4297" spans="1:11" x14ac:dyDescent="0.2">
      <c r="A4297" s="1">
        <v>45747.479166666664</v>
      </c>
      <c r="B4297">
        <v>1.7641028089999999</v>
      </c>
      <c r="C4297">
        <v>1.43</v>
      </c>
      <c r="E4297">
        <v>0.113</v>
      </c>
      <c r="F4297">
        <f t="shared" si="134"/>
        <v>0</v>
      </c>
      <c r="G4297">
        <v>2</v>
      </c>
      <c r="H4297">
        <f>E4297*$N$8</f>
        <v>3.7290000000000001E-3</v>
      </c>
      <c r="I4297">
        <f xml:space="preserve"> C4297 * IF( G4297 = 2, $N$7, $N$6 )</f>
        <v>0.19347899999999998</v>
      </c>
      <c r="J4297">
        <f xml:space="preserve"> MAX( (C4297 - B4297) * IF( G4297 = 2, $N$7, $N$6 ), 0 )</f>
        <v>0</v>
      </c>
      <c r="K4297" s="3">
        <f t="shared" si="135"/>
        <v>-4.5204110057700003E-2</v>
      </c>
    </row>
    <row r="4298" spans="1:11" x14ac:dyDescent="0.2">
      <c r="A4298" s="1">
        <v>45747.5</v>
      </c>
      <c r="B4298">
        <v>1.788656749</v>
      </c>
      <c r="C4298">
        <v>0.70499999999999996</v>
      </c>
      <c r="E4298">
        <v>0.154</v>
      </c>
      <c r="F4298">
        <f t="shared" si="134"/>
        <v>0</v>
      </c>
      <c r="G4298">
        <v>2</v>
      </c>
      <c r="H4298">
        <f>E4298*$N$8</f>
        <v>5.0820000000000006E-3</v>
      </c>
      <c r="I4298">
        <f xml:space="preserve"> C4298 * IF( G4298 = 2, $N$7, $N$6 )</f>
        <v>9.5386499999999999E-2</v>
      </c>
      <c r="J4298">
        <f xml:space="preserve"> MAX( (C4298 - B4298) * IF( G4298 = 2, $N$7, $N$6 ), 0 )</f>
        <v>0</v>
      </c>
      <c r="K4298" s="3">
        <f t="shared" si="135"/>
        <v>-0.14661875813970002</v>
      </c>
    </row>
    <row r="4299" spans="1:11" x14ac:dyDescent="0.2">
      <c r="A4299" s="1">
        <v>45747.520833333336</v>
      </c>
      <c r="B4299">
        <v>1.8132106889999999</v>
      </c>
      <c r="C4299">
        <v>0.99399999999999999</v>
      </c>
      <c r="E4299">
        <v>4.2999999999999997E-2</v>
      </c>
      <c r="F4299">
        <f t="shared" si="134"/>
        <v>0</v>
      </c>
      <c r="G4299">
        <v>2</v>
      </c>
      <c r="H4299">
        <f>E4299*$N$8</f>
        <v>1.4189999999999999E-3</v>
      </c>
      <c r="I4299">
        <f xml:space="preserve"> C4299 * IF( G4299 = 2, $N$7, $N$6 )</f>
        <v>0.1344882</v>
      </c>
      <c r="J4299">
        <f xml:space="preserve"> MAX( (C4299 - B4299) * IF( G4299 = 2, $N$7, $N$6 ), 0 )</f>
        <v>0</v>
      </c>
      <c r="K4299" s="3">
        <f t="shared" si="135"/>
        <v>-0.1108392062217</v>
      </c>
    </row>
    <row r="4300" spans="1:11" x14ac:dyDescent="0.2">
      <c r="A4300" s="1">
        <v>45747.541666666664</v>
      </c>
      <c r="B4300">
        <v>1.7569382229999999</v>
      </c>
      <c r="C4300">
        <v>1.3089999999999999</v>
      </c>
      <c r="E4300">
        <v>0.151</v>
      </c>
      <c r="F4300">
        <f t="shared" si="134"/>
        <v>0</v>
      </c>
      <c r="G4300">
        <v>2</v>
      </c>
      <c r="H4300">
        <f>E4300*$N$8</f>
        <v>4.9830000000000004E-3</v>
      </c>
      <c r="I4300">
        <f xml:space="preserve"> C4300 * IF( G4300 = 2, $N$7, $N$6 )</f>
        <v>0.17710770000000001</v>
      </c>
      <c r="J4300">
        <f xml:space="preserve"> MAX( (C4300 - B4300) * IF( G4300 = 2, $N$7, $N$6 ), 0 )</f>
        <v>0</v>
      </c>
      <c r="K4300" s="3">
        <f t="shared" si="135"/>
        <v>-6.0606041571899999E-2</v>
      </c>
    </row>
    <row r="4301" spans="1:11" x14ac:dyDescent="0.2">
      <c r="A4301" s="1">
        <v>45747.5625</v>
      </c>
      <c r="B4301">
        <v>1.700665758</v>
      </c>
      <c r="C4301">
        <v>1.3260000000000001</v>
      </c>
      <c r="E4301">
        <v>0.155</v>
      </c>
      <c r="F4301">
        <f t="shared" si="134"/>
        <v>0</v>
      </c>
      <c r="G4301">
        <v>2</v>
      </c>
      <c r="H4301">
        <f>E4301*$N$8</f>
        <v>5.1150000000000006E-3</v>
      </c>
      <c r="I4301">
        <f xml:space="preserve"> C4301 * IF( G4301 = 2, $N$7, $N$6 )</f>
        <v>0.17940780000000001</v>
      </c>
      <c r="J4301">
        <f xml:space="preserve"> MAX( (C4301 - B4301) * IF( G4301 = 2, $N$7, $N$6 ), 0 )</f>
        <v>0</v>
      </c>
      <c r="K4301" s="3">
        <f t="shared" si="135"/>
        <v>-5.0692277057399988E-2</v>
      </c>
    </row>
    <row r="4302" spans="1:11" x14ac:dyDescent="0.2">
      <c r="A4302" s="1">
        <v>45747.583333333336</v>
      </c>
      <c r="B4302">
        <v>1.5745512049999999</v>
      </c>
      <c r="C4302">
        <v>0.93100000000000005</v>
      </c>
      <c r="E4302">
        <v>5.3999999999999999E-2</v>
      </c>
      <c r="F4302">
        <f t="shared" si="134"/>
        <v>0</v>
      </c>
      <c r="G4302">
        <v>1</v>
      </c>
      <c r="H4302">
        <f>E4302*$N$8</f>
        <v>1.7820000000000002E-3</v>
      </c>
      <c r="I4302">
        <f xml:space="preserve"> C4302 * IF( G4302 = 2, $N$7, $N$6 )</f>
        <v>0.36970010000000003</v>
      </c>
      <c r="J4302">
        <f xml:space="preserve"> MAX( (C4302 - B4302) * IF( G4302 = 2, $N$7, $N$6 ), 0 )</f>
        <v>0</v>
      </c>
      <c r="K4302" s="3">
        <f t="shared" si="135"/>
        <v>-0.25555418350549997</v>
      </c>
    </row>
    <row r="4303" spans="1:11" x14ac:dyDescent="0.2">
      <c r="A4303" s="1">
        <v>45747.604166666664</v>
      </c>
      <c r="B4303">
        <v>1.448436652</v>
      </c>
      <c r="C4303">
        <v>1.8959999999999999</v>
      </c>
      <c r="E4303">
        <v>1E-3</v>
      </c>
      <c r="F4303">
        <f t="shared" si="134"/>
        <v>0.44756334799999986</v>
      </c>
      <c r="G4303">
        <v>1</v>
      </c>
      <c r="H4303">
        <f>E4303*$N$8</f>
        <v>3.3000000000000003E-5</v>
      </c>
      <c r="I4303">
        <f xml:space="preserve"> C4303 * IF( G4303 = 2, $N$7, $N$6 )</f>
        <v>0.75290159999999995</v>
      </c>
      <c r="J4303">
        <f xml:space="preserve"> MAX( (C4303 - B4303) * IF( G4303 = 2, $N$7, $N$6 ), 0 )</f>
        <v>0.17772740549079996</v>
      </c>
      <c r="K4303" s="3">
        <f t="shared" si="135"/>
        <v>0.17772740549079996</v>
      </c>
    </row>
    <row r="4304" spans="1:11" x14ac:dyDescent="0.2">
      <c r="A4304" s="1">
        <v>45747.625</v>
      </c>
      <c r="B4304">
        <v>1.262662854</v>
      </c>
      <c r="C4304">
        <v>1.68</v>
      </c>
      <c r="E4304">
        <v>0</v>
      </c>
      <c r="F4304">
        <f t="shared" si="134"/>
        <v>0.41733714599999994</v>
      </c>
      <c r="G4304">
        <v>1</v>
      </c>
      <c r="H4304">
        <f>E4304*$N$8</f>
        <v>0</v>
      </c>
      <c r="I4304">
        <f xml:space="preserve"> C4304 * IF( G4304 = 2, $N$7, $N$6 )</f>
        <v>0.66712799999999994</v>
      </c>
      <c r="J4304">
        <f xml:space="preserve"> MAX( (C4304 - B4304) * IF( G4304 = 2, $N$7, $N$6 ), 0 )</f>
        <v>0.16572458067659998</v>
      </c>
      <c r="K4304" s="3">
        <f t="shared" si="135"/>
        <v>0.16572458067659998</v>
      </c>
    </row>
    <row r="4305" spans="1:11" x14ac:dyDescent="0.2">
      <c r="A4305" s="1">
        <v>45747.645833333336</v>
      </c>
      <c r="B4305">
        <v>1.0768890550000001</v>
      </c>
      <c r="C4305">
        <v>3.282</v>
      </c>
      <c r="E4305">
        <v>0</v>
      </c>
      <c r="F4305">
        <f t="shared" si="134"/>
        <v>2.2051109449999999</v>
      </c>
      <c r="G4305">
        <v>1</v>
      </c>
      <c r="H4305">
        <f>E4305*$N$8</f>
        <v>0</v>
      </c>
      <c r="I4305">
        <f xml:space="preserve"> C4305 * IF( G4305 = 2, $N$7, $N$6 )</f>
        <v>1.3032821999999999</v>
      </c>
      <c r="J4305">
        <f xml:space="preserve"> MAX( (C4305 - B4305) * IF( G4305 = 2, $N$7, $N$6 ), 0 )</f>
        <v>0.87564955625950003</v>
      </c>
      <c r="K4305" s="3">
        <f t="shared" si="135"/>
        <v>0.87564955625950003</v>
      </c>
    </row>
    <row r="4306" spans="1:11" x14ac:dyDescent="0.2">
      <c r="A4306" s="1">
        <v>45747.666666666664</v>
      </c>
      <c r="B4306">
        <v>0.82618365900000001</v>
      </c>
      <c r="C4306">
        <v>2.9809999999999999</v>
      </c>
      <c r="E4306">
        <v>0</v>
      </c>
      <c r="F4306">
        <f t="shared" si="134"/>
        <v>2.1548163410000001</v>
      </c>
      <c r="G4306">
        <v>1</v>
      </c>
      <c r="H4306">
        <f>E4306*$N$8</f>
        <v>0</v>
      </c>
      <c r="I4306">
        <f xml:space="preserve"> C4306 * IF( G4306 = 2, $N$7, $N$6 )</f>
        <v>1.1837550999999999</v>
      </c>
      <c r="J4306">
        <f xml:space="preserve"> MAX( (C4306 - B4306) * IF( G4306 = 2, $N$7, $N$6 ), 0 )</f>
        <v>0.85567756901110004</v>
      </c>
      <c r="K4306" s="3">
        <f t="shared" si="135"/>
        <v>0.85567756901110004</v>
      </c>
    </row>
    <row r="4307" spans="1:11" x14ac:dyDescent="0.2">
      <c r="A4307" s="1">
        <v>45747.6875</v>
      </c>
      <c r="B4307">
        <v>0.57547826300000005</v>
      </c>
      <c r="C4307">
        <v>4.4329999999999998</v>
      </c>
      <c r="E4307">
        <v>0</v>
      </c>
      <c r="F4307">
        <f t="shared" si="134"/>
        <v>3.8575217369999999</v>
      </c>
      <c r="G4307">
        <v>1</v>
      </c>
      <c r="H4307">
        <f>E4307*$N$8</f>
        <v>0</v>
      </c>
      <c r="I4307">
        <f xml:space="preserve"> C4307 * IF( G4307 = 2, $N$7, $N$6 )</f>
        <v>1.7603442999999999</v>
      </c>
      <c r="J4307">
        <f xml:space="preserve"> MAX( (C4307 - B4307) * IF( G4307 = 2, $N$7, $N$6 ), 0 )</f>
        <v>1.5318218817627001</v>
      </c>
      <c r="K4307" s="3">
        <f t="shared" si="135"/>
        <v>1.5318218817627001</v>
      </c>
    </row>
    <row r="4308" spans="1:11" x14ac:dyDescent="0.2">
      <c r="A4308" s="1">
        <v>45747.708333333336</v>
      </c>
      <c r="B4308">
        <v>0.33903788899999998</v>
      </c>
      <c r="C4308">
        <v>3.3149999999999999</v>
      </c>
      <c r="E4308">
        <v>0</v>
      </c>
      <c r="F4308">
        <f t="shared" si="134"/>
        <v>2.9759621109999999</v>
      </c>
      <c r="G4308">
        <v>1</v>
      </c>
      <c r="H4308">
        <f>E4308*$N$8</f>
        <v>0</v>
      </c>
      <c r="I4308">
        <f xml:space="preserve"> C4308 * IF( G4308 = 2, $N$7, $N$6 )</f>
        <v>1.3163864999999999</v>
      </c>
      <c r="J4308">
        <f xml:space="preserve"> MAX( (C4308 - B4308) * IF( G4308 = 2, $N$7, $N$6 ), 0 )</f>
        <v>1.1817545542781001</v>
      </c>
      <c r="K4308" s="3">
        <f t="shared" si="135"/>
        <v>1.1817545542781001</v>
      </c>
    </row>
    <row r="4309" spans="1:11" x14ac:dyDescent="0.2">
      <c r="A4309" s="1">
        <v>45747.729166666664</v>
      </c>
      <c r="B4309">
        <v>0.102597516</v>
      </c>
      <c r="C4309">
        <v>3.4809999999999999</v>
      </c>
      <c r="E4309">
        <v>0</v>
      </c>
      <c r="F4309">
        <f t="shared" si="134"/>
        <v>3.378402484</v>
      </c>
      <c r="G4309">
        <v>1</v>
      </c>
      <c r="H4309">
        <f>E4309*$N$8</f>
        <v>0</v>
      </c>
      <c r="I4309">
        <f xml:space="preserve"> C4309 * IF( G4309 = 2, $N$7, $N$6 )</f>
        <v>1.3823051</v>
      </c>
      <c r="J4309">
        <f xml:space="preserve"> MAX( (C4309 - B4309) * IF( G4309 = 2, $N$7, $N$6 ), 0 )</f>
        <v>1.3415636263963999</v>
      </c>
      <c r="K4309" s="3">
        <f t="shared" si="135"/>
        <v>1.3415636263963999</v>
      </c>
    </row>
    <row r="4310" spans="1:11" x14ac:dyDescent="0.2">
      <c r="A4310" s="1">
        <v>45747.75</v>
      </c>
      <c r="B4310">
        <v>5.1298758E-2</v>
      </c>
      <c r="C4310">
        <v>2.4929999999999999</v>
      </c>
      <c r="E4310">
        <v>0</v>
      </c>
      <c r="F4310">
        <f t="shared" si="134"/>
        <v>2.4417012419999997</v>
      </c>
      <c r="G4310">
        <v>1</v>
      </c>
      <c r="H4310">
        <f>E4310*$N$8</f>
        <v>0</v>
      </c>
      <c r="I4310">
        <f xml:space="preserve"> C4310 * IF( G4310 = 2, $N$7, $N$6 )</f>
        <v>0.98997029999999997</v>
      </c>
      <c r="J4310">
        <f xml:space="preserve"> MAX( (C4310 - B4310) * IF( G4310 = 2, $N$7, $N$6 ), 0 )</f>
        <v>0.96959956319819995</v>
      </c>
      <c r="K4310" s="3">
        <f t="shared" si="135"/>
        <v>0.96959956319819995</v>
      </c>
    </row>
    <row r="4311" spans="1:11" x14ac:dyDescent="0.2">
      <c r="A4311" s="1">
        <v>45747.770833333336</v>
      </c>
      <c r="B4311">
        <v>0</v>
      </c>
      <c r="C4311">
        <v>2.4409999999999998</v>
      </c>
      <c r="E4311">
        <v>0</v>
      </c>
      <c r="F4311">
        <f t="shared" si="134"/>
        <v>2.4409999999999998</v>
      </c>
      <c r="G4311">
        <v>1</v>
      </c>
      <c r="H4311">
        <f>E4311*$N$8</f>
        <v>0</v>
      </c>
      <c r="I4311">
        <f xml:space="preserve"> C4311 * IF( G4311 = 2, $N$7, $N$6 )</f>
        <v>0.96932109999999994</v>
      </c>
      <c r="J4311">
        <f xml:space="preserve"> MAX( (C4311 - B4311) * IF( G4311 = 2, $N$7, $N$6 ), 0 )</f>
        <v>0.96932109999999994</v>
      </c>
      <c r="K4311" s="3">
        <f t="shared" si="135"/>
        <v>0.96932109999999994</v>
      </c>
    </row>
    <row r="4312" spans="1:11" x14ac:dyDescent="0.2">
      <c r="A4312" s="1">
        <v>45747.791666666664</v>
      </c>
      <c r="B4312">
        <v>0</v>
      </c>
      <c r="C4312">
        <v>2.6059999999999999</v>
      </c>
      <c r="E4312">
        <v>0</v>
      </c>
      <c r="F4312">
        <f t="shared" si="134"/>
        <v>2.6059999999999999</v>
      </c>
      <c r="G4312">
        <v>1</v>
      </c>
      <c r="H4312">
        <f>E4312*$N$8</f>
        <v>0</v>
      </c>
      <c r="I4312">
        <f xml:space="preserve"> C4312 * IF( G4312 = 2, $N$7, $N$6 )</f>
        <v>1.0348425999999999</v>
      </c>
      <c r="J4312">
        <f xml:space="preserve"> MAX( (C4312 - B4312) * IF( G4312 = 2, $N$7, $N$6 ), 0 )</f>
        <v>1.0348425999999999</v>
      </c>
      <c r="K4312" s="3">
        <f t="shared" si="135"/>
        <v>1.0348425999999999</v>
      </c>
    </row>
    <row r="4313" spans="1:11" x14ac:dyDescent="0.2">
      <c r="A4313" s="1">
        <v>45747.8125</v>
      </c>
      <c r="B4313">
        <v>0</v>
      </c>
      <c r="C4313">
        <v>3.351</v>
      </c>
      <c r="E4313">
        <v>0</v>
      </c>
      <c r="F4313">
        <f t="shared" si="134"/>
        <v>3.351</v>
      </c>
      <c r="G4313">
        <v>1</v>
      </c>
      <c r="H4313">
        <f>E4313*$N$8</f>
        <v>0</v>
      </c>
      <c r="I4313">
        <f xml:space="preserve"> C4313 * IF( G4313 = 2, $N$7, $N$6 )</f>
        <v>1.3306821</v>
      </c>
      <c r="J4313">
        <f xml:space="preserve"> MAX( (C4313 - B4313) * IF( G4313 = 2, $N$7, $N$6 ), 0 )</f>
        <v>1.3306821</v>
      </c>
      <c r="K4313" s="3">
        <f t="shared" si="135"/>
        <v>1.3306821</v>
      </c>
    </row>
    <row r="4314" spans="1:11" x14ac:dyDescent="0.2">
      <c r="A4314" s="1">
        <v>45747.833333333336</v>
      </c>
      <c r="B4314">
        <v>0</v>
      </c>
      <c r="C4314">
        <v>2.992</v>
      </c>
      <c r="E4314">
        <v>0</v>
      </c>
      <c r="F4314">
        <f t="shared" si="134"/>
        <v>2.992</v>
      </c>
      <c r="G4314">
        <v>2</v>
      </c>
      <c r="H4314">
        <f>E4314*$N$8</f>
        <v>0</v>
      </c>
      <c r="I4314">
        <f xml:space="preserve"> C4314 * IF( G4314 = 2, $N$7, $N$6 )</f>
        <v>0.4048176</v>
      </c>
      <c r="J4314">
        <f xml:space="preserve"> MAX( (C4314 - B4314) * IF( G4314 = 2, $N$7, $N$6 ), 0 )</f>
        <v>0.4048176</v>
      </c>
      <c r="K4314" s="3">
        <f t="shared" si="135"/>
        <v>0.4048176</v>
      </c>
    </row>
    <row r="4315" spans="1:11" x14ac:dyDescent="0.2">
      <c r="A4315" s="1">
        <v>45747.854166666664</v>
      </c>
      <c r="B4315">
        <v>0</v>
      </c>
      <c r="C4315">
        <v>2.1909999999999998</v>
      </c>
      <c r="E4315">
        <v>0</v>
      </c>
      <c r="F4315">
        <f t="shared" si="134"/>
        <v>2.1909999999999998</v>
      </c>
      <c r="G4315">
        <v>2</v>
      </c>
      <c r="H4315">
        <f>E4315*$N$8</f>
        <v>0</v>
      </c>
      <c r="I4315">
        <f xml:space="preserve"> C4315 * IF( G4315 = 2, $N$7, $N$6 )</f>
        <v>0.29644229999999999</v>
      </c>
      <c r="J4315">
        <f xml:space="preserve"> MAX( (C4315 - B4315) * IF( G4315 = 2, $N$7, $N$6 ), 0 )</f>
        <v>0.29644229999999999</v>
      </c>
      <c r="K4315" s="3">
        <f t="shared" si="135"/>
        <v>0.29644229999999999</v>
      </c>
    </row>
    <row r="4316" spans="1:11" x14ac:dyDescent="0.2">
      <c r="A4316" s="1">
        <v>45747.875</v>
      </c>
      <c r="B4316">
        <v>0</v>
      </c>
      <c r="C4316">
        <v>2.282</v>
      </c>
      <c r="E4316">
        <v>0</v>
      </c>
      <c r="F4316">
        <f t="shared" si="134"/>
        <v>2.282</v>
      </c>
      <c r="G4316">
        <v>2</v>
      </c>
      <c r="H4316">
        <f>E4316*$N$8</f>
        <v>0</v>
      </c>
      <c r="I4316">
        <f xml:space="preserve"> C4316 * IF( G4316 = 2, $N$7, $N$6 )</f>
        <v>0.30875459999999999</v>
      </c>
      <c r="J4316">
        <f xml:space="preserve"> MAX( (C4316 - B4316) * IF( G4316 = 2, $N$7, $N$6 ), 0 )</f>
        <v>0.30875459999999999</v>
      </c>
      <c r="K4316" s="3">
        <f t="shared" si="135"/>
        <v>0.30875459999999999</v>
      </c>
    </row>
    <row r="4317" spans="1:11" x14ac:dyDescent="0.2">
      <c r="A4317" s="1">
        <v>45747.895833333336</v>
      </c>
      <c r="B4317">
        <v>0</v>
      </c>
      <c r="C4317">
        <v>2.04</v>
      </c>
      <c r="E4317">
        <v>0</v>
      </c>
      <c r="F4317">
        <f t="shared" si="134"/>
        <v>2.04</v>
      </c>
      <c r="G4317">
        <v>2</v>
      </c>
      <c r="H4317">
        <f>E4317*$N$8</f>
        <v>0</v>
      </c>
      <c r="I4317">
        <f xml:space="preserve"> C4317 * IF( G4317 = 2, $N$7, $N$6 )</f>
        <v>0.27601200000000004</v>
      </c>
      <c r="J4317">
        <f xml:space="preserve"> MAX( (C4317 - B4317) * IF( G4317 = 2, $N$7, $N$6 ), 0 )</f>
        <v>0.27601200000000004</v>
      </c>
      <c r="K4317" s="3">
        <f t="shared" si="135"/>
        <v>0.27601200000000004</v>
      </c>
    </row>
    <row r="4318" spans="1:11" x14ac:dyDescent="0.2">
      <c r="A4318" s="1">
        <v>45747.916666666664</v>
      </c>
      <c r="B4318">
        <v>0</v>
      </c>
      <c r="C4318">
        <v>2.0750000000000002</v>
      </c>
      <c r="E4318">
        <v>0</v>
      </c>
      <c r="F4318">
        <f t="shared" si="134"/>
        <v>2.0750000000000002</v>
      </c>
      <c r="G4318">
        <v>2</v>
      </c>
      <c r="H4318">
        <f>E4318*$N$8</f>
        <v>0</v>
      </c>
      <c r="I4318">
        <f xml:space="preserve"> C4318 * IF( G4318 = 2, $N$7, $N$6 )</f>
        <v>0.28074750000000004</v>
      </c>
      <c r="J4318">
        <f xml:space="preserve"> MAX( (C4318 - B4318) * IF( G4318 = 2, $N$7, $N$6 ), 0 )</f>
        <v>0.28074750000000004</v>
      </c>
      <c r="K4318" s="3">
        <f t="shared" si="135"/>
        <v>0.28074750000000004</v>
      </c>
    </row>
    <row r="4319" spans="1:11" x14ac:dyDescent="0.2">
      <c r="A4319" s="1">
        <v>45747.9375</v>
      </c>
      <c r="B4319">
        <v>0</v>
      </c>
      <c r="C4319">
        <v>2.0009999999999999</v>
      </c>
      <c r="E4319">
        <v>0</v>
      </c>
      <c r="F4319">
        <f t="shared" si="134"/>
        <v>2.0009999999999999</v>
      </c>
      <c r="G4319">
        <v>2</v>
      </c>
      <c r="H4319">
        <f>E4319*$N$8</f>
        <v>0</v>
      </c>
      <c r="I4319">
        <f xml:space="preserve"> C4319 * IF( G4319 = 2, $N$7, $N$6 )</f>
        <v>0.27073530000000001</v>
      </c>
      <c r="J4319">
        <f xml:space="preserve"> MAX( (C4319 - B4319) * IF( G4319 = 2, $N$7, $N$6 ), 0 )</f>
        <v>0.27073530000000001</v>
      </c>
      <c r="K4319" s="3">
        <f t="shared" si="135"/>
        <v>0.27073530000000001</v>
      </c>
    </row>
    <row r="4320" spans="1:11" x14ac:dyDescent="0.2">
      <c r="A4320" s="1">
        <v>45747.958333333336</v>
      </c>
      <c r="B4320">
        <v>0</v>
      </c>
      <c r="C4320">
        <v>2.0720000000000001</v>
      </c>
      <c r="E4320">
        <v>0</v>
      </c>
      <c r="F4320">
        <f t="shared" si="134"/>
        <v>2.0720000000000001</v>
      </c>
      <c r="G4320">
        <v>2</v>
      </c>
      <c r="H4320">
        <f>E4320*$N$8</f>
        <v>0</v>
      </c>
      <c r="I4320">
        <f xml:space="preserve"> C4320 * IF( G4320 = 2, $N$7, $N$6 )</f>
        <v>0.28034160000000002</v>
      </c>
      <c r="J4320">
        <f xml:space="preserve"> MAX( (C4320 - B4320) * IF( G4320 = 2, $N$7, $N$6 ), 0 )</f>
        <v>0.28034160000000002</v>
      </c>
      <c r="K4320" s="3">
        <f t="shared" si="135"/>
        <v>0.28034160000000002</v>
      </c>
    </row>
    <row r="4321" spans="1:11" x14ac:dyDescent="0.2">
      <c r="A4321" s="1">
        <v>45747.979166666664</v>
      </c>
      <c r="B4321">
        <v>0</v>
      </c>
      <c r="C4321">
        <v>1.4990000000000001</v>
      </c>
      <c r="E4321">
        <v>0</v>
      </c>
      <c r="F4321">
        <f t="shared" si="134"/>
        <v>1.4990000000000001</v>
      </c>
      <c r="G4321">
        <v>2</v>
      </c>
      <c r="H4321">
        <f>E4321*$N$8</f>
        <v>0</v>
      </c>
      <c r="I4321">
        <f xml:space="preserve"> C4321 * IF( G4321 = 2, $N$7, $N$6 )</f>
        <v>0.20281470000000001</v>
      </c>
      <c r="J4321">
        <f xml:space="preserve"> MAX( (C4321 - B4321) * IF( G4321 = 2, $N$7, $N$6 ), 0 )</f>
        <v>0.20281470000000001</v>
      </c>
      <c r="K4321" s="3">
        <f t="shared" si="135"/>
        <v>0.20281470000000001</v>
      </c>
    </row>
    <row r="4322" spans="1:11" x14ac:dyDescent="0.2">
      <c r="A4322" s="1">
        <v>45748</v>
      </c>
      <c r="B4322">
        <v>0</v>
      </c>
      <c r="C4322">
        <v>1.486</v>
      </c>
      <c r="E4322">
        <v>0</v>
      </c>
      <c r="F4322">
        <f t="shared" si="134"/>
        <v>1.486</v>
      </c>
      <c r="G4322">
        <v>2</v>
      </c>
      <c r="H4322">
        <f>E4322*$N$8</f>
        <v>0</v>
      </c>
      <c r="I4322">
        <f xml:space="preserve"> C4322 * IF( G4322 = 2, $N$7, $N$6 )</f>
        <v>0.20105580000000001</v>
      </c>
      <c r="J4322">
        <f xml:space="preserve"> MAX( (C4322 - B4322) * IF( G4322 = 2, $N$7, $N$6 ), 0 )</f>
        <v>0.20105580000000001</v>
      </c>
      <c r="K4322" s="3">
        <f t="shared" si="135"/>
        <v>0.20105580000000001</v>
      </c>
    </row>
    <row r="4323" spans="1:11" x14ac:dyDescent="0.2">
      <c r="A4323" s="1">
        <v>45748.020833333336</v>
      </c>
      <c r="B4323">
        <v>0</v>
      </c>
      <c r="C4323">
        <v>1.883</v>
      </c>
      <c r="E4323">
        <v>0</v>
      </c>
      <c r="F4323">
        <f t="shared" si="134"/>
        <v>1.883</v>
      </c>
      <c r="G4323">
        <v>2</v>
      </c>
      <c r="H4323">
        <f>E4323*$N$8</f>
        <v>0</v>
      </c>
      <c r="I4323">
        <f xml:space="preserve"> C4323 * IF( G4323 = 2, $N$7, $N$6 )</f>
        <v>0.25476989999999999</v>
      </c>
      <c r="J4323">
        <f xml:space="preserve"> MAX( (C4323 - B4323) * IF( G4323 = 2, $N$7, $N$6 ), 0 )</f>
        <v>0.25476989999999999</v>
      </c>
      <c r="K4323" s="3">
        <f t="shared" si="135"/>
        <v>0.25476989999999999</v>
      </c>
    </row>
    <row r="4324" spans="1:11" x14ac:dyDescent="0.2">
      <c r="A4324" s="1">
        <v>45748.041666666664</v>
      </c>
      <c r="B4324">
        <v>0</v>
      </c>
      <c r="C4324">
        <v>1.552</v>
      </c>
      <c r="E4324">
        <v>0</v>
      </c>
      <c r="F4324">
        <f t="shared" si="134"/>
        <v>1.552</v>
      </c>
      <c r="G4324">
        <v>2</v>
      </c>
      <c r="H4324">
        <f>E4324*$N$8</f>
        <v>0</v>
      </c>
      <c r="I4324">
        <f xml:space="preserve"> C4324 * IF( G4324 = 2, $N$7, $N$6 )</f>
        <v>0.20998560000000002</v>
      </c>
      <c r="J4324">
        <f xml:space="preserve"> MAX( (C4324 - B4324) * IF( G4324 = 2, $N$7, $N$6 ), 0 )</f>
        <v>0.20998560000000002</v>
      </c>
      <c r="K4324" s="3">
        <f t="shared" si="135"/>
        <v>0.20998560000000002</v>
      </c>
    </row>
    <row r="4325" spans="1:11" x14ac:dyDescent="0.2">
      <c r="A4325" s="1">
        <v>45748.0625</v>
      </c>
      <c r="B4325">
        <v>0</v>
      </c>
      <c r="C4325">
        <v>1.722</v>
      </c>
      <c r="E4325">
        <v>0</v>
      </c>
      <c r="F4325">
        <f t="shared" si="134"/>
        <v>1.722</v>
      </c>
      <c r="G4325">
        <v>2</v>
      </c>
      <c r="H4325">
        <f>E4325*$N$8</f>
        <v>0</v>
      </c>
      <c r="I4325">
        <f xml:space="preserve"> C4325 * IF( G4325 = 2, $N$7, $N$6 )</f>
        <v>0.23298660000000002</v>
      </c>
      <c r="J4325">
        <f xml:space="preserve"> MAX( (C4325 - B4325) * IF( G4325 = 2, $N$7, $N$6 ), 0 )</f>
        <v>0.23298660000000002</v>
      </c>
      <c r="K4325" s="3">
        <f t="shared" si="135"/>
        <v>0.23298660000000002</v>
      </c>
    </row>
    <row r="4326" spans="1:11" x14ac:dyDescent="0.2">
      <c r="A4326" s="1">
        <v>45748.083333333336</v>
      </c>
      <c r="B4326">
        <v>0</v>
      </c>
      <c r="C4326">
        <v>1.522</v>
      </c>
      <c r="E4326">
        <v>0</v>
      </c>
      <c r="F4326">
        <f t="shared" si="134"/>
        <v>1.522</v>
      </c>
      <c r="G4326">
        <v>2</v>
      </c>
      <c r="H4326">
        <f>E4326*$N$8</f>
        <v>0</v>
      </c>
      <c r="I4326">
        <f xml:space="preserve"> C4326 * IF( G4326 = 2, $N$7, $N$6 )</f>
        <v>0.20592660000000002</v>
      </c>
      <c r="J4326">
        <f xml:space="preserve"> MAX( (C4326 - B4326) * IF( G4326 = 2, $N$7, $N$6 ), 0 )</f>
        <v>0.20592660000000002</v>
      </c>
      <c r="K4326" s="3">
        <f t="shared" si="135"/>
        <v>0.20592660000000002</v>
      </c>
    </row>
    <row r="4327" spans="1:11" x14ac:dyDescent="0.2">
      <c r="A4327" s="1">
        <v>45748.104166666664</v>
      </c>
      <c r="B4327">
        <v>0</v>
      </c>
      <c r="C4327">
        <v>1.54</v>
      </c>
      <c r="E4327">
        <v>0</v>
      </c>
      <c r="F4327">
        <f t="shared" si="134"/>
        <v>1.54</v>
      </c>
      <c r="G4327">
        <v>2</v>
      </c>
      <c r="H4327">
        <f>E4327*$N$8</f>
        <v>0</v>
      </c>
      <c r="I4327">
        <f xml:space="preserve"> C4327 * IF( G4327 = 2, $N$7, $N$6 )</f>
        <v>0.20836200000000002</v>
      </c>
      <c r="J4327">
        <f xml:space="preserve"> MAX( (C4327 - B4327) * IF( G4327 = 2, $N$7, $N$6 ), 0 )</f>
        <v>0.20836200000000002</v>
      </c>
      <c r="K4327" s="3">
        <f t="shared" si="135"/>
        <v>0.20836200000000002</v>
      </c>
    </row>
    <row r="4328" spans="1:11" x14ac:dyDescent="0.2">
      <c r="A4328" s="1">
        <v>45748.125</v>
      </c>
      <c r="B4328">
        <v>0</v>
      </c>
      <c r="C4328">
        <v>1.94</v>
      </c>
      <c r="E4328">
        <v>0</v>
      </c>
      <c r="F4328">
        <f t="shared" si="134"/>
        <v>1.94</v>
      </c>
      <c r="G4328">
        <v>2</v>
      </c>
      <c r="H4328">
        <f>E4328*$N$8</f>
        <v>0</v>
      </c>
      <c r="I4328">
        <f xml:space="preserve"> C4328 * IF( G4328 = 2, $N$7, $N$6 )</f>
        <v>0.26248199999999999</v>
      </c>
      <c r="J4328">
        <f xml:space="preserve"> MAX( (C4328 - B4328) * IF( G4328 = 2, $N$7, $N$6 ), 0 )</f>
        <v>0.26248199999999999</v>
      </c>
      <c r="K4328" s="3">
        <f t="shared" si="135"/>
        <v>0.26248199999999999</v>
      </c>
    </row>
    <row r="4329" spans="1:11" x14ac:dyDescent="0.2">
      <c r="A4329" s="1">
        <v>45748.145833333336</v>
      </c>
      <c r="B4329">
        <v>0</v>
      </c>
      <c r="C4329">
        <v>1.883</v>
      </c>
      <c r="E4329">
        <v>0</v>
      </c>
      <c r="F4329">
        <f t="shared" si="134"/>
        <v>1.883</v>
      </c>
      <c r="G4329">
        <v>2</v>
      </c>
      <c r="H4329">
        <f>E4329*$N$8</f>
        <v>0</v>
      </c>
      <c r="I4329">
        <f xml:space="preserve"> C4329 * IF( G4329 = 2, $N$7, $N$6 )</f>
        <v>0.25476989999999999</v>
      </c>
      <c r="J4329">
        <f xml:space="preserve"> MAX( (C4329 - B4329) * IF( G4329 = 2, $N$7, $N$6 ), 0 )</f>
        <v>0.25476989999999999</v>
      </c>
      <c r="K4329" s="3">
        <f t="shared" si="135"/>
        <v>0.25476989999999999</v>
      </c>
    </row>
    <row r="4330" spans="1:11" x14ac:dyDescent="0.2">
      <c r="A4330" s="1">
        <v>45748.166666666664</v>
      </c>
      <c r="B4330">
        <v>0</v>
      </c>
      <c r="C4330">
        <v>1.601</v>
      </c>
      <c r="E4330">
        <v>0</v>
      </c>
      <c r="F4330">
        <f t="shared" si="134"/>
        <v>1.601</v>
      </c>
      <c r="G4330">
        <v>2</v>
      </c>
      <c r="H4330">
        <f>E4330*$N$8</f>
        <v>0</v>
      </c>
      <c r="I4330">
        <f xml:space="preserve"> C4330 * IF( G4330 = 2, $N$7, $N$6 )</f>
        <v>0.21661530000000001</v>
      </c>
      <c r="J4330">
        <f xml:space="preserve"> MAX( (C4330 - B4330) * IF( G4330 = 2, $N$7, $N$6 ), 0 )</f>
        <v>0.21661530000000001</v>
      </c>
      <c r="K4330" s="3">
        <f t="shared" si="135"/>
        <v>0.21661530000000001</v>
      </c>
    </row>
    <row r="4331" spans="1:11" x14ac:dyDescent="0.2">
      <c r="A4331" s="1">
        <v>45748.1875</v>
      </c>
      <c r="B4331">
        <v>0</v>
      </c>
      <c r="C4331">
        <v>1.389</v>
      </c>
      <c r="E4331">
        <v>0</v>
      </c>
      <c r="F4331">
        <f t="shared" si="134"/>
        <v>1.389</v>
      </c>
      <c r="G4331">
        <v>2</v>
      </c>
      <c r="H4331">
        <f>E4331*$N$8</f>
        <v>0</v>
      </c>
      <c r="I4331">
        <f xml:space="preserve"> C4331 * IF( G4331 = 2, $N$7, $N$6 )</f>
        <v>0.18793170000000001</v>
      </c>
      <c r="J4331">
        <f xml:space="preserve"> MAX( (C4331 - B4331) * IF( G4331 = 2, $N$7, $N$6 ), 0 )</f>
        <v>0.18793170000000001</v>
      </c>
      <c r="K4331" s="3">
        <f t="shared" si="135"/>
        <v>0.18793170000000001</v>
      </c>
    </row>
    <row r="4332" spans="1:11" x14ac:dyDescent="0.2">
      <c r="A4332" s="1">
        <v>45748.208333333336</v>
      </c>
      <c r="B4332">
        <v>0</v>
      </c>
      <c r="C4332">
        <v>1.7370000000000001</v>
      </c>
      <c r="E4332">
        <v>0</v>
      </c>
      <c r="F4332">
        <f t="shared" si="134"/>
        <v>1.7370000000000001</v>
      </c>
      <c r="G4332">
        <v>2</v>
      </c>
      <c r="H4332">
        <f>E4332*$N$8</f>
        <v>0</v>
      </c>
      <c r="I4332">
        <f xml:space="preserve"> C4332 * IF( G4332 = 2, $N$7, $N$6 )</f>
        <v>0.23501610000000003</v>
      </c>
      <c r="J4332">
        <f xml:space="preserve"> MAX( (C4332 - B4332) * IF( G4332 = 2, $N$7, $N$6 ), 0 )</f>
        <v>0.23501610000000003</v>
      </c>
      <c r="K4332" s="3">
        <f t="shared" si="135"/>
        <v>0.23501610000000003</v>
      </c>
    </row>
    <row r="4333" spans="1:11" x14ac:dyDescent="0.2">
      <c r="A4333" s="1">
        <v>45748.229166666664</v>
      </c>
      <c r="B4333">
        <v>0</v>
      </c>
      <c r="C4333">
        <v>1.3779999999999999</v>
      </c>
      <c r="E4333">
        <v>0</v>
      </c>
      <c r="F4333">
        <f t="shared" si="134"/>
        <v>1.3779999999999999</v>
      </c>
      <c r="G4333">
        <v>2</v>
      </c>
      <c r="H4333">
        <f>E4333*$N$8</f>
        <v>0</v>
      </c>
      <c r="I4333">
        <f xml:space="preserve"> C4333 * IF( G4333 = 2, $N$7, $N$6 )</f>
        <v>0.18644339999999998</v>
      </c>
      <c r="J4333">
        <f xml:space="preserve"> MAX( (C4333 - B4333) * IF( G4333 = 2, $N$7, $N$6 ), 0 )</f>
        <v>0.18644339999999998</v>
      </c>
      <c r="K4333" s="3">
        <f t="shared" si="135"/>
        <v>0.18644339999999998</v>
      </c>
    </row>
    <row r="4334" spans="1:11" x14ac:dyDescent="0.2">
      <c r="A4334" s="1">
        <v>45748.25</v>
      </c>
      <c r="B4334">
        <v>0</v>
      </c>
      <c r="C4334">
        <v>1.498</v>
      </c>
      <c r="E4334">
        <v>0</v>
      </c>
      <c r="F4334">
        <f t="shared" si="134"/>
        <v>1.498</v>
      </c>
      <c r="G4334">
        <v>2</v>
      </c>
      <c r="H4334">
        <f>E4334*$N$8</f>
        <v>0</v>
      </c>
      <c r="I4334">
        <f xml:space="preserve"> C4334 * IF( G4334 = 2, $N$7, $N$6 )</f>
        <v>0.20267940000000001</v>
      </c>
      <c r="J4334">
        <f xml:space="preserve"> MAX( (C4334 - B4334) * IF( G4334 = 2, $N$7, $N$6 ), 0 )</f>
        <v>0.20267940000000001</v>
      </c>
      <c r="K4334" s="3">
        <f t="shared" si="135"/>
        <v>0.20267940000000001</v>
      </c>
    </row>
    <row r="4335" spans="1:11" x14ac:dyDescent="0.2">
      <c r="A4335" s="1">
        <v>45748.270833333336</v>
      </c>
      <c r="B4335">
        <v>0</v>
      </c>
      <c r="C4335">
        <v>1.1379999999999999</v>
      </c>
      <c r="E4335">
        <v>0</v>
      </c>
      <c r="F4335">
        <f t="shared" si="134"/>
        <v>1.1379999999999999</v>
      </c>
      <c r="G4335">
        <v>2</v>
      </c>
      <c r="H4335">
        <f>E4335*$N$8</f>
        <v>0</v>
      </c>
      <c r="I4335">
        <f xml:space="preserve"> C4335 * IF( G4335 = 2, $N$7, $N$6 )</f>
        <v>0.15397139999999998</v>
      </c>
      <c r="J4335">
        <f xml:space="preserve"> MAX( (C4335 - B4335) * IF( G4335 = 2, $N$7, $N$6 ), 0 )</f>
        <v>0.15397139999999998</v>
      </c>
      <c r="K4335" s="3">
        <f t="shared" si="135"/>
        <v>0.15397139999999998</v>
      </c>
    </row>
    <row r="4336" spans="1:11" x14ac:dyDescent="0.2">
      <c r="A4336" s="1">
        <v>45748.291666666664</v>
      </c>
      <c r="B4336">
        <v>0.186827618</v>
      </c>
      <c r="C4336">
        <v>1.9279999999999999</v>
      </c>
      <c r="E4336">
        <v>0</v>
      </c>
      <c r="F4336">
        <f t="shared" si="134"/>
        <v>1.741172382</v>
      </c>
      <c r="G4336">
        <v>2</v>
      </c>
      <c r="H4336">
        <f>E4336*$N$8</f>
        <v>0</v>
      </c>
      <c r="I4336">
        <f xml:space="preserve"> C4336 * IF( G4336 = 2, $N$7, $N$6 )</f>
        <v>0.26085839999999999</v>
      </c>
      <c r="J4336">
        <f xml:space="preserve"> MAX( (C4336 - B4336) * IF( G4336 = 2, $N$7, $N$6 ), 0 )</f>
        <v>0.2355806232846</v>
      </c>
      <c r="K4336" s="3">
        <f t="shared" si="135"/>
        <v>0.2355806232846</v>
      </c>
    </row>
    <row r="4337" spans="1:11" x14ac:dyDescent="0.2">
      <c r="A4337" s="1">
        <v>45748.3125</v>
      </c>
      <c r="B4337">
        <v>0.373655236</v>
      </c>
      <c r="C4337">
        <v>1.069</v>
      </c>
      <c r="E4337">
        <v>0</v>
      </c>
      <c r="F4337">
        <f t="shared" si="134"/>
        <v>0.69534476399999989</v>
      </c>
      <c r="G4337">
        <v>2</v>
      </c>
      <c r="H4337">
        <f>E4337*$N$8</f>
        <v>0</v>
      </c>
      <c r="I4337">
        <f xml:space="preserve"> C4337 * IF( G4337 = 2, $N$7, $N$6 )</f>
        <v>0.14463570000000001</v>
      </c>
      <c r="J4337">
        <f xml:space="preserve"> MAX( (C4337 - B4337) * IF( G4337 = 2, $N$7, $N$6 ), 0 )</f>
        <v>9.4080146569199982E-2</v>
      </c>
      <c r="K4337" s="3">
        <f t="shared" si="135"/>
        <v>9.4080146569199982E-2</v>
      </c>
    </row>
    <row r="4338" spans="1:11" x14ac:dyDescent="0.2">
      <c r="A4338" s="1">
        <v>45748.333333333336</v>
      </c>
      <c r="B4338">
        <v>0.64624937500000001</v>
      </c>
      <c r="C4338">
        <v>1.4</v>
      </c>
      <c r="E4338">
        <v>0</v>
      </c>
      <c r="F4338">
        <f t="shared" si="134"/>
        <v>0.7537506249999999</v>
      </c>
      <c r="G4338">
        <v>2</v>
      </c>
      <c r="H4338">
        <f>E4338*$N$8</f>
        <v>0</v>
      </c>
      <c r="I4338">
        <f xml:space="preserve"> C4338 * IF( G4338 = 2, $N$7, $N$6 )</f>
        <v>0.18942000000000001</v>
      </c>
      <c r="J4338">
        <f xml:space="preserve"> MAX( (C4338 - B4338) * IF( G4338 = 2, $N$7, $N$6 ), 0 )</f>
        <v>0.10198245956249999</v>
      </c>
      <c r="K4338" s="3">
        <f t="shared" si="135"/>
        <v>0.10198245956249999</v>
      </c>
    </row>
    <row r="4339" spans="1:11" x14ac:dyDescent="0.2">
      <c r="A4339" s="1">
        <v>45748.354166666664</v>
      </c>
      <c r="B4339">
        <v>0.91884351500000006</v>
      </c>
      <c r="C4339">
        <v>2.1739999999999999</v>
      </c>
      <c r="E4339">
        <v>0</v>
      </c>
      <c r="F4339">
        <f t="shared" si="134"/>
        <v>1.2551564849999999</v>
      </c>
      <c r="G4339">
        <v>2</v>
      </c>
      <c r="H4339">
        <f>E4339*$N$8</f>
        <v>0</v>
      </c>
      <c r="I4339">
        <f xml:space="preserve"> C4339 * IF( G4339 = 2, $N$7, $N$6 )</f>
        <v>0.29414220000000002</v>
      </c>
      <c r="J4339">
        <f xml:space="preserve"> MAX( (C4339 - B4339) * IF( G4339 = 2, $N$7, $N$6 ), 0 )</f>
        <v>0.16982267242049998</v>
      </c>
      <c r="K4339" s="3">
        <f t="shared" si="135"/>
        <v>0.16982267242049998</v>
      </c>
    </row>
    <row r="4340" spans="1:11" x14ac:dyDescent="0.2">
      <c r="A4340" s="1">
        <v>45748.375</v>
      </c>
      <c r="B4340">
        <v>1.1247003710000001</v>
      </c>
      <c r="C4340">
        <v>1.3240000000000001</v>
      </c>
      <c r="E4340">
        <v>0</v>
      </c>
      <c r="F4340">
        <f t="shared" si="134"/>
        <v>0.19929962899999998</v>
      </c>
      <c r="G4340">
        <v>2</v>
      </c>
      <c r="H4340">
        <f>E4340*$N$8</f>
        <v>0</v>
      </c>
      <c r="I4340">
        <f xml:space="preserve"> C4340 * IF( G4340 = 2, $N$7, $N$6 )</f>
        <v>0.17913720000000002</v>
      </c>
      <c r="J4340">
        <f xml:space="preserve"> MAX( (C4340 - B4340) * IF( G4340 = 2, $N$7, $N$6 ), 0 )</f>
        <v>2.6965239803699997E-2</v>
      </c>
      <c r="K4340" s="3">
        <f t="shared" si="135"/>
        <v>2.6965239803699997E-2</v>
      </c>
    </row>
    <row r="4341" spans="1:11" x14ac:dyDescent="0.2">
      <c r="A4341" s="1">
        <v>45748.395833333336</v>
      </c>
      <c r="B4341">
        <v>1.3305572269999999</v>
      </c>
      <c r="C4341">
        <v>1.6319999999999999</v>
      </c>
      <c r="E4341">
        <v>0</v>
      </c>
      <c r="F4341">
        <f t="shared" si="134"/>
        <v>0.301442773</v>
      </c>
      <c r="G4341">
        <v>2</v>
      </c>
      <c r="H4341">
        <f>E4341*$N$8</f>
        <v>0</v>
      </c>
      <c r="I4341">
        <f xml:space="preserve"> C4341 * IF( G4341 = 2, $N$7, $N$6 )</f>
        <v>0.22080959999999999</v>
      </c>
      <c r="J4341">
        <f xml:space="preserve"> MAX( (C4341 - B4341) * IF( G4341 = 2, $N$7, $N$6 ), 0 )</f>
        <v>4.0785207186899999E-2</v>
      </c>
      <c r="K4341" s="3">
        <f t="shared" si="135"/>
        <v>4.0785207186899999E-2</v>
      </c>
    </row>
    <row r="4342" spans="1:11" x14ac:dyDescent="0.2">
      <c r="A4342" s="1">
        <v>45748.416666666664</v>
      </c>
      <c r="B4342">
        <v>1.4507553820000001</v>
      </c>
      <c r="C4342">
        <v>1.9890000000000001</v>
      </c>
      <c r="E4342">
        <v>0</v>
      </c>
      <c r="F4342">
        <f t="shared" si="134"/>
        <v>0.53824461800000001</v>
      </c>
      <c r="G4342">
        <v>2</v>
      </c>
      <c r="H4342">
        <f>E4342*$N$8</f>
        <v>0</v>
      </c>
      <c r="I4342">
        <f xml:space="preserve"> C4342 * IF( G4342 = 2, $N$7, $N$6 )</f>
        <v>0.26911170000000001</v>
      </c>
      <c r="J4342">
        <f xml:space="preserve"> MAX( (C4342 - B4342) * IF( G4342 = 2, $N$7, $N$6 ), 0 )</f>
        <v>7.28244968154E-2</v>
      </c>
      <c r="K4342" s="3">
        <f t="shared" si="135"/>
        <v>7.28244968154E-2</v>
      </c>
    </row>
    <row r="4343" spans="1:11" x14ac:dyDescent="0.2">
      <c r="A4343" s="1">
        <v>45748.4375</v>
      </c>
      <c r="B4343">
        <v>1.5709535379999999</v>
      </c>
      <c r="C4343">
        <v>1.7330000000000001</v>
      </c>
      <c r="E4343">
        <v>0</v>
      </c>
      <c r="F4343">
        <f t="shared" si="134"/>
        <v>0.16204646200000017</v>
      </c>
      <c r="G4343">
        <v>2</v>
      </c>
      <c r="H4343">
        <f>E4343*$N$8</f>
        <v>0</v>
      </c>
      <c r="I4343">
        <f xml:space="preserve"> C4343 * IF( G4343 = 2, $N$7, $N$6 )</f>
        <v>0.23447490000000001</v>
      </c>
      <c r="J4343">
        <f xml:space="preserve"> MAX( (C4343 - B4343) * IF( G4343 = 2, $N$7, $N$6 ), 0 )</f>
        <v>2.1924886308600025E-2</v>
      </c>
      <c r="K4343" s="3">
        <f t="shared" si="135"/>
        <v>2.1924886308600025E-2</v>
      </c>
    </row>
    <row r="4344" spans="1:11" x14ac:dyDescent="0.2">
      <c r="A4344" s="1">
        <v>45748.458333333336</v>
      </c>
      <c r="B4344">
        <v>1.618897185</v>
      </c>
      <c r="C4344">
        <v>1.2989999999999999</v>
      </c>
      <c r="E4344">
        <v>4.0000000000000001E-3</v>
      </c>
      <c r="F4344">
        <f t="shared" si="134"/>
        <v>0</v>
      </c>
      <c r="G4344">
        <v>2</v>
      </c>
      <c r="H4344">
        <f>E4344*$N$8</f>
        <v>1.3200000000000001E-4</v>
      </c>
      <c r="I4344">
        <f xml:space="preserve"> C4344 * IF( G4344 = 2, $N$7, $N$6 )</f>
        <v>0.17575469999999999</v>
      </c>
      <c r="J4344">
        <f xml:space="preserve"> MAX( (C4344 - B4344) * IF( G4344 = 2, $N$7, $N$6 ), 0 )</f>
        <v>0</v>
      </c>
      <c r="K4344" s="3">
        <f t="shared" si="135"/>
        <v>-4.3282089130500009E-2</v>
      </c>
    </row>
    <row r="4345" spans="1:11" x14ac:dyDescent="0.2">
      <c r="A4345" s="1">
        <v>45748.479166666664</v>
      </c>
      <c r="B4345">
        <v>1.6668408320000001</v>
      </c>
      <c r="C4345">
        <v>1.1339999999999999</v>
      </c>
      <c r="E4345">
        <v>6.0999999999999999E-2</v>
      </c>
      <c r="F4345">
        <f t="shared" si="134"/>
        <v>0</v>
      </c>
      <c r="G4345">
        <v>2</v>
      </c>
      <c r="H4345">
        <f>E4345*$N$8</f>
        <v>2.013E-3</v>
      </c>
      <c r="I4345">
        <f xml:space="preserve"> C4345 * IF( G4345 = 2, $N$7, $N$6 )</f>
        <v>0.15343019999999999</v>
      </c>
      <c r="J4345">
        <f xml:space="preserve"> MAX( (C4345 - B4345) * IF( G4345 = 2, $N$7, $N$6 ), 0 )</f>
        <v>0</v>
      </c>
      <c r="K4345" s="3">
        <f t="shared" si="135"/>
        <v>-7.2093364569600027E-2</v>
      </c>
    </row>
    <row r="4346" spans="1:11" x14ac:dyDescent="0.2">
      <c r="A4346" s="1">
        <v>45748.5</v>
      </c>
      <c r="B4346">
        <v>1.680240218</v>
      </c>
      <c r="C4346">
        <v>-1E-3</v>
      </c>
      <c r="E4346">
        <v>0.39100000000000001</v>
      </c>
      <c r="F4346">
        <f t="shared" si="134"/>
        <v>0</v>
      </c>
      <c r="G4346">
        <v>2</v>
      </c>
      <c r="H4346">
        <f>E4346*$N$8</f>
        <v>1.2903000000000001E-2</v>
      </c>
      <c r="I4346">
        <f xml:space="preserve"> C4346 * IF( G4346 = 2, $N$7, $N$6 )</f>
        <v>-1.3530000000000001E-4</v>
      </c>
      <c r="J4346">
        <f xml:space="preserve"> MAX( (C4346 - B4346) * IF( G4346 = 2, $N$7, $N$6 ), 0 )</f>
        <v>0</v>
      </c>
      <c r="K4346" s="3">
        <f t="shared" si="135"/>
        <v>-0.2274718014954</v>
      </c>
    </row>
    <row r="4347" spans="1:11" x14ac:dyDescent="0.2">
      <c r="A4347" s="1">
        <v>45748.520833333336</v>
      </c>
      <c r="B4347">
        <v>1.6936396039999999</v>
      </c>
      <c r="C4347">
        <v>0.83099999999999996</v>
      </c>
      <c r="E4347">
        <v>0.216</v>
      </c>
      <c r="F4347">
        <f t="shared" si="134"/>
        <v>0</v>
      </c>
      <c r="G4347">
        <v>2</v>
      </c>
      <c r="H4347">
        <f>E4347*$N$8</f>
        <v>7.1280000000000007E-3</v>
      </c>
      <c r="I4347">
        <f xml:space="preserve"> C4347 * IF( G4347 = 2, $N$7, $N$6 )</f>
        <v>0.1124343</v>
      </c>
      <c r="J4347">
        <f xml:space="preserve"> MAX( (C4347 - B4347) * IF( G4347 = 2, $N$7, $N$6 ), 0 )</f>
        <v>0</v>
      </c>
      <c r="K4347" s="3">
        <f t="shared" si="135"/>
        <v>-0.1167151384212</v>
      </c>
    </row>
    <row r="4348" spans="1:11" x14ac:dyDescent="0.2">
      <c r="A4348" s="1">
        <v>45748.541666666664</v>
      </c>
      <c r="B4348">
        <v>1.6345487839999999</v>
      </c>
      <c r="C4348">
        <v>0.443</v>
      </c>
      <c r="E4348">
        <v>0.14000000000000001</v>
      </c>
      <c r="F4348">
        <f t="shared" si="134"/>
        <v>0</v>
      </c>
      <c r="G4348">
        <v>2</v>
      </c>
      <c r="H4348">
        <f>E4348*$N$8</f>
        <v>4.6200000000000008E-3</v>
      </c>
      <c r="I4348">
        <f xml:space="preserve"> C4348 * IF( G4348 = 2, $N$7, $N$6 )</f>
        <v>5.9937900000000002E-2</v>
      </c>
      <c r="J4348">
        <f xml:space="preserve"> MAX( (C4348 - B4348) * IF( G4348 = 2, $N$7, $N$6 ), 0 )</f>
        <v>0</v>
      </c>
      <c r="K4348" s="3">
        <f t="shared" si="135"/>
        <v>-0.16121655047519998</v>
      </c>
    </row>
    <row r="4349" spans="1:11" x14ac:dyDescent="0.2">
      <c r="A4349" s="1">
        <v>45748.5625</v>
      </c>
      <c r="B4349">
        <v>1.5754579639999999</v>
      </c>
      <c r="C4349">
        <v>1.4379999999999999</v>
      </c>
      <c r="E4349">
        <v>3.0000000000000001E-3</v>
      </c>
      <c r="F4349">
        <f t="shared" si="134"/>
        <v>0</v>
      </c>
      <c r="G4349">
        <v>2</v>
      </c>
      <c r="H4349">
        <f>E4349*$N$8</f>
        <v>9.9000000000000008E-5</v>
      </c>
      <c r="I4349">
        <f xml:space="preserve"> C4349 * IF( G4349 = 2, $N$7, $N$6 )</f>
        <v>0.1945614</v>
      </c>
      <c r="J4349">
        <f xml:space="preserve"> MAX( (C4349 - B4349) * IF( G4349 = 2, $N$7, $N$6 ), 0 )</f>
        <v>0</v>
      </c>
      <c r="K4349" s="3">
        <f t="shared" si="135"/>
        <v>-1.8598062529199998E-2</v>
      </c>
    </row>
    <row r="4350" spans="1:11" x14ac:dyDescent="0.2">
      <c r="A4350" s="1">
        <v>45748.583333333336</v>
      </c>
      <c r="B4350">
        <v>1.462589506</v>
      </c>
      <c r="C4350">
        <v>2.0339999999999998</v>
      </c>
      <c r="E4350">
        <v>3.0000000000000001E-3</v>
      </c>
      <c r="F4350">
        <f t="shared" si="134"/>
        <v>0.57141049399999977</v>
      </c>
      <c r="G4350">
        <v>2</v>
      </c>
      <c r="H4350">
        <f>E4350*$N$8</f>
        <v>9.9000000000000008E-5</v>
      </c>
      <c r="I4350">
        <f xml:space="preserve"> C4350 * IF( G4350 = 2, $N$7, $N$6 )</f>
        <v>0.27520020000000001</v>
      </c>
      <c r="J4350">
        <f xml:space="preserve"> MAX( (C4350 - B4350) * IF( G4350 = 2, $N$7, $N$6 ), 0 )</f>
        <v>7.7311839838199975E-2</v>
      </c>
      <c r="K4350" s="3">
        <f t="shared" si="135"/>
        <v>7.7311839838199975E-2</v>
      </c>
    </row>
    <row r="4351" spans="1:11" x14ac:dyDescent="0.2">
      <c r="A4351" s="1">
        <v>45748.604166666664</v>
      </c>
      <c r="B4351">
        <v>1.3497210470000001</v>
      </c>
      <c r="C4351">
        <v>2.1259999999999999</v>
      </c>
      <c r="E4351">
        <v>0</v>
      </c>
      <c r="F4351">
        <f t="shared" si="134"/>
        <v>0.77627895299999983</v>
      </c>
      <c r="G4351">
        <v>2</v>
      </c>
      <c r="H4351">
        <f>E4351*$N$8</f>
        <v>0</v>
      </c>
      <c r="I4351">
        <f xml:space="preserve"> C4351 * IF( G4351 = 2, $N$7, $N$6 )</f>
        <v>0.28764780000000001</v>
      </c>
      <c r="J4351">
        <f xml:space="preserve"> MAX( (C4351 - B4351) * IF( G4351 = 2, $N$7, $N$6 ), 0 )</f>
        <v>0.10503054234089998</v>
      </c>
      <c r="K4351" s="3">
        <f t="shared" si="135"/>
        <v>0.10503054234089998</v>
      </c>
    </row>
    <row r="4352" spans="1:11" x14ac:dyDescent="0.2">
      <c r="A4352" s="1">
        <v>45748.625</v>
      </c>
      <c r="B4352">
        <v>1.180785382</v>
      </c>
      <c r="C4352">
        <v>2.4020000000000001</v>
      </c>
      <c r="E4352">
        <v>0</v>
      </c>
      <c r="F4352">
        <f t="shared" si="134"/>
        <v>1.2212146180000001</v>
      </c>
      <c r="G4352">
        <v>1</v>
      </c>
      <c r="H4352">
        <f>E4352*$N$8</f>
        <v>0</v>
      </c>
      <c r="I4352">
        <f xml:space="preserve"> C4352 * IF( G4352 = 2, $N$7, $N$6 )</f>
        <v>0.95383420000000008</v>
      </c>
      <c r="J4352">
        <f xml:space="preserve"> MAX( (C4352 - B4352) * IF( G4352 = 2, $N$7, $N$6 ), 0 )</f>
        <v>0.48494432480780003</v>
      </c>
      <c r="K4352" s="3">
        <f t="shared" si="135"/>
        <v>0.48494432480780003</v>
      </c>
    </row>
    <row r="4353" spans="1:11" x14ac:dyDescent="0.2">
      <c r="A4353" s="1">
        <v>45748.645833333336</v>
      </c>
      <c r="B4353">
        <v>1.011849716</v>
      </c>
      <c r="C4353">
        <v>2.6850000000000001</v>
      </c>
      <c r="E4353">
        <v>0</v>
      </c>
      <c r="F4353">
        <f t="shared" si="134"/>
        <v>1.6731502840000001</v>
      </c>
      <c r="G4353">
        <v>1</v>
      </c>
      <c r="H4353">
        <f>E4353*$N$8</f>
        <v>0</v>
      </c>
      <c r="I4353">
        <f xml:space="preserve"> C4353 * IF( G4353 = 2, $N$7, $N$6 )</f>
        <v>1.0662135000000001</v>
      </c>
      <c r="J4353">
        <f xml:space="preserve"> MAX( (C4353 - B4353) * IF( G4353 = 2, $N$7, $N$6 ), 0 )</f>
        <v>0.66440797777640004</v>
      </c>
      <c r="K4353" s="3">
        <f t="shared" si="135"/>
        <v>0.66440797777640004</v>
      </c>
    </row>
    <row r="4354" spans="1:11" x14ac:dyDescent="0.2">
      <c r="A4354" s="1">
        <v>45748.666666666664</v>
      </c>
      <c r="B4354">
        <v>0.77359211800000005</v>
      </c>
      <c r="C4354">
        <v>3.6859999999999999</v>
      </c>
      <c r="E4354">
        <v>0</v>
      </c>
      <c r="F4354">
        <f t="shared" si="134"/>
        <v>2.9124078820000001</v>
      </c>
      <c r="G4354">
        <v>1</v>
      </c>
      <c r="H4354">
        <f>E4354*$N$8</f>
        <v>0</v>
      </c>
      <c r="I4354">
        <f xml:space="preserve"> C4354 * IF( G4354 = 2, $N$7, $N$6 )</f>
        <v>1.4637106</v>
      </c>
      <c r="J4354">
        <f xml:space="preserve"> MAX( (C4354 - B4354) * IF( G4354 = 2, $N$7, $N$6 ), 0 )</f>
        <v>1.1565171699422001</v>
      </c>
      <c r="K4354" s="3">
        <f t="shared" si="135"/>
        <v>1.1565171699422001</v>
      </c>
    </row>
    <row r="4355" spans="1:11" x14ac:dyDescent="0.2">
      <c r="A4355" s="1">
        <v>45748.6875</v>
      </c>
      <c r="B4355">
        <v>0.53533452000000004</v>
      </c>
      <c r="C4355">
        <v>2.589</v>
      </c>
      <c r="E4355">
        <v>0</v>
      </c>
      <c r="F4355">
        <f t="shared" ref="F4355:F4418" si="136">MAX(C4355-B4355,0)</f>
        <v>2.0536654799999998</v>
      </c>
      <c r="G4355">
        <v>1</v>
      </c>
      <c r="H4355">
        <f>E4355*$N$8</f>
        <v>0</v>
      </c>
      <c r="I4355">
        <f xml:space="preserve"> C4355 * IF( G4355 = 2, $N$7, $N$6 )</f>
        <v>1.0280918999999999</v>
      </c>
      <c r="J4355">
        <f xml:space="preserve"> MAX( (C4355 - B4355) * IF( G4355 = 2, $N$7, $N$6 ), 0 )</f>
        <v>0.81551056210799999</v>
      </c>
      <c r="K4355" s="3">
        <f t="shared" ref="K4355:K4418" si="137">(C4355-B4355)*IF(G4355=2,$N$7,$N$6)</f>
        <v>0.81551056210799999</v>
      </c>
    </row>
    <row r="4356" spans="1:11" x14ac:dyDescent="0.2">
      <c r="A4356" s="1">
        <v>45748.708333333336</v>
      </c>
      <c r="B4356">
        <v>0.31819081300000002</v>
      </c>
      <c r="C4356">
        <v>2.0739999999999998</v>
      </c>
      <c r="E4356">
        <v>0</v>
      </c>
      <c r="F4356">
        <f t="shared" si="136"/>
        <v>1.7558091869999999</v>
      </c>
      <c r="G4356">
        <v>1</v>
      </c>
      <c r="H4356">
        <f>E4356*$N$8</f>
        <v>0</v>
      </c>
      <c r="I4356">
        <f xml:space="preserve"> C4356 * IF( G4356 = 2, $N$7, $N$6 )</f>
        <v>0.82358539999999991</v>
      </c>
      <c r="J4356">
        <f xml:space="preserve"> MAX( (C4356 - B4356) * IF( G4356 = 2, $N$7, $N$6 ), 0 )</f>
        <v>0.69723182815770002</v>
      </c>
      <c r="K4356" s="3">
        <f t="shared" si="137"/>
        <v>0.69723182815770002</v>
      </c>
    </row>
    <row r="4357" spans="1:11" x14ac:dyDescent="0.2">
      <c r="A4357" s="1">
        <v>45748.729166666664</v>
      </c>
      <c r="B4357">
        <v>0.101047107</v>
      </c>
      <c r="C4357">
        <v>2.0720000000000001</v>
      </c>
      <c r="E4357">
        <v>0</v>
      </c>
      <c r="F4357">
        <f t="shared" si="136"/>
        <v>1.970952893</v>
      </c>
      <c r="G4357">
        <v>1</v>
      </c>
      <c r="H4357">
        <f>E4357*$N$8</f>
        <v>0</v>
      </c>
      <c r="I4357">
        <f xml:space="preserve"> C4357 * IF( G4357 = 2, $N$7, $N$6 )</f>
        <v>0.82279120000000006</v>
      </c>
      <c r="J4357">
        <f xml:space="preserve"> MAX( (C4357 - B4357) * IF( G4357 = 2, $N$7, $N$6 ), 0 )</f>
        <v>0.78266539381029998</v>
      </c>
      <c r="K4357" s="3">
        <f t="shared" si="137"/>
        <v>0.78266539381029998</v>
      </c>
    </row>
    <row r="4358" spans="1:11" x14ac:dyDescent="0.2">
      <c r="A4358" s="1">
        <v>45748.75</v>
      </c>
      <c r="B4358">
        <v>5.0523553999999998E-2</v>
      </c>
      <c r="C4358">
        <v>2.1070000000000002</v>
      </c>
      <c r="E4358">
        <v>0</v>
      </c>
      <c r="F4358">
        <f t="shared" si="136"/>
        <v>2.056476446</v>
      </c>
      <c r="G4358">
        <v>1</v>
      </c>
      <c r="H4358">
        <f>E4358*$N$8</f>
        <v>0</v>
      </c>
      <c r="I4358">
        <f xml:space="preserve"> C4358 * IF( G4358 = 2, $N$7, $N$6 )</f>
        <v>0.83668970000000009</v>
      </c>
      <c r="J4358">
        <f xml:space="preserve"> MAX( (C4358 - B4358) * IF( G4358 = 2, $N$7, $N$6 ), 0 )</f>
        <v>0.81662679670659999</v>
      </c>
      <c r="K4358" s="3">
        <f t="shared" si="137"/>
        <v>0.81662679670659999</v>
      </c>
    </row>
    <row r="4359" spans="1:11" x14ac:dyDescent="0.2">
      <c r="A4359" s="1">
        <v>45748.770833333336</v>
      </c>
      <c r="B4359">
        <v>0</v>
      </c>
      <c r="C4359">
        <v>1.819</v>
      </c>
      <c r="E4359">
        <v>0</v>
      </c>
      <c r="F4359">
        <f t="shared" si="136"/>
        <v>1.819</v>
      </c>
      <c r="G4359">
        <v>1</v>
      </c>
      <c r="H4359">
        <f>E4359*$N$8</f>
        <v>0</v>
      </c>
      <c r="I4359">
        <f xml:space="preserve"> C4359 * IF( G4359 = 2, $N$7, $N$6 )</f>
        <v>0.72232490000000005</v>
      </c>
      <c r="J4359">
        <f xml:space="preserve"> MAX( (C4359 - B4359) * IF( G4359 = 2, $N$7, $N$6 ), 0 )</f>
        <v>0.72232490000000005</v>
      </c>
      <c r="K4359" s="3">
        <f t="shared" si="137"/>
        <v>0.72232490000000005</v>
      </c>
    </row>
    <row r="4360" spans="1:11" x14ac:dyDescent="0.2">
      <c r="A4360" s="1">
        <v>45748.791666666664</v>
      </c>
      <c r="B4360">
        <v>0</v>
      </c>
      <c r="C4360">
        <v>2.88</v>
      </c>
      <c r="E4360">
        <v>0</v>
      </c>
      <c r="F4360">
        <f t="shared" si="136"/>
        <v>2.88</v>
      </c>
      <c r="G4360">
        <v>1</v>
      </c>
      <c r="H4360">
        <f>E4360*$N$8</f>
        <v>0</v>
      </c>
      <c r="I4360">
        <f xml:space="preserve"> C4360 * IF( G4360 = 2, $N$7, $N$6 )</f>
        <v>1.143648</v>
      </c>
      <c r="J4360">
        <f xml:space="preserve"> MAX( (C4360 - B4360) * IF( G4360 = 2, $N$7, $N$6 ), 0 )</f>
        <v>1.143648</v>
      </c>
      <c r="K4360" s="3">
        <f t="shared" si="137"/>
        <v>1.143648</v>
      </c>
    </row>
    <row r="4361" spans="1:11" x14ac:dyDescent="0.2">
      <c r="A4361" s="1">
        <v>45748.8125</v>
      </c>
      <c r="B4361">
        <v>0</v>
      </c>
      <c r="C4361">
        <v>2.7080000000000002</v>
      </c>
      <c r="E4361">
        <v>0</v>
      </c>
      <c r="F4361">
        <f t="shared" si="136"/>
        <v>2.7080000000000002</v>
      </c>
      <c r="G4361">
        <v>1</v>
      </c>
      <c r="H4361">
        <f>E4361*$N$8</f>
        <v>0</v>
      </c>
      <c r="I4361">
        <f xml:space="preserve"> C4361 * IF( G4361 = 2, $N$7, $N$6 )</f>
        <v>1.0753468000000002</v>
      </c>
      <c r="J4361">
        <f xml:space="preserve"> MAX( (C4361 - B4361) * IF( G4361 = 2, $N$7, $N$6 ), 0 )</f>
        <v>1.0753468000000002</v>
      </c>
      <c r="K4361" s="3">
        <f t="shared" si="137"/>
        <v>1.0753468000000002</v>
      </c>
    </row>
    <row r="4362" spans="1:11" x14ac:dyDescent="0.2">
      <c r="A4362" s="1">
        <v>45748.833333333336</v>
      </c>
      <c r="B4362">
        <v>0</v>
      </c>
      <c r="C4362">
        <v>2.3050000000000002</v>
      </c>
      <c r="E4362">
        <v>0</v>
      </c>
      <c r="F4362">
        <f t="shared" si="136"/>
        <v>2.3050000000000002</v>
      </c>
      <c r="G4362">
        <v>1</v>
      </c>
      <c r="H4362">
        <f>E4362*$N$8</f>
        <v>0</v>
      </c>
      <c r="I4362">
        <f xml:space="preserve"> C4362 * IF( G4362 = 2, $N$7, $N$6 )</f>
        <v>0.91531550000000006</v>
      </c>
      <c r="J4362">
        <f xml:space="preserve"> MAX( (C4362 - B4362) * IF( G4362 = 2, $N$7, $N$6 ), 0 )</f>
        <v>0.91531550000000006</v>
      </c>
      <c r="K4362" s="3">
        <f t="shared" si="137"/>
        <v>0.91531550000000006</v>
      </c>
    </row>
    <row r="4363" spans="1:11" x14ac:dyDescent="0.2">
      <c r="A4363" s="1">
        <v>45748.854166666664</v>
      </c>
      <c r="B4363">
        <v>0</v>
      </c>
      <c r="C4363">
        <v>2.121</v>
      </c>
      <c r="E4363">
        <v>0</v>
      </c>
      <c r="F4363">
        <f t="shared" si="136"/>
        <v>2.121</v>
      </c>
      <c r="G4363">
        <v>1</v>
      </c>
      <c r="H4363">
        <f>E4363*$N$8</f>
        <v>0</v>
      </c>
      <c r="I4363">
        <f xml:space="preserve"> C4363 * IF( G4363 = 2, $N$7, $N$6 )</f>
        <v>0.84224909999999997</v>
      </c>
      <c r="J4363">
        <f xml:space="preserve"> MAX( (C4363 - B4363) * IF( G4363 = 2, $N$7, $N$6 ), 0 )</f>
        <v>0.84224909999999997</v>
      </c>
      <c r="K4363" s="3">
        <f t="shared" si="137"/>
        <v>0.84224909999999997</v>
      </c>
    </row>
    <row r="4364" spans="1:11" x14ac:dyDescent="0.2">
      <c r="A4364" s="1">
        <v>45748.875</v>
      </c>
      <c r="B4364">
        <v>0</v>
      </c>
      <c r="C4364">
        <v>2.415</v>
      </c>
      <c r="E4364">
        <v>0</v>
      </c>
      <c r="F4364">
        <f t="shared" si="136"/>
        <v>2.415</v>
      </c>
      <c r="G4364">
        <v>2</v>
      </c>
      <c r="H4364">
        <f>E4364*$N$8</f>
        <v>0</v>
      </c>
      <c r="I4364">
        <f xml:space="preserve"> C4364 * IF( G4364 = 2, $N$7, $N$6 )</f>
        <v>0.32674950000000003</v>
      </c>
      <c r="J4364">
        <f xml:space="preserve"> MAX( (C4364 - B4364) * IF( G4364 = 2, $N$7, $N$6 ), 0 )</f>
        <v>0.32674950000000003</v>
      </c>
      <c r="K4364" s="3">
        <f t="shared" si="137"/>
        <v>0.32674950000000003</v>
      </c>
    </row>
    <row r="4365" spans="1:11" x14ac:dyDescent="0.2">
      <c r="A4365" s="1">
        <v>45748.895833333336</v>
      </c>
      <c r="B4365">
        <v>0</v>
      </c>
      <c r="C4365">
        <v>1.897</v>
      </c>
      <c r="E4365">
        <v>0</v>
      </c>
      <c r="F4365">
        <f t="shared" si="136"/>
        <v>1.897</v>
      </c>
      <c r="G4365">
        <v>2</v>
      </c>
      <c r="H4365">
        <f>E4365*$N$8</f>
        <v>0</v>
      </c>
      <c r="I4365">
        <f xml:space="preserve"> C4365 * IF( G4365 = 2, $N$7, $N$6 )</f>
        <v>0.25666410000000001</v>
      </c>
      <c r="J4365">
        <f xml:space="preserve"> MAX( (C4365 - B4365) * IF( G4365 = 2, $N$7, $N$6 ), 0 )</f>
        <v>0.25666410000000001</v>
      </c>
      <c r="K4365" s="3">
        <f t="shared" si="137"/>
        <v>0.25666410000000001</v>
      </c>
    </row>
    <row r="4366" spans="1:11" x14ac:dyDescent="0.2">
      <c r="A4366" s="1">
        <v>45748.916666666664</v>
      </c>
      <c r="B4366">
        <v>0</v>
      </c>
      <c r="C4366">
        <v>1.72</v>
      </c>
      <c r="E4366">
        <v>0</v>
      </c>
      <c r="F4366">
        <f t="shared" si="136"/>
        <v>1.72</v>
      </c>
      <c r="G4366">
        <v>2</v>
      </c>
      <c r="H4366">
        <f>E4366*$N$8</f>
        <v>0</v>
      </c>
      <c r="I4366">
        <f xml:space="preserve"> C4366 * IF( G4366 = 2, $N$7, $N$6 )</f>
        <v>0.23271600000000001</v>
      </c>
      <c r="J4366">
        <f xml:space="preserve"> MAX( (C4366 - B4366) * IF( G4366 = 2, $N$7, $N$6 ), 0 )</f>
        <v>0.23271600000000001</v>
      </c>
      <c r="K4366" s="3">
        <f t="shared" si="137"/>
        <v>0.23271600000000001</v>
      </c>
    </row>
    <row r="4367" spans="1:11" x14ac:dyDescent="0.2">
      <c r="A4367" s="1">
        <v>45748.9375</v>
      </c>
      <c r="B4367">
        <v>0</v>
      </c>
      <c r="C4367">
        <v>1.323</v>
      </c>
      <c r="E4367">
        <v>0</v>
      </c>
      <c r="F4367">
        <f t="shared" si="136"/>
        <v>1.323</v>
      </c>
      <c r="G4367">
        <v>2</v>
      </c>
      <c r="H4367">
        <f>E4367*$N$8</f>
        <v>0</v>
      </c>
      <c r="I4367">
        <f xml:space="preserve"> C4367 * IF( G4367 = 2, $N$7, $N$6 )</f>
        <v>0.17900189999999999</v>
      </c>
      <c r="J4367">
        <f xml:space="preserve"> MAX( (C4367 - B4367) * IF( G4367 = 2, $N$7, $N$6 ), 0 )</f>
        <v>0.17900189999999999</v>
      </c>
      <c r="K4367" s="3">
        <f t="shared" si="137"/>
        <v>0.17900189999999999</v>
      </c>
    </row>
    <row r="4368" spans="1:11" x14ac:dyDescent="0.2">
      <c r="A4368" s="1">
        <v>45748.958333333336</v>
      </c>
      <c r="B4368">
        <v>0</v>
      </c>
      <c r="C4368">
        <v>1.64</v>
      </c>
      <c r="E4368">
        <v>0</v>
      </c>
      <c r="F4368">
        <f t="shared" si="136"/>
        <v>1.64</v>
      </c>
      <c r="G4368">
        <v>2</v>
      </c>
      <c r="H4368">
        <f>E4368*$N$8</f>
        <v>0</v>
      </c>
      <c r="I4368">
        <f xml:space="preserve"> C4368 * IF( G4368 = 2, $N$7, $N$6 )</f>
        <v>0.22189200000000001</v>
      </c>
      <c r="J4368">
        <f xml:space="preserve"> MAX( (C4368 - B4368) * IF( G4368 = 2, $N$7, $N$6 ), 0 )</f>
        <v>0.22189200000000001</v>
      </c>
      <c r="K4368" s="3">
        <f t="shared" si="137"/>
        <v>0.22189200000000001</v>
      </c>
    </row>
    <row r="4369" spans="1:11" x14ac:dyDescent="0.2">
      <c r="A4369" s="1">
        <v>45748.979166666664</v>
      </c>
      <c r="B4369">
        <v>0</v>
      </c>
      <c r="C4369">
        <v>1.3160000000000001</v>
      </c>
      <c r="E4369">
        <v>0</v>
      </c>
      <c r="F4369">
        <f t="shared" si="136"/>
        <v>1.3160000000000001</v>
      </c>
      <c r="G4369">
        <v>2</v>
      </c>
      <c r="H4369">
        <f>E4369*$N$8</f>
        <v>0</v>
      </c>
      <c r="I4369">
        <f xml:space="preserve"> C4369 * IF( G4369 = 2, $N$7, $N$6 )</f>
        <v>0.17805480000000001</v>
      </c>
      <c r="J4369">
        <f xml:space="preserve"> MAX( (C4369 - B4369) * IF( G4369 = 2, $N$7, $N$6 ), 0 )</f>
        <v>0.17805480000000001</v>
      </c>
      <c r="K4369" s="3">
        <f t="shared" si="137"/>
        <v>0.17805480000000001</v>
      </c>
    </row>
    <row r="4370" spans="1:11" x14ac:dyDescent="0.2">
      <c r="A4370" s="1">
        <v>45749</v>
      </c>
      <c r="B4370">
        <v>0</v>
      </c>
      <c r="C4370">
        <v>1.8260000000000001</v>
      </c>
      <c r="E4370">
        <v>0</v>
      </c>
      <c r="F4370">
        <f t="shared" si="136"/>
        <v>1.8260000000000001</v>
      </c>
      <c r="G4370">
        <v>2</v>
      </c>
      <c r="H4370">
        <f>E4370*$N$8</f>
        <v>0</v>
      </c>
      <c r="I4370">
        <f xml:space="preserve"> C4370 * IF( G4370 = 2, $N$7, $N$6 )</f>
        <v>0.24705780000000002</v>
      </c>
      <c r="J4370">
        <f xml:space="preserve"> MAX( (C4370 - B4370) * IF( G4370 = 2, $N$7, $N$6 ), 0 )</f>
        <v>0.24705780000000002</v>
      </c>
      <c r="K4370" s="3">
        <f t="shared" si="137"/>
        <v>0.24705780000000002</v>
      </c>
    </row>
    <row r="4371" spans="1:11" x14ac:dyDescent="0.2">
      <c r="A4371" s="1">
        <v>45749.020833333336</v>
      </c>
      <c r="B4371">
        <v>0</v>
      </c>
      <c r="C4371">
        <v>1.714</v>
      </c>
      <c r="E4371">
        <v>0</v>
      </c>
      <c r="F4371">
        <f t="shared" si="136"/>
        <v>1.714</v>
      </c>
      <c r="G4371">
        <v>2</v>
      </c>
      <c r="H4371">
        <f>E4371*$N$8</f>
        <v>0</v>
      </c>
      <c r="I4371">
        <f xml:space="preserve"> C4371 * IF( G4371 = 2, $N$7, $N$6 )</f>
        <v>0.2319042</v>
      </c>
      <c r="J4371">
        <f xml:space="preserve"> MAX( (C4371 - B4371) * IF( G4371 = 2, $N$7, $N$6 ), 0 )</f>
        <v>0.2319042</v>
      </c>
      <c r="K4371" s="3">
        <f t="shared" si="137"/>
        <v>0.2319042</v>
      </c>
    </row>
    <row r="4372" spans="1:11" x14ac:dyDescent="0.2">
      <c r="A4372" s="1">
        <v>45749.041666666664</v>
      </c>
      <c r="B4372">
        <v>0</v>
      </c>
      <c r="C4372">
        <v>1.653</v>
      </c>
      <c r="E4372">
        <v>0</v>
      </c>
      <c r="F4372">
        <f t="shared" si="136"/>
        <v>1.653</v>
      </c>
      <c r="G4372">
        <v>2</v>
      </c>
      <c r="H4372">
        <f>E4372*$N$8</f>
        <v>0</v>
      </c>
      <c r="I4372">
        <f xml:space="preserve"> C4372 * IF( G4372 = 2, $N$7, $N$6 )</f>
        <v>0.22365090000000001</v>
      </c>
      <c r="J4372">
        <f xml:space="preserve"> MAX( (C4372 - B4372) * IF( G4372 = 2, $N$7, $N$6 ), 0 )</f>
        <v>0.22365090000000001</v>
      </c>
      <c r="K4372" s="3">
        <f t="shared" si="137"/>
        <v>0.22365090000000001</v>
      </c>
    </row>
    <row r="4373" spans="1:11" x14ac:dyDescent="0.2">
      <c r="A4373" s="1">
        <v>45749.0625</v>
      </c>
      <c r="B4373">
        <v>0</v>
      </c>
      <c r="C4373">
        <v>1.8180000000000001</v>
      </c>
      <c r="E4373">
        <v>0</v>
      </c>
      <c r="F4373">
        <f t="shared" si="136"/>
        <v>1.8180000000000001</v>
      </c>
      <c r="G4373">
        <v>2</v>
      </c>
      <c r="H4373">
        <f>E4373*$N$8</f>
        <v>0</v>
      </c>
      <c r="I4373">
        <f xml:space="preserve"> C4373 * IF( G4373 = 2, $N$7, $N$6 )</f>
        <v>0.24597540000000001</v>
      </c>
      <c r="J4373">
        <f xml:space="preserve"> MAX( (C4373 - B4373) * IF( G4373 = 2, $N$7, $N$6 ), 0 )</f>
        <v>0.24597540000000001</v>
      </c>
      <c r="K4373" s="3">
        <f t="shared" si="137"/>
        <v>0.24597540000000001</v>
      </c>
    </row>
    <row r="4374" spans="1:11" x14ac:dyDescent="0.2">
      <c r="A4374" s="1">
        <v>45749.083333333336</v>
      </c>
      <c r="B4374">
        <v>0</v>
      </c>
      <c r="C4374">
        <v>1.7490000000000001</v>
      </c>
      <c r="E4374">
        <v>0</v>
      </c>
      <c r="F4374">
        <f t="shared" si="136"/>
        <v>1.7490000000000001</v>
      </c>
      <c r="G4374">
        <v>2</v>
      </c>
      <c r="H4374">
        <f>E4374*$N$8</f>
        <v>0</v>
      </c>
      <c r="I4374">
        <f xml:space="preserve"> C4374 * IF( G4374 = 2, $N$7, $N$6 )</f>
        <v>0.23663970000000001</v>
      </c>
      <c r="J4374">
        <f xml:space="preserve"> MAX( (C4374 - B4374) * IF( G4374 = 2, $N$7, $N$6 ), 0 )</f>
        <v>0.23663970000000001</v>
      </c>
      <c r="K4374" s="3">
        <f t="shared" si="137"/>
        <v>0.23663970000000001</v>
      </c>
    </row>
    <row r="4375" spans="1:11" x14ac:dyDescent="0.2">
      <c r="A4375" s="1">
        <v>45749.104166666664</v>
      </c>
      <c r="B4375">
        <v>0</v>
      </c>
      <c r="C4375">
        <v>1.7949999999999999</v>
      </c>
      <c r="E4375">
        <v>0</v>
      </c>
      <c r="F4375">
        <f t="shared" si="136"/>
        <v>1.7949999999999999</v>
      </c>
      <c r="G4375">
        <v>2</v>
      </c>
      <c r="H4375">
        <f>E4375*$N$8</f>
        <v>0</v>
      </c>
      <c r="I4375">
        <f xml:space="preserve"> C4375 * IF( G4375 = 2, $N$7, $N$6 )</f>
        <v>0.24286350000000001</v>
      </c>
      <c r="J4375">
        <f xml:space="preserve"> MAX( (C4375 - B4375) * IF( G4375 = 2, $N$7, $N$6 ), 0 )</f>
        <v>0.24286350000000001</v>
      </c>
      <c r="K4375" s="3">
        <f t="shared" si="137"/>
        <v>0.24286350000000001</v>
      </c>
    </row>
    <row r="4376" spans="1:11" x14ac:dyDescent="0.2">
      <c r="A4376" s="1">
        <v>45749.125</v>
      </c>
      <c r="B4376">
        <v>0</v>
      </c>
      <c r="C4376">
        <v>2.028</v>
      </c>
      <c r="E4376">
        <v>0</v>
      </c>
      <c r="F4376">
        <f t="shared" si="136"/>
        <v>2.028</v>
      </c>
      <c r="G4376">
        <v>2</v>
      </c>
      <c r="H4376">
        <f>E4376*$N$8</f>
        <v>0</v>
      </c>
      <c r="I4376">
        <f xml:space="preserve"> C4376 * IF( G4376 = 2, $N$7, $N$6 )</f>
        <v>0.27438840000000003</v>
      </c>
      <c r="J4376">
        <f xml:space="preserve"> MAX( (C4376 - B4376) * IF( G4376 = 2, $N$7, $N$6 ), 0 )</f>
        <v>0.27438840000000003</v>
      </c>
      <c r="K4376" s="3">
        <f t="shared" si="137"/>
        <v>0.27438840000000003</v>
      </c>
    </row>
    <row r="4377" spans="1:11" x14ac:dyDescent="0.2">
      <c r="A4377" s="1">
        <v>45749.145833333336</v>
      </c>
      <c r="B4377">
        <v>0</v>
      </c>
      <c r="C4377">
        <v>2.1040000000000001</v>
      </c>
      <c r="E4377">
        <v>0</v>
      </c>
      <c r="F4377">
        <f t="shared" si="136"/>
        <v>2.1040000000000001</v>
      </c>
      <c r="G4377">
        <v>2</v>
      </c>
      <c r="H4377">
        <f>E4377*$N$8</f>
        <v>0</v>
      </c>
      <c r="I4377">
        <f xml:space="preserve"> C4377 * IF( G4377 = 2, $N$7, $N$6 )</f>
        <v>0.28467120000000001</v>
      </c>
      <c r="J4377">
        <f xml:space="preserve"> MAX( (C4377 - B4377) * IF( G4377 = 2, $N$7, $N$6 ), 0 )</f>
        <v>0.28467120000000001</v>
      </c>
      <c r="K4377" s="3">
        <f t="shared" si="137"/>
        <v>0.28467120000000001</v>
      </c>
    </row>
    <row r="4378" spans="1:11" x14ac:dyDescent="0.2">
      <c r="A4378" s="1">
        <v>45749.166666666664</v>
      </c>
      <c r="B4378">
        <v>0</v>
      </c>
      <c r="C4378">
        <v>1.7230000000000001</v>
      </c>
      <c r="E4378">
        <v>0</v>
      </c>
      <c r="F4378">
        <f t="shared" si="136"/>
        <v>1.7230000000000001</v>
      </c>
      <c r="G4378">
        <v>2</v>
      </c>
      <c r="H4378">
        <f>E4378*$N$8</f>
        <v>0</v>
      </c>
      <c r="I4378">
        <f xml:space="preserve"> C4378 * IF( G4378 = 2, $N$7, $N$6 )</f>
        <v>0.23312190000000002</v>
      </c>
      <c r="J4378">
        <f xml:space="preserve"> MAX( (C4378 - B4378) * IF( G4378 = 2, $N$7, $N$6 ), 0 )</f>
        <v>0.23312190000000002</v>
      </c>
      <c r="K4378" s="3">
        <f t="shared" si="137"/>
        <v>0.23312190000000002</v>
      </c>
    </row>
    <row r="4379" spans="1:11" x14ac:dyDescent="0.2">
      <c r="A4379" s="1">
        <v>45749.1875</v>
      </c>
      <c r="B4379">
        <v>0</v>
      </c>
      <c r="C4379">
        <v>1.21</v>
      </c>
      <c r="E4379">
        <v>0</v>
      </c>
      <c r="F4379">
        <f t="shared" si="136"/>
        <v>1.21</v>
      </c>
      <c r="G4379">
        <v>2</v>
      </c>
      <c r="H4379">
        <f>E4379*$N$8</f>
        <v>0</v>
      </c>
      <c r="I4379">
        <f xml:space="preserve"> C4379 * IF( G4379 = 2, $N$7, $N$6 )</f>
        <v>0.163713</v>
      </c>
      <c r="J4379">
        <f xml:space="preserve"> MAX( (C4379 - B4379) * IF( G4379 = 2, $N$7, $N$6 ), 0 )</f>
        <v>0.163713</v>
      </c>
      <c r="K4379" s="3">
        <f t="shared" si="137"/>
        <v>0.163713</v>
      </c>
    </row>
    <row r="4380" spans="1:11" x14ac:dyDescent="0.2">
      <c r="A4380" s="1">
        <v>45749.208333333336</v>
      </c>
      <c r="B4380">
        <v>0</v>
      </c>
      <c r="C4380">
        <v>1.012</v>
      </c>
      <c r="E4380">
        <v>0</v>
      </c>
      <c r="F4380">
        <f t="shared" si="136"/>
        <v>1.012</v>
      </c>
      <c r="G4380">
        <v>2</v>
      </c>
      <c r="H4380">
        <f>E4380*$N$8</f>
        <v>0</v>
      </c>
      <c r="I4380">
        <f xml:space="preserve"> C4380 * IF( G4380 = 2, $N$7, $N$6 )</f>
        <v>0.13692360000000001</v>
      </c>
      <c r="J4380">
        <f xml:space="preserve"> MAX( (C4380 - B4380) * IF( G4380 = 2, $N$7, $N$6 ), 0 )</f>
        <v>0.13692360000000001</v>
      </c>
      <c r="K4380" s="3">
        <f t="shared" si="137"/>
        <v>0.13692360000000001</v>
      </c>
    </row>
    <row r="4381" spans="1:11" x14ac:dyDescent="0.2">
      <c r="A4381" s="1">
        <v>45749.229166666664</v>
      </c>
      <c r="B4381">
        <v>0</v>
      </c>
      <c r="C4381">
        <v>0.88300000000000001</v>
      </c>
      <c r="E4381">
        <v>0</v>
      </c>
      <c r="F4381">
        <f t="shared" si="136"/>
        <v>0.88300000000000001</v>
      </c>
      <c r="G4381">
        <v>2</v>
      </c>
      <c r="H4381">
        <f>E4381*$N$8</f>
        <v>0</v>
      </c>
      <c r="I4381">
        <f xml:space="preserve"> C4381 * IF( G4381 = 2, $N$7, $N$6 )</f>
        <v>0.1194699</v>
      </c>
      <c r="J4381">
        <f xml:space="preserve"> MAX( (C4381 - B4381) * IF( G4381 = 2, $N$7, $N$6 ), 0 )</f>
        <v>0.1194699</v>
      </c>
      <c r="K4381" s="3">
        <f t="shared" si="137"/>
        <v>0.1194699</v>
      </c>
    </row>
    <row r="4382" spans="1:11" x14ac:dyDescent="0.2">
      <c r="A4382" s="1">
        <v>45749.25</v>
      </c>
      <c r="B4382">
        <v>0</v>
      </c>
      <c r="C4382">
        <v>1.3420000000000001</v>
      </c>
      <c r="E4382">
        <v>0</v>
      </c>
      <c r="F4382">
        <f t="shared" si="136"/>
        <v>1.3420000000000001</v>
      </c>
      <c r="G4382">
        <v>2</v>
      </c>
      <c r="H4382">
        <f>E4382*$N$8</f>
        <v>0</v>
      </c>
      <c r="I4382">
        <f xml:space="preserve"> C4382 * IF( G4382 = 2, $N$7, $N$6 )</f>
        <v>0.18157260000000003</v>
      </c>
      <c r="J4382">
        <f xml:space="preserve"> MAX( (C4382 - B4382) * IF( G4382 = 2, $N$7, $N$6 ), 0 )</f>
        <v>0.18157260000000003</v>
      </c>
      <c r="K4382" s="3">
        <f t="shared" si="137"/>
        <v>0.18157260000000003</v>
      </c>
    </row>
    <row r="4383" spans="1:11" x14ac:dyDescent="0.2">
      <c r="A4383" s="1">
        <v>45749.270833333336</v>
      </c>
      <c r="B4383">
        <v>0</v>
      </c>
      <c r="C4383">
        <v>1.54</v>
      </c>
      <c r="E4383">
        <v>0</v>
      </c>
      <c r="F4383">
        <f t="shared" si="136"/>
        <v>1.54</v>
      </c>
      <c r="G4383">
        <v>2</v>
      </c>
      <c r="H4383">
        <f>E4383*$N$8</f>
        <v>0</v>
      </c>
      <c r="I4383">
        <f xml:space="preserve"> C4383 * IF( G4383 = 2, $N$7, $N$6 )</f>
        <v>0.20836200000000002</v>
      </c>
      <c r="J4383">
        <f xml:space="preserve"> MAX( (C4383 - B4383) * IF( G4383 = 2, $N$7, $N$6 ), 0 )</f>
        <v>0.20836200000000002</v>
      </c>
      <c r="K4383" s="3">
        <f t="shared" si="137"/>
        <v>0.20836200000000002</v>
      </c>
    </row>
    <row r="4384" spans="1:11" x14ac:dyDescent="0.2">
      <c r="A4384" s="1">
        <v>45749.291666666664</v>
      </c>
      <c r="B4384">
        <v>0.203293796</v>
      </c>
      <c r="C4384">
        <v>1.5580000000000001</v>
      </c>
      <c r="E4384">
        <v>0</v>
      </c>
      <c r="F4384">
        <f t="shared" si="136"/>
        <v>1.354706204</v>
      </c>
      <c r="G4384">
        <v>2</v>
      </c>
      <c r="H4384">
        <f>E4384*$N$8</f>
        <v>0</v>
      </c>
      <c r="I4384">
        <f xml:space="preserve"> C4384 * IF( G4384 = 2, $N$7, $N$6 )</f>
        <v>0.21079740000000002</v>
      </c>
      <c r="J4384">
        <f xml:space="preserve"> MAX( (C4384 - B4384) * IF( G4384 = 2, $N$7, $N$6 ), 0 )</f>
        <v>0.18329174940119999</v>
      </c>
      <c r="K4384" s="3">
        <f t="shared" si="137"/>
        <v>0.18329174940119999</v>
      </c>
    </row>
    <row r="4385" spans="1:11" x14ac:dyDescent="0.2">
      <c r="A4385" s="1">
        <v>45749.3125</v>
      </c>
      <c r="B4385">
        <v>0.406587592</v>
      </c>
      <c r="C4385">
        <v>1.177</v>
      </c>
      <c r="E4385">
        <v>0</v>
      </c>
      <c r="F4385">
        <f t="shared" si="136"/>
        <v>0.7704124080000001</v>
      </c>
      <c r="G4385">
        <v>2</v>
      </c>
      <c r="H4385">
        <f>E4385*$N$8</f>
        <v>0</v>
      </c>
      <c r="I4385">
        <f xml:space="preserve"> C4385 * IF( G4385 = 2, $N$7, $N$6 )</f>
        <v>0.1592481</v>
      </c>
      <c r="J4385">
        <f xml:space="preserve"> MAX( (C4385 - B4385) * IF( G4385 = 2, $N$7, $N$6 ), 0 )</f>
        <v>0.10423679880240001</v>
      </c>
      <c r="K4385" s="3">
        <f t="shared" si="137"/>
        <v>0.10423679880240001</v>
      </c>
    </row>
    <row r="4386" spans="1:11" x14ac:dyDescent="0.2">
      <c r="A4386" s="1">
        <v>45749.333333333336</v>
      </c>
      <c r="B4386">
        <v>0.693453871</v>
      </c>
      <c r="C4386">
        <v>0.91100000000000003</v>
      </c>
      <c r="E4386">
        <v>2.1000000000000001E-2</v>
      </c>
      <c r="F4386">
        <f t="shared" si="136"/>
        <v>0.21754612900000003</v>
      </c>
      <c r="G4386">
        <v>2</v>
      </c>
      <c r="H4386">
        <f>E4386*$N$8</f>
        <v>6.9300000000000004E-4</v>
      </c>
      <c r="I4386">
        <f xml:space="preserve"> C4386 * IF( G4386 = 2, $N$7, $N$6 )</f>
        <v>0.1232583</v>
      </c>
      <c r="J4386">
        <f xml:space="preserve"> MAX( (C4386 - B4386) * IF( G4386 = 2, $N$7, $N$6 ), 0 )</f>
        <v>2.9433991253700005E-2</v>
      </c>
      <c r="K4386" s="3">
        <f t="shared" si="137"/>
        <v>2.9433991253700005E-2</v>
      </c>
    </row>
    <row r="4387" spans="1:11" x14ac:dyDescent="0.2">
      <c r="A4387" s="1">
        <v>45749.354166666664</v>
      </c>
      <c r="B4387">
        <v>0.98032014899999997</v>
      </c>
      <c r="C4387">
        <v>0.38500000000000001</v>
      </c>
      <c r="E4387">
        <v>0.17299999999999999</v>
      </c>
      <c r="F4387">
        <f t="shared" si="136"/>
        <v>0</v>
      </c>
      <c r="G4387">
        <v>2</v>
      </c>
      <c r="H4387">
        <f>E4387*$N$8</f>
        <v>5.7089999999999997E-3</v>
      </c>
      <c r="I4387">
        <f xml:space="preserve"> C4387 * IF( G4387 = 2, $N$7, $N$6 )</f>
        <v>5.2090500000000005E-2</v>
      </c>
      <c r="J4387">
        <f xml:space="preserve"> MAX( (C4387 - B4387) * IF( G4387 = 2, $N$7, $N$6 ), 0 )</f>
        <v>0</v>
      </c>
      <c r="K4387" s="3">
        <f t="shared" si="137"/>
        <v>-8.0546816159699997E-2</v>
      </c>
    </row>
    <row r="4388" spans="1:11" x14ac:dyDescent="0.2">
      <c r="A4388" s="1">
        <v>45749.375</v>
      </c>
      <c r="B4388">
        <v>1.184616774</v>
      </c>
      <c r="C4388">
        <v>0.29099999999999998</v>
      </c>
      <c r="E4388">
        <v>0.13100000000000001</v>
      </c>
      <c r="F4388">
        <f t="shared" si="136"/>
        <v>0</v>
      </c>
      <c r="G4388">
        <v>2</v>
      </c>
      <c r="H4388">
        <f>E4388*$N$8</f>
        <v>4.3230000000000005E-3</v>
      </c>
      <c r="I4388">
        <f xml:space="preserve"> C4388 * IF( G4388 = 2, $N$7, $N$6 )</f>
        <v>3.9372299999999999E-2</v>
      </c>
      <c r="J4388">
        <f xml:space="preserve"> MAX( (C4388 - B4388) * IF( G4388 = 2, $N$7, $N$6 ), 0 )</f>
        <v>0</v>
      </c>
      <c r="K4388" s="3">
        <f t="shared" si="137"/>
        <v>-0.12090634952220002</v>
      </c>
    </row>
    <row r="4389" spans="1:11" x14ac:dyDescent="0.2">
      <c r="A4389" s="1">
        <v>45749.395833333336</v>
      </c>
      <c r="B4389">
        <v>1.388913399</v>
      </c>
      <c r="C4389">
        <v>0.503</v>
      </c>
      <c r="E4389">
        <v>8.5999999999999993E-2</v>
      </c>
      <c r="F4389">
        <f t="shared" si="136"/>
        <v>0</v>
      </c>
      <c r="G4389">
        <v>2</v>
      </c>
      <c r="H4389">
        <f>E4389*$N$8</f>
        <v>2.8379999999999998E-3</v>
      </c>
      <c r="I4389">
        <f xml:space="preserve"> C4389 * IF( G4389 = 2, $N$7, $N$6 )</f>
        <v>6.8055900000000003E-2</v>
      </c>
      <c r="J4389">
        <f xml:space="preserve"> MAX( (C4389 - B4389) * IF( G4389 = 2, $N$7, $N$6 ), 0 )</f>
        <v>0</v>
      </c>
      <c r="K4389" s="3">
        <f t="shared" si="137"/>
        <v>-0.1198640828847</v>
      </c>
    </row>
    <row r="4390" spans="1:11" x14ac:dyDescent="0.2">
      <c r="A4390" s="1">
        <v>45749.416666666664</v>
      </c>
      <c r="B4390">
        <v>1.522687425</v>
      </c>
      <c r="C4390">
        <v>0.64800000000000002</v>
      </c>
      <c r="E4390">
        <v>8.7999999999999995E-2</v>
      </c>
      <c r="F4390">
        <f t="shared" si="136"/>
        <v>0</v>
      </c>
      <c r="G4390">
        <v>2</v>
      </c>
      <c r="H4390">
        <f>E4390*$N$8</f>
        <v>2.9039999999999999E-3</v>
      </c>
      <c r="I4390">
        <f xml:space="preserve"> C4390 * IF( G4390 = 2, $N$7, $N$6 )</f>
        <v>8.76744E-2</v>
      </c>
      <c r="J4390">
        <f xml:space="preserve"> MAX( (C4390 - B4390) * IF( G4390 = 2, $N$7, $N$6 ), 0 )</f>
        <v>0</v>
      </c>
      <c r="K4390" s="3">
        <f t="shared" si="137"/>
        <v>-0.1183452086025</v>
      </c>
    </row>
    <row r="4391" spans="1:11" x14ac:dyDescent="0.2">
      <c r="A4391" s="1">
        <v>45749.4375</v>
      </c>
      <c r="B4391">
        <v>1.6564614499999999</v>
      </c>
      <c r="C4391">
        <v>1.8240000000000001</v>
      </c>
      <c r="E4391">
        <v>0</v>
      </c>
      <c r="F4391">
        <f t="shared" si="136"/>
        <v>0.16753855000000017</v>
      </c>
      <c r="G4391">
        <v>2</v>
      </c>
      <c r="H4391">
        <f>E4391*$N$8</f>
        <v>0</v>
      </c>
      <c r="I4391">
        <f xml:space="preserve"> C4391 * IF( G4391 = 2, $N$7, $N$6 )</f>
        <v>0.24678720000000001</v>
      </c>
      <c r="J4391">
        <f xml:space="preserve"> MAX( (C4391 - B4391) * IF( G4391 = 2, $N$7, $N$6 ), 0 )</f>
        <v>2.2667965815000024E-2</v>
      </c>
      <c r="K4391" s="3">
        <f t="shared" si="137"/>
        <v>2.2667965815000024E-2</v>
      </c>
    </row>
    <row r="4392" spans="1:11" x14ac:dyDescent="0.2">
      <c r="A4392" s="1">
        <v>45749.458333333336</v>
      </c>
      <c r="B4392">
        <v>1.710664169</v>
      </c>
      <c r="C4392">
        <v>1.1379999999999999</v>
      </c>
      <c r="E4392">
        <v>3.7999999999999999E-2</v>
      </c>
      <c r="F4392">
        <f t="shared" si="136"/>
        <v>0</v>
      </c>
      <c r="G4392">
        <v>2</v>
      </c>
      <c r="H4392">
        <f>E4392*$N$8</f>
        <v>1.2540000000000001E-3</v>
      </c>
      <c r="I4392">
        <f xml:space="preserve"> C4392 * IF( G4392 = 2, $N$7, $N$6 )</f>
        <v>0.15397139999999998</v>
      </c>
      <c r="J4392">
        <f xml:space="preserve"> MAX( (C4392 - B4392) * IF( G4392 = 2, $N$7, $N$6 ), 0 )</f>
        <v>0</v>
      </c>
      <c r="K4392" s="3">
        <f t="shared" si="137"/>
        <v>-7.7481462065700016E-2</v>
      </c>
    </row>
    <row r="4393" spans="1:11" x14ac:dyDescent="0.2">
      <c r="A4393" s="1">
        <v>45749.479166666664</v>
      </c>
      <c r="B4393">
        <v>1.764866888</v>
      </c>
      <c r="C4393">
        <v>0.437</v>
      </c>
      <c r="E4393">
        <v>0.26500000000000001</v>
      </c>
      <c r="F4393">
        <f t="shared" si="136"/>
        <v>0</v>
      </c>
      <c r="G4393">
        <v>2</v>
      </c>
      <c r="H4393">
        <f>E4393*$N$8</f>
        <v>8.745000000000001E-3</v>
      </c>
      <c r="I4393">
        <f xml:space="preserve"> C4393 * IF( G4393 = 2, $N$7, $N$6 )</f>
        <v>5.9126100000000001E-2</v>
      </c>
      <c r="J4393">
        <f xml:space="preserve"> MAX( (C4393 - B4393) * IF( G4393 = 2, $N$7, $N$6 ), 0 )</f>
        <v>0</v>
      </c>
      <c r="K4393" s="3">
        <f t="shared" si="137"/>
        <v>-0.17966038994639999</v>
      </c>
    </row>
    <row r="4394" spans="1:11" x14ac:dyDescent="0.2">
      <c r="A4394" s="1">
        <v>45749.5</v>
      </c>
      <c r="B4394">
        <v>1.7585730040000001</v>
      </c>
      <c r="C4394">
        <v>0.56000000000000005</v>
      </c>
      <c r="E4394">
        <v>0.35899999999999999</v>
      </c>
      <c r="F4394">
        <f t="shared" si="136"/>
        <v>0</v>
      </c>
      <c r="G4394">
        <v>2</v>
      </c>
      <c r="H4394">
        <f>E4394*$N$8</f>
        <v>1.1847E-2</v>
      </c>
      <c r="I4394">
        <f xml:space="preserve"> C4394 * IF( G4394 = 2, $N$7, $N$6 )</f>
        <v>7.5768000000000016E-2</v>
      </c>
      <c r="J4394">
        <f xml:space="preserve"> MAX( (C4394 - B4394) * IF( G4394 = 2, $N$7, $N$6 ), 0 )</f>
        <v>0</v>
      </c>
      <c r="K4394" s="3">
        <f t="shared" si="137"/>
        <v>-0.16216692744120001</v>
      </c>
    </row>
    <row r="4395" spans="1:11" x14ac:dyDescent="0.2">
      <c r="A4395" s="1">
        <v>45749.520833333336</v>
      </c>
      <c r="B4395">
        <v>1.7522791200000001</v>
      </c>
      <c r="C4395">
        <v>1.393</v>
      </c>
      <c r="E4395">
        <v>5.7000000000000002E-2</v>
      </c>
      <c r="F4395">
        <f t="shared" si="136"/>
        <v>0</v>
      </c>
      <c r="G4395">
        <v>2</v>
      </c>
      <c r="H4395">
        <f>E4395*$N$8</f>
        <v>1.8810000000000001E-3</v>
      </c>
      <c r="I4395">
        <f xml:space="preserve"> C4395 * IF( G4395 = 2, $N$7, $N$6 )</f>
        <v>0.1884729</v>
      </c>
      <c r="J4395">
        <f xml:space="preserve"> MAX( (C4395 - B4395) * IF( G4395 = 2, $N$7, $N$6 ), 0 )</f>
        <v>0</v>
      </c>
      <c r="K4395" s="3">
        <f t="shared" si="137"/>
        <v>-4.8610464936000013E-2</v>
      </c>
    </row>
    <row r="4396" spans="1:11" x14ac:dyDescent="0.2">
      <c r="A4396" s="1">
        <v>45749.541666666664</v>
      </c>
      <c r="B4396">
        <v>1.6946055980000001</v>
      </c>
      <c r="C4396">
        <v>1.0329999999999999</v>
      </c>
      <c r="E4396">
        <v>0.125</v>
      </c>
      <c r="F4396">
        <f t="shared" si="136"/>
        <v>0</v>
      </c>
      <c r="G4396">
        <v>2</v>
      </c>
      <c r="H4396">
        <f>E4396*$N$8</f>
        <v>4.1250000000000002E-3</v>
      </c>
      <c r="I4396">
        <f xml:space="preserve"> C4396 * IF( G4396 = 2, $N$7, $N$6 )</f>
        <v>0.1397649</v>
      </c>
      <c r="J4396">
        <f xml:space="preserve"> MAX( (C4396 - B4396) * IF( G4396 = 2, $N$7, $N$6 ), 0 )</f>
        <v>0</v>
      </c>
      <c r="K4396" s="3">
        <f t="shared" si="137"/>
        <v>-8.9515237409400025E-2</v>
      </c>
    </row>
    <row r="4397" spans="1:11" x14ac:dyDescent="0.2">
      <c r="A4397" s="1">
        <v>45749.5625</v>
      </c>
      <c r="B4397">
        <v>1.6369320759999999</v>
      </c>
      <c r="C4397">
        <v>1.212</v>
      </c>
      <c r="E4397">
        <v>0.20200000000000001</v>
      </c>
      <c r="F4397">
        <f t="shared" si="136"/>
        <v>0</v>
      </c>
      <c r="G4397">
        <v>2</v>
      </c>
      <c r="H4397">
        <f>E4397*$N$8</f>
        <v>6.6660000000000009E-3</v>
      </c>
      <c r="I4397">
        <f xml:space="preserve"> C4397 * IF( G4397 = 2, $N$7, $N$6 )</f>
        <v>0.16398360000000001</v>
      </c>
      <c r="J4397">
        <f xml:space="preserve"> MAX( (C4397 - B4397) * IF( G4397 = 2, $N$7, $N$6 ), 0 )</f>
        <v>0</v>
      </c>
      <c r="K4397" s="3">
        <f t="shared" si="137"/>
        <v>-5.7493309882799992E-2</v>
      </c>
    </row>
    <row r="4398" spans="1:11" x14ac:dyDescent="0.2">
      <c r="A4398" s="1">
        <v>45749.583333333336</v>
      </c>
      <c r="B4398">
        <v>1.5336975289999999</v>
      </c>
      <c r="C4398">
        <v>2.0609999999999999</v>
      </c>
      <c r="E4398">
        <v>1E-3</v>
      </c>
      <c r="F4398">
        <f t="shared" si="136"/>
        <v>0.52730247100000005</v>
      </c>
      <c r="G4398">
        <v>2</v>
      </c>
      <c r="H4398">
        <f>E4398*$N$8</f>
        <v>3.3000000000000003E-5</v>
      </c>
      <c r="I4398">
        <f xml:space="preserve"> C4398 * IF( G4398 = 2, $N$7, $N$6 )</f>
        <v>0.27885330000000003</v>
      </c>
      <c r="J4398">
        <f xml:space="preserve"> MAX( (C4398 - B4398) * IF( G4398 = 2, $N$7, $N$6 ), 0 )</f>
        <v>7.1344024326300007E-2</v>
      </c>
      <c r="K4398" s="3">
        <f t="shared" si="137"/>
        <v>7.1344024326300007E-2</v>
      </c>
    </row>
    <row r="4399" spans="1:11" x14ac:dyDescent="0.2">
      <c r="A4399" s="1">
        <v>45749.604166666664</v>
      </c>
      <c r="B4399">
        <v>1.4304629820000001</v>
      </c>
      <c r="C4399">
        <v>2.2879999999999998</v>
      </c>
      <c r="E4399">
        <v>0</v>
      </c>
      <c r="F4399">
        <f t="shared" si="136"/>
        <v>0.85753701799999971</v>
      </c>
      <c r="G4399">
        <v>2</v>
      </c>
      <c r="H4399">
        <f>E4399*$N$8</f>
        <v>0</v>
      </c>
      <c r="I4399">
        <f xml:space="preserve"> C4399 * IF( G4399 = 2, $N$7, $N$6 )</f>
        <v>0.30956639999999996</v>
      </c>
      <c r="J4399">
        <f xml:space="preserve"> MAX( (C4399 - B4399) * IF( G4399 = 2, $N$7, $N$6 ), 0 )</f>
        <v>0.11602475853539997</v>
      </c>
      <c r="K4399" s="3">
        <f t="shared" si="137"/>
        <v>0.11602475853539997</v>
      </c>
    </row>
    <row r="4400" spans="1:11" x14ac:dyDescent="0.2">
      <c r="A4400" s="1">
        <v>45749.625</v>
      </c>
      <c r="B4400">
        <v>1.257506102</v>
      </c>
      <c r="C4400">
        <v>2.0379999999999998</v>
      </c>
      <c r="E4400">
        <v>0</v>
      </c>
      <c r="F4400">
        <f t="shared" si="136"/>
        <v>0.7804938979999998</v>
      </c>
      <c r="G4400">
        <v>1</v>
      </c>
      <c r="H4400">
        <f>E4400*$N$8</f>
        <v>0</v>
      </c>
      <c r="I4400">
        <f xml:space="preserve"> C4400 * IF( G4400 = 2, $N$7, $N$6 )</f>
        <v>0.80928979999999995</v>
      </c>
      <c r="J4400">
        <f xml:space="preserve"> MAX( (C4400 - B4400) * IF( G4400 = 2, $N$7, $N$6 ), 0 )</f>
        <v>0.30993412689579991</v>
      </c>
      <c r="K4400" s="3">
        <f t="shared" si="137"/>
        <v>0.30993412689579991</v>
      </c>
    </row>
    <row r="4401" spans="1:11" x14ac:dyDescent="0.2">
      <c r="A4401" s="1">
        <v>45749.645833333336</v>
      </c>
      <c r="B4401">
        <v>1.0845492219999999</v>
      </c>
      <c r="C4401">
        <v>1.841</v>
      </c>
      <c r="E4401">
        <v>0</v>
      </c>
      <c r="F4401">
        <f t="shared" si="136"/>
        <v>0.75645077800000005</v>
      </c>
      <c r="G4401">
        <v>1</v>
      </c>
      <c r="H4401">
        <f>E4401*$N$8</f>
        <v>0</v>
      </c>
      <c r="I4401">
        <f xml:space="preserve"> C4401 * IF( G4401 = 2, $N$7, $N$6 )</f>
        <v>0.73106110000000002</v>
      </c>
      <c r="J4401">
        <f xml:space="preserve"> MAX( (C4401 - B4401) * IF( G4401 = 2, $N$7, $N$6 ), 0 )</f>
        <v>0.30038660394380001</v>
      </c>
      <c r="K4401" s="3">
        <f t="shared" si="137"/>
        <v>0.30038660394380001</v>
      </c>
    </row>
    <row r="4402" spans="1:11" x14ac:dyDescent="0.2">
      <c r="A4402" s="1">
        <v>45749.666666666664</v>
      </c>
      <c r="B4402">
        <v>0.83307136900000001</v>
      </c>
      <c r="C4402">
        <v>2.093</v>
      </c>
      <c r="E4402">
        <v>0</v>
      </c>
      <c r="F4402">
        <f t="shared" si="136"/>
        <v>1.259928631</v>
      </c>
      <c r="G4402">
        <v>1</v>
      </c>
      <c r="H4402">
        <f>E4402*$N$8</f>
        <v>0</v>
      </c>
      <c r="I4402">
        <f xml:space="preserve"> C4402 * IF( G4402 = 2, $N$7, $N$6 )</f>
        <v>0.83113029999999999</v>
      </c>
      <c r="J4402">
        <f xml:space="preserve"> MAX( (C4402 - B4402) * IF( G4402 = 2, $N$7, $N$6 ), 0 )</f>
        <v>0.50031765937009998</v>
      </c>
      <c r="K4402" s="3">
        <f t="shared" si="137"/>
        <v>0.50031765937009998</v>
      </c>
    </row>
    <row r="4403" spans="1:11" x14ac:dyDescent="0.2">
      <c r="A4403" s="1">
        <v>45749.6875</v>
      </c>
      <c r="B4403">
        <v>0.58159351699999995</v>
      </c>
      <c r="C4403">
        <v>3.61</v>
      </c>
      <c r="E4403">
        <v>0</v>
      </c>
      <c r="F4403">
        <f t="shared" si="136"/>
        <v>3.0284064829999999</v>
      </c>
      <c r="G4403">
        <v>1</v>
      </c>
      <c r="H4403">
        <f>E4403*$N$8</f>
        <v>0</v>
      </c>
      <c r="I4403">
        <f xml:space="preserve"> C4403 * IF( G4403 = 2, $N$7, $N$6 )</f>
        <v>1.4335309999999999</v>
      </c>
      <c r="J4403">
        <f xml:space="preserve"> MAX( (C4403 - B4403) * IF( G4403 = 2, $N$7, $N$6 ), 0 )</f>
        <v>1.2025802143993001</v>
      </c>
      <c r="K4403" s="3">
        <f t="shared" si="137"/>
        <v>1.2025802143993001</v>
      </c>
    </row>
    <row r="4404" spans="1:11" x14ac:dyDescent="0.2">
      <c r="A4404" s="1">
        <v>45749.708333333336</v>
      </c>
      <c r="B4404">
        <v>0.33725097599999998</v>
      </c>
      <c r="C4404">
        <v>3.8140000000000001</v>
      </c>
      <c r="E4404">
        <v>0</v>
      </c>
      <c r="F4404">
        <f t="shared" si="136"/>
        <v>3.4767490240000001</v>
      </c>
      <c r="G4404">
        <v>1</v>
      </c>
      <c r="H4404">
        <f>E4404*$N$8</f>
        <v>0</v>
      </c>
      <c r="I4404">
        <f xml:space="preserve"> C4404 * IF( G4404 = 2, $N$7, $N$6 )</f>
        <v>1.5145394000000001</v>
      </c>
      <c r="J4404">
        <f xml:space="preserve"> MAX( (C4404 - B4404) * IF( G4404 = 2, $N$7, $N$6 ), 0 )</f>
        <v>1.3806170374304001</v>
      </c>
      <c r="K4404" s="3">
        <f t="shared" si="137"/>
        <v>1.3806170374304001</v>
      </c>
    </row>
    <row r="4405" spans="1:11" x14ac:dyDescent="0.2">
      <c r="A4405" s="1">
        <v>45749.729166666664</v>
      </c>
      <c r="B4405">
        <v>9.2908434999999998E-2</v>
      </c>
      <c r="C4405">
        <v>3.7970000000000002</v>
      </c>
      <c r="E4405">
        <v>0</v>
      </c>
      <c r="F4405">
        <f t="shared" si="136"/>
        <v>3.7040915650000001</v>
      </c>
      <c r="G4405">
        <v>1</v>
      </c>
      <c r="H4405">
        <f>E4405*$N$8</f>
        <v>0</v>
      </c>
      <c r="I4405">
        <f xml:space="preserve"> C4405 * IF( G4405 = 2, $N$7, $N$6 )</f>
        <v>1.5077887000000001</v>
      </c>
      <c r="J4405">
        <f xml:space="preserve"> MAX( (C4405 - B4405) * IF( G4405 = 2, $N$7, $N$6 ), 0 )</f>
        <v>1.4708947604615001</v>
      </c>
      <c r="K4405" s="3">
        <f t="shared" si="137"/>
        <v>1.4708947604615001</v>
      </c>
    </row>
    <row r="4406" spans="1:11" x14ac:dyDescent="0.2">
      <c r="A4406" s="1">
        <v>45749.75</v>
      </c>
      <c r="B4406">
        <v>4.6454217999999999E-2</v>
      </c>
      <c r="C4406">
        <v>7.891</v>
      </c>
      <c r="E4406">
        <v>0</v>
      </c>
      <c r="F4406">
        <f t="shared" si="136"/>
        <v>7.844545782</v>
      </c>
      <c r="G4406">
        <v>1</v>
      </c>
      <c r="H4406">
        <f>E4406*$N$8</f>
        <v>0</v>
      </c>
      <c r="I4406">
        <f xml:space="preserve"> C4406 * IF( G4406 = 2, $N$7, $N$6 )</f>
        <v>3.1335161</v>
      </c>
      <c r="J4406">
        <f xml:space="preserve"> MAX( (C4406 - B4406) * IF( G4406 = 2, $N$7, $N$6 ), 0 )</f>
        <v>3.1150691300322002</v>
      </c>
      <c r="K4406" s="3">
        <f t="shared" si="137"/>
        <v>3.1150691300322002</v>
      </c>
    </row>
    <row r="4407" spans="1:11" x14ac:dyDescent="0.2">
      <c r="A4407" s="1">
        <v>45749.770833333336</v>
      </c>
      <c r="B4407">
        <v>0</v>
      </c>
      <c r="C4407">
        <v>8.4949999999999992</v>
      </c>
      <c r="E4407">
        <v>0</v>
      </c>
      <c r="F4407">
        <f t="shared" si="136"/>
        <v>8.4949999999999992</v>
      </c>
      <c r="G4407">
        <v>1</v>
      </c>
      <c r="H4407">
        <f>E4407*$N$8</f>
        <v>0</v>
      </c>
      <c r="I4407">
        <f xml:space="preserve"> C4407 * IF( G4407 = 2, $N$7, $N$6 )</f>
        <v>3.3733644999999997</v>
      </c>
      <c r="J4407">
        <f xml:space="preserve"> MAX( (C4407 - B4407) * IF( G4407 = 2, $N$7, $N$6 ), 0 )</f>
        <v>3.3733644999999997</v>
      </c>
      <c r="K4407" s="3">
        <f t="shared" si="137"/>
        <v>3.3733644999999997</v>
      </c>
    </row>
    <row r="4408" spans="1:11" x14ac:dyDescent="0.2">
      <c r="A4408" s="1">
        <v>45749.791666666664</v>
      </c>
      <c r="B4408">
        <v>0</v>
      </c>
      <c r="C4408">
        <v>8.3450000000000006</v>
      </c>
      <c r="E4408">
        <v>0</v>
      </c>
      <c r="F4408">
        <f t="shared" si="136"/>
        <v>8.3450000000000006</v>
      </c>
      <c r="G4408">
        <v>1</v>
      </c>
      <c r="H4408">
        <f>E4408*$N$8</f>
        <v>0</v>
      </c>
      <c r="I4408">
        <f xml:space="preserve"> C4408 * IF( G4408 = 2, $N$7, $N$6 )</f>
        <v>3.3137995000000005</v>
      </c>
      <c r="J4408">
        <f xml:space="preserve"> MAX( (C4408 - B4408) * IF( G4408 = 2, $N$7, $N$6 ), 0 )</f>
        <v>3.3137995000000005</v>
      </c>
      <c r="K4408" s="3">
        <f t="shared" si="137"/>
        <v>3.3137995000000005</v>
      </c>
    </row>
    <row r="4409" spans="1:11" x14ac:dyDescent="0.2">
      <c r="A4409" s="1">
        <v>45749.8125</v>
      </c>
      <c r="B4409">
        <v>0</v>
      </c>
      <c r="C4409">
        <v>8.2460000000000004</v>
      </c>
      <c r="E4409">
        <v>0</v>
      </c>
      <c r="F4409">
        <f t="shared" si="136"/>
        <v>8.2460000000000004</v>
      </c>
      <c r="G4409">
        <v>1</v>
      </c>
      <c r="H4409">
        <f>E4409*$N$8</f>
        <v>0</v>
      </c>
      <c r="I4409">
        <f xml:space="preserve"> C4409 * IF( G4409 = 2, $N$7, $N$6 )</f>
        <v>3.2744866000000004</v>
      </c>
      <c r="J4409">
        <f xml:space="preserve"> MAX( (C4409 - B4409) * IF( G4409 = 2, $N$7, $N$6 ), 0 )</f>
        <v>3.2744866000000004</v>
      </c>
      <c r="K4409" s="3">
        <f t="shared" si="137"/>
        <v>3.2744866000000004</v>
      </c>
    </row>
    <row r="4410" spans="1:11" x14ac:dyDescent="0.2">
      <c r="A4410" s="1">
        <v>45749.833333333336</v>
      </c>
      <c r="B4410">
        <v>0</v>
      </c>
      <c r="C4410">
        <v>7.9</v>
      </c>
      <c r="E4410">
        <v>0</v>
      </c>
      <c r="F4410">
        <f t="shared" si="136"/>
        <v>7.9</v>
      </c>
      <c r="G4410">
        <v>1</v>
      </c>
      <c r="H4410">
        <f>E4410*$N$8</f>
        <v>0</v>
      </c>
      <c r="I4410">
        <f xml:space="preserve"> C4410 * IF( G4410 = 2, $N$7, $N$6 )</f>
        <v>3.1370900000000002</v>
      </c>
      <c r="J4410">
        <f xml:space="preserve"> MAX( (C4410 - B4410) * IF( G4410 = 2, $N$7, $N$6 ), 0 )</f>
        <v>3.1370900000000002</v>
      </c>
      <c r="K4410" s="3">
        <f t="shared" si="137"/>
        <v>3.1370900000000002</v>
      </c>
    </row>
    <row r="4411" spans="1:11" x14ac:dyDescent="0.2">
      <c r="A4411" s="1">
        <v>45749.854166666664</v>
      </c>
      <c r="B4411">
        <v>0</v>
      </c>
      <c r="C4411">
        <v>5.4160000000000004</v>
      </c>
      <c r="E4411">
        <v>0</v>
      </c>
      <c r="F4411">
        <f t="shared" si="136"/>
        <v>5.4160000000000004</v>
      </c>
      <c r="G4411">
        <v>1</v>
      </c>
      <c r="H4411">
        <f>E4411*$N$8</f>
        <v>0</v>
      </c>
      <c r="I4411">
        <f xml:space="preserve"> C4411 * IF( G4411 = 2, $N$7, $N$6 )</f>
        <v>2.1506936000000003</v>
      </c>
      <c r="J4411">
        <f xml:space="preserve"> MAX( (C4411 - B4411) * IF( G4411 = 2, $N$7, $N$6 ), 0 )</f>
        <v>2.1506936000000003</v>
      </c>
      <c r="K4411" s="3">
        <f t="shared" si="137"/>
        <v>2.1506936000000003</v>
      </c>
    </row>
    <row r="4412" spans="1:11" x14ac:dyDescent="0.2">
      <c r="A4412" s="1">
        <v>45749.875</v>
      </c>
      <c r="B4412">
        <v>0</v>
      </c>
      <c r="C4412">
        <v>3.444</v>
      </c>
      <c r="E4412">
        <v>0</v>
      </c>
      <c r="F4412">
        <f t="shared" si="136"/>
        <v>3.444</v>
      </c>
      <c r="G4412">
        <v>2</v>
      </c>
      <c r="H4412">
        <f>E4412*$N$8</f>
        <v>0</v>
      </c>
      <c r="I4412">
        <f xml:space="preserve"> C4412 * IF( G4412 = 2, $N$7, $N$6 )</f>
        <v>0.46597320000000003</v>
      </c>
      <c r="J4412">
        <f xml:space="preserve"> MAX( (C4412 - B4412) * IF( G4412 = 2, $N$7, $N$6 ), 0 )</f>
        <v>0.46597320000000003</v>
      </c>
      <c r="K4412" s="3">
        <f t="shared" si="137"/>
        <v>0.46597320000000003</v>
      </c>
    </row>
    <row r="4413" spans="1:11" x14ac:dyDescent="0.2">
      <c r="A4413" s="1">
        <v>45749.895833333336</v>
      </c>
      <c r="B4413">
        <v>0</v>
      </c>
      <c r="C4413">
        <v>3.4380000000000002</v>
      </c>
      <c r="E4413">
        <v>0</v>
      </c>
      <c r="F4413">
        <f t="shared" si="136"/>
        <v>3.4380000000000002</v>
      </c>
      <c r="G4413">
        <v>2</v>
      </c>
      <c r="H4413">
        <f>E4413*$N$8</f>
        <v>0</v>
      </c>
      <c r="I4413">
        <f xml:space="preserve"> C4413 * IF( G4413 = 2, $N$7, $N$6 )</f>
        <v>0.46516140000000006</v>
      </c>
      <c r="J4413">
        <f xml:space="preserve"> MAX( (C4413 - B4413) * IF( G4413 = 2, $N$7, $N$6 ), 0 )</f>
        <v>0.46516140000000006</v>
      </c>
      <c r="K4413" s="3">
        <f t="shared" si="137"/>
        <v>0.46516140000000006</v>
      </c>
    </row>
    <row r="4414" spans="1:11" x14ac:dyDescent="0.2">
      <c r="A4414" s="1">
        <v>45749.916666666664</v>
      </c>
      <c r="B4414">
        <v>0</v>
      </c>
      <c r="C4414">
        <v>3.347</v>
      </c>
      <c r="E4414">
        <v>0</v>
      </c>
      <c r="F4414">
        <f t="shared" si="136"/>
        <v>3.347</v>
      </c>
      <c r="G4414">
        <v>2</v>
      </c>
      <c r="H4414">
        <f>E4414*$N$8</f>
        <v>0</v>
      </c>
      <c r="I4414">
        <f xml:space="preserve"> C4414 * IF( G4414 = 2, $N$7, $N$6 )</f>
        <v>0.4528491</v>
      </c>
      <c r="J4414">
        <f xml:space="preserve"> MAX( (C4414 - B4414) * IF( G4414 = 2, $N$7, $N$6 ), 0 )</f>
        <v>0.4528491</v>
      </c>
      <c r="K4414" s="3">
        <f t="shared" si="137"/>
        <v>0.4528491</v>
      </c>
    </row>
    <row r="4415" spans="1:11" x14ac:dyDescent="0.2">
      <c r="A4415" s="1">
        <v>45749.9375</v>
      </c>
      <c r="B4415">
        <v>0</v>
      </c>
      <c r="C4415">
        <v>3.4420000000000002</v>
      </c>
      <c r="E4415">
        <v>0</v>
      </c>
      <c r="F4415">
        <f t="shared" si="136"/>
        <v>3.4420000000000002</v>
      </c>
      <c r="G4415">
        <v>2</v>
      </c>
      <c r="H4415">
        <f>E4415*$N$8</f>
        <v>0</v>
      </c>
      <c r="I4415">
        <f xml:space="preserve"> C4415 * IF( G4415 = 2, $N$7, $N$6 )</f>
        <v>0.46570260000000002</v>
      </c>
      <c r="J4415">
        <f xml:space="preserve"> MAX( (C4415 - B4415) * IF( G4415 = 2, $N$7, $N$6 ), 0 )</f>
        <v>0.46570260000000002</v>
      </c>
      <c r="K4415" s="3">
        <f t="shared" si="137"/>
        <v>0.46570260000000002</v>
      </c>
    </row>
    <row r="4416" spans="1:11" x14ac:dyDescent="0.2">
      <c r="A4416" s="1">
        <v>45749.958333333336</v>
      </c>
      <c r="B4416">
        <v>0</v>
      </c>
      <c r="C4416">
        <v>3.3809999999999998</v>
      </c>
      <c r="E4416">
        <v>0</v>
      </c>
      <c r="F4416">
        <f t="shared" si="136"/>
        <v>3.3809999999999998</v>
      </c>
      <c r="G4416">
        <v>2</v>
      </c>
      <c r="H4416">
        <f>E4416*$N$8</f>
        <v>0</v>
      </c>
      <c r="I4416">
        <f xml:space="preserve"> C4416 * IF( G4416 = 2, $N$7, $N$6 )</f>
        <v>0.4574493</v>
      </c>
      <c r="J4416">
        <f xml:space="preserve"> MAX( (C4416 - B4416) * IF( G4416 = 2, $N$7, $N$6 ), 0 )</f>
        <v>0.4574493</v>
      </c>
      <c r="K4416" s="3">
        <f t="shared" si="137"/>
        <v>0.4574493</v>
      </c>
    </row>
    <row r="4417" spans="1:11" x14ac:dyDescent="0.2">
      <c r="A4417" s="1">
        <v>45749.979166666664</v>
      </c>
      <c r="B4417">
        <v>0</v>
      </c>
      <c r="C4417">
        <v>5.4429999999999996</v>
      </c>
      <c r="E4417">
        <v>0</v>
      </c>
      <c r="F4417">
        <f t="shared" si="136"/>
        <v>5.4429999999999996</v>
      </c>
      <c r="G4417">
        <v>2</v>
      </c>
      <c r="H4417">
        <f>E4417*$N$8</f>
        <v>0</v>
      </c>
      <c r="I4417">
        <f xml:space="preserve"> C4417 * IF( G4417 = 2, $N$7, $N$6 )</f>
        <v>0.73643789999999998</v>
      </c>
      <c r="J4417">
        <f xml:space="preserve"> MAX( (C4417 - B4417) * IF( G4417 = 2, $N$7, $N$6 ), 0 )</f>
        <v>0.73643789999999998</v>
      </c>
      <c r="K4417" s="3">
        <f t="shared" si="137"/>
        <v>0.73643789999999998</v>
      </c>
    </row>
    <row r="4418" spans="1:11" x14ac:dyDescent="0.2">
      <c r="A4418" s="1">
        <v>45750</v>
      </c>
      <c r="B4418">
        <v>0</v>
      </c>
      <c r="C4418">
        <v>5.3170000000000002</v>
      </c>
      <c r="E4418">
        <v>0</v>
      </c>
      <c r="F4418">
        <f t="shared" si="136"/>
        <v>5.3170000000000002</v>
      </c>
      <c r="G4418">
        <v>2</v>
      </c>
      <c r="H4418">
        <f>E4418*$N$8</f>
        <v>0</v>
      </c>
      <c r="I4418">
        <f xml:space="preserve"> C4418 * IF( G4418 = 2, $N$7, $N$6 )</f>
        <v>0.71939010000000003</v>
      </c>
      <c r="J4418">
        <f xml:space="preserve"> MAX( (C4418 - B4418) * IF( G4418 = 2, $N$7, $N$6 ), 0 )</f>
        <v>0.71939010000000003</v>
      </c>
      <c r="K4418" s="3">
        <f t="shared" si="137"/>
        <v>0.71939010000000003</v>
      </c>
    </row>
    <row r="4419" spans="1:11" x14ac:dyDescent="0.2">
      <c r="A4419" s="1">
        <v>45750.020833333336</v>
      </c>
      <c r="B4419">
        <v>0</v>
      </c>
      <c r="C4419">
        <v>5.391</v>
      </c>
      <c r="E4419">
        <v>0</v>
      </c>
      <c r="F4419">
        <f t="shared" ref="F4419:F4482" si="138">MAX(C4419-B4419,0)</f>
        <v>5.391</v>
      </c>
      <c r="G4419">
        <v>2</v>
      </c>
      <c r="H4419">
        <f>E4419*$N$8</f>
        <v>0</v>
      </c>
      <c r="I4419">
        <f xml:space="preserve"> C4419 * IF( G4419 = 2, $N$7, $N$6 )</f>
        <v>0.72940230000000006</v>
      </c>
      <c r="J4419">
        <f xml:space="preserve"> MAX( (C4419 - B4419) * IF( G4419 = 2, $N$7, $N$6 ), 0 )</f>
        <v>0.72940230000000006</v>
      </c>
      <c r="K4419" s="3">
        <f t="shared" ref="K4419:K4482" si="139">(C4419-B4419)*IF(G4419=2,$N$7,$N$6)</f>
        <v>0.72940230000000006</v>
      </c>
    </row>
    <row r="4420" spans="1:11" x14ac:dyDescent="0.2">
      <c r="A4420" s="1">
        <v>45750.041666666664</v>
      </c>
      <c r="B4420">
        <v>0</v>
      </c>
      <c r="C4420">
        <v>5.6470000000000002</v>
      </c>
      <c r="E4420">
        <v>0</v>
      </c>
      <c r="F4420">
        <f t="shared" si="138"/>
        <v>5.6470000000000002</v>
      </c>
      <c r="G4420">
        <v>2</v>
      </c>
      <c r="H4420">
        <f>E4420*$N$8</f>
        <v>0</v>
      </c>
      <c r="I4420">
        <f xml:space="preserve"> C4420 * IF( G4420 = 2, $N$7, $N$6 )</f>
        <v>0.76403910000000008</v>
      </c>
      <c r="J4420">
        <f xml:space="preserve"> MAX( (C4420 - B4420) * IF( G4420 = 2, $N$7, $N$6 ), 0 )</f>
        <v>0.76403910000000008</v>
      </c>
      <c r="K4420" s="3">
        <f t="shared" si="139"/>
        <v>0.76403910000000008</v>
      </c>
    </row>
    <row r="4421" spans="1:11" x14ac:dyDescent="0.2">
      <c r="A4421" s="1">
        <v>45750.0625</v>
      </c>
      <c r="B4421">
        <v>0</v>
      </c>
      <c r="C4421">
        <v>5.5229999999999997</v>
      </c>
      <c r="E4421">
        <v>0</v>
      </c>
      <c r="F4421">
        <f t="shared" si="138"/>
        <v>5.5229999999999997</v>
      </c>
      <c r="G4421">
        <v>2</v>
      </c>
      <c r="H4421">
        <f>E4421*$N$8</f>
        <v>0</v>
      </c>
      <c r="I4421">
        <f xml:space="preserve"> C4421 * IF( G4421 = 2, $N$7, $N$6 )</f>
        <v>0.74726189999999992</v>
      </c>
      <c r="J4421">
        <f xml:space="preserve"> MAX( (C4421 - B4421) * IF( G4421 = 2, $N$7, $N$6 ), 0 )</f>
        <v>0.74726189999999992</v>
      </c>
      <c r="K4421" s="3">
        <f t="shared" si="139"/>
        <v>0.74726189999999992</v>
      </c>
    </row>
    <row r="4422" spans="1:11" x14ac:dyDescent="0.2">
      <c r="A4422" s="1">
        <v>45750.083333333336</v>
      </c>
      <c r="B4422">
        <v>0</v>
      </c>
      <c r="C4422">
        <v>5.2779999999999996</v>
      </c>
      <c r="E4422">
        <v>0</v>
      </c>
      <c r="F4422">
        <f t="shared" si="138"/>
        <v>5.2779999999999996</v>
      </c>
      <c r="G4422">
        <v>2</v>
      </c>
      <c r="H4422">
        <f>E4422*$N$8</f>
        <v>0</v>
      </c>
      <c r="I4422">
        <f xml:space="preserve"> C4422 * IF( G4422 = 2, $N$7, $N$6 )</f>
        <v>0.71411340000000001</v>
      </c>
      <c r="J4422">
        <f xml:space="preserve"> MAX( (C4422 - B4422) * IF( G4422 = 2, $N$7, $N$6 ), 0 )</f>
        <v>0.71411340000000001</v>
      </c>
      <c r="K4422" s="3">
        <f t="shared" si="139"/>
        <v>0.71411340000000001</v>
      </c>
    </row>
    <row r="4423" spans="1:11" x14ac:dyDescent="0.2">
      <c r="A4423" s="1">
        <v>45750.104166666664</v>
      </c>
      <c r="B4423">
        <v>0</v>
      </c>
      <c r="C4423">
        <v>5.6520000000000001</v>
      </c>
      <c r="E4423">
        <v>0</v>
      </c>
      <c r="F4423">
        <f t="shared" si="138"/>
        <v>5.6520000000000001</v>
      </c>
      <c r="G4423">
        <v>2</v>
      </c>
      <c r="H4423">
        <f>E4423*$N$8</f>
        <v>0</v>
      </c>
      <c r="I4423">
        <f xml:space="preserve"> C4423 * IF( G4423 = 2, $N$7, $N$6 )</f>
        <v>0.76471560000000005</v>
      </c>
      <c r="J4423">
        <f xml:space="preserve"> MAX( (C4423 - B4423) * IF( G4423 = 2, $N$7, $N$6 ), 0 )</f>
        <v>0.76471560000000005</v>
      </c>
      <c r="K4423" s="3">
        <f t="shared" si="139"/>
        <v>0.76471560000000005</v>
      </c>
    </row>
    <row r="4424" spans="1:11" x14ac:dyDescent="0.2">
      <c r="A4424" s="1">
        <v>45750.125</v>
      </c>
      <c r="B4424">
        <v>0</v>
      </c>
      <c r="C4424">
        <v>5.2830000000000004</v>
      </c>
      <c r="E4424">
        <v>0</v>
      </c>
      <c r="F4424">
        <f t="shared" si="138"/>
        <v>5.2830000000000004</v>
      </c>
      <c r="G4424">
        <v>2</v>
      </c>
      <c r="H4424">
        <f>E4424*$N$8</f>
        <v>0</v>
      </c>
      <c r="I4424">
        <f xml:space="preserve"> C4424 * IF( G4424 = 2, $N$7, $N$6 )</f>
        <v>0.71478990000000009</v>
      </c>
      <c r="J4424">
        <f xml:space="preserve"> MAX( (C4424 - B4424) * IF( G4424 = 2, $N$7, $N$6 ), 0 )</f>
        <v>0.71478990000000009</v>
      </c>
      <c r="K4424" s="3">
        <f t="shared" si="139"/>
        <v>0.71478990000000009</v>
      </c>
    </row>
    <row r="4425" spans="1:11" x14ac:dyDescent="0.2">
      <c r="A4425" s="1">
        <v>45750.145833333336</v>
      </c>
      <c r="B4425">
        <v>0</v>
      </c>
      <c r="C4425">
        <v>5.2729999999999997</v>
      </c>
      <c r="E4425">
        <v>0</v>
      </c>
      <c r="F4425">
        <f t="shared" si="138"/>
        <v>5.2729999999999997</v>
      </c>
      <c r="G4425">
        <v>2</v>
      </c>
      <c r="H4425">
        <f>E4425*$N$8</f>
        <v>0</v>
      </c>
      <c r="I4425">
        <f xml:space="preserve"> C4425 * IF( G4425 = 2, $N$7, $N$6 )</f>
        <v>0.71343689999999993</v>
      </c>
      <c r="J4425">
        <f xml:space="preserve"> MAX( (C4425 - B4425) * IF( G4425 = 2, $N$7, $N$6 ), 0 )</f>
        <v>0.71343689999999993</v>
      </c>
      <c r="K4425" s="3">
        <f t="shared" si="139"/>
        <v>0.71343689999999993</v>
      </c>
    </row>
    <row r="4426" spans="1:11" x14ac:dyDescent="0.2">
      <c r="A4426" s="1">
        <v>45750.166666666664</v>
      </c>
      <c r="B4426">
        <v>0</v>
      </c>
      <c r="C4426">
        <v>6.3339999999999996</v>
      </c>
      <c r="E4426">
        <v>0</v>
      </c>
      <c r="F4426">
        <f t="shared" si="138"/>
        <v>6.3339999999999996</v>
      </c>
      <c r="G4426">
        <v>2</v>
      </c>
      <c r="H4426">
        <f>E4426*$N$8</f>
        <v>0</v>
      </c>
      <c r="I4426">
        <f xml:space="preserve"> C4426 * IF( G4426 = 2, $N$7, $N$6 )</f>
        <v>0.85699019999999992</v>
      </c>
      <c r="J4426">
        <f xml:space="preserve"> MAX( (C4426 - B4426) * IF( G4426 = 2, $N$7, $N$6 ), 0 )</f>
        <v>0.85699019999999992</v>
      </c>
      <c r="K4426" s="3">
        <f t="shared" si="139"/>
        <v>0.85699019999999992</v>
      </c>
    </row>
    <row r="4427" spans="1:11" x14ac:dyDescent="0.2">
      <c r="A4427" s="1">
        <v>45750.1875</v>
      </c>
      <c r="B4427">
        <v>0</v>
      </c>
      <c r="C4427">
        <v>4.351</v>
      </c>
      <c r="E4427">
        <v>0</v>
      </c>
      <c r="F4427">
        <f t="shared" si="138"/>
        <v>4.351</v>
      </c>
      <c r="G4427">
        <v>2</v>
      </c>
      <c r="H4427">
        <f>E4427*$N$8</f>
        <v>0</v>
      </c>
      <c r="I4427">
        <f xml:space="preserve"> C4427 * IF( G4427 = 2, $N$7, $N$6 )</f>
        <v>0.5886903</v>
      </c>
      <c r="J4427">
        <f xml:space="preserve"> MAX( (C4427 - B4427) * IF( G4427 = 2, $N$7, $N$6 ), 0 )</f>
        <v>0.5886903</v>
      </c>
      <c r="K4427" s="3">
        <f t="shared" si="139"/>
        <v>0.5886903</v>
      </c>
    </row>
    <row r="4428" spans="1:11" x14ac:dyDescent="0.2">
      <c r="A4428" s="1">
        <v>45750.208333333336</v>
      </c>
      <c r="B4428">
        <v>0</v>
      </c>
      <c r="C4428">
        <v>2.8849999999999998</v>
      </c>
      <c r="E4428">
        <v>0</v>
      </c>
      <c r="F4428">
        <f t="shared" si="138"/>
        <v>2.8849999999999998</v>
      </c>
      <c r="G4428">
        <v>2</v>
      </c>
      <c r="H4428">
        <f>E4428*$N$8</f>
        <v>0</v>
      </c>
      <c r="I4428">
        <f xml:space="preserve"> C4428 * IF( G4428 = 2, $N$7, $N$6 )</f>
        <v>0.39034049999999998</v>
      </c>
      <c r="J4428">
        <f xml:space="preserve"> MAX( (C4428 - B4428) * IF( G4428 = 2, $N$7, $N$6 ), 0 )</f>
        <v>0.39034049999999998</v>
      </c>
      <c r="K4428" s="3">
        <f t="shared" si="139"/>
        <v>0.39034049999999998</v>
      </c>
    </row>
    <row r="4429" spans="1:11" x14ac:dyDescent="0.2">
      <c r="A4429" s="1">
        <v>45750.229166666664</v>
      </c>
      <c r="B4429">
        <v>0</v>
      </c>
      <c r="C4429">
        <v>2.903</v>
      </c>
      <c r="E4429">
        <v>0</v>
      </c>
      <c r="F4429">
        <f t="shared" si="138"/>
        <v>2.903</v>
      </c>
      <c r="G4429">
        <v>2</v>
      </c>
      <c r="H4429">
        <f>E4429*$N$8</f>
        <v>0</v>
      </c>
      <c r="I4429">
        <f xml:space="preserve"> C4429 * IF( G4429 = 2, $N$7, $N$6 )</f>
        <v>0.39277590000000001</v>
      </c>
      <c r="J4429">
        <f xml:space="preserve"> MAX( (C4429 - B4429) * IF( G4429 = 2, $N$7, $N$6 ), 0 )</f>
        <v>0.39277590000000001</v>
      </c>
      <c r="K4429" s="3">
        <f t="shared" si="139"/>
        <v>0.39277590000000001</v>
      </c>
    </row>
    <row r="4430" spans="1:11" x14ac:dyDescent="0.2">
      <c r="A4430" s="1">
        <v>45750.25</v>
      </c>
      <c r="B4430">
        <v>0</v>
      </c>
      <c r="C4430">
        <v>4.5449999999999999</v>
      </c>
      <c r="E4430">
        <v>0</v>
      </c>
      <c r="F4430">
        <f t="shared" si="138"/>
        <v>4.5449999999999999</v>
      </c>
      <c r="G4430">
        <v>2</v>
      </c>
      <c r="H4430">
        <f>E4430*$N$8</f>
        <v>0</v>
      </c>
      <c r="I4430">
        <f xml:space="preserve"> C4430 * IF( G4430 = 2, $N$7, $N$6 )</f>
        <v>0.61493850000000005</v>
      </c>
      <c r="J4430">
        <f xml:space="preserve"> MAX( (C4430 - B4430) * IF( G4430 = 2, $N$7, $N$6 ), 0 )</f>
        <v>0.61493850000000005</v>
      </c>
      <c r="K4430" s="3">
        <f t="shared" si="139"/>
        <v>0.61493850000000005</v>
      </c>
    </row>
    <row r="4431" spans="1:11" x14ac:dyDescent="0.2">
      <c r="A4431" s="1">
        <v>45750.270833333336</v>
      </c>
      <c r="B4431">
        <v>0</v>
      </c>
      <c r="C4431">
        <v>4.7869999999999999</v>
      </c>
      <c r="E4431">
        <v>0</v>
      </c>
      <c r="F4431">
        <f t="shared" si="138"/>
        <v>4.7869999999999999</v>
      </c>
      <c r="G4431">
        <v>2</v>
      </c>
      <c r="H4431">
        <f>E4431*$N$8</f>
        <v>0</v>
      </c>
      <c r="I4431">
        <f xml:space="preserve"> C4431 * IF( G4431 = 2, $N$7, $N$6 )</f>
        <v>0.64768110000000001</v>
      </c>
      <c r="J4431">
        <f xml:space="preserve"> MAX( (C4431 - B4431) * IF( G4431 = 2, $N$7, $N$6 ), 0 )</f>
        <v>0.64768110000000001</v>
      </c>
      <c r="K4431" s="3">
        <f t="shared" si="139"/>
        <v>0.64768110000000001</v>
      </c>
    </row>
    <row r="4432" spans="1:11" x14ac:dyDescent="0.2">
      <c r="A4432" s="1">
        <v>45750.291666666664</v>
      </c>
      <c r="B4432">
        <v>7.9244770000000006E-2</v>
      </c>
      <c r="C4432">
        <v>6.5069999999999997</v>
      </c>
      <c r="E4432">
        <v>0</v>
      </c>
      <c r="F4432">
        <f t="shared" si="138"/>
        <v>6.4277552299999998</v>
      </c>
      <c r="G4432">
        <v>2</v>
      </c>
      <c r="H4432">
        <f>E4432*$N$8</f>
        <v>0</v>
      </c>
      <c r="I4432">
        <f xml:space="preserve"> C4432 * IF( G4432 = 2, $N$7, $N$6 )</f>
        <v>0.88039709999999993</v>
      </c>
      <c r="J4432">
        <f xml:space="preserve"> MAX( (C4432 - B4432) * IF( G4432 = 2, $N$7, $N$6 ), 0 )</f>
        <v>0.86967528261899996</v>
      </c>
      <c r="K4432" s="3">
        <f t="shared" si="139"/>
        <v>0.86967528261899996</v>
      </c>
    </row>
    <row r="4433" spans="1:11" x14ac:dyDescent="0.2">
      <c r="A4433" s="1">
        <v>45750.3125</v>
      </c>
      <c r="B4433">
        <v>0.15848954000000001</v>
      </c>
      <c r="C4433">
        <v>6.694</v>
      </c>
      <c r="E4433">
        <v>0</v>
      </c>
      <c r="F4433">
        <f t="shared" si="138"/>
        <v>6.5355104600000002</v>
      </c>
      <c r="G4433">
        <v>2</v>
      </c>
      <c r="H4433">
        <f>E4433*$N$8</f>
        <v>0</v>
      </c>
      <c r="I4433">
        <f xml:space="preserve"> C4433 * IF( G4433 = 2, $N$7, $N$6 )</f>
        <v>0.90569820000000001</v>
      </c>
      <c r="J4433">
        <f xml:space="preserve"> MAX( (C4433 - B4433) * IF( G4433 = 2, $N$7, $N$6 ), 0 )</f>
        <v>0.88425456523800006</v>
      </c>
      <c r="K4433" s="3">
        <f t="shared" si="139"/>
        <v>0.88425456523800006</v>
      </c>
    </row>
    <row r="4434" spans="1:11" x14ac:dyDescent="0.2">
      <c r="A4434" s="1">
        <v>45750.333333333336</v>
      </c>
      <c r="B4434">
        <v>0.29921257499999998</v>
      </c>
      <c r="C4434">
        <v>7.718</v>
      </c>
      <c r="E4434">
        <v>0</v>
      </c>
      <c r="F4434">
        <f t="shared" si="138"/>
        <v>7.4187874249999997</v>
      </c>
      <c r="G4434">
        <v>2</v>
      </c>
      <c r="H4434">
        <f>E4434*$N$8</f>
        <v>0</v>
      </c>
      <c r="I4434">
        <f xml:space="preserve"> C4434 * IF( G4434 = 2, $N$7, $N$6 )</f>
        <v>1.0442454000000001</v>
      </c>
      <c r="J4434">
        <f xml:space="preserve"> MAX( (C4434 - B4434) * IF( G4434 = 2, $N$7, $N$6 ), 0 )</f>
        <v>1.0037619386025001</v>
      </c>
      <c r="K4434" s="3">
        <f t="shared" si="139"/>
        <v>1.0037619386025001</v>
      </c>
    </row>
    <row r="4435" spans="1:11" x14ac:dyDescent="0.2">
      <c r="A4435" s="1">
        <v>45750.354166666664</v>
      </c>
      <c r="B4435">
        <v>0.439935611</v>
      </c>
      <c r="C4435">
        <v>6.91</v>
      </c>
      <c r="E4435">
        <v>0</v>
      </c>
      <c r="F4435">
        <f t="shared" si="138"/>
        <v>6.470064389</v>
      </c>
      <c r="G4435">
        <v>2</v>
      </c>
      <c r="H4435">
        <f>E4435*$N$8</f>
        <v>0</v>
      </c>
      <c r="I4435">
        <f xml:space="preserve"> C4435 * IF( G4435 = 2, $N$7, $N$6 )</f>
        <v>0.93492300000000006</v>
      </c>
      <c r="J4435">
        <f xml:space="preserve"> MAX( (C4435 - B4435) * IF( G4435 = 2, $N$7, $N$6 ), 0 )</f>
        <v>0.87539971183170007</v>
      </c>
      <c r="K4435" s="3">
        <f t="shared" si="139"/>
        <v>0.87539971183170007</v>
      </c>
    </row>
    <row r="4436" spans="1:11" x14ac:dyDescent="0.2">
      <c r="A4436" s="1">
        <v>45750.375</v>
      </c>
      <c r="B4436">
        <v>0.500638676</v>
      </c>
      <c r="C4436">
        <v>3.37</v>
      </c>
      <c r="E4436">
        <v>0</v>
      </c>
      <c r="F4436">
        <f t="shared" si="138"/>
        <v>2.8693613240000002</v>
      </c>
      <c r="G4436">
        <v>2</v>
      </c>
      <c r="H4436">
        <f>E4436*$N$8</f>
        <v>0</v>
      </c>
      <c r="I4436">
        <f xml:space="preserve"> C4436 * IF( G4436 = 2, $N$7, $N$6 )</f>
        <v>0.45596100000000001</v>
      </c>
      <c r="J4436">
        <f xml:space="preserve"> MAX( (C4436 - B4436) * IF( G4436 = 2, $N$7, $N$6 ), 0 )</f>
        <v>0.38822458713720004</v>
      </c>
      <c r="K4436" s="3">
        <f t="shared" si="139"/>
        <v>0.38822458713720004</v>
      </c>
    </row>
    <row r="4437" spans="1:11" x14ac:dyDescent="0.2">
      <c r="A4437" s="1">
        <v>45750.395833333336</v>
      </c>
      <c r="B4437">
        <v>0.56134174100000001</v>
      </c>
      <c r="C4437">
        <v>2.33</v>
      </c>
      <c r="E4437">
        <v>0</v>
      </c>
      <c r="F4437">
        <f t="shared" si="138"/>
        <v>1.768658259</v>
      </c>
      <c r="G4437">
        <v>2</v>
      </c>
      <c r="H4437">
        <f>E4437*$N$8</f>
        <v>0</v>
      </c>
      <c r="I4437">
        <f xml:space="preserve"> C4437 * IF( G4437 = 2, $N$7, $N$6 )</f>
        <v>0.315249</v>
      </c>
      <c r="J4437">
        <f xml:space="preserve"> MAX( (C4437 - B4437) * IF( G4437 = 2, $N$7, $N$6 ), 0 )</f>
        <v>0.23929946244270001</v>
      </c>
      <c r="K4437" s="3">
        <f t="shared" si="139"/>
        <v>0.23929946244270001</v>
      </c>
    </row>
    <row r="4438" spans="1:11" x14ac:dyDescent="0.2">
      <c r="A4438" s="1">
        <v>45750.416666666664</v>
      </c>
      <c r="B4438">
        <v>0.70610610799999995</v>
      </c>
      <c r="C4438">
        <v>4.5960000000000001</v>
      </c>
      <c r="E4438">
        <v>0</v>
      </c>
      <c r="F4438">
        <f t="shared" si="138"/>
        <v>3.8898938919999999</v>
      </c>
      <c r="G4438">
        <v>2</v>
      </c>
      <c r="H4438">
        <f>E4438*$N$8</f>
        <v>0</v>
      </c>
      <c r="I4438">
        <f xml:space="preserve"> C4438 * IF( G4438 = 2, $N$7, $N$6 )</f>
        <v>0.62183880000000002</v>
      </c>
      <c r="J4438">
        <f xml:space="preserve"> MAX( (C4438 - B4438) * IF( G4438 = 2, $N$7, $N$6 ), 0 )</f>
        <v>0.52630264358760004</v>
      </c>
      <c r="K4438" s="3">
        <f t="shared" si="139"/>
        <v>0.52630264358760004</v>
      </c>
    </row>
    <row r="4439" spans="1:11" x14ac:dyDescent="0.2">
      <c r="A4439" s="1">
        <v>45750.4375</v>
      </c>
      <c r="B4439">
        <v>0.85087047500000001</v>
      </c>
      <c r="C4439">
        <v>5.9509999999999996</v>
      </c>
      <c r="E4439">
        <v>0</v>
      </c>
      <c r="F4439">
        <f t="shared" si="138"/>
        <v>5.1001295249999998</v>
      </c>
      <c r="G4439">
        <v>2</v>
      </c>
      <c r="H4439">
        <f>E4439*$N$8</f>
        <v>0</v>
      </c>
      <c r="I4439">
        <f xml:space="preserve"> C4439 * IF( G4439 = 2, $N$7, $N$6 )</f>
        <v>0.80517030000000001</v>
      </c>
      <c r="J4439">
        <f xml:space="preserve"> MAX( (C4439 - B4439) * IF( G4439 = 2, $N$7, $N$6 ), 0 )</f>
        <v>0.69004752473249997</v>
      </c>
      <c r="K4439" s="3">
        <f t="shared" si="139"/>
        <v>0.69004752473249997</v>
      </c>
    </row>
    <row r="4440" spans="1:11" x14ac:dyDescent="0.2">
      <c r="A4440" s="1">
        <v>45750.458333333336</v>
      </c>
      <c r="B4440">
        <v>0.82753489300000005</v>
      </c>
      <c r="C4440">
        <v>6.4089999999999998</v>
      </c>
      <c r="E4440">
        <v>0</v>
      </c>
      <c r="F4440">
        <f t="shared" si="138"/>
        <v>5.5814651069999996</v>
      </c>
      <c r="G4440">
        <v>2</v>
      </c>
      <c r="H4440">
        <f>E4440*$N$8</f>
        <v>0</v>
      </c>
      <c r="I4440">
        <f xml:space="preserve"> C4440 * IF( G4440 = 2, $N$7, $N$6 )</f>
        <v>0.86713770000000001</v>
      </c>
      <c r="J4440">
        <f xml:space="preserve"> MAX( (C4440 - B4440) * IF( G4440 = 2, $N$7, $N$6 ), 0 )</f>
        <v>0.75517222897710001</v>
      </c>
      <c r="K4440" s="3">
        <f t="shared" si="139"/>
        <v>0.75517222897710001</v>
      </c>
    </row>
    <row r="4441" spans="1:11" x14ac:dyDescent="0.2">
      <c r="A4441" s="1">
        <v>45750.479166666664</v>
      </c>
      <c r="B4441">
        <v>0.80419931099999997</v>
      </c>
      <c r="C4441">
        <v>8.3230000000000004</v>
      </c>
      <c r="E4441">
        <v>0</v>
      </c>
      <c r="F4441">
        <f t="shared" si="138"/>
        <v>7.5188006890000008</v>
      </c>
      <c r="G4441">
        <v>2</v>
      </c>
      <c r="H4441">
        <f>E4441*$N$8</f>
        <v>0</v>
      </c>
      <c r="I4441">
        <f xml:space="preserve"> C4441 * IF( G4441 = 2, $N$7, $N$6 )</f>
        <v>1.1261019000000001</v>
      </c>
      <c r="J4441">
        <f xml:space="preserve"> MAX( (C4441 - B4441) * IF( G4441 = 2, $N$7, $N$6 ), 0 )</f>
        <v>1.0172937332217</v>
      </c>
      <c r="K4441" s="3">
        <f t="shared" si="139"/>
        <v>1.0172937332217</v>
      </c>
    </row>
    <row r="4442" spans="1:11" x14ac:dyDescent="0.2">
      <c r="A4442" s="1">
        <v>45750.5</v>
      </c>
      <c r="B4442">
        <v>0.77308952500000006</v>
      </c>
      <c r="C4442">
        <v>8.0830000000000002</v>
      </c>
      <c r="E4442">
        <v>0</v>
      </c>
      <c r="F4442">
        <f t="shared" si="138"/>
        <v>7.3099104750000006</v>
      </c>
      <c r="G4442">
        <v>2</v>
      </c>
      <c r="H4442">
        <f>E4442*$N$8</f>
        <v>0</v>
      </c>
      <c r="I4442">
        <f xml:space="preserve"> C4442 * IF( G4442 = 2, $N$7, $N$6 )</f>
        <v>1.0936299</v>
      </c>
      <c r="J4442">
        <f xml:space="preserve"> MAX( (C4442 - B4442) * IF( G4442 = 2, $N$7, $N$6 ), 0 )</f>
        <v>0.9890308872675001</v>
      </c>
      <c r="K4442" s="3">
        <f t="shared" si="139"/>
        <v>0.9890308872675001</v>
      </c>
    </row>
    <row r="4443" spans="1:11" x14ac:dyDescent="0.2">
      <c r="A4443" s="1">
        <v>45750.520833333336</v>
      </c>
      <c r="B4443">
        <v>0.74197973900000003</v>
      </c>
      <c r="C4443">
        <v>2.774</v>
      </c>
      <c r="E4443">
        <v>3.0000000000000001E-3</v>
      </c>
      <c r="F4443">
        <f t="shared" si="138"/>
        <v>2.032020261</v>
      </c>
      <c r="G4443">
        <v>2</v>
      </c>
      <c r="H4443">
        <f>E4443*$N$8</f>
        <v>9.9000000000000008E-5</v>
      </c>
      <c r="I4443">
        <f xml:space="preserve"> C4443 * IF( G4443 = 2, $N$7, $N$6 )</f>
        <v>0.37532219999999999</v>
      </c>
      <c r="J4443">
        <f xml:space="preserve"> MAX( (C4443 - B4443) * IF( G4443 = 2, $N$7, $N$6 ), 0 )</f>
        <v>0.27493234131330002</v>
      </c>
      <c r="K4443" s="3">
        <f t="shared" si="139"/>
        <v>0.27493234131330002</v>
      </c>
    </row>
    <row r="4444" spans="1:11" x14ac:dyDescent="0.2">
      <c r="A4444" s="1">
        <v>45750.541666666664</v>
      </c>
      <c r="B4444">
        <v>0.72037145199999997</v>
      </c>
      <c r="C4444">
        <v>2.3769999999999998</v>
      </c>
      <c r="E4444">
        <v>0</v>
      </c>
      <c r="F4444">
        <f t="shared" si="138"/>
        <v>1.6566285479999998</v>
      </c>
      <c r="G4444">
        <v>2</v>
      </c>
      <c r="H4444">
        <f>E4444*$N$8</f>
        <v>0</v>
      </c>
      <c r="I4444">
        <f xml:space="preserve"> C4444 * IF( G4444 = 2, $N$7, $N$6 )</f>
        <v>0.32160809999999995</v>
      </c>
      <c r="J4444">
        <f xml:space="preserve"> MAX( (C4444 - B4444) * IF( G4444 = 2, $N$7, $N$6 ), 0 )</f>
        <v>0.22414184254439998</v>
      </c>
      <c r="K4444" s="3">
        <f t="shared" si="139"/>
        <v>0.22414184254439998</v>
      </c>
    </row>
    <row r="4445" spans="1:11" x14ac:dyDescent="0.2">
      <c r="A4445" s="1">
        <v>45750.5625</v>
      </c>
      <c r="B4445">
        <v>0.69876316500000002</v>
      </c>
      <c r="C4445">
        <v>4.8840000000000003</v>
      </c>
      <c r="E4445">
        <v>0</v>
      </c>
      <c r="F4445">
        <f t="shared" si="138"/>
        <v>4.1852368350000004</v>
      </c>
      <c r="G4445">
        <v>2</v>
      </c>
      <c r="H4445">
        <f>E4445*$N$8</f>
        <v>0</v>
      </c>
      <c r="I4445">
        <f xml:space="preserve"> C4445 * IF( G4445 = 2, $N$7, $N$6 )</f>
        <v>0.66080520000000009</v>
      </c>
      <c r="J4445">
        <f xml:space="preserve"> MAX( (C4445 - B4445) * IF( G4445 = 2, $N$7, $N$6 ), 0 )</f>
        <v>0.56626254377550012</v>
      </c>
      <c r="K4445" s="3">
        <f t="shared" si="139"/>
        <v>0.56626254377550012</v>
      </c>
    </row>
    <row r="4446" spans="1:11" x14ac:dyDescent="0.2">
      <c r="A4446" s="1">
        <v>45750.583333333336</v>
      </c>
      <c r="B4446">
        <v>0.65866393599999995</v>
      </c>
      <c r="C4446">
        <v>5.399</v>
      </c>
      <c r="E4446">
        <v>0</v>
      </c>
      <c r="F4446">
        <f t="shared" si="138"/>
        <v>4.7403360640000001</v>
      </c>
      <c r="G4446">
        <v>2</v>
      </c>
      <c r="H4446">
        <f>E4446*$N$8</f>
        <v>0</v>
      </c>
      <c r="I4446">
        <f xml:space="preserve"> C4446 * IF( G4446 = 2, $N$7, $N$6 )</f>
        <v>0.73048469999999999</v>
      </c>
      <c r="J4446">
        <f xml:space="preserve"> MAX( (C4446 - B4446) * IF( G4446 = 2, $N$7, $N$6 ), 0 )</f>
        <v>0.64136746945919998</v>
      </c>
      <c r="K4446" s="3">
        <f t="shared" si="139"/>
        <v>0.64136746945919998</v>
      </c>
    </row>
    <row r="4447" spans="1:11" x14ac:dyDescent="0.2">
      <c r="A4447" s="1">
        <v>45750.604166666664</v>
      </c>
      <c r="B4447">
        <v>0.61856470600000002</v>
      </c>
      <c r="C4447">
        <v>5.742</v>
      </c>
      <c r="E4447">
        <v>0</v>
      </c>
      <c r="F4447">
        <f t="shared" si="138"/>
        <v>5.1234352940000001</v>
      </c>
      <c r="G4447">
        <v>2</v>
      </c>
      <c r="H4447">
        <f>E4447*$N$8</f>
        <v>0</v>
      </c>
      <c r="I4447">
        <f xml:space="preserve"> C4447 * IF( G4447 = 2, $N$7, $N$6 )</f>
        <v>0.77689260000000004</v>
      </c>
      <c r="J4447">
        <f xml:space="preserve"> MAX( (C4447 - B4447) * IF( G4447 = 2, $N$7, $N$6 ), 0 )</f>
        <v>0.6932007952782</v>
      </c>
      <c r="K4447" s="3">
        <f t="shared" si="139"/>
        <v>0.6932007952782</v>
      </c>
    </row>
    <row r="4448" spans="1:11" x14ac:dyDescent="0.2">
      <c r="A4448" s="1">
        <v>45750.625</v>
      </c>
      <c r="B4448">
        <v>0.54827139899999999</v>
      </c>
      <c r="C4448">
        <v>5.3739999999999997</v>
      </c>
      <c r="E4448">
        <v>0</v>
      </c>
      <c r="F4448">
        <f t="shared" si="138"/>
        <v>4.8257286009999998</v>
      </c>
      <c r="G4448">
        <v>1</v>
      </c>
      <c r="H4448">
        <f>E4448*$N$8</f>
        <v>0</v>
      </c>
      <c r="I4448">
        <f xml:space="preserve"> C4448 * IF( G4448 = 2, $N$7, $N$6 )</f>
        <v>2.1340154</v>
      </c>
      <c r="J4448">
        <f xml:space="preserve"> MAX( (C4448 - B4448) * IF( G4448 = 2, $N$7, $N$6 ), 0 )</f>
        <v>1.9162968274570999</v>
      </c>
      <c r="K4448" s="3">
        <f t="shared" si="139"/>
        <v>1.9162968274570999</v>
      </c>
    </row>
    <row r="4449" spans="1:11" x14ac:dyDescent="0.2">
      <c r="A4449" s="1">
        <v>45750.645833333336</v>
      </c>
      <c r="B4449">
        <v>0.47797809200000002</v>
      </c>
      <c r="C4449">
        <v>5.2629999999999999</v>
      </c>
      <c r="E4449">
        <v>0</v>
      </c>
      <c r="F4449">
        <f t="shared" si="138"/>
        <v>4.785021908</v>
      </c>
      <c r="G4449">
        <v>1</v>
      </c>
      <c r="H4449">
        <f>E4449*$N$8</f>
        <v>0</v>
      </c>
      <c r="I4449">
        <f xml:space="preserve"> C4449 * IF( G4449 = 2, $N$7, $N$6 )</f>
        <v>2.0899372999999999</v>
      </c>
      <c r="J4449">
        <f xml:space="preserve"> MAX( (C4449 - B4449) * IF( G4449 = 2, $N$7, $N$6 ), 0 )</f>
        <v>1.9001321996668001</v>
      </c>
      <c r="K4449" s="3">
        <f t="shared" si="139"/>
        <v>1.9001321996668001</v>
      </c>
    </row>
    <row r="4450" spans="1:11" x14ac:dyDescent="0.2">
      <c r="A4450" s="1">
        <v>45750.666666666664</v>
      </c>
      <c r="B4450">
        <v>0.38695058900000001</v>
      </c>
      <c r="C4450">
        <v>4.8259999999999996</v>
      </c>
      <c r="E4450">
        <v>0</v>
      </c>
      <c r="F4450">
        <f t="shared" si="138"/>
        <v>4.4390494109999992</v>
      </c>
      <c r="G4450">
        <v>1</v>
      </c>
      <c r="H4450">
        <f>E4450*$N$8</f>
        <v>0</v>
      </c>
      <c r="I4450">
        <f xml:space="preserve"> C4450 * IF( G4450 = 2, $N$7, $N$6 )</f>
        <v>1.9164045999999999</v>
      </c>
      <c r="J4450">
        <f xml:space="preserve"> MAX( (C4450 - B4450) * IF( G4450 = 2, $N$7, $N$6 ), 0 )</f>
        <v>1.7627465211080997</v>
      </c>
      <c r="K4450" s="3">
        <f t="shared" si="139"/>
        <v>1.7627465211080997</v>
      </c>
    </row>
    <row r="4451" spans="1:11" x14ac:dyDescent="0.2">
      <c r="A4451" s="1">
        <v>45750.6875</v>
      </c>
      <c r="B4451">
        <v>0.29592308499999997</v>
      </c>
      <c r="C4451">
        <v>2.8039999999999998</v>
      </c>
      <c r="E4451">
        <v>0</v>
      </c>
      <c r="F4451">
        <f t="shared" si="138"/>
        <v>2.5080769149999997</v>
      </c>
      <c r="G4451">
        <v>1</v>
      </c>
      <c r="H4451">
        <f>E4451*$N$8</f>
        <v>0</v>
      </c>
      <c r="I4451">
        <f xml:space="preserve"> C4451 * IF( G4451 = 2, $N$7, $N$6 )</f>
        <v>1.1134683999999999</v>
      </c>
      <c r="J4451">
        <f xml:space="preserve"> MAX( (C4451 - B4451) * IF( G4451 = 2, $N$7, $N$6 ), 0 )</f>
        <v>0.99595734294649996</v>
      </c>
      <c r="K4451" s="3">
        <f t="shared" si="139"/>
        <v>0.99595734294649996</v>
      </c>
    </row>
    <row r="4452" spans="1:11" x14ac:dyDescent="0.2">
      <c r="A4452" s="1">
        <v>45750.708333333336</v>
      </c>
      <c r="B4452">
        <v>0.18163836999999999</v>
      </c>
      <c r="C4452">
        <v>3.4430000000000001</v>
      </c>
      <c r="E4452">
        <v>0</v>
      </c>
      <c r="F4452">
        <f t="shared" si="138"/>
        <v>3.2613616300000001</v>
      </c>
      <c r="G4452">
        <v>1</v>
      </c>
      <c r="H4452">
        <f>E4452*$N$8</f>
        <v>0</v>
      </c>
      <c r="I4452">
        <f xml:space="preserve"> C4452 * IF( G4452 = 2, $N$7, $N$6 )</f>
        <v>1.3672153</v>
      </c>
      <c r="J4452">
        <f xml:space="preserve"> MAX( (C4452 - B4452) * IF( G4452 = 2, $N$7, $N$6 ), 0 )</f>
        <v>1.295086703273</v>
      </c>
      <c r="K4452" s="3">
        <f t="shared" si="139"/>
        <v>1.295086703273</v>
      </c>
    </row>
    <row r="4453" spans="1:11" x14ac:dyDescent="0.2">
      <c r="A4453" s="1">
        <v>45750.729166666664</v>
      </c>
      <c r="B4453">
        <v>6.7353653999999999E-2</v>
      </c>
      <c r="C4453">
        <v>2.7949999999999999</v>
      </c>
      <c r="E4453">
        <v>0</v>
      </c>
      <c r="F4453">
        <f t="shared" si="138"/>
        <v>2.7276463459999998</v>
      </c>
      <c r="G4453">
        <v>1</v>
      </c>
      <c r="H4453">
        <f>E4453*$N$8</f>
        <v>0</v>
      </c>
      <c r="I4453">
        <f xml:space="preserve"> C4453 * IF( G4453 = 2, $N$7, $N$6 )</f>
        <v>1.1098945</v>
      </c>
      <c r="J4453">
        <f xml:space="preserve"> MAX( (C4453 - B4453) * IF( G4453 = 2, $N$7, $N$6 ), 0 )</f>
        <v>1.0831483639966</v>
      </c>
      <c r="K4453" s="3">
        <f t="shared" si="139"/>
        <v>1.0831483639966</v>
      </c>
    </row>
    <row r="4454" spans="1:11" x14ac:dyDescent="0.2">
      <c r="A4454" s="1">
        <v>45750.75</v>
      </c>
      <c r="B4454">
        <v>3.3676826999999999E-2</v>
      </c>
      <c r="C4454">
        <v>2.4209999999999998</v>
      </c>
      <c r="E4454">
        <v>0</v>
      </c>
      <c r="F4454">
        <f t="shared" si="138"/>
        <v>2.387323173</v>
      </c>
      <c r="G4454">
        <v>1</v>
      </c>
      <c r="H4454">
        <f>E4454*$N$8</f>
        <v>0</v>
      </c>
      <c r="I4454">
        <f xml:space="preserve"> C4454 * IF( G4454 = 2, $N$7, $N$6 )</f>
        <v>0.96137909999999993</v>
      </c>
      <c r="J4454">
        <f xml:space="preserve"> MAX( (C4454 - B4454) * IF( G4454 = 2, $N$7, $N$6 ), 0 )</f>
        <v>0.94800603199830002</v>
      </c>
      <c r="K4454" s="3">
        <f t="shared" si="139"/>
        <v>0.94800603199830002</v>
      </c>
    </row>
    <row r="4455" spans="1:11" x14ac:dyDescent="0.2">
      <c r="A4455" s="1">
        <v>45750.770833333336</v>
      </c>
      <c r="B4455">
        <v>0</v>
      </c>
      <c r="C4455">
        <v>2.5950000000000002</v>
      </c>
      <c r="E4455">
        <v>0</v>
      </c>
      <c r="F4455">
        <f t="shared" si="138"/>
        <v>2.5950000000000002</v>
      </c>
      <c r="G4455">
        <v>1</v>
      </c>
      <c r="H4455">
        <f>E4455*$N$8</f>
        <v>0</v>
      </c>
      <c r="I4455">
        <f xml:space="preserve"> C4455 * IF( G4455 = 2, $N$7, $N$6 )</f>
        <v>1.0304745000000002</v>
      </c>
      <c r="J4455">
        <f xml:space="preserve"> MAX( (C4455 - B4455) * IF( G4455 = 2, $N$7, $N$6 ), 0 )</f>
        <v>1.0304745000000002</v>
      </c>
      <c r="K4455" s="3">
        <f t="shared" si="139"/>
        <v>1.0304745000000002</v>
      </c>
    </row>
    <row r="4456" spans="1:11" x14ac:dyDescent="0.2">
      <c r="A4456" s="1">
        <v>45750.791666666664</v>
      </c>
      <c r="B4456">
        <v>0</v>
      </c>
      <c r="C4456">
        <v>2.1360000000000001</v>
      </c>
      <c r="E4456">
        <v>0</v>
      </c>
      <c r="F4456">
        <f t="shared" si="138"/>
        <v>2.1360000000000001</v>
      </c>
      <c r="G4456">
        <v>1</v>
      </c>
      <c r="H4456">
        <f>E4456*$N$8</f>
        <v>0</v>
      </c>
      <c r="I4456">
        <f xml:space="preserve"> C4456 * IF( G4456 = 2, $N$7, $N$6 )</f>
        <v>0.84820560000000012</v>
      </c>
      <c r="J4456">
        <f xml:space="preserve"> MAX( (C4456 - B4456) * IF( G4456 = 2, $N$7, $N$6 ), 0 )</f>
        <v>0.84820560000000012</v>
      </c>
      <c r="K4456" s="3">
        <f t="shared" si="139"/>
        <v>0.84820560000000012</v>
      </c>
    </row>
    <row r="4457" spans="1:11" x14ac:dyDescent="0.2">
      <c r="A4457" s="1">
        <v>45750.8125</v>
      </c>
      <c r="B4457">
        <v>0</v>
      </c>
      <c r="C4457">
        <v>2.7789999999999999</v>
      </c>
      <c r="E4457">
        <v>0</v>
      </c>
      <c r="F4457">
        <f t="shared" si="138"/>
        <v>2.7789999999999999</v>
      </c>
      <c r="G4457">
        <v>1</v>
      </c>
      <c r="H4457">
        <f>E4457*$N$8</f>
        <v>0</v>
      </c>
      <c r="I4457">
        <f xml:space="preserve"> C4457 * IF( G4457 = 2, $N$7, $N$6 )</f>
        <v>1.1035409</v>
      </c>
      <c r="J4457">
        <f xml:space="preserve"> MAX( (C4457 - B4457) * IF( G4457 = 2, $N$7, $N$6 ), 0 )</f>
        <v>1.1035409</v>
      </c>
      <c r="K4457" s="3">
        <f t="shared" si="139"/>
        <v>1.1035409</v>
      </c>
    </row>
    <row r="4458" spans="1:11" x14ac:dyDescent="0.2">
      <c r="A4458" s="1">
        <v>45750.833333333336</v>
      </c>
      <c r="B4458">
        <v>0</v>
      </c>
      <c r="C4458">
        <v>2.073</v>
      </c>
      <c r="E4458">
        <v>0</v>
      </c>
      <c r="F4458">
        <f t="shared" si="138"/>
        <v>2.073</v>
      </c>
      <c r="G4458">
        <v>1</v>
      </c>
      <c r="H4458">
        <f>E4458*$N$8</f>
        <v>0</v>
      </c>
      <c r="I4458">
        <f xml:space="preserve"> C4458 * IF( G4458 = 2, $N$7, $N$6 )</f>
        <v>0.82318829999999998</v>
      </c>
      <c r="J4458">
        <f xml:space="preserve"> MAX( (C4458 - B4458) * IF( G4458 = 2, $N$7, $N$6 ), 0 )</f>
        <v>0.82318829999999998</v>
      </c>
      <c r="K4458" s="3">
        <f t="shared" si="139"/>
        <v>0.82318829999999998</v>
      </c>
    </row>
    <row r="4459" spans="1:11" x14ac:dyDescent="0.2">
      <c r="A4459" s="1">
        <v>45750.854166666664</v>
      </c>
      <c r="B4459">
        <v>0</v>
      </c>
      <c r="C4459">
        <v>2.7130000000000001</v>
      </c>
      <c r="E4459">
        <v>0</v>
      </c>
      <c r="F4459">
        <f t="shared" si="138"/>
        <v>2.7130000000000001</v>
      </c>
      <c r="G4459">
        <v>1</v>
      </c>
      <c r="H4459">
        <f>E4459*$N$8</f>
        <v>0</v>
      </c>
      <c r="I4459">
        <f xml:space="preserve"> C4459 * IF( G4459 = 2, $N$7, $N$6 )</f>
        <v>1.0773323000000001</v>
      </c>
      <c r="J4459">
        <f xml:space="preserve"> MAX( (C4459 - B4459) * IF( G4459 = 2, $N$7, $N$6 ), 0 )</f>
        <v>1.0773323000000001</v>
      </c>
      <c r="K4459" s="3">
        <f t="shared" si="139"/>
        <v>1.0773323000000001</v>
      </c>
    </row>
    <row r="4460" spans="1:11" x14ac:dyDescent="0.2">
      <c r="A4460" s="1">
        <v>45750.875</v>
      </c>
      <c r="B4460">
        <v>0</v>
      </c>
      <c r="C4460">
        <v>2.2210000000000001</v>
      </c>
      <c r="E4460">
        <v>0</v>
      </c>
      <c r="F4460">
        <f t="shared" si="138"/>
        <v>2.2210000000000001</v>
      </c>
      <c r="G4460">
        <v>2</v>
      </c>
      <c r="H4460">
        <f>E4460*$N$8</f>
        <v>0</v>
      </c>
      <c r="I4460">
        <f xml:space="preserve"> C4460 * IF( G4460 = 2, $N$7, $N$6 )</f>
        <v>0.30050130000000003</v>
      </c>
      <c r="J4460">
        <f xml:space="preserve"> MAX( (C4460 - B4460) * IF( G4460 = 2, $N$7, $N$6 ), 0 )</f>
        <v>0.30050130000000003</v>
      </c>
      <c r="K4460" s="3">
        <f t="shared" si="139"/>
        <v>0.30050130000000003</v>
      </c>
    </row>
    <row r="4461" spans="1:11" x14ac:dyDescent="0.2">
      <c r="A4461" s="1">
        <v>45750.895833333336</v>
      </c>
      <c r="B4461">
        <v>0</v>
      </c>
      <c r="C4461">
        <v>1.9319999999999999</v>
      </c>
      <c r="E4461">
        <v>0</v>
      </c>
      <c r="F4461">
        <f t="shared" si="138"/>
        <v>1.9319999999999999</v>
      </c>
      <c r="G4461">
        <v>2</v>
      </c>
      <c r="H4461">
        <f>E4461*$N$8</f>
        <v>0</v>
      </c>
      <c r="I4461">
        <f xml:space="preserve"> C4461 * IF( G4461 = 2, $N$7, $N$6 )</f>
        <v>0.26139960000000001</v>
      </c>
      <c r="J4461">
        <f xml:space="preserve"> MAX( (C4461 - B4461) * IF( G4461 = 2, $N$7, $N$6 ), 0 )</f>
        <v>0.26139960000000001</v>
      </c>
      <c r="K4461" s="3">
        <f t="shared" si="139"/>
        <v>0.26139960000000001</v>
      </c>
    </row>
    <row r="4462" spans="1:11" x14ac:dyDescent="0.2">
      <c r="A4462" s="1">
        <v>45750.916666666664</v>
      </c>
      <c r="B4462">
        <v>0</v>
      </c>
      <c r="C4462">
        <v>2.363</v>
      </c>
      <c r="E4462">
        <v>0</v>
      </c>
      <c r="F4462">
        <f t="shared" si="138"/>
        <v>2.363</v>
      </c>
      <c r="G4462">
        <v>2</v>
      </c>
      <c r="H4462">
        <f>E4462*$N$8</f>
        <v>0</v>
      </c>
      <c r="I4462">
        <f xml:space="preserve"> C4462 * IF( G4462 = 2, $N$7, $N$6 )</f>
        <v>0.3197139</v>
      </c>
      <c r="J4462">
        <f xml:space="preserve"> MAX( (C4462 - B4462) * IF( G4462 = 2, $N$7, $N$6 ), 0 )</f>
        <v>0.3197139</v>
      </c>
      <c r="K4462" s="3">
        <f t="shared" si="139"/>
        <v>0.3197139</v>
      </c>
    </row>
    <row r="4463" spans="1:11" x14ac:dyDescent="0.2">
      <c r="A4463" s="1">
        <v>45750.9375</v>
      </c>
      <c r="B4463">
        <v>0</v>
      </c>
      <c r="C4463">
        <v>1.7909999999999999</v>
      </c>
      <c r="E4463">
        <v>0</v>
      </c>
      <c r="F4463">
        <f t="shared" si="138"/>
        <v>1.7909999999999999</v>
      </c>
      <c r="G4463">
        <v>2</v>
      </c>
      <c r="H4463">
        <f>E4463*$N$8</f>
        <v>0</v>
      </c>
      <c r="I4463">
        <f xml:space="preserve"> C4463 * IF( G4463 = 2, $N$7, $N$6 )</f>
        <v>0.24232229999999999</v>
      </c>
      <c r="J4463">
        <f xml:space="preserve"> MAX( (C4463 - B4463) * IF( G4463 = 2, $N$7, $N$6 ), 0 )</f>
        <v>0.24232229999999999</v>
      </c>
      <c r="K4463" s="3">
        <f t="shared" si="139"/>
        <v>0.24232229999999999</v>
      </c>
    </row>
    <row r="4464" spans="1:11" x14ac:dyDescent="0.2">
      <c r="A4464" s="1">
        <v>45750.958333333336</v>
      </c>
      <c r="B4464">
        <v>0</v>
      </c>
      <c r="C4464">
        <v>1.702</v>
      </c>
      <c r="E4464">
        <v>0</v>
      </c>
      <c r="F4464">
        <f t="shared" si="138"/>
        <v>1.702</v>
      </c>
      <c r="G4464">
        <v>2</v>
      </c>
      <c r="H4464">
        <f>E4464*$N$8</f>
        <v>0</v>
      </c>
      <c r="I4464">
        <f xml:space="preserve"> C4464 * IF( G4464 = 2, $N$7, $N$6 )</f>
        <v>0.2302806</v>
      </c>
      <c r="J4464">
        <f xml:space="preserve"> MAX( (C4464 - B4464) * IF( G4464 = 2, $N$7, $N$6 ), 0 )</f>
        <v>0.2302806</v>
      </c>
      <c r="K4464" s="3">
        <f t="shared" si="139"/>
        <v>0.2302806</v>
      </c>
    </row>
    <row r="4465" spans="1:11" x14ac:dyDescent="0.2">
      <c r="A4465" s="1">
        <v>45750.979166666664</v>
      </c>
      <c r="B4465">
        <v>0</v>
      </c>
      <c r="C4465">
        <v>2.2240000000000002</v>
      </c>
      <c r="E4465">
        <v>0</v>
      </c>
      <c r="F4465">
        <f t="shared" si="138"/>
        <v>2.2240000000000002</v>
      </c>
      <c r="G4465">
        <v>2</v>
      </c>
      <c r="H4465">
        <f>E4465*$N$8</f>
        <v>0</v>
      </c>
      <c r="I4465">
        <f xml:space="preserve"> C4465 * IF( G4465 = 2, $N$7, $N$6 )</f>
        <v>0.30090720000000004</v>
      </c>
      <c r="J4465">
        <f xml:space="preserve"> MAX( (C4465 - B4465) * IF( G4465 = 2, $N$7, $N$6 ), 0 )</f>
        <v>0.30090720000000004</v>
      </c>
      <c r="K4465" s="3">
        <f t="shared" si="139"/>
        <v>0.30090720000000004</v>
      </c>
    </row>
    <row r="4466" spans="1:11" x14ac:dyDescent="0.2">
      <c r="A4466" s="1">
        <v>45751</v>
      </c>
      <c r="B4466">
        <v>0</v>
      </c>
      <c r="C4466">
        <v>1.724</v>
      </c>
      <c r="E4466">
        <v>0</v>
      </c>
      <c r="F4466">
        <f t="shared" si="138"/>
        <v>1.724</v>
      </c>
      <c r="G4466">
        <v>2</v>
      </c>
      <c r="H4466">
        <f>E4466*$N$8</f>
        <v>0</v>
      </c>
      <c r="I4466">
        <f xml:space="preserve"> C4466 * IF( G4466 = 2, $N$7, $N$6 )</f>
        <v>0.2332572</v>
      </c>
      <c r="J4466">
        <f xml:space="preserve"> MAX( (C4466 - B4466) * IF( G4466 = 2, $N$7, $N$6 ), 0 )</f>
        <v>0.2332572</v>
      </c>
      <c r="K4466" s="3">
        <f t="shared" si="139"/>
        <v>0.2332572</v>
      </c>
    </row>
    <row r="4467" spans="1:11" x14ac:dyDescent="0.2">
      <c r="A4467" s="1">
        <v>45751.020833333336</v>
      </c>
      <c r="B4467">
        <v>0</v>
      </c>
      <c r="C4467">
        <v>1.8420000000000001</v>
      </c>
      <c r="E4467">
        <v>0</v>
      </c>
      <c r="F4467">
        <f t="shared" si="138"/>
        <v>1.8420000000000001</v>
      </c>
      <c r="G4467">
        <v>2</v>
      </c>
      <c r="H4467">
        <f>E4467*$N$8</f>
        <v>0</v>
      </c>
      <c r="I4467">
        <f xml:space="preserve"> C4467 * IF( G4467 = 2, $N$7, $N$6 )</f>
        <v>0.24922260000000002</v>
      </c>
      <c r="J4467">
        <f xml:space="preserve"> MAX( (C4467 - B4467) * IF( G4467 = 2, $N$7, $N$6 ), 0 )</f>
        <v>0.24922260000000002</v>
      </c>
      <c r="K4467" s="3">
        <f t="shared" si="139"/>
        <v>0.24922260000000002</v>
      </c>
    </row>
    <row r="4468" spans="1:11" x14ac:dyDescent="0.2">
      <c r="A4468" s="1">
        <v>45751.041666666664</v>
      </c>
      <c r="B4468">
        <v>0</v>
      </c>
      <c r="C4468">
        <v>2.597</v>
      </c>
      <c r="E4468">
        <v>0</v>
      </c>
      <c r="F4468">
        <f t="shared" si="138"/>
        <v>2.597</v>
      </c>
      <c r="G4468">
        <v>2</v>
      </c>
      <c r="H4468">
        <f>E4468*$N$8</f>
        <v>0</v>
      </c>
      <c r="I4468">
        <f xml:space="preserve"> C4468 * IF( G4468 = 2, $N$7, $N$6 )</f>
        <v>0.35137410000000002</v>
      </c>
      <c r="J4468">
        <f xml:space="preserve"> MAX( (C4468 - B4468) * IF( G4468 = 2, $N$7, $N$6 ), 0 )</f>
        <v>0.35137410000000002</v>
      </c>
      <c r="K4468" s="3">
        <f t="shared" si="139"/>
        <v>0.35137410000000002</v>
      </c>
    </row>
    <row r="4469" spans="1:11" x14ac:dyDescent="0.2">
      <c r="A4469" s="1">
        <v>45751.0625</v>
      </c>
      <c r="B4469">
        <v>0</v>
      </c>
      <c r="C4469">
        <v>1.9139999999999999</v>
      </c>
      <c r="E4469">
        <v>0</v>
      </c>
      <c r="F4469">
        <f t="shared" si="138"/>
        <v>1.9139999999999999</v>
      </c>
      <c r="G4469">
        <v>2</v>
      </c>
      <c r="H4469">
        <f>E4469*$N$8</f>
        <v>0</v>
      </c>
      <c r="I4469">
        <f xml:space="preserve"> C4469 * IF( G4469 = 2, $N$7, $N$6 )</f>
        <v>0.25896419999999998</v>
      </c>
      <c r="J4469">
        <f xml:space="preserve"> MAX( (C4469 - B4469) * IF( G4469 = 2, $N$7, $N$6 ), 0 )</f>
        <v>0.25896419999999998</v>
      </c>
      <c r="K4469" s="3">
        <f t="shared" si="139"/>
        <v>0.25896419999999998</v>
      </c>
    </row>
    <row r="4470" spans="1:11" x14ac:dyDescent="0.2">
      <c r="A4470" s="1">
        <v>45751.083333333336</v>
      </c>
      <c r="B4470">
        <v>0</v>
      </c>
      <c r="C4470">
        <v>1.75</v>
      </c>
      <c r="E4470">
        <v>0</v>
      </c>
      <c r="F4470">
        <f t="shared" si="138"/>
        <v>1.75</v>
      </c>
      <c r="G4470">
        <v>2</v>
      </c>
      <c r="H4470">
        <f>E4470*$N$8</f>
        <v>0</v>
      </c>
      <c r="I4470">
        <f xml:space="preserve"> C4470 * IF( G4470 = 2, $N$7, $N$6 )</f>
        <v>0.23677500000000001</v>
      </c>
      <c r="J4470">
        <f xml:space="preserve"> MAX( (C4470 - B4470) * IF( G4470 = 2, $N$7, $N$6 ), 0 )</f>
        <v>0.23677500000000001</v>
      </c>
      <c r="K4470" s="3">
        <f t="shared" si="139"/>
        <v>0.23677500000000001</v>
      </c>
    </row>
    <row r="4471" spans="1:11" x14ac:dyDescent="0.2">
      <c r="A4471" s="1">
        <v>45751.104166666664</v>
      </c>
      <c r="B4471">
        <v>0</v>
      </c>
      <c r="C4471">
        <v>1.724</v>
      </c>
      <c r="E4471">
        <v>0</v>
      </c>
      <c r="F4471">
        <f t="shared" si="138"/>
        <v>1.724</v>
      </c>
      <c r="G4471">
        <v>2</v>
      </c>
      <c r="H4471">
        <f>E4471*$N$8</f>
        <v>0</v>
      </c>
      <c r="I4471">
        <f xml:space="preserve"> C4471 * IF( G4471 = 2, $N$7, $N$6 )</f>
        <v>0.2332572</v>
      </c>
      <c r="J4471">
        <f xml:space="preserve"> MAX( (C4471 - B4471) * IF( G4471 = 2, $N$7, $N$6 ), 0 )</f>
        <v>0.2332572</v>
      </c>
      <c r="K4471" s="3">
        <f t="shared" si="139"/>
        <v>0.2332572</v>
      </c>
    </row>
    <row r="4472" spans="1:11" x14ac:dyDescent="0.2">
      <c r="A4472" s="1">
        <v>45751.125</v>
      </c>
      <c r="B4472">
        <v>0</v>
      </c>
      <c r="C4472">
        <v>2.1989999999999998</v>
      </c>
      <c r="E4472">
        <v>0</v>
      </c>
      <c r="F4472">
        <f t="shared" si="138"/>
        <v>2.1989999999999998</v>
      </c>
      <c r="G4472">
        <v>2</v>
      </c>
      <c r="H4472">
        <f>E4472*$N$8</f>
        <v>0</v>
      </c>
      <c r="I4472">
        <f xml:space="preserve"> C4472 * IF( G4472 = 2, $N$7, $N$6 )</f>
        <v>0.29752469999999998</v>
      </c>
      <c r="J4472">
        <f xml:space="preserve"> MAX( (C4472 - B4472) * IF( G4472 = 2, $N$7, $N$6 ), 0 )</f>
        <v>0.29752469999999998</v>
      </c>
      <c r="K4472" s="3">
        <f t="shared" si="139"/>
        <v>0.29752469999999998</v>
      </c>
    </row>
    <row r="4473" spans="1:11" x14ac:dyDescent="0.2">
      <c r="A4473" s="1">
        <v>45751.145833333336</v>
      </c>
      <c r="B4473">
        <v>0</v>
      </c>
      <c r="C4473">
        <v>1.679</v>
      </c>
      <c r="E4473">
        <v>0</v>
      </c>
      <c r="F4473">
        <f t="shared" si="138"/>
        <v>1.679</v>
      </c>
      <c r="G4473">
        <v>2</v>
      </c>
      <c r="H4473">
        <f>E4473*$N$8</f>
        <v>0</v>
      </c>
      <c r="I4473">
        <f xml:space="preserve"> C4473 * IF( G4473 = 2, $N$7, $N$6 )</f>
        <v>0.2271687</v>
      </c>
      <c r="J4473">
        <f xml:space="preserve"> MAX( (C4473 - B4473) * IF( G4473 = 2, $N$7, $N$6 ), 0 )</f>
        <v>0.2271687</v>
      </c>
      <c r="K4473" s="3">
        <f t="shared" si="139"/>
        <v>0.2271687</v>
      </c>
    </row>
    <row r="4474" spans="1:11" x14ac:dyDescent="0.2">
      <c r="A4474" s="1">
        <v>45751.166666666664</v>
      </c>
      <c r="B4474">
        <v>0</v>
      </c>
      <c r="C4474">
        <v>1.6559999999999999</v>
      </c>
      <c r="E4474">
        <v>0</v>
      </c>
      <c r="F4474">
        <f t="shared" si="138"/>
        <v>1.6559999999999999</v>
      </c>
      <c r="G4474">
        <v>2</v>
      </c>
      <c r="H4474">
        <f>E4474*$N$8</f>
        <v>0</v>
      </c>
      <c r="I4474">
        <f xml:space="preserve"> C4474 * IF( G4474 = 2, $N$7, $N$6 )</f>
        <v>0.2240568</v>
      </c>
      <c r="J4474">
        <f xml:space="preserve"> MAX( (C4474 - B4474) * IF( G4474 = 2, $N$7, $N$6 ), 0 )</f>
        <v>0.2240568</v>
      </c>
      <c r="K4474" s="3">
        <f t="shared" si="139"/>
        <v>0.2240568</v>
      </c>
    </row>
    <row r="4475" spans="1:11" x14ac:dyDescent="0.2">
      <c r="A4475" s="1">
        <v>45751.1875</v>
      </c>
      <c r="B4475">
        <v>0</v>
      </c>
      <c r="C4475">
        <v>1.631</v>
      </c>
      <c r="E4475">
        <v>0</v>
      </c>
      <c r="F4475">
        <f t="shared" si="138"/>
        <v>1.631</v>
      </c>
      <c r="G4475">
        <v>2</v>
      </c>
      <c r="H4475">
        <f>E4475*$N$8</f>
        <v>0</v>
      </c>
      <c r="I4475">
        <f xml:space="preserve"> C4475 * IF( G4475 = 2, $N$7, $N$6 )</f>
        <v>0.22067430000000002</v>
      </c>
      <c r="J4475">
        <f xml:space="preserve"> MAX( (C4475 - B4475) * IF( G4475 = 2, $N$7, $N$6 ), 0 )</f>
        <v>0.22067430000000002</v>
      </c>
      <c r="K4475" s="3">
        <f t="shared" si="139"/>
        <v>0.22067430000000002</v>
      </c>
    </row>
    <row r="4476" spans="1:11" x14ac:dyDescent="0.2">
      <c r="A4476" s="1">
        <v>45751.208333333336</v>
      </c>
      <c r="B4476">
        <v>0</v>
      </c>
      <c r="C4476">
        <v>1.819</v>
      </c>
      <c r="E4476">
        <v>0</v>
      </c>
      <c r="F4476">
        <f t="shared" si="138"/>
        <v>1.819</v>
      </c>
      <c r="G4476">
        <v>2</v>
      </c>
      <c r="H4476">
        <f>E4476*$N$8</f>
        <v>0</v>
      </c>
      <c r="I4476">
        <f xml:space="preserve"> C4476 * IF( G4476 = 2, $N$7, $N$6 )</f>
        <v>0.24611069999999999</v>
      </c>
      <c r="J4476">
        <f xml:space="preserve"> MAX( (C4476 - B4476) * IF( G4476 = 2, $N$7, $N$6 ), 0 )</f>
        <v>0.24611069999999999</v>
      </c>
      <c r="K4476" s="3">
        <f t="shared" si="139"/>
        <v>0.24611069999999999</v>
      </c>
    </row>
    <row r="4477" spans="1:11" x14ac:dyDescent="0.2">
      <c r="A4477" s="1">
        <v>45751.229166666664</v>
      </c>
      <c r="B4477">
        <v>0</v>
      </c>
      <c r="C4477">
        <v>1.9119999999999999</v>
      </c>
      <c r="E4477">
        <v>0</v>
      </c>
      <c r="F4477">
        <f t="shared" si="138"/>
        <v>1.9119999999999999</v>
      </c>
      <c r="G4477">
        <v>2</v>
      </c>
      <c r="H4477">
        <f>E4477*$N$8</f>
        <v>0</v>
      </c>
      <c r="I4477">
        <f xml:space="preserve"> C4477 * IF( G4477 = 2, $N$7, $N$6 )</f>
        <v>0.25869360000000002</v>
      </c>
      <c r="J4477">
        <f xml:space="preserve"> MAX( (C4477 - B4477) * IF( G4477 = 2, $N$7, $N$6 ), 0 )</f>
        <v>0.25869360000000002</v>
      </c>
      <c r="K4477" s="3">
        <f t="shared" si="139"/>
        <v>0.25869360000000002</v>
      </c>
    </row>
    <row r="4478" spans="1:11" x14ac:dyDescent="0.2">
      <c r="A4478" s="1">
        <v>45751.25</v>
      </c>
      <c r="B4478">
        <v>0</v>
      </c>
      <c r="C4478">
        <v>1.5589999999999999</v>
      </c>
      <c r="E4478">
        <v>0</v>
      </c>
      <c r="F4478">
        <f t="shared" si="138"/>
        <v>1.5589999999999999</v>
      </c>
      <c r="G4478">
        <v>2</v>
      </c>
      <c r="H4478">
        <f>E4478*$N$8</f>
        <v>0</v>
      </c>
      <c r="I4478">
        <f xml:space="preserve"> C4478 * IF( G4478 = 2, $N$7, $N$6 )</f>
        <v>0.2109327</v>
      </c>
      <c r="J4478">
        <f xml:space="preserve"> MAX( (C4478 - B4478) * IF( G4478 = 2, $N$7, $N$6 ), 0 )</f>
        <v>0.2109327</v>
      </c>
      <c r="K4478" s="3">
        <f t="shared" si="139"/>
        <v>0.2109327</v>
      </c>
    </row>
    <row r="4479" spans="1:11" x14ac:dyDescent="0.2">
      <c r="A4479" s="1">
        <v>45751.270833333336</v>
      </c>
      <c r="B4479">
        <v>0</v>
      </c>
      <c r="C4479">
        <v>1.845</v>
      </c>
      <c r="E4479">
        <v>0</v>
      </c>
      <c r="F4479">
        <f t="shared" si="138"/>
        <v>1.845</v>
      </c>
      <c r="G4479">
        <v>2</v>
      </c>
      <c r="H4479">
        <f>E4479*$N$8</f>
        <v>0</v>
      </c>
      <c r="I4479">
        <f xml:space="preserve"> C4479 * IF( G4479 = 2, $N$7, $N$6 )</f>
        <v>0.2496285</v>
      </c>
      <c r="J4479">
        <f xml:space="preserve"> MAX( (C4479 - B4479) * IF( G4479 = 2, $N$7, $N$6 ), 0 )</f>
        <v>0.2496285</v>
      </c>
      <c r="K4479" s="3">
        <f t="shared" si="139"/>
        <v>0.2496285</v>
      </c>
    </row>
    <row r="4480" spans="1:11" x14ac:dyDescent="0.2">
      <c r="A4480" s="1">
        <v>45751.291666666664</v>
      </c>
      <c r="B4480">
        <v>3.623163E-3</v>
      </c>
      <c r="C4480">
        <v>1.099</v>
      </c>
      <c r="E4480">
        <v>0</v>
      </c>
      <c r="F4480">
        <f t="shared" si="138"/>
        <v>1.0953768369999999</v>
      </c>
      <c r="G4480">
        <v>2</v>
      </c>
      <c r="H4480">
        <f>E4480*$N$8</f>
        <v>0</v>
      </c>
      <c r="I4480">
        <f xml:space="preserve"> C4480 * IF( G4480 = 2, $N$7, $N$6 )</f>
        <v>0.14869470000000001</v>
      </c>
      <c r="J4480">
        <f xml:space="preserve"> MAX( (C4480 - B4480) * IF( G4480 = 2, $N$7, $N$6 ), 0 )</f>
        <v>0.14820448604609998</v>
      </c>
      <c r="K4480" s="3">
        <f t="shared" si="139"/>
        <v>0.14820448604609998</v>
      </c>
    </row>
    <row r="4481" spans="1:11" x14ac:dyDescent="0.2">
      <c r="A4481" s="1">
        <v>45751.3125</v>
      </c>
      <c r="B4481">
        <v>7.246326E-3</v>
      </c>
      <c r="C4481">
        <v>1.2450000000000001</v>
      </c>
      <c r="E4481">
        <v>0</v>
      </c>
      <c r="F4481">
        <f t="shared" si="138"/>
        <v>1.2377536740000001</v>
      </c>
      <c r="G4481">
        <v>2</v>
      </c>
      <c r="H4481">
        <f>E4481*$N$8</f>
        <v>0</v>
      </c>
      <c r="I4481">
        <f xml:space="preserve"> C4481 * IF( G4481 = 2, $N$7, $N$6 )</f>
        <v>0.16844850000000003</v>
      </c>
      <c r="J4481">
        <f xml:space="preserve"> MAX( (C4481 - B4481) * IF( G4481 = 2, $N$7, $N$6 ), 0 )</f>
        <v>0.16746807209220002</v>
      </c>
      <c r="K4481" s="3">
        <f t="shared" si="139"/>
        <v>0.16746807209220002</v>
      </c>
    </row>
    <row r="4482" spans="1:11" x14ac:dyDescent="0.2">
      <c r="A4482" s="1">
        <v>45751.333333333336</v>
      </c>
      <c r="B4482">
        <v>5.5297018000000003E-2</v>
      </c>
      <c r="C4482">
        <v>1.3680000000000001</v>
      </c>
      <c r="E4482">
        <v>0</v>
      </c>
      <c r="F4482">
        <f t="shared" si="138"/>
        <v>1.312702982</v>
      </c>
      <c r="G4482">
        <v>2</v>
      </c>
      <c r="H4482">
        <f>E4482*$N$8</f>
        <v>0</v>
      </c>
      <c r="I4482">
        <f xml:space="preserve"> C4482 * IF( G4482 = 2, $N$7, $N$6 )</f>
        <v>0.18509040000000002</v>
      </c>
      <c r="J4482">
        <f xml:space="preserve"> MAX( (C4482 - B4482) * IF( G4482 = 2, $N$7, $N$6 ), 0 )</f>
        <v>0.1776087134646</v>
      </c>
      <c r="K4482" s="3">
        <f t="shared" si="139"/>
        <v>0.1776087134646</v>
      </c>
    </row>
    <row r="4483" spans="1:11" x14ac:dyDescent="0.2">
      <c r="A4483" s="1">
        <v>45751.354166666664</v>
      </c>
      <c r="B4483">
        <v>0.10334771</v>
      </c>
      <c r="C4483">
        <v>2</v>
      </c>
      <c r="E4483">
        <v>0</v>
      </c>
      <c r="F4483">
        <f t="shared" ref="F4483:F4546" si="140">MAX(C4483-B4483,0)</f>
        <v>1.89665229</v>
      </c>
      <c r="G4483">
        <v>2</v>
      </c>
      <c r="H4483">
        <f>E4483*$N$8</f>
        <v>0</v>
      </c>
      <c r="I4483">
        <f xml:space="preserve"> C4483 * IF( G4483 = 2, $N$7, $N$6 )</f>
        <v>0.27060000000000001</v>
      </c>
      <c r="J4483">
        <f xml:space="preserve"> MAX( (C4483 - B4483) * IF( G4483 = 2, $N$7, $N$6 ), 0 )</f>
        <v>0.25661705483700004</v>
      </c>
      <c r="K4483" s="3">
        <f t="shared" ref="K4483:K4546" si="141">(C4483-B4483)*IF(G4483=2,$N$7,$N$6)</f>
        <v>0.25661705483700004</v>
      </c>
    </row>
    <row r="4484" spans="1:11" x14ac:dyDescent="0.2">
      <c r="A4484" s="1">
        <v>45751.375</v>
      </c>
      <c r="B4484">
        <v>0.13633577099999999</v>
      </c>
      <c r="C4484">
        <v>1.9350000000000001</v>
      </c>
      <c r="E4484">
        <v>0</v>
      </c>
      <c r="F4484">
        <f t="shared" si="140"/>
        <v>1.7986642290000001</v>
      </c>
      <c r="G4484">
        <v>2</v>
      </c>
      <c r="H4484">
        <f>E4484*$N$8</f>
        <v>0</v>
      </c>
      <c r="I4484">
        <f xml:space="preserve"> C4484 * IF( G4484 = 2, $N$7, $N$6 )</f>
        <v>0.26180550000000002</v>
      </c>
      <c r="J4484">
        <f xml:space="preserve"> MAX( (C4484 - B4484) * IF( G4484 = 2, $N$7, $N$6 ), 0 )</f>
        <v>0.24335927018370002</v>
      </c>
      <c r="K4484" s="3">
        <f t="shared" si="141"/>
        <v>0.24335927018370002</v>
      </c>
    </row>
    <row r="4485" spans="1:11" x14ac:dyDescent="0.2">
      <c r="A4485" s="1">
        <v>45751.395833333336</v>
      </c>
      <c r="B4485">
        <v>0.16932383100000001</v>
      </c>
      <c r="C4485">
        <v>1.724</v>
      </c>
      <c r="E4485">
        <v>0</v>
      </c>
      <c r="F4485">
        <f t="shared" si="140"/>
        <v>1.5546761689999999</v>
      </c>
      <c r="G4485">
        <v>2</v>
      </c>
      <c r="H4485">
        <f>E4485*$N$8</f>
        <v>0</v>
      </c>
      <c r="I4485">
        <f xml:space="preserve"> C4485 * IF( G4485 = 2, $N$7, $N$6 )</f>
        <v>0.2332572</v>
      </c>
      <c r="J4485">
        <f xml:space="preserve"> MAX( (C4485 - B4485) * IF( G4485 = 2, $N$7, $N$6 ), 0 )</f>
        <v>0.2103476856657</v>
      </c>
      <c r="K4485" s="3">
        <f t="shared" si="141"/>
        <v>0.2103476856657</v>
      </c>
    </row>
    <row r="4486" spans="1:11" x14ac:dyDescent="0.2">
      <c r="A4486" s="1">
        <v>45751.416666666664</v>
      </c>
      <c r="B4486">
        <v>0.24376471599999999</v>
      </c>
      <c r="C4486">
        <v>2.8809999999999998</v>
      </c>
      <c r="E4486">
        <v>0</v>
      </c>
      <c r="F4486">
        <f t="shared" si="140"/>
        <v>2.637235284</v>
      </c>
      <c r="G4486">
        <v>2</v>
      </c>
      <c r="H4486">
        <f>E4486*$N$8</f>
        <v>0</v>
      </c>
      <c r="I4486">
        <f xml:space="preserve"> C4486 * IF( G4486 = 2, $N$7, $N$6 )</f>
        <v>0.38979929999999996</v>
      </c>
      <c r="J4486">
        <f xml:space="preserve"> MAX( (C4486 - B4486) * IF( G4486 = 2, $N$7, $N$6 ), 0 )</f>
        <v>0.3568179339252</v>
      </c>
      <c r="K4486" s="3">
        <f t="shared" si="141"/>
        <v>0.3568179339252</v>
      </c>
    </row>
    <row r="4487" spans="1:11" x14ac:dyDescent="0.2">
      <c r="A4487" s="1">
        <v>45751.4375</v>
      </c>
      <c r="B4487">
        <v>0.31820559999999998</v>
      </c>
      <c r="C4487">
        <v>2.0449999999999999</v>
      </c>
      <c r="E4487">
        <v>0</v>
      </c>
      <c r="F4487">
        <f t="shared" si="140"/>
        <v>1.7267944</v>
      </c>
      <c r="G4487">
        <v>2</v>
      </c>
      <c r="H4487">
        <f>E4487*$N$8</f>
        <v>0</v>
      </c>
      <c r="I4487">
        <f xml:space="preserve"> C4487 * IF( G4487 = 2, $N$7, $N$6 )</f>
        <v>0.2766885</v>
      </c>
      <c r="J4487">
        <f xml:space="preserve"> MAX( (C4487 - B4487) * IF( G4487 = 2, $N$7, $N$6 ), 0 )</f>
        <v>0.23363528232</v>
      </c>
      <c r="K4487" s="3">
        <f t="shared" si="141"/>
        <v>0.23363528232</v>
      </c>
    </row>
    <row r="4488" spans="1:11" x14ac:dyDescent="0.2">
      <c r="A4488" s="1">
        <v>45751.458333333336</v>
      </c>
      <c r="B4488">
        <v>0.32506533900000001</v>
      </c>
      <c r="C4488">
        <v>2.0640000000000001</v>
      </c>
      <c r="E4488">
        <v>0</v>
      </c>
      <c r="F4488">
        <f t="shared" si="140"/>
        <v>1.738934661</v>
      </c>
      <c r="G4488">
        <v>2</v>
      </c>
      <c r="H4488">
        <f>E4488*$N$8</f>
        <v>0</v>
      </c>
      <c r="I4488">
        <f xml:space="preserve"> C4488 * IF( G4488 = 2, $N$7, $N$6 )</f>
        <v>0.27925920000000004</v>
      </c>
      <c r="J4488">
        <f xml:space="preserve"> MAX( (C4488 - B4488) * IF( G4488 = 2, $N$7, $N$6 ), 0 )</f>
        <v>0.2352778596333</v>
      </c>
      <c r="K4488" s="3">
        <f t="shared" si="141"/>
        <v>0.2352778596333</v>
      </c>
    </row>
    <row r="4489" spans="1:11" x14ac:dyDescent="0.2">
      <c r="A4489" s="1">
        <v>45751.479166666664</v>
      </c>
      <c r="B4489">
        <v>0.33192507700000001</v>
      </c>
      <c r="C4489">
        <v>0.27700000000000002</v>
      </c>
      <c r="E4489">
        <v>0.13500000000000001</v>
      </c>
      <c r="F4489">
        <f t="shared" si="140"/>
        <v>0</v>
      </c>
      <c r="G4489">
        <v>2</v>
      </c>
      <c r="H4489">
        <f>E4489*$N$8</f>
        <v>4.4550000000000006E-3</v>
      </c>
      <c r="I4489">
        <f xml:space="preserve"> C4489 * IF( G4489 = 2, $N$7, $N$6 )</f>
        <v>3.7478100000000007E-2</v>
      </c>
      <c r="J4489">
        <f xml:space="preserve"> MAX( (C4489 - B4489) * IF( G4489 = 2, $N$7, $N$6 ), 0 )</f>
        <v>0</v>
      </c>
      <c r="K4489" s="3">
        <f t="shared" si="141"/>
        <v>-7.4313629180999983E-3</v>
      </c>
    </row>
    <row r="4490" spans="1:11" x14ac:dyDescent="0.2">
      <c r="A4490" s="1">
        <v>45751.5</v>
      </c>
      <c r="B4490">
        <v>0.36271263999999998</v>
      </c>
      <c r="C4490">
        <v>1.012</v>
      </c>
      <c r="E4490">
        <v>1.6E-2</v>
      </c>
      <c r="F4490">
        <f t="shared" si="140"/>
        <v>0.64928735999999998</v>
      </c>
      <c r="G4490">
        <v>2</v>
      </c>
      <c r="H4490">
        <f>E4490*$N$8</f>
        <v>5.2800000000000004E-4</v>
      </c>
      <c r="I4490">
        <f xml:space="preserve"> C4490 * IF( G4490 = 2, $N$7, $N$6 )</f>
        <v>0.13692360000000001</v>
      </c>
      <c r="J4490">
        <f xml:space="preserve"> MAX( (C4490 - B4490) * IF( G4490 = 2, $N$7, $N$6 ), 0 )</f>
        <v>8.7848579807999996E-2</v>
      </c>
      <c r="K4490" s="3">
        <f t="shared" si="141"/>
        <v>8.7848579807999996E-2</v>
      </c>
    </row>
    <row r="4491" spans="1:11" x14ac:dyDescent="0.2">
      <c r="A4491" s="1">
        <v>45751.520833333336</v>
      </c>
      <c r="B4491">
        <v>0.39350020299999999</v>
      </c>
      <c r="C4491">
        <v>5.6000000000000001E-2</v>
      </c>
      <c r="E4491">
        <v>0.39200000000000002</v>
      </c>
      <c r="F4491">
        <f t="shared" si="140"/>
        <v>0</v>
      </c>
      <c r="G4491">
        <v>2</v>
      </c>
      <c r="H4491">
        <f>E4491*$N$8</f>
        <v>1.2936000000000001E-2</v>
      </c>
      <c r="I4491">
        <f xml:space="preserve"> C4491 * IF( G4491 = 2, $N$7, $N$6 )</f>
        <v>7.5768000000000007E-3</v>
      </c>
      <c r="J4491">
        <f xml:space="preserve"> MAX( (C4491 - B4491) * IF( G4491 = 2, $N$7, $N$6 ), 0 )</f>
        <v>0</v>
      </c>
      <c r="K4491" s="3">
        <f t="shared" si="141"/>
        <v>-4.5663777465900002E-2</v>
      </c>
    </row>
    <row r="4492" spans="1:11" x14ac:dyDescent="0.2">
      <c r="A4492" s="1">
        <v>45751.541666666664</v>
      </c>
      <c r="B4492">
        <v>0.403101985</v>
      </c>
      <c r="C4492">
        <v>0.97499999999999998</v>
      </c>
      <c r="E4492">
        <v>1.6E-2</v>
      </c>
      <c r="F4492">
        <f t="shared" si="140"/>
        <v>0.57189801499999993</v>
      </c>
      <c r="G4492">
        <v>2</v>
      </c>
      <c r="H4492">
        <f>E4492*$N$8</f>
        <v>5.2800000000000004E-4</v>
      </c>
      <c r="I4492">
        <f xml:space="preserve"> C4492 * IF( G4492 = 2, $N$7, $N$6 )</f>
        <v>0.13191749999999999</v>
      </c>
      <c r="J4492">
        <f xml:space="preserve"> MAX( (C4492 - B4492) * IF( G4492 = 2, $N$7, $N$6 ), 0 )</f>
        <v>7.7377801429499987E-2</v>
      </c>
      <c r="K4492" s="3">
        <f t="shared" si="141"/>
        <v>7.7377801429499987E-2</v>
      </c>
    </row>
    <row r="4493" spans="1:11" x14ac:dyDescent="0.2">
      <c r="A4493" s="1">
        <v>45751.5625</v>
      </c>
      <c r="B4493">
        <v>0.412703767</v>
      </c>
      <c r="C4493">
        <v>0.94499999999999995</v>
      </c>
      <c r="E4493">
        <v>0.01</v>
      </c>
      <c r="F4493">
        <f t="shared" si="140"/>
        <v>0.53229623299999995</v>
      </c>
      <c r="G4493">
        <v>2</v>
      </c>
      <c r="H4493">
        <f>E4493*$N$8</f>
        <v>3.3E-4</v>
      </c>
      <c r="I4493">
        <f xml:space="preserve"> C4493 * IF( G4493 = 2, $N$7, $N$6 )</f>
        <v>0.12785849999999999</v>
      </c>
      <c r="J4493">
        <f xml:space="preserve"> MAX( (C4493 - B4493) * IF( G4493 = 2, $N$7, $N$6 ), 0 )</f>
        <v>7.2019680324899998E-2</v>
      </c>
      <c r="K4493" s="3">
        <f t="shared" si="141"/>
        <v>7.2019680324899998E-2</v>
      </c>
    </row>
    <row r="4494" spans="1:11" x14ac:dyDescent="0.2">
      <c r="A4494" s="1">
        <v>45751.583333333336</v>
      </c>
      <c r="B4494">
        <v>0.48027246099999998</v>
      </c>
      <c r="C4494">
        <v>1.518</v>
      </c>
      <c r="E4494">
        <v>5.1999999999999998E-2</v>
      </c>
      <c r="F4494">
        <f t="shared" si="140"/>
        <v>1.037727539</v>
      </c>
      <c r="G4494">
        <v>2</v>
      </c>
      <c r="H4494">
        <f>E4494*$N$8</f>
        <v>1.7160000000000001E-3</v>
      </c>
      <c r="I4494">
        <f xml:space="preserve"> C4494 * IF( G4494 = 2, $N$7, $N$6 )</f>
        <v>0.2053854</v>
      </c>
      <c r="J4494">
        <f xml:space="preserve"> MAX( (C4494 - B4494) * IF( G4494 = 2, $N$7, $N$6 ), 0 )</f>
        <v>0.1404045360267</v>
      </c>
      <c r="K4494" s="3">
        <f t="shared" si="141"/>
        <v>0.1404045360267</v>
      </c>
    </row>
    <row r="4495" spans="1:11" x14ac:dyDescent="0.2">
      <c r="A4495" s="1">
        <v>45751.604166666664</v>
      </c>
      <c r="B4495">
        <v>0.54784115499999997</v>
      </c>
      <c r="C4495">
        <v>1.016</v>
      </c>
      <c r="E4495">
        <v>1.6E-2</v>
      </c>
      <c r="F4495">
        <f t="shared" si="140"/>
        <v>0.46815884500000005</v>
      </c>
      <c r="G4495">
        <v>2</v>
      </c>
      <c r="H4495">
        <f>E4495*$N$8</f>
        <v>5.2800000000000004E-4</v>
      </c>
      <c r="I4495">
        <f xml:space="preserve"> C4495 * IF( G4495 = 2, $N$7, $N$6 )</f>
        <v>0.1374648</v>
      </c>
      <c r="J4495">
        <f xml:space="preserve"> MAX( (C4495 - B4495) * IF( G4495 = 2, $N$7, $N$6 ), 0 )</f>
        <v>6.3341891728500008E-2</v>
      </c>
      <c r="K4495" s="3">
        <f t="shared" si="141"/>
        <v>6.3341891728500008E-2</v>
      </c>
    </row>
    <row r="4496" spans="1:11" x14ac:dyDescent="0.2">
      <c r="A4496" s="1">
        <v>45751.625</v>
      </c>
      <c r="B4496">
        <v>0.51447072699999996</v>
      </c>
      <c r="C4496">
        <v>2.1019999999999999</v>
      </c>
      <c r="E4496">
        <v>1.2999999999999999E-2</v>
      </c>
      <c r="F4496">
        <f t="shared" si="140"/>
        <v>1.5875292729999999</v>
      </c>
      <c r="G4496">
        <v>1</v>
      </c>
      <c r="H4496">
        <f>E4496*$N$8</f>
        <v>4.2900000000000002E-4</v>
      </c>
      <c r="I4496">
        <f xml:space="preserve"> C4496 * IF( G4496 = 2, $N$7, $N$6 )</f>
        <v>0.83470420000000001</v>
      </c>
      <c r="J4496">
        <f xml:space="preserve"> MAX( (C4496 - B4496) * IF( G4496 = 2, $N$7, $N$6 ), 0 )</f>
        <v>0.63040787430830003</v>
      </c>
      <c r="K4496" s="3">
        <f t="shared" si="141"/>
        <v>0.63040787430830003</v>
      </c>
    </row>
    <row r="4497" spans="1:11" x14ac:dyDescent="0.2">
      <c r="A4497" s="1">
        <v>45751.645833333336</v>
      </c>
      <c r="B4497">
        <v>0.48110029999999998</v>
      </c>
      <c r="C4497">
        <v>1.68</v>
      </c>
      <c r="E4497">
        <v>0</v>
      </c>
      <c r="F4497">
        <f t="shared" si="140"/>
        <v>1.1988996999999999</v>
      </c>
      <c r="G4497">
        <v>1</v>
      </c>
      <c r="H4497">
        <f>E4497*$N$8</f>
        <v>0</v>
      </c>
      <c r="I4497">
        <f xml:space="preserve"> C4497 * IF( G4497 = 2, $N$7, $N$6 )</f>
        <v>0.66712799999999994</v>
      </c>
      <c r="J4497">
        <f xml:space="preserve"> MAX( (C4497 - B4497) * IF( G4497 = 2, $N$7, $N$6 ), 0 )</f>
        <v>0.47608307086999996</v>
      </c>
      <c r="K4497" s="3">
        <f t="shared" si="141"/>
        <v>0.47608307086999996</v>
      </c>
    </row>
    <row r="4498" spans="1:11" x14ac:dyDescent="0.2">
      <c r="A4498" s="1">
        <v>45751.666666666664</v>
      </c>
      <c r="B4498">
        <v>0.389464211</v>
      </c>
      <c r="C4498">
        <v>3.0470000000000002</v>
      </c>
      <c r="E4498">
        <v>0</v>
      </c>
      <c r="F4498">
        <f t="shared" si="140"/>
        <v>2.6575357890000002</v>
      </c>
      <c r="G4498">
        <v>1</v>
      </c>
      <c r="H4498">
        <f>E4498*$N$8</f>
        <v>0</v>
      </c>
      <c r="I4498">
        <f xml:space="preserve"> C4498 * IF( G4498 = 2, $N$7, $N$6 )</f>
        <v>1.2099637000000001</v>
      </c>
      <c r="J4498">
        <f xml:space="preserve"> MAX( (C4498 - B4498) * IF( G4498 = 2, $N$7, $N$6 ), 0 )</f>
        <v>1.0553074618119</v>
      </c>
      <c r="K4498" s="3">
        <f t="shared" si="141"/>
        <v>1.0553074618119</v>
      </c>
    </row>
    <row r="4499" spans="1:11" x14ac:dyDescent="0.2">
      <c r="A4499" s="1">
        <v>45751.6875</v>
      </c>
      <c r="B4499">
        <v>0.29782812199999997</v>
      </c>
      <c r="C4499">
        <v>2.2130000000000001</v>
      </c>
      <c r="E4499">
        <v>0</v>
      </c>
      <c r="F4499">
        <f t="shared" si="140"/>
        <v>1.9151718780000002</v>
      </c>
      <c r="G4499">
        <v>1</v>
      </c>
      <c r="H4499">
        <f>E4499*$N$8</f>
        <v>0</v>
      </c>
      <c r="I4499">
        <f xml:space="preserve"> C4499 * IF( G4499 = 2, $N$7, $N$6 )</f>
        <v>0.87878230000000002</v>
      </c>
      <c r="J4499">
        <f xml:space="preserve"> MAX( (C4499 - B4499) * IF( G4499 = 2, $N$7, $N$6 ), 0 )</f>
        <v>0.76051475275380009</v>
      </c>
      <c r="K4499" s="3">
        <f t="shared" si="141"/>
        <v>0.76051475275380009</v>
      </c>
    </row>
    <row r="4500" spans="1:11" x14ac:dyDescent="0.2">
      <c r="A4500" s="1">
        <v>45751.708333333336</v>
      </c>
      <c r="B4500">
        <v>0.196721851</v>
      </c>
      <c r="C4500">
        <v>3.169</v>
      </c>
      <c r="E4500">
        <v>0</v>
      </c>
      <c r="F4500">
        <f t="shared" si="140"/>
        <v>2.9722781490000001</v>
      </c>
      <c r="G4500">
        <v>1</v>
      </c>
      <c r="H4500">
        <f>E4500*$N$8</f>
        <v>0</v>
      </c>
      <c r="I4500">
        <f xml:space="preserve"> C4500 * IF( G4500 = 2, $N$7, $N$6 )</f>
        <v>1.2584099</v>
      </c>
      <c r="J4500">
        <f xml:space="preserve"> MAX( (C4500 - B4500) * IF( G4500 = 2, $N$7, $N$6 ), 0 )</f>
        <v>1.1802916529679</v>
      </c>
      <c r="K4500" s="3">
        <f t="shared" si="141"/>
        <v>1.1802916529679</v>
      </c>
    </row>
    <row r="4501" spans="1:11" x14ac:dyDescent="0.2">
      <c r="A4501" s="1">
        <v>45751.729166666664</v>
      </c>
      <c r="B4501">
        <v>9.5615580000000006E-2</v>
      </c>
      <c r="C4501">
        <v>2.3439999999999999</v>
      </c>
      <c r="E4501">
        <v>0</v>
      </c>
      <c r="F4501">
        <f t="shared" si="140"/>
        <v>2.2483844199999998</v>
      </c>
      <c r="G4501">
        <v>1</v>
      </c>
      <c r="H4501">
        <f>E4501*$N$8</f>
        <v>0</v>
      </c>
      <c r="I4501">
        <f xml:space="preserve"> C4501 * IF( G4501 = 2, $N$7, $N$6 )</f>
        <v>0.93080239999999992</v>
      </c>
      <c r="J4501">
        <f xml:space="preserve"> MAX( (C4501 - B4501) * IF( G4501 = 2, $N$7, $N$6 ), 0 )</f>
        <v>0.89283345318199991</v>
      </c>
      <c r="K4501" s="3">
        <f t="shared" si="141"/>
        <v>0.89283345318199991</v>
      </c>
    </row>
    <row r="4502" spans="1:11" x14ac:dyDescent="0.2">
      <c r="A4502" s="1">
        <v>45751.75</v>
      </c>
      <c r="B4502">
        <v>4.7807790000000003E-2</v>
      </c>
      <c r="C4502">
        <v>3.0369999999999999</v>
      </c>
      <c r="E4502">
        <v>0</v>
      </c>
      <c r="F4502">
        <f t="shared" si="140"/>
        <v>2.9891922100000001</v>
      </c>
      <c r="G4502">
        <v>1</v>
      </c>
      <c r="H4502">
        <f>E4502*$N$8</f>
        <v>0</v>
      </c>
      <c r="I4502">
        <f xml:space="preserve"> C4502 * IF( G4502 = 2, $N$7, $N$6 )</f>
        <v>1.2059926999999999</v>
      </c>
      <c r="J4502">
        <f xml:space="preserve"> MAX( (C4502 - B4502) * IF( G4502 = 2, $N$7, $N$6 ), 0 )</f>
        <v>1.187008226591</v>
      </c>
      <c r="K4502" s="3">
        <f t="shared" si="141"/>
        <v>1.187008226591</v>
      </c>
    </row>
    <row r="4503" spans="1:11" x14ac:dyDescent="0.2">
      <c r="A4503" s="1">
        <v>45751.770833333336</v>
      </c>
      <c r="B4503">
        <v>0</v>
      </c>
      <c r="C4503">
        <v>2.3370000000000002</v>
      </c>
      <c r="E4503">
        <v>0</v>
      </c>
      <c r="F4503">
        <f t="shared" si="140"/>
        <v>2.3370000000000002</v>
      </c>
      <c r="G4503">
        <v>1</v>
      </c>
      <c r="H4503">
        <f>E4503*$N$8</f>
        <v>0</v>
      </c>
      <c r="I4503">
        <f xml:space="preserve"> C4503 * IF( G4503 = 2, $N$7, $N$6 )</f>
        <v>0.92802270000000009</v>
      </c>
      <c r="J4503">
        <f xml:space="preserve"> MAX( (C4503 - B4503) * IF( G4503 = 2, $N$7, $N$6 ), 0 )</f>
        <v>0.92802270000000009</v>
      </c>
      <c r="K4503" s="3">
        <f t="shared" si="141"/>
        <v>0.92802270000000009</v>
      </c>
    </row>
    <row r="4504" spans="1:11" x14ac:dyDescent="0.2">
      <c r="A4504" s="1">
        <v>45751.791666666664</v>
      </c>
      <c r="B4504">
        <v>0</v>
      </c>
      <c r="C4504">
        <v>2.0350000000000001</v>
      </c>
      <c r="E4504">
        <v>0</v>
      </c>
      <c r="F4504">
        <f t="shared" si="140"/>
        <v>2.0350000000000001</v>
      </c>
      <c r="G4504">
        <v>1</v>
      </c>
      <c r="H4504">
        <f>E4504*$N$8</f>
        <v>0</v>
      </c>
      <c r="I4504">
        <f xml:space="preserve"> C4504 * IF( G4504 = 2, $N$7, $N$6 )</f>
        <v>0.80809850000000005</v>
      </c>
      <c r="J4504">
        <f xml:space="preserve"> MAX( (C4504 - B4504) * IF( G4504 = 2, $N$7, $N$6 ), 0 )</f>
        <v>0.80809850000000005</v>
      </c>
      <c r="K4504" s="3">
        <f t="shared" si="141"/>
        <v>0.80809850000000005</v>
      </c>
    </row>
    <row r="4505" spans="1:11" x14ac:dyDescent="0.2">
      <c r="A4505" s="1">
        <v>45751.8125</v>
      </c>
      <c r="B4505">
        <v>0</v>
      </c>
      <c r="C4505">
        <v>2.7989999999999999</v>
      </c>
      <c r="E4505">
        <v>0</v>
      </c>
      <c r="F4505">
        <f t="shared" si="140"/>
        <v>2.7989999999999999</v>
      </c>
      <c r="G4505">
        <v>1</v>
      </c>
      <c r="H4505">
        <f>E4505*$N$8</f>
        <v>0</v>
      </c>
      <c r="I4505">
        <f xml:space="preserve"> C4505 * IF( G4505 = 2, $N$7, $N$6 )</f>
        <v>1.1114828999999999</v>
      </c>
      <c r="J4505">
        <f xml:space="preserve"> MAX( (C4505 - B4505) * IF( G4505 = 2, $N$7, $N$6 ), 0 )</f>
        <v>1.1114828999999999</v>
      </c>
      <c r="K4505" s="3">
        <f t="shared" si="141"/>
        <v>1.1114828999999999</v>
      </c>
    </row>
    <row r="4506" spans="1:11" x14ac:dyDescent="0.2">
      <c r="A4506" s="1">
        <v>45751.833333333336</v>
      </c>
      <c r="B4506">
        <v>0</v>
      </c>
      <c r="C4506">
        <v>1.8440000000000001</v>
      </c>
      <c r="E4506">
        <v>0</v>
      </c>
      <c r="F4506">
        <f t="shared" si="140"/>
        <v>1.8440000000000001</v>
      </c>
      <c r="G4506">
        <v>1</v>
      </c>
      <c r="H4506">
        <f>E4506*$N$8</f>
        <v>0</v>
      </c>
      <c r="I4506">
        <f xml:space="preserve"> C4506 * IF( G4506 = 2, $N$7, $N$6 )</f>
        <v>0.73225240000000003</v>
      </c>
      <c r="J4506">
        <f xml:space="preserve"> MAX( (C4506 - B4506) * IF( G4506 = 2, $N$7, $N$6 ), 0 )</f>
        <v>0.73225240000000003</v>
      </c>
      <c r="K4506" s="3">
        <f t="shared" si="141"/>
        <v>0.73225240000000003</v>
      </c>
    </row>
    <row r="4507" spans="1:11" x14ac:dyDescent="0.2">
      <c r="A4507" s="1">
        <v>45751.854166666664</v>
      </c>
      <c r="B4507">
        <v>0</v>
      </c>
      <c r="C4507">
        <v>2.1160000000000001</v>
      </c>
      <c r="E4507">
        <v>0</v>
      </c>
      <c r="F4507">
        <f t="shared" si="140"/>
        <v>2.1160000000000001</v>
      </c>
      <c r="G4507">
        <v>1</v>
      </c>
      <c r="H4507">
        <f>E4507*$N$8</f>
        <v>0</v>
      </c>
      <c r="I4507">
        <f xml:space="preserve"> C4507 * IF( G4507 = 2, $N$7, $N$6 )</f>
        <v>0.84026360000000011</v>
      </c>
      <c r="J4507">
        <f xml:space="preserve"> MAX( (C4507 - B4507) * IF( G4507 = 2, $N$7, $N$6 ), 0 )</f>
        <v>0.84026360000000011</v>
      </c>
      <c r="K4507" s="3">
        <f t="shared" si="141"/>
        <v>0.84026360000000011</v>
      </c>
    </row>
    <row r="4508" spans="1:11" x14ac:dyDescent="0.2">
      <c r="A4508" s="1">
        <v>45751.875</v>
      </c>
      <c r="B4508">
        <v>0</v>
      </c>
      <c r="C4508">
        <v>2.1629999999999998</v>
      </c>
      <c r="E4508">
        <v>0</v>
      </c>
      <c r="F4508">
        <f t="shared" si="140"/>
        <v>2.1629999999999998</v>
      </c>
      <c r="G4508">
        <v>2</v>
      </c>
      <c r="H4508">
        <f>E4508*$N$8</f>
        <v>0</v>
      </c>
      <c r="I4508">
        <f xml:space="preserve"> C4508 * IF( G4508 = 2, $N$7, $N$6 )</f>
        <v>0.29265389999999997</v>
      </c>
      <c r="J4508">
        <f xml:space="preserve"> MAX( (C4508 - B4508) * IF( G4508 = 2, $N$7, $N$6 ), 0 )</f>
        <v>0.29265389999999997</v>
      </c>
      <c r="K4508" s="3">
        <f t="shared" si="141"/>
        <v>0.29265389999999997</v>
      </c>
    </row>
    <row r="4509" spans="1:11" x14ac:dyDescent="0.2">
      <c r="A4509" s="1">
        <v>45751.895833333336</v>
      </c>
      <c r="B4509">
        <v>0</v>
      </c>
      <c r="C4509">
        <v>1.7549999999999999</v>
      </c>
      <c r="E4509">
        <v>0</v>
      </c>
      <c r="F4509">
        <f t="shared" si="140"/>
        <v>1.7549999999999999</v>
      </c>
      <c r="G4509">
        <v>2</v>
      </c>
      <c r="H4509">
        <f>E4509*$N$8</f>
        <v>0</v>
      </c>
      <c r="I4509">
        <f xml:space="preserve"> C4509 * IF( G4509 = 2, $N$7, $N$6 )</f>
        <v>0.23745149999999998</v>
      </c>
      <c r="J4509">
        <f xml:space="preserve"> MAX( (C4509 - B4509) * IF( G4509 = 2, $N$7, $N$6 ), 0 )</f>
        <v>0.23745149999999998</v>
      </c>
      <c r="K4509" s="3">
        <f t="shared" si="141"/>
        <v>0.23745149999999998</v>
      </c>
    </row>
    <row r="4510" spans="1:11" x14ac:dyDescent="0.2">
      <c r="A4510" s="1">
        <v>45751.916666666664</v>
      </c>
      <c r="B4510">
        <v>0</v>
      </c>
      <c r="C4510">
        <v>2.0569999999999999</v>
      </c>
      <c r="E4510">
        <v>0</v>
      </c>
      <c r="F4510">
        <f t="shared" si="140"/>
        <v>2.0569999999999999</v>
      </c>
      <c r="G4510">
        <v>2</v>
      </c>
      <c r="H4510">
        <f>E4510*$N$8</f>
        <v>0</v>
      </c>
      <c r="I4510">
        <f xml:space="preserve"> C4510 * IF( G4510 = 2, $N$7, $N$6 )</f>
        <v>0.27831210000000001</v>
      </c>
      <c r="J4510">
        <f xml:space="preserve"> MAX( (C4510 - B4510) * IF( G4510 = 2, $N$7, $N$6 ), 0 )</f>
        <v>0.27831210000000001</v>
      </c>
      <c r="K4510" s="3">
        <f t="shared" si="141"/>
        <v>0.27831210000000001</v>
      </c>
    </row>
    <row r="4511" spans="1:11" x14ac:dyDescent="0.2">
      <c r="A4511" s="1">
        <v>45751.9375</v>
      </c>
      <c r="B4511">
        <v>0</v>
      </c>
      <c r="C4511">
        <v>2.66</v>
      </c>
      <c r="E4511">
        <v>0</v>
      </c>
      <c r="F4511">
        <f t="shared" si="140"/>
        <v>2.66</v>
      </c>
      <c r="G4511">
        <v>2</v>
      </c>
      <c r="H4511">
        <f>E4511*$N$8</f>
        <v>0</v>
      </c>
      <c r="I4511">
        <f xml:space="preserve"> C4511 * IF( G4511 = 2, $N$7, $N$6 )</f>
        <v>0.35989800000000005</v>
      </c>
      <c r="J4511">
        <f xml:space="preserve"> MAX( (C4511 - B4511) * IF( G4511 = 2, $N$7, $N$6 ), 0 )</f>
        <v>0.35989800000000005</v>
      </c>
      <c r="K4511" s="3">
        <f t="shared" si="141"/>
        <v>0.35989800000000005</v>
      </c>
    </row>
    <row r="4512" spans="1:11" x14ac:dyDescent="0.2">
      <c r="A4512" s="1">
        <v>45751.958333333336</v>
      </c>
      <c r="B4512">
        <v>0</v>
      </c>
      <c r="C4512">
        <v>1.643</v>
      </c>
      <c r="E4512">
        <v>0</v>
      </c>
      <c r="F4512">
        <f t="shared" si="140"/>
        <v>1.643</v>
      </c>
      <c r="G4512">
        <v>2</v>
      </c>
      <c r="H4512">
        <f>E4512*$N$8</f>
        <v>0</v>
      </c>
      <c r="I4512">
        <f xml:space="preserve"> C4512 * IF( G4512 = 2, $N$7, $N$6 )</f>
        <v>0.22229790000000002</v>
      </c>
      <c r="J4512">
        <f xml:space="preserve"> MAX( (C4512 - B4512) * IF( G4512 = 2, $N$7, $N$6 ), 0 )</f>
        <v>0.22229790000000002</v>
      </c>
      <c r="K4512" s="3">
        <f t="shared" si="141"/>
        <v>0.22229790000000002</v>
      </c>
    </row>
    <row r="4513" spans="1:11" x14ac:dyDescent="0.2">
      <c r="A4513" s="1">
        <v>45751.979166666664</v>
      </c>
      <c r="B4513">
        <v>0</v>
      </c>
      <c r="C4513">
        <v>1.8240000000000001</v>
      </c>
      <c r="E4513">
        <v>0</v>
      </c>
      <c r="F4513">
        <f t="shared" si="140"/>
        <v>1.8240000000000001</v>
      </c>
      <c r="G4513">
        <v>2</v>
      </c>
      <c r="H4513">
        <f>E4513*$N$8</f>
        <v>0</v>
      </c>
      <c r="I4513">
        <f xml:space="preserve"> C4513 * IF( G4513 = 2, $N$7, $N$6 )</f>
        <v>0.24678720000000001</v>
      </c>
      <c r="J4513">
        <f xml:space="preserve"> MAX( (C4513 - B4513) * IF( G4513 = 2, $N$7, $N$6 ), 0 )</f>
        <v>0.24678720000000001</v>
      </c>
      <c r="K4513" s="3">
        <f t="shared" si="141"/>
        <v>0.24678720000000001</v>
      </c>
    </row>
    <row r="4514" spans="1:11" x14ac:dyDescent="0.2">
      <c r="A4514" s="1">
        <v>45752</v>
      </c>
      <c r="B4514">
        <v>0</v>
      </c>
      <c r="C4514">
        <v>2.1429999999999998</v>
      </c>
      <c r="E4514">
        <v>0</v>
      </c>
      <c r="F4514">
        <f t="shared" si="140"/>
        <v>2.1429999999999998</v>
      </c>
      <c r="G4514">
        <v>2</v>
      </c>
      <c r="H4514">
        <f>E4514*$N$8</f>
        <v>0</v>
      </c>
      <c r="I4514">
        <f xml:space="preserve"> C4514 * IF( G4514 = 2, $N$7, $N$6 )</f>
        <v>0.28994789999999998</v>
      </c>
      <c r="J4514">
        <f xml:space="preserve"> MAX( (C4514 - B4514) * IF( G4514 = 2, $N$7, $N$6 ), 0 )</f>
        <v>0.28994789999999998</v>
      </c>
      <c r="K4514" s="3">
        <f t="shared" si="141"/>
        <v>0.28994789999999998</v>
      </c>
    </row>
    <row r="4515" spans="1:11" x14ac:dyDescent="0.2">
      <c r="A4515" s="1">
        <v>45752.020833333336</v>
      </c>
      <c r="B4515">
        <v>0</v>
      </c>
      <c r="C4515">
        <v>2.0430000000000001</v>
      </c>
      <c r="E4515">
        <v>0</v>
      </c>
      <c r="F4515">
        <f t="shared" si="140"/>
        <v>2.0430000000000001</v>
      </c>
      <c r="G4515">
        <v>2</v>
      </c>
      <c r="H4515">
        <f>E4515*$N$8</f>
        <v>0</v>
      </c>
      <c r="I4515">
        <f xml:space="preserve"> C4515 * IF( G4515 = 2, $N$7, $N$6 )</f>
        <v>0.27641790000000005</v>
      </c>
      <c r="J4515">
        <f xml:space="preserve"> MAX( (C4515 - B4515) * IF( G4515 = 2, $N$7, $N$6 ), 0 )</f>
        <v>0.27641790000000005</v>
      </c>
      <c r="K4515" s="3">
        <f t="shared" si="141"/>
        <v>0.27641790000000005</v>
      </c>
    </row>
    <row r="4516" spans="1:11" x14ac:dyDescent="0.2">
      <c r="A4516" s="1">
        <v>45752.041666666664</v>
      </c>
      <c r="B4516">
        <v>0</v>
      </c>
      <c r="C4516">
        <v>2.57</v>
      </c>
      <c r="E4516">
        <v>0</v>
      </c>
      <c r="F4516">
        <f t="shared" si="140"/>
        <v>2.57</v>
      </c>
      <c r="G4516">
        <v>2</v>
      </c>
      <c r="H4516">
        <f>E4516*$N$8</f>
        <v>0</v>
      </c>
      <c r="I4516">
        <f xml:space="preserve"> C4516 * IF( G4516 = 2, $N$7, $N$6 )</f>
        <v>0.347721</v>
      </c>
      <c r="J4516">
        <f xml:space="preserve"> MAX( (C4516 - B4516) * IF( G4516 = 2, $N$7, $N$6 ), 0 )</f>
        <v>0.347721</v>
      </c>
      <c r="K4516" s="3">
        <f t="shared" si="141"/>
        <v>0.347721</v>
      </c>
    </row>
    <row r="4517" spans="1:11" x14ac:dyDescent="0.2">
      <c r="A4517" s="1">
        <v>45752.0625</v>
      </c>
      <c r="B4517">
        <v>0</v>
      </c>
      <c r="C4517">
        <v>1.6459999999999999</v>
      </c>
      <c r="E4517">
        <v>0</v>
      </c>
      <c r="F4517">
        <f t="shared" si="140"/>
        <v>1.6459999999999999</v>
      </c>
      <c r="G4517">
        <v>2</v>
      </c>
      <c r="H4517">
        <f>E4517*$N$8</f>
        <v>0</v>
      </c>
      <c r="I4517">
        <f xml:space="preserve"> C4517 * IF( G4517 = 2, $N$7, $N$6 )</f>
        <v>0.22270379999999998</v>
      </c>
      <c r="J4517">
        <f xml:space="preserve"> MAX( (C4517 - B4517) * IF( G4517 = 2, $N$7, $N$6 ), 0 )</f>
        <v>0.22270379999999998</v>
      </c>
      <c r="K4517" s="3">
        <f t="shared" si="141"/>
        <v>0.22270379999999998</v>
      </c>
    </row>
    <row r="4518" spans="1:11" x14ac:dyDescent="0.2">
      <c r="A4518" s="1">
        <v>45752.083333333336</v>
      </c>
      <c r="B4518">
        <v>0</v>
      </c>
      <c r="C4518">
        <v>1.5349999999999999</v>
      </c>
      <c r="E4518">
        <v>0</v>
      </c>
      <c r="F4518">
        <f t="shared" si="140"/>
        <v>1.5349999999999999</v>
      </c>
      <c r="G4518">
        <v>2</v>
      </c>
      <c r="H4518">
        <f>E4518*$N$8</f>
        <v>0</v>
      </c>
      <c r="I4518">
        <f xml:space="preserve"> C4518 * IF( G4518 = 2, $N$7, $N$6 )</f>
        <v>0.2076855</v>
      </c>
      <c r="J4518">
        <f xml:space="preserve"> MAX( (C4518 - B4518) * IF( G4518 = 2, $N$7, $N$6 ), 0 )</f>
        <v>0.2076855</v>
      </c>
      <c r="K4518" s="3">
        <f t="shared" si="141"/>
        <v>0.2076855</v>
      </c>
    </row>
    <row r="4519" spans="1:11" x14ac:dyDescent="0.2">
      <c r="A4519" s="1">
        <v>45752.104166666664</v>
      </c>
      <c r="B4519">
        <v>0</v>
      </c>
      <c r="C4519">
        <v>1.694</v>
      </c>
      <c r="E4519">
        <v>0</v>
      </c>
      <c r="F4519">
        <f t="shared" si="140"/>
        <v>1.694</v>
      </c>
      <c r="G4519">
        <v>2</v>
      </c>
      <c r="H4519">
        <f>E4519*$N$8</f>
        <v>0</v>
      </c>
      <c r="I4519">
        <f xml:space="preserve"> C4519 * IF( G4519 = 2, $N$7, $N$6 )</f>
        <v>0.22919819999999999</v>
      </c>
      <c r="J4519">
        <f xml:space="preserve"> MAX( (C4519 - B4519) * IF( G4519 = 2, $N$7, $N$6 ), 0 )</f>
        <v>0.22919819999999999</v>
      </c>
      <c r="K4519" s="3">
        <f t="shared" si="141"/>
        <v>0.22919819999999999</v>
      </c>
    </row>
    <row r="4520" spans="1:11" x14ac:dyDescent="0.2">
      <c r="A4520" s="1">
        <v>45752.125</v>
      </c>
      <c r="B4520">
        <v>0</v>
      </c>
      <c r="C4520">
        <v>2.0270000000000001</v>
      </c>
      <c r="E4520">
        <v>0</v>
      </c>
      <c r="F4520">
        <f t="shared" si="140"/>
        <v>2.0270000000000001</v>
      </c>
      <c r="G4520">
        <v>2</v>
      </c>
      <c r="H4520">
        <f>E4520*$N$8</f>
        <v>0</v>
      </c>
      <c r="I4520">
        <f xml:space="preserve"> C4520 * IF( G4520 = 2, $N$7, $N$6 )</f>
        <v>0.27425310000000003</v>
      </c>
      <c r="J4520">
        <f xml:space="preserve"> MAX( (C4520 - B4520) * IF( G4520 = 2, $N$7, $N$6 ), 0 )</f>
        <v>0.27425310000000003</v>
      </c>
      <c r="K4520" s="3">
        <f t="shared" si="141"/>
        <v>0.27425310000000003</v>
      </c>
    </row>
    <row r="4521" spans="1:11" x14ac:dyDescent="0.2">
      <c r="A4521" s="1">
        <v>45752.145833333336</v>
      </c>
      <c r="B4521">
        <v>0</v>
      </c>
      <c r="C4521">
        <v>1.96</v>
      </c>
      <c r="E4521">
        <v>0</v>
      </c>
      <c r="F4521">
        <f t="shared" si="140"/>
        <v>1.96</v>
      </c>
      <c r="G4521">
        <v>2</v>
      </c>
      <c r="H4521">
        <f>E4521*$N$8</f>
        <v>0</v>
      </c>
      <c r="I4521">
        <f xml:space="preserve"> C4521 * IF( G4521 = 2, $N$7, $N$6 )</f>
        <v>0.26518799999999998</v>
      </c>
      <c r="J4521">
        <f xml:space="preserve"> MAX( (C4521 - B4521) * IF( G4521 = 2, $N$7, $N$6 ), 0 )</f>
        <v>0.26518799999999998</v>
      </c>
      <c r="K4521" s="3">
        <f t="shared" si="141"/>
        <v>0.26518799999999998</v>
      </c>
    </row>
    <row r="4522" spans="1:11" x14ac:dyDescent="0.2">
      <c r="A4522" s="1">
        <v>45752.166666666664</v>
      </c>
      <c r="B4522">
        <v>0</v>
      </c>
      <c r="C4522">
        <v>1.6919999999999999</v>
      </c>
      <c r="E4522">
        <v>0</v>
      </c>
      <c r="F4522">
        <f t="shared" si="140"/>
        <v>1.6919999999999999</v>
      </c>
      <c r="G4522">
        <v>2</v>
      </c>
      <c r="H4522">
        <f>E4522*$N$8</f>
        <v>0</v>
      </c>
      <c r="I4522">
        <f xml:space="preserve"> C4522 * IF( G4522 = 2, $N$7, $N$6 )</f>
        <v>0.22892760000000001</v>
      </c>
      <c r="J4522">
        <f xml:space="preserve"> MAX( (C4522 - B4522) * IF( G4522 = 2, $N$7, $N$6 ), 0 )</f>
        <v>0.22892760000000001</v>
      </c>
      <c r="K4522" s="3">
        <f t="shared" si="141"/>
        <v>0.22892760000000001</v>
      </c>
    </row>
    <row r="4523" spans="1:11" x14ac:dyDescent="0.2">
      <c r="A4523" s="1">
        <v>45752.1875</v>
      </c>
      <c r="B4523">
        <v>0</v>
      </c>
      <c r="C4523">
        <v>1.5349999999999999</v>
      </c>
      <c r="E4523">
        <v>0</v>
      </c>
      <c r="F4523">
        <f t="shared" si="140"/>
        <v>1.5349999999999999</v>
      </c>
      <c r="G4523">
        <v>2</v>
      </c>
      <c r="H4523">
        <f>E4523*$N$8</f>
        <v>0</v>
      </c>
      <c r="I4523">
        <f xml:space="preserve"> C4523 * IF( G4523 = 2, $N$7, $N$6 )</f>
        <v>0.2076855</v>
      </c>
      <c r="J4523">
        <f xml:space="preserve"> MAX( (C4523 - B4523) * IF( G4523 = 2, $N$7, $N$6 ), 0 )</f>
        <v>0.2076855</v>
      </c>
      <c r="K4523" s="3">
        <f t="shared" si="141"/>
        <v>0.2076855</v>
      </c>
    </row>
    <row r="4524" spans="1:11" x14ac:dyDescent="0.2">
      <c r="A4524" s="1">
        <v>45752.208333333336</v>
      </c>
      <c r="B4524">
        <v>0</v>
      </c>
      <c r="C4524">
        <v>1.591</v>
      </c>
      <c r="E4524">
        <v>0</v>
      </c>
      <c r="F4524">
        <f t="shared" si="140"/>
        <v>1.591</v>
      </c>
      <c r="G4524">
        <v>2</v>
      </c>
      <c r="H4524">
        <f>E4524*$N$8</f>
        <v>0</v>
      </c>
      <c r="I4524">
        <f xml:space="preserve"> C4524 * IF( G4524 = 2, $N$7, $N$6 )</f>
        <v>0.21526229999999999</v>
      </c>
      <c r="J4524">
        <f xml:space="preserve"> MAX( (C4524 - B4524) * IF( G4524 = 2, $N$7, $N$6 ), 0 )</f>
        <v>0.21526229999999999</v>
      </c>
      <c r="K4524" s="3">
        <f t="shared" si="141"/>
        <v>0.21526229999999999</v>
      </c>
    </row>
    <row r="4525" spans="1:11" x14ac:dyDescent="0.2">
      <c r="A4525" s="1">
        <v>45752.229166666664</v>
      </c>
      <c r="B4525">
        <v>0</v>
      </c>
      <c r="C4525">
        <v>1.5740000000000001</v>
      </c>
      <c r="E4525">
        <v>0</v>
      </c>
      <c r="F4525">
        <f t="shared" si="140"/>
        <v>1.5740000000000001</v>
      </c>
      <c r="G4525">
        <v>2</v>
      </c>
      <c r="H4525">
        <f>E4525*$N$8</f>
        <v>0</v>
      </c>
      <c r="I4525">
        <f xml:space="preserve"> C4525 * IF( G4525 = 2, $N$7, $N$6 )</f>
        <v>0.21296220000000002</v>
      </c>
      <c r="J4525">
        <f xml:space="preserve"> MAX( (C4525 - B4525) * IF( G4525 = 2, $N$7, $N$6 ), 0 )</f>
        <v>0.21296220000000002</v>
      </c>
      <c r="K4525" s="3">
        <f t="shared" si="141"/>
        <v>0.21296220000000002</v>
      </c>
    </row>
    <row r="4526" spans="1:11" x14ac:dyDescent="0.2">
      <c r="A4526" s="1">
        <v>45752.25</v>
      </c>
      <c r="B4526">
        <v>0</v>
      </c>
      <c r="C4526">
        <v>2.4169999999999998</v>
      </c>
      <c r="E4526">
        <v>0</v>
      </c>
      <c r="F4526">
        <f t="shared" si="140"/>
        <v>2.4169999999999998</v>
      </c>
      <c r="G4526">
        <v>2</v>
      </c>
      <c r="H4526">
        <f>E4526*$N$8</f>
        <v>0</v>
      </c>
      <c r="I4526">
        <f xml:space="preserve"> C4526 * IF( G4526 = 2, $N$7, $N$6 )</f>
        <v>0.32702009999999998</v>
      </c>
      <c r="J4526">
        <f xml:space="preserve"> MAX( (C4526 - B4526) * IF( G4526 = 2, $N$7, $N$6 ), 0 )</f>
        <v>0.32702009999999998</v>
      </c>
      <c r="K4526" s="3">
        <f t="shared" si="141"/>
        <v>0.32702009999999998</v>
      </c>
    </row>
    <row r="4527" spans="1:11" x14ac:dyDescent="0.2">
      <c r="A4527" s="1">
        <v>45752.270833333336</v>
      </c>
      <c r="B4527">
        <v>0</v>
      </c>
      <c r="C4527">
        <v>1.798</v>
      </c>
      <c r="E4527">
        <v>0</v>
      </c>
      <c r="F4527">
        <f t="shared" si="140"/>
        <v>1.798</v>
      </c>
      <c r="G4527">
        <v>2</v>
      </c>
      <c r="H4527">
        <f>E4527*$N$8</f>
        <v>0</v>
      </c>
      <c r="I4527">
        <f xml:space="preserve"> C4527 * IF( G4527 = 2, $N$7, $N$6 )</f>
        <v>0.24326940000000002</v>
      </c>
      <c r="J4527">
        <f xml:space="preserve"> MAX( (C4527 - B4527) * IF( G4527 = 2, $N$7, $N$6 ), 0 )</f>
        <v>0.24326940000000002</v>
      </c>
      <c r="K4527" s="3">
        <f t="shared" si="141"/>
        <v>0.24326940000000002</v>
      </c>
    </row>
    <row r="4528" spans="1:11" x14ac:dyDescent="0.2">
      <c r="A4528" s="1">
        <v>45752.291666666664</v>
      </c>
      <c r="B4528">
        <v>5.8752982000000002E-2</v>
      </c>
      <c r="C4528">
        <v>1.3080000000000001</v>
      </c>
      <c r="E4528">
        <v>0</v>
      </c>
      <c r="F4528">
        <f t="shared" si="140"/>
        <v>1.2492470180000002</v>
      </c>
      <c r="G4528">
        <v>2</v>
      </c>
      <c r="H4528">
        <f>E4528*$N$8</f>
        <v>0</v>
      </c>
      <c r="I4528">
        <f xml:space="preserve"> C4528 * IF( G4528 = 2, $N$7, $N$6 )</f>
        <v>0.1769724</v>
      </c>
      <c r="J4528">
        <f xml:space="preserve"> MAX( (C4528 - B4528) * IF( G4528 = 2, $N$7, $N$6 ), 0 )</f>
        <v>0.16902312153540003</v>
      </c>
      <c r="K4528" s="3">
        <f t="shared" si="141"/>
        <v>0.16902312153540003</v>
      </c>
    </row>
    <row r="4529" spans="1:11" x14ac:dyDescent="0.2">
      <c r="A4529" s="1">
        <v>45752.3125</v>
      </c>
      <c r="B4529">
        <v>0.117505964</v>
      </c>
      <c r="C4529">
        <v>1.708</v>
      </c>
      <c r="E4529">
        <v>0</v>
      </c>
      <c r="F4529">
        <f t="shared" si="140"/>
        <v>1.5904940359999999</v>
      </c>
      <c r="G4529">
        <v>2</v>
      </c>
      <c r="H4529">
        <f>E4529*$N$8</f>
        <v>0</v>
      </c>
      <c r="I4529">
        <f xml:space="preserve"> C4529 * IF( G4529 = 2, $N$7, $N$6 )</f>
        <v>0.2310924</v>
      </c>
      <c r="J4529">
        <f xml:space="preserve"> MAX( (C4529 - B4529) * IF( G4529 = 2, $N$7, $N$6 ), 0 )</f>
        <v>0.2151938430708</v>
      </c>
      <c r="K4529" s="3">
        <f t="shared" si="141"/>
        <v>0.2151938430708</v>
      </c>
    </row>
    <row r="4530" spans="1:11" x14ac:dyDescent="0.2">
      <c r="A4530" s="1">
        <v>45752.333333333336</v>
      </c>
      <c r="B4530">
        <v>0.23614639600000001</v>
      </c>
      <c r="C4530">
        <v>1.0980000000000001</v>
      </c>
      <c r="E4530">
        <v>0</v>
      </c>
      <c r="F4530">
        <f t="shared" si="140"/>
        <v>0.86185360400000011</v>
      </c>
      <c r="G4530">
        <v>2</v>
      </c>
      <c r="H4530">
        <f>E4530*$N$8</f>
        <v>0</v>
      </c>
      <c r="I4530">
        <f xml:space="preserve"> C4530 * IF( G4530 = 2, $N$7, $N$6 )</f>
        <v>0.14855940000000001</v>
      </c>
      <c r="J4530">
        <f xml:space="preserve"> MAX( (C4530 - B4530) * IF( G4530 = 2, $N$7, $N$6 ), 0 )</f>
        <v>0.11660879262120001</v>
      </c>
      <c r="K4530" s="3">
        <f t="shared" si="141"/>
        <v>0.11660879262120001</v>
      </c>
    </row>
    <row r="4531" spans="1:11" x14ac:dyDescent="0.2">
      <c r="A4531" s="1">
        <v>45752.354166666664</v>
      </c>
      <c r="B4531">
        <v>0.354786828</v>
      </c>
      <c r="C4531">
        <v>1.304</v>
      </c>
      <c r="E4531">
        <v>0</v>
      </c>
      <c r="F4531">
        <f t="shared" si="140"/>
        <v>0.9492131720000001</v>
      </c>
      <c r="G4531">
        <v>2</v>
      </c>
      <c r="H4531">
        <f>E4531*$N$8</f>
        <v>0</v>
      </c>
      <c r="I4531">
        <f xml:space="preserve"> C4531 * IF( G4531 = 2, $N$7, $N$6 )</f>
        <v>0.17643120000000001</v>
      </c>
      <c r="J4531">
        <f xml:space="preserve"> MAX( (C4531 - B4531) * IF( G4531 = 2, $N$7, $N$6 ), 0 )</f>
        <v>0.12842854217160002</v>
      </c>
      <c r="K4531" s="3">
        <f t="shared" si="141"/>
        <v>0.12842854217160002</v>
      </c>
    </row>
    <row r="4532" spans="1:11" x14ac:dyDescent="0.2">
      <c r="A4532" s="1">
        <v>45752.375</v>
      </c>
      <c r="B4532">
        <v>0.45309464999999999</v>
      </c>
      <c r="C4532">
        <v>2.157</v>
      </c>
      <c r="E4532">
        <v>0</v>
      </c>
      <c r="F4532">
        <f t="shared" si="140"/>
        <v>1.7039053500000001</v>
      </c>
      <c r="G4532">
        <v>2</v>
      </c>
      <c r="H4532">
        <f>E4532*$N$8</f>
        <v>0</v>
      </c>
      <c r="I4532">
        <f xml:space="preserve"> C4532 * IF( G4532 = 2, $N$7, $N$6 )</f>
        <v>0.29184209999999999</v>
      </c>
      <c r="J4532">
        <f xml:space="preserve"> MAX( (C4532 - B4532) * IF( G4532 = 2, $N$7, $N$6 ), 0 )</f>
        <v>0.23053839385500002</v>
      </c>
      <c r="K4532" s="3">
        <f t="shared" si="141"/>
        <v>0.23053839385500002</v>
      </c>
    </row>
    <row r="4533" spans="1:11" x14ac:dyDescent="0.2">
      <c r="A4533" s="1">
        <v>45752.395833333336</v>
      </c>
      <c r="B4533">
        <v>0.55140247200000003</v>
      </c>
      <c r="C4533">
        <v>2.0630000000000002</v>
      </c>
      <c r="E4533">
        <v>0</v>
      </c>
      <c r="F4533">
        <f t="shared" si="140"/>
        <v>1.5115975280000002</v>
      </c>
      <c r="G4533">
        <v>2</v>
      </c>
      <c r="H4533">
        <f>E4533*$N$8</f>
        <v>0</v>
      </c>
      <c r="I4533">
        <f xml:space="preserve"> C4533 * IF( G4533 = 2, $N$7, $N$6 )</f>
        <v>0.27912390000000004</v>
      </c>
      <c r="J4533">
        <f xml:space="preserve"> MAX( (C4533 - B4533) * IF( G4533 = 2, $N$7, $N$6 ), 0 )</f>
        <v>0.20451914553840003</v>
      </c>
      <c r="K4533" s="3">
        <f t="shared" si="141"/>
        <v>0.20451914553840003</v>
      </c>
    </row>
    <row r="4534" spans="1:11" x14ac:dyDescent="0.2">
      <c r="A4534" s="1">
        <v>45752.416666666664</v>
      </c>
      <c r="B4534">
        <v>0.68197691900000001</v>
      </c>
      <c r="C4534">
        <v>3.0739999999999998</v>
      </c>
      <c r="E4534">
        <v>0</v>
      </c>
      <c r="F4534">
        <f t="shared" si="140"/>
        <v>2.3920230809999996</v>
      </c>
      <c r="G4534">
        <v>2</v>
      </c>
      <c r="H4534">
        <f>E4534*$N$8</f>
        <v>0</v>
      </c>
      <c r="I4534">
        <f xml:space="preserve"> C4534 * IF( G4534 = 2, $N$7, $N$6 )</f>
        <v>0.41591220000000001</v>
      </c>
      <c r="J4534">
        <f xml:space="preserve"> MAX( (C4534 - B4534) * IF( G4534 = 2, $N$7, $N$6 ), 0 )</f>
        <v>0.32364072285929996</v>
      </c>
      <c r="K4534" s="3">
        <f t="shared" si="141"/>
        <v>0.32364072285929996</v>
      </c>
    </row>
    <row r="4535" spans="1:11" x14ac:dyDescent="0.2">
      <c r="A4535" s="1">
        <v>45752.4375</v>
      </c>
      <c r="B4535">
        <v>0.812551366</v>
      </c>
      <c r="C4535">
        <v>1.3280000000000001</v>
      </c>
      <c r="E4535">
        <v>0</v>
      </c>
      <c r="F4535">
        <f t="shared" si="140"/>
        <v>0.51544863400000007</v>
      </c>
      <c r="G4535">
        <v>2</v>
      </c>
      <c r="H4535">
        <f>E4535*$N$8</f>
        <v>0</v>
      </c>
      <c r="I4535">
        <f xml:space="preserve"> C4535 * IF( G4535 = 2, $N$7, $N$6 )</f>
        <v>0.17967840000000002</v>
      </c>
      <c r="J4535">
        <f xml:space="preserve"> MAX( (C4535 - B4535) * IF( G4535 = 2, $N$7, $N$6 ), 0 )</f>
        <v>6.974020018020001E-2</v>
      </c>
      <c r="K4535" s="3">
        <f t="shared" si="141"/>
        <v>6.974020018020001E-2</v>
      </c>
    </row>
    <row r="4536" spans="1:11" x14ac:dyDescent="0.2">
      <c r="A4536" s="1">
        <v>45752.458333333336</v>
      </c>
      <c r="B4536">
        <v>0.83102177899999996</v>
      </c>
      <c r="C4536">
        <v>1.913</v>
      </c>
      <c r="E4536">
        <v>0</v>
      </c>
      <c r="F4536">
        <f t="shared" si="140"/>
        <v>1.081978221</v>
      </c>
      <c r="G4536">
        <v>2</v>
      </c>
      <c r="H4536">
        <f>E4536*$N$8</f>
        <v>0</v>
      </c>
      <c r="I4536">
        <f xml:space="preserve"> C4536 * IF( G4536 = 2, $N$7, $N$6 )</f>
        <v>0.25882890000000003</v>
      </c>
      <c r="J4536">
        <f xml:space="preserve"> MAX( (C4536 - B4536) * IF( G4536 = 2, $N$7, $N$6 ), 0 )</f>
        <v>0.1463916533013</v>
      </c>
      <c r="K4536" s="3">
        <f t="shared" si="141"/>
        <v>0.1463916533013</v>
      </c>
    </row>
    <row r="4537" spans="1:11" x14ac:dyDescent="0.2">
      <c r="A4537" s="1">
        <v>45752.479166666664</v>
      </c>
      <c r="B4537">
        <v>0.84949219200000003</v>
      </c>
      <c r="C4537">
        <v>1.157</v>
      </c>
      <c r="E4537">
        <v>1.2999999999999999E-2</v>
      </c>
      <c r="F4537">
        <f t="shared" si="140"/>
        <v>0.30750780799999999</v>
      </c>
      <c r="G4537">
        <v>2</v>
      </c>
      <c r="H4537">
        <f>E4537*$N$8</f>
        <v>4.2900000000000002E-4</v>
      </c>
      <c r="I4537">
        <f xml:space="preserve"> C4537 * IF( G4537 = 2, $N$7, $N$6 )</f>
        <v>0.15654210000000002</v>
      </c>
      <c r="J4537">
        <f xml:space="preserve"> MAX( (C4537 - B4537) * IF( G4537 = 2, $N$7, $N$6 ), 0 )</f>
        <v>4.1605806422399999E-2</v>
      </c>
      <c r="K4537" s="3">
        <f t="shared" si="141"/>
        <v>4.1605806422399999E-2</v>
      </c>
    </row>
    <row r="4538" spans="1:11" x14ac:dyDescent="0.2">
      <c r="A4538" s="1">
        <v>45752.5</v>
      </c>
      <c r="B4538">
        <v>0.85318815999999997</v>
      </c>
      <c r="C4538">
        <v>1.522</v>
      </c>
      <c r="E4538">
        <v>0</v>
      </c>
      <c r="F4538">
        <f t="shared" si="140"/>
        <v>0.66881184000000005</v>
      </c>
      <c r="G4538">
        <v>2</v>
      </c>
      <c r="H4538">
        <f>E4538*$N$8</f>
        <v>0</v>
      </c>
      <c r="I4538">
        <f xml:space="preserve"> C4538 * IF( G4538 = 2, $N$7, $N$6 )</f>
        <v>0.20592660000000002</v>
      </c>
      <c r="J4538">
        <f xml:space="preserve"> MAX( (C4538 - B4538) * IF( G4538 = 2, $N$7, $N$6 ), 0 )</f>
        <v>9.0490241952000006E-2</v>
      </c>
      <c r="K4538" s="3">
        <f t="shared" si="141"/>
        <v>9.0490241952000006E-2</v>
      </c>
    </row>
    <row r="4539" spans="1:11" x14ac:dyDescent="0.2">
      <c r="A4539" s="1">
        <v>45752.520833333336</v>
      </c>
      <c r="B4539">
        <v>0.85688412800000002</v>
      </c>
      <c r="C4539">
        <v>1.4350000000000001</v>
      </c>
      <c r="E4539">
        <v>0.14099999999999999</v>
      </c>
      <c r="F4539">
        <f t="shared" si="140"/>
        <v>0.57811587200000003</v>
      </c>
      <c r="G4539">
        <v>2</v>
      </c>
      <c r="H4539">
        <f>E4539*$N$8</f>
        <v>4.653E-3</v>
      </c>
      <c r="I4539">
        <f xml:space="preserve"> C4539 * IF( G4539 = 2, $N$7, $N$6 )</f>
        <v>0.19415550000000001</v>
      </c>
      <c r="J4539">
        <f xml:space="preserve"> MAX( (C4539 - B4539) * IF( G4539 = 2, $N$7, $N$6 ), 0 )</f>
        <v>7.8219077481600008E-2</v>
      </c>
      <c r="K4539" s="3">
        <f t="shared" si="141"/>
        <v>7.8219077481600008E-2</v>
      </c>
    </row>
    <row r="4540" spans="1:11" x14ac:dyDescent="0.2">
      <c r="A4540" s="1">
        <v>45752.541666666664</v>
      </c>
      <c r="B4540">
        <v>0.86267907600000004</v>
      </c>
      <c r="C4540">
        <v>2.1640000000000001</v>
      </c>
      <c r="E4540">
        <v>0.06</v>
      </c>
      <c r="F4540">
        <f t="shared" si="140"/>
        <v>1.3013209240000001</v>
      </c>
      <c r="G4540">
        <v>2</v>
      </c>
      <c r="H4540">
        <f>E4540*$N$8</f>
        <v>1.98E-3</v>
      </c>
      <c r="I4540">
        <f xml:space="preserve"> C4540 * IF( G4540 = 2, $N$7, $N$6 )</f>
        <v>0.29278920000000003</v>
      </c>
      <c r="J4540">
        <f xml:space="preserve"> MAX( (C4540 - B4540) * IF( G4540 = 2, $N$7, $N$6 ), 0 )</f>
        <v>0.17606872101720003</v>
      </c>
      <c r="K4540" s="3">
        <f t="shared" si="141"/>
        <v>0.17606872101720003</v>
      </c>
    </row>
    <row r="4541" spans="1:11" x14ac:dyDescent="0.2">
      <c r="A4541" s="1">
        <v>45752.5625</v>
      </c>
      <c r="B4541">
        <v>0.86847402399999996</v>
      </c>
      <c r="C4541">
        <v>1.1120000000000001</v>
      </c>
      <c r="E4541">
        <v>0.105</v>
      </c>
      <c r="F4541">
        <f t="shared" si="140"/>
        <v>0.24352597600000014</v>
      </c>
      <c r="G4541">
        <v>2</v>
      </c>
      <c r="H4541">
        <f>E4541*$N$8</f>
        <v>3.4650000000000002E-3</v>
      </c>
      <c r="I4541">
        <f xml:space="preserve"> C4541 * IF( G4541 = 2, $N$7, $N$6 )</f>
        <v>0.15045360000000002</v>
      </c>
      <c r="J4541">
        <f xml:space="preserve"> MAX( (C4541 - B4541) * IF( G4541 = 2, $N$7, $N$6 ), 0 )</f>
        <v>3.2949064552800021E-2</v>
      </c>
      <c r="K4541" s="3">
        <f t="shared" si="141"/>
        <v>3.2949064552800021E-2</v>
      </c>
    </row>
    <row r="4542" spans="1:11" x14ac:dyDescent="0.2">
      <c r="A4542" s="1">
        <v>45752.583333333336</v>
      </c>
      <c r="B4542">
        <v>0.78786880100000001</v>
      </c>
      <c r="C4542">
        <v>2.8090000000000002</v>
      </c>
      <c r="E4542">
        <v>0</v>
      </c>
      <c r="F4542">
        <f t="shared" si="140"/>
        <v>2.021131199</v>
      </c>
      <c r="G4542">
        <v>2</v>
      </c>
      <c r="H4542">
        <f>E4542*$N$8</f>
        <v>0</v>
      </c>
      <c r="I4542">
        <f xml:space="preserve"> C4542 * IF( G4542 = 2, $N$7, $N$6 )</f>
        <v>0.38005770000000005</v>
      </c>
      <c r="J4542">
        <f xml:space="preserve"> MAX( (C4542 - B4542) * IF( G4542 = 2, $N$7, $N$6 ), 0 )</f>
        <v>0.27345905122469999</v>
      </c>
      <c r="K4542" s="3">
        <f t="shared" si="141"/>
        <v>0.27345905122469999</v>
      </c>
    </row>
    <row r="4543" spans="1:11" x14ac:dyDescent="0.2">
      <c r="A4543" s="1">
        <v>45752.604166666664</v>
      </c>
      <c r="B4543">
        <v>0.70726357699999998</v>
      </c>
      <c r="C4543">
        <v>2.129</v>
      </c>
      <c r="E4543">
        <v>0</v>
      </c>
      <c r="F4543">
        <f t="shared" si="140"/>
        <v>1.421736423</v>
      </c>
      <c r="G4543">
        <v>2</v>
      </c>
      <c r="H4543">
        <f>E4543*$N$8</f>
        <v>0</v>
      </c>
      <c r="I4543">
        <f xml:space="preserve"> C4543 * IF( G4543 = 2, $N$7, $N$6 )</f>
        <v>0.28805370000000002</v>
      </c>
      <c r="J4543">
        <f xml:space="preserve"> MAX( (C4543 - B4543) * IF( G4543 = 2, $N$7, $N$6 ), 0 )</f>
        <v>0.19236093803190002</v>
      </c>
      <c r="K4543" s="3">
        <f t="shared" si="141"/>
        <v>0.19236093803190002</v>
      </c>
    </row>
    <row r="4544" spans="1:11" x14ac:dyDescent="0.2">
      <c r="A4544" s="1">
        <v>45752.625</v>
      </c>
      <c r="B4544">
        <v>0.60987378199999998</v>
      </c>
      <c r="C4544">
        <v>4.0730000000000004</v>
      </c>
      <c r="E4544">
        <v>0</v>
      </c>
      <c r="F4544">
        <f t="shared" si="140"/>
        <v>3.4631262180000002</v>
      </c>
      <c r="G4544">
        <v>1</v>
      </c>
      <c r="H4544">
        <f>E4544*$N$8</f>
        <v>0</v>
      </c>
      <c r="I4544">
        <f xml:space="preserve"> C4544 * IF( G4544 = 2, $N$7, $N$6 )</f>
        <v>1.6173883000000002</v>
      </c>
      <c r="J4544">
        <f xml:space="preserve"> MAX( (C4544 - B4544) * IF( G4544 = 2, $N$7, $N$6 ), 0 )</f>
        <v>1.3752074211678</v>
      </c>
      <c r="K4544" s="3">
        <f t="shared" si="141"/>
        <v>1.3752074211678</v>
      </c>
    </row>
    <row r="4545" spans="1:11" x14ac:dyDescent="0.2">
      <c r="A4545" s="1">
        <v>45752.645833333336</v>
      </c>
      <c r="B4545">
        <v>0.51248398699999997</v>
      </c>
      <c r="C4545">
        <v>4.7430000000000003</v>
      </c>
      <c r="E4545">
        <v>0</v>
      </c>
      <c r="F4545">
        <f t="shared" si="140"/>
        <v>4.2305160130000008</v>
      </c>
      <c r="G4545">
        <v>1</v>
      </c>
      <c r="H4545">
        <f>E4545*$N$8</f>
        <v>0</v>
      </c>
      <c r="I4545">
        <f xml:space="preserve"> C4545 * IF( G4545 = 2, $N$7, $N$6 )</f>
        <v>1.8834453000000002</v>
      </c>
      <c r="J4545">
        <f xml:space="preserve"> MAX( (C4545 - B4545) * IF( G4545 = 2, $N$7, $N$6 ), 0 )</f>
        <v>1.6799379087623003</v>
      </c>
      <c r="K4545" s="3">
        <f t="shared" si="141"/>
        <v>1.6799379087623003</v>
      </c>
    </row>
    <row r="4546" spans="1:11" x14ac:dyDescent="0.2">
      <c r="A4546" s="1">
        <v>45752.666666666664</v>
      </c>
      <c r="B4546">
        <v>0.41035792799999998</v>
      </c>
      <c r="C4546">
        <v>5.3710000000000004</v>
      </c>
      <c r="E4546">
        <v>0</v>
      </c>
      <c r="F4546">
        <f t="shared" si="140"/>
        <v>4.9606420720000006</v>
      </c>
      <c r="G4546">
        <v>1</v>
      </c>
      <c r="H4546">
        <f>E4546*$N$8</f>
        <v>0</v>
      </c>
      <c r="I4546">
        <f xml:space="preserve"> C4546 * IF( G4546 = 2, $N$7, $N$6 )</f>
        <v>2.1328241000000001</v>
      </c>
      <c r="J4546">
        <f xml:space="preserve"> MAX( (C4546 - B4546) * IF( G4546 = 2, $N$7, $N$6 ), 0 )</f>
        <v>1.9698709667912002</v>
      </c>
      <c r="K4546" s="3">
        <f t="shared" si="141"/>
        <v>1.9698709667912002</v>
      </c>
    </row>
    <row r="4547" spans="1:11" x14ac:dyDescent="0.2">
      <c r="A4547" s="1">
        <v>45752.6875</v>
      </c>
      <c r="B4547">
        <v>0.30823186899999999</v>
      </c>
      <c r="C4547">
        <v>4.8479999999999999</v>
      </c>
      <c r="E4547">
        <v>0</v>
      </c>
      <c r="F4547">
        <f t="shared" ref="F4547:F4610" si="142">MAX(C4547-B4547,0)</f>
        <v>4.5397681309999998</v>
      </c>
      <c r="G4547">
        <v>1</v>
      </c>
      <c r="H4547">
        <f>E4547*$N$8</f>
        <v>0</v>
      </c>
      <c r="I4547">
        <f xml:space="preserve"> C4547 * IF( G4547 = 2, $N$7, $N$6 )</f>
        <v>1.9251408000000001</v>
      </c>
      <c r="J4547">
        <f xml:space="preserve"> MAX( (C4547 - B4547) * IF( G4547 = 2, $N$7, $N$6 ), 0 )</f>
        <v>1.8027419248201</v>
      </c>
      <c r="K4547" s="3">
        <f t="shared" ref="K4547:K4610" si="143">(C4547-B4547)*IF(G4547=2,$N$7,$N$6)</f>
        <v>1.8027419248201</v>
      </c>
    </row>
    <row r="4548" spans="1:11" x14ac:dyDescent="0.2">
      <c r="A4548" s="1">
        <v>45752.708333333336</v>
      </c>
      <c r="B4548">
        <v>0.18323737900000001</v>
      </c>
      <c r="C4548">
        <v>4.4109999999999996</v>
      </c>
      <c r="E4548">
        <v>0</v>
      </c>
      <c r="F4548">
        <f t="shared" si="142"/>
        <v>4.2277626209999992</v>
      </c>
      <c r="G4548">
        <v>1</v>
      </c>
      <c r="H4548">
        <f>E4548*$N$8</f>
        <v>0</v>
      </c>
      <c r="I4548">
        <f xml:space="preserve"> C4548 * IF( G4548 = 2, $N$7, $N$6 )</f>
        <v>1.7516080999999999</v>
      </c>
      <c r="J4548">
        <f xml:space="preserve"> MAX( (C4548 - B4548) * IF( G4548 = 2, $N$7, $N$6 ), 0 )</f>
        <v>1.6788445367990996</v>
      </c>
      <c r="K4548" s="3">
        <f t="shared" si="143"/>
        <v>1.6788445367990996</v>
      </c>
    </row>
    <row r="4549" spans="1:11" x14ac:dyDescent="0.2">
      <c r="A4549" s="1">
        <v>45752.729166666664</v>
      </c>
      <c r="B4549">
        <v>5.8242888E-2</v>
      </c>
      <c r="C4549">
        <v>3.5470000000000002</v>
      </c>
      <c r="E4549">
        <v>0</v>
      </c>
      <c r="F4549">
        <f t="shared" si="142"/>
        <v>3.488757112</v>
      </c>
      <c r="G4549">
        <v>1</v>
      </c>
      <c r="H4549">
        <f>E4549*$N$8</f>
        <v>0</v>
      </c>
      <c r="I4549">
        <f xml:space="preserve"> C4549 * IF( G4549 = 2, $N$7, $N$6 )</f>
        <v>1.4085137000000001</v>
      </c>
      <c r="J4549">
        <f xml:space="preserve"> MAX( (C4549 - B4549) * IF( G4549 = 2, $N$7, $N$6 ), 0 )</f>
        <v>1.3853854491752</v>
      </c>
      <c r="K4549" s="3">
        <f t="shared" si="143"/>
        <v>1.3853854491752</v>
      </c>
    </row>
    <row r="4550" spans="1:11" x14ac:dyDescent="0.2">
      <c r="A4550" s="1">
        <v>45752.75</v>
      </c>
      <c r="B4550">
        <v>2.9121444E-2</v>
      </c>
      <c r="C4550">
        <v>3.5009999999999999</v>
      </c>
      <c r="E4550">
        <v>0</v>
      </c>
      <c r="F4550">
        <f t="shared" si="142"/>
        <v>3.4718785560000001</v>
      </c>
      <c r="G4550">
        <v>1</v>
      </c>
      <c r="H4550">
        <f>E4550*$N$8</f>
        <v>0</v>
      </c>
      <c r="I4550">
        <f xml:space="preserve"> C4550 * IF( G4550 = 2, $N$7, $N$6 )</f>
        <v>1.3902471000000001</v>
      </c>
      <c r="J4550">
        <f xml:space="preserve"> MAX( (C4550 - B4550) * IF( G4550 = 2, $N$7, $N$6 ), 0 )</f>
        <v>1.3786829745876001</v>
      </c>
      <c r="K4550" s="3">
        <f t="shared" si="143"/>
        <v>1.3786829745876001</v>
      </c>
    </row>
    <row r="4551" spans="1:11" x14ac:dyDescent="0.2">
      <c r="A4551" s="1">
        <v>45752.770833333336</v>
      </c>
      <c r="B4551">
        <v>0</v>
      </c>
      <c r="C4551">
        <v>3.24</v>
      </c>
      <c r="E4551">
        <v>0</v>
      </c>
      <c r="F4551">
        <f t="shared" si="142"/>
        <v>3.24</v>
      </c>
      <c r="G4551">
        <v>1</v>
      </c>
      <c r="H4551">
        <f>E4551*$N$8</f>
        <v>0</v>
      </c>
      <c r="I4551">
        <f xml:space="preserve"> C4551 * IF( G4551 = 2, $N$7, $N$6 )</f>
        <v>1.2866040000000001</v>
      </c>
      <c r="J4551">
        <f xml:space="preserve"> MAX( (C4551 - B4551) * IF( G4551 = 2, $N$7, $N$6 ), 0 )</f>
        <v>1.2866040000000001</v>
      </c>
      <c r="K4551" s="3">
        <f t="shared" si="143"/>
        <v>1.2866040000000001</v>
      </c>
    </row>
    <row r="4552" spans="1:11" x14ac:dyDescent="0.2">
      <c r="A4552" s="1">
        <v>45752.791666666664</v>
      </c>
      <c r="B4552">
        <v>0</v>
      </c>
      <c r="C4552">
        <v>3.988</v>
      </c>
      <c r="E4552">
        <v>0</v>
      </c>
      <c r="F4552">
        <f t="shared" si="142"/>
        <v>3.988</v>
      </c>
      <c r="G4552">
        <v>1</v>
      </c>
      <c r="H4552">
        <f>E4552*$N$8</f>
        <v>0</v>
      </c>
      <c r="I4552">
        <f xml:space="preserve"> C4552 * IF( G4552 = 2, $N$7, $N$6 )</f>
        <v>1.5836348</v>
      </c>
      <c r="J4552">
        <f xml:space="preserve"> MAX( (C4552 - B4552) * IF( G4552 = 2, $N$7, $N$6 ), 0 )</f>
        <v>1.5836348</v>
      </c>
      <c r="K4552" s="3">
        <f t="shared" si="143"/>
        <v>1.5836348</v>
      </c>
    </row>
    <row r="4553" spans="1:11" x14ac:dyDescent="0.2">
      <c r="A4553" s="1">
        <v>45752.8125</v>
      </c>
      <c r="B4553">
        <v>0</v>
      </c>
      <c r="C4553">
        <v>3.7719999999999998</v>
      </c>
      <c r="E4553">
        <v>0</v>
      </c>
      <c r="F4553">
        <f t="shared" si="142"/>
        <v>3.7719999999999998</v>
      </c>
      <c r="G4553">
        <v>1</v>
      </c>
      <c r="H4553">
        <f>E4553*$N$8</f>
        <v>0</v>
      </c>
      <c r="I4553">
        <f xml:space="preserve"> C4553 * IF( G4553 = 2, $N$7, $N$6 )</f>
        <v>1.4978612</v>
      </c>
      <c r="J4553">
        <f xml:space="preserve"> MAX( (C4553 - B4553) * IF( G4553 = 2, $N$7, $N$6 ), 0 )</f>
        <v>1.4978612</v>
      </c>
      <c r="K4553" s="3">
        <f t="shared" si="143"/>
        <v>1.4978612</v>
      </c>
    </row>
    <row r="4554" spans="1:11" x14ac:dyDescent="0.2">
      <c r="A4554" s="1">
        <v>45752.833333333336</v>
      </c>
      <c r="B4554">
        <v>0</v>
      </c>
      <c r="C4554">
        <v>3.8029999999999999</v>
      </c>
      <c r="E4554">
        <v>0</v>
      </c>
      <c r="F4554">
        <f t="shared" si="142"/>
        <v>3.8029999999999999</v>
      </c>
      <c r="G4554">
        <v>1</v>
      </c>
      <c r="H4554">
        <f>E4554*$N$8</f>
        <v>0</v>
      </c>
      <c r="I4554">
        <f xml:space="preserve"> C4554 * IF( G4554 = 2, $N$7, $N$6 )</f>
        <v>1.5101713000000001</v>
      </c>
      <c r="J4554">
        <f xml:space="preserve"> MAX( (C4554 - B4554) * IF( G4554 = 2, $N$7, $N$6 ), 0 )</f>
        <v>1.5101713000000001</v>
      </c>
      <c r="K4554" s="3">
        <f t="shared" si="143"/>
        <v>1.5101713000000001</v>
      </c>
    </row>
    <row r="4555" spans="1:11" x14ac:dyDescent="0.2">
      <c r="A4555" s="1">
        <v>45752.854166666664</v>
      </c>
      <c r="B4555">
        <v>0</v>
      </c>
      <c r="C4555">
        <v>2.9039999999999999</v>
      </c>
      <c r="E4555">
        <v>0</v>
      </c>
      <c r="F4555">
        <f t="shared" si="142"/>
        <v>2.9039999999999999</v>
      </c>
      <c r="G4555">
        <v>1</v>
      </c>
      <c r="H4555">
        <f>E4555*$N$8</f>
        <v>0</v>
      </c>
      <c r="I4555">
        <f xml:space="preserve"> C4555 * IF( G4555 = 2, $N$7, $N$6 )</f>
        <v>1.1531784</v>
      </c>
      <c r="J4555">
        <f xml:space="preserve"> MAX( (C4555 - B4555) * IF( G4555 = 2, $N$7, $N$6 ), 0 )</f>
        <v>1.1531784</v>
      </c>
      <c r="K4555" s="3">
        <f t="shared" si="143"/>
        <v>1.1531784</v>
      </c>
    </row>
    <row r="4556" spans="1:11" x14ac:dyDescent="0.2">
      <c r="A4556" s="1">
        <v>45752.875</v>
      </c>
      <c r="B4556">
        <v>0</v>
      </c>
      <c r="C4556">
        <v>2.73</v>
      </c>
      <c r="E4556">
        <v>0</v>
      </c>
      <c r="F4556">
        <f t="shared" si="142"/>
        <v>2.73</v>
      </c>
      <c r="G4556">
        <v>2</v>
      </c>
      <c r="H4556">
        <f>E4556*$N$8</f>
        <v>0</v>
      </c>
      <c r="I4556">
        <f xml:space="preserve"> C4556 * IF( G4556 = 2, $N$7, $N$6 )</f>
        <v>0.369369</v>
      </c>
      <c r="J4556">
        <f xml:space="preserve"> MAX( (C4556 - B4556) * IF( G4556 = 2, $N$7, $N$6 ), 0 )</f>
        <v>0.369369</v>
      </c>
      <c r="K4556" s="3">
        <f t="shared" si="143"/>
        <v>0.369369</v>
      </c>
    </row>
    <row r="4557" spans="1:11" x14ac:dyDescent="0.2">
      <c r="A4557" s="1">
        <v>45752.895833333336</v>
      </c>
      <c r="B4557">
        <v>0</v>
      </c>
      <c r="C4557">
        <v>2.4809999999999999</v>
      </c>
      <c r="E4557">
        <v>0</v>
      </c>
      <c r="F4557">
        <f t="shared" si="142"/>
        <v>2.4809999999999999</v>
      </c>
      <c r="G4557">
        <v>2</v>
      </c>
      <c r="H4557">
        <f>E4557*$N$8</f>
        <v>0</v>
      </c>
      <c r="I4557">
        <f xml:space="preserve"> C4557 * IF( G4557 = 2, $N$7, $N$6 )</f>
        <v>0.33567930000000001</v>
      </c>
      <c r="J4557">
        <f xml:space="preserve"> MAX( (C4557 - B4557) * IF( G4557 = 2, $N$7, $N$6 ), 0 )</f>
        <v>0.33567930000000001</v>
      </c>
      <c r="K4557" s="3">
        <f t="shared" si="143"/>
        <v>0.33567930000000001</v>
      </c>
    </row>
    <row r="4558" spans="1:11" x14ac:dyDescent="0.2">
      <c r="A4558" s="1">
        <v>45752.916666666664</v>
      </c>
      <c r="B4558">
        <v>0</v>
      </c>
      <c r="C4558">
        <v>3.044</v>
      </c>
      <c r="E4558">
        <v>0</v>
      </c>
      <c r="F4558">
        <f t="shared" si="142"/>
        <v>3.044</v>
      </c>
      <c r="G4558">
        <v>2</v>
      </c>
      <c r="H4558">
        <f>E4558*$N$8</f>
        <v>0</v>
      </c>
      <c r="I4558">
        <f xml:space="preserve"> C4558 * IF( G4558 = 2, $N$7, $N$6 )</f>
        <v>0.41185320000000003</v>
      </c>
      <c r="J4558">
        <f xml:space="preserve"> MAX( (C4558 - B4558) * IF( G4558 = 2, $N$7, $N$6 ), 0 )</f>
        <v>0.41185320000000003</v>
      </c>
      <c r="K4558" s="3">
        <f t="shared" si="143"/>
        <v>0.41185320000000003</v>
      </c>
    </row>
    <row r="4559" spans="1:11" x14ac:dyDescent="0.2">
      <c r="A4559" s="1">
        <v>45752.9375</v>
      </c>
      <c r="B4559">
        <v>0</v>
      </c>
      <c r="C4559">
        <v>2.8650000000000002</v>
      </c>
      <c r="E4559">
        <v>0</v>
      </c>
      <c r="F4559">
        <f t="shared" si="142"/>
        <v>2.8650000000000002</v>
      </c>
      <c r="G4559">
        <v>2</v>
      </c>
      <c r="H4559">
        <f>E4559*$N$8</f>
        <v>0</v>
      </c>
      <c r="I4559">
        <f xml:space="preserve"> C4559 * IF( G4559 = 2, $N$7, $N$6 )</f>
        <v>0.38763450000000005</v>
      </c>
      <c r="J4559">
        <f xml:space="preserve"> MAX( (C4559 - B4559) * IF( G4559 = 2, $N$7, $N$6 ), 0 )</f>
        <v>0.38763450000000005</v>
      </c>
      <c r="K4559" s="3">
        <f t="shared" si="143"/>
        <v>0.38763450000000005</v>
      </c>
    </row>
    <row r="4560" spans="1:11" x14ac:dyDescent="0.2">
      <c r="A4560" s="1">
        <v>45752.958333333336</v>
      </c>
      <c r="B4560">
        <v>0</v>
      </c>
      <c r="C4560">
        <v>2.4740000000000002</v>
      </c>
      <c r="E4560">
        <v>0</v>
      </c>
      <c r="F4560">
        <f t="shared" si="142"/>
        <v>2.4740000000000002</v>
      </c>
      <c r="G4560">
        <v>2</v>
      </c>
      <c r="H4560">
        <f>E4560*$N$8</f>
        <v>0</v>
      </c>
      <c r="I4560">
        <f xml:space="preserve"> C4560 * IF( G4560 = 2, $N$7, $N$6 )</f>
        <v>0.33473220000000004</v>
      </c>
      <c r="J4560">
        <f xml:space="preserve"> MAX( (C4560 - B4560) * IF( G4560 = 2, $N$7, $N$6 ), 0 )</f>
        <v>0.33473220000000004</v>
      </c>
      <c r="K4560" s="3">
        <f t="shared" si="143"/>
        <v>0.33473220000000004</v>
      </c>
    </row>
    <row r="4561" spans="1:11" x14ac:dyDescent="0.2">
      <c r="A4561" s="1">
        <v>45752.979166666664</v>
      </c>
      <c r="B4561">
        <v>0</v>
      </c>
      <c r="C4561">
        <v>2.1680000000000001</v>
      </c>
      <c r="E4561">
        <v>0</v>
      </c>
      <c r="F4561">
        <f t="shared" si="142"/>
        <v>2.1680000000000001</v>
      </c>
      <c r="G4561">
        <v>2</v>
      </c>
      <c r="H4561">
        <f>E4561*$N$8</f>
        <v>0</v>
      </c>
      <c r="I4561">
        <f xml:space="preserve"> C4561 * IF( G4561 = 2, $N$7, $N$6 )</f>
        <v>0.29333040000000005</v>
      </c>
      <c r="J4561">
        <f xml:space="preserve"> MAX( (C4561 - B4561) * IF( G4561 = 2, $N$7, $N$6 ), 0 )</f>
        <v>0.29333040000000005</v>
      </c>
      <c r="K4561" s="3">
        <f t="shared" si="143"/>
        <v>0.29333040000000005</v>
      </c>
    </row>
    <row r="4562" spans="1:11" x14ac:dyDescent="0.2">
      <c r="A4562" s="1">
        <v>45753</v>
      </c>
      <c r="B4562">
        <v>0</v>
      </c>
      <c r="C4562">
        <v>2.1309999999999998</v>
      </c>
      <c r="E4562">
        <v>0</v>
      </c>
      <c r="F4562">
        <f t="shared" si="142"/>
        <v>2.1309999999999998</v>
      </c>
      <c r="G4562">
        <v>2</v>
      </c>
      <c r="H4562">
        <f>E4562*$N$8</f>
        <v>0</v>
      </c>
      <c r="I4562">
        <f xml:space="preserve"> C4562 * IF( G4562 = 2, $N$7, $N$6 )</f>
        <v>0.28832429999999998</v>
      </c>
      <c r="J4562">
        <f xml:space="preserve"> MAX( (C4562 - B4562) * IF( G4562 = 2, $N$7, $N$6 ), 0 )</f>
        <v>0.28832429999999998</v>
      </c>
      <c r="K4562" s="3">
        <f t="shared" si="143"/>
        <v>0.28832429999999998</v>
      </c>
    </row>
    <row r="4563" spans="1:11" x14ac:dyDescent="0.2">
      <c r="A4563" s="1">
        <v>45753.020833333336</v>
      </c>
      <c r="B4563">
        <v>0</v>
      </c>
      <c r="C4563">
        <v>2.1960000000000002</v>
      </c>
      <c r="E4563">
        <v>0</v>
      </c>
      <c r="F4563">
        <f t="shared" si="142"/>
        <v>2.1960000000000002</v>
      </c>
      <c r="G4563">
        <v>2</v>
      </c>
      <c r="H4563">
        <f>E4563*$N$8</f>
        <v>0</v>
      </c>
      <c r="I4563">
        <f xml:space="preserve"> C4563 * IF( G4563 = 2, $N$7, $N$6 )</f>
        <v>0.29711880000000002</v>
      </c>
      <c r="J4563">
        <f xml:space="preserve"> MAX( (C4563 - B4563) * IF( G4563 = 2, $N$7, $N$6 ), 0 )</f>
        <v>0.29711880000000002</v>
      </c>
      <c r="K4563" s="3">
        <f t="shared" si="143"/>
        <v>0.29711880000000002</v>
      </c>
    </row>
    <row r="4564" spans="1:11" x14ac:dyDescent="0.2">
      <c r="A4564" s="1">
        <v>45753.041666666664</v>
      </c>
      <c r="B4564">
        <v>0</v>
      </c>
      <c r="C4564">
        <v>2.1739999999999999</v>
      </c>
      <c r="E4564">
        <v>0</v>
      </c>
      <c r="F4564">
        <f t="shared" si="142"/>
        <v>2.1739999999999999</v>
      </c>
      <c r="G4564">
        <v>2</v>
      </c>
      <c r="H4564">
        <f>E4564*$N$8</f>
        <v>0</v>
      </c>
      <c r="I4564">
        <f xml:space="preserve"> C4564 * IF( G4564 = 2, $N$7, $N$6 )</f>
        <v>0.29414220000000002</v>
      </c>
      <c r="J4564">
        <f xml:space="preserve"> MAX( (C4564 - B4564) * IF( G4564 = 2, $N$7, $N$6 ), 0 )</f>
        <v>0.29414220000000002</v>
      </c>
      <c r="K4564" s="3">
        <f t="shared" si="143"/>
        <v>0.29414220000000002</v>
      </c>
    </row>
    <row r="4565" spans="1:11" x14ac:dyDescent="0.2">
      <c r="A4565" s="1">
        <v>45753.0625</v>
      </c>
      <c r="B4565">
        <v>0</v>
      </c>
      <c r="C4565">
        <v>2.5590000000000002</v>
      </c>
      <c r="E4565">
        <v>0</v>
      </c>
      <c r="F4565">
        <f t="shared" si="142"/>
        <v>2.5590000000000002</v>
      </c>
      <c r="G4565">
        <v>2</v>
      </c>
      <c r="H4565">
        <f>E4565*$N$8</f>
        <v>0</v>
      </c>
      <c r="I4565">
        <f xml:space="preserve"> C4565 * IF( G4565 = 2, $N$7, $N$6 )</f>
        <v>0.3462327</v>
      </c>
      <c r="J4565">
        <f xml:space="preserve"> MAX( (C4565 - B4565) * IF( G4565 = 2, $N$7, $N$6 ), 0 )</f>
        <v>0.3462327</v>
      </c>
      <c r="K4565" s="3">
        <f t="shared" si="143"/>
        <v>0.3462327</v>
      </c>
    </row>
    <row r="4566" spans="1:11" x14ac:dyDescent="0.2">
      <c r="A4566" s="1">
        <v>45753.083333333336</v>
      </c>
      <c r="B4566">
        <v>0</v>
      </c>
      <c r="C4566">
        <v>2.1070000000000002</v>
      </c>
      <c r="E4566">
        <v>0</v>
      </c>
      <c r="F4566">
        <f t="shared" si="142"/>
        <v>2.1070000000000002</v>
      </c>
      <c r="G4566">
        <v>2</v>
      </c>
      <c r="H4566">
        <f>E4566*$N$8</f>
        <v>0</v>
      </c>
      <c r="I4566">
        <f xml:space="preserve"> C4566 * IF( G4566 = 2, $N$7, $N$6 )</f>
        <v>0.28507710000000003</v>
      </c>
      <c r="J4566">
        <f xml:space="preserve"> MAX( (C4566 - B4566) * IF( G4566 = 2, $N$7, $N$6 ), 0 )</f>
        <v>0.28507710000000003</v>
      </c>
      <c r="K4566" s="3">
        <f t="shared" si="143"/>
        <v>0.28507710000000003</v>
      </c>
    </row>
    <row r="4567" spans="1:11" x14ac:dyDescent="0.2">
      <c r="A4567" s="1">
        <v>45753.104166666664</v>
      </c>
      <c r="B4567">
        <v>0</v>
      </c>
      <c r="C4567">
        <v>2.6389999999999998</v>
      </c>
      <c r="E4567">
        <v>0</v>
      </c>
      <c r="F4567">
        <f t="shared" si="142"/>
        <v>2.6389999999999998</v>
      </c>
      <c r="G4567">
        <v>2</v>
      </c>
      <c r="H4567">
        <f>E4567*$N$8</f>
        <v>0</v>
      </c>
      <c r="I4567">
        <f xml:space="preserve"> C4567 * IF( G4567 = 2, $N$7, $N$6 )</f>
        <v>0.3570567</v>
      </c>
      <c r="J4567">
        <f xml:space="preserve"> MAX( (C4567 - B4567) * IF( G4567 = 2, $N$7, $N$6 ), 0 )</f>
        <v>0.3570567</v>
      </c>
      <c r="K4567" s="3">
        <f t="shared" si="143"/>
        <v>0.3570567</v>
      </c>
    </row>
    <row r="4568" spans="1:11" x14ac:dyDescent="0.2">
      <c r="A4568" s="1">
        <v>45753.125</v>
      </c>
      <c r="B4568">
        <v>0</v>
      </c>
      <c r="C4568">
        <v>2.5670000000000002</v>
      </c>
      <c r="E4568">
        <v>0</v>
      </c>
      <c r="F4568">
        <f t="shared" si="142"/>
        <v>2.5670000000000002</v>
      </c>
      <c r="G4568">
        <v>2</v>
      </c>
      <c r="H4568">
        <f>E4568*$N$8</f>
        <v>0</v>
      </c>
      <c r="I4568">
        <f xml:space="preserve"> C4568 * IF( G4568 = 2, $N$7, $N$6 )</f>
        <v>0.34731510000000004</v>
      </c>
      <c r="J4568">
        <f xml:space="preserve"> MAX( (C4568 - B4568) * IF( G4568 = 2, $N$7, $N$6 ), 0 )</f>
        <v>0.34731510000000004</v>
      </c>
      <c r="K4568" s="3">
        <f t="shared" si="143"/>
        <v>0.34731510000000004</v>
      </c>
    </row>
    <row r="4569" spans="1:11" x14ac:dyDescent="0.2">
      <c r="A4569" s="1">
        <v>45753.145833333336</v>
      </c>
      <c r="B4569">
        <v>0</v>
      </c>
      <c r="C4569">
        <v>2.4239999999999999</v>
      </c>
      <c r="E4569">
        <v>0</v>
      </c>
      <c r="F4569">
        <f t="shared" si="142"/>
        <v>2.4239999999999999</v>
      </c>
      <c r="G4569">
        <v>2</v>
      </c>
      <c r="H4569">
        <f>E4569*$N$8</f>
        <v>0</v>
      </c>
      <c r="I4569">
        <f xml:space="preserve"> C4569 * IF( G4569 = 2, $N$7, $N$6 )</f>
        <v>0.32796720000000001</v>
      </c>
      <c r="J4569">
        <f xml:space="preserve"> MAX( (C4569 - B4569) * IF( G4569 = 2, $N$7, $N$6 ), 0 )</f>
        <v>0.32796720000000001</v>
      </c>
      <c r="K4569" s="3">
        <f t="shared" si="143"/>
        <v>0.32796720000000001</v>
      </c>
    </row>
    <row r="4570" spans="1:11" x14ac:dyDescent="0.2">
      <c r="A4570" s="1">
        <v>45753.166666666664</v>
      </c>
      <c r="B4570">
        <v>0</v>
      </c>
      <c r="C4570">
        <v>2.3380000000000001</v>
      </c>
      <c r="E4570">
        <v>0</v>
      </c>
      <c r="F4570">
        <f t="shared" si="142"/>
        <v>2.3380000000000001</v>
      </c>
      <c r="G4570">
        <v>2</v>
      </c>
      <c r="H4570">
        <f>E4570*$N$8</f>
        <v>0</v>
      </c>
      <c r="I4570">
        <f xml:space="preserve"> C4570 * IF( G4570 = 2, $N$7, $N$6 )</f>
        <v>0.31633140000000004</v>
      </c>
      <c r="J4570">
        <f xml:space="preserve"> MAX( (C4570 - B4570) * IF( G4570 = 2, $N$7, $N$6 ), 0 )</f>
        <v>0.31633140000000004</v>
      </c>
      <c r="K4570" s="3">
        <f t="shared" si="143"/>
        <v>0.31633140000000004</v>
      </c>
    </row>
    <row r="4571" spans="1:11" x14ac:dyDescent="0.2">
      <c r="A4571" s="1">
        <v>45753.1875</v>
      </c>
      <c r="B4571">
        <v>0</v>
      </c>
      <c r="C4571">
        <v>2.0419999999999998</v>
      </c>
      <c r="E4571">
        <v>0</v>
      </c>
      <c r="F4571">
        <f t="shared" si="142"/>
        <v>2.0419999999999998</v>
      </c>
      <c r="G4571">
        <v>2</v>
      </c>
      <c r="H4571">
        <f>E4571*$N$8</f>
        <v>0</v>
      </c>
      <c r="I4571">
        <f xml:space="preserve"> C4571 * IF( G4571 = 2, $N$7, $N$6 )</f>
        <v>0.27628259999999999</v>
      </c>
      <c r="J4571">
        <f xml:space="preserve"> MAX( (C4571 - B4571) * IF( G4571 = 2, $N$7, $N$6 ), 0 )</f>
        <v>0.27628259999999999</v>
      </c>
      <c r="K4571" s="3">
        <f t="shared" si="143"/>
        <v>0.27628259999999999</v>
      </c>
    </row>
    <row r="4572" spans="1:11" x14ac:dyDescent="0.2">
      <c r="A4572" s="1">
        <v>45753.208333333336</v>
      </c>
      <c r="B4572">
        <v>0</v>
      </c>
      <c r="C4572">
        <v>1.9219999999999999</v>
      </c>
      <c r="E4572">
        <v>0</v>
      </c>
      <c r="F4572">
        <f t="shared" si="142"/>
        <v>1.9219999999999999</v>
      </c>
      <c r="G4572">
        <v>2</v>
      </c>
      <c r="H4572">
        <f>E4572*$N$8</f>
        <v>0</v>
      </c>
      <c r="I4572">
        <f xml:space="preserve"> C4572 * IF( G4572 = 2, $N$7, $N$6 )</f>
        <v>0.26004660000000002</v>
      </c>
      <c r="J4572">
        <f xml:space="preserve"> MAX( (C4572 - B4572) * IF( G4572 = 2, $N$7, $N$6 ), 0 )</f>
        <v>0.26004660000000002</v>
      </c>
      <c r="K4572" s="3">
        <f t="shared" si="143"/>
        <v>0.26004660000000002</v>
      </c>
    </row>
    <row r="4573" spans="1:11" x14ac:dyDescent="0.2">
      <c r="A4573" s="1">
        <v>45753.229166666664</v>
      </c>
      <c r="B4573">
        <v>0</v>
      </c>
      <c r="C4573">
        <v>2.2519999999999998</v>
      </c>
      <c r="E4573">
        <v>0</v>
      </c>
      <c r="F4573">
        <f t="shared" si="142"/>
        <v>2.2519999999999998</v>
      </c>
      <c r="G4573">
        <v>2</v>
      </c>
      <c r="H4573">
        <f>E4573*$N$8</f>
        <v>0</v>
      </c>
      <c r="I4573">
        <f xml:space="preserve"> C4573 * IF( G4573 = 2, $N$7, $N$6 )</f>
        <v>0.30469559999999996</v>
      </c>
      <c r="J4573">
        <f xml:space="preserve"> MAX( (C4573 - B4573) * IF( G4573 = 2, $N$7, $N$6 ), 0 )</f>
        <v>0.30469559999999996</v>
      </c>
      <c r="K4573" s="3">
        <f t="shared" si="143"/>
        <v>0.30469559999999996</v>
      </c>
    </row>
    <row r="4574" spans="1:11" x14ac:dyDescent="0.2">
      <c r="A4574" s="1">
        <v>45753.25</v>
      </c>
      <c r="B4574">
        <v>0</v>
      </c>
      <c r="C4574">
        <v>2.4670000000000001</v>
      </c>
      <c r="E4574">
        <v>0</v>
      </c>
      <c r="F4574">
        <f t="shared" si="142"/>
        <v>2.4670000000000001</v>
      </c>
      <c r="G4574">
        <v>2</v>
      </c>
      <c r="H4574">
        <f>E4574*$N$8</f>
        <v>0</v>
      </c>
      <c r="I4574">
        <f xml:space="preserve"> C4574 * IF( G4574 = 2, $N$7, $N$6 )</f>
        <v>0.3337851</v>
      </c>
      <c r="J4574">
        <f xml:space="preserve"> MAX( (C4574 - B4574) * IF( G4574 = 2, $N$7, $N$6 ), 0 )</f>
        <v>0.3337851</v>
      </c>
      <c r="K4574" s="3">
        <f t="shared" si="143"/>
        <v>0.3337851</v>
      </c>
    </row>
    <row r="4575" spans="1:11" x14ac:dyDescent="0.2">
      <c r="A4575" s="1">
        <v>45753.270833333336</v>
      </c>
      <c r="B4575">
        <v>0</v>
      </c>
      <c r="C4575">
        <v>2.0569999999999999</v>
      </c>
      <c r="E4575">
        <v>0</v>
      </c>
      <c r="F4575">
        <f t="shared" si="142"/>
        <v>2.0569999999999999</v>
      </c>
      <c r="G4575">
        <v>2</v>
      </c>
      <c r="H4575">
        <f>E4575*$N$8</f>
        <v>0</v>
      </c>
      <c r="I4575">
        <f xml:space="preserve"> C4575 * IF( G4575 = 2, $N$7, $N$6 )</f>
        <v>0.27831210000000001</v>
      </c>
      <c r="J4575">
        <f xml:space="preserve"> MAX( (C4575 - B4575) * IF( G4575 = 2, $N$7, $N$6 ), 0 )</f>
        <v>0.27831210000000001</v>
      </c>
      <c r="K4575" s="3">
        <f t="shared" si="143"/>
        <v>0.27831210000000001</v>
      </c>
    </row>
    <row r="4576" spans="1:11" x14ac:dyDescent="0.2">
      <c r="A4576" s="1">
        <v>45753.291666666664</v>
      </c>
      <c r="B4576">
        <v>0</v>
      </c>
      <c r="C4576">
        <v>2.5449999999999999</v>
      </c>
      <c r="E4576">
        <v>0</v>
      </c>
      <c r="F4576">
        <f t="shared" si="142"/>
        <v>2.5449999999999999</v>
      </c>
      <c r="G4576">
        <v>2</v>
      </c>
      <c r="H4576">
        <f>E4576*$N$8</f>
        <v>0</v>
      </c>
      <c r="I4576">
        <f xml:space="preserve"> C4576 * IF( G4576 = 2, $N$7, $N$6 )</f>
        <v>0.34433849999999999</v>
      </c>
      <c r="J4576">
        <f xml:space="preserve"> MAX( (C4576 - B4576) * IF( G4576 = 2, $N$7, $N$6 ), 0 )</f>
        <v>0.34433849999999999</v>
      </c>
      <c r="K4576" s="3">
        <f t="shared" si="143"/>
        <v>0.34433849999999999</v>
      </c>
    </row>
    <row r="4577" spans="1:11" x14ac:dyDescent="0.2">
      <c r="A4577" s="1">
        <v>45753.3125</v>
      </c>
      <c r="B4577">
        <v>0</v>
      </c>
      <c r="C4577">
        <v>2.6459999999999999</v>
      </c>
      <c r="E4577">
        <v>0</v>
      </c>
      <c r="F4577">
        <f t="shared" si="142"/>
        <v>2.6459999999999999</v>
      </c>
      <c r="G4577">
        <v>2</v>
      </c>
      <c r="H4577">
        <f>E4577*$N$8</f>
        <v>0</v>
      </c>
      <c r="I4577">
        <f xml:space="preserve"> C4577 * IF( G4577 = 2, $N$7, $N$6 )</f>
        <v>0.35800379999999998</v>
      </c>
      <c r="J4577">
        <f xml:space="preserve"> MAX( (C4577 - B4577) * IF( G4577 = 2, $N$7, $N$6 ), 0 )</f>
        <v>0.35800379999999998</v>
      </c>
      <c r="K4577" s="3">
        <f t="shared" si="143"/>
        <v>0.35800379999999998</v>
      </c>
    </row>
    <row r="4578" spans="1:11" x14ac:dyDescent="0.2">
      <c r="A4578" s="1">
        <v>45753.333333333336</v>
      </c>
      <c r="B4578">
        <v>1.5699808999999999E-2</v>
      </c>
      <c r="C4578">
        <v>3.8319999999999999</v>
      </c>
      <c r="E4578">
        <v>0</v>
      </c>
      <c r="F4578">
        <f t="shared" si="142"/>
        <v>3.8163001909999998</v>
      </c>
      <c r="G4578">
        <v>2</v>
      </c>
      <c r="H4578">
        <f>E4578*$N$8</f>
        <v>0</v>
      </c>
      <c r="I4578">
        <f xml:space="preserve"> C4578 * IF( G4578 = 2, $N$7, $N$6 )</f>
        <v>0.51846959999999997</v>
      </c>
      <c r="J4578">
        <f xml:space="preserve"> MAX( (C4578 - B4578) * IF( G4578 = 2, $N$7, $N$6 ), 0 )</f>
        <v>0.51634541584229998</v>
      </c>
      <c r="K4578" s="3">
        <f t="shared" si="143"/>
        <v>0.51634541584229998</v>
      </c>
    </row>
    <row r="4579" spans="1:11" x14ac:dyDescent="0.2">
      <c r="A4579" s="1">
        <v>45753.354166666664</v>
      </c>
      <c r="B4579">
        <v>3.1399618999999997E-2</v>
      </c>
      <c r="C4579">
        <v>2.839</v>
      </c>
      <c r="E4579">
        <v>0</v>
      </c>
      <c r="F4579">
        <f t="shared" si="142"/>
        <v>2.8076003809999999</v>
      </c>
      <c r="G4579">
        <v>2</v>
      </c>
      <c r="H4579">
        <f>E4579*$N$8</f>
        <v>0</v>
      </c>
      <c r="I4579">
        <f xml:space="preserve"> C4579 * IF( G4579 = 2, $N$7, $N$6 )</f>
        <v>0.38411670000000003</v>
      </c>
      <c r="J4579">
        <f xml:space="preserve"> MAX( (C4579 - B4579) * IF( G4579 = 2, $N$7, $N$6 ), 0 )</f>
        <v>0.3798683315493</v>
      </c>
      <c r="K4579" s="3">
        <f t="shared" si="143"/>
        <v>0.3798683315493</v>
      </c>
    </row>
    <row r="4580" spans="1:11" x14ac:dyDescent="0.2">
      <c r="A4580" s="1">
        <v>45753.375</v>
      </c>
      <c r="B4580">
        <v>4.6183427999999999E-2</v>
      </c>
      <c r="C4580">
        <v>3.5230000000000001</v>
      </c>
      <c r="E4580">
        <v>0</v>
      </c>
      <c r="F4580">
        <f t="shared" si="142"/>
        <v>3.4768165720000002</v>
      </c>
      <c r="G4580">
        <v>2</v>
      </c>
      <c r="H4580">
        <f>E4580*$N$8</f>
        <v>0</v>
      </c>
      <c r="I4580">
        <f xml:space="preserve"> C4580 * IF( G4580 = 2, $N$7, $N$6 )</f>
        <v>0.47666190000000003</v>
      </c>
      <c r="J4580">
        <f xml:space="preserve"> MAX( (C4580 - B4580) * IF( G4580 = 2, $N$7, $N$6 ), 0 )</f>
        <v>0.47041328219160006</v>
      </c>
      <c r="K4580" s="3">
        <f t="shared" si="143"/>
        <v>0.47041328219160006</v>
      </c>
    </row>
    <row r="4581" spans="1:11" x14ac:dyDescent="0.2">
      <c r="A4581" s="1">
        <v>45753.395833333336</v>
      </c>
      <c r="B4581">
        <v>6.0967238E-2</v>
      </c>
      <c r="C4581">
        <v>3.468</v>
      </c>
      <c r="E4581">
        <v>0</v>
      </c>
      <c r="F4581">
        <f t="shared" si="142"/>
        <v>3.407032762</v>
      </c>
      <c r="G4581">
        <v>2</v>
      </c>
      <c r="H4581">
        <f>E4581*$N$8</f>
        <v>0</v>
      </c>
      <c r="I4581">
        <f xml:space="preserve"> C4581 * IF( G4581 = 2, $N$7, $N$6 )</f>
        <v>0.46922039999999998</v>
      </c>
      <c r="J4581">
        <f xml:space="preserve"> MAX( (C4581 - B4581) * IF( G4581 = 2, $N$7, $N$6 ), 0 )</f>
        <v>0.46097153269860003</v>
      </c>
      <c r="K4581" s="3">
        <f t="shared" si="143"/>
        <v>0.46097153269860003</v>
      </c>
    </row>
    <row r="4582" spans="1:11" x14ac:dyDescent="0.2">
      <c r="A4582" s="1">
        <v>45753.416666666664</v>
      </c>
      <c r="B4582">
        <v>7.2633315000000004E-2</v>
      </c>
      <c r="C4582">
        <v>3.0369999999999999</v>
      </c>
      <c r="E4582">
        <v>0</v>
      </c>
      <c r="F4582">
        <f t="shared" si="142"/>
        <v>2.9643666849999999</v>
      </c>
      <c r="G4582">
        <v>2</v>
      </c>
      <c r="H4582">
        <f>E4582*$N$8</f>
        <v>0</v>
      </c>
      <c r="I4582">
        <f xml:space="preserve"> C4582 * IF( G4582 = 2, $N$7, $N$6 )</f>
        <v>0.4109061</v>
      </c>
      <c r="J4582">
        <f xml:space="preserve"> MAX( (C4582 - B4582) * IF( G4582 = 2, $N$7, $N$6 ), 0 )</f>
        <v>0.40107881248049998</v>
      </c>
      <c r="K4582" s="3">
        <f t="shared" si="143"/>
        <v>0.40107881248049998</v>
      </c>
    </row>
    <row r="4583" spans="1:11" x14ac:dyDescent="0.2">
      <c r="A4583" s="1">
        <v>45753.4375</v>
      </c>
      <c r="B4583">
        <v>8.4299392000000001E-2</v>
      </c>
      <c r="C4583">
        <v>3.3610000000000002</v>
      </c>
      <c r="E4583">
        <v>0</v>
      </c>
      <c r="F4583">
        <f t="shared" si="142"/>
        <v>3.2767006080000001</v>
      </c>
      <c r="G4583">
        <v>2</v>
      </c>
      <c r="H4583">
        <f>E4583*$N$8</f>
        <v>0</v>
      </c>
      <c r="I4583">
        <f xml:space="preserve"> C4583 * IF( G4583 = 2, $N$7, $N$6 )</f>
        <v>0.45474330000000002</v>
      </c>
      <c r="J4583">
        <f xml:space="preserve"> MAX( (C4583 - B4583) * IF( G4583 = 2, $N$7, $N$6 ), 0 )</f>
        <v>0.44333759226240005</v>
      </c>
      <c r="K4583" s="3">
        <f t="shared" si="143"/>
        <v>0.44333759226240005</v>
      </c>
    </row>
    <row r="4584" spans="1:11" x14ac:dyDescent="0.2">
      <c r="A4584" s="1">
        <v>45753.458333333336</v>
      </c>
      <c r="B4584">
        <v>9.0991507999999999E-2</v>
      </c>
      <c r="C4584">
        <v>4.1379999999999999</v>
      </c>
      <c r="E4584">
        <v>0</v>
      </c>
      <c r="F4584">
        <f t="shared" si="142"/>
        <v>4.0470084919999998</v>
      </c>
      <c r="G4584">
        <v>2</v>
      </c>
      <c r="H4584">
        <f>E4584*$N$8</f>
        <v>0</v>
      </c>
      <c r="I4584">
        <f xml:space="preserve"> C4584 * IF( G4584 = 2, $N$7, $N$6 )</f>
        <v>0.55987140000000002</v>
      </c>
      <c r="J4584">
        <f xml:space="preserve"> MAX( (C4584 - B4584) * IF( G4584 = 2, $N$7, $N$6 ), 0 )</f>
        <v>0.54756024896760003</v>
      </c>
      <c r="K4584" s="3">
        <f t="shared" si="143"/>
        <v>0.54756024896760003</v>
      </c>
    </row>
    <row r="4585" spans="1:11" x14ac:dyDescent="0.2">
      <c r="A4585" s="1">
        <v>45753.479166666664</v>
      </c>
      <c r="B4585">
        <v>9.7683623999999997E-2</v>
      </c>
      <c r="C4585">
        <v>3.8279999999999998</v>
      </c>
      <c r="E4585">
        <v>0</v>
      </c>
      <c r="F4585">
        <f t="shared" si="142"/>
        <v>3.7303163759999998</v>
      </c>
      <c r="G4585">
        <v>2</v>
      </c>
      <c r="H4585">
        <f>E4585*$N$8</f>
        <v>0</v>
      </c>
      <c r="I4585">
        <f xml:space="preserve"> C4585 * IF( G4585 = 2, $N$7, $N$6 )</f>
        <v>0.51792839999999996</v>
      </c>
      <c r="J4585">
        <f xml:space="preserve"> MAX( (C4585 - B4585) * IF( G4585 = 2, $N$7, $N$6 ), 0 )</f>
        <v>0.50471180567279994</v>
      </c>
      <c r="K4585" s="3">
        <f t="shared" si="143"/>
        <v>0.50471180567279994</v>
      </c>
    </row>
    <row r="4586" spans="1:11" x14ac:dyDescent="0.2">
      <c r="A4586" s="1">
        <v>45753.5</v>
      </c>
      <c r="B4586">
        <v>9.9647964000000006E-2</v>
      </c>
      <c r="C4586">
        <v>3.5209999999999999</v>
      </c>
      <c r="E4586">
        <v>0</v>
      </c>
      <c r="F4586">
        <f t="shared" si="142"/>
        <v>3.421352036</v>
      </c>
      <c r="G4586">
        <v>2</v>
      </c>
      <c r="H4586">
        <f>E4586*$N$8</f>
        <v>0</v>
      </c>
      <c r="I4586">
        <f xml:space="preserve"> C4586 * IF( G4586 = 2, $N$7, $N$6 )</f>
        <v>0.47639130000000002</v>
      </c>
      <c r="J4586">
        <f xml:space="preserve"> MAX( (C4586 - B4586) * IF( G4586 = 2, $N$7, $N$6 ), 0 )</f>
        <v>0.46290893047080001</v>
      </c>
      <c r="K4586" s="3">
        <f t="shared" si="143"/>
        <v>0.46290893047080001</v>
      </c>
    </row>
    <row r="4587" spans="1:11" x14ac:dyDescent="0.2">
      <c r="A4587" s="1">
        <v>45753.520833333336</v>
      </c>
      <c r="B4587">
        <v>0.101612303</v>
      </c>
      <c r="C4587">
        <v>3.1549999999999998</v>
      </c>
      <c r="E4587">
        <v>0</v>
      </c>
      <c r="F4587">
        <f t="shared" si="142"/>
        <v>3.0533876969999998</v>
      </c>
      <c r="G4587">
        <v>2</v>
      </c>
      <c r="H4587">
        <f>E4587*$N$8</f>
        <v>0</v>
      </c>
      <c r="I4587">
        <f xml:space="preserve"> C4587 * IF( G4587 = 2, $N$7, $N$6 )</f>
        <v>0.42687149999999996</v>
      </c>
      <c r="J4587">
        <f xml:space="preserve"> MAX( (C4587 - B4587) * IF( G4587 = 2, $N$7, $N$6 ), 0 )</f>
        <v>0.4131233554041</v>
      </c>
      <c r="K4587" s="3">
        <f t="shared" si="143"/>
        <v>0.4131233554041</v>
      </c>
    </row>
    <row r="4588" spans="1:11" x14ac:dyDescent="0.2">
      <c r="A4588" s="1">
        <v>45753.541666666664</v>
      </c>
      <c r="B4588">
        <v>0.55977529299999995</v>
      </c>
      <c r="C4588">
        <v>3.359</v>
      </c>
      <c r="E4588">
        <v>0</v>
      </c>
      <c r="F4588">
        <f t="shared" si="142"/>
        <v>2.799224707</v>
      </c>
      <c r="G4588">
        <v>2</v>
      </c>
      <c r="H4588">
        <f>E4588*$N$8</f>
        <v>0</v>
      </c>
      <c r="I4588">
        <f xml:space="preserve"> C4588 * IF( G4588 = 2, $N$7, $N$6 )</f>
        <v>0.45447270000000001</v>
      </c>
      <c r="J4588">
        <f xml:space="preserve"> MAX( (C4588 - B4588) * IF( G4588 = 2, $N$7, $N$6 ), 0 )</f>
        <v>0.37873510285709999</v>
      </c>
      <c r="K4588" s="3">
        <f t="shared" si="143"/>
        <v>0.37873510285709999</v>
      </c>
    </row>
    <row r="4589" spans="1:11" x14ac:dyDescent="0.2">
      <c r="A4589" s="1">
        <v>45753.5625</v>
      </c>
      <c r="B4589">
        <v>1.017938282</v>
      </c>
      <c r="C4589">
        <v>3.835</v>
      </c>
      <c r="E4589">
        <v>0</v>
      </c>
      <c r="F4589">
        <f t="shared" si="142"/>
        <v>2.8170617179999997</v>
      </c>
      <c r="G4589">
        <v>2</v>
      </c>
      <c r="H4589">
        <f>E4589*$N$8</f>
        <v>0</v>
      </c>
      <c r="I4589">
        <f xml:space="preserve"> C4589 * IF( G4589 = 2, $N$7, $N$6 )</f>
        <v>0.51887550000000005</v>
      </c>
      <c r="J4589">
        <f xml:space="preserve"> MAX( (C4589 - B4589) * IF( G4589 = 2, $N$7, $N$6 ), 0 )</f>
        <v>0.38114845044539997</v>
      </c>
      <c r="K4589" s="3">
        <f t="shared" si="143"/>
        <v>0.38114845044539997</v>
      </c>
    </row>
    <row r="4590" spans="1:11" x14ac:dyDescent="0.2">
      <c r="A4590" s="1">
        <v>45753.583333333336</v>
      </c>
      <c r="B4590">
        <v>0.94331861299999997</v>
      </c>
      <c r="C4590">
        <v>4.0119999999999996</v>
      </c>
      <c r="E4590">
        <v>0</v>
      </c>
      <c r="F4590">
        <f t="shared" si="142"/>
        <v>3.0686813869999998</v>
      </c>
      <c r="G4590">
        <v>2</v>
      </c>
      <c r="H4590">
        <f>E4590*$N$8</f>
        <v>0</v>
      </c>
      <c r="I4590">
        <f xml:space="preserve"> C4590 * IF( G4590 = 2, $N$7, $N$6 )</f>
        <v>0.54282359999999996</v>
      </c>
      <c r="J4590">
        <f xml:space="preserve"> MAX( (C4590 - B4590) * IF( G4590 = 2, $N$7, $N$6 ), 0 )</f>
        <v>0.41519259166110001</v>
      </c>
      <c r="K4590" s="3">
        <f t="shared" si="143"/>
        <v>0.41519259166110001</v>
      </c>
    </row>
    <row r="4591" spans="1:11" x14ac:dyDescent="0.2">
      <c r="A4591" s="1">
        <v>45753.604166666664</v>
      </c>
      <c r="B4591">
        <v>0.868698945</v>
      </c>
      <c r="C4591">
        <v>4.117</v>
      </c>
      <c r="E4591">
        <v>0</v>
      </c>
      <c r="F4591">
        <f t="shared" si="142"/>
        <v>3.2483010549999998</v>
      </c>
      <c r="G4591">
        <v>2</v>
      </c>
      <c r="H4591">
        <f>E4591*$N$8</f>
        <v>0</v>
      </c>
      <c r="I4591">
        <f xml:space="preserve"> C4591 * IF( G4591 = 2, $N$7, $N$6 )</f>
        <v>0.55703009999999997</v>
      </c>
      <c r="J4591">
        <f xml:space="preserve"> MAX( (C4591 - B4591) * IF( G4591 = 2, $N$7, $N$6 ), 0 )</f>
        <v>0.43949513274149998</v>
      </c>
      <c r="K4591" s="3">
        <f t="shared" si="143"/>
        <v>0.43949513274149998</v>
      </c>
    </row>
    <row r="4592" spans="1:11" x14ac:dyDescent="0.2">
      <c r="A4592" s="1">
        <v>45753.625</v>
      </c>
      <c r="B4592">
        <v>0.74967740699999996</v>
      </c>
      <c r="C4592">
        <v>3.6760000000000002</v>
      </c>
      <c r="E4592">
        <v>0</v>
      </c>
      <c r="F4592">
        <f t="shared" si="142"/>
        <v>2.9263225930000001</v>
      </c>
      <c r="G4592">
        <v>1</v>
      </c>
      <c r="H4592">
        <f>E4592*$N$8</f>
        <v>0</v>
      </c>
      <c r="I4592">
        <f xml:space="preserve"> C4592 * IF( G4592 = 2, $N$7, $N$6 )</f>
        <v>1.4597396</v>
      </c>
      <c r="J4592">
        <f xml:space="preserve"> MAX( (C4592 - B4592) * IF( G4592 = 2, $N$7, $N$6 ), 0 )</f>
        <v>1.1620427016803001</v>
      </c>
      <c r="K4592" s="3">
        <f t="shared" si="143"/>
        <v>1.1620427016803001</v>
      </c>
    </row>
    <row r="4593" spans="1:11" x14ac:dyDescent="0.2">
      <c r="A4593" s="1">
        <v>45753.645833333336</v>
      </c>
      <c r="B4593">
        <v>0.63065586900000004</v>
      </c>
      <c r="C4593">
        <v>3.669</v>
      </c>
      <c r="E4593">
        <v>0</v>
      </c>
      <c r="F4593">
        <f t="shared" si="142"/>
        <v>3.0383441310000001</v>
      </c>
      <c r="G4593">
        <v>1</v>
      </c>
      <c r="H4593">
        <f>E4593*$N$8</f>
        <v>0</v>
      </c>
      <c r="I4593">
        <f xml:space="preserve"> C4593 * IF( G4593 = 2, $N$7, $N$6 )</f>
        <v>1.4569599</v>
      </c>
      <c r="J4593">
        <f xml:space="preserve"> MAX( (C4593 - B4593) * IF( G4593 = 2, $N$7, $N$6 ), 0 )</f>
        <v>1.2065264544201</v>
      </c>
      <c r="K4593" s="3">
        <f t="shared" si="143"/>
        <v>1.2065264544201</v>
      </c>
    </row>
    <row r="4594" spans="1:11" x14ac:dyDescent="0.2">
      <c r="A4594" s="1">
        <v>45753.666666666664</v>
      </c>
      <c r="B4594">
        <v>0.48229145299999998</v>
      </c>
      <c r="C4594">
        <v>4.6020000000000003</v>
      </c>
      <c r="E4594">
        <v>0</v>
      </c>
      <c r="F4594">
        <f t="shared" si="142"/>
        <v>4.1197085470000001</v>
      </c>
      <c r="G4594">
        <v>1</v>
      </c>
      <c r="H4594">
        <f>E4594*$N$8</f>
        <v>0</v>
      </c>
      <c r="I4594">
        <f xml:space="preserve"> C4594 * IF( G4594 = 2, $N$7, $N$6 )</f>
        <v>1.8274542000000003</v>
      </c>
      <c r="J4594">
        <f xml:space="preserve"> MAX( (C4594 - B4594) * IF( G4594 = 2, $N$7, $N$6 ), 0 )</f>
        <v>1.6359362640137001</v>
      </c>
      <c r="K4594" s="3">
        <f t="shared" si="143"/>
        <v>1.6359362640137001</v>
      </c>
    </row>
    <row r="4595" spans="1:11" x14ac:dyDescent="0.2">
      <c r="A4595" s="1">
        <v>45753.6875</v>
      </c>
      <c r="B4595">
        <v>0.33392703800000001</v>
      </c>
      <c r="C4595">
        <v>4.67</v>
      </c>
      <c r="E4595">
        <v>0</v>
      </c>
      <c r="F4595">
        <f t="shared" si="142"/>
        <v>4.3360729620000003</v>
      </c>
      <c r="G4595">
        <v>1</v>
      </c>
      <c r="H4595">
        <f>E4595*$N$8</f>
        <v>0</v>
      </c>
      <c r="I4595">
        <f xml:space="preserve"> C4595 * IF( G4595 = 2, $N$7, $N$6 )</f>
        <v>1.854457</v>
      </c>
      <c r="J4595">
        <f xml:space="preserve"> MAX( (C4595 - B4595) * IF( G4595 = 2, $N$7, $N$6 ), 0 )</f>
        <v>1.7218545732102002</v>
      </c>
      <c r="K4595" s="3">
        <f t="shared" si="143"/>
        <v>1.7218545732102002</v>
      </c>
    </row>
    <row r="4596" spans="1:11" x14ac:dyDescent="0.2">
      <c r="A4596" s="1">
        <v>45753.708333333336</v>
      </c>
      <c r="B4596">
        <v>0.19150046400000001</v>
      </c>
      <c r="C4596">
        <v>4.601</v>
      </c>
      <c r="E4596">
        <v>0</v>
      </c>
      <c r="F4596">
        <f t="shared" si="142"/>
        <v>4.4094995360000002</v>
      </c>
      <c r="G4596">
        <v>1</v>
      </c>
      <c r="H4596">
        <f>E4596*$N$8</f>
        <v>0</v>
      </c>
      <c r="I4596">
        <f xml:space="preserve"> C4596 * IF( G4596 = 2, $N$7, $N$6 )</f>
        <v>1.8270571</v>
      </c>
      <c r="J4596">
        <f xml:space="preserve"> MAX( (C4596 - B4596) * IF( G4596 = 2, $N$7, $N$6 ), 0 )</f>
        <v>1.7510122657456002</v>
      </c>
      <c r="K4596" s="3">
        <f t="shared" si="143"/>
        <v>1.7510122657456002</v>
      </c>
    </row>
    <row r="4597" spans="1:11" x14ac:dyDescent="0.2">
      <c r="A4597" s="1">
        <v>45753.729166666664</v>
      </c>
      <c r="B4597">
        <v>4.9073890000000002E-2</v>
      </c>
      <c r="C4597">
        <v>5.3650000000000002</v>
      </c>
      <c r="E4597">
        <v>0</v>
      </c>
      <c r="F4597">
        <f t="shared" si="142"/>
        <v>5.3159261100000004</v>
      </c>
      <c r="G4597">
        <v>1</v>
      </c>
      <c r="H4597">
        <f>E4597*$N$8</f>
        <v>0</v>
      </c>
      <c r="I4597">
        <f xml:space="preserve"> C4597 * IF( G4597 = 2, $N$7, $N$6 )</f>
        <v>2.1304415000000003</v>
      </c>
      <c r="J4597">
        <f xml:space="preserve"> MAX( (C4597 - B4597) * IF( G4597 = 2, $N$7, $N$6 ), 0 )</f>
        <v>2.1109542582810001</v>
      </c>
      <c r="K4597" s="3">
        <f t="shared" si="143"/>
        <v>2.1109542582810001</v>
      </c>
    </row>
    <row r="4598" spans="1:11" x14ac:dyDescent="0.2">
      <c r="A4598" s="1">
        <v>45753.75</v>
      </c>
      <c r="B4598">
        <v>2.4536945000000001E-2</v>
      </c>
      <c r="C4598">
        <v>4.25</v>
      </c>
      <c r="E4598">
        <v>0</v>
      </c>
      <c r="F4598">
        <f t="shared" si="142"/>
        <v>4.2254630549999996</v>
      </c>
      <c r="G4598">
        <v>1</v>
      </c>
      <c r="H4598">
        <f>E4598*$N$8</f>
        <v>0</v>
      </c>
      <c r="I4598">
        <f xml:space="preserve"> C4598 * IF( G4598 = 2, $N$7, $N$6 )</f>
        <v>1.687675</v>
      </c>
      <c r="J4598">
        <f xml:space="preserve"> MAX( (C4598 - B4598) * IF( G4598 = 2, $N$7, $N$6 ), 0 )</f>
        <v>1.6779313791404999</v>
      </c>
      <c r="K4598" s="3">
        <f t="shared" si="143"/>
        <v>1.6779313791404999</v>
      </c>
    </row>
    <row r="4599" spans="1:11" x14ac:dyDescent="0.2">
      <c r="A4599" s="1">
        <v>45753.770833333336</v>
      </c>
      <c r="B4599">
        <v>0</v>
      </c>
      <c r="C4599">
        <v>4.66</v>
      </c>
      <c r="E4599">
        <v>0</v>
      </c>
      <c r="F4599">
        <f t="shared" si="142"/>
        <v>4.66</v>
      </c>
      <c r="G4599">
        <v>1</v>
      </c>
      <c r="H4599">
        <f>E4599*$N$8</f>
        <v>0</v>
      </c>
      <c r="I4599">
        <f xml:space="preserve"> C4599 * IF( G4599 = 2, $N$7, $N$6 )</f>
        <v>1.8504860000000001</v>
      </c>
      <c r="J4599">
        <f xml:space="preserve"> MAX( (C4599 - B4599) * IF( G4599 = 2, $N$7, $N$6 ), 0 )</f>
        <v>1.8504860000000001</v>
      </c>
      <c r="K4599" s="3">
        <f t="shared" si="143"/>
        <v>1.8504860000000001</v>
      </c>
    </row>
    <row r="4600" spans="1:11" x14ac:dyDescent="0.2">
      <c r="A4600" s="1">
        <v>45753.791666666664</v>
      </c>
      <c r="B4600">
        <v>0</v>
      </c>
      <c r="C4600">
        <v>4.2320000000000002</v>
      </c>
      <c r="E4600">
        <v>0</v>
      </c>
      <c r="F4600">
        <f t="shared" si="142"/>
        <v>4.2320000000000002</v>
      </c>
      <c r="G4600">
        <v>1</v>
      </c>
      <c r="H4600">
        <f>E4600*$N$8</f>
        <v>0</v>
      </c>
      <c r="I4600">
        <f xml:space="preserve"> C4600 * IF( G4600 = 2, $N$7, $N$6 )</f>
        <v>1.6805272000000002</v>
      </c>
      <c r="J4600">
        <f xml:space="preserve"> MAX( (C4600 - B4600) * IF( G4600 = 2, $N$7, $N$6 ), 0 )</f>
        <v>1.6805272000000002</v>
      </c>
      <c r="K4600" s="3">
        <f t="shared" si="143"/>
        <v>1.6805272000000002</v>
      </c>
    </row>
    <row r="4601" spans="1:11" x14ac:dyDescent="0.2">
      <c r="A4601" s="1">
        <v>45753.8125</v>
      </c>
      <c r="B4601">
        <v>0</v>
      </c>
      <c r="C4601">
        <v>3.8809999999999998</v>
      </c>
      <c r="E4601">
        <v>0</v>
      </c>
      <c r="F4601">
        <f t="shared" si="142"/>
        <v>3.8809999999999998</v>
      </c>
      <c r="G4601">
        <v>1</v>
      </c>
      <c r="H4601">
        <f>E4601*$N$8</f>
        <v>0</v>
      </c>
      <c r="I4601">
        <f xml:space="preserve"> C4601 * IF( G4601 = 2, $N$7, $N$6 )</f>
        <v>1.5411451</v>
      </c>
      <c r="J4601">
        <f xml:space="preserve"> MAX( (C4601 - B4601) * IF( G4601 = 2, $N$7, $N$6 ), 0 )</f>
        <v>1.5411451</v>
      </c>
      <c r="K4601" s="3">
        <f t="shared" si="143"/>
        <v>1.5411451</v>
      </c>
    </row>
    <row r="4602" spans="1:11" x14ac:dyDescent="0.2">
      <c r="A4602" s="1">
        <v>45753.833333333336</v>
      </c>
      <c r="B4602">
        <v>0</v>
      </c>
      <c r="C4602">
        <v>3.2589999999999999</v>
      </c>
      <c r="E4602">
        <v>0</v>
      </c>
      <c r="F4602">
        <f t="shared" si="142"/>
        <v>3.2589999999999999</v>
      </c>
      <c r="G4602">
        <v>1</v>
      </c>
      <c r="H4602">
        <f>E4602*$N$8</f>
        <v>0</v>
      </c>
      <c r="I4602">
        <f xml:space="preserve"> C4602 * IF( G4602 = 2, $N$7, $N$6 )</f>
        <v>1.2941488999999999</v>
      </c>
      <c r="J4602">
        <f xml:space="preserve"> MAX( (C4602 - B4602) * IF( G4602 = 2, $N$7, $N$6 ), 0 )</f>
        <v>1.2941488999999999</v>
      </c>
      <c r="K4602" s="3">
        <f t="shared" si="143"/>
        <v>1.2941488999999999</v>
      </c>
    </row>
    <row r="4603" spans="1:11" x14ac:dyDescent="0.2">
      <c r="A4603" s="1">
        <v>45753.854166666664</v>
      </c>
      <c r="B4603">
        <v>0</v>
      </c>
      <c r="C4603">
        <v>3.0270000000000001</v>
      </c>
      <c r="E4603">
        <v>0</v>
      </c>
      <c r="F4603">
        <f t="shared" si="142"/>
        <v>3.0270000000000001</v>
      </c>
      <c r="G4603">
        <v>1</v>
      </c>
      <c r="H4603">
        <f>E4603*$N$8</f>
        <v>0</v>
      </c>
      <c r="I4603">
        <f xml:space="preserve"> C4603 * IF( G4603 = 2, $N$7, $N$6 )</f>
        <v>1.2020217</v>
      </c>
      <c r="J4603">
        <f xml:space="preserve"> MAX( (C4603 - B4603) * IF( G4603 = 2, $N$7, $N$6 ), 0 )</f>
        <v>1.2020217</v>
      </c>
      <c r="K4603" s="3">
        <f t="shared" si="143"/>
        <v>1.2020217</v>
      </c>
    </row>
    <row r="4604" spans="1:11" x14ac:dyDescent="0.2">
      <c r="A4604" s="1">
        <v>45753.875</v>
      </c>
      <c r="B4604">
        <v>0</v>
      </c>
      <c r="C4604">
        <v>3.5009999999999999</v>
      </c>
      <c r="E4604">
        <v>0</v>
      </c>
      <c r="F4604">
        <f t="shared" si="142"/>
        <v>3.5009999999999999</v>
      </c>
      <c r="G4604">
        <v>2</v>
      </c>
      <c r="H4604">
        <f>E4604*$N$8</f>
        <v>0</v>
      </c>
      <c r="I4604">
        <f xml:space="preserve"> C4604 * IF( G4604 = 2, $N$7, $N$6 )</f>
        <v>0.47368529999999998</v>
      </c>
      <c r="J4604">
        <f xml:space="preserve"> MAX( (C4604 - B4604) * IF( G4604 = 2, $N$7, $N$6 ), 0 )</f>
        <v>0.47368529999999998</v>
      </c>
      <c r="K4604" s="3">
        <f t="shared" si="143"/>
        <v>0.47368529999999998</v>
      </c>
    </row>
    <row r="4605" spans="1:11" x14ac:dyDescent="0.2">
      <c r="A4605" s="1">
        <v>45753.895833333336</v>
      </c>
      <c r="B4605">
        <v>0</v>
      </c>
      <c r="C4605">
        <v>3.6389999999999998</v>
      </c>
      <c r="E4605">
        <v>0</v>
      </c>
      <c r="F4605">
        <f t="shared" si="142"/>
        <v>3.6389999999999998</v>
      </c>
      <c r="G4605">
        <v>2</v>
      </c>
      <c r="H4605">
        <f>E4605*$N$8</f>
        <v>0</v>
      </c>
      <c r="I4605">
        <f xml:space="preserve"> C4605 * IF( G4605 = 2, $N$7, $N$6 )</f>
        <v>0.49235669999999998</v>
      </c>
      <c r="J4605">
        <f xml:space="preserve"> MAX( (C4605 - B4605) * IF( G4605 = 2, $N$7, $N$6 ), 0 )</f>
        <v>0.49235669999999998</v>
      </c>
      <c r="K4605" s="3">
        <f t="shared" si="143"/>
        <v>0.49235669999999998</v>
      </c>
    </row>
    <row r="4606" spans="1:11" x14ac:dyDescent="0.2">
      <c r="A4606" s="1">
        <v>45753.916666666664</v>
      </c>
      <c r="B4606">
        <v>0</v>
      </c>
      <c r="C4606">
        <v>3.7010000000000001</v>
      </c>
      <c r="E4606">
        <v>0</v>
      </c>
      <c r="F4606">
        <f t="shared" si="142"/>
        <v>3.7010000000000001</v>
      </c>
      <c r="G4606">
        <v>2</v>
      </c>
      <c r="H4606">
        <f>E4606*$N$8</f>
        <v>0</v>
      </c>
      <c r="I4606">
        <f xml:space="preserve"> C4606 * IF( G4606 = 2, $N$7, $N$6 )</f>
        <v>0.50074530000000006</v>
      </c>
      <c r="J4606">
        <f xml:space="preserve"> MAX( (C4606 - B4606) * IF( G4606 = 2, $N$7, $N$6 ), 0 )</f>
        <v>0.50074530000000006</v>
      </c>
      <c r="K4606" s="3">
        <f t="shared" si="143"/>
        <v>0.50074530000000006</v>
      </c>
    </row>
    <row r="4607" spans="1:11" x14ac:dyDescent="0.2">
      <c r="A4607" s="1">
        <v>45753.9375</v>
      </c>
      <c r="B4607">
        <v>0</v>
      </c>
      <c r="C4607">
        <v>2.8290000000000002</v>
      </c>
      <c r="E4607">
        <v>0</v>
      </c>
      <c r="F4607">
        <f t="shared" si="142"/>
        <v>2.8290000000000002</v>
      </c>
      <c r="G4607">
        <v>2</v>
      </c>
      <c r="H4607">
        <f>E4607*$N$8</f>
        <v>0</v>
      </c>
      <c r="I4607">
        <f xml:space="preserve"> C4607 * IF( G4607 = 2, $N$7, $N$6 )</f>
        <v>0.38276370000000004</v>
      </c>
      <c r="J4607">
        <f xml:space="preserve"> MAX( (C4607 - B4607) * IF( G4607 = 2, $N$7, $N$6 ), 0 )</f>
        <v>0.38276370000000004</v>
      </c>
      <c r="K4607" s="3">
        <f t="shared" si="143"/>
        <v>0.38276370000000004</v>
      </c>
    </row>
    <row r="4608" spans="1:11" x14ac:dyDescent="0.2">
      <c r="A4608" s="1">
        <v>45753.958333333336</v>
      </c>
      <c r="B4608">
        <v>0</v>
      </c>
      <c r="C4608">
        <v>3.3580000000000001</v>
      </c>
      <c r="E4608">
        <v>0</v>
      </c>
      <c r="F4608">
        <f t="shared" si="142"/>
        <v>3.3580000000000001</v>
      </c>
      <c r="G4608">
        <v>2</v>
      </c>
      <c r="H4608">
        <f>E4608*$N$8</f>
        <v>0</v>
      </c>
      <c r="I4608">
        <f xml:space="preserve"> C4608 * IF( G4608 = 2, $N$7, $N$6 )</f>
        <v>0.4543374</v>
      </c>
      <c r="J4608">
        <f xml:space="preserve"> MAX( (C4608 - B4608) * IF( G4608 = 2, $N$7, $N$6 ), 0 )</f>
        <v>0.4543374</v>
      </c>
      <c r="K4608" s="3">
        <f t="shared" si="143"/>
        <v>0.4543374</v>
      </c>
    </row>
    <row r="4609" spans="1:11" x14ac:dyDescent="0.2">
      <c r="A4609" s="1">
        <v>45753.979166666664</v>
      </c>
      <c r="B4609">
        <v>0</v>
      </c>
      <c r="C4609">
        <v>2.7229999999999999</v>
      </c>
      <c r="E4609">
        <v>0</v>
      </c>
      <c r="F4609">
        <f t="shared" si="142"/>
        <v>2.7229999999999999</v>
      </c>
      <c r="G4609">
        <v>2</v>
      </c>
      <c r="H4609">
        <f>E4609*$N$8</f>
        <v>0</v>
      </c>
      <c r="I4609">
        <f xml:space="preserve"> C4609 * IF( G4609 = 2, $N$7, $N$6 )</f>
        <v>0.36842189999999997</v>
      </c>
      <c r="J4609">
        <f xml:space="preserve"> MAX( (C4609 - B4609) * IF( G4609 = 2, $N$7, $N$6 ), 0 )</f>
        <v>0.36842189999999997</v>
      </c>
      <c r="K4609" s="3">
        <f t="shared" si="143"/>
        <v>0.36842189999999997</v>
      </c>
    </row>
    <row r="4610" spans="1:11" x14ac:dyDescent="0.2">
      <c r="A4610" s="1">
        <v>45754</v>
      </c>
      <c r="B4610">
        <v>0</v>
      </c>
      <c r="C4610">
        <v>2.4940000000000002</v>
      </c>
      <c r="E4610">
        <v>0</v>
      </c>
      <c r="F4610">
        <f t="shared" si="142"/>
        <v>2.4940000000000002</v>
      </c>
      <c r="G4610">
        <v>2</v>
      </c>
      <c r="H4610">
        <f>E4610*$N$8</f>
        <v>0</v>
      </c>
      <c r="I4610">
        <f xml:space="preserve"> C4610 * IF( G4610 = 2, $N$7, $N$6 )</f>
        <v>0.33743820000000002</v>
      </c>
      <c r="J4610">
        <f xml:space="preserve"> MAX( (C4610 - B4610) * IF( G4610 = 2, $N$7, $N$6 ), 0 )</f>
        <v>0.33743820000000002</v>
      </c>
      <c r="K4610" s="3">
        <f t="shared" si="143"/>
        <v>0.33743820000000002</v>
      </c>
    </row>
    <row r="4611" spans="1:11" x14ac:dyDescent="0.2">
      <c r="A4611" s="1">
        <v>45754.020833333336</v>
      </c>
      <c r="B4611">
        <v>0</v>
      </c>
      <c r="C4611">
        <v>2.766</v>
      </c>
      <c r="E4611">
        <v>0</v>
      </c>
      <c r="F4611">
        <f t="shared" ref="F4611:F4674" si="144">MAX(C4611-B4611,0)</f>
        <v>2.766</v>
      </c>
      <c r="G4611">
        <v>2</v>
      </c>
      <c r="H4611">
        <f>E4611*$N$8</f>
        <v>0</v>
      </c>
      <c r="I4611">
        <f xml:space="preserve"> C4611 * IF( G4611 = 2, $N$7, $N$6 )</f>
        <v>0.37423980000000001</v>
      </c>
      <c r="J4611">
        <f xml:space="preserve"> MAX( (C4611 - B4611) * IF( G4611 = 2, $N$7, $N$6 ), 0 )</f>
        <v>0.37423980000000001</v>
      </c>
      <c r="K4611" s="3">
        <f t="shared" ref="K4611:K4674" si="145">(C4611-B4611)*IF(G4611=2,$N$7,$N$6)</f>
        <v>0.37423980000000001</v>
      </c>
    </row>
    <row r="4612" spans="1:11" x14ac:dyDescent="0.2">
      <c r="A4612" s="1">
        <v>45754.041666666664</v>
      </c>
      <c r="B4612">
        <v>0</v>
      </c>
      <c r="C4612">
        <v>2.5670000000000002</v>
      </c>
      <c r="E4612">
        <v>0</v>
      </c>
      <c r="F4612">
        <f t="shared" si="144"/>
        <v>2.5670000000000002</v>
      </c>
      <c r="G4612">
        <v>2</v>
      </c>
      <c r="H4612">
        <f>E4612*$N$8</f>
        <v>0</v>
      </c>
      <c r="I4612">
        <f xml:space="preserve"> C4612 * IF( G4612 = 2, $N$7, $N$6 )</f>
        <v>0.34731510000000004</v>
      </c>
      <c r="J4612">
        <f xml:space="preserve"> MAX( (C4612 - B4612) * IF( G4612 = 2, $N$7, $N$6 ), 0 )</f>
        <v>0.34731510000000004</v>
      </c>
      <c r="K4612" s="3">
        <f t="shared" si="145"/>
        <v>0.34731510000000004</v>
      </c>
    </row>
    <row r="4613" spans="1:11" x14ac:dyDescent="0.2">
      <c r="A4613" s="1">
        <v>45754.0625</v>
      </c>
      <c r="B4613">
        <v>0</v>
      </c>
      <c r="C4613">
        <v>2.52</v>
      </c>
      <c r="E4613">
        <v>0</v>
      </c>
      <c r="F4613">
        <f t="shared" si="144"/>
        <v>2.52</v>
      </c>
      <c r="G4613">
        <v>2</v>
      </c>
      <c r="H4613">
        <f>E4613*$N$8</f>
        <v>0</v>
      </c>
      <c r="I4613">
        <f xml:space="preserve"> C4613 * IF( G4613 = 2, $N$7, $N$6 )</f>
        <v>0.34095600000000004</v>
      </c>
      <c r="J4613">
        <f xml:space="preserve"> MAX( (C4613 - B4613) * IF( G4613 = 2, $N$7, $N$6 ), 0 )</f>
        <v>0.34095600000000004</v>
      </c>
      <c r="K4613" s="3">
        <f t="shared" si="145"/>
        <v>0.34095600000000004</v>
      </c>
    </row>
    <row r="4614" spans="1:11" x14ac:dyDescent="0.2">
      <c r="A4614" s="1">
        <v>45754.083333333336</v>
      </c>
      <c r="B4614">
        <v>0</v>
      </c>
      <c r="C4614">
        <v>2.2000000000000002</v>
      </c>
      <c r="E4614">
        <v>0</v>
      </c>
      <c r="F4614">
        <f t="shared" si="144"/>
        <v>2.2000000000000002</v>
      </c>
      <c r="G4614">
        <v>2</v>
      </c>
      <c r="H4614">
        <f>E4614*$N$8</f>
        <v>0</v>
      </c>
      <c r="I4614">
        <f xml:space="preserve"> C4614 * IF( G4614 = 2, $N$7, $N$6 )</f>
        <v>0.29766000000000004</v>
      </c>
      <c r="J4614">
        <f xml:space="preserve"> MAX( (C4614 - B4614) * IF( G4614 = 2, $N$7, $N$6 ), 0 )</f>
        <v>0.29766000000000004</v>
      </c>
      <c r="K4614" s="3">
        <f t="shared" si="145"/>
        <v>0.29766000000000004</v>
      </c>
    </row>
    <row r="4615" spans="1:11" x14ac:dyDescent="0.2">
      <c r="A4615" s="1">
        <v>45754.104166666664</v>
      </c>
      <c r="B4615">
        <v>0</v>
      </c>
      <c r="C4615">
        <v>2.0670000000000002</v>
      </c>
      <c r="E4615">
        <v>0</v>
      </c>
      <c r="F4615">
        <f t="shared" si="144"/>
        <v>2.0670000000000002</v>
      </c>
      <c r="G4615">
        <v>2</v>
      </c>
      <c r="H4615">
        <f>E4615*$N$8</f>
        <v>0</v>
      </c>
      <c r="I4615">
        <f xml:space="preserve"> C4615 * IF( G4615 = 2, $N$7, $N$6 )</f>
        <v>0.27966510000000006</v>
      </c>
      <c r="J4615">
        <f xml:space="preserve"> MAX( (C4615 - B4615) * IF( G4615 = 2, $N$7, $N$6 ), 0 )</f>
        <v>0.27966510000000006</v>
      </c>
      <c r="K4615" s="3">
        <f t="shared" si="145"/>
        <v>0.27966510000000006</v>
      </c>
    </row>
    <row r="4616" spans="1:11" x14ac:dyDescent="0.2">
      <c r="A4616" s="1">
        <v>45754.125</v>
      </c>
      <c r="B4616">
        <v>0</v>
      </c>
      <c r="C4616">
        <v>2.2919999999999998</v>
      </c>
      <c r="E4616">
        <v>0</v>
      </c>
      <c r="F4616">
        <f t="shared" si="144"/>
        <v>2.2919999999999998</v>
      </c>
      <c r="G4616">
        <v>2</v>
      </c>
      <c r="H4616">
        <f>E4616*$N$8</f>
        <v>0</v>
      </c>
      <c r="I4616">
        <f xml:space="preserve"> C4616 * IF( G4616 = 2, $N$7, $N$6 )</f>
        <v>0.31010759999999998</v>
      </c>
      <c r="J4616">
        <f xml:space="preserve"> MAX( (C4616 - B4616) * IF( G4616 = 2, $N$7, $N$6 ), 0 )</f>
        <v>0.31010759999999998</v>
      </c>
      <c r="K4616" s="3">
        <f t="shared" si="145"/>
        <v>0.31010759999999998</v>
      </c>
    </row>
    <row r="4617" spans="1:11" x14ac:dyDescent="0.2">
      <c r="A4617" s="1">
        <v>45754.145833333336</v>
      </c>
      <c r="B4617">
        <v>0</v>
      </c>
      <c r="C4617">
        <v>2.3220000000000001</v>
      </c>
      <c r="E4617">
        <v>0</v>
      </c>
      <c r="F4617">
        <f t="shared" si="144"/>
        <v>2.3220000000000001</v>
      </c>
      <c r="G4617">
        <v>2</v>
      </c>
      <c r="H4617">
        <f>E4617*$N$8</f>
        <v>0</v>
      </c>
      <c r="I4617">
        <f xml:space="preserve"> C4617 * IF( G4617 = 2, $N$7, $N$6 )</f>
        <v>0.31416660000000002</v>
      </c>
      <c r="J4617">
        <f xml:space="preserve"> MAX( (C4617 - B4617) * IF( G4617 = 2, $N$7, $N$6 ), 0 )</f>
        <v>0.31416660000000002</v>
      </c>
      <c r="K4617" s="3">
        <f t="shared" si="145"/>
        <v>0.31416660000000002</v>
      </c>
    </row>
    <row r="4618" spans="1:11" x14ac:dyDescent="0.2">
      <c r="A4618" s="1">
        <v>45754.166666666664</v>
      </c>
      <c r="B4618">
        <v>0</v>
      </c>
      <c r="C4618">
        <v>2.004</v>
      </c>
      <c r="E4618">
        <v>0</v>
      </c>
      <c r="F4618">
        <f t="shared" si="144"/>
        <v>2.004</v>
      </c>
      <c r="G4618">
        <v>2</v>
      </c>
      <c r="H4618">
        <f>E4618*$N$8</f>
        <v>0</v>
      </c>
      <c r="I4618">
        <f xml:space="preserve"> C4618 * IF( G4618 = 2, $N$7, $N$6 )</f>
        <v>0.27114120000000003</v>
      </c>
      <c r="J4618">
        <f xml:space="preserve"> MAX( (C4618 - B4618) * IF( G4618 = 2, $N$7, $N$6 ), 0 )</f>
        <v>0.27114120000000003</v>
      </c>
      <c r="K4618" s="3">
        <f t="shared" si="145"/>
        <v>0.27114120000000003</v>
      </c>
    </row>
    <row r="4619" spans="1:11" x14ac:dyDescent="0.2">
      <c r="A4619" s="1">
        <v>45754.1875</v>
      </c>
      <c r="B4619">
        <v>0</v>
      </c>
      <c r="C4619">
        <v>2.7519999999999998</v>
      </c>
      <c r="E4619">
        <v>0</v>
      </c>
      <c r="F4619">
        <f t="shared" si="144"/>
        <v>2.7519999999999998</v>
      </c>
      <c r="G4619">
        <v>2</v>
      </c>
      <c r="H4619">
        <f>E4619*$N$8</f>
        <v>0</v>
      </c>
      <c r="I4619">
        <f xml:space="preserve"> C4619 * IF( G4619 = 2, $N$7, $N$6 )</f>
        <v>0.3723456</v>
      </c>
      <c r="J4619">
        <f xml:space="preserve"> MAX( (C4619 - B4619) * IF( G4619 = 2, $N$7, $N$6 ), 0 )</f>
        <v>0.3723456</v>
      </c>
      <c r="K4619" s="3">
        <f t="shared" si="145"/>
        <v>0.3723456</v>
      </c>
    </row>
    <row r="4620" spans="1:11" x14ac:dyDescent="0.2">
      <c r="A4620" s="1">
        <v>45754.208333333336</v>
      </c>
      <c r="B4620">
        <v>0</v>
      </c>
      <c r="C4620">
        <v>1.974</v>
      </c>
      <c r="E4620">
        <v>0</v>
      </c>
      <c r="F4620">
        <f t="shared" si="144"/>
        <v>1.974</v>
      </c>
      <c r="G4620">
        <v>2</v>
      </c>
      <c r="H4620">
        <f>E4620*$N$8</f>
        <v>0</v>
      </c>
      <c r="I4620">
        <f xml:space="preserve"> C4620 * IF( G4620 = 2, $N$7, $N$6 )</f>
        <v>0.26708219999999999</v>
      </c>
      <c r="J4620">
        <f xml:space="preserve"> MAX( (C4620 - B4620) * IF( G4620 = 2, $N$7, $N$6 ), 0 )</f>
        <v>0.26708219999999999</v>
      </c>
      <c r="K4620" s="3">
        <f t="shared" si="145"/>
        <v>0.26708219999999999</v>
      </c>
    </row>
    <row r="4621" spans="1:11" x14ac:dyDescent="0.2">
      <c r="A4621" s="1">
        <v>45754.229166666664</v>
      </c>
      <c r="B4621">
        <v>0</v>
      </c>
      <c r="C4621">
        <v>2.5019999999999998</v>
      </c>
      <c r="E4621">
        <v>0</v>
      </c>
      <c r="F4621">
        <f t="shared" si="144"/>
        <v>2.5019999999999998</v>
      </c>
      <c r="G4621">
        <v>2</v>
      </c>
      <c r="H4621">
        <f>E4621*$N$8</f>
        <v>0</v>
      </c>
      <c r="I4621">
        <f xml:space="preserve"> C4621 * IF( G4621 = 2, $N$7, $N$6 )</f>
        <v>0.3385206</v>
      </c>
      <c r="J4621">
        <f xml:space="preserve"> MAX( (C4621 - B4621) * IF( G4621 = 2, $N$7, $N$6 ), 0 )</f>
        <v>0.3385206</v>
      </c>
      <c r="K4621" s="3">
        <f t="shared" si="145"/>
        <v>0.3385206</v>
      </c>
    </row>
    <row r="4622" spans="1:11" x14ac:dyDescent="0.2">
      <c r="A4622" s="1">
        <v>45754.25</v>
      </c>
      <c r="B4622">
        <v>0</v>
      </c>
      <c r="C4622">
        <v>3.2930000000000001</v>
      </c>
      <c r="E4622">
        <v>0</v>
      </c>
      <c r="F4622">
        <f t="shared" si="144"/>
        <v>3.2930000000000001</v>
      </c>
      <c r="G4622">
        <v>2</v>
      </c>
      <c r="H4622">
        <f>E4622*$N$8</f>
        <v>0</v>
      </c>
      <c r="I4622">
        <f xml:space="preserve"> C4622 * IF( G4622 = 2, $N$7, $N$6 )</f>
        <v>0.44554290000000002</v>
      </c>
      <c r="J4622">
        <f xml:space="preserve"> MAX( (C4622 - B4622) * IF( G4622 = 2, $N$7, $N$6 ), 0 )</f>
        <v>0.44554290000000002</v>
      </c>
      <c r="K4622" s="3">
        <f t="shared" si="145"/>
        <v>0.44554290000000002</v>
      </c>
    </row>
    <row r="4623" spans="1:11" x14ac:dyDescent="0.2">
      <c r="A4623" s="1">
        <v>45754.270833333336</v>
      </c>
      <c r="B4623">
        <v>0</v>
      </c>
      <c r="C4623">
        <v>2.4980000000000002</v>
      </c>
      <c r="E4623">
        <v>0</v>
      </c>
      <c r="F4623">
        <f t="shared" si="144"/>
        <v>2.4980000000000002</v>
      </c>
      <c r="G4623">
        <v>2</v>
      </c>
      <c r="H4623">
        <f>E4623*$N$8</f>
        <v>0</v>
      </c>
      <c r="I4623">
        <f xml:space="preserve"> C4623 * IF( G4623 = 2, $N$7, $N$6 )</f>
        <v>0.33797940000000004</v>
      </c>
      <c r="J4623">
        <f xml:space="preserve"> MAX( (C4623 - B4623) * IF( G4623 = 2, $N$7, $N$6 ), 0 )</f>
        <v>0.33797940000000004</v>
      </c>
      <c r="K4623" s="3">
        <f t="shared" si="145"/>
        <v>0.33797940000000004</v>
      </c>
    </row>
    <row r="4624" spans="1:11" x14ac:dyDescent="0.2">
      <c r="A4624" s="1">
        <v>45754.291666666664</v>
      </c>
      <c r="B4624">
        <v>8.4521489000000005E-2</v>
      </c>
      <c r="C4624">
        <v>3.2080000000000002</v>
      </c>
      <c r="E4624">
        <v>0</v>
      </c>
      <c r="F4624">
        <f t="shared" si="144"/>
        <v>3.1234785110000001</v>
      </c>
      <c r="G4624">
        <v>2</v>
      </c>
      <c r="H4624">
        <f>E4624*$N$8</f>
        <v>0</v>
      </c>
      <c r="I4624">
        <f xml:space="preserve"> C4624 * IF( G4624 = 2, $N$7, $N$6 )</f>
        <v>0.43404240000000005</v>
      </c>
      <c r="J4624">
        <f xml:space="preserve"> MAX( (C4624 - B4624) * IF( G4624 = 2, $N$7, $N$6 ), 0 )</f>
        <v>0.42260664253830005</v>
      </c>
      <c r="K4624" s="3">
        <f t="shared" si="145"/>
        <v>0.42260664253830005</v>
      </c>
    </row>
    <row r="4625" spans="1:11" x14ac:dyDescent="0.2">
      <c r="A4625" s="1">
        <v>45754.3125</v>
      </c>
      <c r="B4625">
        <v>0.16904297700000001</v>
      </c>
      <c r="C4625">
        <v>2.98</v>
      </c>
      <c r="E4625">
        <v>0</v>
      </c>
      <c r="F4625">
        <f t="shared" si="144"/>
        <v>2.8109570229999998</v>
      </c>
      <c r="G4625">
        <v>2</v>
      </c>
      <c r="H4625">
        <f>E4625*$N$8</f>
        <v>0</v>
      </c>
      <c r="I4625">
        <f xml:space="preserve"> C4625 * IF( G4625 = 2, $N$7, $N$6 )</f>
        <v>0.403194</v>
      </c>
      <c r="J4625">
        <f xml:space="preserve"> MAX( (C4625 - B4625) * IF( G4625 = 2, $N$7, $N$6 ), 0 )</f>
        <v>0.38032248521189999</v>
      </c>
      <c r="K4625" s="3">
        <f t="shared" si="145"/>
        <v>0.38032248521189999</v>
      </c>
    </row>
    <row r="4626" spans="1:11" x14ac:dyDescent="0.2">
      <c r="A4626" s="1">
        <v>45754.333333333336</v>
      </c>
      <c r="B4626">
        <v>0.30971718399999998</v>
      </c>
      <c r="C4626">
        <v>2.7360000000000002</v>
      </c>
      <c r="E4626">
        <v>0</v>
      </c>
      <c r="F4626">
        <f t="shared" si="144"/>
        <v>2.4262828160000001</v>
      </c>
      <c r="G4626">
        <v>2</v>
      </c>
      <c r="H4626">
        <f>E4626*$N$8</f>
        <v>0</v>
      </c>
      <c r="I4626">
        <f xml:space="preserve"> C4626 * IF( G4626 = 2, $N$7, $N$6 )</f>
        <v>0.37018080000000003</v>
      </c>
      <c r="J4626">
        <f xml:space="preserve"> MAX( (C4626 - B4626) * IF( G4626 = 2, $N$7, $N$6 ), 0 )</f>
        <v>0.3282760650048</v>
      </c>
      <c r="K4626" s="3">
        <f t="shared" si="145"/>
        <v>0.3282760650048</v>
      </c>
    </row>
    <row r="4627" spans="1:11" x14ac:dyDescent="0.2">
      <c r="A4627" s="1">
        <v>45754.354166666664</v>
      </c>
      <c r="B4627">
        <v>0.45039139099999997</v>
      </c>
      <c r="C4627">
        <v>3.6349999999999998</v>
      </c>
      <c r="E4627">
        <v>0</v>
      </c>
      <c r="F4627">
        <f t="shared" si="144"/>
        <v>3.1846086089999996</v>
      </c>
      <c r="G4627">
        <v>2</v>
      </c>
      <c r="H4627">
        <f>E4627*$N$8</f>
        <v>0</v>
      </c>
      <c r="I4627">
        <f xml:space="preserve"> C4627 * IF( G4627 = 2, $N$7, $N$6 )</f>
        <v>0.49181549999999996</v>
      </c>
      <c r="J4627">
        <f xml:space="preserve"> MAX( (C4627 - B4627) * IF( G4627 = 2, $N$7, $N$6 ), 0 )</f>
        <v>0.43087754479769996</v>
      </c>
      <c r="K4627" s="3">
        <f t="shared" si="145"/>
        <v>0.43087754479769996</v>
      </c>
    </row>
    <row r="4628" spans="1:11" x14ac:dyDescent="0.2">
      <c r="A4628" s="1">
        <v>45754.375</v>
      </c>
      <c r="B4628">
        <v>0.57645773899999997</v>
      </c>
      <c r="C4628">
        <v>3.7290000000000001</v>
      </c>
      <c r="E4628">
        <v>0</v>
      </c>
      <c r="F4628">
        <f t="shared" si="144"/>
        <v>3.1525422610000002</v>
      </c>
      <c r="G4628">
        <v>2</v>
      </c>
      <c r="H4628">
        <f>E4628*$N$8</f>
        <v>0</v>
      </c>
      <c r="I4628">
        <f xml:space="preserve"> C4628 * IF( G4628 = 2, $N$7, $N$6 )</f>
        <v>0.50453369999999997</v>
      </c>
      <c r="J4628">
        <f xml:space="preserve"> MAX( (C4628 - B4628) * IF( G4628 = 2, $N$7, $N$6 ), 0 )</f>
        <v>0.42653896791330004</v>
      </c>
      <c r="K4628" s="3">
        <f t="shared" si="145"/>
        <v>0.42653896791330004</v>
      </c>
    </row>
    <row r="4629" spans="1:11" x14ac:dyDescent="0.2">
      <c r="A4629" s="1">
        <v>45754.395833333336</v>
      </c>
      <c r="B4629">
        <v>0.70252408799999999</v>
      </c>
      <c r="C4629">
        <v>4.984</v>
      </c>
      <c r="E4629">
        <v>0</v>
      </c>
      <c r="F4629">
        <f t="shared" si="144"/>
        <v>4.2814759120000003</v>
      </c>
      <c r="G4629">
        <v>2</v>
      </c>
      <c r="H4629">
        <f>E4629*$N$8</f>
        <v>0</v>
      </c>
      <c r="I4629">
        <f xml:space="preserve"> C4629 * IF( G4629 = 2, $N$7, $N$6 )</f>
        <v>0.67433520000000002</v>
      </c>
      <c r="J4629">
        <f xml:space="preserve"> MAX( (C4629 - B4629) * IF( G4629 = 2, $N$7, $N$6 ), 0 )</f>
        <v>0.5792836908936001</v>
      </c>
      <c r="K4629" s="3">
        <f t="shared" si="145"/>
        <v>0.5792836908936001</v>
      </c>
    </row>
    <row r="4630" spans="1:11" x14ac:dyDescent="0.2">
      <c r="A4630" s="1">
        <v>45754.416666666664</v>
      </c>
      <c r="B4630">
        <v>0.72042764000000004</v>
      </c>
      <c r="C4630">
        <v>4.1470000000000002</v>
      </c>
      <c r="E4630">
        <v>0</v>
      </c>
      <c r="F4630">
        <f t="shared" si="144"/>
        <v>3.4265723600000002</v>
      </c>
      <c r="G4630">
        <v>2</v>
      </c>
      <c r="H4630">
        <f>E4630*$N$8</f>
        <v>0</v>
      </c>
      <c r="I4630">
        <f xml:space="preserve"> C4630 * IF( G4630 = 2, $N$7, $N$6 )</f>
        <v>0.56108910000000001</v>
      </c>
      <c r="J4630">
        <f xml:space="preserve"> MAX( (C4630 - B4630) * IF( G4630 = 2, $N$7, $N$6 ), 0 )</f>
        <v>0.46361524030800005</v>
      </c>
      <c r="K4630" s="3">
        <f t="shared" si="145"/>
        <v>0.46361524030800005</v>
      </c>
    </row>
    <row r="4631" spans="1:11" x14ac:dyDescent="0.2">
      <c r="A4631" s="1">
        <v>45754.4375</v>
      </c>
      <c r="B4631">
        <v>0.738331191</v>
      </c>
      <c r="C4631">
        <v>5.39</v>
      </c>
      <c r="E4631">
        <v>0</v>
      </c>
      <c r="F4631">
        <f t="shared" si="144"/>
        <v>4.6516688089999993</v>
      </c>
      <c r="G4631">
        <v>2</v>
      </c>
      <c r="H4631">
        <f>E4631*$N$8</f>
        <v>0</v>
      </c>
      <c r="I4631">
        <f xml:space="preserve"> C4631 * IF( G4631 = 2, $N$7, $N$6 )</f>
        <v>0.729267</v>
      </c>
      <c r="J4631">
        <f xml:space="preserve"> MAX( (C4631 - B4631) * IF( G4631 = 2, $N$7, $N$6 ), 0 )</f>
        <v>0.6293707898576999</v>
      </c>
      <c r="K4631" s="3">
        <f t="shared" si="145"/>
        <v>0.6293707898576999</v>
      </c>
    </row>
    <row r="4632" spans="1:11" x14ac:dyDescent="0.2">
      <c r="A4632" s="1">
        <v>45754.458333333336</v>
      </c>
      <c r="B4632">
        <v>0.68916160299999996</v>
      </c>
      <c r="C4632">
        <v>3.3639999999999999</v>
      </c>
      <c r="E4632">
        <v>0</v>
      </c>
      <c r="F4632">
        <f t="shared" si="144"/>
        <v>2.6748383969999998</v>
      </c>
      <c r="G4632">
        <v>2</v>
      </c>
      <c r="H4632">
        <f>E4632*$N$8</f>
        <v>0</v>
      </c>
      <c r="I4632">
        <f xml:space="preserve"> C4632 * IF( G4632 = 2, $N$7, $N$6 )</f>
        <v>0.45514919999999998</v>
      </c>
      <c r="J4632">
        <f xml:space="preserve"> MAX( (C4632 - B4632) * IF( G4632 = 2, $N$7, $N$6 ), 0 )</f>
        <v>0.36190563511410001</v>
      </c>
      <c r="K4632" s="3">
        <f t="shared" si="145"/>
        <v>0.36190563511410001</v>
      </c>
    </row>
    <row r="4633" spans="1:11" x14ac:dyDescent="0.2">
      <c r="A4633" s="1">
        <v>45754.479166666664</v>
      </c>
      <c r="B4633">
        <v>0.63999201500000003</v>
      </c>
      <c r="C4633">
        <v>2.0859999999999999</v>
      </c>
      <c r="E4633">
        <v>2E-3</v>
      </c>
      <c r="F4633">
        <f t="shared" si="144"/>
        <v>1.4460079849999998</v>
      </c>
      <c r="G4633">
        <v>2</v>
      </c>
      <c r="H4633">
        <f>E4633*$N$8</f>
        <v>6.6000000000000005E-5</v>
      </c>
      <c r="I4633">
        <f xml:space="preserve"> C4633 * IF( G4633 = 2, $N$7, $N$6 )</f>
        <v>0.28223579999999998</v>
      </c>
      <c r="J4633">
        <f xml:space="preserve"> MAX( (C4633 - B4633) * IF( G4633 = 2, $N$7, $N$6 ), 0 )</f>
        <v>0.19564488037049999</v>
      </c>
      <c r="K4633" s="3">
        <f t="shared" si="145"/>
        <v>0.19564488037049999</v>
      </c>
    </row>
    <row r="4634" spans="1:11" x14ac:dyDescent="0.2">
      <c r="A4634" s="1">
        <v>45754.5</v>
      </c>
      <c r="B4634">
        <v>0.68331087800000001</v>
      </c>
      <c r="C4634">
        <v>1.4910000000000001</v>
      </c>
      <c r="E4634">
        <v>0</v>
      </c>
      <c r="F4634">
        <f t="shared" si="144"/>
        <v>0.80768912200000009</v>
      </c>
      <c r="G4634">
        <v>2</v>
      </c>
      <c r="H4634">
        <f>E4634*$N$8</f>
        <v>0</v>
      </c>
      <c r="I4634">
        <f xml:space="preserve"> C4634 * IF( G4634 = 2, $N$7, $N$6 )</f>
        <v>0.20173230000000003</v>
      </c>
      <c r="J4634">
        <f xml:space="preserve"> MAX( (C4634 - B4634) * IF( G4634 = 2, $N$7, $N$6 ), 0 )</f>
        <v>0.10928033820660002</v>
      </c>
      <c r="K4634" s="3">
        <f t="shared" si="145"/>
        <v>0.10928033820660002</v>
      </c>
    </row>
    <row r="4635" spans="1:11" x14ac:dyDescent="0.2">
      <c r="A4635" s="1">
        <v>45754.520833333336</v>
      </c>
      <c r="B4635">
        <v>0.726629741</v>
      </c>
      <c r="C4635">
        <v>3.0779999999999998</v>
      </c>
      <c r="E4635">
        <v>0</v>
      </c>
      <c r="F4635">
        <f t="shared" si="144"/>
        <v>2.3513702589999999</v>
      </c>
      <c r="G4635">
        <v>2</v>
      </c>
      <c r="H4635">
        <f>E4635*$N$8</f>
        <v>0</v>
      </c>
      <c r="I4635">
        <f xml:space="preserve"> C4635 * IF( G4635 = 2, $N$7, $N$6 )</f>
        <v>0.41645339999999997</v>
      </c>
      <c r="J4635">
        <f xml:space="preserve"> MAX( (C4635 - B4635) * IF( G4635 = 2, $N$7, $N$6 ), 0 )</f>
        <v>0.3181403960427</v>
      </c>
      <c r="K4635" s="3">
        <f t="shared" si="145"/>
        <v>0.3181403960427</v>
      </c>
    </row>
    <row r="4636" spans="1:11" x14ac:dyDescent="0.2">
      <c r="A4636" s="1">
        <v>45754.541666666664</v>
      </c>
      <c r="B4636">
        <v>0.66233995899999998</v>
      </c>
      <c r="C4636">
        <v>2.9790000000000001</v>
      </c>
      <c r="E4636">
        <v>0</v>
      </c>
      <c r="F4636">
        <f t="shared" si="144"/>
        <v>2.316660041</v>
      </c>
      <c r="G4636">
        <v>2</v>
      </c>
      <c r="H4636">
        <f>E4636*$N$8</f>
        <v>0</v>
      </c>
      <c r="I4636">
        <f xml:space="preserve"> C4636 * IF( G4636 = 2, $N$7, $N$6 )</f>
        <v>0.40305870000000005</v>
      </c>
      <c r="J4636">
        <f xml:space="preserve"> MAX( (C4636 - B4636) * IF( G4636 = 2, $N$7, $N$6 ), 0 )</f>
        <v>0.31344410354730001</v>
      </c>
      <c r="K4636" s="3">
        <f t="shared" si="145"/>
        <v>0.31344410354730001</v>
      </c>
    </row>
    <row r="4637" spans="1:11" x14ac:dyDescent="0.2">
      <c r="A4637" s="1">
        <v>45754.5625</v>
      </c>
      <c r="B4637">
        <v>0.59805017800000004</v>
      </c>
      <c r="C4637">
        <v>3.2829999999999999</v>
      </c>
      <c r="E4637">
        <v>0</v>
      </c>
      <c r="F4637">
        <f t="shared" si="144"/>
        <v>2.6849498220000001</v>
      </c>
      <c r="G4637">
        <v>2</v>
      </c>
      <c r="H4637">
        <f>E4637*$N$8</f>
        <v>0</v>
      </c>
      <c r="I4637">
        <f xml:space="preserve"> C4637 * IF( G4637 = 2, $N$7, $N$6 )</f>
        <v>0.44418990000000003</v>
      </c>
      <c r="J4637">
        <f xml:space="preserve"> MAX( (C4637 - B4637) * IF( G4637 = 2, $N$7, $N$6 ), 0 )</f>
        <v>0.36327371091660005</v>
      </c>
      <c r="K4637" s="3">
        <f t="shared" si="145"/>
        <v>0.36327371091660005</v>
      </c>
    </row>
    <row r="4638" spans="1:11" x14ac:dyDescent="0.2">
      <c r="A4638" s="1">
        <v>45754.583333333336</v>
      </c>
      <c r="B4638">
        <v>0.55420823500000005</v>
      </c>
      <c r="C4638">
        <v>3.6080000000000001</v>
      </c>
      <c r="E4638">
        <v>0</v>
      </c>
      <c r="F4638">
        <f t="shared" si="144"/>
        <v>3.0537917650000002</v>
      </c>
      <c r="G4638">
        <v>2</v>
      </c>
      <c r="H4638">
        <f>E4638*$N$8</f>
        <v>0</v>
      </c>
      <c r="I4638">
        <f xml:space="preserve"> C4638 * IF( G4638 = 2, $N$7, $N$6 )</f>
        <v>0.48816240000000005</v>
      </c>
      <c r="J4638">
        <f xml:space="preserve"> MAX( (C4638 - B4638) * IF( G4638 = 2, $N$7, $N$6 ), 0 )</f>
        <v>0.41317802580450003</v>
      </c>
      <c r="K4638" s="3">
        <f t="shared" si="145"/>
        <v>0.41317802580450003</v>
      </c>
    </row>
    <row r="4639" spans="1:11" x14ac:dyDescent="0.2">
      <c r="A4639" s="1">
        <v>45754.604166666664</v>
      </c>
      <c r="B4639">
        <v>0.51036629200000005</v>
      </c>
      <c r="C4639">
        <v>1.7709999999999999</v>
      </c>
      <c r="E4639">
        <v>3.3000000000000002E-2</v>
      </c>
      <c r="F4639">
        <f t="shared" si="144"/>
        <v>1.2606337079999999</v>
      </c>
      <c r="G4639">
        <v>2</v>
      </c>
      <c r="H4639">
        <f>E4639*$N$8</f>
        <v>1.0890000000000001E-3</v>
      </c>
      <c r="I4639">
        <f xml:space="preserve"> C4639 * IF( G4639 = 2, $N$7, $N$6 )</f>
        <v>0.2396163</v>
      </c>
      <c r="J4639">
        <f xml:space="preserve"> MAX( (C4639 - B4639) * IF( G4639 = 2, $N$7, $N$6 ), 0 )</f>
        <v>0.17056374069239999</v>
      </c>
      <c r="K4639" s="3">
        <f t="shared" si="145"/>
        <v>0.17056374069239999</v>
      </c>
    </row>
    <row r="4640" spans="1:11" x14ac:dyDescent="0.2">
      <c r="A4640" s="1">
        <v>45754.625</v>
      </c>
      <c r="B4640">
        <v>0.37972056799999998</v>
      </c>
      <c r="C4640">
        <v>3.2029999999999998</v>
      </c>
      <c r="E4640">
        <v>5.0000000000000001E-3</v>
      </c>
      <c r="F4640">
        <f t="shared" si="144"/>
        <v>2.8232794319999996</v>
      </c>
      <c r="G4640">
        <v>1</v>
      </c>
      <c r="H4640">
        <f>E4640*$N$8</f>
        <v>1.65E-4</v>
      </c>
      <c r="I4640">
        <f xml:space="preserve"> C4640 * IF( G4640 = 2, $N$7, $N$6 )</f>
        <v>1.2719113</v>
      </c>
      <c r="J4640">
        <f xml:space="preserve"> MAX( (C4640 - B4640) * IF( G4640 = 2, $N$7, $N$6 ), 0 )</f>
        <v>1.1211242624472</v>
      </c>
      <c r="K4640" s="3">
        <f t="shared" si="145"/>
        <v>1.1211242624472</v>
      </c>
    </row>
    <row r="4641" spans="1:11" x14ac:dyDescent="0.2">
      <c r="A4641" s="1">
        <v>45754.645833333336</v>
      </c>
      <c r="B4641">
        <v>0.24907484299999999</v>
      </c>
      <c r="C4641">
        <v>3.504</v>
      </c>
      <c r="E4641">
        <v>0</v>
      </c>
      <c r="F4641">
        <f t="shared" si="144"/>
        <v>3.2549251570000002</v>
      </c>
      <c r="G4641">
        <v>1</v>
      </c>
      <c r="H4641">
        <f>E4641*$N$8</f>
        <v>0</v>
      </c>
      <c r="I4641">
        <f xml:space="preserve"> C4641 * IF( G4641 = 2, $N$7, $N$6 )</f>
        <v>1.3914384</v>
      </c>
      <c r="J4641">
        <f xml:space="preserve"> MAX( (C4641 - B4641) * IF( G4641 = 2, $N$7, $N$6 ), 0 )</f>
        <v>1.2925307798447001</v>
      </c>
      <c r="K4641" s="3">
        <f t="shared" si="145"/>
        <v>1.2925307798447001</v>
      </c>
    </row>
    <row r="4642" spans="1:11" x14ac:dyDescent="0.2">
      <c r="A4642" s="1">
        <v>45754.666666666664</v>
      </c>
      <c r="B4642">
        <v>0.17117160300000001</v>
      </c>
      <c r="C4642">
        <v>4.0289999999999999</v>
      </c>
      <c r="E4642">
        <v>0</v>
      </c>
      <c r="F4642">
        <f t="shared" si="144"/>
        <v>3.857828397</v>
      </c>
      <c r="G4642">
        <v>1</v>
      </c>
      <c r="H4642">
        <f>E4642*$N$8</f>
        <v>0</v>
      </c>
      <c r="I4642">
        <f xml:space="preserve"> C4642 * IF( G4642 = 2, $N$7, $N$6 )</f>
        <v>1.5999159000000001</v>
      </c>
      <c r="J4642">
        <f xml:space="preserve"> MAX( (C4642 - B4642) * IF( G4642 = 2, $N$7, $N$6 ), 0 )</f>
        <v>1.5319436564487001</v>
      </c>
      <c r="K4642" s="3">
        <f t="shared" si="145"/>
        <v>1.5319436564487001</v>
      </c>
    </row>
    <row r="4643" spans="1:11" x14ac:dyDescent="0.2">
      <c r="A4643" s="1">
        <v>45754.6875</v>
      </c>
      <c r="B4643">
        <v>9.3268363000000007E-2</v>
      </c>
      <c r="C4643">
        <v>4.1959999999999997</v>
      </c>
      <c r="E4643">
        <v>0</v>
      </c>
      <c r="F4643">
        <f t="shared" si="144"/>
        <v>4.1027316369999998</v>
      </c>
      <c r="G4643">
        <v>1</v>
      </c>
      <c r="H4643">
        <f>E4643*$N$8</f>
        <v>0</v>
      </c>
      <c r="I4643">
        <f xml:space="preserve"> C4643 * IF( G4643 = 2, $N$7, $N$6 )</f>
        <v>1.6662315999999999</v>
      </c>
      <c r="J4643">
        <f xml:space="preserve"> MAX( (C4643 - B4643) * IF( G4643 = 2, $N$7, $N$6 ), 0 )</f>
        <v>1.6291947330526999</v>
      </c>
      <c r="K4643" s="3">
        <f t="shared" si="145"/>
        <v>1.6291947330526999</v>
      </c>
    </row>
    <row r="4644" spans="1:11" x14ac:dyDescent="0.2">
      <c r="A4644" s="1">
        <v>45754.708333333336</v>
      </c>
      <c r="B4644">
        <v>4.6634182000000003E-2</v>
      </c>
      <c r="C4644">
        <v>5.1580000000000004</v>
      </c>
      <c r="E4644">
        <v>0</v>
      </c>
      <c r="F4644">
        <f t="shared" si="144"/>
        <v>5.1113658180000003</v>
      </c>
      <c r="G4644">
        <v>1</v>
      </c>
      <c r="H4644">
        <f>E4644*$N$8</f>
        <v>0</v>
      </c>
      <c r="I4644">
        <f xml:space="preserve"> C4644 * IF( G4644 = 2, $N$7, $N$6 )</f>
        <v>2.0482418</v>
      </c>
      <c r="J4644">
        <f xml:space="preserve"> MAX( (C4644 - B4644) * IF( G4644 = 2, $N$7, $N$6 ), 0 )</f>
        <v>2.0297233663278003</v>
      </c>
      <c r="K4644" s="3">
        <f t="shared" si="145"/>
        <v>2.0297233663278003</v>
      </c>
    </row>
    <row r="4645" spans="1:11" x14ac:dyDescent="0.2">
      <c r="A4645" s="1">
        <v>45754.729166666664</v>
      </c>
      <c r="B4645">
        <v>0</v>
      </c>
      <c r="C4645">
        <v>3.6680000000000001</v>
      </c>
      <c r="E4645">
        <v>0</v>
      </c>
      <c r="F4645">
        <f t="shared" si="144"/>
        <v>3.6680000000000001</v>
      </c>
      <c r="G4645">
        <v>1</v>
      </c>
      <c r="H4645">
        <f>E4645*$N$8</f>
        <v>0</v>
      </c>
      <c r="I4645">
        <f xml:space="preserve"> C4645 * IF( G4645 = 2, $N$7, $N$6 )</f>
        <v>1.4565628000000002</v>
      </c>
      <c r="J4645">
        <f xml:space="preserve"> MAX( (C4645 - B4645) * IF( G4645 = 2, $N$7, $N$6 ), 0 )</f>
        <v>1.4565628000000002</v>
      </c>
      <c r="K4645" s="3">
        <f t="shared" si="145"/>
        <v>1.4565628000000002</v>
      </c>
    </row>
    <row r="4646" spans="1:11" x14ac:dyDescent="0.2">
      <c r="A4646" s="1">
        <v>45754.75</v>
      </c>
      <c r="B4646">
        <v>0</v>
      </c>
      <c r="C4646">
        <v>4.0839999999999996</v>
      </c>
      <c r="E4646">
        <v>0</v>
      </c>
      <c r="F4646">
        <f t="shared" si="144"/>
        <v>4.0839999999999996</v>
      </c>
      <c r="G4646">
        <v>1</v>
      </c>
      <c r="H4646">
        <f>E4646*$N$8</f>
        <v>0</v>
      </c>
      <c r="I4646">
        <f xml:space="preserve"> C4646 * IF( G4646 = 2, $N$7, $N$6 )</f>
        <v>1.6217564</v>
      </c>
      <c r="J4646">
        <f xml:space="preserve"> MAX( (C4646 - B4646) * IF( G4646 = 2, $N$7, $N$6 ), 0 )</f>
        <v>1.6217564</v>
      </c>
      <c r="K4646" s="3">
        <f t="shared" si="145"/>
        <v>1.6217564</v>
      </c>
    </row>
    <row r="4647" spans="1:11" x14ac:dyDescent="0.2">
      <c r="A4647" s="1">
        <v>45754.770833333336</v>
      </c>
      <c r="B4647">
        <v>0</v>
      </c>
      <c r="C4647">
        <v>3.052</v>
      </c>
      <c r="E4647">
        <v>0</v>
      </c>
      <c r="F4647">
        <f t="shared" si="144"/>
        <v>3.052</v>
      </c>
      <c r="G4647">
        <v>1</v>
      </c>
      <c r="H4647">
        <f>E4647*$N$8</f>
        <v>0</v>
      </c>
      <c r="I4647">
        <f xml:space="preserve"> C4647 * IF( G4647 = 2, $N$7, $N$6 )</f>
        <v>1.2119492000000001</v>
      </c>
      <c r="J4647">
        <f xml:space="preserve"> MAX( (C4647 - B4647) * IF( G4647 = 2, $N$7, $N$6 ), 0 )</f>
        <v>1.2119492000000001</v>
      </c>
      <c r="K4647" s="3">
        <f t="shared" si="145"/>
        <v>1.2119492000000001</v>
      </c>
    </row>
    <row r="4648" spans="1:11" x14ac:dyDescent="0.2">
      <c r="A4648" s="1">
        <v>45754.791666666664</v>
      </c>
      <c r="B4648">
        <v>0</v>
      </c>
      <c r="C4648">
        <v>2.6560000000000001</v>
      </c>
      <c r="E4648">
        <v>0</v>
      </c>
      <c r="F4648">
        <f t="shared" si="144"/>
        <v>2.6560000000000001</v>
      </c>
      <c r="G4648">
        <v>1</v>
      </c>
      <c r="H4648">
        <f>E4648*$N$8</f>
        <v>0</v>
      </c>
      <c r="I4648">
        <f xml:space="preserve"> C4648 * IF( G4648 = 2, $N$7, $N$6 )</f>
        <v>1.0546976000000001</v>
      </c>
      <c r="J4648">
        <f xml:space="preserve"> MAX( (C4648 - B4648) * IF( G4648 = 2, $N$7, $N$6 ), 0 )</f>
        <v>1.0546976000000001</v>
      </c>
      <c r="K4648" s="3">
        <f t="shared" si="145"/>
        <v>1.0546976000000001</v>
      </c>
    </row>
    <row r="4649" spans="1:11" x14ac:dyDescent="0.2">
      <c r="A4649" s="1">
        <v>45754.8125</v>
      </c>
      <c r="B4649">
        <v>0</v>
      </c>
      <c r="C4649">
        <v>2.2839999999999998</v>
      </c>
      <c r="E4649">
        <v>0</v>
      </c>
      <c r="F4649">
        <f t="shared" si="144"/>
        <v>2.2839999999999998</v>
      </c>
      <c r="G4649">
        <v>1</v>
      </c>
      <c r="H4649">
        <f>E4649*$N$8</f>
        <v>0</v>
      </c>
      <c r="I4649">
        <f xml:space="preserve"> C4649 * IF( G4649 = 2, $N$7, $N$6 )</f>
        <v>0.9069763999999999</v>
      </c>
      <c r="J4649">
        <f xml:space="preserve"> MAX( (C4649 - B4649) * IF( G4649 = 2, $N$7, $N$6 ), 0 )</f>
        <v>0.9069763999999999</v>
      </c>
      <c r="K4649" s="3">
        <f t="shared" si="145"/>
        <v>0.9069763999999999</v>
      </c>
    </row>
    <row r="4650" spans="1:11" x14ac:dyDescent="0.2">
      <c r="A4650" s="1">
        <v>45754.833333333336</v>
      </c>
      <c r="B4650">
        <v>0</v>
      </c>
      <c r="C4650">
        <v>1.4670000000000001</v>
      </c>
      <c r="E4650">
        <v>0</v>
      </c>
      <c r="F4650">
        <f t="shared" si="144"/>
        <v>1.4670000000000001</v>
      </c>
      <c r="G4650">
        <v>1</v>
      </c>
      <c r="H4650">
        <f>E4650*$N$8</f>
        <v>0</v>
      </c>
      <c r="I4650">
        <f xml:space="preserve"> C4650 * IF( G4650 = 2, $N$7, $N$6 )</f>
        <v>0.58254570000000006</v>
      </c>
      <c r="J4650">
        <f xml:space="preserve"> MAX( (C4650 - B4650) * IF( G4650 = 2, $N$7, $N$6 ), 0 )</f>
        <v>0.58254570000000006</v>
      </c>
      <c r="K4650" s="3">
        <f t="shared" si="145"/>
        <v>0.58254570000000006</v>
      </c>
    </row>
    <row r="4651" spans="1:11" x14ac:dyDescent="0.2">
      <c r="A4651" s="1">
        <v>45754.854166666664</v>
      </c>
      <c r="B4651">
        <v>0</v>
      </c>
      <c r="C4651">
        <v>1.5089999999999999</v>
      </c>
      <c r="E4651">
        <v>0</v>
      </c>
      <c r="F4651">
        <f t="shared" si="144"/>
        <v>1.5089999999999999</v>
      </c>
      <c r="G4651">
        <v>1</v>
      </c>
      <c r="H4651">
        <f>E4651*$N$8</f>
        <v>0</v>
      </c>
      <c r="I4651">
        <f xml:space="preserve"> C4651 * IF( G4651 = 2, $N$7, $N$6 )</f>
        <v>0.59922389999999992</v>
      </c>
      <c r="J4651">
        <f xml:space="preserve"> MAX( (C4651 - B4651) * IF( G4651 = 2, $N$7, $N$6 ), 0 )</f>
        <v>0.59922389999999992</v>
      </c>
      <c r="K4651" s="3">
        <f t="shared" si="145"/>
        <v>0.59922389999999992</v>
      </c>
    </row>
    <row r="4652" spans="1:11" x14ac:dyDescent="0.2">
      <c r="A4652" s="1">
        <v>45754.875</v>
      </c>
      <c r="B4652">
        <v>0</v>
      </c>
      <c r="C4652">
        <v>1.375</v>
      </c>
      <c r="E4652">
        <v>0</v>
      </c>
      <c r="F4652">
        <f t="shared" si="144"/>
        <v>1.375</v>
      </c>
      <c r="G4652">
        <v>2</v>
      </c>
      <c r="H4652">
        <f>E4652*$N$8</f>
        <v>0</v>
      </c>
      <c r="I4652">
        <f xml:space="preserve"> C4652 * IF( G4652 = 2, $N$7, $N$6 )</f>
        <v>0.18603749999999999</v>
      </c>
      <c r="J4652">
        <f xml:space="preserve"> MAX( (C4652 - B4652) * IF( G4652 = 2, $N$7, $N$6 ), 0 )</f>
        <v>0.18603749999999999</v>
      </c>
      <c r="K4652" s="3">
        <f t="shared" si="145"/>
        <v>0.18603749999999999</v>
      </c>
    </row>
    <row r="4653" spans="1:11" x14ac:dyDescent="0.2">
      <c r="A4653" s="1">
        <v>45754.895833333336</v>
      </c>
      <c r="B4653">
        <v>0</v>
      </c>
      <c r="C4653">
        <v>1.9370000000000001</v>
      </c>
      <c r="E4653">
        <v>0</v>
      </c>
      <c r="F4653">
        <f t="shared" si="144"/>
        <v>1.9370000000000001</v>
      </c>
      <c r="G4653">
        <v>2</v>
      </c>
      <c r="H4653">
        <f>E4653*$N$8</f>
        <v>0</v>
      </c>
      <c r="I4653">
        <f xml:space="preserve"> C4653 * IF( G4653 = 2, $N$7, $N$6 )</f>
        <v>0.26207610000000003</v>
      </c>
      <c r="J4653">
        <f xml:space="preserve"> MAX( (C4653 - B4653) * IF( G4653 = 2, $N$7, $N$6 ), 0 )</f>
        <v>0.26207610000000003</v>
      </c>
      <c r="K4653" s="3">
        <f t="shared" si="145"/>
        <v>0.26207610000000003</v>
      </c>
    </row>
    <row r="4654" spans="1:11" x14ac:dyDescent="0.2">
      <c r="A4654" s="1">
        <v>45754.916666666664</v>
      </c>
      <c r="B4654">
        <v>0</v>
      </c>
      <c r="C4654">
        <v>1.389</v>
      </c>
      <c r="E4654">
        <v>0</v>
      </c>
      <c r="F4654">
        <f t="shared" si="144"/>
        <v>1.389</v>
      </c>
      <c r="G4654">
        <v>2</v>
      </c>
      <c r="H4654">
        <f>E4654*$N$8</f>
        <v>0</v>
      </c>
      <c r="I4654">
        <f xml:space="preserve"> C4654 * IF( G4654 = 2, $N$7, $N$6 )</f>
        <v>0.18793170000000001</v>
      </c>
      <c r="J4654">
        <f xml:space="preserve"> MAX( (C4654 - B4654) * IF( G4654 = 2, $N$7, $N$6 ), 0 )</f>
        <v>0.18793170000000001</v>
      </c>
      <c r="K4654" s="3">
        <f t="shared" si="145"/>
        <v>0.18793170000000001</v>
      </c>
    </row>
    <row r="4655" spans="1:11" x14ac:dyDescent="0.2">
      <c r="A4655" s="1">
        <v>45754.9375</v>
      </c>
      <c r="B4655">
        <v>0</v>
      </c>
      <c r="C4655">
        <v>1.5449999999999999</v>
      </c>
      <c r="E4655">
        <v>0</v>
      </c>
      <c r="F4655">
        <f t="shared" si="144"/>
        <v>1.5449999999999999</v>
      </c>
      <c r="G4655">
        <v>2</v>
      </c>
      <c r="H4655">
        <f>E4655*$N$8</f>
        <v>0</v>
      </c>
      <c r="I4655">
        <f xml:space="preserve"> C4655 * IF( G4655 = 2, $N$7, $N$6 )</f>
        <v>0.20903849999999999</v>
      </c>
      <c r="J4655">
        <f xml:space="preserve"> MAX( (C4655 - B4655) * IF( G4655 = 2, $N$7, $N$6 ), 0 )</f>
        <v>0.20903849999999999</v>
      </c>
      <c r="K4655" s="3">
        <f t="shared" si="145"/>
        <v>0.20903849999999999</v>
      </c>
    </row>
    <row r="4656" spans="1:11" x14ac:dyDescent="0.2">
      <c r="A4656" s="1">
        <v>45754.958333333336</v>
      </c>
      <c r="B4656">
        <v>0</v>
      </c>
      <c r="C4656">
        <v>1.857</v>
      </c>
      <c r="E4656">
        <v>0</v>
      </c>
      <c r="F4656">
        <f t="shared" si="144"/>
        <v>1.857</v>
      </c>
      <c r="G4656">
        <v>2</v>
      </c>
      <c r="H4656">
        <f>E4656*$N$8</f>
        <v>0</v>
      </c>
      <c r="I4656">
        <f xml:space="preserve"> C4656 * IF( G4656 = 2, $N$7, $N$6 )</f>
        <v>0.25125209999999998</v>
      </c>
      <c r="J4656">
        <f xml:space="preserve"> MAX( (C4656 - B4656) * IF( G4656 = 2, $N$7, $N$6 ), 0 )</f>
        <v>0.25125209999999998</v>
      </c>
      <c r="K4656" s="3">
        <f t="shared" si="145"/>
        <v>0.25125209999999998</v>
      </c>
    </row>
    <row r="4657" spans="1:11" x14ac:dyDescent="0.2">
      <c r="A4657" s="1">
        <v>45754.979166666664</v>
      </c>
      <c r="B4657">
        <v>0</v>
      </c>
      <c r="C4657">
        <v>1.2569999999999999</v>
      </c>
      <c r="E4657">
        <v>0</v>
      </c>
      <c r="F4657">
        <f t="shared" si="144"/>
        <v>1.2569999999999999</v>
      </c>
      <c r="G4657">
        <v>2</v>
      </c>
      <c r="H4657">
        <f>E4657*$N$8</f>
        <v>0</v>
      </c>
      <c r="I4657">
        <f xml:space="preserve"> C4657 * IF( G4657 = 2, $N$7, $N$6 )</f>
        <v>0.1700721</v>
      </c>
      <c r="J4657">
        <f xml:space="preserve"> MAX( (C4657 - B4657) * IF( G4657 = 2, $N$7, $N$6 ), 0 )</f>
        <v>0.1700721</v>
      </c>
      <c r="K4657" s="3">
        <f t="shared" si="145"/>
        <v>0.1700721</v>
      </c>
    </row>
    <row r="4658" spans="1:11" x14ac:dyDescent="0.2">
      <c r="A4658" s="1">
        <v>45755</v>
      </c>
      <c r="B4658">
        <v>0</v>
      </c>
      <c r="C4658">
        <v>1.577</v>
      </c>
      <c r="E4658">
        <v>0</v>
      </c>
      <c r="F4658">
        <f t="shared" si="144"/>
        <v>1.577</v>
      </c>
      <c r="G4658">
        <v>2</v>
      </c>
      <c r="H4658">
        <f>E4658*$N$8</f>
        <v>0</v>
      </c>
      <c r="I4658">
        <f xml:space="preserve"> C4658 * IF( G4658 = 2, $N$7, $N$6 )</f>
        <v>0.2133681</v>
      </c>
      <c r="J4658">
        <f xml:space="preserve"> MAX( (C4658 - B4658) * IF( G4658 = 2, $N$7, $N$6 ), 0 )</f>
        <v>0.2133681</v>
      </c>
      <c r="K4658" s="3">
        <f t="shared" si="145"/>
        <v>0.2133681</v>
      </c>
    </row>
    <row r="4659" spans="1:11" x14ac:dyDescent="0.2">
      <c r="A4659" s="1">
        <v>45755.020833333336</v>
      </c>
      <c r="B4659">
        <v>0</v>
      </c>
      <c r="C4659">
        <v>1.9039999999999999</v>
      </c>
      <c r="E4659">
        <v>0</v>
      </c>
      <c r="F4659">
        <f t="shared" si="144"/>
        <v>1.9039999999999999</v>
      </c>
      <c r="G4659">
        <v>2</v>
      </c>
      <c r="H4659">
        <f>E4659*$N$8</f>
        <v>0</v>
      </c>
      <c r="I4659">
        <f xml:space="preserve"> C4659 * IF( G4659 = 2, $N$7, $N$6 )</f>
        <v>0.25761119999999998</v>
      </c>
      <c r="J4659">
        <f xml:space="preserve"> MAX( (C4659 - B4659) * IF( G4659 = 2, $N$7, $N$6 ), 0 )</f>
        <v>0.25761119999999998</v>
      </c>
      <c r="K4659" s="3">
        <f t="shared" si="145"/>
        <v>0.25761119999999998</v>
      </c>
    </row>
    <row r="4660" spans="1:11" x14ac:dyDescent="0.2">
      <c r="A4660" s="1">
        <v>45755.041666666664</v>
      </c>
      <c r="B4660">
        <v>0</v>
      </c>
      <c r="C4660">
        <v>1.7729999999999999</v>
      </c>
      <c r="E4660">
        <v>0</v>
      </c>
      <c r="F4660">
        <f t="shared" si="144"/>
        <v>1.7729999999999999</v>
      </c>
      <c r="G4660">
        <v>2</v>
      </c>
      <c r="H4660">
        <f>E4660*$N$8</f>
        <v>0</v>
      </c>
      <c r="I4660">
        <f xml:space="preserve"> C4660 * IF( G4660 = 2, $N$7, $N$6 )</f>
        <v>0.23988689999999999</v>
      </c>
      <c r="J4660">
        <f xml:space="preserve"> MAX( (C4660 - B4660) * IF( G4660 = 2, $N$7, $N$6 ), 0 )</f>
        <v>0.23988689999999999</v>
      </c>
      <c r="K4660" s="3">
        <f t="shared" si="145"/>
        <v>0.23988689999999999</v>
      </c>
    </row>
    <row r="4661" spans="1:11" x14ac:dyDescent="0.2">
      <c r="A4661" s="1">
        <v>45755.0625</v>
      </c>
      <c r="B4661">
        <v>0</v>
      </c>
      <c r="C4661">
        <v>1.722</v>
      </c>
      <c r="E4661">
        <v>0</v>
      </c>
      <c r="F4661">
        <f t="shared" si="144"/>
        <v>1.722</v>
      </c>
      <c r="G4661">
        <v>2</v>
      </c>
      <c r="H4661">
        <f>E4661*$N$8</f>
        <v>0</v>
      </c>
      <c r="I4661">
        <f xml:space="preserve"> C4661 * IF( G4661 = 2, $N$7, $N$6 )</f>
        <v>0.23298660000000002</v>
      </c>
      <c r="J4661">
        <f xml:space="preserve"> MAX( (C4661 - B4661) * IF( G4661 = 2, $N$7, $N$6 ), 0 )</f>
        <v>0.23298660000000002</v>
      </c>
      <c r="K4661" s="3">
        <f t="shared" si="145"/>
        <v>0.23298660000000002</v>
      </c>
    </row>
    <row r="4662" spans="1:11" x14ac:dyDescent="0.2">
      <c r="A4662" s="1">
        <v>45755.083333333336</v>
      </c>
      <c r="B4662">
        <v>0</v>
      </c>
      <c r="C4662">
        <v>1.75</v>
      </c>
      <c r="E4662">
        <v>0</v>
      </c>
      <c r="F4662">
        <f t="shared" si="144"/>
        <v>1.75</v>
      </c>
      <c r="G4662">
        <v>2</v>
      </c>
      <c r="H4662">
        <f>E4662*$N$8</f>
        <v>0</v>
      </c>
      <c r="I4662">
        <f xml:space="preserve"> C4662 * IF( G4662 = 2, $N$7, $N$6 )</f>
        <v>0.23677500000000001</v>
      </c>
      <c r="J4662">
        <f xml:space="preserve"> MAX( (C4662 - B4662) * IF( G4662 = 2, $N$7, $N$6 ), 0 )</f>
        <v>0.23677500000000001</v>
      </c>
      <c r="K4662" s="3">
        <f t="shared" si="145"/>
        <v>0.23677500000000001</v>
      </c>
    </row>
    <row r="4663" spans="1:11" x14ac:dyDescent="0.2">
      <c r="A4663" s="1">
        <v>45755.104166666664</v>
      </c>
      <c r="B4663">
        <v>0</v>
      </c>
      <c r="C4663">
        <v>1.284</v>
      </c>
      <c r="E4663">
        <v>0</v>
      </c>
      <c r="F4663">
        <f t="shared" si="144"/>
        <v>1.284</v>
      </c>
      <c r="G4663">
        <v>2</v>
      </c>
      <c r="H4663">
        <f>E4663*$N$8</f>
        <v>0</v>
      </c>
      <c r="I4663">
        <f xml:space="preserve"> C4663 * IF( G4663 = 2, $N$7, $N$6 )</f>
        <v>0.1737252</v>
      </c>
      <c r="J4663">
        <f xml:space="preserve"> MAX( (C4663 - B4663) * IF( G4663 = 2, $N$7, $N$6 ), 0 )</f>
        <v>0.1737252</v>
      </c>
      <c r="K4663" s="3">
        <f t="shared" si="145"/>
        <v>0.1737252</v>
      </c>
    </row>
    <row r="4664" spans="1:11" x14ac:dyDescent="0.2">
      <c r="A4664" s="1">
        <v>45755.125</v>
      </c>
      <c r="B4664">
        <v>0</v>
      </c>
      <c r="C4664">
        <v>1.367</v>
      </c>
      <c r="E4664">
        <v>0</v>
      </c>
      <c r="F4664">
        <f t="shared" si="144"/>
        <v>1.367</v>
      </c>
      <c r="G4664">
        <v>2</v>
      </c>
      <c r="H4664">
        <f>E4664*$N$8</f>
        <v>0</v>
      </c>
      <c r="I4664">
        <f xml:space="preserve"> C4664 * IF( G4664 = 2, $N$7, $N$6 )</f>
        <v>0.18495510000000001</v>
      </c>
      <c r="J4664">
        <f xml:space="preserve"> MAX( (C4664 - B4664) * IF( G4664 = 2, $N$7, $N$6 ), 0 )</f>
        <v>0.18495510000000001</v>
      </c>
      <c r="K4664" s="3">
        <f t="shared" si="145"/>
        <v>0.18495510000000001</v>
      </c>
    </row>
    <row r="4665" spans="1:11" x14ac:dyDescent="0.2">
      <c r="A4665" s="1">
        <v>45755.145833333336</v>
      </c>
      <c r="B4665">
        <v>0</v>
      </c>
      <c r="C4665">
        <v>1.776</v>
      </c>
      <c r="E4665">
        <v>0</v>
      </c>
      <c r="F4665">
        <f t="shared" si="144"/>
        <v>1.776</v>
      </c>
      <c r="G4665">
        <v>2</v>
      </c>
      <c r="H4665">
        <f>E4665*$N$8</f>
        <v>0</v>
      </c>
      <c r="I4665">
        <f xml:space="preserve"> C4665 * IF( G4665 = 2, $N$7, $N$6 )</f>
        <v>0.2402928</v>
      </c>
      <c r="J4665">
        <f xml:space="preserve"> MAX( (C4665 - B4665) * IF( G4665 = 2, $N$7, $N$6 ), 0 )</f>
        <v>0.2402928</v>
      </c>
      <c r="K4665" s="3">
        <f t="shared" si="145"/>
        <v>0.2402928</v>
      </c>
    </row>
    <row r="4666" spans="1:11" x14ac:dyDescent="0.2">
      <c r="A4666" s="1">
        <v>45755.166666666664</v>
      </c>
      <c r="B4666">
        <v>0</v>
      </c>
      <c r="C4666">
        <v>1.4179999999999999</v>
      </c>
      <c r="E4666">
        <v>0</v>
      </c>
      <c r="F4666">
        <f t="shared" si="144"/>
        <v>1.4179999999999999</v>
      </c>
      <c r="G4666">
        <v>2</v>
      </c>
      <c r="H4666">
        <f>E4666*$N$8</f>
        <v>0</v>
      </c>
      <c r="I4666">
        <f xml:space="preserve"> C4666 * IF( G4666 = 2, $N$7, $N$6 )</f>
        <v>0.19185539999999998</v>
      </c>
      <c r="J4666">
        <f xml:space="preserve"> MAX( (C4666 - B4666) * IF( G4666 = 2, $N$7, $N$6 ), 0 )</f>
        <v>0.19185539999999998</v>
      </c>
      <c r="K4666" s="3">
        <f t="shared" si="145"/>
        <v>0.19185539999999998</v>
      </c>
    </row>
    <row r="4667" spans="1:11" x14ac:dyDescent="0.2">
      <c r="A4667" s="1">
        <v>45755.1875</v>
      </c>
      <c r="B4667">
        <v>0</v>
      </c>
      <c r="C4667">
        <v>1.1539999999999999</v>
      </c>
      <c r="E4667">
        <v>0</v>
      </c>
      <c r="F4667">
        <f t="shared" si="144"/>
        <v>1.1539999999999999</v>
      </c>
      <c r="G4667">
        <v>2</v>
      </c>
      <c r="H4667">
        <f>E4667*$N$8</f>
        <v>0</v>
      </c>
      <c r="I4667">
        <f xml:space="preserve"> C4667 * IF( G4667 = 2, $N$7, $N$6 )</f>
        <v>0.1561362</v>
      </c>
      <c r="J4667">
        <f xml:space="preserve"> MAX( (C4667 - B4667) * IF( G4667 = 2, $N$7, $N$6 ), 0 )</f>
        <v>0.1561362</v>
      </c>
      <c r="K4667" s="3">
        <f t="shared" si="145"/>
        <v>0.1561362</v>
      </c>
    </row>
    <row r="4668" spans="1:11" x14ac:dyDescent="0.2">
      <c r="A4668" s="1">
        <v>45755.208333333336</v>
      </c>
      <c r="B4668">
        <v>0</v>
      </c>
      <c r="C4668">
        <v>2.3759999999999999</v>
      </c>
      <c r="E4668">
        <v>0</v>
      </c>
      <c r="F4668">
        <f t="shared" si="144"/>
        <v>2.3759999999999999</v>
      </c>
      <c r="G4668">
        <v>2</v>
      </c>
      <c r="H4668">
        <f>E4668*$N$8</f>
        <v>0</v>
      </c>
      <c r="I4668">
        <f xml:space="preserve"> C4668 * IF( G4668 = 2, $N$7, $N$6 )</f>
        <v>0.3214728</v>
      </c>
      <c r="J4668">
        <f xml:space="preserve"> MAX( (C4668 - B4668) * IF( G4668 = 2, $N$7, $N$6 ), 0 )</f>
        <v>0.3214728</v>
      </c>
      <c r="K4668" s="3">
        <f t="shared" si="145"/>
        <v>0.3214728</v>
      </c>
    </row>
    <row r="4669" spans="1:11" x14ac:dyDescent="0.2">
      <c r="A4669" s="1">
        <v>45755.229166666664</v>
      </c>
      <c r="B4669">
        <v>0</v>
      </c>
      <c r="C4669">
        <v>1.744</v>
      </c>
      <c r="E4669">
        <v>0</v>
      </c>
      <c r="F4669">
        <f t="shared" si="144"/>
        <v>1.744</v>
      </c>
      <c r="G4669">
        <v>2</v>
      </c>
      <c r="H4669">
        <f>E4669*$N$8</f>
        <v>0</v>
      </c>
      <c r="I4669">
        <f xml:space="preserve"> C4669 * IF( G4669 = 2, $N$7, $N$6 )</f>
        <v>0.23596320000000001</v>
      </c>
      <c r="J4669">
        <f xml:space="preserve"> MAX( (C4669 - B4669) * IF( G4669 = 2, $N$7, $N$6 ), 0 )</f>
        <v>0.23596320000000001</v>
      </c>
      <c r="K4669" s="3">
        <f t="shared" si="145"/>
        <v>0.23596320000000001</v>
      </c>
    </row>
    <row r="4670" spans="1:11" x14ac:dyDescent="0.2">
      <c r="A4670" s="1">
        <v>45755.25</v>
      </c>
      <c r="B4670">
        <v>0</v>
      </c>
      <c r="C4670">
        <v>1.752</v>
      </c>
      <c r="E4670">
        <v>0</v>
      </c>
      <c r="F4670">
        <f t="shared" si="144"/>
        <v>1.752</v>
      </c>
      <c r="G4670">
        <v>2</v>
      </c>
      <c r="H4670">
        <f>E4670*$N$8</f>
        <v>0</v>
      </c>
      <c r="I4670">
        <f xml:space="preserve"> C4670 * IF( G4670 = 2, $N$7, $N$6 )</f>
        <v>0.2370456</v>
      </c>
      <c r="J4670">
        <f xml:space="preserve"> MAX( (C4670 - B4670) * IF( G4670 = 2, $N$7, $N$6 ), 0 )</f>
        <v>0.2370456</v>
      </c>
      <c r="K4670" s="3">
        <f t="shared" si="145"/>
        <v>0.2370456</v>
      </c>
    </row>
    <row r="4671" spans="1:11" x14ac:dyDescent="0.2">
      <c r="A4671" s="1">
        <v>45755.270833333336</v>
      </c>
      <c r="B4671">
        <v>0</v>
      </c>
      <c r="C4671">
        <v>1.704</v>
      </c>
      <c r="E4671">
        <v>0</v>
      </c>
      <c r="F4671">
        <f t="shared" si="144"/>
        <v>1.704</v>
      </c>
      <c r="G4671">
        <v>2</v>
      </c>
      <c r="H4671">
        <f>E4671*$N$8</f>
        <v>0</v>
      </c>
      <c r="I4671">
        <f xml:space="preserve"> C4671 * IF( G4671 = 2, $N$7, $N$6 )</f>
        <v>0.23055120000000001</v>
      </c>
      <c r="J4671">
        <f xml:space="preserve"> MAX( (C4671 - B4671) * IF( G4671 = 2, $N$7, $N$6 ), 0 )</f>
        <v>0.23055120000000001</v>
      </c>
      <c r="K4671" s="3">
        <f t="shared" si="145"/>
        <v>0.23055120000000001</v>
      </c>
    </row>
    <row r="4672" spans="1:11" x14ac:dyDescent="0.2">
      <c r="A4672" s="1">
        <v>45755.291666666664</v>
      </c>
      <c r="B4672">
        <v>0.10383108200000001</v>
      </c>
      <c r="C4672">
        <v>1.474</v>
      </c>
      <c r="E4672">
        <v>0</v>
      </c>
      <c r="F4672">
        <f t="shared" si="144"/>
        <v>1.3701689180000001</v>
      </c>
      <c r="G4672">
        <v>2</v>
      </c>
      <c r="H4672">
        <f>E4672*$N$8</f>
        <v>0</v>
      </c>
      <c r="I4672">
        <f xml:space="preserve"> C4672 * IF( G4672 = 2, $N$7, $N$6 )</f>
        <v>0.1994322</v>
      </c>
      <c r="J4672">
        <f xml:space="preserve"> MAX( (C4672 - B4672) * IF( G4672 = 2, $N$7, $N$6 ), 0 )</f>
        <v>0.18538385460540002</v>
      </c>
      <c r="K4672" s="3">
        <f t="shared" si="145"/>
        <v>0.18538385460540002</v>
      </c>
    </row>
    <row r="4673" spans="1:11" x14ac:dyDescent="0.2">
      <c r="A4673" s="1">
        <v>45755.3125</v>
      </c>
      <c r="B4673">
        <v>0.20766216400000001</v>
      </c>
      <c r="C4673">
        <v>1.4650000000000001</v>
      </c>
      <c r="E4673">
        <v>0</v>
      </c>
      <c r="F4673">
        <f t="shared" si="144"/>
        <v>1.257337836</v>
      </c>
      <c r="G4673">
        <v>2</v>
      </c>
      <c r="H4673">
        <f>E4673*$N$8</f>
        <v>0</v>
      </c>
      <c r="I4673">
        <f xml:space="preserve"> C4673 * IF( G4673 = 2, $N$7, $N$6 )</f>
        <v>0.19821450000000002</v>
      </c>
      <c r="J4673">
        <f xml:space="preserve"> MAX( (C4673 - B4673) * IF( G4673 = 2, $N$7, $N$6 ), 0 )</f>
        <v>0.1701178092108</v>
      </c>
      <c r="K4673" s="3">
        <f t="shared" si="145"/>
        <v>0.1701178092108</v>
      </c>
    </row>
    <row r="4674" spans="1:11" x14ac:dyDescent="0.2">
      <c r="A4674" s="1">
        <v>45755.333333333336</v>
      </c>
      <c r="B4674">
        <v>0.39636964000000002</v>
      </c>
      <c r="C4674">
        <v>0.95</v>
      </c>
      <c r="E4674">
        <v>0</v>
      </c>
      <c r="F4674">
        <f t="shared" si="144"/>
        <v>0.55363035999999988</v>
      </c>
      <c r="G4674">
        <v>2</v>
      </c>
      <c r="H4674">
        <f>E4674*$N$8</f>
        <v>0</v>
      </c>
      <c r="I4674">
        <f xml:space="preserve"> C4674 * IF( G4674 = 2, $N$7, $N$6 )</f>
        <v>0.12853500000000001</v>
      </c>
      <c r="J4674">
        <f xml:space="preserve"> MAX( (C4674 - B4674) * IF( G4674 = 2, $N$7, $N$6 ), 0 )</f>
        <v>7.4906187707999991E-2</v>
      </c>
      <c r="K4674" s="3">
        <f t="shared" si="145"/>
        <v>7.4906187707999991E-2</v>
      </c>
    </row>
    <row r="4675" spans="1:11" x14ac:dyDescent="0.2">
      <c r="A4675" s="1">
        <v>45755.354166666664</v>
      </c>
      <c r="B4675">
        <v>0.58507711600000001</v>
      </c>
      <c r="C4675">
        <v>1.044</v>
      </c>
      <c r="E4675">
        <v>1.0999999999999999E-2</v>
      </c>
      <c r="F4675">
        <f t="shared" ref="F4675:F4738" si="146">MAX(C4675-B4675,0)</f>
        <v>0.45892288400000003</v>
      </c>
      <c r="G4675">
        <v>2</v>
      </c>
      <c r="H4675">
        <f>E4675*$N$8</f>
        <v>3.6299999999999999E-4</v>
      </c>
      <c r="I4675">
        <f xml:space="preserve"> C4675 * IF( G4675 = 2, $N$7, $N$6 )</f>
        <v>0.1412532</v>
      </c>
      <c r="J4675">
        <f xml:space="preserve"> MAX( (C4675 - B4675) * IF( G4675 = 2, $N$7, $N$6 ), 0 )</f>
        <v>6.2092266205200003E-2</v>
      </c>
      <c r="K4675" s="3">
        <f t="shared" ref="K4675:K4738" si="147">(C4675-B4675)*IF(G4675=2,$N$7,$N$6)</f>
        <v>6.2092266205200003E-2</v>
      </c>
    </row>
    <row r="4676" spans="1:11" x14ac:dyDescent="0.2">
      <c r="A4676" s="1">
        <v>45755.375</v>
      </c>
      <c r="B4676">
        <v>0.74918906900000004</v>
      </c>
      <c r="C4676">
        <v>1.837</v>
      </c>
      <c r="E4676">
        <v>6.0000000000000001E-3</v>
      </c>
      <c r="F4676">
        <f t="shared" si="146"/>
        <v>1.0878109309999999</v>
      </c>
      <c r="G4676">
        <v>2</v>
      </c>
      <c r="H4676">
        <f>E4676*$N$8</f>
        <v>1.9800000000000002E-4</v>
      </c>
      <c r="I4676">
        <f xml:space="preserve"> C4676 * IF( G4676 = 2, $N$7, $N$6 )</f>
        <v>0.24854609999999999</v>
      </c>
      <c r="J4676">
        <f xml:space="preserve"> MAX( (C4676 - B4676) * IF( G4676 = 2, $N$7, $N$6 ), 0 )</f>
        <v>0.14718081896429999</v>
      </c>
      <c r="K4676" s="3">
        <f t="shared" si="147"/>
        <v>0.14718081896429999</v>
      </c>
    </row>
    <row r="4677" spans="1:11" x14ac:dyDescent="0.2">
      <c r="A4677" s="1">
        <v>45755.395833333336</v>
      </c>
      <c r="B4677">
        <v>0.91330102300000005</v>
      </c>
      <c r="C4677">
        <v>1.3660000000000001</v>
      </c>
      <c r="E4677">
        <v>1.7999999999999999E-2</v>
      </c>
      <c r="F4677">
        <f t="shared" si="146"/>
        <v>0.45269897700000006</v>
      </c>
      <c r="G4677">
        <v>2</v>
      </c>
      <c r="H4677">
        <f>E4677*$N$8</f>
        <v>5.9400000000000002E-4</v>
      </c>
      <c r="I4677">
        <f xml:space="preserve"> C4677 * IF( G4677 = 2, $N$7, $N$6 )</f>
        <v>0.18481980000000001</v>
      </c>
      <c r="J4677">
        <f xml:space="preserve"> MAX( (C4677 - B4677) * IF( G4677 = 2, $N$7, $N$6 ), 0 )</f>
        <v>6.1250171588100012E-2</v>
      </c>
      <c r="K4677" s="3">
        <f t="shared" si="147"/>
        <v>6.1250171588100012E-2</v>
      </c>
    </row>
    <row r="4678" spans="1:11" x14ac:dyDescent="0.2">
      <c r="A4678" s="1">
        <v>45755.416666666664</v>
      </c>
      <c r="B4678">
        <v>1.0178379470000001</v>
      </c>
      <c r="C4678">
        <v>1.121</v>
      </c>
      <c r="E4678">
        <v>1.2E-2</v>
      </c>
      <c r="F4678">
        <f t="shared" si="146"/>
        <v>0.10316205299999992</v>
      </c>
      <c r="G4678">
        <v>2</v>
      </c>
      <c r="H4678">
        <f>E4678*$N$8</f>
        <v>3.9600000000000003E-4</v>
      </c>
      <c r="I4678">
        <f xml:space="preserve"> C4678 * IF( G4678 = 2, $N$7, $N$6 )</f>
        <v>0.15167130000000001</v>
      </c>
      <c r="J4678">
        <f xml:space="preserve"> MAX( (C4678 - B4678) * IF( G4678 = 2, $N$7, $N$6 ), 0 )</f>
        <v>1.395782577089999E-2</v>
      </c>
      <c r="K4678" s="3">
        <f t="shared" si="147"/>
        <v>1.395782577089999E-2</v>
      </c>
    </row>
    <row r="4679" spans="1:11" x14ac:dyDescent="0.2">
      <c r="A4679" s="1">
        <v>45755.4375</v>
      </c>
      <c r="B4679">
        <v>1.1223748710000001</v>
      </c>
      <c r="C4679">
        <v>0.56699999999999995</v>
      </c>
      <c r="E4679">
        <v>0.129</v>
      </c>
      <c r="F4679">
        <f t="shared" si="146"/>
        <v>0</v>
      </c>
      <c r="G4679">
        <v>2</v>
      </c>
      <c r="H4679">
        <f>E4679*$N$8</f>
        <v>4.2570000000000004E-3</v>
      </c>
      <c r="I4679">
        <f xml:space="preserve"> C4679 * IF( G4679 = 2, $N$7, $N$6 )</f>
        <v>7.6715099999999994E-2</v>
      </c>
      <c r="J4679">
        <f xml:space="preserve"> MAX( (C4679 - B4679) * IF( G4679 = 2, $N$7, $N$6 ), 0 )</f>
        <v>0</v>
      </c>
      <c r="K4679" s="3">
        <f t="shared" si="147"/>
        <v>-7.5142220046300029E-2</v>
      </c>
    </row>
    <row r="4680" spans="1:11" x14ac:dyDescent="0.2">
      <c r="A4680" s="1">
        <v>45755.458333333336</v>
      </c>
      <c r="B4680">
        <v>1.2420770809999999</v>
      </c>
      <c r="C4680">
        <v>1.0880000000000001</v>
      </c>
      <c r="E4680">
        <v>6.0999999999999999E-2</v>
      </c>
      <c r="F4680">
        <f t="shared" si="146"/>
        <v>0</v>
      </c>
      <c r="G4680">
        <v>2</v>
      </c>
      <c r="H4680">
        <f>E4680*$N$8</f>
        <v>2.013E-3</v>
      </c>
      <c r="I4680">
        <f xml:space="preserve"> C4680 * IF( G4680 = 2, $N$7, $N$6 )</f>
        <v>0.14720640000000002</v>
      </c>
      <c r="J4680">
        <f xml:space="preserve"> MAX( (C4680 - B4680) * IF( G4680 = 2, $N$7, $N$6 ), 0 )</f>
        <v>0</v>
      </c>
      <c r="K4680" s="3">
        <f t="shared" si="147"/>
        <v>-2.084662905929998E-2</v>
      </c>
    </row>
    <row r="4681" spans="1:11" x14ac:dyDescent="0.2">
      <c r="A4681" s="1">
        <v>45755.479166666664</v>
      </c>
      <c r="B4681">
        <v>1.361779292</v>
      </c>
      <c r="C4681">
        <v>1.2150000000000001</v>
      </c>
      <c r="E4681">
        <v>1.7000000000000001E-2</v>
      </c>
      <c r="F4681">
        <f t="shared" si="146"/>
        <v>0</v>
      </c>
      <c r="G4681">
        <v>2</v>
      </c>
      <c r="H4681">
        <f>E4681*$N$8</f>
        <v>5.6100000000000008E-4</v>
      </c>
      <c r="I4681">
        <f xml:space="preserve"> C4681 * IF( G4681 = 2, $N$7, $N$6 )</f>
        <v>0.16438950000000002</v>
      </c>
      <c r="J4681">
        <f xml:space="preserve"> MAX( (C4681 - B4681) * IF( G4681 = 2, $N$7, $N$6 ), 0 )</f>
        <v>0</v>
      </c>
      <c r="K4681" s="3">
        <f t="shared" si="147"/>
        <v>-1.9859238207599994E-2</v>
      </c>
    </row>
    <row r="4682" spans="1:11" x14ac:dyDescent="0.2">
      <c r="A4682" s="1">
        <v>45755.5</v>
      </c>
      <c r="B4682">
        <v>1.28966548</v>
      </c>
      <c r="C4682">
        <v>1.272</v>
      </c>
      <c r="E4682">
        <v>0.185</v>
      </c>
      <c r="F4682">
        <f t="shared" si="146"/>
        <v>0</v>
      </c>
      <c r="G4682">
        <v>2</v>
      </c>
      <c r="H4682">
        <f>E4682*$N$8</f>
        <v>6.1050000000000002E-3</v>
      </c>
      <c r="I4682">
        <f xml:space="preserve"> C4682 * IF( G4682 = 2, $N$7, $N$6 )</f>
        <v>0.17210159999999999</v>
      </c>
      <c r="J4682">
        <f xml:space="preserve"> MAX( (C4682 - B4682) * IF( G4682 = 2, $N$7, $N$6 ), 0 )</f>
        <v>0</v>
      </c>
      <c r="K4682" s="3">
        <f t="shared" si="147"/>
        <v>-2.3901394440000016E-3</v>
      </c>
    </row>
    <row r="4683" spans="1:11" x14ac:dyDescent="0.2">
      <c r="A4683" s="1">
        <v>45755.520833333336</v>
      </c>
      <c r="B4683">
        <v>1.2175516669999999</v>
      </c>
      <c r="C4683">
        <v>0.54</v>
      </c>
      <c r="E4683">
        <v>0.312</v>
      </c>
      <c r="F4683">
        <f t="shared" si="146"/>
        <v>0</v>
      </c>
      <c r="G4683">
        <v>2</v>
      </c>
      <c r="H4683">
        <f>E4683*$N$8</f>
        <v>1.0296000000000001E-2</v>
      </c>
      <c r="I4683">
        <f xml:space="preserve"> C4683 * IF( G4683 = 2, $N$7, $N$6 )</f>
        <v>7.3062000000000002E-2</v>
      </c>
      <c r="J4683">
        <f xml:space="preserve"> MAX( (C4683 - B4683) * IF( G4683 = 2, $N$7, $N$6 ), 0 )</f>
        <v>0</v>
      </c>
      <c r="K4683" s="3">
        <f t="shared" si="147"/>
        <v>-9.1672740545099995E-2</v>
      </c>
    </row>
    <row r="4684" spans="1:11" x14ac:dyDescent="0.2">
      <c r="A4684" s="1">
        <v>45755.541666666664</v>
      </c>
      <c r="B4684">
        <v>1.207255543</v>
      </c>
      <c r="C4684">
        <v>1.5069999999999999</v>
      </c>
      <c r="E4684">
        <v>6.5000000000000002E-2</v>
      </c>
      <c r="F4684">
        <f t="shared" si="146"/>
        <v>0.29974445699999985</v>
      </c>
      <c r="G4684">
        <v>2</v>
      </c>
      <c r="H4684">
        <f>E4684*$N$8</f>
        <v>2.1450000000000002E-3</v>
      </c>
      <c r="I4684">
        <f xml:space="preserve"> C4684 * IF( G4684 = 2, $N$7, $N$6 )</f>
        <v>0.2038971</v>
      </c>
      <c r="J4684">
        <f xml:space="preserve"> MAX( (C4684 - B4684) * IF( G4684 = 2, $N$7, $N$6 ), 0 )</f>
        <v>4.0555425032099982E-2</v>
      </c>
      <c r="K4684" s="3">
        <f t="shared" si="147"/>
        <v>4.0555425032099982E-2</v>
      </c>
    </row>
    <row r="4685" spans="1:11" x14ac:dyDescent="0.2">
      <c r="A4685" s="1">
        <v>45755.5625</v>
      </c>
      <c r="B4685">
        <v>1.1969594189999999</v>
      </c>
      <c r="C4685">
        <v>0.86299999999999999</v>
      </c>
      <c r="E4685">
        <v>0.41599999999999998</v>
      </c>
      <c r="F4685">
        <f t="shared" si="146"/>
        <v>0</v>
      </c>
      <c r="G4685">
        <v>2</v>
      </c>
      <c r="H4685">
        <f>E4685*$N$8</f>
        <v>1.3728000000000001E-2</v>
      </c>
      <c r="I4685">
        <f xml:space="preserve"> C4685 * IF( G4685 = 2, $N$7, $N$6 )</f>
        <v>0.1167639</v>
      </c>
      <c r="J4685">
        <f xml:space="preserve"> MAX( (C4685 - B4685) * IF( G4685 = 2, $N$7, $N$6 ), 0 )</f>
        <v>0</v>
      </c>
      <c r="K4685" s="3">
        <f t="shared" si="147"/>
        <v>-4.518470939069999E-2</v>
      </c>
    </row>
    <row r="4686" spans="1:11" x14ac:dyDescent="0.2">
      <c r="A4686" s="1">
        <v>45755.583333333336</v>
      </c>
      <c r="B4686">
        <v>1.1745069290000001</v>
      </c>
      <c r="C4686">
        <v>1.9379999999999999</v>
      </c>
      <c r="E4686">
        <v>2.3E-2</v>
      </c>
      <c r="F4686">
        <f t="shared" si="146"/>
        <v>0.76349307099999986</v>
      </c>
      <c r="G4686">
        <v>2</v>
      </c>
      <c r="H4686">
        <f>E4686*$N$8</f>
        <v>7.5900000000000002E-4</v>
      </c>
      <c r="I4686">
        <f xml:space="preserve"> C4686 * IF( G4686 = 2, $N$7, $N$6 )</f>
        <v>0.26221139999999998</v>
      </c>
      <c r="J4686">
        <f xml:space="preserve"> MAX( (C4686 - B4686) * IF( G4686 = 2, $N$7, $N$6 ), 0 )</f>
        <v>0.10330061250629999</v>
      </c>
      <c r="K4686" s="3">
        <f t="shared" si="147"/>
        <v>0.10330061250629999</v>
      </c>
    </row>
    <row r="4687" spans="1:11" x14ac:dyDescent="0.2">
      <c r="A4687" s="1">
        <v>45755.604166666664</v>
      </c>
      <c r="B4687">
        <v>1.152054439</v>
      </c>
      <c r="C4687">
        <v>1.2649999999999999</v>
      </c>
      <c r="E4687">
        <v>0.06</v>
      </c>
      <c r="F4687">
        <f t="shared" si="146"/>
        <v>0.11294556099999986</v>
      </c>
      <c r="G4687">
        <v>2</v>
      </c>
      <c r="H4687">
        <f>E4687*$N$8</f>
        <v>1.98E-3</v>
      </c>
      <c r="I4687">
        <f xml:space="preserve"> C4687 * IF( G4687 = 2, $N$7, $N$6 )</f>
        <v>0.17115449999999999</v>
      </c>
      <c r="J4687">
        <f xml:space="preserve"> MAX( (C4687 - B4687) * IF( G4687 = 2, $N$7, $N$6 ), 0 )</f>
        <v>1.5281534403299981E-2</v>
      </c>
      <c r="K4687" s="3">
        <f t="shared" si="147"/>
        <v>1.5281534403299981E-2</v>
      </c>
    </row>
    <row r="4688" spans="1:11" x14ac:dyDescent="0.2">
      <c r="A4688" s="1">
        <v>45755.625</v>
      </c>
      <c r="B4688">
        <v>0.99022910099999994</v>
      </c>
      <c r="C4688">
        <v>1.35</v>
      </c>
      <c r="E4688">
        <v>0</v>
      </c>
      <c r="F4688">
        <f t="shared" si="146"/>
        <v>0.35977089900000014</v>
      </c>
      <c r="G4688">
        <v>1</v>
      </c>
      <c r="H4688">
        <f>E4688*$N$8</f>
        <v>0</v>
      </c>
      <c r="I4688">
        <f xml:space="preserve"> C4688 * IF( G4688 = 2, $N$7, $N$6 )</f>
        <v>0.53608500000000003</v>
      </c>
      <c r="J4688">
        <f xml:space="preserve"> MAX( (C4688 - B4688) * IF( G4688 = 2, $N$7, $N$6 ), 0 )</f>
        <v>0.14286502399290005</v>
      </c>
      <c r="K4688" s="3">
        <f t="shared" si="147"/>
        <v>0.14286502399290005</v>
      </c>
    </row>
    <row r="4689" spans="1:11" x14ac:dyDescent="0.2">
      <c r="A4689" s="1">
        <v>45755.645833333336</v>
      </c>
      <c r="B4689">
        <v>0.82840376299999996</v>
      </c>
      <c r="C4689">
        <v>2.0150000000000001</v>
      </c>
      <c r="E4689">
        <v>0</v>
      </c>
      <c r="F4689">
        <f t="shared" si="146"/>
        <v>1.1865962370000003</v>
      </c>
      <c r="G4689">
        <v>1</v>
      </c>
      <c r="H4689">
        <f>E4689*$N$8</f>
        <v>0</v>
      </c>
      <c r="I4689">
        <f xml:space="preserve"> C4689 * IF( G4689 = 2, $N$7, $N$6 )</f>
        <v>0.80015650000000005</v>
      </c>
      <c r="J4689">
        <f xml:space="preserve"> MAX( (C4689 - B4689) * IF( G4689 = 2, $N$7, $N$6 ), 0 )</f>
        <v>0.4711973657127001</v>
      </c>
      <c r="K4689" s="3">
        <f t="shared" si="147"/>
        <v>0.4711973657127001</v>
      </c>
    </row>
    <row r="4690" spans="1:11" x14ac:dyDescent="0.2">
      <c r="A4690" s="1">
        <v>45755.666666666664</v>
      </c>
      <c r="B4690">
        <v>0.63088047300000005</v>
      </c>
      <c r="C4690">
        <v>2.0289999999999999</v>
      </c>
      <c r="E4690">
        <v>0</v>
      </c>
      <c r="F4690">
        <f t="shared" si="146"/>
        <v>1.398119527</v>
      </c>
      <c r="G4690">
        <v>1</v>
      </c>
      <c r="H4690">
        <f>E4690*$N$8</f>
        <v>0</v>
      </c>
      <c r="I4690">
        <f xml:space="preserve"> C4690 * IF( G4690 = 2, $N$7, $N$6 )</f>
        <v>0.80571589999999993</v>
      </c>
      <c r="J4690">
        <f xml:space="preserve"> MAX( (C4690 - B4690) * IF( G4690 = 2, $N$7, $N$6 ), 0 )</f>
        <v>0.55519326417170001</v>
      </c>
      <c r="K4690" s="3">
        <f t="shared" si="147"/>
        <v>0.55519326417170001</v>
      </c>
    </row>
    <row r="4691" spans="1:11" x14ac:dyDescent="0.2">
      <c r="A4691" s="1">
        <v>45755.6875</v>
      </c>
      <c r="B4691">
        <v>0.43335718299999998</v>
      </c>
      <c r="C4691">
        <v>2.0049999999999999</v>
      </c>
      <c r="E4691">
        <v>0</v>
      </c>
      <c r="F4691">
        <f t="shared" si="146"/>
        <v>1.5716428169999999</v>
      </c>
      <c r="G4691">
        <v>1</v>
      </c>
      <c r="H4691">
        <f>E4691*$N$8</f>
        <v>0</v>
      </c>
      <c r="I4691">
        <f xml:space="preserve"> C4691 * IF( G4691 = 2, $N$7, $N$6 )</f>
        <v>0.79618549999999999</v>
      </c>
      <c r="J4691">
        <f xml:space="preserve"> MAX( (C4691 - B4691) * IF( G4691 = 2, $N$7, $N$6 ), 0 )</f>
        <v>0.62409936263069998</v>
      </c>
      <c r="K4691" s="3">
        <f t="shared" si="147"/>
        <v>0.62409936263069998</v>
      </c>
    </row>
    <row r="4692" spans="1:11" x14ac:dyDescent="0.2">
      <c r="A4692" s="1">
        <v>45755.708333333336</v>
      </c>
      <c r="B4692">
        <v>0.23049202199999999</v>
      </c>
      <c r="C4692">
        <v>2.82</v>
      </c>
      <c r="E4692">
        <v>0</v>
      </c>
      <c r="F4692">
        <f t="shared" si="146"/>
        <v>2.5895079779999999</v>
      </c>
      <c r="G4692">
        <v>1</v>
      </c>
      <c r="H4692">
        <f>E4692*$N$8</f>
        <v>0</v>
      </c>
      <c r="I4692">
        <f xml:space="preserve"> C4692 * IF( G4692 = 2, $N$7, $N$6 )</f>
        <v>1.1198219999999999</v>
      </c>
      <c r="J4692">
        <f xml:space="preserve"> MAX( (C4692 - B4692) * IF( G4692 = 2, $N$7, $N$6 ), 0 )</f>
        <v>1.0282936180638</v>
      </c>
      <c r="K4692" s="3">
        <f t="shared" si="147"/>
        <v>1.0282936180638</v>
      </c>
    </row>
    <row r="4693" spans="1:11" x14ac:dyDescent="0.2">
      <c r="A4693" s="1">
        <v>45755.729166666664</v>
      </c>
      <c r="B4693">
        <v>2.7626860999999999E-2</v>
      </c>
      <c r="C4693">
        <v>2.1539999999999999</v>
      </c>
      <c r="E4693">
        <v>0</v>
      </c>
      <c r="F4693">
        <f t="shared" si="146"/>
        <v>2.126373139</v>
      </c>
      <c r="G4693">
        <v>1</v>
      </c>
      <c r="H4693">
        <f>E4693*$N$8</f>
        <v>0</v>
      </c>
      <c r="I4693">
        <f xml:space="preserve"> C4693 * IF( G4693 = 2, $N$7, $N$6 )</f>
        <v>0.85535339999999993</v>
      </c>
      <c r="J4693">
        <f xml:space="preserve"> MAX( (C4693 - B4693) * IF( G4693 = 2, $N$7, $N$6 ), 0 )</f>
        <v>0.84438277349690005</v>
      </c>
      <c r="K4693" s="3">
        <f t="shared" si="147"/>
        <v>0.84438277349690005</v>
      </c>
    </row>
    <row r="4694" spans="1:11" x14ac:dyDescent="0.2">
      <c r="A4694" s="1">
        <v>45755.75</v>
      </c>
      <c r="B4694">
        <v>1.381343E-2</v>
      </c>
      <c r="C4694">
        <v>2.3119999999999998</v>
      </c>
      <c r="E4694">
        <v>0</v>
      </c>
      <c r="F4694">
        <f t="shared" si="146"/>
        <v>2.2981865699999999</v>
      </c>
      <c r="G4694">
        <v>1</v>
      </c>
      <c r="H4694">
        <f>E4694*$N$8</f>
        <v>0</v>
      </c>
      <c r="I4694">
        <f xml:space="preserve"> C4694 * IF( G4694 = 2, $N$7, $N$6 )</f>
        <v>0.9180952</v>
      </c>
      <c r="J4694">
        <f xml:space="preserve"> MAX( (C4694 - B4694) * IF( G4694 = 2, $N$7, $N$6 ), 0 )</f>
        <v>0.91260988694699996</v>
      </c>
      <c r="K4694" s="3">
        <f t="shared" si="147"/>
        <v>0.91260988694699996</v>
      </c>
    </row>
    <row r="4695" spans="1:11" x14ac:dyDescent="0.2">
      <c r="A4695" s="1">
        <v>45755.770833333336</v>
      </c>
      <c r="B4695">
        <v>0</v>
      </c>
      <c r="C4695">
        <v>2.0579999999999998</v>
      </c>
      <c r="E4695">
        <v>0</v>
      </c>
      <c r="F4695">
        <f t="shared" si="146"/>
        <v>2.0579999999999998</v>
      </c>
      <c r="G4695">
        <v>1</v>
      </c>
      <c r="H4695">
        <f>E4695*$N$8</f>
        <v>0</v>
      </c>
      <c r="I4695">
        <f xml:space="preserve"> C4695 * IF( G4695 = 2, $N$7, $N$6 )</f>
        <v>0.81723179999999995</v>
      </c>
      <c r="J4695">
        <f xml:space="preserve"> MAX( (C4695 - B4695) * IF( G4695 = 2, $N$7, $N$6 ), 0 )</f>
        <v>0.81723179999999995</v>
      </c>
      <c r="K4695" s="3">
        <f t="shared" si="147"/>
        <v>0.81723179999999995</v>
      </c>
    </row>
    <row r="4696" spans="1:11" x14ac:dyDescent="0.2">
      <c r="A4696" s="1">
        <v>45755.791666666664</v>
      </c>
      <c r="B4696">
        <v>0</v>
      </c>
      <c r="C4696">
        <v>2.5299999999999998</v>
      </c>
      <c r="E4696">
        <v>0</v>
      </c>
      <c r="F4696">
        <f t="shared" si="146"/>
        <v>2.5299999999999998</v>
      </c>
      <c r="G4696">
        <v>1</v>
      </c>
      <c r="H4696">
        <f>E4696*$N$8</f>
        <v>0</v>
      </c>
      <c r="I4696">
        <f xml:space="preserve"> C4696 * IF( G4696 = 2, $N$7, $N$6 )</f>
        <v>1.0046629999999999</v>
      </c>
      <c r="J4696">
        <f xml:space="preserve"> MAX( (C4696 - B4696) * IF( G4696 = 2, $N$7, $N$6 ), 0 )</f>
        <v>1.0046629999999999</v>
      </c>
      <c r="K4696" s="3">
        <f t="shared" si="147"/>
        <v>1.0046629999999999</v>
      </c>
    </row>
    <row r="4697" spans="1:11" x14ac:dyDescent="0.2">
      <c r="A4697" s="1">
        <v>45755.8125</v>
      </c>
      <c r="B4697">
        <v>0</v>
      </c>
      <c r="C4697">
        <v>2.0670000000000002</v>
      </c>
      <c r="E4697">
        <v>0</v>
      </c>
      <c r="F4697">
        <f t="shared" si="146"/>
        <v>2.0670000000000002</v>
      </c>
      <c r="G4697">
        <v>1</v>
      </c>
      <c r="H4697">
        <f>E4697*$N$8</f>
        <v>0</v>
      </c>
      <c r="I4697">
        <f xml:space="preserve"> C4697 * IF( G4697 = 2, $N$7, $N$6 )</f>
        <v>0.82080570000000008</v>
      </c>
      <c r="J4697">
        <f xml:space="preserve"> MAX( (C4697 - B4697) * IF( G4697 = 2, $N$7, $N$6 ), 0 )</f>
        <v>0.82080570000000008</v>
      </c>
      <c r="K4697" s="3">
        <f t="shared" si="147"/>
        <v>0.82080570000000008</v>
      </c>
    </row>
    <row r="4698" spans="1:11" x14ac:dyDescent="0.2">
      <c r="A4698" s="1">
        <v>45755.833333333336</v>
      </c>
      <c r="B4698">
        <v>0</v>
      </c>
      <c r="C4698">
        <v>1.9359999999999999</v>
      </c>
      <c r="E4698">
        <v>0</v>
      </c>
      <c r="F4698">
        <f t="shared" si="146"/>
        <v>1.9359999999999999</v>
      </c>
      <c r="G4698">
        <v>1</v>
      </c>
      <c r="H4698">
        <f>E4698*$N$8</f>
        <v>0</v>
      </c>
      <c r="I4698">
        <f xml:space="preserve"> C4698 * IF( G4698 = 2, $N$7, $N$6 )</f>
        <v>0.76878559999999996</v>
      </c>
      <c r="J4698">
        <f xml:space="preserve"> MAX( (C4698 - B4698) * IF( G4698 = 2, $N$7, $N$6 ), 0 )</f>
        <v>0.76878559999999996</v>
      </c>
      <c r="K4698" s="3">
        <f t="shared" si="147"/>
        <v>0.76878559999999996</v>
      </c>
    </row>
    <row r="4699" spans="1:11" x14ac:dyDescent="0.2">
      <c r="A4699" s="1">
        <v>45755.854166666664</v>
      </c>
      <c r="B4699">
        <v>0</v>
      </c>
      <c r="C4699">
        <v>2.09</v>
      </c>
      <c r="E4699">
        <v>0</v>
      </c>
      <c r="F4699">
        <f t="shared" si="146"/>
        <v>2.09</v>
      </c>
      <c r="G4699">
        <v>1</v>
      </c>
      <c r="H4699">
        <f>E4699*$N$8</f>
        <v>0</v>
      </c>
      <c r="I4699">
        <f xml:space="preserve"> C4699 * IF( G4699 = 2, $N$7, $N$6 )</f>
        <v>0.82993899999999998</v>
      </c>
      <c r="J4699">
        <f xml:space="preserve"> MAX( (C4699 - B4699) * IF( G4699 = 2, $N$7, $N$6 ), 0 )</f>
        <v>0.82993899999999998</v>
      </c>
      <c r="K4699" s="3">
        <f t="shared" si="147"/>
        <v>0.82993899999999998</v>
      </c>
    </row>
    <row r="4700" spans="1:11" x14ac:dyDescent="0.2">
      <c r="A4700" s="1">
        <v>45755.875</v>
      </c>
      <c r="B4700">
        <v>0</v>
      </c>
      <c r="C4700">
        <v>1.333</v>
      </c>
      <c r="E4700">
        <v>0</v>
      </c>
      <c r="F4700">
        <f t="shared" si="146"/>
        <v>1.333</v>
      </c>
      <c r="G4700">
        <v>2</v>
      </c>
      <c r="H4700">
        <f>E4700*$N$8</f>
        <v>0</v>
      </c>
      <c r="I4700">
        <f xml:space="preserve"> C4700 * IF( G4700 = 2, $N$7, $N$6 )</f>
        <v>0.18035490000000001</v>
      </c>
      <c r="J4700">
        <f xml:space="preserve"> MAX( (C4700 - B4700) * IF( G4700 = 2, $N$7, $N$6 ), 0 )</f>
        <v>0.18035490000000001</v>
      </c>
      <c r="K4700" s="3">
        <f t="shared" si="147"/>
        <v>0.18035490000000001</v>
      </c>
    </row>
    <row r="4701" spans="1:11" x14ac:dyDescent="0.2">
      <c r="A4701" s="1">
        <v>45755.895833333336</v>
      </c>
      <c r="B4701">
        <v>0</v>
      </c>
      <c r="C4701">
        <v>2.089</v>
      </c>
      <c r="E4701">
        <v>0</v>
      </c>
      <c r="F4701">
        <f t="shared" si="146"/>
        <v>2.089</v>
      </c>
      <c r="G4701">
        <v>2</v>
      </c>
      <c r="H4701">
        <f>E4701*$N$8</f>
        <v>0</v>
      </c>
      <c r="I4701">
        <f xml:space="preserve"> C4701 * IF( G4701 = 2, $N$7, $N$6 )</f>
        <v>0.2826417</v>
      </c>
      <c r="J4701">
        <f xml:space="preserve"> MAX( (C4701 - B4701) * IF( G4701 = 2, $N$7, $N$6 ), 0 )</f>
        <v>0.2826417</v>
      </c>
      <c r="K4701" s="3">
        <f t="shared" si="147"/>
        <v>0.2826417</v>
      </c>
    </row>
    <row r="4702" spans="1:11" x14ac:dyDescent="0.2">
      <c r="A4702" s="1">
        <v>45755.916666666664</v>
      </c>
      <c r="B4702">
        <v>0</v>
      </c>
      <c r="C4702">
        <v>1.68</v>
      </c>
      <c r="E4702">
        <v>0</v>
      </c>
      <c r="F4702">
        <f t="shared" si="146"/>
        <v>1.68</v>
      </c>
      <c r="G4702">
        <v>2</v>
      </c>
      <c r="H4702">
        <f>E4702*$N$8</f>
        <v>0</v>
      </c>
      <c r="I4702">
        <f xml:space="preserve"> C4702 * IF( G4702 = 2, $N$7, $N$6 )</f>
        <v>0.22730400000000001</v>
      </c>
      <c r="J4702">
        <f xml:space="preserve"> MAX( (C4702 - B4702) * IF( G4702 = 2, $N$7, $N$6 ), 0 )</f>
        <v>0.22730400000000001</v>
      </c>
      <c r="K4702" s="3">
        <f t="shared" si="147"/>
        <v>0.22730400000000001</v>
      </c>
    </row>
    <row r="4703" spans="1:11" x14ac:dyDescent="0.2">
      <c r="A4703" s="1">
        <v>45755.9375</v>
      </c>
      <c r="B4703">
        <v>0</v>
      </c>
      <c r="C4703">
        <v>1.661</v>
      </c>
      <c r="E4703">
        <v>0</v>
      </c>
      <c r="F4703">
        <f t="shared" si="146"/>
        <v>1.661</v>
      </c>
      <c r="G4703">
        <v>2</v>
      </c>
      <c r="H4703">
        <f>E4703*$N$8</f>
        <v>0</v>
      </c>
      <c r="I4703">
        <f xml:space="preserve"> C4703 * IF( G4703 = 2, $N$7, $N$6 )</f>
        <v>0.2247333</v>
      </c>
      <c r="J4703">
        <f xml:space="preserve"> MAX( (C4703 - B4703) * IF( G4703 = 2, $N$7, $N$6 ), 0 )</f>
        <v>0.2247333</v>
      </c>
      <c r="K4703" s="3">
        <f t="shared" si="147"/>
        <v>0.2247333</v>
      </c>
    </row>
    <row r="4704" spans="1:11" x14ac:dyDescent="0.2">
      <c r="A4704" s="1">
        <v>45755.958333333336</v>
      </c>
      <c r="B4704">
        <v>0</v>
      </c>
      <c r="C4704">
        <v>1.6579999999999999</v>
      </c>
      <c r="E4704">
        <v>0</v>
      </c>
      <c r="F4704">
        <f t="shared" si="146"/>
        <v>1.6579999999999999</v>
      </c>
      <c r="G4704">
        <v>2</v>
      </c>
      <c r="H4704">
        <f>E4704*$N$8</f>
        <v>0</v>
      </c>
      <c r="I4704">
        <f xml:space="preserve"> C4704 * IF( G4704 = 2, $N$7, $N$6 )</f>
        <v>0.22432739999999998</v>
      </c>
      <c r="J4704">
        <f xml:space="preserve"> MAX( (C4704 - B4704) * IF( G4704 = 2, $N$7, $N$6 ), 0 )</f>
        <v>0.22432739999999998</v>
      </c>
      <c r="K4704" s="3">
        <f t="shared" si="147"/>
        <v>0.22432739999999998</v>
      </c>
    </row>
    <row r="4705" spans="1:11" x14ac:dyDescent="0.2">
      <c r="A4705" s="1">
        <v>45755.979166666664</v>
      </c>
      <c r="B4705">
        <v>0</v>
      </c>
      <c r="C4705">
        <v>1.2370000000000001</v>
      </c>
      <c r="E4705">
        <v>0</v>
      </c>
      <c r="F4705">
        <f t="shared" si="146"/>
        <v>1.2370000000000001</v>
      </c>
      <c r="G4705">
        <v>2</v>
      </c>
      <c r="H4705">
        <f>E4705*$N$8</f>
        <v>0</v>
      </c>
      <c r="I4705">
        <f xml:space="preserve"> C4705 * IF( G4705 = 2, $N$7, $N$6 )</f>
        <v>0.16736610000000002</v>
      </c>
      <c r="J4705">
        <f xml:space="preserve"> MAX( (C4705 - B4705) * IF( G4705 = 2, $N$7, $N$6 ), 0 )</f>
        <v>0.16736610000000002</v>
      </c>
      <c r="K4705" s="3">
        <f t="shared" si="147"/>
        <v>0.16736610000000002</v>
      </c>
    </row>
    <row r="4706" spans="1:11" x14ac:dyDescent="0.2">
      <c r="A4706" s="1">
        <v>45756</v>
      </c>
      <c r="B4706">
        <v>0</v>
      </c>
      <c r="C4706">
        <v>1.232</v>
      </c>
      <c r="E4706">
        <v>0</v>
      </c>
      <c r="F4706">
        <f t="shared" si="146"/>
        <v>1.232</v>
      </c>
      <c r="G4706">
        <v>2</v>
      </c>
      <c r="H4706">
        <f>E4706*$N$8</f>
        <v>0</v>
      </c>
      <c r="I4706">
        <f xml:space="preserve"> C4706 * IF( G4706 = 2, $N$7, $N$6 )</f>
        <v>0.16668959999999999</v>
      </c>
      <c r="J4706">
        <f xml:space="preserve"> MAX( (C4706 - B4706) * IF( G4706 = 2, $N$7, $N$6 ), 0 )</f>
        <v>0.16668959999999999</v>
      </c>
      <c r="K4706" s="3">
        <f t="shared" si="147"/>
        <v>0.16668959999999999</v>
      </c>
    </row>
    <row r="4707" spans="1:11" x14ac:dyDescent="0.2">
      <c r="A4707" s="1">
        <v>45756.020833333336</v>
      </c>
      <c r="B4707">
        <v>0</v>
      </c>
      <c r="C4707">
        <v>1.167</v>
      </c>
      <c r="E4707">
        <v>0</v>
      </c>
      <c r="F4707">
        <f t="shared" si="146"/>
        <v>1.167</v>
      </c>
      <c r="G4707">
        <v>2</v>
      </c>
      <c r="H4707">
        <f>E4707*$N$8</f>
        <v>0</v>
      </c>
      <c r="I4707">
        <f xml:space="preserve"> C4707 * IF( G4707 = 2, $N$7, $N$6 )</f>
        <v>0.15789510000000001</v>
      </c>
      <c r="J4707">
        <f xml:space="preserve"> MAX( (C4707 - B4707) * IF( G4707 = 2, $N$7, $N$6 ), 0 )</f>
        <v>0.15789510000000001</v>
      </c>
      <c r="K4707" s="3">
        <f t="shared" si="147"/>
        <v>0.15789510000000001</v>
      </c>
    </row>
    <row r="4708" spans="1:11" x14ac:dyDescent="0.2">
      <c r="A4708" s="1">
        <v>45756.041666666664</v>
      </c>
      <c r="B4708">
        <v>0</v>
      </c>
      <c r="C4708">
        <v>2.319</v>
      </c>
      <c r="E4708">
        <v>0</v>
      </c>
      <c r="F4708">
        <f t="shared" si="146"/>
        <v>2.319</v>
      </c>
      <c r="G4708">
        <v>2</v>
      </c>
      <c r="H4708">
        <f>E4708*$N$8</f>
        <v>0</v>
      </c>
      <c r="I4708">
        <f xml:space="preserve"> C4708 * IF( G4708 = 2, $N$7, $N$6 )</f>
        <v>0.3137607</v>
      </c>
      <c r="J4708">
        <f xml:space="preserve"> MAX( (C4708 - B4708) * IF( G4708 = 2, $N$7, $N$6 ), 0 )</f>
        <v>0.3137607</v>
      </c>
      <c r="K4708" s="3">
        <f t="shared" si="147"/>
        <v>0.3137607</v>
      </c>
    </row>
    <row r="4709" spans="1:11" x14ac:dyDescent="0.2">
      <c r="A4709" s="1">
        <v>45756.0625</v>
      </c>
      <c r="B4709">
        <v>0</v>
      </c>
      <c r="C4709">
        <v>1.369</v>
      </c>
      <c r="E4709">
        <v>0</v>
      </c>
      <c r="F4709">
        <f t="shared" si="146"/>
        <v>1.369</v>
      </c>
      <c r="G4709">
        <v>2</v>
      </c>
      <c r="H4709">
        <f>E4709*$N$8</f>
        <v>0</v>
      </c>
      <c r="I4709">
        <f xml:space="preserve"> C4709 * IF( G4709 = 2, $N$7, $N$6 )</f>
        <v>0.18522569999999999</v>
      </c>
      <c r="J4709">
        <f xml:space="preserve"> MAX( (C4709 - B4709) * IF( G4709 = 2, $N$7, $N$6 ), 0 )</f>
        <v>0.18522569999999999</v>
      </c>
      <c r="K4709" s="3">
        <f t="shared" si="147"/>
        <v>0.18522569999999999</v>
      </c>
    </row>
    <row r="4710" spans="1:11" x14ac:dyDescent="0.2">
      <c r="A4710" s="1">
        <v>45756.083333333336</v>
      </c>
      <c r="B4710">
        <v>0</v>
      </c>
      <c r="C4710">
        <v>1.2789999999999999</v>
      </c>
      <c r="E4710">
        <v>0</v>
      </c>
      <c r="F4710">
        <f t="shared" si="146"/>
        <v>1.2789999999999999</v>
      </c>
      <c r="G4710">
        <v>2</v>
      </c>
      <c r="H4710">
        <f>E4710*$N$8</f>
        <v>0</v>
      </c>
      <c r="I4710">
        <f xml:space="preserve"> C4710 * IF( G4710 = 2, $N$7, $N$6 )</f>
        <v>0.1730487</v>
      </c>
      <c r="J4710">
        <f xml:space="preserve"> MAX( (C4710 - B4710) * IF( G4710 = 2, $N$7, $N$6 ), 0 )</f>
        <v>0.1730487</v>
      </c>
      <c r="K4710" s="3">
        <f t="shared" si="147"/>
        <v>0.1730487</v>
      </c>
    </row>
    <row r="4711" spans="1:11" x14ac:dyDescent="0.2">
      <c r="A4711" s="1">
        <v>45756.104166666664</v>
      </c>
      <c r="B4711">
        <v>0</v>
      </c>
      <c r="C4711">
        <v>1.2150000000000001</v>
      </c>
      <c r="E4711">
        <v>0</v>
      </c>
      <c r="F4711">
        <f t="shared" si="146"/>
        <v>1.2150000000000001</v>
      </c>
      <c r="G4711">
        <v>2</v>
      </c>
      <c r="H4711">
        <f>E4711*$N$8</f>
        <v>0</v>
      </c>
      <c r="I4711">
        <f xml:space="preserve"> C4711 * IF( G4711 = 2, $N$7, $N$6 )</f>
        <v>0.16438950000000002</v>
      </c>
      <c r="J4711">
        <f xml:space="preserve"> MAX( (C4711 - B4711) * IF( G4711 = 2, $N$7, $N$6 ), 0 )</f>
        <v>0.16438950000000002</v>
      </c>
      <c r="K4711" s="3">
        <f t="shared" si="147"/>
        <v>0.16438950000000002</v>
      </c>
    </row>
    <row r="4712" spans="1:11" x14ac:dyDescent="0.2">
      <c r="A4712" s="1">
        <v>45756.125</v>
      </c>
      <c r="B4712">
        <v>0</v>
      </c>
      <c r="C4712">
        <v>1.2829999999999999</v>
      </c>
      <c r="E4712">
        <v>0</v>
      </c>
      <c r="F4712">
        <f t="shared" si="146"/>
        <v>1.2829999999999999</v>
      </c>
      <c r="G4712">
        <v>2</v>
      </c>
      <c r="H4712">
        <f>E4712*$N$8</f>
        <v>0</v>
      </c>
      <c r="I4712">
        <f xml:space="preserve"> C4712 * IF( G4712 = 2, $N$7, $N$6 )</f>
        <v>0.17358989999999999</v>
      </c>
      <c r="J4712">
        <f xml:space="preserve"> MAX( (C4712 - B4712) * IF( G4712 = 2, $N$7, $N$6 ), 0 )</f>
        <v>0.17358989999999999</v>
      </c>
      <c r="K4712" s="3">
        <f t="shared" si="147"/>
        <v>0.17358989999999999</v>
      </c>
    </row>
    <row r="4713" spans="1:11" x14ac:dyDescent="0.2">
      <c r="A4713" s="1">
        <v>45756.145833333336</v>
      </c>
      <c r="B4713">
        <v>0</v>
      </c>
      <c r="C4713">
        <v>1.6759999999999999</v>
      </c>
      <c r="E4713">
        <v>0</v>
      </c>
      <c r="F4713">
        <f t="shared" si="146"/>
        <v>1.6759999999999999</v>
      </c>
      <c r="G4713">
        <v>2</v>
      </c>
      <c r="H4713">
        <f>E4713*$N$8</f>
        <v>0</v>
      </c>
      <c r="I4713">
        <f xml:space="preserve"> C4713 * IF( G4713 = 2, $N$7, $N$6 )</f>
        <v>0.22676279999999999</v>
      </c>
      <c r="J4713">
        <f xml:space="preserve"> MAX( (C4713 - B4713) * IF( G4713 = 2, $N$7, $N$6 ), 0 )</f>
        <v>0.22676279999999999</v>
      </c>
      <c r="K4713" s="3">
        <f t="shared" si="147"/>
        <v>0.22676279999999999</v>
      </c>
    </row>
    <row r="4714" spans="1:11" x14ac:dyDescent="0.2">
      <c r="A4714" s="1">
        <v>45756.166666666664</v>
      </c>
      <c r="B4714">
        <v>0</v>
      </c>
      <c r="C4714">
        <v>1.181</v>
      </c>
      <c r="E4714">
        <v>0</v>
      </c>
      <c r="F4714">
        <f t="shared" si="146"/>
        <v>1.181</v>
      </c>
      <c r="G4714">
        <v>2</v>
      </c>
      <c r="H4714">
        <f>E4714*$N$8</f>
        <v>0</v>
      </c>
      <c r="I4714">
        <f xml:space="preserve"> C4714 * IF( G4714 = 2, $N$7, $N$6 )</f>
        <v>0.15978930000000002</v>
      </c>
      <c r="J4714">
        <f xml:space="preserve"> MAX( (C4714 - B4714) * IF( G4714 = 2, $N$7, $N$6 ), 0 )</f>
        <v>0.15978930000000002</v>
      </c>
      <c r="K4714" s="3">
        <f t="shared" si="147"/>
        <v>0.15978930000000002</v>
      </c>
    </row>
    <row r="4715" spans="1:11" x14ac:dyDescent="0.2">
      <c r="A4715" s="1">
        <v>45756.1875</v>
      </c>
      <c r="B4715">
        <v>0</v>
      </c>
      <c r="C4715">
        <v>1.1910000000000001</v>
      </c>
      <c r="E4715">
        <v>0</v>
      </c>
      <c r="F4715">
        <f t="shared" si="146"/>
        <v>1.1910000000000001</v>
      </c>
      <c r="G4715">
        <v>2</v>
      </c>
      <c r="H4715">
        <f>E4715*$N$8</f>
        <v>0</v>
      </c>
      <c r="I4715">
        <f xml:space="preserve"> C4715 * IF( G4715 = 2, $N$7, $N$6 )</f>
        <v>0.16114230000000002</v>
      </c>
      <c r="J4715">
        <f xml:space="preserve"> MAX( (C4715 - B4715) * IF( G4715 = 2, $N$7, $N$6 ), 0 )</f>
        <v>0.16114230000000002</v>
      </c>
      <c r="K4715" s="3">
        <f t="shared" si="147"/>
        <v>0.16114230000000002</v>
      </c>
    </row>
    <row r="4716" spans="1:11" x14ac:dyDescent="0.2">
      <c r="A4716" s="1">
        <v>45756.208333333336</v>
      </c>
      <c r="B4716">
        <v>0</v>
      </c>
      <c r="C4716">
        <v>1.042</v>
      </c>
      <c r="E4716">
        <v>0</v>
      </c>
      <c r="F4716">
        <f t="shared" si="146"/>
        <v>1.042</v>
      </c>
      <c r="G4716">
        <v>2</v>
      </c>
      <c r="H4716">
        <f>E4716*$N$8</f>
        <v>0</v>
      </c>
      <c r="I4716">
        <f xml:space="preserve"> C4716 * IF( G4716 = 2, $N$7, $N$6 )</f>
        <v>0.14098260000000001</v>
      </c>
      <c r="J4716">
        <f xml:space="preserve"> MAX( (C4716 - B4716) * IF( G4716 = 2, $N$7, $N$6 ), 0 )</f>
        <v>0.14098260000000001</v>
      </c>
      <c r="K4716" s="3">
        <f t="shared" si="147"/>
        <v>0.14098260000000001</v>
      </c>
    </row>
    <row r="4717" spans="1:11" x14ac:dyDescent="0.2">
      <c r="A4717" s="1">
        <v>45756.229166666664</v>
      </c>
      <c r="B4717">
        <v>0</v>
      </c>
      <c r="C4717">
        <v>1.1200000000000001</v>
      </c>
      <c r="E4717">
        <v>0</v>
      </c>
      <c r="F4717">
        <f t="shared" si="146"/>
        <v>1.1200000000000001</v>
      </c>
      <c r="G4717">
        <v>2</v>
      </c>
      <c r="H4717">
        <f>E4717*$N$8</f>
        <v>0</v>
      </c>
      <c r="I4717">
        <f xml:space="preserve"> C4717 * IF( G4717 = 2, $N$7, $N$6 )</f>
        <v>0.15153600000000003</v>
      </c>
      <c r="J4717">
        <f xml:space="preserve"> MAX( (C4717 - B4717) * IF( G4717 = 2, $N$7, $N$6 ), 0 )</f>
        <v>0.15153600000000003</v>
      </c>
      <c r="K4717" s="3">
        <f t="shared" si="147"/>
        <v>0.15153600000000003</v>
      </c>
    </row>
    <row r="4718" spans="1:11" x14ac:dyDescent="0.2">
      <c r="A4718" s="1">
        <v>45756.25</v>
      </c>
      <c r="B4718">
        <v>0</v>
      </c>
      <c r="C4718">
        <v>1.075</v>
      </c>
      <c r="E4718">
        <v>0</v>
      </c>
      <c r="F4718">
        <f t="shared" si="146"/>
        <v>1.075</v>
      </c>
      <c r="G4718">
        <v>2</v>
      </c>
      <c r="H4718">
        <f>E4718*$N$8</f>
        <v>0</v>
      </c>
      <c r="I4718">
        <f xml:space="preserve"> C4718 * IF( G4718 = 2, $N$7, $N$6 )</f>
        <v>0.14544750000000001</v>
      </c>
      <c r="J4718">
        <f xml:space="preserve"> MAX( (C4718 - B4718) * IF( G4718 = 2, $N$7, $N$6 ), 0 )</f>
        <v>0.14544750000000001</v>
      </c>
      <c r="K4718" s="3">
        <f t="shared" si="147"/>
        <v>0.14544750000000001</v>
      </c>
    </row>
    <row r="4719" spans="1:11" x14ac:dyDescent="0.2">
      <c r="A4719" s="1">
        <v>45756.270833333336</v>
      </c>
      <c r="B4719">
        <v>0</v>
      </c>
      <c r="C4719">
        <v>1.2270000000000001</v>
      </c>
      <c r="E4719">
        <v>0</v>
      </c>
      <c r="F4719">
        <f t="shared" si="146"/>
        <v>1.2270000000000001</v>
      </c>
      <c r="G4719">
        <v>2</v>
      </c>
      <c r="H4719">
        <f>E4719*$N$8</f>
        <v>0</v>
      </c>
      <c r="I4719">
        <f xml:space="preserve"> C4719 * IF( G4719 = 2, $N$7, $N$6 )</f>
        <v>0.16601310000000002</v>
      </c>
      <c r="J4719">
        <f xml:space="preserve"> MAX( (C4719 - B4719) * IF( G4719 = 2, $N$7, $N$6 ), 0 )</f>
        <v>0.16601310000000002</v>
      </c>
      <c r="K4719" s="3">
        <f t="shared" si="147"/>
        <v>0.16601310000000002</v>
      </c>
    </row>
    <row r="4720" spans="1:11" x14ac:dyDescent="0.2">
      <c r="A4720" s="1">
        <v>45756.291666666664</v>
      </c>
      <c r="B4720">
        <v>3.723928E-2</v>
      </c>
      <c r="C4720">
        <v>0.38200000000000001</v>
      </c>
      <c r="E4720">
        <v>4.3999999999999997E-2</v>
      </c>
      <c r="F4720">
        <f t="shared" si="146"/>
        <v>0.34476072000000002</v>
      </c>
      <c r="G4720">
        <v>2</v>
      </c>
      <c r="H4720">
        <f>E4720*$N$8</f>
        <v>1.4519999999999999E-3</v>
      </c>
      <c r="I4720">
        <f xml:space="preserve"> C4720 * IF( G4720 = 2, $N$7, $N$6 )</f>
        <v>5.1684600000000004E-2</v>
      </c>
      <c r="J4720">
        <f xml:space="preserve"> MAX( (C4720 - B4720) * IF( G4720 = 2, $N$7, $N$6 ), 0 )</f>
        <v>4.6646125416000002E-2</v>
      </c>
      <c r="K4720" s="3">
        <f t="shared" si="147"/>
        <v>4.6646125416000002E-2</v>
      </c>
    </row>
    <row r="4721" spans="1:11" x14ac:dyDescent="0.2">
      <c r="A4721" s="1">
        <v>45756.3125</v>
      </c>
      <c r="B4721">
        <v>7.4478559999999999E-2</v>
      </c>
      <c r="C4721">
        <v>0.77400000000000002</v>
      </c>
      <c r="E4721">
        <v>3.5999999999999997E-2</v>
      </c>
      <c r="F4721">
        <f t="shared" si="146"/>
        <v>0.69952144000000005</v>
      </c>
      <c r="G4721">
        <v>2</v>
      </c>
      <c r="H4721">
        <f>E4721*$N$8</f>
        <v>1.188E-3</v>
      </c>
      <c r="I4721">
        <f xml:space="preserve"> C4721 * IF( G4721 = 2, $N$7, $N$6 )</f>
        <v>0.1047222</v>
      </c>
      <c r="J4721">
        <f xml:space="preserve"> MAX( (C4721 - B4721) * IF( G4721 = 2, $N$7, $N$6 ), 0 )</f>
        <v>9.4645250832000011E-2</v>
      </c>
      <c r="K4721" s="3">
        <f t="shared" si="147"/>
        <v>9.4645250832000011E-2</v>
      </c>
    </row>
    <row r="4722" spans="1:11" x14ac:dyDescent="0.2">
      <c r="A4722" s="1">
        <v>45756.333333333336</v>
      </c>
      <c r="B4722">
        <v>0.15024386300000001</v>
      </c>
      <c r="C4722">
        <v>0.06</v>
      </c>
      <c r="E4722">
        <v>0.151</v>
      </c>
      <c r="F4722">
        <f t="shared" si="146"/>
        <v>0</v>
      </c>
      <c r="G4722">
        <v>2</v>
      </c>
      <c r="H4722">
        <f>E4722*$N$8</f>
        <v>4.9830000000000004E-3</v>
      </c>
      <c r="I4722">
        <f xml:space="preserve"> C4722 * IF( G4722 = 2, $N$7, $N$6 )</f>
        <v>8.1180000000000002E-3</v>
      </c>
      <c r="J4722">
        <f xml:space="preserve"> MAX( (C4722 - B4722) * IF( G4722 = 2, $N$7, $N$6 ), 0 )</f>
        <v>0</v>
      </c>
      <c r="K4722" s="3">
        <f t="shared" si="147"/>
        <v>-1.2209994663900001E-2</v>
      </c>
    </row>
    <row r="4723" spans="1:11" x14ac:dyDescent="0.2">
      <c r="A4723" s="1">
        <v>45756.354166666664</v>
      </c>
      <c r="B4723">
        <v>0.22600916600000001</v>
      </c>
      <c r="C4723">
        <v>0.38600000000000001</v>
      </c>
      <c r="E4723">
        <v>0.186</v>
      </c>
      <c r="F4723">
        <f t="shared" si="146"/>
        <v>0.159990834</v>
      </c>
      <c r="G4723">
        <v>2</v>
      </c>
      <c r="H4723">
        <f>E4723*$N$8</f>
        <v>6.1380000000000002E-3</v>
      </c>
      <c r="I4723">
        <f xml:space="preserve"> C4723 * IF( G4723 = 2, $N$7, $N$6 )</f>
        <v>5.2225800000000003E-2</v>
      </c>
      <c r="J4723">
        <f xml:space="preserve"> MAX( (C4723 - B4723) * IF( G4723 = 2, $N$7, $N$6 ), 0 )</f>
        <v>2.1646759840200001E-2</v>
      </c>
      <c r="K4723" s="3">
        <f t="shared" si="147"/>
        <v>2.1646759840200001E-2</v>
      </c>
    </row>
    <row r="4724" spans="1:11" x14ac:dyDescent="0.2">
      <c r="A4724" s="1">
        <v>45756.375</v>
      </c>
      <c r="B4724">
        <v>0.32439620699999999</v>
      </c>
      <c r="C4724">
        <v>1.9510000000000001</v>
      </c>
      <c r="E4724">
        <v>0</v>
      </c>
      <c r="F4724">
        <f t="shared" si="146"/>
        <v>1.6266037930000001</v>
      </c>
      <c r="G4724">
        <v>2</v>
      </c>
      <c r="H4724">
        <f>E4724*$N$8</f>
        <v>0</v>
      </c>
      <c r="I4724">
        <f xml:space="preserve"> C4724 * IF( G4724 = 2, $N$7, $N$6 )</f>
        <v>0.26397029999999999</v>
      </c>
      <c r="J4724">
        <f xml:space="preserve"> MAX( (C4724 - B4724) * IF( G4724 = 2, $N$7, $N$6 ), 0 )</f>
        <v>0.22007949319290002</v>
      </c>
      <c r="K4724" s="3">
        <f t="shared" si="147"/>
        <v>0.22007949319290002</v>
      </c>
    </row>
    <row r="4725" spans="1:11" x14ac:dyDescent="0.2">
      <c r="A4725" s="1">
        <v>45756.395833333336</v>
      </c>
      <c r="B4725">
        <v>0.42278324699999997</v>
      </c>
      <c r="C4725">
        <v>2.1120000000000001</v>
      </c>
      <c r="E4725">
        <v>0</v>
      </c>
      <c r="F4725">
        <f t="shared" si="146"/>
        <v>1.6892167530000002</v>
      </c>
      <c r="G4725">
        <v>2</v>
      </c>
      <c r="H4725">
        <f>E4725*$N$8</f>
        <v>0</v>
      </c>
      <c r="I4725">
        <f xml:space="preserve"> C4725 * IF( G4725 = 2, $N$7, $N$6 )</f>
        <v>0.2857536</v>
      </c>
      <c r="J4725">
        <f xml:space="preserve"> MAX( (C4725 - B4725) * IF( G4725 = 2, $N$7, $N$6 ), 0 )</f>
        <v>0.22855102668090002</v>
      </c>
      <c r="K4725" s="3">
        <f t="shared" si="147"/>
        <v>0.22855102668090002</v>
      </c>
    </row>
    <row r="4726" spans="1:11" x14ac:dyDescent="0.2">
      <c r="A4726" s="1">
        <v>45756.416666666664</v>
      </c>
      <c r="B4726">
        <v>0.737161858</v>
      </c>
      <c r="C4726">
        <v>3.137</v>
      </c>
      <c r="E4726">
        <v>0</v>
      </c>
      <c r="F4726">
        <f t="shared" si="146"/>
        <v>2.3998381420000001</v>
      </c>
      <c r="G4726">
        <v>2</v>
      </c>
      <c r="H4726">
        <f>E4726*$N$8</f>
        <v>0</v>
      </c>
      <c r="I4726">
        <f xml:space="preserve"> C4726 * IF( G4726 = 2, $N$7, $N$6 )</f>
        <v>0.42443610000000004</v>
      </c>
      <c r="J4726">
        <f xml:space="preserve"> MAX( (C4726 - B4726) * IF( G4726 = 2, $N$7, $N$6 ), 0 )</f>
        <v>0.32469810061260002</v>
      </c>
      <c r="K4726" s="3">
        <f t="shared" si="147"/>
        <v>0.32469810061260002</v>
      </c>
    </row>
    <row r="4727" spans="1:11" x14ac:dyDescent="0.2">
      <c r="A4727" s="1">
        <v>45756.4375</v>
      </c>
      <c r="B4727">
        <v>1.0515404699999999</v>
      </c>
      <c r="C4727">
        <v>1.581</v>
      </c>
      <c r="E4727">
        <v>0</v>
      </c>
      <c r="F4727">
        <f t="shared" si="146"/>
        <v>0.52945953000000001</v>
      </c>
      <c r="G4727">
        <v>2</v>
      </c>
      <c r="H4727">
        <f>E4727*$N$8</f>
        <v>0</v>
      </c>
      <c r="I4727">
        <f xml:space="preserve"> C4727 * IF( G4727 = 2, $N$7, $N$6 )</f>
        <v>0.2139093</v>
      </c>
      <c r="J4727">
        <f xml:space="preserve"> MAX( (C4727 - B4727) * IF( G4727 = 2, $N$7, $N$6 ), 0 )</f>
        <v>7.1635874409000003E-2</v>
      </c>
      <c r="K4727" s="3">
        <f t="shared" si="147"/>
        <v>7.1635874409000003E-2</v>
      </c>
    </row>
    <row r="4728" spans="1:11" x14ac:dyDescent="0.2">
      <c r="A4728" s="1">
        <v>45756.458333333336</v>
      </c>
      <c r="B4728">
        <v>1.021149544</v>
      </c>
      <c r="C4728">
        <v>1.363</v>
      </c>
      <c r="E4728">
        <v>1E-3</v>
      </c>
      <c r="F4728">
        <f t="shared" si="146"/>
        <v>0.34185045599999997</v>
      </c>
      <c r="G4728">
        <v>2</v>
      </c>
      <c r="H4728">
        <f>E4728*$N$8</f>
        <v>3.3000000000000003E-5</v>
      </c>
      <c r="I4728">
        <f xml:space="preserve"> C4728 * IF( G4728 = 2, $N$7, $N$6 )</f>
        <v>0.18441389999999999</v>
      </c>
      <c r="J4728">
        <f xml:space="preserve"> MAX( (C4728 - B4728) * IF( G4728 = 2, $N$7, $N$6 ), 0 )</f>
        <v>4.6252366696799996E-2</v>
      </c>
      <c r="K4728" s="3">
        <f t="shared" si="147"/>
        <v>4.6252366696799996E-2</v>
      </c>
    </row>
    <row r="4729" spans="1:11" x14ac:dyDescent="0.2">
      <c r="A4729" s="1">
        <v>45756.479166666664</v>
      </c>
      <c r="B4729">
        <v>0.99075861899999995</v>
      </c>
      <c r="C4729">
        <v>0.78800000000000003</v>
      </c>
      <c r="E4729">
        <v>0.112</v>
      </c>
      <c r="F4729">
        <f t="shared" si="146"/>
        <v>0</v>
      </c>
      <c r="G4729">
        <v>2</v>
      </c>
      <c r="H4729">
        <f>E4729*$N$8</f>
        <v>3.6960000000000001E-3</v>
      </c>
      <c r="I4729">
        <f xml:space="preserve"> C4729 * IF( G4729 = 2, $N$7, $N$6 )</f>
        <v>0.10661640000000001</v>
      </c>
      <c r="J4729">
        <f xml:space="preserve"> MAX( (C4729 - B4729) * IF( G4729 = 2, $N$7, $N$6 ), 0 )</f>
        <v>0</v>
      </c>
      <c r="K4729" s="3">
        <f t="shared" si="147"/>
        <v>-2.7433241150699991E-2</v>
      </c>
    </row>
    <row r="4730" spans="1:11" x14ac:dyDescent="0.2">
      <c r="A4730" s="1">
        <v>45756.5</v>
      </c>
      <c r="B4730">
        <v>1.110064049</v>
      </c>
      <c r="C4730">
        <v>1.1779999999999999</v>
      </c>
      <c r="E4730">
        <v>0.29199999999999998</v>
      </c>
      <c r="F4730">
        <f t="shared" si="146"/>
        <v>6.7935950999999939E-2</v>
      </c>
      <c r="G4730">
        <v>2</v>
      </c>
      <c r="H4730">
        <f>E4730*$N$8</f>
        <v>9.6360000000000005E-3</v>
      </c>
      <c r="I4730">
        <f xml:space="preserve"> C4730 * IF( G4730 = 2, $N$7, $N$6 )</f>
        <v>0.15938340000000001</v>
      </c>
      <c r="J4730">
        <f xml:space="preserve"> MAX( (C4730 - B4730) * IF( G4730 = 2, $N$7, $N$6 ), 0 )</f>
        <v>9.1917341702999911E-3</v>
      </c>
      <c r="K4730" s="3">
        <f t="shared" si="147"/>
        <v>9.1917341702999911E-3</v>
      </c>
    </row>
    <row r="4731" spans="1:11" x14ac:dyDescent="0.2">
      <c r="A4731" s="1">
        <v>45756.520833333336</v>
      </c>
      <c r="B4731">
        <v>1.2293694799999999</v>
      </c>
      <c r="C4731">
        <v>0.39700000000000002</v>
      </c>
      <c r="E4731">
        <v>0.3</v>
      </c>
      <c r="F4731">
        <f t="shared" si="146"/>
        <v>0</v>
      </c>
      <c r="G4731">
        <v>2</v>
      </c>
      <c r="H4731">
        <f>E4731*$N$8</f>
        <v>9.9000000000000008E-3</v>
      </c>
      <c r="I4731">
        <f xml:space="preserve"> C4731 * IF( G4731 = 2, $N$7, $N$6 )</f>
        <v>5.3714100000000001E-2</v>
      </c>
      <c r="J4731">
        <f xml:space="preserve"> MAX( (C4731 - B4731) * IF( G4731 = 2, $N$7, $N$6 ), 0 )</f>
        <v>0</v>
      </c>
      <c r="K4731" s="3">
        <f t="shared" si="147"/>
        <v>-0.11261959064399998</v>
      </c>
    </row>
    <row r="4732" spans="1:11" x14ac:dyDescent="0.2">
      <c r="A4732" s="1">
        <v>45756.541666666664</v>
      </c>
      <c r="B4732">
        <v>1.0926542699999999</v>
      </c>
      <c r="C4732">
        <v>1.8859999999999999</v>
      </c>
      <c r="E4732">
        <v>8.0000000000000002E-3</v>
      </c>
      <c r="F4732">
        <f t="shared" si="146"/>
        <v>0.79334572999999997</v>
      </c>
      <c r="G4732">
        <v>2</v>
      </c>
      <c r="H4732">
        <f>E4732*$N$8</f>
        <v>2.6400000000000002E-4</v>
      </c>
      <c r="I4732">
        <f xml:space="preserve"> C4732 * IF( G4732 = 2, $N$7, $N$6 )</f>
        <v>0.25517580000000001</v>
      </c>
      <c r="J4732">
        <f xml:space="preserve"> MAX( (C4732 - B4732) * IF( G4732 = 2, $N$7, $N$6 ), 0 )</f>
        <v>0.107339677269</v>
      </c>
      <c r="K4732" s="3">
        <f t="shared" si="147"/>
        <v>0.107339677269</v>
      </c>
    </row>
    <row r="4733" spans="1:11" x14ac:dyDescent="0.2">
      <c r="A4733" s="1">
        <v>45756.5625</v>
      </c>
      <c r="B4733">
        <v>0.95593906100000003</v>
      </c>
      <c r="C4733">
        <v>0.28199999999999997</v>
      </c>
      <c r="E4733">
        <v>0.439</v>
      </c>
      <c r="F4733">
        <f t="shared" si="146"/>
        <v>0</v>
      </c>
      <c r="G4733">
        <v>2</v>
      </c>
      <c r="H4733">
        <f>E4733*$N$8</f>
        <v>1.4487E-2</v>
      </c>
      <c r="I4733">
        <f xml:space="preserve"> C4733 * IF( G4733 = 2, $N$7, $N$6 )</f>
        <v>3.8154599999999997E-2</v>
      </c>
      <c r="J4733">
        <f xml:space="preserve"> MAX( (C4733 - B4733) * IF( G4733 = 2, $N$7, $N$6 ), 0 )</f>
        <v>0</v>
      </c>
      <c r="K4733" s="3">
        <f t="shared" si="147"/>
        <v>-9.1183954953300006E-2</v>
      </c>
    </row>
    <row r="4734" spans="1:11" x14ac:dyDescent="0.2">
      <c r="A4734" s="1">
        <v>45756.583333333336</v>
      </c>
      <c r="B4734">
        <v>0.82841292300000002</v>
      </c>
      <c r="C4734">
        <v>1.3959999999999999</v>
      </c>
      <c r="E4734">
        <v>0.11899999999999999</v>
      </c>
      <c r="F4734">
        <f t="shared" si="146"/>
        <v>0.56758707699999988</v>
      </c>
      <c r="G4734">
        <v>2</v>
      </c>
      <c r="H4734">
        <f>E4734*$N$8</f>
        <v>3.9269999999999999E-3</v>
      </c>
      <c r="I4734">
        <f xml:space="preserve"> C4734 * IF( G4734 = 2, $N$7, $N$6 )</f>
        <v>0.18887879999999999</v>
      </c>
      <c r="J4734">
        <f xml:space="preserve"> MAX( (C4734 - B4734) * IF( G4734 = 2, $N$7, $N$6 ), 0 )</f>
        <v>7.6794531518099993E-2</v>
      </c>
      <c r="K4734" s="3">
        <f t="shared" si="147"/>
        <v>7.6794531518099993E-2</v>
      </c>
    </row>
    <row r="4735" spans="1:11" x14ac:dyDescent="0.2">
      <c r="A4735" s="1">
        <v>45756.604166666664</v>
      </c>
      <c r="B4735">
        <v>0.70088678400000004</v>
      </c>
      <c r="C4735">
        <v>0.64400000000000002</v>
      </c>
      <c r="E4735">
        <v>0.105</v>
      </c>
      <c r="F4735">
        <f t="shared" si="146"/>
        <v>0</v>
      </c>
      <c r="G4735">
        <v>2</v>
      </c>
      <c r="H4735">
        <f>E4735*$N$8</f>
        <v>3.4650000000000002E-3</v>
      </c>
      <c r="I4735">
        <f xml:space="preserve"> C4735 * IF( G4735 = 2, $N$7, $N$6 )</f>
        <v>8.7133200000000008E-2</v>
      </c>
      <c r="J4735">
        <f xml:space="preserve"> MAX( (C4735 - B4735) * IF( G4735 = 2, $N$7, $N$6 ), 0 )</f>
        <v>0</v>
      </c>
      <c r="K4735" s="3">
        <f t="shared" si="147"/>
        <v>-7.6967818752000034E-3</v>
      </c>
    </row>
    <row r="4736" spans="1:11" x14ac:dyDescent="0.2">
      <c r="A4736" s="1">
        <v>45756.625</v>
      </c>
      <c r="B4736">
        <v>0.75729461799999997</v>
      </c>
      <c r="C4736">
        <v>2.121</v>
      </c>
      <c r="E4736">
        <v>0</v>
      </c>
      <c r="F4736">
        <f t="shared" si="146"/>
        <v>1.363705382</v>
      </c>
      <c r="G4736">
        <v>1</v>
      </c>
      <c r="H4736">
        <f>E4736*$N$8</f>
        <v>0</v>
      </c>
      <c r="I4736">
        <f xml:space="preserve"> C4736 * IF( G4736 = 2, $N$7, $N$6 )</f>
        <v>0.84224909999999997</v>
      </c>
      <c r="J4736">
        <f xml:space="preserve"> MAX( (C4736 - B4736) * IF( G4736 = 2, $N$7, $N$6 ), 0 )</f>
        <v>0.54152740719220005</v>
      </c>
      <c r="K4736" s="3">
        <f t="shared" si="147"/>
        <v>0.54152740719220005</v>
      </c>
    </row>
    <row r="4737" spans="1:11" x14ac:dyDescent="0.2">
      <c r="A4737" s="1">
        <v>45756.645833333336</v>
      </c>
      <c r="B4737">
        <v>0.81370245200000002</v>
      </c>
      <c r="C4737">
        <v>1.6040000000000001</v>
      </c>
      <c r="E4737">
        <v>0</v>
      </c>
      <c r="F4737">
        <f t="shared" si="146"/>
        <v>0.79029754800000007</v>
      </c>
      <c r="G4737">
        <v>1</v>
      </c>
      <c r="H4737">
        <f>E4737*$N$8</f>
        <v>0</v>
      </c>
      <c r="I4737">
        <f xml:space="preserve"> C4737 * IF( G4737 = 2, $N$7, $N$6 )</f>
        <v>0.63694840000000008</v>
      </c>
      <c r="J4737">
        <f xml:space="preserve"> MAX( (C4737 - B4737) * IF( G4737 = 2, $N$7, $N$6 ), 0 )</f>
        <v>0.31382715631080005</v>
      </c>
      <c r="K4737" s="3">
        <f t="shared" si="147"/>
        <v>0.31382715631080005</v>
      </c>
    </row>
    <row r="4738" spans="1:11" x14ac:dyDescent="0.2">
      <c r="A4738" s="1">
        <v>45756.666666666664</v>
      </c>
      <c r="B4738">
        <v>0.66626251299999995</v>
      </c>
      <c r="C4738">
        <v>2.4500000000000002</v>
      </c>
      <c r="E4738">
        <v>0</v>
      </c>
      <c r="F4738">
        <f t="shared" si="146"/>
        <v>1.7837374870000002</v>
      </c>
      <c r="G4738">
        <v>1</v>
      </c>
      <c r="H4738">
        <f>E4738*$N$8</f>
        <v>0</v>
      </c>
      <c r="I4738">
        <f xml:space="preserve"> C4738 * IF( G4738 = 2, $N$7, $N$6 )</f>
        <v>0.97289500000000007</v>
      </c>
      <c r="J4738">
        <f xml:space="preserve"> MAX( (C4738 - B4738) * IF( G4738 = 2, $N$7, $N$6 ), 0 )</f>
        <v>0.70832215608770011</v>
      </c>
      <c r="K4738" s="3">
        <f t="shared" si="147"/>
        <v>0.70832215608770011</v>
      </c>
    </row>
    <row r="4739" spans="1:11" x14ac:dyDescent="0.2">
      <c r="A4739" s="1">
        <v>45756.6875</v>
      </c>
      <c r="B4739">
        <v>0.51882257499999995</v>
      </c>
      <c r="C4739">
        <v>2.0179999999999998</v>
      </c>
      <c r="E4739">
        <v>0</v>
      </c>
      <c r="F4739">
        <f t="shared" ref="F4739:F4802" si="148">MAX(C4739-B4739,0)</f>
        <v>1.4991774249999998</v>
      </c>
      <c r="G4739">
        <v>1</v>
      </c>
      <c r="H4739">
        <f>E4739*$N$8</f>
        <v>0</v>
      </c>
      <c r="I4739">
        <f xml:space="preserve"> C4739 * IF( G4739 = 2, $N$7, $N$6 )</f>
        <v>0.80134779999999994</v>
      </c>
      <c r="J4739">
        <f xml:space="preserve"> MAX( (C4739 - B4739) * IF( G4739 = 2, $N$7, $N$6 ), 0 )</f>
        <v>0.59532335546749993</v>
      </c>
      <c r="K4739" s="3">
        <f t="shared" ref="K4739:K4802" si="149">(C4739-B4739)*IF(G4739=2,$N$7,$N$6)</f>
        <v>0.59532335546749993</v>
      </c>
    </row>
    <row r="4740" spans="1:11" x14ac:dyDescent="0.2">
      <c r="A4740" s="1">
        <v>45756.708333333336</v>
      </c>
      <c r="B4740">
        <v>0.27441189100000002</v>
      </c>
      <c r="C4740">
        <v>3.278</v>
      </c>
      <c r="E4740">
        <v>0</v>
      </c>
      <c r="F4740">
        <f t="shared" si="148"/>
        <v>3.0035881089999998</v>
      </c>
      <c r="G4740">
        <v>1</v>
      </c>
      <c r="H4740">
        <f>E4740*$N$8</f>
        <v>0</v>
      </c>
      <c r="I4740">
        <f xml:space="preserve"> C4740 * IF( G4740 = 2, $N$7, $N$6 )</f>
        <v>1.3016938</v>
      </c>
      <c r="J4740">
        <f xml:space="preserve"> MAX( (C4740 - B4740) * IF( G4740 = 2, $N$7, $N$6 ), 0 )</f>
        <v>1.1927248380839</v>
      </c>
      <c r="K4740" s="3">
        <f t="shared" si="149"/>
        <v>1.1927248380839</v>
      </c>
    </row>
    <row r="4741" spans="1:11" x14ac:dyDescent="0.2">
      <c r="A4741" s="1">
        <v>45756.729166666664</v>
      </c>
      <c r="B4741">
        <v>3.0001208000000001E-2</v>
      </c>
      <c r="C4741">
        <v>1.92</v>
      </c>
      <c r="E4741">
        <v>0</v>
      </c>
      <c r="F4741">
        <f t="shared" si="148"/>
        <v>1.8899987919999999</v>
      </c>
      <c r="G4741">
        <v>1</v>
      </c>
      <c r="H4741">
        <f>E4741*$N$8</f>
        <v>0</v>
      </c>
      <c r="I4741">
        <f xml:space="preserve"> C4741 * IF( G4741 = 2, $N$7, $N$6 )</f>
        <v>0.762432</v>
      </c>
      <c r="J4741">
        <f xml:space="preserve"> MAX( (C4741 - B4741) * IF( G4741 = 2, $N$7, $N$6 ), 0 )</f>
        <v>0.75051852030319999</v>
      </c>
      <c r="K4741" s="3">
        <f t="shared" si="149"/>
        <v>0.75051852030319999</v>
      </c>
    </row>
    <row r="4742" spans="1:11" x14ac:dyDescent="0.2">
      <c r="A4742" s="1">
        <v>45756.75</v>
      </c>
      <c r="B4742">
        <v>1.5000604000000001E-2</v>
      </c>
      <c r="C4742">
        <v>1.736</v>
      </c>
      <c r="E4742">
        <v>0</v>
      </c>
      <c r="F4742">
        <f t="shared" si="148"/>
        <v>1.7209993960000001</v>
      </c>
      <c r="G4742">
        <v>1</v>
      </c>
      <c r="H4742">
        <f>E4742*$N$8</f>
        <v>0</v>
      </c>
      <c r="I4742">
        <f xml:space="preserve"> C4742 * IF( G4742 = 2, $N$7, $N$6 )</f>
        <v>0.68936560000000002</v>
      </c>
      <c r="J4742">
        <f xml:space="preserve"> MAX( (C4742 - B4742) * IF( G4742 = 2, $N$7, $N$6 ), 0 )</f>
        <v>0.68340886015160007</v>
      </c>
      <c r="K4742" s="3">
        <f t="shared" si="149"/>
        <v>0.68340886015160007</v>
      </c>
    </row>
    <row r="4743" spans="1:11" x14ac:dyDescent="0.2">
      <c r="A4743" s="1">
        <v>45756.770833333336</v>
      </c>
      <c r="B4743">
        <v>0</v>
      </c>
      <c r="C4743">
        <v>2.298</v>
      </c>
      <c r="E4743">
        <v>0</v>
      </c>
      <c r="F4743">
        <f t="shared" si="148"/>
        <v>2.298</v>
      </c>
      <c r="G4743">
        <v>1</v>
      </c>
      <c r="H4743">
        <f>E4743*$N$8</f>
        <v>0</v>
      </c>
      <c r="I4743">
        <f xml:space="preserve"> C4743 * IF( G4743 = 2, $N$7, $N$6 )</f>
        <v>0.91253580000000001</v>
      </c>
      <c r="J4743">
        <f xml:space="preserve"> MAX( (C4743 - B4743) * IF( G4743 = 2, $N$7, $N$6 ), 0 )</f>
        <v>0.91253580000000001</v>
      </c>
      <c r="K4743" s="3">
        <f t="shared" si="149"/>
        <v>0.91253580000000001</v>
      </c>
    </row>
    <row r="4744" spans="1:11" x14ac:dyDescent="0.2">
      <c r="A4744" s="1">
        <v>45756.791666666664</v>
      </c>
      <c r="B4744">
        <v>0</v>
      </c>
      <c r="C4744">
        <v>1.851</v>
      </c>
      <c r="E4744">
        <v>0</v>
      </c>
      <c r="F4744">
        <f t="shared" si="148"/>
        <v>1.851</v>
      </c>
      <c r="G4744">
        <v>1</v>
      </c>
      <c r="H4744">
        <f>E4744*$N$8</f>
        <v>0</v>
      </c>
      <c r="I4744">
        <f xml:space="preserve"> C4744 * IF( G4744 = 2, $N$7, $N$6 )</f>
        <v>0.73503209999999997</v>
      </c>
      <c r="J4744">
        <f xml:space="preserve"> MAX( (C4744 - B4744) * IF( G4744 = 2, $N$7, $N$6 ), 0 )</f>
        <v>0.73503209999999997</v>
      </c>
      <c r="K4744" s="3">
        <f t="shared" si="149"/>
        <v>0.73503209999999997</v>
      </c>
    </row>
    <row r="4745" spans="1:11" x14ac:dyDescent="0.2">
      <c r="A4745" s="1">
        <v>45756.8125</v>
      </c>
      <c r="B4745">
        <v>0</v>
      </c>
      <c r="C4745">
        <v>1.83</v>
      </c>
      <c r="E4745">
        <v>0</v>
      </c>
      <c r="F4745">
        <f t="shared" si="148"/>
        <v>1.83</v>
      </c>
      <c r="G4745">
        <v>1</v>
      </c>
      <c r="H4745">
        <f>E4745*$N$8</f>
        <v>0</v>
      </c>
      <c r="I4745">
        <f xml:space="preserve"> C4745 * IF( G4745 = 2, $N$7, $N$6 )</f>
        <v>0.72669300000000003</v>
      </c>
      <c r="J4745">
        <f xml:space="preserve"> MAX( (C4745 - B4745) * IF( G4745 = 2, $N$7, $N$6 ), 0 )</f>
        <v>0.72669300000000003</v>
      </c>
      <c r="K4745" s="3">
        <f t="shared" si="149"/>
        <v>0.72669300000000003</v>
      </c>
    </row>
    <row r="4746" spans="1:11" x14ac:dyDescent="0.2">
      <c r="A4746" s="1">
        <v>45756.833333333336</v>
      </c>
      <c r="B4746">
        <v>0</v>
      </c>
      <c r="C4746">
        <v>1.677</v>
      </c>
      <c r="E4746">
        <v>0</v>
      </c>
      <c r="F4746">
        <f t="shared" si="148"/>
        <v>1.677</v>
      </c>
      <c r="G4746">
        <v>1</v>
      </c>
      <c r="H4746">
        <f>E4746*$N$8</f>
        <v>0</v>
      </c>
      <c r="I4746">
        <f xml:space="preserve"> C4746 * IF( G4746 = 2, $N$7, $N$6 )</f>
        <v>0.66593670000000005</v>
      </c>
      <c r="J4746">
        <f xml:space="preserve"> MAX( (C4746 - B4746) * IF( G4746 = 2, $N$7, $N$6 ), 0 )</f>
        <v>0.66593670000000005</v>
      </c>
      <c r="K4746" s="3">
        <f t="shared" si="149"/>
        <v>0.66593670000000005</v>
      </c>
    </row>
    <row r="4747" spans="1:11" x14ac:dyDescent="0.2">
      <c r="A4747" s="1">
        <v>45756.854166666664</v>
      </c>
      <c r="B4747">
        <v>0</v>
      </c>
      <c r="C4747">
        <v>1.9510000000000001</v>
      </c>
      <c r="E4747">
        <v>0</v>
      </c>
      <c r="F4747">
        <f t="shared" si="148"/>
        <v>1.9510000000000001</v>
      </c>
      <c r="G4747">
        <v>1</v>
      </c>
      <c r="H4747">
        <f>E4747*$N$8</f>
        <v>0</v>
      </c>
      <c r="I4747">
        <f xml:space="preserve"> C4747 * IF( G4747 = 2, $N$7, $N$6 )</f>
        <v>0.77474209999999999</v>
      </c>
      <c r="J4747">
        <f xml:space="preserve"> MAX( (C4747 - B4747) * IF( G4747 = 2, $N$7, $N$6 ), 0 )</f>
        <v>0.77474209999999999</v>
      </c>
      <c r="K4747" s="3">
        <f t="shared" si="149"/>
        <v>0.77474209999999999</v>
      </c>
    </row>
    <row r="4748" spans="1:11" x14ac:dyDescent="0.2">
      <c r="A4748" s="1">
        <v>45756.875</v>
      </c>
      <c r="B4748">
        <v>0</v>
      </c>
      <c r="C4748">
        <v>1.919</v>
      </c>
      <c r="E4748">
        <v>0</v>
      </c>
      <c r="F4748">
        <f t="shared" si="148"/>
        <v>1.919</v>
      </c>
      <c r="G4748">
        <v>2</v>
      </c>
      <c r="H4748">
        <f>E4748*$N$8</f>
        <v>0</v>
      </c>
      <c r="I4748">
        <f xml:space="preserve"> C4748 * IF( G4748 = 2, $N$7, $N$6 )</f>
        <v>0.2596407</v>
      </c>
      <c r="J4748">
        <f xml:space="preserve"> MAX( (C4748 - B4748) * IF( G4748 = 2, $N$7, $N$6 ), 0 )</f>
        <v>0.2596407</v>
      </c>
      <c r="K4748" s="3">
        <f t="shared" si="149"/>
        <v>0.2596407</v>
      </c>
    </row>
    <row r="4749" spans="1:11" x14ac:dyDescent="0.2">
      <c r="A4749" s="1">
        <v>45756.895833333336</v>
      </c>
      <c r="B4749">
        <v>0</v>
      </c>
      <c r="C4749">
        <v>1.538</v>
      </c>
      <c r="E4749">
        <v>0</v>
      </c>
      <c r="F4749">
        <f t="shared" si="148"/>
        <v>1.538</v>
      </c>
      <c r="G4749">
        <v>2</v>
      </c>
      <c r="H4749">
        <f>E4749*$N$8</f>
        <v>0</v>
      </c>
      <c r="I4749">
        <f xml:space="preserve"> C4749 * IF( G4749 = 2, $N$7, $N$6 )</f>
        <v>0.20809140000000001</v>
      </c>
      <c r="J4749">
        <f xml:space="preserve"> MAX( (C4749 - B4749) * IF( G4749 = 2, $N$7, $N$6 ), 0 )</f>
        <v>0.20809140000000001</v>
      </c>
      <c r="K4749" s="3">
        <f t="shared" si="149"/>
        <v>0.20809140000000001</v>
      </c>
    </row>
    <row r="4750" spans="1:11" x14ac:dyDescent="0.2">
      <c r="A4750" s="1">
        <v>45756.916666666664</v>
      </c>
      <c r="B4750">
        <v>0</v>
      </c>
      <c r="C4750">
        <v>1.5049999999999999</v>
      </c>
      <c r="E4750">
        <v>0</v>
      </c>
      <c r="F4750">
        <f t="shared" si="148"/>
        <v>1.5049999999999999</v>
      </c>
      <c r="G4750">
        <v>2</v>
      </c>
      <c r="H4750">
        <f>E4750*$N$8</f>
        <v>0</v>
      </c>
      <c r="I4750">
        <f xml:space="preserve"> C4750 * IF( G4750 = 2, $N$7, $N$6 )</f>
        <v>0.20362649999999999</v>
      </c>
      <c r="J4750">
        <f xml:space="preserve"> MAX( (C4750 - B4750) * IF( G4750 = 2, $N$7, $N$6 ), 0 )</f>
        <v>0.20362649999999999</v>
      </c>
      <c r="K4750" s="3">
        <f t="shared" si="149"/>
        <v>0.20362649999999999</v>
      </c>
    </row>
    <row r="4751" spans="1:11" x14ac:dyDescent="0.2">
      <c r="A4751" s="1">
        <v>45756.9375</v>
      </c>
      <c r="B4751">
        <v>0</v>
      </c>
      <c r="C4751">
        <v>1.4670000000000001</v>
      </c>
      <c r="E4751">
        <v>0</v>
      </c>
      <c r="F4751">
        <f t="shared" si="148"/>
        <v>1.4670000000000001</v>
      </c>
      <c r="G4751">
        <v>2</v>
      </c>
      <c r="H4751">
        <f>E4751*$N$8</f>
        <v>0</v>
      </c>
      <c r="I4751">
        <f xml:space="preserve"> C4751 * IF( G4751 = 2, $N$7, $N$6 )</f>
        <v>0.19848510000000003</v>
      </c>
      <c r="J4751">
        <f xml:space="preserve"> MAX( (C4751 - B4751) * IF( G4751 = 2, $N$7, $N$6 ), 0 )</f>
        <v>0.19848510000000003</v>
      </c>
      <c r="K4751" s="3">
        <f t="shared" si="149"/>
        <v>0.19848510000000003</v>
      </c>
    </row>
    <row r="4752" spans="1:11" x14ac:dyDescent="0.2">
      <c r="A4752" s="1">
        <v>45756.958333333336</v>
      </c>
      <c r="B4752">
        <v>0</v>
      </c>
      <c r="C4752">
        <v>1.278</v>
      </c>
      <c r="E4752">
        <v>0</v>
      </c>
      <c r="F4752">
        <f t="shared" si="148"/>
        <v>1.278</v>
      </c>
      <c r="G4752">
        <v>2</v>
      </c>
      <c r="H4752">
        <f>E4752*$N$8</f>
        <v>0</v>
      </c>
      <c r="I4752">
        <f xml:space="preserve"> C4752 * IF( G4752 = 2, $N$7, $N$6 )</f>
        <v>0.17291339999999999</v>
      </c>
      <c r="J4752">
        <f xml:space="preserve"> MAX( (C4752 - B4752) * IF( G4752 = 2, $N$7, $N$6 ), 0 )</f>
        <v>0.17291339999999999</v>
      </c>
      <c r="K4752" s="3">
        <f t="shared" si="149"/>
        <v>0.17291339999999999</v>
      </c>
    </row>
    <row r="4753" spans="1:11" x14ac:dyDescent="0.2">
      <c r="A4753" s="1">
        <v>45756.979166666664</v>
      </c>
      <c r="B4753">
        <v>0</v>
      </c>
      <c r="C4753">
        <v>1.8140000000000001</v>
      </c>
      <c r="E4753">
        <v>0</v>
      </c>
      <c r="F4753">
        <f t="shared" si="148"/>
        <v>1.8140000000000001</v>
      </c>
      <c r="G4753">
        <v>2</v>
      </c>
      <c r="H4753">
        <f>E4753*$N$8</f>
        <v>0</v>
      </c>
      <c r="I4753">
        <f xml:space="preserve"> C4753 * IF( G4753 = 2, $N$7, $N$6 )</f>
        <v>0.24543420000000002</v>
      </c>
      <c r="J4753">
        <f xml:space="preserve"> MAX( (C4753 - B4753) * IF( G4753 = 2, $N$7, $N$6 ), 0 )</f>
        <v>0.24543420000000002</v>
      </c>
      <c r="K4753" s="3">
        <f t="shared" si="149"/>
        <v>0.24543420000000002</v>
      </c>
    </row>
    <row r="4754" spans="1:11" x14ac:dyDescent="0.2">
      <c r="A4754" s="1">
        <v>45757</v>
      </c>
      <c r="B4754">
        <v>0</v>
      </c>
      <c r="C4754">
        <v>1.32</v>
      </c>
      <c r="E4754">
        <v>0</v>
      </c>
      <c r="F4754">
        <f t="shared" si="148"/>
        <v>1.32</v>
      </c>
      <c r="G4754">
        <v>2</v>
      </c>
      <c r="H4754">
        <f>E4754*$N$8</f>
        <v>0</v>
      </c>
      <c r="I4754">
        <f xml:space="preserve"> C4754 * IF( G4754 = 2, $N$7, $N$6 )</f>
        <v>0.178596</v>
      </c>
      <c r="J4754">
        <f xml:space="preserve"> MAX( (C4754 - B4754) * IF( G4754 = 2, $N$7, $N$6 ), 0 )</f>
        <v>0.178596</v>
      </c>
      <c r="K4754" s="3">
        <f t="shared" si="149"/>
        <v>0.178596</v>
      </c>
    </row>
    <row r="4755" spans="1:11" x14ac:dyDescent="0.2">
      <c r="A4755" s="1">
        <v>45757.020833333336</v>
      </c>
      <c r="B4755">
        <v>0</v>
      </c>
      <c r="C4755">
        <v>1.4379999999999999</v>
      </c>
      <c r="E4755">
        <v>0</v>
      </c>
      <c r="F4755">
        <f t="shared" si="148"/>
        <v>1.4379999999999999</v>
      </c>
      <c r="G4755">
        <v>2</v>
      </c>
      <c r="H4755">
        <f>E4755*$N$8</f>
        <v>0</v>
      </c>
      <c r="I4755">
        <f xml:space="preserve"> C4755 * IF( G4755 = 2, $N$7, $N$6 )</f>
        <v>0.1945614</v>
      </c>
      <c r="J4755">
        <f xml:space="preserve"> MAX( (C4755 - B4755) * IF( G4755 = 2, $N$7, $N$6 ), 0 )</f>
        <v>0.1945614</v>
      </c>
      <c r="K4755" s="3">
        <f t="shared" si="149"/>
        <v>0.1945614</v>
      </c>
    </row>
    <row r="4756" spans="1:11" x14ac:dyDescent="0.2">
      <c r="A4756" s="1">
        <v>45757.041666666664</v>
      </c>
      <c r="B4756">
        <v>0</v>
      </c>
      <c r="C4756">
        <v>1.9650000000000001</v>
      </c>
      <c r="E4756">
        <v>0</v>
      </c>
      <c r="F4756">
        <f t="shared" si="148"/>
        <v>1.9650000000000001</v>
      </c>
      <c r="G4756">
        <v>2</v>
      </c>
      <c r="H4756">
        <f>E4756*$N$8</f>
        <v>0</v>
      </c>
      <c r="I4756">
        <f xml:space="preserve"> C4756 * IF( G4756 = 2, $N$7, $N$6 )</f>
        <v>0.2658645</v>
      </c>
      <c r="J4756">
        <f xml:space="preserve"> MAX( (C4756 - B4756) * IF( G4756 = 2, $N$7, $N$6 ), 0 )</f>
        <v>0.2658645</v>
      </c>
      <c r="K4756" s="3">
        <f t="shared" si="149"/>
        <v>0.2658645</v>
      </c>
    </row>
    <row r="4757" spans="1:11" x14ac:dyDescent="0.2">
      <c r="A4757" s="1">
        <v>45757.0625</v>
      </c>
      <c r="B4757">
        <v>0</v>
      </c>
      <c r="C4757">
        <v>1.778</v>
      </c>
      <c r="E4757">
        <v>0</v>
      </c>
      <c r="F4757">
        <f t="shared" si="148"/>
        <v>1.778</v>
      </c>
      <c r="G4757">
        <v>2</v>
      </c>
      <c r="H4757">
        <f>E4757*$N$8</f>
        <v>0</v>
      </c>
      <c r="I4757">
        <f xml:space="preserve"> C4757 * IF( G4757 = 2, $N$7, $N$6 )</f>
        <v>0.24056340000000001</v>
      </c>
      <c r="J4757">
        <f xml:space="preserve"> MAX( (C4757 - B4757) * IF( G4757 = 2, $N$7, $N$6 ), 0 )</f>
        <v>0.24056340000000001</v>
      </c>
      <c r="K4757" s="3">
        <f t="shared" si="149"/>
        <v>0.24056340000000001</v>
      </c>
    </row>
    <row r="4758" spans="1:11" x14ac:dyDescent="0.2">
      <c r="A4758" s="1">
        <v>45757.083333333336</v>
      </c>
      <c r="B4758">
        <v>0</v>
      </c>
      <c r="C4758">
        <v>1.494</v>
      </c>
      <c r="E4758">
        <v>0</v>
      </c>
      <c r="F4758">
        <f t="shared" si="148"/>
        <v>1.494</v>
      </c>
      <c r="G4758">
        <v>2</v>
      </c>
      <c r="H4758">
        <f>E4758*$N$8</f>
        <v>0</v>
      </c>
      <c r="I4758">
        <f xml:space="preserve"> C4758 * IF( G4758 = 2, $N$7, $N$6 )</f>
        <v>0.20213820000000002</v>
      </c>
      <c r="J4758">
        <f xml:space="preserve"> MAX( (C4758 - B4758) * IF( G4758 = 2, $N$7, $N$6 ), 0 )</f>
        <v>0.20213820000000002</v>
      </c>
      <c r="K4758" s="3">
        <f t="shared" si="149"/>
        <v>0.20213820000000002</v>
      </c>
    </row>
    <row r="4759" spans="1:11" x14ac:dyDescent="0.2">
      <c r="A4759" s="1">
        <v>45757.104166666664</v>
      </c>
      <c r="B4759">
        <v>0</v>
      </c>
      <c r="C4759">
        <v>1.4419999999999999</v>
      </c>
      <c r="E4759">
        <v>0</v>
      </c>
      <c r="F4759">
        <f t="shared" si="148"/>
        <v>1.4419999999999999</v>
      </c>
      <c r="G4759">
        <v>2</v>
      </c>
      <c r="H4759">
        <f>E4759*$N$8</f>
        <v>0</v>
      </c>
      <c r="I4759">
        <f xml:space="preserve"> C4759 * IF( G4759 = 2, $N$7, $N$6 )</f>
        <v>0.19510259999999999</v>
      </c>
      <c r="J4759">
        <f xml:space="preserve"> MAX( (C4759 - B4759) * IF( G4759 = 2, $N$7, $N$6 ), 0 )</f>
        <v>0.19510259999999999</v>
      </c>
      <c r="K4759" s="3">
        <f t="shared" si="149"/>
        <v>0.19510259999999999</v>
      </c>
    </row>
    <row r="4760" spans="1:11" x14ac:dyDescent="0.2">
      <c r="A4760" s="1">
        <v>45757.125</v>
      </c>
      <c r="B4760">
        <v>0</v>
      </c>
      <c r="C4760">
        <v>1.3280000000000001</v>
      </c>
      <c r="E4760">
        <v>0</v>
      </c>
      <c r="F4760">
        <f t="shared" si="148"/>
        <v>1.3280000000000001</v>
      </c>
      <c r="G4760">
        <v>2</v>
      </c>
      <c r="H4760">
        <f>E4760*$N$8</f>
        <v>0</v>
      </c>
      <c r="I4760">
        <f xml:space="preserve"> C4760 * IF( G4760 = 2, $N$7, $N$6 )</f>
        <v>0.17967840000000002</v>
      </c>
      <c r="J4760">
        <f xml:space="preserve"> MAX( (C4760 - B4760) * IF( G4760 = 2, $N$7, $N$6 ), 0 )</f>
        <v>0.17967840000000002</v>
      </c>
      <c r="K4760" s="3">
        <f t="shared" si="149"/>
        <v>0.17967840000000002</v>
      </c>
    </row>
    <row r="4761" spans="1:11" x14ac:dyDescent="0.2">
      <c r="A4761" s="1">
        <v>45757.145833333336</v>
      </c>
      <c r="B4761">
        <v>0</v>
      </c>
      <c r="C4761">
        <v>1.7569999999999999</v>
      </c>
      <c r="E4761">
        <v>0</v>
      </c>
      <c r="F4761">
        <f t="shared" si="148"/>
        <v>1.7569999999999999</v>
      </c>
      <c r="G4761">
        <v>2</v>
      </c>
      <c r="H4761">
        <f>E4761*$N$8</f>
        <v>0</v>
      </c>
      <c r="I4761">
        <f xml:space="preserve"> C4761 * IF( G4761 = 2, $N$7, $N$6 )</f>
        <v>0.23772209999999999</v>
      </c>
      <c r="J4761">
        <f xml:space="preserve"> MAX( (C4761 - B4761) * IF( G4761 = 2, $N$7, $N$6 ), 0 )</f>
        <v>0.23772209999999999</v>
      </c>
      <c r="K4761" s="3">
        <f t="shared" si="149"/>
        <v>0.23772209999999999</v>
      </c>
    </row>
    <row r="4762" spans="1:11" x14ac:dyDescent="0.2">
      <c r="A4762" s="1">
        <v>45757.166666666664</v>
      </c>
      <c r="B4762">
        <v>0</v>
      </c>
      <c r="C4762">
        <v>1.3979999999999999</v>
      </c>
      <c r="E4762">
        <v>0</v>
      </c>
      <c r="F4762">
        <f t="shared" si="148"/>
        <v>1.3979999999999999</v>
      </c>
      <c r="G4762">
        <v>2</v>
      </c>
      <c r="H4762">
        <f>E4762*$N$8</f>
        <v>0</v>
      </c>
      <c r="I4762">
        <f xml:space="preserve"> C4762 * IF( G4762 = 2, $N$7, $N$6 )</f>
        <v>0.1891494</v>
      </c>
      <c r="J4762">
        <f xml:space="preserve"> MAX( (C4762 - B4762) * IF( G4762 = 2, $N$7, $N$6 ), 0 )</f>
        <v>0.1891494</v>
      </c>
      <c r="K4762" s="3">
        <f t="shared" si="149"/>
        <v>0.1891494</v>
      </c>
    </row>
    <row r="4763" spans="1:11" x14ac:dyDescent="0.2">
      <c r="A4763" s="1">
        <v>45757.1875</v>
      </c>
      <c r="B4763">
        <v>0</v>
      </c>
      <c r="C4763">
        <v>1.353</v>
      </c>
      <c r="E4763">
        <v>0</v>
      </c>
      <c r="F4763">
        <f t="shared" si="148"/>
        <v>1.353</v>
      </c>
      <c r="G4763">
        <v>2</v>
      </c>
      <c r="H4763">
        <f>E4763*$N$8</f>
        <v>0</v>
      </c>
      <c r="I4763">
        <f xml:space="preserve"> C4763 * IF( G4763 = 2, $N$7, $N$6 )</f>
        <v>0.1830609</v>
      </c>
      <c r="J4763">
        <f xml:space="preserve"> MAX( (C4763 - B4763) * IF( G4763 = 2, $N$7, $N$6 ), 0 )</f>
        <v>0.1830609</v>
      </c>
      <c r="K4763" s="3">
        <f t="shared" si="149"/>
        <v>0.1830609</v>
      </c>
    </row>
    <row r="4764" spans="1:11" x14ac:dyDescent="0.2">
      <c r="A4764" s="1">
        <v>45757.208333333336</v>
      </c>
      <c r="B4764">
        <v>0</v>
      </c>
      <c r="C4764">
        <v>1.371</v>
      </c>
      <c r="E4764">
        <v>0</v>
      </c>
      <c r="F4764">
        <f t="shared" si="148"/>
        <v>1.371</v>
      </c>
      <c r="G4764">
        <v>2</v>
      </c>
      <c r="H4764">
        <f>E4764*$N$8</f>
        <v>0</v>
      </c>
      <c r="I4764">
        <f xml:space="preserve"> C4764 * IF( G4764 = 2, $N$7, $N$6 )</f>
        <v>0.1854963</v>
      </c>
      <c r="J4764">
        <f xml:space="preserve"> MAX( (C4764 - B4764) * IF( G4764 = 2, $N$7, $N$6 ), 0 )</f>
        <v>0.1854963</v>
      </c>
      <c r="K4764" s="3">
        <f t="shared" si="149"/>
        <v>0.1854963</v>
      </c>
    </row>
    <row r="4765" spans="1:11" x14ac:dyDescent="0.2">
      <c r="A4765" s="1">
        <v>45757.229166666664</v>
      </c>
      <c r="B4765">
        <v>0</v>
      </c>
      <c r="C4765">
        <v>1.2390000000000001</v>
      </c>
      <c r="E4765">
        <v>0</v>
      </c>
      <c r="F4765">
        <f t="shared" si="148"/>
        <v>1.2390000000000001</v>
      </c>
      <c r="G4765">
        <v>2</v>
      </c>
      <c r="H4765">
        <f>E4765*$N$8</f>
        <v>0</v>
      </c>
      <c r="I4765">
        <f xml:space="preserve"> C4765 * IF( G4765 = 2, $N$7, $N$6 )</f>
        <v>0.16763670000000003</v>
      </c>
      <c r="J4765">
        <f xml:space="preserve"> MAX( (C4765 - B4765) * IF( G4765 = 2, $N$7, $N$6 ), 0 )</f>
        <v>0.16763670000000003</v>
      </c>
      <c r="K4765" s="3">
        <f t="shared" si="149"/>
        <v>0.16763670000000003</v>
      </c>
    </row>
    <row r="4766" spans="1:11" x14ac:dyDescent="0.2">
      <c r="A4766" s="1">
        <v>45757.25</v>
      </c>
      <c r="B4766">
        <v>0</v>
      </c>
      <c r="C4766">
        <v>1.82</v>
      </c>
      <c r="E4766">
        <v>0</v>
      </c>
      <c r="F4766">
        <f t="shared" si="148"/>
        <v>1.82</v>
      </c>
      <c r="G4766">
        <v>2</v>
      </c>
      <c r="H4766">
        <f>E4766*$N$8</f>
        <v>0</v>
      </c>
      <c r="I4766">
        <f xml:space="preserve"> C4766 * IF( G4766 = 2, $N$7, $N$6 )</f>
        <v>0.24624600000000002</v>
      </c>
      <c r="J4766">
        <f xml:space="preserve"> MAX( (C4766 - B4766) * IF( G4766 = 2, $N$7, $N$6 ), 0 )</f>
        <v>0.24624600000000002</v>
      </c>
      <c r="K4766" s="3">
        <f t="shared" si="149"/>
        <v>0.24624600000000002</v>
      </c>
    </row>
    <row r="4767" spans="1:11" x14ac:dyDescent="0.2">
      <c r="A4767" s="1">
        <v>45757.270833333336</v>
      </c>
      <c r="B4767">
        <v>0</v>
      </c>
      <c r="C4767">
        <v>1.575</v>
      </c>
      <c r="E4767">
        <v>0</v>
      </c>
      <c r="F4767">
        <f t="shared" si="148"/>
        <v>1.575</v>
      </c>
      <c r="G4767">
        <v>2</v>
      </c>
      <c r="H4767">
        <f>E4767*$N$8</f>
        <v>0</v>
      </c>
      <c r="I4767">
        <f xml:space="preserve"> C4767 * IF( G4767 = 2, $N$7, $N$6 )</f>
        <v>0.2130975</v>
      </c>
      <c r="J4767">
        <f xml:space="preserve"> MAX( (C4767 - B4767) * IF( G4767 = 2, $N$7, $N$6 ), 0 )</f>
        <v>0.2130975</v>
      </c>
      <c r="K4767" s="3">
        <f t="shared" si="149"/>
        <v>0.2130975</v>
      </c>
    </row>
    <row r="4768" spans="1:11" x14ac:dyDescent="0.2">
      <c r="A4768" s="1">
        <v>45757.291666666664</v>
      </c>
      <c r="B4768">
        <v>0.163955935</v>
      </c>
      <c r="C4768">
        <v>1.4279999999999999</v>
      </c>
      <c r="E4768">
        <v>0</v>
      </c>
      <c r="F4768">
        <f t="shared" si="148"/>
        <v>1.264044065</v>
      </c>
      <c r="G4768">
        <v>2</v>
      </c>
      <c r="H4768">
        <f>E4768*$N$8</f>
        <v>0</v>
      </c>
      <c r="I4768">
        <f xml:space="preserve"> C4768 * IF( G4768 = 2, $N$7, $N$6 )</f>
        <v>0.1932084</v>
      </c>
      <c r="J4768">
        <f xml:space="preserve"> MAX( (C4768 - B4768) * IF( G4768 = 2, $N$7, $N$6 ), 0 )</f>
        <v>0.17102516199449999</v>
      </c>
      <c r="K4768" s="3">
        <f t="shared" si="149"/>
        <v>0.17102516199449999</v>
      </c>
    </row>
    <row r="4769" spans="1:11" x14ac:dyDescent="0.2">
      <c r="A4769" s="1">
        <v>45757.3125</v>
      </c>
      <c r="B4769">
        <v>0.32791186999999999</v>
      </c>
      <c r="C4769">
        <v>2.129</v>
      </c>
      <c r="E4769">
        <v>0</v>
      </c>
      <c r="F4769">
        <f t="shared" si="148"/>
        <v>1.8010881300000001</v>
      </c>
      <c r="G4769">
        <v>2</v>
      </c>
      <c r="H4769">
        <f>E4769*$N$8</f>
        <v>0</v>
      </c>
      <c r="I4769">
        <f xml:space="preserve"> C4769 * IF( G4769 = 2, $N$7, $N$6 )</f>
        <v>0.28805370000000002</v>
      </c>
      <c r="J4769">
        <f xml:space="preserve"> MAX( (C4769 - B4769) * IF( G4769 = 2, $N$7, $N$6 ), 0 )</f>
        <v>0.24368722398900003</v>
      </c>
      <c r="K4769" s="3">
        <f t="shared" si="149"/>
        <v>0.24368722398900003</v>
      </c>
    </row>
    <row r="4770" spans="1:11" x14ac:dyDescent="0.2">
      <c r="A4770" s="1">
        <v>45757.333333333336</v>
      </c>
      <c r="B4770">
        <v>0.59266248799999999</v>
      </c>
      <c r="C4770">
        <v>1.093</v>
      </c>
      <c r="E4770">
        <v>7.4999999999999997E-2</v>
      </c>
      <c r="F4770">
        <f t="shared" si="148"/>
        <v>0.50033751199999998</v>
      </c>
      <c r="G4770">
        <v>2</v>
      </c>
      <c r="H4770">
        <f>E4770*$N$8</f>
        <v>2.4750000000000002E-3</v>
      </c>
      <c r="I4770">
        <f xml:space="preserve"> C4770 * IF( G4770 = 2, $N$7, $N$6 )</f>
        <v>0.14788290000000001</v>
      </c>
      <c r="J4770">
        <f xml:space="preserve"> MAX( (C4770 - B4770) * IF( G4770 = 2, $N$7, $N$6 ), 0 )</f>
        <v>6.76956653736E-2</v>
      </c>
      <c r="K4770" s="3">
        <f t="shared" si="149"/>
        <v>6.76956653736E-2</v>
      </c>
    </row>
    <row r="4771" spans="1:11" x14ac:dyDescent="0.2">
      <c r="A4771" s="1">
        <v>45757.354166666664</v>
      </c>
      <c r="B4771">
        <v>0.85741310599999998</v>
      </c>
      <c r="C4771">
        <v>1.25</v>
      </c>
      <c r="E4771">
        <v>2E-3</v>
      </c>
      <c r="F4771">
        <f t="shared" si="148"/>
        <v>0.39258689400000002</v>
      </c>
      <c r="G4771">
        <v>2</v>
      </c>
      <c r="H4771">
        <f>E4771*$N$8</f>
        <v>6.6000000000000005E-5</v>
      </c>
      <c r="I4771">
        <f xml:space="preserve"> C4771 * IF( G4771 = 2, $N$7, $N$6 )</f>
        <v>0.169125</v>
      </c>
      <c r="J4771">
        <f xml:space="preserve"> MAX( (C4771 - B4771) * IF( G4771 = 2, $N$7, $N$6 ), 0 )</f>
        <v>5.3117006758200004E-2</v>
      </c>
      <c r="K4771" s="3">
        <f t="shared" si="149"/>
        <v>5.3117006758200004E-2</v>
      </c>
    </row>
    <row r="4772" spans="1:11" x14ac:dyDescent="0.2">
      <c r="A4772" s="1">
        <v>45757.375</v>
      </c>
      <c r="B4772">
        <v>1.0432079670000001</v>
      </c>
      <c r="C4772">
        <v>1.3540000000000001</v>
      </c>
      <c r="E4772">
        <v>4.7E-2</v>
      </c>
      <c r="F4772">
        <f t="shared" si="148"/>
        <v>0.31079203300000002</v>
      </c>
      <c r="G4772">
        <v>2</v>
      </c>
      <c r="H4772">
        <f>E4772*$N$8</f>
        <v>1.5510000000000001E-3</v>
      </c>
      <c r="I4772">
        <f xml:space="preserve"> C4772 * IF( G4772 = 2, $N$7, $N$6 )</f>
        <v>0.18319620000000003</v>
      </c>
      <c r="J4772">
        <f xml:space="preserve"> MAX( (C4772 - B4772) * IF( G4772 = 2, $N$7, $N$6 ), 0 )</f>
        <v>4.2050162064900004E-2</v>
      </c>
      <c r="K4772" s="3">
        <f t="shared" si="149"/>
        <v>4.2050162064900004E-2</v>
      </c>
    </row>
    <row r="4773" spans="1:11" x14ac:dyDescent="0.2">
      <c r="A4773" s="1">
        <v>45757.395833333336</v>
      </c>
      <c r="B4773">
        <v>1.2290028289999999</v>
      </c>
      <c r="C4773">
        <v>1.0589999999999999</v>
      </c>
      <c r="E4773">
        <v>6.6000000000000003E-2</v>
      </c>
      <c r="F4773">
        <f t="shared" si="148"/>
        <v>0</v>
      </c>
      <c r="G4773">
        <v>2</v>
      </c>
      <c r="H4773">
        <f>E4773*$N$8</f>
        <v>2.1780000000000002E-3</v>
      </c>
      <c r="I4773">
        <f xml:space="preserve"> C4773 * IF( G4773 = 2, $N$7, $N$6 )</f>
        <v>0.14328269999999999</v>
      </c>
      <c r="J4773">
        <f xml:space="preserve"> MAX( (C4773 - B4773) * IF( G4773 = 2, $N$7, $N$6 ), 0 )</f>
        <v>0</v>
      </c>
      <c r="K4773" s="3">
        <f t="shared" si="149"/>
        <v>-2.3001382763699996E-2</v>
      </c>
    </row>
    <row r="4774" spans="1:11" x14ac:dyDescent="0.2">
      <c r="A4774" s="1">
        <v>45757.416666666664</v>
      </c>
      <c r="B4774">
        <v>1.3537845159999999</v>
      </c>
      <c r="C4774">
        <v>0.86299999999999999</v>
      </c>
      <c r="E4774">
        <v>4.9000000000000002E-2</v>
      </c>
      <c r="F4774">
        <f t="shared" si="148"/>
        <v>0</v>
      </c>
      <c r="G4774">
        <v>2</v>
      </c>
      <c r="H4774">
        <f>E4774*$N$8</f>
        <v>1.6170000000000002E-3</v>
      </c>
      <c r="I4774">
        <f xml:space="preserve"> C4774 * IF( G4774 = 2, $N$7, $N$6 )</f>
        <v>0.1167639</v>
      </c>
      <c r="J4774">
        <f xml:space="preserve"> MAX( (C4774 - B4774) * IF( G4774 = 2, $N$7, $N$6 ), 0 )</f>
        <v>0</v>
      </c>
      <c r="K4774" s="3">
        <f t="shared" si="149"/>
        <v>-6.6403145014799991E-2</v>
      </c>
    </row>
    <row r="4775" spans="1:11" x14ac:dyDescent="0.2">
      <c r="A4775" s="1">
        <v>45757.4375</v>
      </c>
      <c r="B4775">
        <v>1.4785662040000001</v>
      </c>
      <c r="C4775">
        <v>1.3089999999999999</v>
      </c>
      <c r="E4775">
        <v>6.0000000000000001E-3</v>
      </c>
      <c r="F4775">
        <f t="shared" si="148"/>
        <v>0</v>
      </c>
      <c r="G4775">
        <v>2</v>
      </c>
      <c r="H4775">
        <f>E4775*$N$8</f>
        <v>1.9800000000000002E-4</v>
      </c>
      <c r="I4775">
        <f xml:space="preserve"> C4775 * IF( G4775 = 2, $N$7, $N$6 )</f>
        <v>0.17710770000000001</v>
      </c>
      <c r="J4775">
        <f xml:space="preserve"> MAX( (C4775 - B4775) * IF( G4775 = 2, $N$7, $N$6 ), 0 )</f>
        <v>0</v>
      </c>
      <c r="K4775" s="3">
        <f t="shared" si="149"/>
        <v>-2.2942307401200016E-2</v>
      </c>
    </row>
    <row r="4776" spans="1:11" x14ac:dyDescent="0.2">
      <c r="A4776" s="1">
        <v>45757.458333333336</v>
      </c>
      <c r="B4776">
        <v>1.5441708679999999</v>
      </c>
      <c r="C4776">
        <v>1.1970000000000001</v>
      </c>
      <c r="E4776">
        <v>1.2E-2</v>
      </c>
      <c r="F4776">
        <f t="shared" si="148"/>
        <v>0</v>
      </c>
      <c r="G4776">
        <v>2</v>
      </c>
      <c r="H4776">
        <f>E4776*$N$8</f>
        <v>3.9600000000000003E-4</v>
      </c>
      <c r="I4776">
        <f xml:space="preserve"> C4776 * IF( G4776 = 2, $N$7, $N$6 )</f>
        <v>0.16195410000000002</v>
      </c>
      <c r="J4776">
        <f xml:space="preserve"> MAX( (C4776 - B4776) * IF( G4776 = 2, $N$7, $N$6 ), 0 )</f>
        <v>0</v>
      </c>
      <c r="K4776" s="3">
        <f t="shared" si="149"/>
        <v>-4.6972218440399983E-2</v>
      </c>
    </row>
    <row r="4777" spans="1:11" x14ac:dyDescent="0.2">
      <c r="A4777" s="1">
        <v>45757.479166666664</v>
      </c>
      <c r="B4777">
        <v>1.6097755330000001</v>
      </c>
      <c r="C4777">
        <v>1.6779999999999999</v>
      </c>
      <c r="E4777">
        <v>8.9999999999999993E-3</v>
      </c>
      <c r="F4777">
        <f t="shared" si="148"/>
        <v>6.8224466999999844E-2</v>
      </c>
      <c r="G4777">
        <v>2</v>
      </c>
      <c r="H4777">
        <f>E4777*$N$8</f>
        <v>2.9700000000000001E-4</v>
      </c>
      <c r="I4777">
        <f xml:space="preserve"> C4777 * IF( G4777 = 2, $N$7, $N$6 )</f>
        <v>0.2270334</v>
      </c>
      <c r="J4777">
        <f xml:space="preserve"> MAX( (C4777 - B4777) * IF( G4777 = 2, $N$7, $N$6 ), 0 )</f>
        <v>9.2307703850999789E-3</v>
      </c>
      <c r="K4777" s="3">
        <f t="shared" si="149"/>
        <v>9.2307703850999789E-3</v>
      </c>
    </row>
    <row r="4778" spans="1:11" x14ac:dyDescent="0.2">
      <c r="A4778" s="1">
        <v>45757.5</v>
      </c>
      <c r="B4778">
        <v>1.6124753199999999</v>
      </c>
      <c r="C4778">
        <v>0.51600000000000001</v>
      </c>
      <c r="E4778">
        <v>0.25800000000000001</v>
      </c>
      <c r="F4778">
        <f t="shared" si="148"/>
        <v>0</v>
      </c>
      <c r="G4778">
        <v>2</v>
      </c>
      <c r="H4778">
        <f>E4778*$N$8</f>
        <v>8.5140000000000007E-3</v>
      </c>
      <c r="I4778">
        <f xml:space="preserve"> C4778 * IF( G4778 = 2, $N$7, $N$6 )</f>
        <v>6.981480000000001E-2</v>
      </c>
      <c r="J4778">
        <f xml:space="preserve"> MAX( (C4778 - B4778) * IF( G4778 = 2, $N$7, $N$6 ), 0 )</f>
        <v>0</v>
      </c>
      <c r="K4778" s="3">
        <f t="shared" si="149"/>
        <v>-0.148353110796</v>
      </c>
    </row>
    <row r="4779" spans="1:11" x14ac:dyDescent="0.2">
      <c r="A4779" s="1">
        <v>45757.520833333336</v>
      </c>
      <c r="B4779">
        <v>1.615175107</v>
      </c>
      <c r="C4779">
        <v>1.0289999999999999</v>
      </c>
      <c r="E4779">
        <v>0.121</v>
      </c>
      <c r="F4779">
        <f t="shared" si="148"/>
        <v>0</v>
      </c>
      <c r="G4779">
        <v>2</v>
      </c>
      <c r="H4779">
        <f>E4779*$N$8</f>
        <v>3.993E-3</v>
      </c>
      <c r="I4779">
        <f xml:space="preserve"> C4779 * IF( G4779 = 2, $N$7, $N$6 )</f>
        <v>0.13922370000000001</v>
      </c>
      <c r="J4779">
        <f xml:space="preserve"> MAX( (C4779 - B4779) * IF( G4779 = 2, $N$7, $N$6 ), 0 )</f>
        <v>0</v>
      </c>
      <c r="K4779" s="3">
        <f t="shared" si="149"/>
        <v>-7.9309491977100008E-2</v>
      </c>
    </row>
    <row r="4780" spans="1:11" x14ac:dyDescent="0.2">
      <c r="A4780" s="1">
        <v>45757.541666666664</v>
      </c>
      <c r="B4780">
        <v>1.5460639789999999</v>
      </c>
      <c r="C4780">
        <v>1.107</v>
      </c>
      <c r="E4780">
        <v>1E-3</v>
      </c>
      <c r="F4780">
        <f t="shared" si="148"/>
        <v>0</v>
      </c>
      <c r="G4780">
        <v>2</v>
      </c>
      <c r="H4780">
        <f>E4780*$N$8</f>
        <v>3.3000000000000003E-5</v>
      </c>
      <c r="I4780">
        <f xml:space="preserve"> C4780 * IF( G4780 = 2, $N$7, $N$6 )</f>
        <v>0.1497771</v>
      </c>
      <c r="J4780">
        <f xml:space="preserve"> MAX( (C4780 - B4780) * IF( G4780 = 2, $N$7, $N$6 ), 0 )</f>
        <v>0</v>
      </c>
      <c r="K4780" s="3">
        <f t="shared" si="149"/>
        <v>-5.9405356358699993E-2</v>
      </c>
    </row>
    <row r="4781" spans="1:11" x14ac:dyDescent="0.2">
      <c r="A4781" s="1">
        <v>45757.5625</v>
      </c>
      <c r="B4781">
        <v>1.4769528519999999</v>
      </c>
      <c r="C4781">
        <v>1.883</v>
      </c>
      <c r="E4781">
        <v>0</v>
      </c>
      <c r="F4781">
        <f t="shared" si="148"/>
        <v>0.40604714800000008</v>
      </c>
      <c r="G4781">
        <v>2</v>
      </c>
      <c r="H4781">
        <f>E4781*$N$8</f>
        <v>0</v>
      </c>
      <c r="I4781">
        <f xml:space="preserve"> C4781 * IF( G4781 = 2, $N$7, $N$6 )</f>
        <v>0.25476989999999999</v>
      </c>
      <c r="J4781">
        <f xml:space="preserve"> MAX( (C4781 - B4781) * IF( G4781 = 2, $N$7, $N$6 ), 0 )</f>
        <v>5.4938179124400015E-2</v>
      </c>
      <c r="K4781" s="3">
        <f t="shared" si="149"/>
        <v>5.4938179124400015E-2</v>
      </c>
    </row>
    <row r="4782" spans="1:11" x14ac:dyDescent="0.2">
      <c r="A4782" s="1">
        <v>45757.583333333336</v>
      </c>
      <c r="B4782">
        <v>1.363083547</v>
      </c>
      <c r="C4782">
        <v>1.105</v>
      </c>
      <c r="E4782">
        <v>1E-3</v>
      </c>
      <c r="F4782">
        <f t="shared" si="148"/>
        <v>0</v>
      </c>
      <c r="G4782">
        <v>2</v>
      </c>
      <c r="H4782">
        <f>E4782*$N$8</f>
        <v>3.3000000000000003E-5</v>
      </c>
      <c r="I4782">
        <f xml:space="preserve"> C4782 * IF( G4782 = 2, $N$7, $N$6 )</f>
        <v>0.14950650000000001</v>
      </c>
      <c r="J4782">
        <f xml:space="preserve"> MAX( (C4782 - B4782) * IF( G4782 = 2, $N$7, $N$6 ), 0 )</f>
        <v>0</v>
      </c>
      <c r="K4782" s="3">
        <f t="shared" si="149"/>
        <v>-3.4918703909100006E-2</v>
      </c>
    </row>
    <row r="4783" spans="1:11" x14ac:dyDescent="0.2">
      <c r="A4783" s="1">
        <v>45757.604166666664</v>
      </c>
      <c r="B4783">
        <v>1.2492142420000001</v>
      </c>
      <c r="C4783">
        <v>1.427</v>
      </c>
      <c r="E4783">
        <v>5.0000000000000001E-3</v>
      </c>
      <c r="F4783">
        <f t="shared" si="148"/>
        <v>0.17778575799999996</v>
      </c>
      <c r="G4783">
        <v>2</v>
      </c>
      <c r="H4783">
        <f>E4783*$N$8</f>
        <v>1.65E-4</v>
      </c>
      <c r="I4783">
        <f xml:space="preserve"> C4783 * IF( G4783 = 2, $N$7, $N$6 )</f>
        <v>0.19307310000000003</v>
      </c>
      <c r="J4783">
        <f xml:space="preserve"> MAX( (C4783 - B4783) * IF( G4783 = 2, $N$7, $N$6 ), 0 )</f>
        <v>2.4054413057399995E-2</v>
      </c>
      <c r="K4783" s="3">
        <f t="shared" si="149"/>
        <v>2.4054413057399995E-2</v>
      </c>
    </row>
    <row r="4784" spans="1:11" x14ac:dyDescent="0.2">
      <c r="A4784" s="1">
        <v>45757.625</v>
      </c>
      <c r="B4784">
        <v>1.08488096</v>
      </c>
      <c r="C4784">
        <v>1.254</v>
      </c>
      <c r="E4784">
        <v>0</v>
      </c>
      <c r="F4784">
        <f t="shared" si="148"/>
        <v>0.16911904</v>
      </c>
      <c r="G4784">
        <v>1</v>
      </c>
      <c r="H4784">
        <f>E4784*$N$8</f>
        <v>0</v>
      </c>
      <c r="I4784">
        <f xml:space="preserve"> C4784 * IF( G4784 = 2, $N$7, $N$6 )</f>
        <v>0.4979634</v>
      </c>
      <c r="J4784">
        <f xml:space="preserve"> MAX( (C4784 - B4784) * IF( G4784 = 2, $N$7, $N$6 ), 0 )</f>
        <v>6.7157170784000006E-2</v>
      </c>
      <c r="K4784" s="3">
        <f t="shared" si="149"/>
        <v>6.7157170784000006E-2</v>
      </c>
    </row>
    <row r="4785" spans="1:11" x14ac:dyDescent="0.2">
      <c r="A4785" s="1">
        <v>45757.645833333336</v>
      </c>
      <c r="B4785">
        <v>0.92054767800000004</v>
      </c>
      <c r="C4785">
        <v>2.1960000000000002</v>
      </c>
      <c r="E4785">
        <v>0</v>
      </c>
      <c r="F4785">
        <f t="shared" si="148"/>
        <v>1.275452322</v>
      </c>
      <c r="G4785">
        <v>1</v>
      </c>
      <c r="H4785">
        <f>E4785*$N$8</f>
        <v>0</v>
      </c>
      <c r="I4785">
        <f xml:space="preserve"> C4785 * IF( G4785 = 2, $N$7, $N$6 )</f>
        <v>0.87203160000000013</v>
      </c>
      <c r="J4785">
        <f xml:space="preserve"> MAX( (C4785 - B4785) * IF( G4785 = 2, $N$7, $N$6 ), 0 )</f>
        <v>0.50648211706620005</v>
      </c>
      <c r="K4785" s="3">
        <f t="shared" si="149"/>
        <v>0.50648211706620005</v>
      </c>
    </row>
    <row r="4786" spans="1:11" x14ac:dyDescent="0.2">
      <c r="A4786" s="1">
        <v>45757.666666666664</v>
      </c>
      <c r="B4786">
        <v>0.69204042399999999</v>
      </c>
      <c r="C4786">
        <v>1.4319999999999999</v>
      </c>
      <c r="E4786">
        <v>0</v>
      </c>
      <c r="F4786">
        <f t="shared" si="148"/>
        <v>0.73995957599999995</v>
      </c>
      <c r="G4786">
        <v>1</v>
      </c>
      <c r="H4786">
        <f>E4786*$N$8</f>
        <v>0</v>
      </c>
      <c r="I4786">
        <f xml:space="preserve"> C4786 * IF( G4786 = 2, $N$7, $N$6 )</f>
        <v>0.56864720000000002</v>
      </c>
      <c r="J4786">
        <f xml:space="preserve"> MAX( (C4786 - B4786) * IF( G4786 = 2, $N$7, $N$6 ), 0 )</f>
        <v>0.29383794762959997</v>
      </c>
      <c r="K4786" s="3">
        <f t="shared" si="149"/>
        <v>0.29383794762959997</v>
      </c>
    </row>
    <row r="4787" spans="1:11" x14ac:dyDescent="0.2">
      <c r="A4787" s="1">
        <v>45757.6875</v>
      </c>
      <c r="B4787">
        <v>0.46353316999999999</v>
      </c>
      <c r="C4787">
        <v>2.0369999999999999</v>
      </c>
      <c r="E4787">
        <v>0</v>
      </c>
      <c r="F4787">
        <f t="shared" si="148"/>
        <v>1.5734668299999999</v>
      </c>
      <c r="G4787">
        <v>1</v>
      </c>
      <c r="H4787">
        <f>E4787*$N$8</f>
        <v>0</v>
      </c>
      <c r="I4787">
        <f xml:space="preserve"> C4787 * IF( G4787 = 2, $N$7, $N$6 )</f>
        <v>0.80889270000000002</v>
      </c>
      <c r="J4787">
        <f xml:space="preserve"> MAX( (C4787 - B4787) * IF( G4787 = 2, $N$7, $N$6 ), 0 )</f>
        <v>0.624823678193</v>
      </c>
      <c r="K4787" s="3">
        <f t="shared" si="149"/>
        <v>0.624823678193</v>
      </c>
    </row>
    <row r="4788" spans="1:11" x14ac:dyDescent="0.2">
      <c r="A4788" s="1">
        <v>45757.708333333336</v>
      </c>
      <c r="B4788">
        <v>0.23680421800000001</v>
      </c>
      <c r="C4788">
        <v>2.1819999999999999</v>
      </c>
      <c r="E4788">
        <v>0</v>
      </c>
      <c r="F4788">
        <f t="shared" si="148"/>
        <v>1.9451957819999999</v>
      </c>
      <c r="G4788">
        <v>1</v>
      </c>
      <c r="H4788">
        <f>E4788*$N$8</f>
        <v>0</v>
      </c>
      <c r="I4788">
        <f xml:space="preserve"> C4788 * IF( G4788 = 2, $N$7, $N$6 )</f>
        <v>0.86647220000000003</v>
      </c>
      <c r="J4788">
        <f xml:space="preserve"> MAX( (C4788 - B4788) * IF( G4788 = 2, $N$7, $N$6 ), 0 )</f>
        <v>0.77243724503220001</v>
      </c>
      <c r="K4788" s="3">
        <f t="shared" si="149"/>
        <v>0.77243724503220001</v>
      </c>
    </row>
    <row r="4789" spans="1:11" x14ac:dyDescent="0.2">
      <c r="A4789" s="1">
        <v>45757.729166666664</v>
      </c>
      <c r="B4789">
        <v>1.0075267000000001E-2</v>
      </c>
      <c r="C4789">
        <v>2.343</v>
      </c>
      <c r="E4789">
        <v>0</v>
      </c>
      <c r="F4789">
        <f t="shared" si="148"/>
        <v>2.332924733</v>
      </c>
      <c r="G4789">
        <v>1</v>
      </c>
      <c r="H4789">
        <f>E4789*$N$8</f>
        <v>0</v>
      </c>
      <c r="I4789">
        <f xml:space="preserve"> C4789 * IF( G4789 = 2, $N$7, $N$6 )</f>
        <v>0.93040529999999999</v>
      </c>
      <c r="J4789">
        <f xml:space="preserve"> MAX( (C4789 - B4789) * IF( G4789 = 2, $N$7, $N$6 ), 0 )</f>
        <v>0.92640441147430008</v>
      </c>
      <c r="K4789" s="3">
        <f t="shared" si="149"/>
        <v>0.92640441147430008</v>
      </c>
    </row>
    <row r="4790" spans="1:11" x14ac:dyDescent="0.2">
      <c r="A4790" s="1">
        <v>45757.75</v>
      </c>
      <c r="B4790">
        <v>5.0376329999999997E-3</v>
      </c>
      <c r="C4790">
        <v>1.597</v>
      </c>
      <c r="E4790">
        <v>0</v>
      </c>
      <c r="F4790">
        <f t="shared" si="148"/>
        <v>1.591962367</v>
      </c>
      <c r="G4790">
        <v>1</v>
      </c>
      <c r="H4790">
        <f>E4790*$N$8</f>
        <v>0</v>
      </c>
      <c r="I4790">
        <f xml:space="preserve"> C4790 * IF( G4790 = 2, $N$7, $N$6 )</f>
        <v>0.63416870000000003</v>
      </c>
      <c r="J4790">
        <f xml:space="preserve"> MAX( (C4790 - B4790) * IF( G4790 = 2, $N$7, $N$6 ), 0 )</f>
        <v>0.63216825593570003</v>
      </c>
      <c r="K4790" s="3">
        <f t="shared" si="149"/>
        <v>0.63216825593570003</v>
      </c>
    </row>
    <row r="4791" spans="1:11" x14ac:dyDescent="0.2">
      <c r="A4791" s="1">
        <v>45757.770833333336</v>
      </c>
      <c r="B4791">
        <v>0</v>
      </c>
      <c r="C4791">
        <v>1.8049999999999999</v>
      </c>
      <c r="E4791">
        <v>0</v>
      </c>
      <c r="F4791">
        <f t="shared" si="148"/>
        <v>1.8049999999999999</v>
      </c>
      <c r="G4791">
        <v>1</v>
      </c>
      <c r="H4791">
        <f>E4791*$N$8</f>
        <v>0</v>
      </c>
      <c r="I4791">
        <f xml:space="preserve"> C4791 * IF( G4791 = 2, $N$7, $N$6 )</f>
        <v>0.71676549999999994</v>
      </c>
      <c r="J4791">
        <f xml:space="preserve"> MAX( (C4791 - B4791) * IF( G4791 = 2, $N$7, $N$6 ), 0 )</f>
        <v>0.71676549999999994</v>
      </c>
      <c r="K4791" s="3">
        <f t="shared" si="149"/>
        <v>0.71676549999999994</v>
      </c>
    </row>
    <row r="4792" spans="1:11" x14ac:dyDescent="0.2">
      <c r="A4792" s="1">
        <v>45757.791666666664</v>
      </c>
      <c r="B4792">
        <v>0</v>
      </c>
      <c r="C4792">
        <v>1.8540000000000001</v>
      </c>
      <c r="E4792">
        <v>0</v>
      </c>
      <c r="F4792">
        <f t="shared" si="148"/>
        <v>1.8540000000000001</v>
      </c>
      <c r="G4792">
        <v>1</v>
      </c>
      <c r="H4792">
        <f>E4792*$N$8</f>
        <v>0</v>
      </c>
      <c r="I4792">
        <f xml:space="preserve"> C4792 * IF( G4792 = 2, $N$7, $N$6 )</f>
        <v>0.73622340000000008</v>
      </c>
      <c r="J4792">
        <f xml:space="preserve"> MAX( (C4792 - B4792) * IF( G4792 = 2, $N$7, $N$6 ), 0 )</f>
        <v>0.73622340000000008</v>
      </c>
      <c r="K4792" s="3">
        <f t="shared" si="149"/>
        <v>0.73622340000000008</v>
      </c>
    </row>
    <row r="4793" spans="1:11" x14ac:dyDescent="0.2">
      <c r="A4793" s="1">
        <v>45757.8125</v>
      </c>
      <c r="B4793">
        <v>0</v>
      </c>
      <c r="C4793">
        <v>1.4850000000000001</v>
      </c>
      <c r="E4793">
        <v>0</v>
      </c>
      <c r="F4793">
        <f t="shared" si="148"/>
        <v>1.4850000000000001</v>
      </c>
      <c r="G4793">
        <v>1</v>
      </c>
      <c r="H4793">
        <f>E4793*$N$8</f>
        <v>0</v>
      </c>
      <c r="I4793">
        <f xml:space="preserve"> C4793 * IF( G4793 = 2, $N$7, $N$6 )</f>
        <v>0.58969350000000009</v>
      </c>
      <c r="J4793">
        <f xml:space="preserve"> MAX( (C4793 - B4793) * IF( G4793 = 2, $N$7, $N$6 ), 0 )</f>
        <v>0.58969350000000009</v>
      </c>
      <c r="K4793" s="3">
        <f t="shared" si="149"/>
        <v>0.58969350000000009</v>
      </c>
    </row>
    <row r="4794" spans="1:11" x14ac:dyDescent="0.2">
      <c r="A4794" s="1">
        <v>45757.833333333336</v>
      </c>
      <c r="B4794">
        <v>0</v>
      </c>
      <c r="C4794">
        <v>1.8839999999999999</v>
      </c>
      <c r="E4794">
        <v>0</v>
      </c>
      <c r="F4794">
        <f t="shared" si="148"/>
        <v>1.8839999999999999</v>
      </c>
      <c r="G4794">
        <v>1</v>
      </c>
      <c r="H4794">
        <f>E4794*$N$8</f>
        <v>0</v>
      </c>
      <c r="I4794">
        <f xml:space="preserve"> C4794 * IF( G4794 = 2, $N$7, $N$6 )</f>
        <v>0.74813639999999992</v>
      </c>
      <c r="J4794">
        <f xml:space="preserve"> MAX( (C4794 - B4794) * IF( G4794 = 2, $N$7, $N$6 ), 0 )</f>
        <v>0.74813639999999992</v>
      </c>
      <c r="K4794" s="3">
        <f t="shared" si="149"/>
        <v>0.74813639999999992</v>
      </c>
    </row>
    <row r="4795" spans="1:11" x14ac:dyDescent="0.2">
      <c r="A4795" s="1">
        <v>45757.854166666664</v>
      </c>
      <c r="B4795">
        <v>0</v>
      </c>
      <c r="C4795">
        <v>1.375</v>
      </c>
      <c r="E4795">
        <v>0</v>
      </c>
      <c r="F4795">
        <f t="shared" si="148"/>
        <v>1.375</v>
      </c>
      <c r="G4795">
        <v>1</v>
      </c>
      <c r="H4795">
        <f>E4795*$N$8</f>
        <v>0</v>
      </c>
      <c r="I4795">
        <f xml:space="preserve"> C4795 * IF( G4795 = 2, $N$7, $N$6 )</f>
        <v>0.54601250000000001</v>
      </c>
      <c r="J4795">
        <f xml:space="preserve"> MAX( (C4795 - B4795) * IF( G4795 = 2, $N$7, $N$6 ), 0 )</f>
        <v>0.54601250000000001</v>
      </c>
      <c r="K4795" s="3">
        <f t="shared" si="149"/>
        <v>0.54601250000000001</v>
      </c>
    </row>
    <row r="4796" spans="1:11" x14ac:dyDescent="0.2">
      <c r="A4796" s="1">
        <v>45757.875</v>
      </c>
      <c r="B4796">
        <v>0</v>
      </c>
      <c r="C4796">
        <v>1.681</v>
      </c>
      <c r="E4796">
        <v>0</v>
      </c>
      <c r="F4796">
        <f t="shared" si="148"/>
        <v>1.681</v>
      </c>
      <c r="G4796">
        <v>2</v>
      </c>
      <c r="H4796">
        <f>E4796*$N$8</f>
        <v>0</v>
      </c>
      <c r="I4796">
        <f xml:space="preserve"> C4796 * IF( G4796 = 2, $N$7, $N$6 )</f>
        <v>0.22743930000000001</v>
      </c>
      <c r="J4796">
        <f xml:space="preserve"> MAX( (C4796 - B4796) * IF( G4796 = 2, $N$7, $N$6 ), 0 )</f>
        <v>0.22743930000000001</v>
      </c>
      <c r="K4796" s="3">
        <f t="shared" si="149"/>
        <v>0.22743930000000001</v>
      </c>
    </row>
    <row r="4797" spans="1:11" x14ac:dyDescent="0.2">
      <c r="A4797" s="1">
        <v>45757.895833333336</v>
      </c>
      <c r="B4797">
        <v>0</v>
      </c>
      <c r="C4797">
        <v>2.1309999999999998</v>
      </c>
      <c r="E4797">
        <v>0</v>
      </c>
      <c r="F4797">
        <f t="shared" si="148"/>
        <v>2.1309999999999998</v>
      </c>
      <c r="G4797">
        <v>2</v>
      </c>
      <c r="H4797">
        <f>E4797*$N$8</f>
        <v>0</v>
      </c>
      <c r="I4797">
        <f xml:space="preserve"> C4797 * IF( G4797 = 2, $N$7, $N$6 )</f>
        <v>0.28832429999999998</v>
      </c>
      <c r="J4797">
        <f xml:space="preserve"> MAX( (C4797 - B4797) * IF( G4797 = 2, $N$7, $N$6 ), 0 )</f>
        <v>0.28832429999999998</v>
      </c>
      <c r="K4797" s="3">
        <f t="shared" si="149"/>
        <v>0.28832429999999998</v>
      </c>
    </row>
    <row r="4798" spans="1:11" x14ac:dyDescent="0.2">
      <c r="A4798" s="1">
        <v>45757.916666666664</v>
      </c>
      <c r="B4798">
        <v>0</v>
      </c>
      <c r="C4798">
        <v>1.4690000000000001</v>
      </c>
      <c r="E4798">
        <v>0</v>
      </c>
      <c r="F4798">
        <f t="shared" si="148"/>
        <v>1.4690000000000001</v>
      </c>
      <c r="G4798">
        <v>2</v>
      </c>
      <c r="H4798">
        <f>E4798*$N$8</f>
        <v>0</v>
      </c>
      <c r="I4798">
        <f xml:space="preserve"> C4798 * IF( G4798 = 2, $N$7, $N$6 )</f>
        <v>0.19875570000000001</v>
      </c>
      <c r="J4798">
        <f xml:space="preserve"> MAX( (C4798 - B4798) * IF( G4798 = 2, $N$7, $N$6 ), 0 )</f>
        <v>0.19875570000000001</v>
      </c>
      <c r="K4798" s="3">
        <f t="shared" si="149"/>
        <v>0.19875570000000001</v>
      </c>
    </row>
    <row r="4799" spans="1:11" x14ac:dyDescent="0.2">
      <c r="A4799" s="1">
        <v>45757.9375</v>
      </c>
      <c r="B4799">
        <v>0</v>
      </c>
      <c r="C4799">
        <v>1.3480000000000001</v>
      </c>
      <c r="E4799">
        <v>0</v>
      </c>
      <c r="F4799">
        <f t="shared" si="148"/>
        <v>1.3480000000000001</v>
      </c>
      <c r="G4799">
        <v>2</v>
      </c>
      <c r="H4799">
        <f>E4799*$N$8</f>
        <v>0</v>
      </c>
      <c r="I4799">
        <f xml:space="preserve"> C4799 * IF( G4799 = 2, $N$7, $N$6 )</f>
        <v>0.18238440000000003</v>
      </c>
      <c r="J4799">
        <f xml:space="preserve"> MAX( (C4799 - B4799) * IF( G4799 = 2, $N$7, $N$6 ), 0 )</f>
        <v>0.18238440000000003</v>
      </c>
      <c r="K4799" s="3">
        <f t="shared" si="149"/>
        <v>0.18238440000000003</v>
      </c>
    </row>
    <row r="4800" spans="1:11" x14ac:dyDescent="0.2">
      <c r="A4800" s="1">
        <v>45757.958333333336</v>
      </c>
      <c r="B4800">
        <v>0</v>
      </c>
      <c r="C4800">
        <v>1.9370000000000001</v>
      </c>
      <c r="E4800">
        <v>0</v>
      </c>
      <c r="F4800">
        <f t="shared" si="148"/>
        <v>1.9370000000000001</v>
      </c>
      <c r="G4800">
        <v>2</v>
      </c>
      <c r="H4800">
        <f>E4800*$N$8</f>
        <v>0</v>
      </c>
      <c r="I4800">
        <f xml:space="preserve"> C4800 * IF( G4800 = 2, $N$7, $N$6 )</f>
        <v>0.26207610000000003</v>
      </c>
      <c r="J4800">
        <f xml:space="preserve"> MAX( (C4800 - B4800) * IF( G4800 = 2, $N$7, $N$6 ), 0 )</f>
        <v>0.26207610000000003</v>
      </c>
      <c r="K4800" s="3">
        <f t="shared" si="149"/>
        <v>0.26207610000000003</v>
      </c>
    </row>
    <row r="4801" spans="1:11" x14ac:dyDescent="0.2">
      <c r="A4801" s="1">
        <v>45757.979166666664</v>
      </c>
      <c r="B4801">
        <v>0</v>
      </c>
      <c r="C4801">
        <v>1.54</v>
      </c>
      <c r="E4801">
        <v>0</v>
      </c>
      <c r="F4801">
        <f t="shared" si="148"/>
        <v>1.54</v>
      </c>
      <c r="G4801">
        <v>2</v>
      </c>
      <c r="H4801">
        <f>E4801*$N$8</f>
        <v>0</v>
      </c>
      <c r="I4801">
        <f xml:space="preserve"> C4801 * IF( G4801 = 2, $N$7, $N$6 )</f>
        <v>0.20836200000000002</v>
      </c>
      <c r="J4801">
        <f xml:space="preserve"> MAX( (C4801 - B4801) * IF( G4801 = 2, $N$7, $N$6 ), 0 )</f>
        <v>0.20836200000000002</v>
      </c>
      <c r="K4801" s="3">
        <f t="shared" si="149"/>
        <v>0.20836200000000002</v>
      </c>
    </row>
    <row r="4802" spans="1:11" x14ac:dyDescent="0.2">
      <c r="A4802" s="1">
        <v>45758</v>
      </c>
      <c r="B4802">
        <v>0</v>
      </c>
      <c r="C4802">
        <v>1.2310000000000001</v>
      </c>
      <c r="E4802">
        <v>0</v>
      </c>
      <c r="F4802">
        <f t="shared" si="148"/>
        <v>1.2310000000000001</v>
      </c>
      <c r="G4802">
        <v>2</v>
      </c>
      <c r="H4802">
        <f>E4802*$N$8</f>
        <v>0</v>
      </c>
      <c r="I4802">
        <f xml:space="preserve"> C4802 * IF( G4802 = 2, $N$7, $N$6 )</f>
        <v>0.16655430000000002</v>
      </c>
      <c r="J4802">
        <f xml:space="preserve"> MAX( (C4802 - B4802) * IF( G4802 = 2, $N$7, $N$6 ), 0 )</f>
        <v>0.16655430000000002</v>
      </c>
      <c r="K4802" s="3">
        <f t="shared" si="149"/>
        <v>0.16655430000000002</v>
      </c>
    </row>
    <row r="4803" spans="1:11" x14ac:dyDescent="0.2">
      <c r="A4803" s="1">
        <v>45758.020833333336</v>
      </c>
      <c r="B4803">
        <v>0</v>
      </c>
      <c r="C4803">
        <v>1.87</v>
      </c>
      <c r="E4803">
        <v>0</v>
      </c>
      <c r="F4803">
        <f t="shared" ref="F4803:F4866" si="150">MAX(C4803-B4803,0)</f>
        <v>1.87</v>
      </c>
      <c r="G4803">
        <v>2</v>
      </c>
      <c r="H4803">
        <f>E4803*$N$8</f>
        <v>0</v>
      </c>
      <c r="I4803">
        <f xml:space="preserve"> C4803 * IF( G4803 = 2, $N$7, $N$6 )</f>
        <v>0.25301100000000004</v>
      </c>
      <c r="J4803">
        <f xml:space="preserve"> MAX( (C4803 - B4803) * IF( G4803 = 2, $N$7, $N$6 ), 0 )</f>
        <v>0.25301100000000004</v>
      </c>
      <c r="K4803" s="3">
        <f t="shared" ref="K4803:K4866" si="151">(C4803-B4803)*IF(G4803=2,$N$7,$N$6)</f>
        <v>0.25301100000000004</v>
      </c>
    </row>
    <row r="4804" spans="1:11" x14ac:dyDescent="0.2">
      <c r="A4804" s="1">
        <v>45758.041666666664</v>
      </c>
      <c r="B4804">
        <v>0</v>
      </c>
      <c r="C4804">
        <v>1.74</v>
      </c>
      <c r="E4804">
        <v>0</v>
      </c>
      <c r="F4804">
        <f t="shared" si="150"/>
        <v>1.74</v>
      </c>
      <c r="G4804">
        <v>2</v>
      </c>
      <c r="H4804">
        <f>E4804*$N$8</f>
        <v>0</v>
      </c>
      <c r="I4804">
        <f xml:space="preserve"> C4804 * IF( G4804 = 2, $N$7, $N$6 )</f>
        <v>0.23542199999999999</v>
      </c>
      <c r="J4804">
        <f xml:space="preserve"> MAX( (C4804 - B4804) * IF( G4804 = 2, $N$7, $N$6 ), 0 )</f>
        <v>0.23542199999999999</v>
      </c>
      <c r="K4804" s="3">
        <f t="shared" si="151"/>
        <v>0.23542199999999999</v>
      </c>
    </row>
    <row r="4805" spans="1:11" x14ac:dyDescent="0.2">
      <c r="A4805" s="1">
        <v>45758.0625</v>
      </c>
      <c r="B4805">
        <v>0</v>
      </c>
      <c r="C4805">
        <v>1.341</v>
      </c>
      <c r="E4805">
        <v>0</v>
      </c>
      <c r="F4805">
        <f t="shared" si="150"/>
        <v>1.341</v>
      </c>
      <c r="G4805">
        <v>2</v>
      </c>
      <c r="H4805">
        <f>E4805*$N$8</f>
        <v>0</v>
      </c>
      <c r="I4805">
        <f xml:space="preserve"> C4805 * IF( G4805 = 2, $N$7, $N$6 )</f>
        <v>0.1814373</v>
      </c>
      <c r="J4805">
        <f xml:space="preserve"> MAX( (C4805 - B4805) * IF( G4805 = 2, $N$7, $N$6 ), 0 )</f>
        <v>0.1814373</v>
      </c>
      <c r="K4805" s="3">
        <f t="shared" si="151"/>
        <v>0.1814373</v>
      </c>
    </row>
    <row r="4806" spans="1:11" x14ac:dyDescent="0.2">
      <c r="A4806" s="1">
        <v>45758.083333333336</v>
      </c>
      <c r="B4806">
        <v>0</v>
      </c>
      <c r="C4806">
        <v>1.2849999999999999</v>
      </c>
      <c r="E4806">
        <v>0</v>
      </c>
      <c r="F4806">
        <f t="shared" si="150"/>
        <v>1.2849999999999999</v>
      </c>
      <c r="G4806">
        <v>2</v>
      </c>
      <c r="H4806">
        <f>E4806*$N$8</f>
        <v>0</v>
      </c>
      <c r="I4806">
        <f xml:space="preserve"> C4806 * IF( G4806 = 2, $N$7, $N$6 )</f>
        <v>0.1738605</v>
      </c>
      <c r="J4806">
        <f xml:space="preserve"> MAX( (C4806 - B4806) * IF( G4806 = 2, $N$7, $N$6 ), 0 )</f>
        <v>0.1738605</v>
      </c>
      <c r="K4806" s="3">
        <f t="shared" si="151"/>
        <v>0.1738605</v>
      </c>
    </row>
    <row r="4807" spans="1:11" x14ac:dyDescent="0.2">
      <c r="A4807" s="1">
        <v>45758.104166666664</v>
      </c>
      <c r="B4807">
        <v>0</v>
      </c>
      <c r="C4807">
        <v>1.6839999999999999</v>
      </c>
      <c r="E4807">
        <v>0</v>
      </c>
      <c r="F4807">
        <f t="shared" si="150"/>
        <v>1.6839999999999999</v>
      </c>
      <c r="G4807">
        <v>2</v>
      </c>
      <c r="H4807">
        <f>E4807*$N$8</f>
        <v>0</v>
      </c>
      <c r="I4807">
        <f xml:space="preserve"> C4807 * IF( G4807 = 2, $N$7, $N$6 )</f>
        <v>0.2278452</v>
      </c>
      <c r="J4807">
        <f xml:space="preserve"> MAX( (C4807 - B4807) * IF( G4807 = 2, $N$7, $N$6 ), 0 )</f>
        <v>0.2278452</v>
      </c>
      <c r="K4807" s="3">
        <f t="shared" si="151"/>
        <v>0.2278452</v>
      </c>
    </row>
    <row r="4808" spans="1:11" x14ac:dyDescent="0.2">
      <c r="A4808" s="1">
        <v>45758.125</v>
      </c>
      <c r="B4808">
        <v>0</v>
      </c>
      <c r="C4808">
        <v>1.268</v>
      </c>
      <c r="E4808">
        <v>0</v>
      </c>
      <c r="F4808">
        <f t="shared" si="150"/>
        <v>1.268</v>
      </c>
      <c r="G4808">
        <v>2</v>
      </c>
      <c r="H4808">
        <f>E4808*$N$8</f>
        <v>0</v>
      </c>
      <c r="I4808">
        <f xml:space="preserve"> C4808 * IF( G4808 = 2, $N$7, $N$6 )</f>
        <v>0.1715604</v>
      </c>
      <c r="J4808">
        <f xml:space="preserve"> MAX( (C4808 - B4808) * IF( G4808 = 2, $N$7, $N$6 ), 0 )</f>
        <v>0.1715604</v>
      </c>
      <c r="K4808" s="3">
        <f t="shared" si="151"/>
        <v>0.1715604</v>
      </c>
    </row>
    <row r="4809" spans="1:11" x14ac:dyDescent="0.2">
      <c r="A4809" s="1">
        <v>45758.145833333336</v>
      </c>
      <c r="B4809">
        <v>0</v>
      </c>
      <c r="C4809">
        <v>1.2769999999999999</v>
      </c>
      <c r="E4809">
        <v>0</v>
      </c>
      <c r="F4809">
        <f t="shared" si="150"/>
        <v>1.2769999999999999</v>
      </c>
      <c r="G4809">
        <v>2</v>
      </c>
      <c r="H4809">
        <f>E4809*$N$8</f>
        <v>0</v>
      </c>
      <c r="I4809">
        <f xml:space="preserve"> C4809 * IF( G4809 = 2, $N$7, $N$6 )</f>
        <v>0.17277809999999999</v>
      </c>
      <c r="J4809">
        <f xml:space="preserve"> MAX( (C4809 - B4809) * IF( G4809 = 2, $N$7, $N$6 ), 0 )</f>
        <v>0.17277809999999999</v>
      </c>
      <c r="K4809" s="3">
        <f t="shared" si="151"/>
        <v>0.17277809999999999</v>
      </c>
    </row>
    <row r="4810" spans="1:11" x14ac:dyDescent="0.2">
      <c r="A4810" s="1">
        <v>45758.166666666664</v>
      </c>
      <c r="B4810">
        <v>0</v>
      </c>
      <c r="C4810">
        <v>1.262</v>
      </c>
      <c r="E4810">
        <v>0</v>
      </c>
      <c r="F4810">
        <f t="shared" si="150"/>
        <v>1.262</v>
      </c>
      <c r="G4810">
        <v>2</v>
      </c>
      <c r="H4810">
        <f>E4810*$N$8</f>
        <v>0</v>
      </c>
      <c r="I4810">
        <f xml:space="preserve"> C4810 * IF( G4810 = 2, $N$7, $N$6 )</f>
        <v>0.1707486</v>
      </c>
      <c r="J4810">
        <f xml:space="preserve"> MAX( (C4810 - B4810) * IF( G4810 = 2, $N$7, $N$6 ), 0 )</f>
        <v>0.1707486</v>
      </c>
      <c r="K4810" s="3">
        <f t="shared" si="151"/>
        <v>0.1707486</v>
      </c>
    </row>
    <row r="4811" spans="1:11" x14ac:dyDescent="0.2">
      <c r="A4811" s="1">
        <v>45758.1875</v>
      </c>
      <c r="B4811">
        <v>0</v>
      </c>
      <c r="C4811">
        <v>1.264</v>
      </c>
      <c r="E4811">
        <v>0</v>
      </c>
      <c r="F4811">
        <f t="shared" si="150"/>
        <v>1.264</v>
      </c>
      <c r="G4811">
        <v>2</v>
      </c>
      <c r="H4811">
        <f>E4811*$N$8</f>
        <v>0</v>
      </c>
      <c r="I4811">
        <f xml:space="preserve"> C4811 * IF( G4811 = 2, $N$7, $N$6 )</f>
        <v>0.17101920000000001</v>
      </c>
      <c r="J4811">
        <f xml:space="preserve"> MAX( (C4811 - B4811) * IF( G4811 = 2, $N$7, $N$6 ), 0 )</f>
        <v>0.17101920000000001</v>
      </c>
      <c r="K4811" s="3">
        <f t="shared" si="151"/>
        <v>0.17101920000000001</v>
      </c>
    </row>
    <row r="4812" spans="1:11" x14ac:dyDescent="0.2">
      <c r="A4812" s="1">
        <v>45758.208333333336</v>
      </c>
      <c r="B4812">
        <v>0</v>
      </c>
      <c r="C4812">
        <v>1.171</v>
      </c>
      <c r="E4812">
        <v>0</v>
      </c>
      <c r="F4812">
        <f t="shared" si="150"/>
        <v>1.171</v>
      </c>
      <c r="G4812">
        <v>2</v>
      </c>
      <c r="H4812">
        <f>E4812*$N$8</f>
        <v>0</v>
      </c>
      <c r="I4812">
        <f xml:space="preserve"> C4812 * IF( G4812 = 2, $N$7, $N$6 )</f>
        <v>0.1584363</v>
      </c>
      <c r="J4812">
        <f xml:space="preserve"> MAX( (C4812 - B4812) * IF( G4812 = 2, $N$7, $N$6 ), 0 )</f>
        <v>0.1584363</v>
      </c>
      <c r="K4812" s="3">
        <f t="shared" si="151"/>
        <v>0.1584363</v>
      </c>
    </row>
    <row r="4813" spans="1:11" x14ac:dyDescent="0.2">
      <c r="A4813" s="1">
        <v>45758.229166666664</v>
      </c>
      <c r="B4813">
        <v>0</v>
      </c>
      <c r="C4813">
        <v>1.343</v>
      </c>
      <c r="E4813">
        <v>0</v>
      </c>
      <c r="F4813">
        <f t="shared" si="150"/>
        <v>1.343</v>
      </c>
      <c r="G4813">
        <v>2</v>
      </c>
      <c r="H4813">
        <f>E4813*$N$8</f>
        <v>0</v>
      </c>
      <c r="I4813">
        <f xml:space="preserve"> C4813 * IF( G4813 = 2, $N$7, $N$6 )</f>
        <v>0.18170790000000001</v>
      </c>
      <c r="J4813">
        <f xml:space="preserve"> MAX( (C4813 - B4813) * IF( G4813 = 2, $N$7, $N$6 ), 0 )</f>
        <v>0.18170790000000001</v>
      </c>
      <c r="K4813" s="3">
        <f t="shared" si="151"/>
        <v>0.18170790000000001</v>
      </c>
    </row>
    <row r="4814" spans="1:11" x14ac:dyDescent="0.2">
      <c r="A4814" s="1">
        <v>45758.25</v>
      </c>
      <c r="B4814">
        <v>0</v>
      </c>
      <c r="C4814">
        <v>1.1779999999999999</v>
      </c>
      <c r="E4814">
        <v>0</v>
      </c>
      <c r="F4814">
        <f t="shared" si="150"/>
        <v>1.1779999999999999</v>
      </c>
      <c r="G4814">
        <v>2</v>
      </c>
      <c r="H4814">
        <f>E4814*$N$8</f>
        <v>0</v>
      </c>
      <c r="I4814">
        <f xml:space="preserve"> C4814 * IF( G4814 = 2, $N$7, $N$6 )</f>
        <v>0.15938340000000001</v>
      </c>
      <c r="J4814">
        <f xml:space="preserve"> MAX( (C4814 - B4814) * IF( G4814 = 2, $N$7, $N$6 ), 0 )</f>
        <v>0.15938340000000001</v>
      </c>
      <c r="K4814" s="3">
        <f t="shared" si="151"/>
        <v>0.15938340000000001</v>
      </c>
    </row>
    <row r="4815" spans="1:11" x14ac:dyDescent="0.2">
      <c r="A4815" s="1">
        <v>45758.270833333336</v>
      </c>
      <c r="B4815">
        <v>0</v>
      </c>
      <c r="C4815">
        <v>0.90400000000000003</v>
      </c>
      <c r="E4815">
        <v>0</v>
      </c>
      <c r="F4815">
        <f t="shared" si="150"/>
        <v>0.90400000000000003</v>
      </c>
      <c r="G4815">
        <v>2</v>
      </c>
      <c r="H4815">
        <f>E4815*$N$8</f>
        <v>0</v>
      </c>
      <c r="I4815">
        <f xml:space="preserve"> C4815 * IF( G4815 = 2, $N$7, $N$6 )</f>
        <v>0.12231120000000001</v>
      </c>
      <c r="J4815">
        <f xml:space="preserve"> MAX( (C4815 - B4815) * IF( G4815 = 2, $N$7, $N$6 ), 0 )</f>
        <v>0.12231120000000001</v>
      </c>
      <c r="K4815" s="3">
        <f t="shared" si="151"/>
        <v>0.12231120000000001</v>
      </c>
    </row>
    <row r="4816" spans="1:11" x14ac:dyDescent="0.2">
      <c r="A4816" s="1">
        <v>45758.291666666664</v>
      </c>
      <c r="B4816">
        <v>0.16366602199999999</v>
      </c>
      <c r="C4816">
        <v>1.3520000000000001</v>
      </c>
      <c r="E4816">
        <v>0</v>
      </c>
      <c r="F4816">
        <f t="shared" si="150"/>
        <v>1.1883339780000002</v>
      </c>
      <c r="G4816">
        <v>2</v>
      </c>
      <c r="H4816">
        <f>E4816*$N$8</f>
        <v>0</v>
      </c>
      <c r="I4816">
        <f xml:space="preserve"> C4816 * IF( G4816 = 2, $N$7, $N$6 )</f>
        <v>0.18292560000000002</v>
      </c>
      <c r="J4816">
        <f xml:space="preserve"> MAX( (C4816 - B4816) * IF( G4816 = 2, $N$7, $N$6 ), 0 )</f>
        <v>0.16078158722340002</v>
      </c>
      <c r="K4816" s="3">
        <f t="shared" si="151"/>
        <v>0.16078158722340002</v>
      </c>
    </row>
    <row r="4817" spans="1:11" x14ac:dyDescent="0.2">
      <c r="A4817" s="1">
        <v>45758.3125</v>
      </c>
      <c r="B4817">
        <v>0.32733204300000002</v>
      </c>
      <c r="C4817">
        <v>0.32700000000000001</v>
      </c>
      <c r="E4817">
        <v>9.6000000000000002E-2</v>
      </c>
      <c r="F4817">
        <f t="shared" si="150"/>
        <v>0</v>
      </c>
      <c r="G4817">
        <v>2</v>
      </c>
      <c r="H4817">
        <f>E4817*$N$8</f>
        <v>3.1680000000000002E-3</v>
      </c>
      <c r="I4817">
        <f xml:space="preserve"> C4817 * IF( G4817 = 2, $N$7, $N$6 )</f>
        <v>4.42431E-2</v>
      </c>
      <c r="J4817">
        <f xml:space="preserve"> MAX( (C4817 - B4817) * IF( G4817 = 2, $N$7, $N$6 ), 0 )</f>
        <v>0</v>
      </c>
      <c r="K4817" s="3">
        <f t="shared" si="151"/>
        <v>-4.4925417900000555E-5</v>
      </c>
    </row>
    <row r="4818" spans="1:11" x14ac:dyDescent="0.2">
      <c r="A4818" s="1">
        <v>45758.333333333336</v>
      </c>
      <c r="B4818">
        <v>0.60273448100000004</v>
      </c>
      <c r="C4818">
        <v>0.13300000000000001</v>
      </c>
      <c r="E4818">
        <v>0.26</v>
      </c>
      <c r="F4818">
        <f t="shared" si="150"/>
        <v>0</v>
      </c>
      <c r="G4818">
        <v>2</v>
      </c>
      <c r="H4818">
        <f>E4818*$N$8</f>
        <v>8.5800000000000008E-3</v>
      </c>
      <c r="I4818">
        <f xml:space="preserve"> C4818 * IF( G4818 = 2, $N$7, $N$6 )</f>
        <v>1.7994900000000001E-2</v>
      </c>
      <c r="J4818">
        <f xml:space="preserve"> MAX( (C4818 - B4818) * IF( G4818 = 2, $N$7, $N$6 ), 0 )</f>
        <v>0</v>
      </c>
      <c r="K4818" s="3">
        <f t="shared" si="151"/>
        <v>-6.3555075279300002E-2</v>
      </c>
    </row>
    <row r="4819" spans="1:11" x14ac:dyDescent="0.2">
      <c r="A4819" s="1">
        <v>45758.354166666664</v>
      </c>
      <c r="B4819">
        <v>0.87813691800000004</v>
      </c>
      <c r="C4819">
        <v>1.53</v>
      </c>
      <c r="E4819">
        <v>1.9E-2</v>
      </c>
      <c r="F4819">
        <f t="shared" si="150"/>
        <v>0.65186308199999998</v>
      </c>
      <c r="G4819">
        <v>2</v>
      </c>
      <c r="H4819">
        <f>E4819*$N$8</f>
        <v>6.2700000000000006E-4</v>
      </c>
      <c r="I4819">
        <f xml:space="preserve"> C4819 * IF( G4819 = 2, $N$7, $N$6 )</f>
        <v>0.207009</v>
      </c>
      <c r="J4819">
        <f xml:space="preserve"> MAX( (C4819 - B4819) * IF( G4819 = 2, $N$7, $N$6 ), 0 )</f>
        <v>8.81970749946E-2</v>
      </c>
      <c r="K4819" s="3">
        <f t="shared" si="151"/>
        <v>8.81970749946E-2</v>
      </c>
    </row>
    <row r="4820" spans="1:11" x14ac:dyDescent="0.2">
      <c r="A4820" s="1">
        <v>45758.375</v>
      </c>
      <c r="B4820">
        <v>1.089107998</v>
      </c>
      <c r="C4820">
        <v>1.0269999999999999</v>
      </c>
      <c r="E4820">
        <v>3.0000000000000001E-3</v>
      </c>
      <c r="F4820">
        <f t="shared" si="150"/>
        <v>0</v>
      </c>
      <c r="G4820">
        <v>2</v>
      </c>
      <c r="H4820">
        <f>E4820*$N$8</f>
        <v>9.9000000000000008E-5</v>
      </c>
      <c r="I4820">
        <f xml:space="preserve"> C4820 * IF( G4820 = 2, $N$7, $N$6 )</f>
        <v>0.1389531</v>
      </c>
      <c r="J4820">
        <f xml:space="preserve"> MAX( (C4820 - B4820) * IF( G4820 = 2, $N$7, $N$6 ), 0 )</f>
        <v>0</v>
      </c>
      <c r="K4820" s="3">
        <f t="shared" si="151"/>
        <v>-8.4032121294000152E-3</v>
      </c>
    </row>
    <row r="4821" spans="1:11" x14ac:dyDescent="0.2">
      <c r="A4821" s="1">
        <v>45758.395833333336</v>
      </c>
      <c r="B4821">
        <v>1.300079078</v>
      </c>
      <c r="C4821">
        <v>1.748</v>
      </c>
      <c r="E4821">
        <v>4.0000000000000001E-3</v>
      </c>
      <c r="F4821">
        <f t="shared" si="150"/>
        <v>0.447920922</v>
      </c>
      <c r="G4821">
        <v>2</v>
      </c>
      <c r="H4821">
        <f>E4821*$N$8</f>
        <v>1.3200000000000001E-4</v>
      </c>
      <c r="I4821">
        <f xml:space="preserve"> C4821 * IF( G4821 = 2, $N$7, $N$6 )</f>
        <v>0.2365044</v>
      </c>
      <c r="J4821">
        <f xml:space="preserve"> MAX( (C4821 - B4821) * IF( G4821 = 2, $N$7, $N$6 ), 0 )</f>
        <v>6.0603700746600001E-2</v>
      </c>
      <c r="K4821" s="3">
        <f t="shared" si="151"/>
        <v>6.0603700746600001E-2</v>
      </c>
    </row>
    <row r="4822" spans="1:11" x14ac:dyDescent="0.2">
      <c r="A4822" s="1">
        <v>45758.416666666664</v>
      </c>
      <c r="B4822">
        <v>1.433167128</v>
      </c>
      <c r="C4822">
        <v>0.80800000000000005</v>
      </c>
      <c r="E4822">
        <v>2E-3</v>
      </c>
      <c r="F4822">
        <f t="shared" si="150"/>
        <v>0</v>
      </c>
      <c r="G4822">
        <v>2</v>
      </c>
      <c r="H4822">
        <f>E4822*$N$8</f>
        <v>6.6000000000000005E-5</v>
      </c>
      <c r="I4822">
        <f xml:space="preserve"> C4822 * IF( G4822 = 2, $N$7, $N$6 )</f>
        <v>0.10932240000000001</v>
      </c>
      <c r="J4822">
        <f xml:space="preserve"> MAX( (C4822 - B4822) * IF( G4822 = 2, $N$7, $N$6 ), 0 )</f>
        <v>0</v>
      </c>
      <c r="K4822" s="3">
        <f t="shared" si="151"/>
        <v>-8.4585112418399999E-2</v>
      </c>
    </row>
    <row r="4823" spans="1:11" x14ac:dyDescent="0.2">
      <c r="A4823" s="1">
        <v>45758.4375</v>
      </c>
      <c r="B4823">
        <v>1.5662551769999999</v>
      </c>
      <c r="C4823">
        <v>1.51</v>
      </c>
      <c r="E4823">
        <v>3.0000000000000001E-3</v>
      </c>
      <c r="F4823">
        <f t="shared" si="150"/>
        <v>0</v>
      </c>
      <c r="G4823">
        <v>2</v>
      </c>
      <c r="H4823">
        <f>E4823*$N$8</f>
        <v>9.9000000000000008E-5</v>
      </c>
      <c r="I4823">
        <f xml:space="preserve"> C4823 * IF( G4823 = 2, $N$7, $N$6 )</f>
        <v>0.20430300000000001</v>
      </c>
      <c r="J4823">
        <f xml:space="preserve"> MAX( (C4823 - B4823) * IF( G4823 = 2, $N$7, $N$6 ), 0 )</f>
        <v>0</v>
      </c>
      <c r="K4823" s="3">
        <f t="shared" si="151"/>
        <v>-7.6113254480999915E-3</v>
      </c>
    </row>
    <row r="4824" spans="1:11" x14ac:dyDescent="0.2">
      <c r="A4824" s="1">
        <v>45758.458333333336</v>
      </c>
      <c r="B4824">
        <v>1.6340322700000001</v>
      </c>
      <c r="C4824">
        <v>0.79800000000000004</v>
      </c>
      <c r="E4824">
        <v>6.5000000000000002E-2</v>
      </c>
      <c r="F4824">
        <f t="shared" si="150"/>
        <v>0</v>
      </c>
      <c r="G4824">
        <v>2</v>
      </c>
      <c r="H4824">
        <f>E4824*$N$8</f>
        <v>2.1450000000000002E-3</v>
      </c>
      <c r="I4824">
        <f xml:space="preserve"> C4824 * IF( G4824 = 2, $N$7, $N$6 )</f>
        <v>0.10796940000000001</v>
      </c>
      <c r="J4824">
        <f xml:space="preserve"> MAX( (C4824 - B4824) * IF( G4824 = 2, $N$7, $N$6 ), 0 )</f>
        <v>0</v>
      </c>
      <c r="K4824" s="3">
        <f t="shared" si="151"/>
        <v>-0.11311516613100001</v>
      </c>
    </row>
    <row r="4825" spans="1:11" x14ac:dyDescent="0.2">
      <c r="A4825" s="1">
        <v>45758.479166666664</v>
      </c>
      <c r="B4825">
        <v>1.701809363</v>
      </c>
      <c r="C4825">
        <v>1.036</v>
      </c>
      <c r="E4825">
        <v>0.24299999999999999</v>
      </c>
      <c r="F4825">
        <f t="shared" si="150"/>
        <v>0</v>
      </c>
      <c r="G4825">
        <v>2</v>
      </c>
      <c r="H4825">
        <f>E4825*$N$8</f>
        <v>8.0190000000000001E-3</v>
      </c>
      <c r="I4825">
        <f xml:space="preserve"> C4825 * IF( G4825 = 2, $N$7, $N$6 )</f>
        <v>0.14017080000000001</v>
      </c>
      <c r="J4825">
        <f xml:space="preserve"> MAX( (C4825 - B4825) * IF( G4825 = 2, $N$7, $N$6 ), 0 )</f>
        <v>0</v>
      </c>
      <c r="K4825" s="3">
        <f t="shared" si="151"/>
        <v>-9.0084006813899997E-2</v>
      </c>
    </row>
    <row r="4826" spans="1:11" x14ac:dyDescent="0.2">
      <c r="A4826" s="1">
        <v>45758.5</v>
      </c>
      <c r="B4826">
        <v>1.7046293640000001</v>
      </c>
      <c r="C4826">
        <v>0.13400000000000001</v>
      </c>
      <c r="E4826">
        <v>0.48099999999999998</v>
      </c>
      <c r="F4826">
        <f t="shared" si="150"/>
        <v>0</v>
      </c>
      <c r="G4826">
        <v>2</v>
      </c>
      <c r="H4826">
        <f>E4826*$N$8</f>
        <v>1.5873000000000002E-2</v>
      </c>
      <c r="I4826">
        <f xml:space="preserve"> C4826 * IF( G4826 = 2, $N$7, $N$6 )</f>
        <v>1.8130200000000003E-2</v>
      </c>
      <c r="J4826">
        <f xml:space="preserve"> MAX( (C4826 - B4826) * IF( G4826 = 2, $N$7, $N$6 ), 0 )</f>
        <v>0</v>
      </c>
      <c r="K4826" s="3">
        <f t="shared" si="151"/>
        <v>-0.21250615294920003</v>
      </c>
    </row>
    <row r="4827" spans="1:11" x14ac:dyDescent="0.2">
      <c r="A4827" s="1">
        <v>45758.520833333336</v>
      </c>
      <c r="B4827">
        <v>1.707449365</v>
      </c>
      <c r="C4827">
        <v>-0.33</v>
      </c>
      <c r="E4827">
        <v>0.73699999999999999</v>
      </c>
      <c r="F4827">
        <f t="shared" si="150"/>
        <v>0</v>
      </c>
      <c r="G4827">
        <v>2</v>
      </c>
      <c r="H4827">
        <f>E4827*$N$8</f>
        <v>2.4321000000000002E-2</v>
      </c>
      <c r="I4827">
        <f xml:space="preserve"> C4827 * IF( G4827 = 2, $N$7, $N$6 )</f>
        <v>-4.4649000000000001E-2</v>
      </c>
      <c r="J4827">
        <f xml:space="preserve"> MAX( (C4827 - B4827) * IF( G4827 = 2, $N$7, $N$6 ), 0 )</f>
        <v>0</v>
      </c>
      <c r="K4827" s="3">
        <f t="shared" si="151"/>
        <v>-0.27566689908450004</v>
      </c>
    </row>
    <row r="4828" spans="1:11" x14ac:dyDescent="0.2">
      <c r="A4828" s="1">
        <v>45758.541666666664</v>
      </c>
      <c r="B4828">
        <v>1.647115941</v>
      </c>
      <c r="C4828">
        <v>-0.54200000000000004</v>
      </c>
      <c r="E4828">
        <v>0.72199999999999998</v>
      </c>
      <c r="F4828">
        <f t="shared" si="150"/>
        <v>0</v>
      </c>
      <c r="G4828">
        <v>2</v>
      </c>
      <c r="H4828">
        <f>E4828*$N$8</f>
        <v>2.3826E-2</v>
      </c>
      <c r="I4828">
        <f xml:space="preserve"> C4828 * IF( G4828 = 2, $N$7, $N$6 )</f>
        <v>-7.3332600000000012E-2</v>
      </c>
      <c r="J4828">
        <f xml:space="preserve"> MAX( (C4828 - B4828) * IF( G4828 = 2, $N$7, $N$6 ), 0 )</f>
        <v>0</v>
      </c>
      <c r="K4828" s="3">
        <f t="shared" si="151"/>
        <v>-0.2961873868173</v>
      </c>
    </row>
    <row r="4829" spans="1:11" x14ac:dyDescent="0.2">
      <c r="A4829" s="1">
        <v>45758.5625</v>
      </c>
      <c r="B4829">
        <v>1.5867825179999999</v>
      </c>
      <c r="C4829">
        <v>0.26200000000000001</v>
      </c>
      <c r="E4829">
        <v>0.51700000000000002</v>
      </c>
      <c r="F4829">
        <f t="shared" si="150"/>
        <v>0</v>
      </c>
      <c r="G4829">
        <v>2</v>
      </c>
      <c r="H4829">
        <f>E4829*$N$8</f>
        <v>1.7061E-2</v>
      </c>
      <c r="I4829">
        <f xml:space="preserve"> C4829 * IF( G4829 = 2, $N$7, $N$6 )</f>
        <v>3.5448600000000004E-2</v>
      </c>
      <c r="J4829">
        <f xml:space="preserve"> MAX( (C4829 - B4829) * IF( G4829 = 2, $N$7, $N$6 ), 0 )</f>
        <v>0</v>
      </c>
      <c r="K4829" s="3">
        <f t="shared" si="151"/>
        <v>-0.17924307468539999</v>
      </c>
    </row>
    <row r="4830" spans="1:11" x14ac:dyDescent="0.2">
      <c r="A4830" s="1">
        <v>45758.583333333336</v>
      </c>
      <c r="B4830">
        <v>1.4668733030000001</v>
      </c>
      <c r="C4830">
        <v>0.379</v>
      </c>
      <c r="E4830">
        <v>0.22900000000000001</v>
      </c>
      <c r="F4830">
        <f t="shared" si="150"/>
        <v>0</v>
      </c>
      <c r="G4830">
        <v>2</v>
      </c>
      <c r="H4830">
        <f>E4830*$N$8</f>
        <v>7.5570000000000003E-3</v>
      </c>
      <c r="I4830">
        <f xml:space="preserve"> C4830 * IF( G4830 = 2, $N$7, $N$6 )</f>
        <v>5.1278700000000003E-2</v>
      </c>
      <c r="J4830">
        <f xml:space="preserve"> MAX( (C4830 - B4830) * IF( G4830 = 2, $N$7, $N$6 ), 0 )</f>
        <v>0</v>
      </c>
      <c r="K4830" s="3">
        <f t="shared" si="151"/>
        <v>-0.14718925789590001</v>
      </c>
    </row>
    <row r="4831" spans="1:11" x14ac:dyDescent="0.2">
      <c r="A4831" s="1">
        <v>45758.604166666664</v>
      </c>
      <c r="B4831">
        <v>1.3469640890000001</v>
      </c>
      <c r="C4831">
        <v>1.375</v>
      </c>
      <c r="E4831">
        <v>3.5000000000000003E-2</v>
      </c>
      <c r="F4831">
        <f t="shared" si="150"/>
        <v>2.8035910999999913E-2</v>
      </c>
      <c r="G4831">
        <v>2</v>
      </c>
      <c r="H4831">
        <f>E4831*$N$8</f>
        <v>1.1550000000000002E-3</v>
      </c>
      <c r="I4831">
        <f xml:space="preserve"> C4831 * IF( G4831 = 2, $N$7, $N$6 )</f>
        <v>0.18603749999999999</v>
      </c>
      <c r="J4831">
        <f xml:space="preserve"> MAX( (C4831 - B4831) * IF( G4831 = 2, $N$7, $N$6 ), 0 )</f>
        <v>3.7932587582999882E-3</v>
      </c>
      <c r="K4831" s="3">
        <f t="shared" si="151"/>
        <v>3.7932587582999882E-3</v>
      </c>
    </row>
    <row r="4832" spans="1:11" x14ac:dyDescent="0.2">
      <c r="A4832" s="1">
        <v>45758.625</v>
      </c>
      <c r="B4832">
        <v>1.1610079609999999</v>
      </c>
      <c r="C4832">
        <v>1.4990000000000001</v>
      </c>
      <c r="E4832">
        <v>2.8000000000000001E-2</v>
      </c>
      <c r="F4832">
        <f t="shared" si="150"/>
        <v>0.33799203900000019</v>
      </c>
      <c r="G4832">
        <v>1</v>
      </c>
      <c r="H4832">
        <f>E4832*$N$8</f>
        <v>9.2400000000000002E-4</v>
      </c>
      <c r="I4832">
        <f xml:space="preserve"> C4832 * IF( G4832 = 2, $N$7, $N$6 )</f>
        <v>0.59525290000000008</v>
      </c>
      <c r="J4832">
        <f xml:space="preserve"> MAX( (C4832 - B4832) * IF( G4832 = 2, $N$7, $N$6 ), 0 )</f>
        <v>0.13421663868690006</v>
      </c>
      <c r="K4832" s="3">
        <f t="shared" si="151"/>
        <v>0.13421663868690006</v>
      </c>
    </row>
    <row r="4833" spans="1:11" x14ac:dyDescent="0.2">
      <c r="A4833" s="1">
        <v>45758.645833333336</v>
      </c>
      <c r="B4833">
        <v>0.97505183299999998</v>
      </c>
      <c r="C4833">
        <v>2.0470000000000002</v>
      </c>
      <c r="E4833">
        <v>0</v>
      </c>
      <c r="F4833">
        <f t="shared" si="150"/>
        <v>1.0719481670000002</v>
      </c>
      <c r="G4833">
        <v>1</v>
      </c>
      <c r="H4833">
        <f>E4833*$N$8</f>
        <v>0</v>
      </c>
      <c r="I4833">
        <f xml:space="preserve"> C4833 * IF( G4833 = 2, $N$7, $N$6 )</f>
        <v>0.81286370000000008</v>
      </c>
      <c r="J4833">
        <f xml:space="preserve"> MAX( (C4833 - B4833) * IF( G4833 = 2, $N$7, $N$6 ), 0 )</f>
        <v>0.42567061711570009</v>
      </c>
      <c r="K4833" s="3">
        <f t="shared" si="151"/>
        <v>0.42567061711570009</v>
      </c>
    </row>
    <row r="4834" spans="1:11" x14ac:dyDescent="0.2">
      <c r="A4834" s="1">
        <v>45758.666666666664</v>
      </c>
      <c r="B4834">
        <v>0.72122997899999997</v>
      </c>
      <c r="C4834">
        <v>3</v>
      </c>
      <c r="E4834">
        <v>0</v>
      </c>
      <c r="F4834">
        <f t="shared" si="150"/>
        <v>2.2787700210000001</v>
      </c>
      <c r="G4834">
        <v>1</v>
      </c>
      <c r="H4834">
        <f>E4834*$N$8</f>
        <v>0</v>
      </c>
      <c r="I4834">
        <f xml:space="preserve"> C4834 * IF( G4834 = 2, $N$7, $N$6 )</f>
        <v>1.1913</v>
      </c>
      <c r="J4834">
        <f xml:space="preserve"> MAX( (C4834 - B4834) * IF( G4834 = 2, $N$7, $N$6 ), 0 )</f>
        <v>0.90489957533910004</v>
      </c>
      <c r="K4834" s="3">
        <f t="shared" si="151"/>
        <v>0.90489957533910004</v>
      </c>
    </row>
    <row r="4835" spans="1:11" x14ac:dyDescent="0.2">
      <c r="A4835" s="1">
        <v>45758.6875</v>
      </c>
      <c r="B4835">
        <v>0.46740812500000001</v>
      </c>
      <c r="C4835">
        <v>2.2759999999999998</v>
      </c>
      <c r="E4835">
        <v>0</v>
      </c>
      <c r="F4835">
        <f t="shared" si="150"/>
        <v>1.8085918749999998</v>
      </c>
      <c r="G4835">
        <v>1</v>
      </c>
      <c r="H4835">
        <f>E4835*$N$8</f>
        <v>0</v>
      </c>
      <c r="I4835">
        <f xml:space="preserve"> C4835 * IF( G4835 = 2, $N$7, $N$6 )</f>
        <v>0.90379959999999993</v>
      </c>
      <c r="J4835">
        <f xml:space="preserve"> MAX( (C4835 - B4835) * IF( G4835 = 2, $N$7, $N$6 ), 0 )</f>
        <v>0.71819183356249994</v>
      </c>
      <c r="K4835" s="3">
        <f t="shared" si="151"/>
        <v>0.71819183356249994</v>
      </c>
    </row>
    <row r="4836" spans="1:11" x14ac:dyDescent="0.2">
      <c r="A4836" s="1">
        <v>45758.708333333336</v>
      </c>
      <c r="B4836">
        <v>0.23661233200000001</v>
      </c>
      <c r="C4836">
        <v>3.415</v>
      </c>
      <c r="E4836">
        <v>0</v>
      </c>
      <c r="F4836">
        <f t="shared" si="150"/>
        <v>3.1783876680000001</v>
      </c>
      <c r="G4836">
        <v>1</v>
      </c>
      <c r="H4836">
        <f>E4836*$N$8</f>
        <v>0</v>
      </c>
      <c r="I4836">
        <f xml:space="preserve"> C4836 * IF( G4836 = 2, $N$7, $N$6 )</f>
        <v>1.3560965</v>
      </c>
      <c r="J4836">
        <f xml:space="preserve"> MAX( (C4836 - B4836) * IF( G4836 = 2, $N$7, $N$6 ), 0 )</f>
        <v>1.2621377429628</v>
      </c>
      <c r="K4836" s="3">
        <f t="shared" si="151"/>
        <v>1.2621377429628</v>
      </c>
    </row>
    <row r="4837" spans="1:11" x14ac:dyDescent="0.2">
      <c r="A4837" s="1">
        <v>45758.729166666664</v>
      </c>
      <c r="B4837">
        <v>5.8165379999999996E-3</v>
      </c>
      <c r="C4837">
        <v>2.0379999999999998</v>
      </c>
      <c r="E4837">
        <v>0</v>
      </c>
      <c r="F4837">
        <f t="shared" si="150"/>
        <v>2.0321834619999999</v>
      </c>
      <c r="G4837">
        <v>1</v>
      </c>
      <c r="H4837">
        <f>E4837*$N$8</f>
        <v>0</v>
      </c>
      <c r="I4837">
        <f xml:space="preserve"> C4837 * IF( G4837 = 2, $N$7, $N$6 )</f>
        <v>0.80928979999999995</v>
      </c>
      <c r="J4837">
        <f xml:space="preserve"> MAX( (C4837 - B4837) * IF( G4837 = 2, $N$7, $N$6 ), 0 )</f>
        <v>0.80698005276020002</v>
      </c>
      <c r="K4837" s="3">
        <f t="shared" si="151"/>
        <v>0.80698005276020002</v>
      </c>
    </row>
    <row r="4838" spans="1:11" x14ac:dyDescent="0.2">
      <c r="A4838" s="1">
        <v>45758.75</v>
      </c>
      <c r="B4838">
        <v>2.9082689999999998E-3</v>
      </c>
      <c r="C4838">
        <v>1.7050000000000001</v>
      </c>
      <c r="E4838">
        <v>0</v>
      </c>
      <c r="F4838">
        <f t="shared" si="150"/>
        <v>1.7020917310000001</v>
      </c>
      <c r="G4838">
        <v>1</v>
      </c>
      <c r="H4838">
        <f>E4838*$N$8</f>
        <v>0</v>
      </c>
      <c r="I4838">
        <f xml:space="preserve"> C4838 * IF( G4838 = 2, $N$7, $N$6 )</f>
        <v>0.67705550000000003</v>
      </c>
      <c r="J4838">
        <f xml:space="preserve"> MAX( (C4838 - B4838) * IF( G4838 = 2, $N$7, $N$6 ), 0 )</f>
        <v>0.67590062638010007</v>
      </c>
      <c r="K4838" s="3">
        <f t="shared" si="151"/>
        <v>0.67590062638010007</v>
      </c>
    </row>
    <row r="4839" spans="1:11" x14ac:dyDescent="0.2">
      <c r="A4839" s="1">
        <v>45758.770833333336</v>
      </c>
      <c r="B4839">
        <v>0</v>
      </c>
      <c r="C4839">
        <v>2.254</v>
      </c>
      <c r="E4839">
        <v>0</v>
      </c>
      <c r="F4839">
        <f t="shared" si="150"/>
        <v>2.254</v>
      </c>
      <c r="G4839">
        <v>1</v>
      </c>
      <c r="H4839">
        <f>E4839*$N$8</f>
        <v>0</v>
      </c>
      <c r="I4839">
        <f xml:space="preserve"> C4839 * IF( G4839 = 2, $N$7, $N$6 )</f>
        <v>0.89506340000000006</v>
      </c>
      <c r="J4839">
        <f xml:space="preserve"> MAX( (C4839 - B4839) * IF( G4839 = 2, $N$7, $N$6 ), 0 )</f>
        <v>0.89506340000000006</v>
      </c>
      <c r="K4839" s="3">
        <f t="shared" si="151"/>
        <v>0.89506340000000006</v>
      </c>
    </row>
    <row r="4840" spans="1:11" x14ac:dyDescent="0.2">
      <c r="A4840" s="1">
        <v>45758.791666666664</v>
      </c>
      <c r="B4840">
        <v>0</v>
      </c>
      <c r="C4840">
        <v>1.827</v>
      </c>
      <c r="E4840">
        <v>0</v>
      </c>
      <c r="F4840">
        <f t="shared" si="150"/>
        <v>1.827</v>
      </c>
      <c r="G4840">
        <v>1</v>
      </c>
      <c r="H4840">
        <f>E4840*$N$8</f>
        <v>0</v>
      </c>
      <c r="I4840">
        <f xml:space="preserve"> C4840 * IF( G4840 = 2, $N$7, $N$6 )</f>
        <v>0.72550170000000003</v>
      </c>
      <c r="J4840">
        <f xml:space="preserve"> MAX( (C4840 - B4840) * IF( G4840 = 2, $N$7, $N$6 ), 0 )</f>
        <v>0.72550170000000003</v>
      </c>
      <c r="K4840" s="3">
        <f t="shared" si="151"/>
        <v>0.72550170000000003</v>
      </c>
    </row>
    <row r="4841" spans="1:11" x14ac:dyDescent="0.2">
      <c r="A4841" s="1">
        <v>45758.8125</v>
      </c>
      <c r="B4841">
        <v>0</v>
      </c>
      <c r="C4841">
        <v>1.409</v>
      </c>
      <c r="E4841">
        <v>0</v>
      </c>
      <c r="F4841">
        <f t="shared" si="150"/>
        <v>1.409</v>
      </c>
      <c r="G4841">
        <v>1</v>
      </c>
      <c r="H4841">
        <f>E4841*$N$8</f>
        <v>0</v>
      </c>
      <c r="I4841">
        <f xml:space="preserve"> C4841 * IF( G4841 = 2, $N$7, $N$6 )</f>
        <v>0.55951390000000001</v>
      </c>
      <c r="J4841">
        <f xml:space="preserve"> MAX( (C4841 - B4841) * IF( G4841 = 2, $N$7, $N$6 ), 0 )</f>
        <v>0.55951390000000001</v>
      </c>
      <c r="K4841" s="3">
        <f t="shared" si="151"/>
        <v>0.55951390000000001</v>
      </c>
    </row>
    <row r="4842" spans="1:11" x14ac:dyDescent="0.2">
      <c r="A4842" s="1">
        <v>45758.833333333336</v>
      </c>
      <c r="B4842">
        <v>0</v>
      </c>
      <c r="C4842">
        <v>1.93</v>
      </c>
      <c r="E4842">
        <v>0</v>
      </c>
      <c r="F4842">
        <f t="shared" si="150"/>
        <v>1.93</v>
      </c>
      <c r="G4842">
        <v>1</v>
      </c>
      <c r="H4842">
        <f>E4842*$N$8</f>
        <v>0</v>
      </c>
      <c r="I4842">
        <f xml:space="preserve"> C4842 * IF( G4842 = 2, $N$7, $N$6 )</f>
        <v>0.76640299999999995</v>
      </c>
      <c r="J4842">
        <f xml:space="preserve"> MAX( (C4842 - B4842) * IF( G4842 = 2, $N$7, $N$6 ), 0 )</f>
        <v>0.76640299999999995</v>
      </c>
      <c r="K4842" s="3">
        <f t="shared" si="151"/>
        <v>0.76640299999999995</v>
      </c>
    </row>
    <row r="4843" spans="1:11" x14ac:dyDescent="0.2">
      <c r="A4843" s="1">
        <v>45758.854166666664</v>
      </c>
      <c r="B4843">
        <v>0</v>
      </c>
      <c r="C4843">
        <v>1.544</v>
      </c>
      <c r="E4843">
        <v>0</v>
      </c>
      <c r="F4843">
        <f t="shared" si="150"/>
        <v>1.544</v>
      </c>
      <c r="G4843">
        <v>1</v>
      </c>
      <c r="H4843">
        <f>E4843*$N$8</f>
        <v>0</v>
      </c>
      <c r="I4843">
        <f xml:space="preserve"> C4843 * IF( G4843 = 2, $N$7, $N$6 )</f>
        <v>0.61312240000000007</v>
      </c>
      <c r="J4843">
        <f xml:space="preserve"> MAX( (C4843 - B4843) * IF( G4843 = 2, $N$7, $N$6 ), 0 )</f>
        <v>0.61312240000000007</v>
      </c>
      <c r="K4843" s="3">
        <f t="shared" si="151"/>
        <v>0.61312240000000007</v>
      </c>
    </row>
    <row r="4844" spans="1:11" x14ac:dyDescent="0.2">
      <c r="A4844" s="1">
        <v>45758.875</v>
      </c>
      <c r="B4844">
        <v>0</v>
      </c>
      <c r="C4844">
        <v>1.4490000000000001</v>
      </c>
      <c r="E4844">
        <v>0</v>
      </c>
      <c r="F4844">
        <f t="shared" si="150"/>
        <v>1.4490000000000001</v>
      </c>
      <c r="G4844">
        <v>2</v>
      </c>
      <c r="H4844">
        <f>E4844*$N$8</f>
        <v>0</v>
      </c>
      <c r="I4844">
        <f xml:space="preserve"> C4844 * IF( G4844 = 2, $N$7, $N$6 )</f>
        <v>0.19604970000000002</v>
      </c>
      <c r="J4844">
        <f xml:space="preserve"> MAX( (C4844 - B4844) * IF( G4844 = 2, $N$7, $N$6 ), 0 )</f>
        <v>0.19604970000000002</v>
      </c>
      <c r="K4844" s="3">
        <f t="shared" si="151"/>
        <v>0.19604970000000002</v>
      </c>
    </row>
    <row r="4845" spans="1:11" x14ac:dyDescent="0.2">
      <c r="A4845" s="1">
        <v>45758.895833333336</v>
      </c>
      <c r="B4845">
        <v>0</v>
      </c>
      <c r="C4845">
        <v>1.998</v>
      </c>
      <c r="E4845">
        <v>0</v>
      </c>
      <c r="F4845">
        <f t="shared" si="150"/>
        <v>1.998</v>
      </c>
      <c r="G4845">
        <v>2</v>
      </c>
      <c r="H4845">
        <f>E4845*$N$8</f>
        <v>0</v>
      </c>
      <c r="I4845">
        <f xml:space="preserve"> C4845 * IF( G4845 = 2, $N$7, $N$6 )</f>
        <v>0.2703294</v>
      </c>
      <c r="J4845">
        <f xml:space="preserve"> MAX( (C4845 - B4845) * IF( G4845 = 2, $N$7, $N$6 ), 0 )</f>
        <v>0.2703294</v>
      </c>
      <c r="K4845" s="3">
        <f t="shared" si="151"/>
        <v>0.2703294</v>
      </c>
    </row>
    <row r="4846" spans="1:11" x14ac:dyDescent="0.2">
      <c r="A4846" s="1">
        <v>45758.916666666664</v>
      </c>
      <c r="B4846">
        <v>0</v>
      </c>
      <c r="C4846">
        <v>1.92</v>
      </c>
      <c r="E4846">
        <v>0</v>
      </c>
      <c r="F4846">
        <f t="shared" si="150"/>
        <v>1.92</v>
      </c>
      <c r="G4846">
        <v>2</v>
      </c>
      <c r="H4846">
        <f>E4846*$N$8</f>
        <v>0</v>
      </c>
      <c r="I4846">
        <f xml:space="preserve"> C4846 * IF( G4846 = 2, $N$7, $N$6 )</f>
        <v>0.25977600000000001</v>
      </c>
      <c r="J4846">
        <f xml:space="preserve"> MAX( (C4846 - B4846) * IF( G4846 = 2, $N$7, $N$6 ), 0 )</f>
        <v>0.25977600000000001</v>
      </c>
      <c r="K4846" s="3">
        <f t="shared" si="151"/>
        <v>0.25977600000000001</v>
      </c>
    </row>
    <row r="4847" spans="1:11" x14ac:dyDescent="0.2">
      <c r="A4847" s="1">
        <v>45758.9375</v>
      </c>
      <c r="B4847">
        <v>0</v>
      </c>
      <c r="C4847">
        <v>1.7370000000000001</v>
      </c>
      <c r="E4847">
        <v>0</v>
      </c>
      <c r="F4847">
        <f t="shared" si="150"/>
        <v>1.7370000000000001</v>
      </c>
      <c r="G4847">
        <v>2</v>
      </c>
      <c r="H4847">
        <f>E4847*$N$8</f>
        <v>0</v>
      </c>
      <c r="I4847">
        <f xml:space="preserve"> C4847 * IF( G4847 = 2, $N$7, $N$6 )</f>
        <v>0.23501610000000003</v>
      </c>
      <c r="J4847">
        <f xml:space="preserve"> MAX( (C4847 - B4847) * IF( G4847 = 2, $N$7, $N$6 ), 0 )</f>
        <v>0.23501610000000003</v>
      </c>
      <c r="K4847" s="3">
        <f t="shared" si="151"/>
        <v>0.23501610000000003</v>
      </c>
    </row>
    <row r="4848" spans="1:11" x14ac:dyDescent="0.2">
      <c r="A4848" s="1">
        <v>45758.958333333336</v>
      </c>
      <c r="B4848">
        <v>0</v>
      </c>
      <c r="C4848">
        <v>1.482</v>
      </c>
      <c r="E4848">
        <v>0</v>
      </c>
      <c r="F4848">
        <f t="shared" si="150"/>
        <v>1.482</v>
      </c>
      <c r="G4848">
        <v>2</v>
      </c>
      <c r="H4848">
        <f>E4848*$N$8</f>
        <v>0</v>
      </c>
      <c r="I4848">
        <f xml:space="preserve"> C4848 * IF( G4848 = 2, $N$7, $N$6 )</f>
        <v>0.20051460000000002</v>
      </c>
      <c r="J4848">
        <f xml:space="preserve"> MAX( (C4848 - B4848) * IF( G4848 = 2, $N$7, $N$6 ), 0 )</f>
        <v>0.20051460000000002</v>
      </c>
      <c r="K4848" s="3">
        <f t="shared" si="151"/>
        <v>0.20051460000000002</v>
      </c>
    </row>
    <row r="4849" spans="1:11" x14ac:dyDescent="0.2">
      <c r="A4849" s="1">
        <v>45758.979166666664</v>
      </c>
      <c r="B4849">
        <v>0</v>
      </c>
      <c r="C4849">
        <v>1.212</v>
      </c>
      <c r="E4849">
        <v>0</v>
      </c>
      <c r="F4849">
        <f t="shared" si="150"/>
        <v>1.212</v>
      </c>
      <c r="G4849">
        <v>2</v>
      </c>
      <c r="H4849">
        <f>E4849*$N$8</f>
        <v>0</v>
      </c>
      <c r="I4849">
        <f xml:space="preserve"> C4849 * IF( G4849 = 2, $N$7, $N$6 )</f>
        <v>0.16398360000000001</v>
      </c>
      <c r="J4849">
        <f xml:space="preserve"> MAX( (C4849 - B4849) * IF( G4849 = 2, $N$7, $N$6 ), 0 )</f>
        <v>0.16398360000000001</v>
      </c>
      <c r="K4849" s="3">
        <f t="shared" si="151"/>
        <v>0.16398360000000001</v>
      </c>
    </row>
    <row r="4850" spans="1:11" x14ac:dyDescent="0.2">
      <c r="A4850" s="1">
        <v>45759</v>
      </c>
      <c r="B4850">
        <v>0</v>
      </c>
      <c r="C4850">
        <v>1.4159999999999999</v>
      </c>
      <c r="E4850">
        <v>0</v>
      </c>
      <c r="F4850">
        <f t="shared" si="150"/>
        <v>1.4159999999999999</v>
      </c>
      <c r="G4850">
        <v>2</v>
      </c>
      <c r="H4850">
        <f>E4850*$N$8</f>
        <v>0</v>
      </c>
      <c r="I4850">
        <f xml:space="preserve"> C4850 * IF( G4850 = 2, $N$7, $N$6 )</f>
        <v>0.1915848</v>
      </c>
      <c r="J4850">
        <f xml:space="preserve"> MAX( (C4850 - B4850) * IF( G4850 = 2, $N$7, $N$6 ), 0 )</f>
        <v>0.1915848</v>
      </c>
      <c r="K4850" s="3">
        <f t="shared" si="151"/>
        <v>0.1915848</v>
      </c>
    </row>
    <row r="4851" spans="1:11" x14ac:dyDescent="0.2">
      <c r="A4851" s="1">
        <v>45759.020833333336</v>
      </c>
      <c r="B4851">
        <v>0</v>
      </c>
      <c r="C4851">
        <v>1.655</v>
      </c>
      <c r="E4851">
        <v>0</v>
      </c>
      <c r="F4851">
        <f t="shared" si="150"/>
        <v>1.655</v>
      </c>
      <c r="G4851">
        <v>2</v>
      </c>
      <c r="H4851">
        <f>E4851*$N$8</f>
        <v>0</v>
      </c>
      <c r="I4851">
        <f xml:space="preserve"> C4851 * IF( G4851 = 2, $N$7, $N$6 )</f>
        <v>0.22392150000000002</v>
      </c>
      <c r="J4851">
        <f xml:space="preserve"> MAX( (C4851 - B4851) * IF( G4851 = 2, $N$7, $N$6 ), 0 )</f>
        <v>0.22392150000000002</v>
      </c>
      <c r="K4851" s="3">
        <f t="shared" si="151"/>
        <v>0.22392150000000002</v>
      </c>
    </row>
    <row r="4852" spans="1:11" x14ac:dyDescent="0.2">
      <c r="A4852" s="1">
        <v>45759.041666666664</v>
      </c>
      <c r="B4852">
        <v>0</v>
      </c>
      <c r="C4852">
        <v>1.6240000000000001</v>
      </c>
      <c r="E4852">
        <v>0</v>
      </c>
      <c r="F4852">
        <f t="shared" si="150"/>
        <v>1.6240000000000001</v>
      </c>
      <c r="G4852">
        <v>2</v>
      </c>
      <c r="H4852">
        <f>E4852*$N$8</f>
        <v>0</v>
      </c>
      <c r="I4852">
        <f xml:space="preserve"> C4852 * IF( G4852 = 2, $N$7, $N$6 )</f>
        <v>0.21972720000000001</v>
      </c>
      <c r="J4852">
        <f xml:space="preserve"> MAX( (C4852 - B4852) * IF( G4852 = 2, $N$7, $N$6 ), 0 )</f>
        <v>0.21972720000000001</v>
      </c>
      <c r="K4852" s="3">
        <f t="shared" si="151"/>
        <v>0.21972720000000001</v>
      </c>
    </row>
    <row r="4853" spans="1:11" x14ac:dyDescent="0.2">
      <c r="A4853" s="1">
        <v>45759.0625</v>
      </c>
      <c r="B4853">
        <v>0</v>
      </c>
      <c r="C4853">
        <v>1.224</v>
      </c>
      <c r="E4853">
        <v>0</v>
      </c>
      <c r="F4853">
        <f t="shared" si="150"/>
        <v>1.224</v>
      </c>
      <c r="G4853">
        <v>2</v>
      </c>
      <c r="H4853">
        <f>E4853*$N$8</f>
        <v>0</v>
      </c>
      <c r="I4853">
        <f xml:space="preserve"> C4853 * IF( G4853 = 2, $N$7, $N$6 )</f>
        <v>0.16560720000000001</v>
      </c>
      <c r="J4853">
        <f xml:space="preserve"> MAX( (C4853 - B4853) * IF( G4853 = 2, $N$7, $N$6 ), 0 )</f>
        <v>0.16560720000000001</v>
      </c>
      <c r="K4853" s="3">
        <f t="shared" si="151"/>
        <v>0.16560720000000001</v>
      </c>
    </row>
    <row r="4854" spans="1:11" x14ac:dyDescent="0.2">
      <c r="A4854" s="1">
        <v>45759.083333333336</v>
      </c>
      <c r="B4854">
        <v>0</v>
      </c>
      <c r="C4854">
        <v>1.1180000000000001</v>
      </c>
      <c r="E4854">
        <v>0</v>
      </c>
      <c r="F4854">
        <f t="shared" si="150"/>
        <v>1.1180000000000001</v>
      </c>
      <c r="G4854">
        <v>2</v>
      </c>
      <c r="H4854">
        <f>E4854*$N$8</f>
        <v>0</v>
      </c>
      <c r="I4854">
        <f xml:space="preserve"> C4854 * IF( G4854 = 2, $N$7, $N$6 )</f>
        <v>0.15126540000000002</v>
      </c>
      <c r="J4854">
        <f xml:space="preserve"> MAX( (C4854 - B4854) * IF( G4854 = 2, $N$7, $N$6 ), 0 )</f>
        <v>0.15126540000000002</v>
      </c>
      <c r="K4854" s="3">
        <f t="shared" si="151"/>
        <v>0.15126540000000002</v>
      </c>
    </row>
    <row r="4855" spans="1:11" x14ac:dyDescent="0.2">
      <c r="A4855" s="1">
        <v>45759.104166666664</v>
      </c>
      <c r="B4855">
        <v>0</v>
      </c>
      <c r="C4855">
        <v>1.2330000000000001</v>
      </c>
      <c r="E4855">
        <v>0</v>
      </c>
      <c r="F4855">
        <f t="shared" si="150"/>
        <v>1.2330000000000001</v>
      </c>
      <c r="G4855">
        <v>2</v>
      </c>
      <c r="H4855">
        <f>E4855*$N$8</f>
        <v>0</v>
      </c>
      <c r="I4855">
        <f xml:space="preserve"> C4855 * IF( G4855 = 2, $N$7, $N$6 )</f>
        <v>0.16682490000000003</v>
      </c>
      <c r="J4855">
        <f xml:space="preserve"> MAX( (C4855 - B4855) * IF( G4855 = 2, $N$7, $N$6 ), 0 )</f>
        <v>0.16682490000000003</v>
      </c>
      <c r="K4855" s="3">
        <f t="shared" si="151"/>
        <v>0.16682490000000003</v>
      </c>
    </row>
    <row r="4856" spans="1:11" x14ac:dyDescent="0.2">
      <c r="A4856" s="1">
        <v>45759.125</v>
      </c>
      <c r="B4856">
        <v>0</v>
      </c>
      <c r="C4856">
        <v>1.262</v>
      </c>
      <c r="E4856">
        <v>0</v>
      </c>
      <c r="F4856">
        <f t="shared" si="150"/>
        <v>1.262</v>
      </c>
      <c r="G4856">
        <v>2</v>
      </c>
      <c r="H4856">
        <f>E4856*$N$8</f>
        <v>0</v>
      </c>
      <c r="I4856">
        <f xml:space="preserve"> C4856 * IF( G4856 = 2, $N$7, $N$6 )</f>
        <v>0.1707486</v>
      </c>
      <c r="J4856">
        <f xml:space="preserve"> MAX( (C4856 - B4856) * IF( G4856 = 2, $N$7, $N$6 ), 0 )</f>
        <v>0.1707486</v>
      </c>
      <c r="K4856" s="3">
        <f t="shared" si="151"/>
        <v>0.1707486</v>
      </c>
    </row>
    <row r="4857" spans="1:11" x14ac:dyDescent="0.2">
      <c r="A4857" s="1">
        <v>45759.145833333336</v>
      </c>
      <c r="B4857">
        <v>0</v>
      </c>
      <c r="C4857">
        <v>1.1990000000000001</v>
      </c>
      <c r="E4857">
        <v>0</v>
      </c>
      <c r="F4857">
        <f t="shared" si="150"/>
        <v>1.1990000000000001</v>
      </c>
      <c r="G4857">
        <v>2</v>
      </c>
      <c r="H4857">
        <f>E4857*$N$8</f>
        <v>0</v>
      </c>
      <c r="I4857">
        <f xml:space="preserve"> C4857 * IF( G4857 = 2, $N$7, $N$6 )</f>
        <v>0.1622247</v>
      </c>
      <c r="J4857">
        <f xml:space="preserve"> MAX( (C4857 - B4857) * IF( G4857 = 2, $N$7, $N$6 ), 0 )</f>
        <v>0.1622247</v>
      </c>
      <c r="K4857" s="3">
        <f t="shared" si="151"/>
        <v>0.1622247</v>
      </c>
    </row>
    <row r="4858" spans="1:11" x14ac:dyDescent="0.2">
      <c r="A4858" s="1">
        <v>45759.166666666664</v>
      </c>
      <c r="B4858">
        <v>0</v>
      </c>
      <c r="C4858">
        <v>1.256</v>
      </c>
      <c r="E4858">
        <v>0</v>
      </c>
      <c r="F4858">
        <f t="shared" si="150"/>
        <v>1.256</v>
      </c>
      <c r="G4858">
        <v>2</v>
      </c>
      <c r="H4858">
        <f>E4858*$N$8</f>
        <v>0</v>
      </c>
      <c r="I4858">
        <f xml:space="preserve"> C4858 * IF( G4858 = 2, $N$7, $N$6 )</f>
        <v>0.1699368</v>
      </c>
      <c r="J4858">
        <f xml:space="preserve"> MAX( (C4858 - B4858) * IF( G4858 = 2, $N$7, $N$6 ), 0 )</f>
        <v>0.1699368</v>
      </c>
      <c r="K4858" s="3">
        <f t="shared" si="151"/>
        <v>0.1699368</v>
      </c>
    </row>
    <row r="4859" spans="1:11" x14ac:dyDescent="0.2">
      <c r="A4859" s="1">
        <v>45759.1875</v>
      </c>
      <c r="B4859">
        <v>0</v>
      </c>
      <c r="C4859">
        <v>1.26</v>
      </c>
      <c r="E4859">
        <v>0</v>
      </c>
      <c r="F4859">
        <f t="shared" si="150"/>
        <v>1.26</v>
      </c>
      <c r="G4859">
        <v>2</v>
      </c>
      <c r="H4859">
        <f>E4859*$N$8</f>
        <v>0</v>
      </c>
      <c r="I4859">
        <f xml:space="preserve"> C4859 * IF( G4859 = 2, $N$7, $N$6 )</f>
        <v>0.17047800000000002</v>
      </c>
      <c r="J4859">
        <f xml:space="preserve"> MAX( (C4859 - B4859) * IF( G4859 = 2, $N$7, $N$6 ), 0 )</f>
        <v>0.17047800000000002</v>
      </c>
      <c r="K4859" s="3">
        <f t="shared" si="151"/>
        <v>0.17047800000000002</v>
      </c>
    </row>
    <row r="4860" spans="1:11" x14ac:dyDescent="0.2">
      <c r="A4860" s="1">
        <v>45759.208333333336</v>
      </c>
      <c r="B4860">
        <v>0</v>
      </c>
      <c r="C4860">
        <v>1.024</v>
      </c>
      <c r="E4860">
        <v>0</v>
      </c>
      <c r="F4860">
        <f t="shared" si="150"/>
        <v>1.024</v>
      </c>
      <c r="G4860">
        <v>2</v>
      </c>
      <c r="H4860">
        <f>E4860*$N$8</f>
        <v>0</v>
      </c>
      <c r="I4860">
        <f xml:space="preserve"> C4860 * IF( G4860 = 2, $N$7, $N$6 )</f>
        <v>0.13854720000000001</v>
      </c>
      <c r="J4860">
        <f xml:space="preserve"> MAX( (C4860 - B4860) * IF( G4860 = 2, $N$7, $N$6 ), 0 )</f>
        <v>0.13854720000000001</v>
      </c>
      <c r="K4860" s="3">
        <f t="shared" si="151"/>
        <v>0.13854720000000001</v>
      </c>
    </row>
    <row r="4861" spans="1:11" x14ac:dyDescent="0.2">
      <c r="A4861" s="1">
        <v>45759.229166666664</v>
      </c>
      <c r="B4861">
        <v>0</v>
      </c>
      <c r="C4861">
        <v>1.1040000000000001</v>
      </c>
      <c r="E4861">
        <v>0</v>
      </c>
      <c r="F4861">
        <f t="shared" si="150"/>
        <v>1.1040000000000001</v>
      </c>
      <c r="G4861">
        <v>2</v>
      </c>
      <c r="H4861">
        <f>E4861*$N$8</f>
        <v>0</v>
      </c>
      <c r="I4861">
        <f xml:space="preserve"> C4861 * IF( G4861 = 2, $N$7, $N$6 )</f>
        <v>0.14937120000000001</v>
      </c>
      <c r="J4861">
        <f xml:space="preserve"> MAX( (C4861 - B4861) * IF( G4861 = 2, $N$7, $N$6 ), 0 )</f>
        <v>0.14937120000000001</v>
      </c>
      <c r="K4861" s="3">
        <f t="shared" si="151"/>
        <v>0.14937120000000001</v>
      </c>
    </row>
    <row r="4862" spans="1:11" x14ac:dyDescent="0.2">
      <c r="A4862" s="1">
        <v>45759.25</v>
      </c>
      <c r="B4862">
        <v>0</v>
      </c>
      <c r="C4862">
        <v>1</v>
      </c>
      <c r="E4862">
        <v>0</v>
      </c>
      <c r="F4862">
        <f t="shared" si="150"/>
        <v>1</v>
      </c>
      <c r="G4862">
        <v>2</v>
      </c>
      <c r="H4862">
        <f>E4862*$N$8</f>
        <v>0</v>
      </c>
      <c r="I4862">
        <f xml:space="preserve"> C4862 * IF( G4862 = 2, $N$7, $N$6 )</f>
        <v>0.1353</v>
      </c>
      <c r="J4862">
        <f xml:space="preserve"> MAX( (C4862 - B4862) * IF( G4862 = 2, $N$7, $N$6 ), 0 )</f>
        <v>0.1353</v>
      </c>
      <c r="K4862" s="3">
        <f t="shared" si="151"/>
        <v>0.1353</v>
      </c>
    </row>
    <row r="4863" spans="1:11" x14ac:dyDescent="0.2">
      <c r="A4863" s="1">
        <v>45759.270833333336</v>
      </c>
      <c r="B4863">
        <v>0</v>
      </c>
      <c r="C4863">
        <v>0.79800000000000004</v>
      </c>
      <c r="E4863">
        <v>0</v>
      </c>
      <c r="F4863">
        <f t="shared" si="150"/>
        <v>0.79800000000000004</v>
      </c>
      <c r="G4863">
        <v>2</v>
      </c>
      <c r="H4863">
        <f>E4863*$N$8</f>
        <v>0</v>
      </c>
      <c r="I4863">
        <f xml:space="preserve"> C4863 * IF( G4863 = 2, $N$7, $N$6 )</f>
        <v>0.10796940000000001</v>
      </c>
      <c r="J4863">
        <f xml:space="preserve"> MAX( (C4863 - B4863) * IF( G4863 = 2, $N$7, $N$6 ), 0 )</f>
        <v>0.10796940000000001</v>
      </c>
      <c r="K4863" s="3">
        <f t="shared" si="151"/>
        <v>0.10796940000000001</v>
      </c>
    </row>
    <row r="4864" spans="1:11" x14ac:dyDescent="0.2">
      <c r="A4864" s="1">
        <v>45759.291666666664</v>
      </c>
      <c r="B4864">
        <v>0.16606228000000001</v>
      </c>
      <c r="C4864">
        <v>1.2729999999999999</v>
      </c>
      <c r="E4864">
        <v>0</v>
      </c>
      <c r="F4864">
        <f t="shared" si="150"/>
        <v>1.1069377199999999</v>
      </c>
      <c r="G4864">
        <v>2</v>
      </c>
      <c r="H4864">
        <f>E4864*$N$8</f>
        <v>0</v>
      </c>
      <c r="I4864">
        <f xml:space="preserve"> C4864 * IF( G4864 = 2, $N$7, $N$6 )</f>
        <v>0.1722369</v>
      </c>
      <c r="J4864">
        <f xml:space="preserve"> MAX( (C4864 - B4864) * IF( G4864 = 2, $N$7, $N$6 ), 0 )</f>
        <v>0.14976867351599998</v>
      </c>
      <c r="K4864" s="3">
        <f t="shared" si="151"/>
        <v>0.14976867351599998</v>
      </c>
    </row>
    <row r="4865" spans="1:11" x14ac:dyDescent="0.2">
      <c r="A4865" s="1">
        <v>45759.3125</v>
      </c>
      <c r="B4865">
        <v>0.33212456000000001</v>
      </c>
      <c r="C4865">
        <v>0.54</v>
      </c>
      <c r="E4865">
        <v>8.0000000000000002E-3</v>
      </c>
      <c r="F4865">
        <f t="shared" si="150"/>
        <v>0.20787544000000002</v>
      </c>
      <c r="G4865">
        <v>2</v>
      </c>
      <c r="H4865">
        <f>E4865*$N$8</f>
        <v>2.6400000000000002E-4</v>
      </c>
      <c r="I4865">
        <f xml:space="preserve"> C4865 * IF( G4865 = 2, $N$7, $N$6 )</f>
        <v>7.3062000000000002E-2</v>
      </c>
      <c r="J4865">
        <f xml:space="preserve"> MAX( (C4865 - B4865) * IF( G4865 = 2, $N$7, $N$6 ), 0 )</f>
        <v>2.8125547032000004E-2</v>
      </c>
      <c r="K4865" s="3">
        <f t="shared" si="151"/>
        <v>2.8125547032000004E-2</v>
      </c>
    </row>
    <row r="4866" spans="1:11" x14ac:dyDescent="0.2">
      <c r="A4866" s="1">
        <v>45759.333333333336</v>
      </c>
      <c r="B4866">
        <v>0.60666867099999999</v>
      </c>
      <c r="C4866">
        <v>10.381</v>
      </c>
      <c r="E4866">
        <v>5.2999999999999999E-2</v>
      </c>
      <c r="F4866">
        <f t="shared" si="150"/>
        <v>9.7743313290000007</v>
      </c>
      <c r="G4866">
        <v>2</v>
      </c>
      <c r="H4866">
        <f>E4866*$N$8</f>
        <v>1.7490000000000001E-3</v>
      </c>
      <c r="I4866">
        <f xml:space="preserve"> C4866 * IF( G4866 = 2, $N$7, $N$6 )</f>
        <v>1.4045493</v>
      </c>
      <c r="J4866">
        <f xml:space="preserve"> MAX( (C4866 - B4866) * IF( G4866 = 2, $N$7, $N$6 ), 0 )</f>
        <v>1.3224670288137002</v>
      </c>
      <c r="K4866" s="3">
        <f t="shared" si="151"/>
        <v>1.3224670288137002</v>
      </c>
    </row>
    <row r="4867" spans="1:11" x14ac:dyDescent="0.2">
      <c r="A4867" s="1">
        <v>45759.354166666664</v>
      </c>
      <c r="B4867">
        <v>0.88121278199999997</v>
      </c>
      <c r="C4867">
        <v>11.064</v>
      </c>
      <c r="E4867">
        <v>6.0000000000000001E-3</v>
      </c>
      <c r="F4867">
        <f t="shared" ref="F4867:F4930" si="152">MAX(C4867-B4867,0)</f>
        <v>10.182787218</v>
      </c>
      <c r="G4867">
        <v>2</v>
      </c>
      <c r="H4867">
        <f>E4867*$N$8</f>
        <v>1.9800000000000002E-4</v>
      </c>
      <c r="I4867">
        <f xml:space="preserve"> C4867 * IF( G4867 = 2, $N$7, $N$6 )</f>
        <v>1.4969592</v>
      </c>
      <c r="J4867">
        <f xml:space="preserve"> MAX( (C4867 - B4867) * IF( G4867 = 2, $N$7, $N$6 ), 0 )</f>
        <v>1.3777311105954</v>
      </c>
      <c r="K4867" s="3">
        <f t="shared" ref="K4867:K4930" si="153">(C4867-B4867)*IF(G4867=2,$N$7,$N$6)</f>
        <v>1.3777311105954</v>
      </c>
    </row>
    <row r="4868" spans="1:11" x14ac:dyDescent="0.2">
      <c r="A4868" s="1">
        <v>45759.375</v>
      </c>
      <c r="B4868">
        <v>1.0770795390000001</v>
      </c>
      <c r="C4868">
        <v>11.138999999999999</v>
      </c>
      <c r="E4868">
        <v>0</v>
      </c>
      <c r="F4868">
        <f t="shared" si="152"/>
        <v>10.061920461</v>
      </c>
      <c r="G4868">
        <v>2</v>
      </c>
      <c r="H4868">
        <f>E4868*$N$8</f>
        <v>0</v>
      </c>
      <c r="I4868">
        <f xml:space="preserve"> C4868 * IF( G4868 = 2, $N$7, $N$6 )</f>
        <v>1.5071067</v>
      </c>
      <c r="J4868">
        <f xml:space="preserve"> MAX( (C4868 - B4868) * IF( G4868 = 2, $N$7, $N$6 ), 0 )</f>
        <v>1.3613778383733</v>
      </c>
      <c r="K4868" s="3">
        <f t="shared" si="153"/>
        <v>1.3613778383733</v>
      </c>
    </row>
    <row r="4869" spans="1:11" x14ac:dyDescent="0.2">
      <c r="A4869" s="1">
        <v>45759.395833333336</v>
      </c>
      <c r="B4869">
        <v>1.2729462970000001</v>
      </c>
      <c r="C4869">
        <v>10.952999999999999</v>
      </c>
      <c r="E4869">
        <v>0</v>
      </c>
      <c r="F4869">
        <f t="shared" si="152"/>
        <v>9.6800537029999987</v>
      </c>
      <c r="G4869">
        <v>2</v>
      </c>
      <c r="H4869">
        <f>E4869*$N$8</f>
        <v>0</v>
      </c>
      <c r="I4869">
        <f xml:space="preserve"> C4869 * IF( G4869 = 2, $N$7, $N$6 )</f>
        <v>1.4819408999999999</v>
      </c>
      <c r="J4869">
        <f xml:space="preserve"> MAX( (C4869 - B4869) * IF( G4869 = 2, $N$7, $N$6 ), 0 )</f>
        <v>1.3097112660158998</v>
      </c>
      <c r="K4869" s="3">
        <f t="shared" si="153"/>
        <v>1.3097112660158998</v>
      </c>
    </row>
    <row r="4870" spans="1:11" x14ac:dyDescent="0.2">
      <c r="A4870" s="1">
        <v>45759.416666666664</v>
      </c>
      <c r="B4870">
        <v>1.39539521</v>
      </c>
      <c r="C4870">
        <v>12.013</v>
      </c>
      <c r="E4870">
        <v>0</v>
      </c>
      <c r="F4870">
        <f t="shared" si="152"/>
        <v>10.61760479</v>
      </c>
      <c r="G4870">
        <v>2</v>
      </c>
      <c r="H4870">
        <f>E4870*$N$8</f>
        <v>0</v>
      </c>
      <c r="I4870">
        <f xml:space="preserve"> C4870 * IF( G4870 = 2, $N$7, $N$6 )</f>
        <v>1.6253588999999999</v>
      </c>
      <c r="J4870">
        <f xml:space="preserve"> MAX( (C4870 - B4870) * IF( G4870 = 2, $N$7, $N$6 ), 0 )</f>
        <v>1.4365619280869999</v>
      </c>
      <c r="K4870" s="3">
        <f t="shared" si="153"/>
        <v>1.4365619280869999</v>
      </c>
    </row>
    <row r="4871" spans="1:11" x14ac:dyDescent="0.2">
      <c r="A4871" s="1">
        <v>45759.4375</v>
      </c>
      <c r="B4871">
        <v>1.5178441229999999</v>
      </c>
      <c r="C4871">
        <v>11.154</v>
      </c>
      <c r="E4871">
        <v>6.0000000000000001E-3</v>
      </c>
      <c r="F4871">
        <f t="shared" si="152"/>
        <v>9.6361558770000002</v>
      </c>
      <c r="G4871">
        <v>2</v>
      </c>
      <c r="H4871">
        <f>E4871*$N$8</f>
        <v>1.9800000000000002E-4</v>
      </c>
      <c r="I4871">
        <f xml:space="preserve"> C4871 * IF( G4871 = 2, $N$7, $N$6 )</f>
        <v>1.5091361999999999</v>
      </c>
      <c r="J4871">
        <f xml:space="preserve"> MAX( (C4871 - B4871) * IF( G4871 = 2, $N$7, $N$6 ), 0 )</f>
        <v>1.3037718901581001</v>
      </c>
      <c r="K4871" s="3">
        <f t="shared" si="153"/>
        <v>1.3037718901581001</v>
      </c>
    </row>
    <row r="4872" spans="1:11" x14ac:dyDescent="0.2">
      <c r="A4872" s="1">
        <v>45759.458333333336</v>
      </c>
      <c r="B4872">
        <v>1.5699877769999999</v>
      </c>
      <c r="C4872">
        <v>12.423</v>
      </c>
      <c r="E4872">
        <v>0</v>
      </c>
      <c r="F4872">
        <f t="shared" si="152"/>
        <v>10.853012223</v>
      </c>
      <c r="G4872">
        <v>2</v>
      </c>
      <c r="H4872">
        <f>E4872*$N$8</f>
        <v>0</v>
      </c>
      <c r="I4872">
        <f xml:space="preserve"> C4872 * IF( G4872 = 2, $N$7, $N$6 )</f>
        <v>1.6808319</v>
      </c>
      <c r="J4872">
        <f xml:space="preserve"> MAX( (C4872 - B4872) * IF( G4872 = 2, $N$7, $N$6 ), 0 )</f>
        <v>1.4684125537719002</v>
      </c>
      <c r="K4872" s="3">
        <f t="shared" si="153"/>
        <v>1.4684125537719002</v>
      </c>
    </row>
    <row r="4873" spans="1:11" x14ac:dyDescent="0.2">
      <c r="A4873" s="1">
        <v>45759.479166666664</v>
      </c>
      <c r="B4873">
        <v>1.6221314309999999</v>
      </c>
      <c r="C4873">
        <v>11.427</v>
      </c>
      <c r="E4873">
        <v>3.0000000000000001E-3</v>
      </c>
      <c r="F4873">
        <f t="shared" si="152"/>
        <v>9.8048685689999999</v>
      </c>
      <c r="G4873">
        <v>2</v>
      </c>
      <c r="H4873">
        <f>E4873*$N$8</f>
        <v>9.9000000000000008E-5</v>
      </c>
      <c r="I4873">
        <f xml:space="preserve"> C4873 * IF( G4873 = 2, $N$7, $N$6 )</f>
        <v>1.5460731000000001</v>
      </c>
      <c r="J4873">
        <f xml:space="preserve"> MAX( (C4873 - B4873) * IF( G4873 = 2, $N$7, $N$6 ), 0 )</f>
        <v>1.3265987173857001</v>
      </c>
      <c r="K4873" s="3">
        <f t="shared" si="153"/>
        <v>1.3265987173857001</v>
      </c>
    </row>
    <row r="4874" spans="1:11" x14ac:dyDescent="0.2">
      <c r="A4874" s="1">
        <v>45759.5</v>
      </c>
      <c r="B4874">
        <v>1.611372649</v>
      </c>
      <c r="C4874">
        <v>10.786</v>
      </c>
      <c r="E4874">
        <v>9.2999999999999999E-2</v>
      </c>
      <c r="F4874">
        <f t="shared" si="152"/>
        <v>9.1746273509999998</v>
      </c>
      <c r="G4874">
        <v>2</v>
      </c>
      <c r="H4874">
        <f>E4874*$N$8</f>
        <v>3.0690000000000001E-3</v>
      </c>
      <c r="I4874">
        <f xml:space="preserve"> C4874 * IF( G4874 = 2, $N$7, $N$6 )</f>
        <v>1.4593457999999999</v>
      </c>
      <c r="J4874">
        <f xml:space="preserve"> MAX( (C4874 - B4874) * IF( G4874 = 2, $N$7, $N$6 ), 0 )</f>
        <v>1.2413270805903001</v>
      </c>
      <c r="K4874" s="3">
        <f t="shared" si="153"/>
        <v>1.2413270805903001</v>
      </c>
    </row>
    <row r="4875" spans="1:11" x14ac:dyDescent="0.2">
      <c r="A4875" s="1">
        <v>45759.520833333336</v>
      </c>
      <c r="B4875">
        <v>1.600613866</v>
      </c>
      <c r="C4875">
        <v>10.766</v>
      </c>
      <c r="E4875">
        <v>0.23400000000000001</v>
      </c>
      <c r="F4875">
        <f t="shared" si="152"/>
        <v>9.1653861340000002</v>
      </c>
      <c r="G4875">
        <v>2</v>
      </c>
      <c r="H4875">
        <f>E4875*$N$8</f>
        <v>7.7220000000000006E-3</v>
      </c>
      <c r="I4875">
        <f xml:space="preserve"> C4875 * IF( G4875 = 2, $N$7, $N$6 )</f>
        <v>1.4566398</v>
      </c>
      <c r="J4875">
        <f xml:space="preserve"> MAX( (C4875 - B4875) * IF( G4875 = 2, $N$7, $N$6 ), 0 )</f>
        <v>1.2400767439302001</v>
      </c>
      <c r="K4875" s="3">
        <f t="shared" si="153"/>
        <v>1.2400767439302001</v>
      </c>
    </row>
    <row r="4876" spans="1:11" x14ac:dyDescent="0.2">
      <c r="A4876" s="1">
        <v>45759.541666666664</v>
      </c>
      <c r="B4876">
        <v>1.555470597</v>
      </c>
      <c r="C4876">
        <v>12.266</v>
      </c>
      <c r="E4876">
        <v>0</v>
      </c>
      <c r="F4876">
        <f t="shared" si="152"/>
        <v>10.710529403000001</v>
      </c>
      <c r="G4876">
        <v>2</v>
      </c>
      <c r="H4876">
        <f>E4876*$N$8</f>
        <v>0</v>
      </c>
      <c r="I4876">
        <f xml:space="preserve"> C4876 * IF( G4876 = 2, $N$7, $N$6 )</f>
        <v>1.6595898</v>
      </c>
      <c r="J4876">
        <f xml:space="preserve"> MAX( (C4876 - B4876) * IF( G4876 = 2, $N$7, $N$6 ), 0 )</f>
        <v>1.4491346282259001</v>
      </c>
      <c r="K4876" s="3">
        <f t="shared" si="153"/>
        <v>1.4491346282259001</v>
      </c>
    </row>
    <row r="4877" spans="1:11" x14ac:dyDescent="0.2">
      <c r="A4877" s="1">
        <v>45759.5625</v>
      </c>
      <c r="B4877">
        <v>1.5103273269999999</v>
      </c>
      <c r="C4877">
        <v>11.167999999999999</v>
      </c>
      <c r="E4877">
        <v>5.5E-2</v>
      </c>
      <c r="F4877">
        <f t="shared" si="152"/>
        <v>9.6576726729999987</v>
      </c>
      <c r="G4877">
        <v>2</v>
      </c>
      <c r="H4877">
        <f>E4877*$N$8</f>
        <v>1.815E-3</v>
      </c>
      <c r="I4877">
        <f xml:space="preserve"> C4877 * IF( G4877 = 2, $N$7, $N$6 )</f>
        <v>1.5110303999999999</v>
      </c>
      <c r="J4877">
        <f xml:space="preserve"> MAX( (C4877 - B4877) * IF( G4877 = 2, $N$7, $N$6 ), 0 )</f>
        <v>1.3066831126568998</v>
      </c>
      <c r="K4877" s="3">
        <f t="shared" si="153"/>
        <v>1.3066831126568998</v>
      </c>
    </row>
    <row r="4878" spans="1:11" x14ac:dyDescent="0.2">
      <c r="A4878" s="1">
        <v>45759.583333333336</v>
      </c>
      <c r="B4878">
        <v>1.414723698</v>
      </c>
      <c r="C4878">
        <v>11.738</v>
      </c>
      <c r="E4878">
        <v>3.0000000000000001E-3</v>
      </c>
      <c r="F4878">
        <f t="shared" si="152"/>
        <v>10.323276302</v>
      </c>
      <c r="G4878">
        <v>2</v>
      </c>
      <c r="H4878">
        <f>E4878*$N$8</f>
        <v>9.9000000000000008E-5</v>
      </c>
      <c r="I4878">
        <f xml:space="preserve"> C4878 * IF( G4878 = 2, $N$7, $N$6 )</f>
        <v>1.5881513999999999</v>
      </c>
      <c r="J4878">
        <f xml:space="preserve"> MAX( (C4878 - B4878) * IF( G4878 = 2, $N$7, $N$6 ), 0 )</f>
        <v>1.3967392836606001</v>
      </c>
      <c r="K4878" s="3">
        <f t="shared" si="153"/>
        <v>1.3967392836606001</v>
      </c>
    </row>
    <row r="4879" spans="1:11" x14ac:dyDescent="0.2">
      <c r="A4879" s="1">
        <v>45759.604166666664</v>
      </c>
      <c r="B4879">
        <v>1.3191200679999999</v>
      </c>
      <c r="C4879">
        <v>11.298</v>
      </c>
      <c r="E4879">
        <v>8.9999999999999993E-3</v>
      </c>
      <c r="F4879">
        <f t="shared" si="152"/>
        <v>9.9788799319999999</v>
      </c>
      <c r="G4879">
        <v>2</v>
      </c>
      <c r="H4879">
        <f>E4879*$N$8</f>
        <v>2.9700000000000001E-4</v>
      </c>
      <c r="I4879">
        <f xml:space="preserve"> C4879 * IF( G4879 = 2, $N$7, $N$6 )</f>
        <v>1.5286194</v>
      </c>
      <c r="J4879">
        <f xml:space="preserve"> MAX( (C4879 - B4879) * IF( G4879 = 2, $N$7, $N$6 ), 0 )</f>
        <v>1.3501424547995999</v>
      </c>
      <c r="K4879" s="3">
        <f t="shared" si="153"/>
        <v>1.3501424547995999</v>
      </c>
    </row>
    <row r="4880" spans="1:11" x14ac:dyDescent="0.2">
      <c r="A4880" s="1">
        <v>45759.625</v>
      </c>
      <c r="B4880">
        <v>1.1364763360000001</v>
      </c>
      <c r="C4880">
        <v>2.6419999999999999</v>
      </c>
      <c r="E4880">
        <v>0</v>
      </c>
      <c r="F4880">
        <f t="shared" si="152"/>
        <v>1.5055236639999998</v>
      </c>
      <c r="G4880">
        <v>1</v>
      </c>
      <c r="H4880">
        <f>E4880*$N$8</f>
        <v>0</v>
      </c>
      <c r="I4880">
        <f xml:space="preserve"> C4880 * IF( G4880 = 2, $N$7, $N$6 )</f>
        <v>1.0491382</v>
      </c>
      <c r="J4880">
        <f xml:space="preserve"> MAX( (C4880 - B4880) * IF( G4880 = 2, $N$7, $N$6 ), 0 )</f>
        <v>0.59784344697439995</v>
      </c>
      <c r="K4880" s="3">
        <f t="shared" si="153"/>
        <v>0.59784344697439995</v>
      </c>
    </row>
    <row r="4881" spans="1:11" x14ac:dyDescent="0.2">
      <c r="A4881" s="1">
        <v>45759.645833333336</v>
      </c>
      <c r="B4881">
        <v>0.953832605</v>
      </c>
      <c r="C4881">
        <v>2.16</v>
      </c>
      <c r="E4881">
        <v>0</v>
      </c>
      <c r="F4881">
        <f t="shared" si="152"/>
        <v>1.206167395</v>
      </c>
      <c r="G4881">
        <v>1</v>
      </c>
      <c r="H4881">
        <f>E4881*$N$8</f>
        <v>0</v>
      </c>
      <c r="I4881">
        <f xml:space="preserve"> C4881 * IF( G4881 = 2, $N$7, $N$6 )</f>
        <v>0.85773600000000005</v>
      </c>
      <c r="J4881">
        <f xml:space="preserve"> MAX( (C4881 - B4881) * IF( G4881 = 2, $N$7, $N$6 ), 0 )</f>
        <v>0.4789690725545</v>
      </c>
      <c r="K4881" s="3">
        <f t="shared" si="153"/>
        <v>0.4789690725545</v>
      </c>
    </row>
    <row r="4882" spans="1:11" x14ac:dyDescent="0.2">
      <c r="A4882" s="1">
        <v>45759.666666666664</v>
      </c>
      <c r="B4882">
        <v>0.70783115600000002</v>
      </c>
      <c r="C4882">
        <v>3.7839999999999998</v>
      </c>
      <c r="E4882">
        <v>0</v>
      </c>
      <c r="F4882">
        <f t="shared" si="152"/>
        <v>3.0761688439999997</v>
      </c>
      <c r="G4882">
        <v>1</v>
      </c>
      <c r="H4882">
        <f>E4882*$N$8</f>
        <v>0</v>
      </c>
      <c r="I4882">
        <f xml:space="preserve"> C4882 * IF( G4882 = 2, $N$7, $N$6 )</f>
        <v>1.5026264</v>
      </c>
      <c r="J4882">
        <f xml:space="preserve"> MAX( (C4882 - B4882) * IF( G4882 = 2, $N$7, $N$6 ), 0 )</f>
        <v>1.2215466479524</v>
      </c>
      <c r="K4882" s="3">
        <f t="shared" si="153"/>
        <v>1.2215466479524</v>
      </c>
    </row>
    <row r="4883" spans="1:11" x14ac:dyDescent="0.2">
      <c r="A4883" s="1">
        <v>45759.6875</v>
      </c>
      <c r="B4883">
        <v>0.46182970699999998</v>
      </c>
      <c r="C4883">
        <v>2.4470000000000001</v>
      </c>
      <c r="E4883">
        <v>0</v>
      </c>
      <c r="F4883">
        <f t="shared" si="152"/>
        <v>1.9851702930000001</v>
      </c>
      <c r="G4883">
        <v>1</v>
      </c>
      <c r="H4883">
        <f>E4883*$N$8</f>
        <v>0</v>
      </c>
      <c r="I4883">
        <f xml:space="preserve"> C4883 * IF( G4883 = 2, $N$7, $N$6 )</f>
        <v>0.97170370000000006</v>
      </c>
      <c r="J4883">
        <f xml:space="preserve"> MAX( (C4883 - B4883) * IF( G4883 = 2, $N$7, $N$6 ), 0 )</f>
        <v>0.78831112335030007</v>
      </c>
      <c r="K4883" s="3">
        <f t="shared" si="153"/>
        <v>0.78831112335030007</v>
      </c>
    </row>
    <row r="4884" spans="1:11" x14ac:dyDescent="0.2">
      <c r="A4884" s="1">
        <v>45759.708333333336</v>
      </c>
      <c r="B4884">
        <v>0.23109706799999999</v>
      </c>
      <c r="C4884">
        <v>4.0650000000000004</v>
      </c>
      <c r="E4884">
        <v>0</v>
      </c>
      <c r="F4884">
        <f t="shared" si="152"/>
        <v>3.8339029320000004</v>
      </c>
      <c r="G4884">
        <v>1</v>
      </c>
      <c r="H4884">
        <f>E4884*$N$8</f>
        <v>0</v>
      </c>
      <c r="I4884">
        <f xml:space="preserve"> C4884 * IF( G4884 = 2, $N$7, $N$6 )</f>
        <v>1.6142115000000001</v>
      </c>
      <c r="J4884">
        <f xml:space="preserve"> MAX( (C4884 - B4884) * IF( G4884 = 2, $N$7, $N$6 ), 0 )</f>
        <v>1.5224428542972002</v>
      </c>
      <c r="K4884" s="3">
        <f t="shared" si="153"/>
        <v>1.5224428542972002</v>
      </c>
    </row>
    <row r="4885" spans="1:11" x14ac:dyDescent="0.2">
      <c r="A4885" s="1">
        <v>45759.729166666664</v>
      </c>
      <c r="B4885">
        <v>3.6442899999999999E-4</v>
      </c>
      <c r="C4885">
        <v>3.4119999999999999</v>
      </c>
      <c r="E4885">
        <v>0</v>
      </c>
      <c r="F4885">
        <f t="shared" si="152"/>
        <v>3.4116355709999997</v>
      </c>
      <c r="G4885">
        <v>1</v>
      </c>
      <c r="H4885">
        <f>E4885*$N$8</f>
        <v>0</v>
      </c>
      <c r="I4885">
        <f xml:space="preserve"> C4885 * IF( G4885 = 2, $N$7, $N$6 )</f>
        <v>1.3549051999999999</v>
      </c>
      <c r="J4885">
        <f xml:space="preserve"> MAX( (C4885 - B4885) * IF( G4885 = 2, $N$7, $N$6 ), 0 )</f>
        <v>1.3547604852441</v>
      </c>
      <c r="K4885" s="3">
        <f t="shared" si="153"/>
        <v>1.3547604852441</v>
      </c>
    </row>
    <row r="4886" spans="1:11" x14ac:dyDescent="0.2">
      <c r="A4886" s="1">
        <v>45759.75</v>
      </c>
      <c r="B4886">
        <v>1.8221399999999999E-4</v>
      </c>
      <c r="C4886">
        <v>3.798</v>
      </c>
      <c r="E4886">
        <v>0</v>
      </c>
      <c r="F4886">
        <f t="shared" si="152"/>
        <v>3.797817786</v>
      </c>
      <c r="G4886">
        <v>1</v>
      </c>
      <c r="H4886">
        <f>E4886*$N$8</f>
        <v>0</v>
      </c>
      <c r="I4886">
        <f xml:space="preserve"> C4886 * IF( G4886 = 2, $N$7, $N$6 )</f>
        <v>1.5081858000000001</v>
      </c>
      <c r="J4886">
        <f xml:space="preserve"> MAX( (C4886 - B4886) * IF( G4886 = 2, $N$7, $N$6 ), 0 )</f>
        <v>1.5081134428206</v>
      </c>
      <c r="K4886" s="3">
        <f t="shared" si="153"/>
        <v>1.5081134428206</v>
      </c>
    </row>
    <row r="4887" spans="1:11" x14ac:dyDescent="0.2">
      <c r="A4887" s="1">
        <v>45759.770833333336</v>
      </c>
      <c r="B4887">
        <v>0</v>
      </c>
      <c r="C4887">
        <v>4.1210000000000004</v>
      </c>
      <c r="E4887">
        <v>0</v>
      </c>
      <c r="F4887">
        <f t="shared" si="152"/>
        <v>4.1210000000000004</v>
      </c>
      <c r="G4887">
        <v>1</v>
      </c>
      <c r="H4887">
        <f>E4887*$N$8</f>
        <v>0</v>
      </c>
      <c r="I4887">
        <f xml:space="preserve"> C4887 * IF( G4887 = 2, $N$7, $N$6 )</f>
        <v>1.6364491000000001</v>
      </c>
      <c r="J4887">
        <f xml:space="preserve"> MAX( (C4887 - B4887) * IF( G4887 = 2, $N$7, $N$6 ), 0 )</f>
        <v>1.6364491000000001</v>
      </c>
      <c r="K4887" s="3">
        <f t="shared" si="153"/>
        <v>1.6364491000000001</v>
      </c>
    </row>
    <row r="4888" spans="1:11" x14ac:dyDescent="0.2">
      <c r="A4888" s="1">
        <v>45759.791666666664</v>
      </c>
      <c r="B4888">
        <v>0</v>
      </c>
      <c r="C4888">
        <v>4.6050000000000004</v>
      </c>
      <c r="E4888">
        <v>0</v>
      </c>
      <c r="F4888">
        <f t="shared" si="152"/>
        <v>4.6050000000000004</v>
      </c>
      <c r="G4888">
        <v>1</v>
      </c>
      <c r="H4888">
        <f>E4888*$N$8</f>
        <v>0</v>
      </c>
      <c r="I4888">
        <f xml:space="preserve"> C4888 * IF( G4888 = 2, $N$7, $N$6 )</f>
        <v>1.8286455000000001</v>
      </c>
      <c r="J4888">
        <f xml:space="preserve"> MAX( (C4888 - B4888) * IF( G4888 = 2, $N$7, $N$6 ), 0 )</f>
        <v>1.8286455000000001</v>
      </c>
      <c r="K4888" s="3">
        <f t="shared" si="153"/>
        <v>1.8286455000000001</v>
      </c>
    </row>
    <row r="4889" spans="1:11" x14ac:dyDescent="0.2">
      <c r="A4889" s="1">
        <v>45759.8125</v>
      </c>
      <c r="B4889">
        <v>0</v>
      </c>
      <c r="C4889">
        <v>3.8010000000000002</v>
      </c>
      <c r="E4889">
        <v>0</v>
      </c>
      <c r="F4889">
        <f t="shared" si="152"/>
        <v>3.8010000000000002</v>
      </c>
      <c r="G4889">
        <v>1</v>
      </c>
      <c r="H4889">
        <f>E4889*$N$8</f>
        <v>0</v>
      </c>
      <c r="I4889">
        <f xml:space="preserve"> C4889 * IF( G4889 = 2, $N$7, $N$6 )</f>
        <v>1.5093771</v>
      </c>
      <c r="J4889">
        <f xml:space="preserve"> MAX( (C4889 - B4889) * IF( G4889 = 2, $N$7, $N$6 ), 0 )</f>
        <v>1.5093771</v>
      </c>
      <c r="K4889" s="3">
        <f t="shared" si="153"/>
        <v>1.5093771</v>
      </c>
    </row>
    <row r="4890" spans="1:11" x14ac:dyDescent="0.2">
      <c r="A4890" s="1">
        <v>45759.833333333336</v>
      </c>
      <c r="B4890">
        <v>0</v>
      </c>
      <c r="C4890">
        <v>4.3230000000000004</v>
      </c>
      <c r="E4890">
        <v>0</v>
      </c>
      <c r="F4890">
        <f t="shared" si="152"/>
        <v>4.3230000000000004</v>
      </c>
      <c r="G4890">
        <v>1</v>
      </c>
      <c r="H4890">
        <f>E4890*$N$8</f>
        <v>0</v>
      </c>
      <c r="I4890">
        <f xml:space="preserve"> C4890 * IF( G4890 = 2, $N$7, $N$6 )</f>
        <v>1.7166633000000002</v>
      </c>
      <c r="J4890">
        <f xml:space="preserve"> MAX( (C4890 - B4890) * IF( G4890 = 2, $N$7, $N$6 ), 0 )</f>
        <v>1.7166633000000002</v>
      </c>
      <c r="K4890" s="3">
        <f t="shared" si="153"/>
        <v>1.7166633000000002</v>
      </c>
    </row>
    <row r="4891" spans="1:11" x14ac:dyDescent="0.2">
      <c r="A4891" s="1">
        <v>45759.854166666664</v>
      </c>
      <c r="B4891">
        <v>0</v>
      </c>
      <c r="C4891">
        <v>4.3250000000000002</v>
      </c>
      <c r="E4891">
        <v>0</v>
      </c>
      <c r="F4891">
        <f t="shared" si="152"/>
        <v>4.3250000000000002</v>
      </c>
      <c r="G4891">
        <v>1</v>
      </c>
      <c r="H4891">
        <f>E4891*$N$8</f>
        <v>0</v>
      </c>
      <c r="I4891">
        <f xml:space="preserve"> C4891 * IF( G4891 = 2, $N$7, $N$6 )</f>
        <v>1.7174575000000001</v>
      </c>
      <c r="J4891">
        <f xml:space="preserve"> MAX( (C4891 - B4891) * IF( G4891 = 2, $N$7, $N$6 ), 0 )</f>
        <v>1.7174575000000001</v>
      </c>
      <c r="K4891" s="3">
        <f t="shared" si="153"/>
        <v>1.7174575000000001</v>
      </c>
    </row>
    <row r="4892" spans="1:11" x14ac:dyDescent="0.2">
      <c r="A4892" s="1">
        <v>45759.875</v>
      </c>
      <c r="B4892">
        <v>0</v>
      </c>
      <c r="C4892">
        <v>4.1509999999999998</v>
      </c>
      <c r="E4892">
        <v>0</v>
      </c>
      <c r="F4892">
        <f t="shared" si="152"/>
        <v>4.1509999999999998</v>
      </c>
      <c r="G4892">
        <v>2</v>
      </c>
      <c r="H4892">
        <f>E4892*$N$8</f>
        <v>0</v>
      </c>
      <c r="I4892">
        <f xml:space="preserve"> C4892 * IF( G4892 = 2, $N$7, $N$6 )</f>
        <v>0.56163030000000003</v>
      </c>
      <c r="J4892">
        <f xml:space="preserve"> MAX( (C4892 - B4892) * IF( G4892 = 2, $N$7, $N$6 ), 0 )</f>
        <v>0.56163030000000003</v>
      </c>
      <c r="K4892" s="3">
        <f t="shared" si="153"/>
        <v>0.56163030000000003</v>
      </c>
    </row>
    <row r="4893" spans="1:11" x14ac:dyDescent="0.2">
      <c r="A4893" s="1">
        <v>45759.895833333336</v>
      </c>
      <c r="B4893">
        <v>0</v>
      </c>
      <c r="C4893">
        <v>3.181</v>
      </c>
      <c r="E4893">
        <v>0</v>
      </c>
      <c r="F4893">
        <f t="shared" si="152"/>
        <v>3.181</v>
      </c>
      <c r="G4893">
        <v>2</v>
      </c>
      <c r="H4893">
        <f>E4893*$N$8</f>
        <v>0</v>
      </c>
      <c r="I4893">
        <f xml:space="preserve"> C4893 * IF( G4893 = 2, $N$7, $N$6 )</f>
        <v>0.43038930000000003</v>
      </c>
      <c r="J4893">
        <f xml:space="preserve"> MAX( (C4893 - B4893) * IF( G4893 = 2, $N$7, $N$6 ), 0 )</f>
        <v>0.43038930000000003</v>
      </c>
      <c r="K4893" s="3">
        <f t="shared" si="153"/>
        <v>0.43038930000000003</v>
      </c>
    </row>
    <row r="4894" spans="1:11" x14ac:dyDescent="0.2">
      <c r="A4894" s="1">
        <v>45759.916666666664</v>
      </c>
      <c r="B4894">
        <v>0</v>
      </c>
      <c r="C4894">
        <v>3.6850000000000001</v>
      </c>
      <c r="E4894">
        <v>0</v>
      </c>
      <c r="F4894">
        <f t="shared" si="152"/>
        <v>3.6850000000000001</v>
      </c>
      <c r="G4894">
        <v>2</v>
      </c>
      <c r="H4894">
        <f>E4894*$N$8</f>
        <v>0</v>
      </c>
      <c r="I4894">
        <f xml:space="preserve"> C4894 * IF( G4894 = 2, $N$7, $N$6 )</f>
        <v>0.49858050000000004</v>
      </c>
      <c r="J4894">
        <f xml:space="preserve"> MAX( (C4894 - B4894) * IF( G4894 = 2, $N$7, $N$6 ), 0 )</f>
        <v>0.49858050000000004</v>
      </c>
      <c r="K4894" s="3">
        <f t="shared" si="153"/>
        <v>0.49858050000000004</v>
      </c>
    </row>
    <row r="4895" spans="1:11" x14ac:dyDescent="0.2">
      <c r="A4895" s="1">
        <v>45759.9375</v>
      </c>
      <c r="B4895">
        <v>0</v>
      </c>
      <c r="C4895">
        <v>1.992</v>
      </c>
      <c r="E4895">
        <v>0</v>
      </c>
      <c r="F4895">
        <f t="shared" si="152"/>
        <v>1.992</v>
      </c>
      <c r="G4895">
        <v>2</v>
      </c>
      <c r="H4895">
        <f>E4895*$N$8</f>
        <v>0</v>
      </c>
      <c r="I4895">
        <f xml:space="preserve"> C4895 * IF( G4895 = 2, $N$7, $N$6 )</f>
        <v>0.26951760000000002</v>
      </c>
      <c r="J4895">
        <f xml:space="preserve"> MAX( (C4895 - B4895) * IF( G4895 = 2, $N$7, $N$6 ), 0 )</f>
        <v>0.26951760000000002</v>
      </c>
      <c r="K4895" s="3">
        <f t="shared" si="153"/>
        <v>0.26951760000000002</v>
      </c>
    </row>
    <row r="4896" spans="1:11" x14ac:dyDescent="0.2">
      <c r="A4896" s="1">
        <v>45759.958333333336</v>
      </c>
      <c r="B4896">
        <v>0</v>
      </c>
      <c r="C4896">
        <v>1.8480000000000001</v>
      </c>
      <c r="E4896">
        <v>0</v>
      </c>
      <c r="F4896">
        <f t="shared" si="152"/>
        <v>1.8480000000000001</v>
      </c>
      <c r="G4896">
        <v>2</v>
      </c>
      <c r="H4896">
        <f>E4896*$N$8</f>
        <v>0</v>
      </c>
      <c r="I4896">
        <f xml:space="preserve"> C4896 * IF( G4896 = 2, $N$7, $N$6 )</f>
        <v>0.25003440000000005</v>
      </c>
      <c r="J4896">
        <f xml:space="preserve"> MAX( (C4896 - B4896) * IF( G4896 = 2, $N$7, $N$6 ), 0 )</f>
        <v>0.25003440000000005</v>
      </c>
      <c r="K4896" s="3">
        <f t="shared" si="153"/>
        <v>0.25003440000000005</v>
      </c>
    </row>
    <row r="4897" spans="1:11" x14ac:dyDescent="0.2">
      <c r="A4897" s="1">
        <v>45759.979166666664</v>
      </c>
      <c r="B4897">
        <v>0</v>
      </c>
      <c r="C4897">
        <v>1.7529999999999999</v>
      </c>
      <c r="E4897">
        <v>0</v>
      </c>
      <c r="F4897">
        <f t="shared" si="152"/>
        <v>1.7529999999999999</v>
      </c>
      <c r="G4897">
        <v>2</v>
      </c>
      <c r="H4897">
        <f>E4897*$N$8</f>
        <v>0</v>
      </c>
      <c r="I4897">
        <f xml:space="preserve"> C4897 * IF( G4897 = 2, $N$7, $N$6 )</f>
        <v>0.2371809</v>
      </c>
      <c r="J4897">
        <f xml:space="preserve"> MAX( (C4897 - B4897) * IF( G4897 = 2, $N$7, $N$6 ), 0 )</f>
        <v>0.2371809</v>
      </c>
      <c r="K4897" s="3">
        <f t="shared" si="153"/>
        <v>0.2371809</v>
      </c>
    </row>
    <row r="4898" spans="1:11" x14ac:dyDescent="0.2">
      <c r="A4898" s="1">
        <v>45760</v>
      </c>
      <c r="B4898">
        <v>0</v>
      </c>
      <c r="C4898">
        <v>1.7869999999999999</v>
      </c>
      <c r="E4898">
        <v>0</v>
      </c>
      <c r="F4898">
        <f t="shared" si="152"/>
        <v>1.7869999999999999</v>
      </c>
      <c r="G4898">
        <v>2</v>
      </c>
      <c r="H4898">
        <f>E4898*$N$8</f>
        <v>0</v>
      </c>
      <c r="I4898">
        <f xml:space="preserve"> C4898 * IF( G4898 = 2, $N$7, $N$6 )</f>
        <v>0.2417811</v>
      </c>
      <c r="J4898">
        <f xml:space="preserve"> MAX( (C4898 - B4898) * IF( G4898 = 2, $N$7, $N$6 ), 0 )</f>
        <v>0.2417811</v>
      </c>
      <c r="K4898" s="3">
        <f t="shared" si="153"/>
        <v>0.2417811</v>
      </c>
    </row>
    <row r="4899" spans="1:11" x14ac:dyDescent="0.2">
      <c r="A4899" s="1">
        <v>45760.020833333336</v>
      </c>
      <c r="B4899">
        <v>0</v>
      </c>
      <c r="C4899">
        <v>1.6180000000000001</v>
      </c>
      <c r="E4899">
        <v>0</v>
      </c>
      <c r="F4899">
        <f t="shared" si="152"/>
        <v>1.6180000000000001</v>
      </c>
      <c r="G4899">
        <v>2</v>
      </c>
      <c r="H4899">
        <f>E4899*$N$8</f>
        <v>0</v>
      </c>
      <c r="I4899">
        <f xml:space="preserve"> C4899 * IF( G4899 = 2, $N$7, $N$6 )</f>
        <v>0.21891540000000001</v>
      </c>
      <c r="J4899">
        <f xml:space="preserve"> MAX( (C4899 - B4899) * IF( G4899 = 2, $N$7, $N$6 ), 0 )</f>
        <v>0.21891540000000001</v>
      </c>
      <c r="K4899" s="3">
        <f t="shared" si="153"/>
        <v>0.21891540000000001</v>
      </c>
    </row>
    <row r="4900" spans="1:11" x14ac:dyDescent="0.2">
      <c r="A4900" s="1">
        <v>45760.041666666664</v>
      </c>
      <c r="B4900">
        <v>0</v>
      </c>
      <c r="C4900">
        <v>2.0830000000000002</v>
      </c>
      <c r="E4900">
        <v>0</v>
      </c>
      <c r="F4900">
        <f t="shared" si="152"/>
        <v>2.0830000000000002</v>
      </c>
      <c r="G4900">
        <v>2</v>
      </c>
      <c r="H4900">
        <f>E4900*$N$8</f>
        <v>0</v>
      </c>
      <c r="I4900">
        <f xml:space="preserve"> C4900 * IF( G4900 = 2, $N$7, $N$6 )</f>
        <v>0.28182990000000002</v>
      </c>
      <c r="J4900">
        <f xml:space="preserve"> MAX( (C4900 - B4900) * IF( G4900 = 2, $N$7, $N$6 ), 0 )</f>
        <v>0.28182990000000002</v>
      </c>
      <c r="K4900" s="3">
        <f t="shared" si="153"/>
        <v>0.28182990000000002</v>
      </c>
    </row>
    <row r="4901" spans="1:11" x14ac:dyDescent="0.2">
      <c r="A4901" s="1">
        <v>45760.0625</v>
      </c>
      <c r="B4901">
        <v>0</v>
      </c>
      <c r="C4901">
        <v>1.6759999999999999</v>
      </c>
      <c r="E4901">
        <v>0</v>
      </c>
      <c r="F4901">
        <f t="shared" si="152"/>
        <v>1.6759999999999999</v>
      </c>
      <c r="G4901">
        <v>2</v>
      </c>
      <c r="H4901">
        <f>E4901*$N$8</f>
        <v>0</v>
      </c>
      <c r="I4901">
        <f xml:space="preserve"> C4901 * IF( G4901 = 2, $N$7, $N$6 )</f>
        <v>0.22676279999999999</v>
      </c>
      <c r="J4901">
        <f xml:space="preserve"> MAX( (C4901 - B4901) * IF( G4901 = 2, $N$7, $N$6 ), 0 )</f>
        <v>0.22676279999999999</v>
      </c>
      <c r="K4901" s="3">
        <f t="shared" si="153"/>
        <v>0.22676279999999999</v>
      </c>
    </row>
    <row r="4902" spans="1:11" x14ac:dyDescent="0.2">
      <c r="A4902" s="1">
        <v>45760.083333333336</v>
      </c>
      <c r="B4902">
        <v>0</v>
      </c>
      <c r="C4902">
        <v>1.6539999999999999</v>
      </c>
      <c r="E4902">
        <v>0</v>
      </c>
      <c r="F4902">
        <f t="shared" si="152"/>
        <v>1.6539999999999999</v>
      </c>
      <c r="G4902">
        <v>2</v>
      </c>
      <c r="H4902">
        <f>E4902*$N$8</f>
        <v>0</v>
      </c>
      <c r="I4902">
        <f xml:space="preserve"> C4902 * IF( G4902 = 2, $N$7, $N$6 )</f>
        <v>0.22378619999999999</v>
      </c>
      <c r="J4902">
        <f xml:space="preserve"> MAX( (C4902 - B4902) * IF( G4902 = 2, $N$7, $N$6 ), 0 )</f>
        <v>0.22378619999999999</v>
      </c>
      <c r="K4902" s="3">
        <f t="shared" si="153"/>
        <v>0.22378619999999999</v>
      </c>
    </row>
    <row r="4903" spans="1:11" x14ac:dyDescent="0.2">
      <c r="A4903" s="1">
        <v>45760.104166666664</v>
      </c>
      <c r="B4903">
        <v>0</v>
      </c>
      <c r="C4903">
        <v>1.673</v>
      </c>
      <c r="E4903">
        <v>0</v>
      </c>
      <c r="F4903">
        <f t="shared" si="152"/>
        <v>1.673</v>
      </c>
      <c r="G4903">
        <v>2</v>
      </c>
      <c r="H4903">
        <f>E4903*$N$8</f>
        <v>0</v>
      </c>
      <c r="I4903">
        <f xml:space="preserve"> C4903 * IF( G4903 = 2, $N$7, $N$6 )</f>
        <v>0.2263569</v>
      </c>
      <c r="J4903">
        <f xml:space="preserve"> MAX( (C4903 - B4903) * IF( G4903 = 2, $N$7, $N$6 ), 0 )</f>
        <v>0.2263569</v>
      </c>
      <c r="K4903" s="3">
        <f t="shared" si="153"/>
        <v>0.2263569</v>
      </c>
    </row>
    <row r="4904" spans="1:11" x14ac:dyDescent="0.2">
      <c r="A4904" s="1">
        <v>45760.125</v>
      </c>
      <c r="B4904">
        <v>0</v>
      </c>
      <c r="C4904">
        <v>1.647</v>
      </c>
      <c r="E4904">
        <v>0</v>
      </c>
      <c r="F4904">
        <f t="shared" si="152"/>
        <v>1.647</v>
      </c>
      <c r="G4904">
        <v>2</v>
      </c>
      <c r="H4904">
        <f>E4904*$N$8</f>
        <v>0</v>
      </c>
      <c r="I4904">
        <f xml:space="preserve"> C4904 * IF( G4904 = 2, $N$7, $N$6 )</f>
        <v>0.22283910000000001</v>
      </c>
      <c r="J4904">
        <f xml:space="preserve"> MAX( (C4904 - B4904) * IF( G4904 = 2, $N$7, $N$6 ), 0 )</f>
        <v>0.22283910000000001</v>
      </c>
      <c r="K4904" s="3">
        <f t="shared" si="153"/>
        <v>0.22283910000000001</v>
      </c>
    </row>
    <row r="4905" spans="1:11" x14ac:dyDescent="0.2">
      <c r="A4905" s="1">
        <v>45760.145833333336</v>
      </c>
      <c r="B4905">
        <v>0</v>
      </c>
      <c r="C4905">
        <v>1.615</v>
      </c>
      <c r="E4905">
        <v>0</v>
      </c>
      <c r="F4905">
        <f t="shared" si="152"/>
        <v>1.615</v>
      </c>
      <c r="G4905">
        <v>2</v>
      </c>
      <c r="H4905">
        <f>E4905*$N$8</f>
        <v>0</v>
      </c>
      <c r="I4905">
        <f xml:space="preserve"> C4905 * IF( G4905 = 2, $N$7, $N$6 )</f>
        <v>0.2185095</v>
      </c>
      <c r="J4905">
        <f xml:space="preserve"> MAX( (C4905 - B4905) * IF( G4905 = 2, $N$7, $N$6 ), 0 )</f>
        <v>0.2185095</v>
      </c>
      <c r="K4905" s="3">
        <f t="shared" si="153"/>
        <v>0.2185095</v>
      </c>
    </row>
    <row r="4906" spans="1:11" x14ac:dyDescent="0.2">
      <c r="A4906" s="1">
        <v>45760.166666666664</v>
      </c>
      <c r="B4906">
        <v>0</v>
      </c>
      <c r="C4906">
        <v>1.7529999999999999</v>
      </c>
      <c r="E4906">
        <v>0</v>
      </c>
      <c r="F4906">
        <f t="shared" si="152"/>
        <v>1.7529999999999999</v>
      </c>
      <c r="G4906">
        <v>2</v>
      </c>
      <c r="H4906">
        <f>E4906*$N$8</f>
        <v>0</v>
      </c>
      <c r="I4906">
        <f xml:space="preserve"> C4906 * IF( G4906 = 2, $N$7, $N$6 )</f>
        <v>0.2371809</v>
      </c>
      <c r="J4906">
        <f xml:space="preserve"> MAX( (C4906 - B4906) * IF( G4906 = 2, $N$7, $N$6 ), 0 )</f>
        <v>0.2371809</v>
      </c>
      <c r="K4906" s="3">
        <f t="shared" si="153"/>
        <v>0.2371809</v>
      </c>
    </row>
    <row r="4907" spans="1:11" x14ac:dyDescent="0.2">
      <c r="A4907" s="1">
        <v>45760.1875</v>
      </c>
      <c r="B4907">
        <v>0</v>
      </c>
      <c r="C4907">
        <v>1.651</v>
      </c>
      <c r="E4907">
        <v>0</v>
      </c>
      <c r="F4907">
        <f t="shared" si="152"/>
        <v>1.651</v>
      </c>
      <c r="G4907">
        <v>2</v>
      </c>
      <c r="H4907">
        <f>E4907*$N$8</f>
        <v>0</v>
      </c>
      <c r="I4907">
        <f xml:space="preserve"> C4907 * IF( G4907 = 2, $N$7, $N$6 )</f>
        <v>0.2233803</v>
      </c>
      <c r="J4907">
        <f xml:space="preserve"> MAX( (C4907 - B4907) * IF( G4907 = 2, $N$7, $N$6 ), 0 )</f>
        <v>0.2233803</v>
      </c>
      <c r="K4907" s="3">
        <f t="shared" si="153"/>
        <v>0.2233803</v>
      </c>
    </row>
    <row r="4908" spans="1:11" x14ac:dyDescent="0.2">
      <c r="A4908" s="1">
        <v>45760.208333333336</v>
      </c>
      <c r="B4908">
        <v>0</v>
      </c>
      <c r="C4908">
        <v>1.5860000000000001</v>
      </c>
      <c r="E4908">
        <v>0</v>
      </c>
      <c r="F4908">
        <f t="shared" si="152"/>
        <v>1.5860000000000001</v>
      </c>
      <c r="G4908">
        <v>2</v>
      </c>
      <c r="H4908">
        <f>E4908*$N$8</f>
        <v>0</v>
      </c>
      <c r="I4908">
        <f xml:space="preserve"> C4908 * IF( G4908 = 2, $N$7, $N$6 )</f>
        <v>0.21458580000000002</v>
      </c>
      <c r="J4908">
        <f xml:space="preserve"> MAX( (C4908 - B4908) * IF( G4908 = 2, $N$7, $N$6 ), 0 )</f>
        <v>0.21458580000000002</v>
      </c>
      <c r="K4908" s="3">
        <f t="shared" si="153"/>
        <v>0.21458580000000002</v>
      </c>
    </row>
    <row r="4909" spans="1:11" x14ac:dyDescent="0.2">
      <c r="A4909" s="1">
        <v>45760.229166666664</v>
      </c>
      <c r="B4909">
        <v>0</v>
      </c>
      <c r="C4909">
        <v>1.64</v>
      </c>
      <c r="E4909">
        <v>0</v>
      </c>
      <c r="F4909">
        <f t="shared" si="152"/>
        <v>1.64</v>
      </c>
      <c r="G4909">
        <v>2</v>
      </c>
      <c r="H4909">
        <f>E4909*$N$8</f>
        <v>0</v>
      </c>
      <c r="I4909">
        <f xml:space="preserve"> C4909 * IF( G4909 = 2, $N$7, $N$6 )</f>
        <v>0.22189200000000001</v>
      </c>
      <c r="J4909">
        <f xml:space="preserve"> MAX( (C4909 - B4909) * IF( G4909 = 2, $N$7, $N$6 ), 0 )</f>
        <v>0.22189200000000001</v>
      </c>
      <c r="K4909" s="3">
        <f t="shared" si="153"/>
        <v>0.22189200000000001</v>
      </c>
    </row>
    <row r="4910" spans="1:11" x14ac:dyDescent="0.2">
      <c r="A4910" s="1">
        <v>45760.25</v>
      </c>
      <c r="B4910">
        <v>0</v>
      </c>
      <c r="C4910">
        <v>3.0270000000000001</v>
      </c>
      <c r="E4910">
        <v>0</v>
      </c>
      <c r="F4910">
        <f t="shared" si="152"/>
        <v>3.0270000000000001</v>
      </c>
      <c r="G4910">
        <v>2</v>
      </c>
      <c r="H4910">
        <f>E4910*$N$8</f>
        <v>0</v>
      </c>
      <c r="I4910">
        <f xml:space="preserve"> C4910 * IF( G4910 = 2, $N$7, $N$6 )</f>
        <v>0.4095531</v>
      </c>
      <c r="J4910">
        <f xml:space="preserve"> MAX( (C4910 - B4910) * IF( G4910 = 2, $N$7, $N$6 ), 0 )</f>
        <v>0.4095531</v>
      </c>
      <c r="K4910" s="3">
        <f t="shared" si="153"/>
        <v>0.4095531</v>
      </c>
    </row>
    <row r="4911" spans="1:11" x14ac:dyDescent="0.2">
      <c r="A4911" s="1">
        <v>45760.270833333336</v>
      </c>
      <c r="B4911">
        <v>0</v>
      </c>
      <c r="C4911">
        <v>3.1869999999999998</v>
      </c>
      <c r="E4911">
        <v>0</v>
      </c>
      <c r="F4911">
        <f t="shared" si="152"/>
        <v>3.1869999999999998</v>
      </c>
      <c r="G4911">
        <v>2</v>
      </c>
      <c r="H4911">
        <f>E4911*$N$8</f>
        <v>0</v>
      </c>
      <c r="I4911">
        <f xml:space="preserve"> C4911 * IF( G4911 = 2, $N$7, $N$6 )</f>
        <v>0.4312011</v>
      </c>
      <c r="J4911">
        <f xml:space="preserve"> MAX( (C4911 - B4911) * IF( G4911 = 2, $N$7, $N$6 ), 0 )</f>
        <v>0.4312011</v>
      </c>
      <c r="K4911" s="3">
        <f t="shared" si="153"/>
        <v>0.4312011</v>
      </c>
    </row>
    <row r="4912" spans="1:11" x14ac:dyDescent="0.2">
      <c r="A4912" s="1">
        <v>45760.291666666664</v>
      </c>
      <c r="B4912">
        <v>0.10112969199999999</v>
      </c>
      <c r="C4912">
        <v>2.8239999999999998</v>
      </c>
      <c r="E4912">
        <v>0</v>
      </c>
      <c r="F4912">
        <f t="shared" si="152"/>
        <v>2.7228703080000001</v>
      </c>
      <c r="G4912">
        <v>2</v>
      </c>
      <c r="H4912">
        <f>E4912*$N$8</f>
        <v>0</v>
      </c>
      <c r="I4912">
        <f xml:space="preserve"> C4912 * IF( G4912 = 2, $N$7, $N$6 )</f>
        <v>0.38208720000000002</v>
      </c>
      <c r="J4912">
        <f xml:space="preserve"> MAX( (C4912 - B4912) * IF( G4912 = 2, $N$7, $N$6 ), 0 )</f>
        <v>0.36840435267240002</v>
      </c>
      <c r="K4912" s="3">
        <f t="shared" si="153"/>
        <v>0.36840435267240002</v>
      </c>
    </row>
    <row r="4913" spans="1:11" x14ac:dyDescent="0.2">
      <c r="A4913" s="1">
        <v>45760.3125</v>
      </c>
      <c r="B4913">
        <v>0.20225938500000001</v>
      </c>
      <c r="C4913">
        <v>3.282</v>
      </c>
      <c r="E4913">
        <v>0</v>
      </c>
      <c r="F4913">
        <f t="shared" si="152"/>
        <v>3.079740615</v>
      </c>
      <c r="G4913">
        <v>2</v>
      </c>
      <c r="H4913">
        <f>E4913*$N$8</f>
        <v>0</v>
      </c>
      <c r="I4913">
        <f xml:space="preserve"> C4913 * IF( G4913 = 2, $N$7, $N$6 )</f>
        <v>0.44405460000000002</v>
      </c>
      <c r="J4913">
        <f xml:space="preserve"> MAX( (C4913 - B4913) * IF( G4913 = 2, $N$7, $N$6 ), 0 )</f>
        <v>0.41668890520950003</v>
      </c>
      <c r="K4913" s="3">
        <f t="shared" si="153"/>
        <v>0.41668890520950003</v>
      </c>
    </row>
    <row r="4914" spans="1:11" x14ac:dyDescent="0.2">
      <c r="A4914" s="1">
        <v>45760.333333333336</v>
      </c>
      <c r="B4914">
        <v>0.51324886400000003</v>
      </c>
      <c r="C4914">
        <v>5.0979999999999999</v>
      </c>
      <c r="E4914">
        <v>0</v>
      </c>
      <c r="F4914">
        <f t="shared" si="152"/>
        <v>4.5847511359999995</v>
      </c>
      <c r="G4914">
        <v>2</v>
      </c>
      <c r="H4914">
        <f>E4914*$N$8</f>
        <v>0</v>
      </c>
      <c r="I4914">
        <f xml:space="preserve"> C4914 * IF( G4914 = 2, $N$7, $N$6 )</f>
        <v>0.68975940000000002</v>
      </c>
      <c r="J4914">
        <f xml:space="preserve"> MAX( (C4914 - B4914) * IF( G4914 = 2, $N$7, $N$6 ), 0 )</f>
        <v>0.62031682870079996</v>
      </c>
      <c r="K4914" s="3">
        <f t="shared" si="153"/>
        <v>0.62031682870079996</v>
      </c>
    </row>
    <row r="4915" spans="1:11" x14ac:dyDescent="0.2">
      <c r="A4915" s="1">
        <v>45760.354166666664</v>
      </c>
      <c r="B4915">
        <v>0.82423834399999996</v>
      </c>
      <c r="C4915">
        <v>2.9489999999999998</v>
      </c>
      <c r="E4915">
        <v>0</v>
      </c>
      <c r="F4915">
        <f t="shared" si="152"/>
        <v>2.124761656</v>
      </c>
      <c r="G4915">
        <v>2</v>
      </c>
      <c r="H4915">
        <f>E4915*$N$8</f>
        <v>0</v>
      </c>
      <c r="I4915">
        <f xml:space="preserve"> C4915 * IF( G4915 = 2, $N$7, $N$6 )</f>
        <v>0.39899970000000001</v>
      </c>
      <c r="J4915">
        <f xml:space="preserve"> MAX( (C4915 - B4915) * IF( G4915 = 2, $N$7, $N$6 ), 0 )</f>
        <v>0.2874802520568</v>
      </c>
      <c r="K4915" s="3">
        <f t="shared" si="153"/>
        <v>0.2874802520568</v>
      </c>
    </row>
    <row r="4916" spans="1:11" x14ac:dyDescent="0.2">
      <c r="A4916" s="1">
        <v>45760.375</v>
      </c>
      <c r="B4916">
        <v>1.0008354290000001</v>
      </c>
      <c r="C4916">
        <v>2.476</v>
      </c>
      <c r="E4916">
        <v>0</v>
      </c>
      <c r="F4916">
        <f t="shared" si="152"/>
        <v>1.4751645709999999</v>
      </c>
      <c r="G4916">
        <v>2</v>
      </c>
      <c r="H4916">
        <f>E4916*$N$8</f>
        <v>0</v>
      </c>
      <c r="I4916">
        <f xml:space="preserve"> C4916 * IF( G4916 = 2, $N$7, $N$6 )</f>
        <v>0.33500279999999999</v>
      </c>
      <c r="J4916">
        <f xml:space="preserve"> MAX( (C4916 - B4916) * IF( G4916 = 2, $N$7, $N$6 ), 0 )</f>
        <v>0.1995897664563</v>
      </c>
      <c r="K4916" s="3">
        <f t="shared" si="153"/>
        <v>0.1995897664563</v>
      </c>
    </row>
    <row r="4917" spans="1:11" x14ac:dyDescent="0.2">
      <c r="A4917" s="1">
        <v>45760.395833333336</v>
      </c>
      <c r="B4917">
        <v>1.1774325130000001</v>
      </c>
      <c r="C4917">
        <v>2.5880000000000001</v>
      </c>
      <c r="E4917">
        <v>0</v>
      </c>
      <c r="F4917">
        <f t="shared" si="152"/>
        <v>1.410567487</v>
      </c>
      <c r="G4917">
        <v>2</v>
      </c>
      <c r="H4917">
        <f>E4917*$N$8</f>
        <v>0</v>
      </c>
      <c r="I4917">
        <f xml:space="preserve"> C4917 * IF( G4917 = 2, $N$7, $N$6 )</f>
        <v>0.35015640000000003</v>
      </c>
      <c r="J4917">
        <f xml:space="preserve"> MAX( (C4917 - B4917) * IF( G4917 = 2, $N$7, $N$6 ), 0 )</f>
        <v>0.1908497809911</v>
      </c>
      <c r="K4917" s="3">
        <f t="shared" si="153"/>
        <v>0.1908497809911</v>
      </c>
    </row>
    <row r="4918" spans="1:11" x14ac:dyDescent="0.2">
      <c r="A4918" s="1">
        <v>45760.416666666664</v>
      </c>
      <c r="B4918">
        <v>1.1317763300000001</v>
      </c>
      <c r="C4918">
        <v>2.7320000000000002</v>
      </c>
      <c r="E4918">
        <v>0</v>
      </c>
      <c r="F4918">
        <f t="shared" si="152"/>
        <v>1.6002236700000001</v>
      </c>
      <c r="G4918">
        <v>2</v>
      </c>
      <c r="H4918">
        <f>E4918*$N$8</f>
        <v>0</v>
      </c>
      <c r="I4918">
        <f xml:space="preserve"> C4918 * IF( G4918 = 2, $N$7, $N$6 )</f>
        <v>0.36963960000000001</v>
      </c>
      <c r="J4918">
        <f xml:space="preserve"> MAX( (C4918 - B4918) * IF( G4918 = 2, $N$7, $N$6 ), 0 )</f>
        <v>0.21651026255100003</v>
      </c>
      <c r="K4918" s="3">
        <f t="shared" si="153"/>
        <v>0.21651026255100003</v>
      </c>
    </row>
    <row r="4919" spans="1:11" x14ac:dyDescent="0.2">
      <c r="A4919" s="1">
        <v>45760.4375</v>
      </c>
      <c r="B4919">
        <v>1.0861201460000001</v>
      </c>
      <c r="C4919">
        <v>3.226</v>
      </c>
      <c r="E4919">
        <v>0</v>
      </c>
      <c r="F4919">
        <f t="shared" si="152"/>
        <v>2.1398798540000001</v>
      </c>
      <c r="G4919">
        <v>2</v>
      </c>
      <c r="H4919">
        <f>E4919*$N$8</f>
        <v>0</v>
      </c>
      <c r="I4919">
        <f xml:space="preserve"> C4919 * IF( G4919 = 2, $N$7, $N$6 )</f>
        <v>0.43647780000000003</v>
      </c>
      <c r="J4919">
        <f xml:space="preserve"> MAX( (C4919 - B4919) * IF( G4919 = 2, $N$7, $N$6 ), 0 )</f>
        <v>0.28952574424620003</v>
      </c>
      <c r="K4919" s="3">
        <f t="shared" si="153"/>
        <v>0.28952574424620003</v>
      </c>
    </row>
    <row r="4920" spans="1:11" x14ac:dyDescent="0.2">
      <c r="A4920" s="1">
        <v>45760.458333333336</v>
      </c>
      <c r="B4920">
        <v>1.2862474770000001</v>
      </c>
      <c r="C4920">
        <v>2.61</v>
      </c>
      <c r="E4920">
        <v>0</v>
      </c>
      <c r="F4920">
        <f t="shared" si="152"/>
        <v>1.3237525229999998</v>
      </c>
      <c r="G4920">
        <v>2</v>
      </c>
      <c r="H4920">
        <f>E4920*$N$8</f>
        <v>0</v>
      </c>
      <c r="I4920">
        <f xml:space="preserve"> C4920 * IF( G4920 = 2, $N$7, $N$6 )</f>
        <v>0.35313299999999997</v>
      </c>
      <c r="J4920">
        <f xml:space="preserve"> MAX( (C4920 - B4920) * IF( G4920 = 2, $N$7, $N$6 ), 0 )</f>
        <v>0.17910371636189998</v>
      </c>
      <c r="K4920" s="3">
        <f t="shared" si="153"/>
        <v>0.17910371636189998</v>
      </c>
    </row>
    <row r="4921" spans="1:11" x14ac:dyDescent="0.2">
      <c r="A4921" s="1">
        <v>45760.479166666664</v>
      </c>
      <c r="B4921">
        <v>1.486374807</v>
      </c>
      <c r="C4921">
        <v>1.72</v>
      </c>
      <c r="E4921">
        <v>0</v>
      </c>
      <c r="F4921">
        <f t="shared" si="152"/>
        <v>0.23362519299999995</v>
      </c>
      <c r="G4921">
        <v>2</v>
      </c>
      <c r="H4921">
        <f>E4921*$N$8</f>
        <v>0</v>
      </c>
      <c r="I4921">
        <f xml:space="preserve"> C4921 * IF( G4921 = 2, $N$7, $N$6 )</f>
        <v>0.23271600000000001</v>
      </c>
      <c r="J4921">
        <f xml:space="preserve"> MAX( (C4921 - B4921) * IF( G4921 = 2, $N$7, $N$6 ), 0 )</f>
        <v>3.1609488612899993E-2</v>
      </c>
      <c r="K4921" s="3">
        <f t="shared" si="153"/>
        <v>3.1609488612899993E-2</v>
      </c>
    </row>
    <row r="4922" spans="1:11" x14ac:dyDescent="0.2">
      <c r="A4922" s="1">
        <v>45760.5</v>
      </c>
      <c r="B4922">
        <v>1.3157211099999999</v>
      </c>
      <c r="C4922">
        <v>0.81799999999999995</v>
      </c>
      <c r="E4922">
        <v>0.25</v>
      </c>
      <c r="F4922">
        <f t="shared" si="152"/>
        <v>0</v>
      </c>
      <c r="G4922">
        <v>2</v>
      </c>
      <c r="H4922">
        <f>E4922*$N$8</f>
        <v>8.2500000000000004E-3</v>
      </c>
      <c r="I4922">
        <f xml:space="preserve"> C4922 * IF( G4922 = 2, $N$7, $N$6 )</f>
        <v>0.11067539999999999</v>
      </c>
      <c r="J4922">
        <f xml:space="preserve"> MAX( (C4922 - B4922) * IF( G4922 = 2, $N$7, $N$6 ), 0 )</f>
        <v>0</v>
      </c>
      <c r="K4922" s="3">
        <f t="shared" si="153"/>
        <v>-6.7341666182999999E-2</v>
      </c>
    </row>
    <row r="4923" spans="1:11" x14ac:dyDescent="0.2">
      <c r="A4923" s="1">
        <v>45760.520833333336</v>
      </c>
      <c r="B4923">
        <v>1.1450674139999999</v>
      </c>
      <c r="C4923">
        <v>1.113</v>
      </c>
      <c r="E4923">
        <v>7.0000000000000007E-2</v>
      </c>
      <c r="F4923">
        <f t="shared" si="152"/>
        <v>0</v>
      </c>
      <c r="G4923">
        <v>2</v>
      </c>
      <c r="H4923">
        <f>E4923*$N$8</f>
        <v>2.3100000000000004E-3</v>
      </c>
      <c r="I4923">
        <f xml:space="preserve"> C4923 * IF( G4923 = 2, $N$7, $N$6 )</f>
        <v>0.1505889</v>
      </c>
      <c r="J4923">
        <f xml:space="preserve"> MAX( (C4923 - B4923) * IF( G4923 = 2, $N$7, $N$6 ), 0 )</f>
        <v>0</v>
      </c>
      <c r="K4923" s="3">
        <f t="shared" si="153"/>
        <v>-4.3387211141999874E-3</v>
      </c>
    </row>
    <row r="4924" spans="1:11" x14ac:dyDescent="0.2">
      <c r="A4924" s="1">
        <v>45760.541666666664</v>
      </c>
      <c r="B4924">
        <v>0.97865414399999995</v>
      </c>
      <c r="C4924">
        <v>0.92300000000000004</v>
      </c>
      <c r="E4924">
        <v>9.1999999999999998E-2</v>
      </c>
      <c r="F4924">
        <f t="shared" si="152"/>
        <v>0</v>
      </c>
      <c r="G4924">
        <v>2</v>
      </c>
      <c r="H4924">
        <f>E4924*$N$8</f>
        <v>3.0360000000000001E-3</v>
      </c>
      <c r="I4924">
        <f xml:space="preserve"> C4924 * IF( G4924 = 2, $N$7, $N$6 )</f>
        <v>0.1248819</v>
      </c>
      <c r="J4924">
        <f xml:space="preserve"> MAX( (C4924 - B4924) * IF( G4924 = 2, $N$7, $N$6 ), 0 )</f>
        <v>0</v>
      </c>
      <c r="K4924" s="3">
        <f t="shared" si="153"/>
        <v>-7.5300056831999872E-3</v>
      </c>
    </row>
    <row r="4925" spans="1:11" x14ac:dyDescent="0.2">
      <c r="A4925" s="1">
        <v>45760.5625</v>
      </c>
      <c r="B4925">
        <v>0.81224087499999997</v>
      </c>
      <c r="C4925">
        <v>1.84</v>
      </c>
      <c r="E4925">
        <v>0.17299999999999999</v>
      </c>
      <c r="F4925">
        <f t="shared" si="152"/>
        <v>1.0277591250000002</v>
      </c>
      <c r="G4925">
        <v>2</v>
      </c>
      <c r="H4925">
        <f>E4925*$N$8</f>
        <v>5.7089999999999997E-3</v>
      </c>
      <c r="I4925">
        <f xml:space="preserve"> C4925 * IF( G4925 = 2, $N$7, $N$6 )</f>
        <v>0.24895200000000001</v>
      </c>
      <c r="J4925">
        <f xml:space="preserve"> MAX( (C4925 - B4925) * IF( G4925 = 2, $N$7, $N$6 ), 0 )</f>
        <v>0.13905580961250003</v>
      </c>
      <c r="K4925" s="3">
        <f t="shared" si="153"/>
        <v>0.13905580961250003</v>
      </c>
    </row>
    <row r="4926" spans="1:11" x14ac:dyDescent="0.2">
      <c r="A4926" s="1">
        <v>45760.583333333336</v>
      </c>
      <c r="B4926">
        <v>0.76006908699999998</v>
      </c>
      <c r="C4926">
        <v>1.538</v>
      </c>
      <c r="E4926">
        <v>3.3000000000000002E-2</v>
      </c>
      <c r="F4926">
        <f t="shared" si="152"/>
        <v>0.77793091300000006</v>
      </c>
      <c r="G4926">
        <v>2</v>
      </c>
      <c r="H4926">
        <f>E4926*$N$8</f>
        <v>1.0890000000000001E-3</v>
      </c>
      <c r="I4926">
        <f xml:space="preserve"> C4926 * IF( G4926 = 2, $N$7, $N$6 )</f>
        <v>0.20809140000000001</v>
      </c>
      <c r="J4926">
        <f xml:space="preserve"> MAX( (C4926 - B4926) * IF( G4926 = 2, $N$7, $N$6 ), 0 )</f>
        <v>0.10525405252890001</v>
      </c>
      <c r="K4926" s="3">
        <f t="shared" si="153"/>
        <v>0.10525405252890001</v>
      </c>
    </row>
    <row r="4927" spans="1:11" x14ac:dyDescent="0.2">
      <c r="A4927" s="1">
        <v>45760.604166666664</v>
      </c>
      <c r="B4927">
        <v>0.70789729999999995</v>
      </c>
      <c r="C4927">
        <v>1.88</v>
      </c>
      <c r="E4927">
        <v>0</v>
      </c>
      <c r="F4927">
        <f t="shared" si="152"/>
        <v>1.1721026999999999</v>
      </c>
      <c r="G4927">
        <v>2</v>
      </c>
      <c r="H4927">
        <f>E4927*$N$8</f>
        <v>0</v>
      </c>
      <c r="I4927">
        <f xml:space="preserve"> C4927 * IF( G4927 = 2, $N$7, $N$6 )</f>
        <v>0.25436399999999998</v>
      </c>
      <c r="J4927">
        <f xml:space="preserve"> MAX( (C4927 - B4927) * IF( G4927 = 2, $N$7, $N$6 ), 0 )</f>
        <v>0.15858549530999999</v>
      </c>
      <c r="K4927" s="3">
        <f t="shared" si="153"/>
        <v>0.15858549530999999</v>
      </c>
    </row>
    <row r="4928" spans="1:11" x14ac:dyDescent="0.2">
      <c r="A4928" s="1">
        <v>45760.625</v>
      </c>
      <c r="B4928">
        <v>0.57775924899999997</v>
      </c>
      <c r="C4928">
        <v>2.5859999999999999</v>
      </c>
      <c r="E4928">
        <v>0</v>
      </c>
      <c r="F4928">
        <f t="shared" si="152"/>
        <v>2.0082407509999998</v>
      </c>
      <c r="G4928">
        <v>1</v>
      </c>
      <c r="H4928">
        <f>E4928*$N$8</f>
        <v>0</v>
      </c>
      <c r="I4928">
        <f xml:space="preserve"> C4928 * IF( G4928 = 2, $N$7, $N$6 )</f>
        <v>1.0269006000000001</v>
      </c>
      <c r="J4928">
        <f xml:space="preserve"> MAX( (C4928 - B4928) * IF( G4928 = 2, $N$7, $N$6 ), 0 )</f>
        <v>0.79747240222209992</v>
      </c>
      <c r="K4928" s="3">
        <f t="shared" si="153"/>
        <v>0.79747240222209992</v>
      </c>
    </row>
    <row r="4929" spans="1:11" x14ac:dyDescent="0.2">
      <c r="A4929" s="1">
        <v>45760.645833333336</v>
      </c>
      <c r="B4929">
        <v>0.447621198</v>
      </c>
      <c r="C4929">
        <v>2.972</v>
      </c>
      <c r="E4929">
        <v>0</v>
      </c>
      <c r="F4929">
        <f t="shared" si="152"/>
        <v>2.5243788020000002</v>
      </c>
      <c r="G4929">
        <v>1</v>
      </c>
      <c r="H4929">
        <f>E4929*$N$8</f>
        <v>0</v>
      </c>
      <c r="I4929">
        <f xml:space="preserve"> C4929 * IF( G4929 = 2, $N$7, $N$6 )</f>
        <v>1.1801812</v>
      </c>
      <c r="J4929">
        <f xml:space="preserve"> MAX( (C4929 - B4929) * IF( G4929 = 2, $N$7, $N$6 ), 0 )</f>
        <v>1.0024308222742</v>
      </c>
      <c r="K4929" s="3">
        <f t="shared" si="153"/>
        <v>1.0024308222742</v>
      </c>
    </row>
    <row r="4930" spans="1:11" x14ac:dyDescent="0.2">
      <c r="A4930" s="1">
        <v>45760.666666666664</v>
      </c>
      <c r="B4930">
        <v>0.26270041100000002</v>
      </c>
      <c r="C4930">
        <v>4.0599999999999996</v>
      </c>
      <c r="E4930">
        <v>0</v>
      </c>
      <c r="F4930">
        <f t="shared" si="152"/>
        <v>3.7972995889999996</v>
      </c>
      <c r="G4930">
        <v>1</v>
      </c>
      <c r="H4930">
        <f>E4930*$N$8</f>
        <v>0</v>
      </c>
      <c r="I4930">
        <f xml:space="preserve"> C4930 * IF( G4930 = 2, $N$7, $N$6 )</f>
        <v>1.6122259999999999</v>
      </c>
      <c r="J4930">
        <f xml:space="preserve"> MAX( (C4930 - B4930) * IF( G4930 = 2, $N$7, $N$6 ), 0 )</f>
        <v>1.5079076667918998</v>
      </c>
      <c r="K4930" s="3">
        <f t="shared" si="153"/>
        <v>1.5079076667918998</v>
      </c>
    </row>
    <row r="4931" spans="1:11" x14ac:dyDescent="0.2">
      <c r="A4931" s="1">
        <v>45760.6875</v>
      </c>
      <c r="B4931">
        <v>7.7779623000000006E-2</v>
      </c>
      <c r="C4931">
        <v>4.165</v>
      </c>
      <c r="E4931">
        <v>0</v>
      </c>
      <c r="F4931">
        <f t="shared" ref="F4931:F4994" si="154">MAX(C4931-B4931,0)</f>
        <v>4.0872203770000004</v>
      </c>
      <c r="G4931">
        <v>1</v>
      </c>
      <c r="H4931">
        <f>E4931*$N$8</f>
        <v>0</v>
      </c>
      <c r="I4931">
        <f xml:space="preserve"> C4931 * IF( G4931 = 2, $N$7, $N$6 )</f>
        <v>1.6539215</v>
      </c>
      <c r="J4931">
        <f xml:space="preserve"> MAX( (C4931 - B4931) * IF( G4931 = 2, $N$7, $N$6 ), 0 )</f>
        <v>1.6230352117067002</v>
      </c>
      <c r="K4931" s="3">
        <f t="shared" ref="K4931:K4994" si="155">(C4931-B4931)*IF(G4931=2,$N$7,$N$6)</f>
        <v>1.6230352117067002</v>
      </c>
    </row>
    <row r="4932" spans="1:11" x14ac:dyDescent="0.2">
      <c r="A4932" s="1">
        <v>45760.708333333336</v>
      </c>
      <c r="B4932">
        <v>3.8889812000000003E-2</v>
      </c>
      <c r="C4932">
        <v>5.0220000000000002</v>
      </c>
      <c r="E4932">
        <v>0</v>
      </c>
      <c r="F4932">
        <f t="shared" si="154"/>
        <v>4.9831101880000004</v>
      </c>
      <c r="G4932">
        <v>1</v>
      </c>
      <c r="H4932">
        <f>E4932*$N$8</f>
        <v>0</v>
      </c>
      <c r="I4932">
        <f xml:space="preserve"> C4932 * IF( G4932 = 2, $N$7, $N$6 )</f>
        <v>1.9942362000000002</v>
      </c>
      <c r="J4932">
        <f xml:space="preserve"> MAX( (C4932 - B4932) * IF( G4932 = 2, $N$7, $N$6 ), 0 )</f>
        <v>1.9787930556548001</v>
      </c>
      <c r="K4932" s="3">
        <f t="shared" si="155"/>
        <v>1.9787930556548001</v>
      </c>
    </row>
    <row r="4933" spans="1:11" x14ac:dyDescent="0.2">
      <c r="A4933" s="1">
        <v>45760.729166666664</v>
      </c>
      <c r="B4933">
        <v>0</v>
      </c>
      <c r="C4933">
        <v>4.3010000000000002</v>
      </c>
      <c r="E4933">
        <v>0</v>
      </c>
      <c r="F4933">
        <f t="shared" si="154"/>
        <v>4.3010000000000002</v>
      </c>
      <c r="G4933">
        <v>1</v>
      </c>
      <c r="H4933">
        <f>E4933*$N$8</f>
        <v>0</v>
      </c>
      <c r="I4933">
        <f xml:space="preserve"> C4933 * IF( G4933 = 2, $N$7, $N$6 )</f>
        <v>1.7079271</v>
      </c>
      <c r="J4933">
        <f xml:space="preserve"> MAX( (C4933 - B4933) * IF( G4933 = 2, $N$7, $N$6 ), 0 )</f>
        <v>1.7079271</v>
      </c>
      <c r="K4933" s="3">
        <f t="shared" si="155"/>
        <v>1.7079271</v>
      </c>
    </row>
    <row r="4934" spans="1:11" x14ac:dyDescent="0.2">
      <c r="A4934" s="1">
        <v>45760.75</v>
      </c>
      <c r="B4934">
        <v>0</v>
      </c>
      <c r="C4934">
        <v>4.9020000000000001</v>
      </c>
      <c r="E4934">
        <v>0</v>
      </c>
      <c r="F4934">
        <f t="shared" si="154"/>
        <v>4.9020000000000001</v>
      </c>
      <c r="G4934">
        <v>1</v>
      </c>
      <c r="H4934">
        <f>E4934*$N$8</f>
        <v>0</v>
      </c>
      <c r="I4934">
        <f xml:space="preserve"> C4934 * IF( G4934 = 2, $N$7, $N$6 )</f>
        <v>1.9465842</v>
      </c>
      <c r="J4934">
        <f xml:space="preserve"> MAX( (C4934 - B4934) * IF( G4934 = 2, $N$7, $N$6 ), 0 )</f>
        <v>1.9465842</v>
      </c>
      <c r="K4934" s="3">
        <f t="shared" si="155"/>
        <v>1.9465842</v>
      </c>
    </row>
    <row r="4935" spans="1:11" x14ac:dyDescent="0.2">
      <c r="A4935" s="1">
        <v>45760.770833333336</v>
      </c>
      <c r="B4935">
        <v>0</v>
      </c>
      <c r="C4935">
        <v>4.8109999999999999</v>
      </c>
      <c r="E4935">
        <v>0</v>
      </c>
      <c r="F4935">
        <f t="shared" si="154"/>
        <v>4.8109999999999999</v>
      </c>
      <c r="G4935">
        <v>1</v>
      </c>
      <c r="H4935">
        <f>E4935*$N$8</f>
        <v>0</v>
      </c>
      <c r="I4935">
        <f xml:space="preserve"> C4935 * IF( G4935 = 2, $N$7, $N$6 )</f>
        <v>1.9104481</v>
      </c>
      <c r="J4935">
        <f xml:space="preserve"> MAX( (C4935 - B4935) * IF( G4935 = 2, $N$7, $N$6 ), 0 )</f>
        <v>1.9104481</v>
      </c>
      <c r="K4935" s="3">
        <f t="shared" si="155"/>
        <v>1.9104481</v>
      </c>
    </row>
    <row r="4936" spans="1:11" x14ac:dyDescent="0.2">
      <c r="A4936" s="1">
        <v>45760.791666666664</v>
      </c>
      <c r="B4936">
        <v>0</v>
      </c>
      <c r="C4936">
        <v>4.6959999999999997</v>
      </c>
      <c r="E4936">
        <v>0</v>
      </c>
      <c r="F4936">
        <f t="shared" si="154"/>
        <v>4.6959999999999997</v>
      </c>
      <c r="G4936">
        <v>1</v>
      </c>
      <c r="H4936">
        <f>E4936*$N$8</f>
        <v>0</v>
      </c>
      <c r="I4936">
        <f xml:space="preserve"> C4936 * IF( G4936 = 2, $N$7, $N$6 )</f>
        <v>1.8647815999999999</v>
      </c>
      <c r="J4936">
        <f xml:space="preserve"> MAX( (C4936 - B4936) * IF( G4936 = 2, $N$7, $N$6 ), 0 )</f>
        <v>1.8647815999999999</v>
      </c>
      <c r="K4936" s="3">
        <f t="shared" si="155"/>
        <v>1.8647815999999999</v>
      </c>
    </row>
    <row r="4937" spans="1:11" x14ac:dyDescent="0.2">
      <c r="A4937" s="1">
        <v>45760.8125</v>
      </c>
      <c r="B4937">
        <v>0</v>
      </c>
      <c r="C4937">
        <v>4.524</v>
      </c>
      <c r="E4937">
        <v>0</v>
      </c>
      <c r="F4937">
        <f t="shared" si="154"/>
        <v>4.524</v>
      </c>
      <c r="G4937">
        <v>1</v>
      </c>
      <c r="H4937">
        <f>E4937*$N$8</f>
        <v>0</v>
      </c>
      <c r="I4937">
        <f xml:space="preserve"> C4937 * IF( G4937 = 2, $N$7, $N$6 )</f>
        <v>1.7964804000000001</v>
      </c>
      <c r="J4937">
        <f xml:space="preserve"> MAX( (C4937 - B4937) * IF( G4937 = 2, $N$7, $N$6 ), 0 )</f>
        <v>1.7964804000000001</v>
      </c>
      <c r="K4937" s="3">
        <f t="shared" si="155"/>
        <v>1.7964804000000001</v>
      </c>
    </row>
    <row r="4938" spans="1:11" x14ac:dyDescent="0.2">
      <c r="A4938" s="1">
        <v>45760.833333333336</v>
      </c>
      <c r="B4938">
        <v>0</v>
      </c>
      <c r="C4938">
        <v>4.1509999999999998</v>
      </c>
      <c r="E4938">
        <v>0</v>
      </c>
      <c r="F4938">
        <f t="shared" si="154"/>
        <v>4.1509999999999998</v>
      </c>
      <c r="G4938">
        <v>1</v>
      </c>
      <c r="H4938">
        <f>E4938*$N$8</f>
        <v>0</v>
      </c>
      <c r="I4938">
        <f xml:space="preserve"> C4938 * IF( G4938 = 2, $N$7, $N$6 )</f>
        <v>1.6483620999999999</v>
      </c>
      <c r="J4938">
        <f xml:space="preserve"> MAX( (C4938 - B4938) * IF( G4938 = 2, $N$7, $N$6 ), 0 )</f>
        <v>1.6483620999999999</v>
      </c>
      <c r="K4938" s="3">
        <f t="shared" si="155"/>
        <v>1.6483620999999999</v>
      </c>
    </row>
    <row r="4939" spans="1:11" x14ac:dyDescent="0.2">
      <c r="A4939" s="1">
        <v>45760.854166666664</v>
      </c>
      <c r="B4939">
        <v>0</v>
      </c>
      <c r="C4939">
        <v>4.2030000000000003</v>
      </c>
      <c r="E4939">
        <v>0</v>
      </c>
      <c r="F4939">
        <f t="shared" si="154"/>
        <v>4.2030000000000003</v>
      </c>
      <c r="G4939">
        <v>1</v>
      </c>
      <c r="H4939">
        <f>E4939*$N$8</f>
        <v>0</v>
      </c>
      <c r="I4939">
        <f xml:space="preserve"> C4939 * IF( G4939 = 2, $N$7, $N$6 )</f>
        <v>1.6690113000000002</v>
      </c>
      <c r="J4939">
        <f xml:space="preserve"> MAX( (C4939 - B4939) * IF( G4939 = 2, $N$7, $N$6 ), 0 )</f>
        <v>1.6690113000000002</v>
      </c>
      <c r="K4939" s="3">
        <f t="shared" si="155"/>
        <v>1.6690113000000002</v>
      </c>
    </row>
    <row r="4940" spans="1:11" x14ac:dyDescent="0.2">
      <c r="A4940" s="1">
        <v>45760.875</v>
      </c>
      <c r="B4940">
        <v>0</v>
      </c>
      <c r="C4940">
        <v>4.4550000000000001</v>
      </c>
      <c r="E4940">
        <v>0</v>
      </c>
      <c r="F4940">
        <f t="shared" si="154"/>
        <v>4.4550000000000001</v>
      </c>
      <c r="G4940">
        <v>2</v>
      </c>
      <c r="H4940">
        <f>E4940*$N$8</f>
        <v>0</v>
      </c>
      <c r="I4940">
        <f xml:space="preserve"> C4940 * IF( G4940 = 2, $N$7, $N$6 )</f>
        <v>0.60276150000000006</v>
      </c>
      <c r="J4940">
        <f xml:space="preserve"> MAX( (C4940 - B4940) * IF( G4940 = 2, $N$7, $N$6 ), 0 )</f>
        <v>0.60276150000000006</v>
      </c>
      <c r="K4940" s="3">
        <f t="shared" si="155"/>
        <v>0.60276150000000006</v>
      </c>
    </row>
    <row r="4941" spans="1:11" x14ac:dyDescent="0.2">
      <c r="A4941" s="1">
        <v>45760.895833333336</v>
      </c>
      <c r="B4941">
        <v>0</v>
      </c>
      <c r="C4941">
        <v>3.8889999999999998</v>
      </c>
      <c r="E4941">
        <v>0</v>
      </c>
      <c r="F4941">
        <f t="shared" si="154"/>
        <v>3.8889999999999998</v>
      </c>
      <c r="G4941">
        <v>2</v>
      </c>
      <c r="H4941">
        <f>E4941*$N$8</f>
        <v>0</v>
      </c>
      <c r="I4941">
        <f xml:space="preserve"> C4941 * IF( G4941 = 2, $N$7, $N$6 )</f>
        <v>0.52618169999999997</v>
      </c>
      <c r="J4941">
        <f xml:space="preserve"> MAX( (C4941 - B4941) * IF( G4941 = 2, $N$7, $N$6 ), 0 )</f>
        <v>0.52618169999999997</v>
      </c>
      <c r="K4941" s="3">
        <f t="shared" si="155"/>
        <v>0.52618169999999997</v>
      </c>
    </row>
    <row r="4942" spans="1:11" x14ac:dyDescent="0.2">
      <c r="A4942" s="1">
        <v>45760.916666666664</v>
      </c>
      <c r="B4942">
        <v>0</v>
      </c>
      <c r="C4942">
        <v>2.7959999999999998</v>
      </c>
      <c r="E4942">
        <v>0</v>
      </c>
      <c r="F4942">
        <f t="shared" si="154"/>
        <v>2.7959999999999998</v>
      </c>
      <c r="G4942">
        <v>2</v>
      </c>
      <c r="H4942">
        <f>E4942*$N$8</f>
        <v>0</v>
      </c>
      <c r="I4942">
        <f xml:space="preserve"> C4942 * IF( G4942 = 2, $N$7, $N$6 )</f>
        <v>0.37829879999999999</v>
      </c>
      <c r="J4942">
        <f xml:space="preserve"> MAX( (C4942 - B4942) * IF( G4942 = 2, $N$7, $N$6 ), 0 )</f>
        <v>0.37829879999999999</v>
      </c>
      <c r="K4942" s="3">
        <f t="shared" si="155"/>
        <v>0.37829879999999999</v>
      </c>
    </row>
    <row r="4943" spans="1:11" x14ac:dyDescent="0.2">
      <c r="A4943" s="1">
        <v>45760.9375</v>
      </c>
      <c r="B4943">
        <v>0</v>
      </c>
      <c r="C4943">
        <v>2.3170000000000002</v>
      </c>
      <c r="E4943">
        <v>0</v>
      </c>
      <c r="F4943">
        <f t="shared" si="154"/>
        <v>2.3170000000000002</v>
      </c>
      <c r="G4943">
        <v>2</v>
      </c>
      <c r="H4943">
        <f>E4943*$N$8</f>
        <v>0</v>
      </c>
      <c r="I4943">
        <f xml:space="preserve"> C4943 * IF( G4943 = 2, $N$7, $N$6 )</f>
        <v>0.31349010000000005</v>
      </c>
      <c r="J4943">
        <f xml:space="preserve"> MAX( (C4943 - B4943) * IF( G4943 = 2, $N$7, $N$6 ), 0 )</f>
        <v>0.31349010000000005</v>
      </c>
      <c r="K4943" s="3">
        <f t="shared" si="155"/>
        <v>0.31349010000000005</v>
      </c>
    </row>
    <row r="4944" spans="1:11" x14ac:dyDescent="0.2">
      <c r="A4944" s="1">
        <v>45760.958333333336</v>
      </c>
      <c r="B4944">
        <v>0</v>
      </c>
      <c r="C4944">
        <v>1.8480000000000001</v>
      </c>
      <c r="E4944">
        <v>0</v>
      </c>
      <c r="F4944">
        <f t="shared" si="154"/>
        <v>1.8480000000000001</v>
      </c>
      <c r="G4944">
        <v>2</v>
      </c>
      <c r="H4944">
        <f>E4944*$N$8</f>
        <v>0</v>
      </c>
      <c r="I4944">
        <f xml:space="preserve"> C4944 * IF( G4944 = 2, $N$7, $N$6 )</f>
        <v>0.25003440000000005</v>
      </c>
      <c r="J4944">
        <f xml:space="preserve"> MAX( (C4944 - B4944) * IF( G4944 = 2, $N$7, $N$6 ), 0 )</f>
        <v>0.25003440000000005</v>
      </c>
      <c r="K4944" s="3">
        <f t="shared" si="155"/>
        <v>0.25003440000000005</v>
      </c>
    </row>
    <row r="4945" spans="1:11" x14ac:dyDescent="0.2">
      <c r="A4945" s="1">
        <v>45760.979166666664</v>
      </c>
      <c r="B4945">
        <v>0</v>
      </c>
      <c r="C4945">
        <v>1.581</v>
      </c>
      <c r="E4945">
        <v>0</v>
      </c>
      <c r="F4945">
        <f t="shared" si="154"/>
        <v>1.581</v>
      </c>
      <c r="G4945">
        <v>2</v>
      </c>
      <c r="H4945">
        <f>E4945*$N$8</f>
        <v>0</v>
      </c>
      <c r="I4945">
        <f xml:space="preserve"> C4945 * IF( G4945 = 2, $N$7, $N$6 )</f>
        <v>0.2139093</v>
      </c>
      <c r="J4945">
        <f xml:space="preserve"> MAX( (C4945 - B4945) * IF( G4945 = 2, $N$7, $N$6 ), 0 )</f>
        <v>0.2139093</v>
      </c>
      <c r="K4945" s="3">
        <f t="shared" si="155"/>
        <v>0.2139093</v>
      </c>
    </row>
    <row r="4946" spans="1:11" x14ac:dyDescent="0.2">
      <c r="A4946" s="1">
        <v>45761</v>
      </c>
      <c r="B4946">
        <v>0</v>
      </c>
      <c r="C4946">
        <v>1.518</v>
      </c>
      <c r="E4946">
        <v>0</v>
      </c>
      <c r="F4946">
        <f t="shared" si="154"/>
        <v>1.518</v>
      </c>
      <c r="G4946">
        <v>2</v>
      </c>
      <c r="H4946">
        <f>E4946*$N$8</f>
        <v>0</v>
      </c>
      <c r="I4946">
        <f xml:space="preserve"> C4946 * IF( G4946 = 2, $N$7, $N$6 )</f>
        <v>0.2053854</v>
      </c>
      <c r="J4946">
        <f xml:space="preserve"> MAX( (C4946 - B4946) * IF( G4946 = 2, $N$7, $N$6 ), 0 )</f>
        <v>0.2053854</v>
      </c>
      <c r="K4946" s="3">
        <f t="shared" si="155"/>
        <v>0.2053854</v>
      </c>
    </row>
    <row r="4947" spans="1:11" x14ac:dyDescent="0.2">
      <c r="A4947" s="1">
        <v>45761.020833333336</v>
      </c>
      <c r="B4947">
        <v>0</v>
      </c>
      <c r="C4947">
        <v>1.67</v>
      </c>
      <c r="E4947">
        <v>0</v>
      </c>
      <c r="F4947">
        <f t="shared" si="154"/>
        <v>1.67</v>
      </c>
      <c r="G4947">
        <v>2</v>
      </c>
      <c r="H4947">
        <f>E4947*$N$8</f>
        <v>0</v>
      </c>
      <c r="I4947">
        <f xml:space="preserve"> C4947 * IF( G4947 = 2, $N$7, $N$6 )</f>
        <v>0.22595099999999999</v>
      </c>
      <c r="J4947">
        <f xml:space="preserve"> MAX( (C4947 - B4947) * IF( G4947 = 2, $N$7, $N$6 ), 0 )</f>
        <v>0.22595099999999999</v>
      </c>
      <c r="K4947" s="3">
        <f t="shared" si="155"/>
        <v>0.22595099999999999</v>
      </c>
    </row>
    <row r="4948" spans="1:11" x14ac:dyDescent="0.2">
      <c r="A4948" s="1">
        <v>45761.041666666664</v>
      </c>
      <c r="B4948">
        <v>0</v>
      </c>
      <c r="C4948">
        <v>1.9970000000000001</v>
      </c>
      <c r="E4948">
        <v>0</v>
      </c>
      <c r="F4948">
        <f t="shared" si="154"/>
        <v>1.9970000000000001</v>
      </c>
      <c r="G4948">
        <v>2</v>
      </c>
      <c r="H4948">
        <f>E4948*$N$8</f>
        <v>0</v>
      </c>
      <c r="I4948">
        <f xml:space="preserve"> C4948 * IF( G4948 = 2, $N$7, $N$6 )</f>
        <v>0.27019410000000005</v>
      </c>
      <c r="J4948">
        <f xml:space="preserve"> MAX( (C4948 - B4948) * IF( G4948 = 2, $N$7, $N$6 ), 0 )</f>
        <v>0.27019410000000005</v>
      </c>
      <c r="K4948" s="3">
        <f t="shared" si="155"/>
        <v>0.27019410000000005</v>
      </c>
    </row>
    <row r="4949" spans="1:11" x14ac:dyDescent="0.2">
      <c r="A4949" s="1">
        <v>45761.0625</v>
      </c>
      <c r="B4949">
        <v>0</v>
      </c>
      <c r="C4949">
        <v>1.5649999999999999</v>
      </c>
      <c r="E4949">
        <v>0</v>
      </c>
      <c r="F4949">
        <f t="shared" si="154"/>
        <v>1.5649999999999999</v>
      </c>
      <c r="G4949">
        <v>2</v>
      </c>
      <c r="H4949">
        <f>E4949*$N$8</f>
        <v>0</v>
      </c>
      <c r="I4949">
        <f xml:space="preserve"> C4949 * IF( G4949 = 2, $N$7, $N$6 )</f>
        <v>0.2117445</v>
      </c>
      <c r="J4949">
        <f xml:space="preserve"> MAX( (C4949 - B4949) * IF( G4949 = 2, $N$7, $N$6 ), 0 )</f>
        <v>0.2117445</v>
      </c>
      <c r="K4949" s="3">
        <f t="shared" si="155"/>
        <v>0.2117445</v>
      </c>
    </row>
    <row r="4950" spans="1:11" x14ac:dyDescent="0.2">
      <c r="A4950" s="1">
        <v>45761.083333333336</v>
      </c>
      <c r="B4950">
        <v>0</v>
      </c>
      <c r="C4950">
        <v>1.5680000000000001</v>
      </c>
      <c r="E4950">
        <v>0</v>
      </c>
      <c r="F4950">
        <f t="shared" si="154"/>
        <v>1.5680000000000001</v>
      </c>
      <c r="G4950">
        <v>2</v>
      </c>
      <c r="H4950">
        <f>E4950*$N$8</f>
        <v>0</v>
      </c>
      <c r="I4950">
        <f xml:space="preserve"> C4950 * IF( G4950 = 2, $N$7, $N$6 )</f>
        <v>0.21215040000000002</v>
      </c>
      <c r="J4950">
        <f xml:space="preserve"> MAX( (C4950 - B4950) * IF( G4950 = 2, $N$7, $N$6 ), 0 )</f>
        <v>0.21215040000000002</v>
      </c>
      <c r="K4950" s="3">
        <f t="shared" si="155"/>
        <v>0.21215040000000002</v>
      </c>
    </row>
    <row r="4951" spans="1:11" x14ac:dyDescent="0.2">
      <c r="A4951" s="1">
        <v>45761.104166666664</v>
      </c>
      <c r="B4951">
        <v>0</v>
      </c>
      <c r="C4951">
        <v>1.3540000000000001</v>
      </c>
      <c r="E4951">
        <v>0</v>
      </c>
      <c r="F4951">
        <f t="shared" si="154"/>
        <v>1.3540000000000001</v>
      </c>
      <c r="G4951">
        <v>2</v>
      </c>
      <c r="H4951">
        <f>E4951*$N$8</f>
        <v>0</v>
      </c>
      <c r="I4951">
        <f xml:space="preserve"> C4951 * IF( G4951 = 2, $N$7, $N$6 )</f>
        <v>0.18319620000000003</v>
      </c>
      <c r="J4951">
        <f xml:space="preserve"> MAX( (C4951 - B4951) * IF( G4951 = 2, $N$7, $N$6 ), 0 )</f>
        <v>0.18319620000000003</v>
      </c>
      <c r="K4951" s="3">
        <f t="shared" si="155"/>
        <v>0.18319620000000003</v>
      </c>
    </row>
    <row r="4952" spans="1:11" x14ac:dyDescent="0.2">
      <c r="A4952" s="1">
        <v>45761.125</v>
      </c>
      <c r="B4952">
        <v>0</v>
      </c>
      <c r="C4952">
        <v>1.123</v>
      </c>
      <c r="E4952">
        <v>0</v>
      </c>
      <c r="F4952">
        <f t="shared" si="154"/>
        <v>1.123</v>
      </c>
      <c r="G4952">
        <v>2</v>
      </c>
      <c r="H4952">
        <f>E4952*$N$8</f>
        <v>0</v>
      </c>
      <c r="I4952">
        <f xml:space="preserve"> C4952 * IF( G4952 = 2, $N$7, $N$6 )</f>
        <v>0.15194189999999999</v>
      </c>
      <c r="J4952">
        <f xml:space="preserve"> MAX( (C4952 - B4952) * IF( G4952 = 2, $N$7, $N$6 ), 0 )</f>
        <v>0.15194189999999999</v>
      </c>
      <c r="K4952" s="3">
        <f t="shared" si="155"/>
        <v>0.15194189999999999</v>
      </c>
    </row>
    <row r="4953" spans="1:11" x14ac:dyDescent="0.2">
      <c r="A4953" s="1">
        <v>45761.145833333336</v>
      </c>
      <c r="B4953">
        <v>0</v>
      </c>
      <c r="C4953">
        <v>1.2889999999999999</v>
      </c>
      <c r="E4953">
        <v>0</v>
      </c>
      <c r="F4953">
        <f t="shared" si="154"/>
        <v>1.2889999999999999</v>
      </c>
      <c r="G4953">
        <v>2</v>
      </c>
      <c r="H4953">
        <f>E4953*$N$8</f>
        <v>0</v>
      </c>
      <c r="I4953">
        <f xml:space="preserve"> C4953 * IF( G4953 = 2, $N$7, $N$6 )</f>
        <v>0.17440169999999999</v>
      </c>
      <c r="J4953">
        <f xml:space="preserve"> MAX( (C4953 - B4953) * IF( G4953 = 2, $N$7, $N$6 ), 0 )</f>
        <v>0.17440169999999999</v>
      </c>
      <c r="K4953" s="3">
        <f t="shared" si="155"/>
        <v>0.17440169999999999</v>
      </c>
    </row>
    <row r="4954" spans="1:11" x14ac:dyDescent="0.2">
      <c r="A4954" s="1">
        <v>45761.166666666664</v>
      </c>
      <c r="B4954">
        <v>0</v>
      </c>
      <c r="C4954">
        <v>1.0900000000000001</v>
      </c>
      <c r="E4954">
        <v>0</v>
      </c>
      <c r="F4954">
        <f t="shared" si="154"/>
        <v>1.0900000000000001</v>
      </c>
      <c r="G4954">
        <v>2</v>
      </c>
      <c r="H4954">
        <f>E4954*$N$8</f>
        <v>0</v>
      </c>
      <c r="I4954">
        <f xml:space="preserve"> C4954 * IF( G4954 = 2, $N$7, $N$6 )</f>
        <v>0.14747700000000002</v>
      </c>
      <c r="J4954">
        <f xml:space="preserve"> MAX( (C4954 - B4954) * IF( G4954 = 2, $N$7, $N$6 ), 0 )</f>
        <v>0.14747700000000002</v>
      </c>
      <c r="K4954" s="3">
        <f t="shared" si="155"/>
        <v>0.14747700000000002</v>
      </c>
    </row>
    <row r="4955" spans="1:11" x14ac:dyDescent="0.2">
      <c r="A4955" s="1">
        <v>45761.1875</v>
      </c>
      <c r="B4955">
        <v>0</v>
      </c>
      <c r="C4955">
        <v>0.996</v>
      </c>
      <c r="E4955">
        <v>0</v>
      </c>
      <c r="F4955">
        <f t="shared" si="154"/>
        <v>0.996</v>
      </c>
      <c r="G4955">
        <v>2</v>
      </c>
      <c r="H4955">
        <f>E4955*$N$8</f>
        <v>0</v>
      </c>
      <c r="I4955">
        <f xml:space="preserve"> C4955 * IF( G4955 = 2, $N$7, $N$6 )</f>
        <v>0.13475880000000001</v>
      </c>
      <c r="J4955">
        <f xml:space="preserve"> MAX( (C4955 - B4955) * IF( G4955 = 2, $N$7, $N$6 ), 0 )</f>
        <v>0.13475880000000001</v>
      </c>
      <c r="K4955" s="3">
        <f t="shared" si="155"/>
        <v>0.13475880000000001</v>
      </c>
    </row>
    <row r="4956" spans="1:11" x14ac:dyDescent="0.2">
      <c r="A4956" s="1">
        <v>45761.208333333336</v>
      </c>
      <c r="B4956">
        <v>0</v>
      </c>
      <c r="C4956">
        <v>0.88</v>
      </c>
      <c r="E4956">
        <v>0</v>
      </c>
      <c r="F4956">
        <f t="shared" si="154"/>
        <v>0.88</v>
      </c>
      <c r="G4956">
        <v>2</v>
      </c>
      <c r="H4956">
        <f>E4956*$N$8</f>
        <v>0</v>
      </c>
      <c r="I4956">
        <f xml:space="preserve"> C4956 * IF( G4956 = 2, $N$7, $N$6 )</f>
        <v>0.119064</v>
      </c>
      <c r="J4956">
        <f xml:space="preserve"> MAX( (C4956 - B4956) * IF( G4956 = 2, $N$7, $N$6 ), 0 )</f>
        <v>0.119064</v>
      </c>
      <c r="K4956" s="3">
        <f t="shared" si="155"/>
        <v>0.119064</v>
      </c>
    </row>
    <row r="4957" spans="1:11" x14ac:dyDescent="0.2">
      <c r="A4957" s="1">
        <v>45761.229166666664</v>
      </c>
      <c r="B4957">
        <v>0</v>
      </c>
      <c r="C4957">
        <v>1.141</v>
      </c>
      <c r="E4957">
        <v>0</v>
      </c>
      <c r="F4957">
        <f t="shared" si="154"/>
        <v>1.141</v>
      </c>
      <c r="G4957">
        <v>2</v>
      </c>
      <c r="H4957">
        <f>E4957*$N$8</f>
        <v>0</v>
      </c>
      <c r="I4957">
        <f xml:space="preserve"> C4957 * IF( G4957 = 2, $N$7, $N$6 )</f>
        <v>0.1543773</v>
      </c>
      <c r="J4957">
        <f xml:space="preserve"> MAX( (C4957 - B4957) * IF( G4957 = 2, $N$7, $N$6 ), 0 )</f>
        <v>0.1543773</v>
      </c>
      <c r="K4957" s="3">
        <f t="shared" si="155"/>
        <v>0.1543773</v>
      </c>
    </row>
    <row r="4958" spans="1:11" x14ac:dyDescent="0.2">
      <c r="A4958" s="1">
        <v>45761.25</v>
      </c>
      <c r="B4958">
        <v>0</v>
      </c>
      <c r="C4958">
        <v>1.57</v>
      </c>
      <c r="E4958">
        <v>0</v>
      </c>
      <c r="F4958">
        <f t="shared" si="154"/>
        <v>1.57</v>
      </c>
      <c r="G4958">
        <v>2</v>
      </c>
      <c r="H4958">
        <f>E4958*$N$8</f>
        <v>0</v>
      </c>
      <c r="I4958">
        <f xml:space="preserve"> C4958 * IF( G4958 = 2, $N$7, $N$6 )</f>
        <v>0.21242100000000003</v>
      </c>
      <c r="J4958">
        <f xml:space="preserve"> MAX( (C4958 - B4958) * IF( G4958 = 2, $N$7, $N$6 ), 0 )</f>
        <v>0.21242100000000003</v>
      </c>
      <c r="K4958" s="3">
        <f t="shared" si="155"/>
        <v>0.21242100000000003</v>
      </c>
    </row>
    <row r="4959" spans="1:11" x14ac:dyDescent="0.2">
      <c r="A4959" s="1">
        <v>45761.270833333336</v>
      </c>
      <c r="B4959">
        <v>0</v>
      </c>
      <c r="C4959">
        <v>4.8150000000000004</v>
      </c>
      <c r="E4959">
        <v>0</v>
      </c>
      <c r="F4959">
        <f t="shared" si="154"/>
        <v>4.8150000000000004</v>
      </c>
      <c r="G4959">
        <v>2</v>
      </c>
      <c r="H4959">
        <f>E4959*$N$8</f>
        <v>0</v>
      </c>
      <c r="I4959">
        <f xml:space="preserve"> C4959 * IF( G4959 = 2, $N$7, $N$6 )</f>
        <v>0.65146950000000003</v>
      </c>
      <c r="J4959">
        <f xml:space="preserve"> MAX( (C4959 - B4959) * IF( G4959 = 2, $N$7, $N$6 ), 0 )</f>
        <v>0.65146950000000003</v>
      </c>
      <c r="K4959" s="3">
        <f t="shared" si="155"/>
        <v>0.65146950000000003</v>
      </c>
    </row>
    <row r="4960" spans="1:11" x14ac:dyDescent="0.2">
      <c r="A4960" s="1">
        <v>45761.291666666664</v>
      </c>
      <c r="B4960">
        <v>0.14001938</v>
      </c>
      <c r="C4960">
        <v>2.2519999999999998</v>
      </c>
      <c r="E4960">
        <v>0</v>
      </c>
      <c r="F4960">
        <f t="shared" si="154"/>
        <v>2.1119806199999998</v>
      </c>
      <c r="G4960">
        <v>2</v>
      </c>
      <c r="H4960">
        <f>E4960*$N$8</f>
        <v>0</v>
      </c>
      <c r="I4960">
        <f xml:space="preserve"> C4960 * IF( G4960 = 2, $N$7, $N$6 )</f>
        <v>0.30469559999999996</v>
      </c>
      <c r="J4960">
        <f xml:space="preserve"> MAX( (C4960 - B4960) * IF( G4960 = 2, $N$7, $N$6 ), 0 )</f>
        <v>0.28575097788599996</v>
      </c>
      <c r="K4960" s="3">
        <f t="shared" si="155"/>
        <v>0.28575097788599996</v>
      </c>
    </row>
    <row r="4961" spans="1:11" x14ac:dyDescent="0.2">
      <c r="A4961" s="1">
        <v>45761.3125</v>
      </c>
      <c r="B4961">
        <v>0.28003876</v>
      </c>
      <c r="C4961">
        <v>2.8759999999999999</v>
      </c>
      <c r="E4961">
        <v>0</v>
      </c>
      <c r="F4961">
        <f t="shared" si="154"/>
        <v>2.5959612399999998</v>
      </c>
      <c r="G4961">
        <v>2</v>
      </c>
      <c r="H4961">
        <f>E4961*$N$8</f>
        <v>0</v>
      </c>
      <c r="I4961">
        <f xml:space="preserve"> C4961 * IF( G4961 = 2, $N$7, $N$6 )</f>
        <v>0.38912279999999999</v>
      </c>
      <c r="J4961">
        <f xml:space="preserve"> MAX( (C4961 - B4961) * IF( G4961 = 2, $N$7, $N$6 ), 0 )</f>
        <v>0.35123355577199999</v>
      </c>
      <c r="K4961" s="3">
        <f t="shared" si="155"/>
        <v>0.35123355577199999</v>
      </c>
    </row>
    <row r="4962" spans="1:11" x14ac:dyDescent="0.2">
      <c r="A4962" s="1">
        <v>45761.333333333336</v>
      </c>
      <c r="B4962">
        <v>0.54923677999999998</v>
      </c>
      <c r="C4962">
        <v>4.9969999999999999</v>
      </c>
      <c r="E4962">
        <v>0</v>
      </c>
      <c r="F4962">
        <f t="shared" si="154"/>
        <v>4.4477632199999997</v>
      </c>
      <c r="G4962">
        <v>2</v>
      </c>
      <c r="H4962">
        <f>E4962*$N$8</f>
        <v>0</v>
      </c>
      <c r="I4962">
        <f xml:space="preserve"> C4962 * IF( G4962 = 2, $N$7, $N$6 )</f>
        <v>0.67609410000000003</v>
      </c>
      <c r="J4962">
        <f xml:space="preserve"> MAX( (C4962 - B4962) * IF( G4962 = 2, $N$7, $N$6 ), 0 )</f>
        <v>0.60178236366600002</v>
      </c>
      <c r="K4962" s="3">
        <f t="shared" si="155"/>
        <v>0.60178236366600002</v>
      </c>
    </row>
    <row r="4963" spans="1:11" x14ac:dyDescent="0.2">
      <c r="A4963" s="1">
        <v>45761.354166666664</v>
      </c>
      <c r="B4963">
        <v>0.81843480000000002</v>
      </c>
      <c r="C4963">
        <v>3.427</v>
      </c>
      <c r="E4963">
        <v>0</v>
      </c>
      <c r="F4963">
        <f t="shared" si="154"/>
        <v>2.6085652000000001</v>
      </c>
      <c r="G4963">
        <v>2</v>
      </c>
      <c r="H4963">
        <f>E4963*$N$8</f>
        <v>0</v>
      </c>
      <c r="I4963">
        <f xml:space="preserve"> C4963 * IF( G4963 = 2, $N$7, $N$6 )</f>
        <v>0.4636731</v>
      </c>
      <c r="J4963">
        <f xml:space="preserve"> MAX( (C4963 - B4963) * IF( G4963 = 2, $N$7, $N$6 ), 0 )</f>
        <v>0.35293887156000003</v>
      </c>
      <c r="K4963" s="3">
        <f t="shared" si="155"/>
        <v>0.35293887156000003</v>
      </c>
    </row>
    <row r="4964" spans="1:11" x14ac:dyDescent="0.2">
      <c r="A4964" s="1">
        <v>45761.375</v>
      </c>
      <c r="B4964">
        <v>1.031085942</v>
      </c>
      <c r="C4964">
        <v>4.7619999999999996</v>
      </c>
      <c r="E4964">
        <v>0</v>
      </c>
      <c r="F4964">
        <f t="shared" si="154"/>
        <v>3.7309140579999998</v>
      </c>
      <c r="G4964">
        <v>2</v>
      </c>
      <c r="H4964">
        <f>E4964*$N$8</f>
        <v>0</v>
      </c>
      <c r="I4964">
        <f xml:space="preserve"> C4964 * IF( G4964 = 2, $N$7, $N$6 )</f>
        <v>0.64429859999999994</v>
      </c>
      <c r="J4964">
        <f xml:space="preserve"> MAX( (C4964 - B4964) * IF( G4964 = 2, $N$7, $N$6 ), 0 )</f>
        <v>0.50479267204739997</v>
      </c>
      <c r="K4964" s="3">
        <f t="shared" si="155"/>
        <v>0.50479267204739997</v>
      </c>
    </row>
    <row r="4965" spans="1:11" x14ac:dyDescent="0.2">
      <c r="A4965" s="1">
        <v>45761.395833333336</v>
      </c>
      <c r="B4965">
        <v>1.2437370830000001</v>
      </c>
      <c r="C4965">
        <v>3.0819999999999999</v>
      </c>
      <c r="E4965">
        <v>0</v>
      </c>
      <c r="F4965">
        <f t="shared" si="154"/>
        <v>1.8382629169999998</v>
      </c>
      <c r="G4965">
        <v>2</v>
      </c>
      <c r="H4965">
        <f>E4965*$N$8</f>
        <v>0</v>
      </c>
      <c r="I4965">
        <f xml:space="preserve"> C4965 * IF( G4965 = 2, $N$7, $N$6 )</f>
        <v>0.41699459999999999</v>
      </c>
      <c r="J4965">
        <f xml:space="preserve"> MAX( (C4965 - B4965) * IF( G4965 = 2, $N$7, $N$6 ), 0 )</f>
        <v>0.24871697267009998</v>
      </c>
      <c r="K4965" s="3">
        <f t="shared" si="155"/>
        <v>0.24871697267009998</v>
      </c>
    </row>
    <row r="4966" spans="1:11" x14ac:dyDescent="0.2">
      <c r="A4966" s="1">
        <v>45761.416666666664</v>
      </c>
      <c r="B4966">
        <v>1.3855058419999999</v>
      </c>
      <c r="C4966">
        <v>4.1840000000000002</v>
      </c>
      <c r="E4966">
        <v>0</v>
      </c>
      <c r="F4966">
        <f t="shared" si="154"/>
        <v>2.7984941580000005</v>
      </c>
      <c r="G4966">
        <v>2</v>
      </c>
      <c r="H4966">
        <f>E4966*$N$8</f>
        <v>0</v>
      </c>
      <c r="I4966">
        <f xml:space="preserve"> C4966 * IF( G4966 = 2, $N$7, $N$6 )</f>
        <v>0.56609520000000002</v>
      </c>
      <c r="J4966">
        <f xml:space="preserve"> MAX( (C4966 - B4966) * IF( G4966 = 2, $N$7, $N$6 ), 0 )</f>
        <v>0.37863625957740005</v>
      </c>
      <c r="K4966" s="3">
        <f t="shared" si="155"/>
        <v>0.37863625957740005</v>
      </c>
    </row>
    <row r="4967" spans="1:11" x14ac:dyDescent="0.2">
      <c r="A4967" s="1">
        <v>45761.4375</v>
      </c>
      <c r="B4967">
        <v>1.527274601</v>
      </c>
      <c r="C4967">
        <v>1.518</v>
      </c>
      <c r="E4967">
        <v>0</v>
      </c>
      <c r="F4967">
        <f t="shared" si="154"/>
        <v>0</v>
      </c>
      <c r="G4967">
        <v>2</v>
      </c>
      <c r="H4967">
        <f>E4967*$N$8</f>
        <v>0</v>
      </c>
      <c r="I4967">
        <f xml:space="preserve"> C4967 * IF( G4967 = 2, $N$7, $N$6 )</f>
        <v>0.2053854</v>
      </c>
      <c r="J4967">
        <f xml:space="preserve"> MAX( (C4967 - B4967) * IF( G4967 = 2, $N$7, $N$6 ), 0 )</f>
        <v>0</v>
      </c>
      <c r="K4967" s="3">
        <f t="shared" si="155"/>
        <v>-1.2548535152999991E-3</v>
      </c>
    </row>
    <row r="4968" spans="1:11" x14ac:dyDescent="0.2">
      <c r="A4968" s="1">
        <v>45761.458333333336</v>
      </c>
      <c r="B4968">
        <v>1.5884187409999999</v>
      </c>
      <c r="C4968">
        <v>2.9489999999999998</v>
      </c>
      <c r="E4968">
        <v>0</v>
      </c>
      <c r="F4968">
        <f t="shared" si="154"/>
        <v>1.3605812589999999</v>
      </c>
      <c r="G4968">
        <v>2</v>
      </c>
      <c r="H4968">
        <f>E4968*$N$8</f>
        <v>0</v>
      </c>
      <c r="I4968">
        <f xml:space="preserve"> C4968 * IF( G4968 = 2, $N$7, $N$6 )</f>
        <v>0.39899970000000001</v>
      </c>
      <c r="J4968">
        <f xml:space="preserve"> MAX( (C4968 - B4968) * IF( G4968 = 2, $N$7, $N$6 ), 0 )</f>
        <v>0.1840866443427</v>
      </c>
      <c r="K4968" s="3">
        <f t="shared" si="155"/>
        <v>0.1840866443427</v>
      </c>
    </row>
    <row r="4969" spans="1:11" x14ac:dyDescent="0.2">
      <c r="A4969" s="1">
        <v>45761.479166666664</v>
      </c>
      <c r="B4969">
        <v>1.649562881</v>
      </c>
      <c r="C4969">
        <v>2.4239999999999999</v>
      </c>
      <c r="E4969">
        <v>4.0000000000000001E-3</v>
      </c>
      <c r="F4969">
        <f t="shared" si="154"/>
        <v>0.7744371189999999</v>
      </c>
      <c r="G4969">
        <v>2</v>
      </c>
      <c r="H4969">
        <f>E4969*$N$8</f>
        <v>1.3200000000000001E-4</v>
      </c>
      <c r="I4969">
        <f xml:space="preserve"> C4969 * IF( G4969 = 2, $N$7, $N$6 )</f>
        <v>0.32796720000000001</v>
      </c>
      <c r="J4969">
        <f xml:space="preserve"> MAX( (C4969 - B4969) * IF( G4969 = 2, $N$7, $N$6 ), 0 )</f>
        <v>0.10478134220069998</v>
      </c>
      <c r="K4969" s="3">
        <f t="shared" si="155"/>
        <v>0.10478134220069998</v>
      </c>
    </row>
    <row r="4970" spans="1:11" x14ac:dyDescent="0.2">
      <c r="A4970" s="1">
        <v>45761.5</v>
      </c>
      <c r="B4970">
        <v>1.6478654109999999</v>
      </c>
      <c r="C4970">
        <v>1.381</v>
      </c>
      <c r="E4970">
        <v>3.6999999999999998E-2</v>
      </c>
      <c r="F4970">
        <f t="shared" si="154"/>
        <v>0</v>
      </c>
      <c r="G4970">
        <v>2</v>
      </c>
      <c r="H4970">
        <f>E4970*$N$8</f>
        <v>1.2210000000000001E-3</v>
      </c>
      <c r="I4970">
        <f xml:space="preserve"> C4970 * IF( G4970 = 2, $N$7, $N$6 )</f>
        <v>0.1868493</v>
      </c>
      <c r="J4970">
        <f xml:space="preserve"> MAX( (C4970 - B4970) * IF( G4970 = 2, $N$7, $N$6 ), 0 )</f>
        <v>0</v>
      </c>
      <c r="K4970" s="3">
        <f t="shared" si="155"/>
        <v>-3.610689010829999E-2</v>
      </c>
    </row>
    <row r="4971" spans="1:11" x14ac:dyDescent="0.2">
      <c r="A4971" s="1">
        <v>45761.520833333336</v>
      </c>
      <c r="B4971">
        <v>1.6461679410000001</v>
      </c>
      <c r="C4971">
        <v>1.4119999999999999</v>
      </c>
      <c r="E4971">
        <v>6.5000000000000002E-2</v>
      </c>
      <c r="F4971">
        <f t="shared" si="154"/>
        <v>0</v>
      </c>
      <c r="G4971">
        <v>2</v>
      </c>
      <c r="H4971">
        <f>E4971*$N$8</f>
        <v>2.1450000000000002E-3</v>
      </c>
      <c r="I4971">
        <f xml:space="preserve"> C4971 * IF( G4971 = 2, $N$7, $N$6 )</f>
        <v>0.19104360000000001</v>
      </c>
      <c r="J4971">
        <f xml:space="preserve"> MAX( (C4971 - B4971) * IF( G4971 = 2, $N$7, $N$6 ), 0 )</f>
        <v>0</v>
      </c>
      <c r="K4971" s="3">
        <f t="shared" si="155"/>
        <v>-3.1682922417300023E-2</v>
      </c>
    </row>
    <row r="4972" spans="1:11" x14ac:dyDescent="0.2">
      <c r="A4972" s="1">
        <v>45761.541666666664</v>
      </c>
      <c r="B4972">
        <v>1.5743552869999999</v>
      </c>
      <c r="C4972">
        <v>1.1599999999999999</v>
      </c>
      <c r="E4972">
        <v>1.4E-2</v>
      </c>
      <c r="F4972">
        <f t="shared" si="154"/>
        <v>0</v>
      </c>
      <c r="G4972">
        <v>2</v>
      </c>
      <c r="H4972">
        <f>E4972*$N$8</f>
        <v>4.6200000000000001E-4</v>
      </c>
      <c r="I4972">
        <f xml:space="preserve"> C4972 * IF( G4972 = 2, $N$7, $N$6 )</f>
        <v>0.156948</v>
      </c>
      <c r="J4972">
        <f xml:space="preserve"> MAX( (C4972 - B4972) * IF( G4972 = 2, $N$7, $N$6 ), 0 )</f>
        <v>0</v>
      </c>
      <c r="K4972" s="3">
        <f t="shared" si="155"/>
        <v>-5.6062270331100006E-2</v>
      </c>
    </row>
    <row r="4973" spans="1:11" x14ac:dyDescent="0.2">
      <c r="A4973" s="1">
        <v>45761.5625</v>
      </c>
      <c r="B4973">
        <v>1.5025426319999999</v>
      </c>
      <c r="C4973">
        <v>3.15</v>
      </c>
      <c r="E4973">
        <v>0</v>
      </c>
      <c r="F4973">
        <f t="shared" si="154"/>
        <v>1.647457368</v>
      </c>
      <c r="G4973">
        <v>2</v>
      </c>
      <c r="H4973">
        <f>E4973*$N$8</f>
        <v>0</v>
      </c>
      <c r="I4973">
        <f xml:space="preserve"> C4973 * IF( G4973 = 2, $N$7, $N$6 )</f>
        <v>0.42619499999999999</v>
      </c>
      <c r="J4973">
        <f xml:space="preserve"> MAX( (C4973 - B4973) * IF( G4973 = 2, $N$7, $N$6 ), 0 )</f>
        <v>0.2229009818904</v>
      </c>
      <c r="K4973" s="3">
        <f t="shared" si="155"/>
        <v>0.2229009818904</v>
      </c>
    </row>
    <row r="4974" spans="1:11" x14ac:dyDescent="0.2">
      <c r="A4974" s="1">
        <v>45761.583333333336</v>
      </c>
      <c r="B4974">
        <v>1.3821041970000001</v>
      </c>
      <c r="C4974">
        <v>2.0070000000000001</v>
      </c>
      <c r="E4974">
        <v>1.4999999999999999E-2</v>
      </c>
      <c r="F4974">
        <f t="shared" si="154"/>
        <v>0.62489580300000003</v>
      </c>
      <c r="G4974">
        <v>2</v>
      </c>
      <c r="H4974">
        <f>E4974*$N$8</f>
        <v>4.95E-4</v>
      </c>
      <c r="I4974">
        <f xml:space="preserve"> C4974 * IF( G4974 = 2, $N$7, $N$6 )</f>
        <v>0.27154710000000004</v>
      </c>
      <c r="J4974">
        <f xml:space="preserve"> MAX( (C4974 - B4974) * IF( G4974 = 2, $N$7, $N$6 ), 0 )</f>
        <v>8.4548402145900009E-2</v>
      </c>
      <c r="K4974" s="3">
        <f t="shared" si="155"/>
        <v>8.4548402145900009E-2</v>
      </c>
    </row>
    <row r="4975" spans="1:11" x14ac:dyDescent="0.2">
      <c r="A4975" s="1">
        <v>45761.604166666664</v>
      </c>
      <c r="B4975">
        <v>1.2616657609999999</v>
      </c>
      <c r="C4975">
        <v>3.54</v>
      </c>
      <c r="E4975">
        <v>0</v>
      </c>
      <c r="F4975">
        <f t="shared" si="154"/>
        <v>2.2783342390000003</v>
      </c>
      <c r="G4975">
        <v>2</v>
      </c>
      <c r="H4975">
        <f>E4975*$N$8</f>
        <v>0</v>
      </c>
      <c r="I4975">
        <f xml:space="preserve"> C4975 * IF( G4975 = 2, $N$7, $N$6 )</f>
        <v>0.478962</v>
      </c>
      <c r="J4975">
        <f xml:space="preserve"> MAX( (C4975 - B4975) * IF( G4975 = 2, $N$7, $N$6 ), 0 )</f>
        <v>0.30825862253670006</v>
      </c>
      <c r="K4975" s="3">
        <f t="shared" si="155"/>
        <v>0.30825862253670006</v>
      </c>
    </row>
    <row r="4976" spans="1:11" x14ac:dyDescent="0.2">
      <c r="A4976" s="1">
        <v>45761.625</v>
      </c>
      <c r="B4976">
        <v>1.0823860190000001</v>
      </c>
      <c r="C4976">
        <v>3.4510000000000001</v>
      </c>
      <c r="E4976">
        <v>0</v>
      </c>
      <c r="F4976">
        <f t="shared" si="154"/>
        <v>2.3686139810000002</v>
      </c>
      <c r="G4976">
        <v>1</v>
      </c>
      <c r="H4976">
        <f>E4976*$N$8</f>
        <v>0</v>
      </c>
      <c r="I4976">
        <f xml:space="preserve"> C4976 * IF( G4976 = 2, $N$7, $N$6 )</f>
        <v>1.3703921000000001</v>
      </c>
      <c r="J4976">
        <f xml:space="preserve"> MAX( (C4976 - B4976) * IF( G4976 = 2, $N$7, $N$6 ), 0 )</f>
        <v>0.94057661185510011</v>
      </c>
      <c r="K4976" s="3">
        <f t="shared" si="155"/>
        <v>0.94057661185510011</v>
      </c>
    </row>
    <row r="4977" spans="1:11" x14ac:dyDescent="0.2">
      <c r="A4977" s="1">
        <v>45761.645833333336</v>
      </c>
      <c r="B4977">
        <v>0.90310627700000001</v>
      </c>
      <c r="C4977">
        <v>4.7140000000000004</v>
      </c>
      <c r="E4977">
        <v>0</v>
      </c>
      <c r="F4977">
        <f t="shared" si="154"/>
        <v>3.8108937230000004</v>
      </c>
      <c r="G4977">
        <v>1</v>
      </c>
      <c r="H4977">
        <f>E4977*$N$8</f>
        <v>0</v>
      </c>
      <c r="I4977">
        <f xml:space="preserve"> C4977 * IF( G4977 = 2, $N$7, $N$6 )</f>
        <v>1.8719294000000002</v>
      </c>
      <c r="J4977">
        <f xml:space="preserve"> MAX( (C4977 - B4977) * IF( G4977 = 2, $N$7, $N$6 ), 0 )</f>
        <v>1.5133058974033002</v>
      </c>
      <c r="K4977" s="3">
        <f t="shared" si="155"/>
        <v>1.5133058974033002</v>
      </c>
    </row>
    <row r="4978" spans="1:11" x14ac:dyDescent="0.2">
      <c r="A4978" s="1">
        <v>45761.666666666664</v>
      </c>
      <c r="B4978">
        <v>0.66186205099999995</v>
      </c>
      <c r="C4978">
        <v>4.0549999999999997</v>
      </c>
      <c r="E4978">
        <v>0</v>
      </c>
      <c r="F4978">
        <f t="shared" si="154"/>
        <v>3.3931379489999998</v>
      </c>
      <c r="G4978">
        <v>1</v>
      </c>
      <c r="H4978">
        <f>E4978*$N$8</f>
        <v>0</v>
      </c>
      <c r="I4978">
        <f xml:space="preserve"> C4978 * IF( G4978 = 2, $N$7, $N$6 )</f>
        <v>1.6102405</v>
      </c>
      <c r="J4978">
        <f xml:space="preserve"> MAX( (C4978 - B4978) * IF( G4978 = 2, $N$7, $N$6 ), 0 )</f>
        <v>1.3474150795478999</v>
      </c>
      <c r="K4978" s="3">
        <f t="shared" si="155"/>
        <v>1.3474150795478999</v>
      </c>
    </row>
    <row r="4979" spans="1:11" x14ac:dyDescent="0.2">
      <c r="A4979" s="1">
        <v>45761.6875</v>
      </c>
      <c r="B4979">
        <v>0.42061782399999997</v>
      </c>
      <c r="C4979">
        <v>3.8879999999999999</v>
      </c>
      <c r="E4979">
        <v>0</v>
      </c>
      <c r="F4979">
        <f t="shared" si="154"/>
        <v>3.4673821760000001</v>
      </c>
      <c r="G4979">
        <v>1</v>
      </c>
      <c r="H4979">
        <f>E4979*$N$8</f>
        <v>0</v>
      </c>
      <c r="I4979">
        <f xml:space="preserve"> C4979 * IF( G4979 = 2, $N$7, $N$6 )</f>
        <v>1.5439248000000001</v>
      </c>
      <c r="J4979">
        <f xml:space="preserve"> MAX( (C4979 - B4979) * IF( G4979 = 2, $N$7, $N$6 ), 0 )</f>
        <v>1.3768974620896002</v>
      </c>
      <c r="K4979" s="3">
        <f t="shared" si="155"/>
        <v>1.3768974620896002</v>
      </c>
    </row>
    <row r="4980" spans="1:11" x14ac:dyDescent="0.2">
      <c r="A4980" s="1">
        <v>45761.708333333336</v>
      </c>
      <c r="B4980">
        <v>0.21030891199999999</v>
      </c>
      <c r="C4980">
        <v>4.3109999999999999</v>
      </c>
      <c r="E4980">
        <v>0</v>
      </c>
      <c r="F4980">
        <f t="shared" si="154"/>
        <v>4.1006910879999996</v>
      </c>
      <c r="G4980">
        <v>1</v>
      </c>
      <c r="H4980">
        <f>E4980*$N$8</f>
        <v>0</v>
      </c>
      <c r="I4980">
        <f xml:space="preserve"> C4980 * IF( G4980 = 2, $N$7, $N$6 )</f>
        <v>1.7118981</v>
      </c>
      <c r="J4980">
        <f xml:space="preserve"> MAX( (C4980 - B4980) * IF( G4980 = 2, $N$7, $N$6 ), 0 )</f>
        <v>1.6283844310447999</v>
      </c>
      <c r="K4980" s="3">
        <f t="shared" si="155"/>
        <v>1.6283844310447999</v>
      </c>
    </row>
    <row r="4981" spans="1:11" x14ac:dyDescent="0.2">
      <c r="A4981" s="1">
        <v>45761.729166666664</v>
      </c>
      <c r="B4981">
        <v>0</v>
      </c>
      <c r="C4981">
        <v>3.4740000000000002</v>
      </c>
      <c r="E4981">
        <v>0</v>
      </c>
      <c r="F4981">
        <f t="shared" si="154"/>
        <v>3.4740000000000002</v>
      </c>
      <c r="G4981">
        <v>1</v>
      </c>
      <c r="H4981">
        <f>E4981*$N$8</f>
        <v>0</v>
      </c>
      <c r="I4981">
        <f xml:space="preserve"> C4981 * IF( G4981 = 2, $N$7, $N$6 )</f>
        <v>1.3795254000000001</v>
      </c>
      <c r="J4981">
        <f xml:space="preserve"> MAX( (C4981 - B4981) * IF( G4981 = 2, $N$7, $N$6 ), 0 )</f>
        <v>1.3795254000000001</v>
      </c>
      <c r="K4981" s="3">
        <f t="shared" si="155"/>
        <v>1.3795254000000001</v>
      </c>
    </row>
    <row r="4982" spans="1:11" x14ac:dyDescent="0.2">
      <c r="A4982" s="1">
        <v>45761.75</v>
      </c>
      <c r="B4982">
        <v>0</v>
      </c>
      <c r="C4982">
        <v>4.1909999999999998</v>
      </c>
      <c r="E4982">
        <v>0</v>
      </c>
      <c r="F4982">
        <f t="shared" si="154"/>
        <v>4.1909999999999998</v>
      </c>
      <c r="G4982">
        <v>1</v>
      </c>
      <c r="H4982">
        <f>E4982*$N$8</f>
        <v>0</v>
      </c>
      <c r="I4982">
        <f xml:space="preserve"> C4982 * IF( G4982 = 2, $N$7, $N$6 )</f>
        <v>1.6642461</v>
      </c>
      <c r="J4982">
        <f xml:space="preserve"> MAX( (C4982 - B4982) * IF( G4982 = 2, $N$7, $N$6 ), 0 )</f>
        <v>1.6642461</v>
      </c>
      <c r="K4982" s="3">
        <f t="shared" si="155"/>
        <v>1.6642461</v>
      </c>
    </row>
    <row r="4983" spans="1:11" x14ac:dyDescent="0.2">
      <c r="A4983" s="1">
        <v>45761.770833333336</v>
      </c>
      <c r="B4983">
        <v>0</v>
      </c>
      <c r="C4983">
        <v>3.25</v>
      </c>
      <c r="E4983">
        <v>0</v>
      </c>
      <c r="F4983">
        <f t="shared" si="154"/>
        <v>3.25</v>
      </c>
      <c r="G4983">
        <v>1</v>
      </c>
      <c r="H4983">
        <f>E4983*$N$8</f>
        <v>0</v>
      </c>
      <c r="I4983">
        <f xml:space="preserve"> C4983 * IF( G4983 = 2, $N$7, $N$6 )</f>
        <v>1.290575</v>
      </c>
      <c r="J4983">
        <f xml:space="preserve"> MAX( (C4983 - B4983) * IF( G4983 = 2, $N$7, $N$6 ), 0 )</f>
        <v>1.290575</v>
      </c>
      <c r="K4983" s="3">
        <f t="shared" si="155"/>
        <v>1.290575</v>
      </c>
    </row>
    <row r="4984" spans="1:11" x14ac:dyDescent="0.2">
      <c r="A4984" s="1">
        <v>45761.791666666664</v>
      </c>
      <c r="B4984">
        <v>0</v>
      </c>
      <c r="C4984">
        <v>2.5209999999999999</v>
      </c>
      <c r="E4984">
        <v>0</v>
      </c>
      <c r="F4984">
        <f t="shared" si="154"/>
        <v>2.5209999999999999</v>
      </c>
      <c r="G4984">
        <v>1</v>
      </c>
      <c r="H4984">
        <f>E4984*$N$8</f>
        <v>0</v>
      </c>
      <c r="I4984">
        <f xml:space="preserve"> C4984 * IF( G4984 = 2, $N$7, $N$6 )</f>
        <v>1.0010891</v>
      </c>
      <c r="J4984">
        <f xml:space="preserve"> MAX( (C4984 - B4984) * IF( G4984 = 2, $N$7, $N$6 ), 0 )</f>
        <v>1.0010891</v>
      </c>
      <c r="K4984" s="3">
        <f t="shared" si="155"/>
        <v>1.0010891</v>
      </c>
    </row>
    <row r="4985" spans="1:11" x14ac:dyDescent="0.2">
      <c r="A4985" s="1">
        <v>45761.8125</v>
      </c>
      <c r="B4985">
        <v>0</v>
      </c>
      <c r="C4985">
        <v>2.758</v>
      </c>
      <c r="E4985">
        <v>0</v>
      </c>
      <c r="F4985">
        <f t="shared" si="154"/>
        <v>2.758</v>
      </c>
      <c r="G4985">
        <v>1</v>
      </c>
      <c r="H4985">
        <f>E4985*$N$8</f>
        <v>0</v>
      </c>
      <c r="I4985">
        <f xml:space="preserve"> C4985 * IF( G4985 = 2, $N$7, $N$6 )</f>
        <v>1.0952018000000001</v>
      </c>
      <c r="J4985">
        <f xml:space="preserve"> MAX( (C4985 - B4985) * IF( G4985 = 2, $N$7, $N$6 ), 0 )</f>
        <v>1.0952018000000001</v>
      </c>
      <c r="K4985" s="3">
        <f t="shared" si="155"/>
        <v>1.0952018000000001</v>
      </c>
    </row>
    <row r="4986" spans="1:11" x14ac:dyDescent="0.2">
      <c r="A4986" s="1">
        <v>45761.833333333336</v>
      </c>
      <c r="B4986">
        <v>0</v>
      </c>
      <c r="C4986">
        <v>2.6829999999999998</v>
      </c>
      <c r="E4986">
        <v>0</v>
      </c>
      <c r="F4986">
        <f t="shared" si="154"/>
        <v>2.6829999999999998</v>
      </c>
      <c r="G4986">
        <v>1</v>
      </c>
      <c r="H4986">
        <f>E4986*$N$8</f>
        <v>0</v>
      </c>
      <c r="I4986">
        <f xml:space="preserve"> C4986 * IF( G4986 = 2, $N$7, $N$6 )</f>
        <v>1.0654192999999998</v>
      </c>
      <c r="J4986">
        <f xml:space="preserve"> MAX( (C4986 - B4986) * IF( G4986 = 2, $N$7, $N$6 ), 0 )</f>
        <v>1.0654192999999998</v>
      </c>
      <c r="K4986" s="3">
        <f t="shared" si="155"/>
        <v>1.0654192999999998</v>
      </c>
    </row>
    <row r="4987" spans="1:11" x14ac:dyDescent="0.2">
      <c r="A4987" s="1">
        <v>45761.854166666664</v>
      </c>
      <c r="B4987">
        <v>0</v>
      </c>
      <c r="C4987">
        <v>2.117</v>
      </c>
      <c r="E4987">
        <v>0</v>
      </c>
      <c r="F4987">
        <f t="shared" si="154"/>
        <v>2.117</v>
      </c>
      <c r="G4987">
        <v>1</v>
      </c>
      <c r="H4987">
        <f>E4987*$N$8</f>
        <v>0</v>
      </c>
      <c r="I4987">
        <f xml:space="preserve"> C4987 * IF( G4987 = 2, $N$7, $N$6 )</f>
        <v>0.84066070000000004</v>
      </c>
      <c r="J4987">
        <f xml:space="preserve"> MAX( (C4987 - B4987) * IF( G4987 = 2, $N$7, $N$6 ), 0 )</f>
        <v>0.84066070000000004</v>
      </c>
      <c r="K4987" s="3">
        <f t="shared" si="155"/>
        <v>0.84066070000000004</v>
      </c>
    </row>
    <row r="4988" spans="1:11" x14ac:dyDescent="0.2">
      <c r="A4988" s="1">
        <v>45761.875</v>
      </c>
      <c r="B4988">
        <v>0</v>
      </c>
      <c r="C4988">
        <v>2.7850000000000001</v>
      </c>
      <c r="E4988">
        <v>0</v>
      </c>
      <c r="F4988">
        <f t="shared" si="154"/>
        <v>2.7850000000000001</v>
      </c>
      <c r="G4988">
        <v>2</v>
      </c>
      <c r="H4988">
        <f>E4988*$N$8</f>
        <v>0</v>
      </c>
      <c r="I4988">
        <f xml:space="preserve"> C4988 * IF( G4988 = 2, $N$7, $N$6 )</f>
        <v>0.37681050000000005</v>
      </c>
      <c r="J4988">
        <f xml:space="preserve"> MAX( (C4988 - B4988) * IF( G4988 = 2, $N$7, $N$6 ), 0 )</f>
        <v>0.37681050000000005</v>
      </c>
      <c r="K4988" s="3">
        <f t="shared" si="155"/>
        <v>0.37681050000000005</v>
      </c>
    </row>
    <row r="4989" spans="1:11" x14ac:dyDescent="0.2">
      <c r="A4989" s="1">
        <v>45761.895833333336</v>
      </c>
      <c r="B4989">
        <v>0</v>
      </c>
      <c r="C4989">
        <v>2.3769999999999998</v>
      </c>
      <c r="E4989">
        <v>0</v>
      </c>
      <c r="F4989">
        <f t="shared" si="154"/>
        <v>2.3769999999999998</v>
      </c>
      <c r="G4989">
        <v>2</v>
      </c>
      <c r="H4989">
        <f>E4989*$N$8</f>
        <v>0</v>
      </c>
      <c r="I4989">
        <f xml:space="preserve"> C4989 * IF( G4989 = 2, $N$7, $N$6 )</f>
        <v>0.32160809999999995</v>
      </c>
      <c r="J4989">
        <f xml:space="preserve"> MAX( (C4989 - B4989) * IF( G4989 = 2, $N$7, $N$6 ), 0 )</f>
        <v>0.32160809999999995</v>
      </c>
      <c r="K4989" s="3">
        <f t="shared" si="155"/>
        <v>0.32160809999999995</v>
      </c>
    </row>
    <row r="4990" spans="1:11" x14ac:dyDescent="0.2">
      <c r="A4990" s="1">
        <v>45761.916666666664</v>
      </c>
      <c r="B4990">
        <v>0</v>
      </c>
      <c r="C4990">
        <v>2.09</v>
      </c>
      <c r="E4990">
        <v>0</v>
      </c>
      <c r="F4990">
        <f t="shared" si="154"/>
        <v>2.09</v>
      </c>
      <c r="G4990">
        <v>2</v>
      </c>
      <c r="H4990">
        <f>E4990*$N$8</f>
        <v>0</v>
      </c>
      <c r="I4990">
        <f xml:space="preserve"> C4990 * IF( G4990 = 2, $N$7, $N$6 )</f>
        <v>0.282777</v>
      </c>
      <c r="J4990">
        <f xml:space="preserve"> MAX( (C4990 - B4990) * IF( G4990 = 2, $N$7, $N$6 ), 0 )</f>
        <v>0.282777</v>
      </c>
      <c r="K4990" s="3">
        <f t="shared" si="155"/>
        <v>0.282777</v>
      </c>
    </row>
    <row r="4991" spans="1:11" x14ac:dyDescent="0.2">
      <c r="A4991" s="1">
        <v>45761.9375</v>
      </c>
      <c r="B4991">
        <v>0</v>
      </c>
      <c r="C4991">
        <v>2.048</v>
      </c>
      <c r="E4991">
        <v>0</v>
      </c>
      <c r="F4991">
        <f t="shared" si="154"/>
        <v>2.048</v>
      </c>
      <c r="G4991">
        <v>2</v>
      </c>
      <c r="H4991">
        <f>E4991*$N$8</f>
        <v>0</v>
      </c>
      <c r="I4991">
        <f xml:space="preserve"> C4991 * IF( G4991 = 2, $N$7, $N$6 )</f>
        <v>0.27709440000000002</v>
      </c>
      <c r="J4991">
        <f xml:space="preserve"> MAX( (C4991 - B4991) * IF( G4991 = 2, $N$7, $N$6 ), 0 )</f>
        <v>0.27709440000000002</v>
      </c>
      <c r="K4991" s="3">
        <f t="shared" si="155"/>
        <v>0.27709440000000002</v>
      </c>
    </row>
    <row r="4992" spans="1:11" x14ac:dyDescent="0.2">
      <c r="A4992" s="1">
        <v>45761.958333333336</v>
      </c>
      <c r="B4992">
        <v>0</v>
      </c>
      <c r="C4992">
        <v>2.2280000000000002</v>
      </c>
      <c r="E4992">
        <v>0</v>
      </c>
      <c r="F4992">
        <f t="shared" si="154"/>
        <v>2.2280000000000002</v>
      </c>
      <c r="G4992">
        <v>2</v>
      </c>
      <c r="H4992">
        <f>E4992*$N$8</f>
        <v>0</v>
      </c>
      <c r="I4992">
        <f xml:space="preserve"> C4992 * IF( G4992 = 2, $N$7, $N$6 )</f>
        <v>0.30144840000000006</v>
      </c>
      <c r="J4992">
        <f xml:space="preserve"> MAX( (C4992 - B4992) * IF( G4992 = 2, $N$7, $N$6 ), 0 )</f>
        <v>0.30144840000000006</v>
      </c>
      <c r="K4992" s="3">
        <f t="shared" si="155"/>
        <v>0.30144840000000006</v>
      </c>
    </row>
    <row r="4993" spans="1:11" x14ac:dyDescent="0.2">
      <c r="A4993" s="1">
        <v>45761.979166666664</v>
      </c>
      <c r="B4993">
        <v>0</v>
      </c>
      <c r="C4993">
        <v>2.4209999999999998</v>
      </c>
      <c r="E4993">
        <v>0</v>
      </c>
      <c r="F4993">
        <f t="shared" si="154"/>
        <v>2.4209999999999998</v>
      </c>
      <c r="G4993">
        <v>2</v>
      </c>
      <c r="H4993">
        <f>E4993*$N$8</f>
        <v>0</v>
      </c>
      <c r="I4993">
        <f xml:space="preserve"> C4993 * IF( G4993 = 2, $N$7, $N$6 )</f>
        <v>0.3275613</v>
      </c>
      <c r="J4993">
        <f xml:space="preserve"> MAX( (C4993 - B4993) * IF( G4993 = 2, $N$7, $N$6 ), 0 )</f>
        <v>0.3275613</v>
      </c>
      <c r="K4993" s="3">
        <f t="shared" si="155"/>
        <v>0.3275613</v>
      </c>
    </row>
    <row r="4994" spans="1:11" x14ac:dyDescent="0.2">
      <c r="A4994" s="1">
        <v>45762</v>
      </c>
      <c r="B4994">
        <v>0</v>
      </c>
      <c r="C4994">
        <v>1.887</v>
      </c>
      <c r="E4994">
        <v>0</v>
      </c>
      <c r="F4994">
        <f t="shared" si="154"/>
        <v>1.887</v>
      </c>
      <c r="G4994">
        <v>2</v>
      </c>
      <c r="H4994">
        <f>E4994*$N$8</f>
        <v>0</v>
      </c>
      <c r="I4994">
        <f xml:space="preserve"> C4994 * IF( G4994 = 2, $N$7, $N$6 )</f>
        <v>0.25531110000000001</v>
      </c>
      <c r="J4994">
        <f xml:space="preserve"> MAX( (C4994 - B4994) * IF( G4994 = 2, $N$7, $N$6 ), 0 )</f>
        <v>0.25531110000000001</v>
      </c>
      <c r="K4994" s="3">
        <f t="shared" si="155"/>
        <v>0.25531110000000001</v>
      </c>
    </row>
    <row r="4995" spans="1:11" x14ac:dyDescent="0.2">
      <c r="A4995" s="1">
        <v>45762.020833333336</v>
      </c>
      <c r="B4995">
        <v>0</v>
      </c>
      <c r="C4995">
        <v>1.8129999999999999</v>
      </c>
      <c r="E4995">
        <v>0</v>
      </c>
      <c r="F4995">
        <f t="shared" ref="F4995:F5058" si="156">MAX(C4995-B4995,0)</f>
        <v>1.8129999999999999</v>
      </c>
      <c r="G4995">
        <v>2</v>
      </c>
      <c r="H4995">
        <f>E4995*$N$8</f>
        <v>0</v>
      </c>
      <c r="I4995">
        <f xml:space="preserve"> C4995 * IF( G4995 = 2, $N$7, $N$6 )</f>
        <v>0.24529889999999999</v>
      </c>
      <c r="J4995">
        <f xml:space="preserve"> MAX( (C4995 - B4995) * IF( G4995 = 2, $N$7, $N$6 ), 0 )</f>
        <v>0.24529889999999999</v>
      </c>
      <c r="K4995" s="3">
        <f t="shared" ref="K4995:K5058" si="157">(C4995-B4995)*IF(G4995=2,$N$7,$N$6)</f>
        <v>0.24529889999999999</v>
      </c>
    </row>
    <row r="4996" spans="1:11" x14ac:dyDescent="0.2">
      <c r="A4996" s="1">
        <v>45762.041666666664</v>
      </c>
      <c r="B4996">
        <v>0</v>
      </c>
      <c r="C4996">
        <v>2.4689999999999999</v>
      </c>
      <c r="E4996">
        <v>0</v>
      </c>
      <c r="F4996">
        <f t="shared" si="156"/>
        <v>2.4689999999999999</v>
      </c>
      <c r="G4996">
        <v>2</v>
      </c>
      <c r="H4996">
        <f>E4996*$N$8</f>
        <v>0</v>
      </c>
      <c r="I4996">
        <f xml:space="preserve"> C4996 * IF( G4996 = 2, $N$7, $N$6 )</f>
        <v>0.33405570000000001</v>
      </c>
      <c r="J4996">
        <f xml:space="preserve"> MAX( (C4996 - B4996) * IF( G4996 = 2, $N$7, $N$6 ), 0 )</f>
        <v>0.33405570000000001</v>
      </c>
      <c r="K4996" s="3">
        <f t="shared" si="157"/>
        <v>0.33405570000000001</v>
      </c>
    </row>
    <row r="4997" spans="1:11" x14ac:dyDescent="0.2">
      <c r="A4997" s="1">
        <v>45762.0625</v>
      </c>
      <c r="B4997">
        <v>0</v>
      </c>
      <c r="C4997">
        <v>2.234</v>
      </c>
      <c r="E4997">
        <v>0</v>
      </c>
      <c r="F4997">
        <f t="shared" si="156"/>
        <v>2.234</v>
      </c>
      <c r="G4997">
        <v>2</v>
      </c>
      <c r="H4997">
        <f>E4997*$N$8</f>
        <v>0</v>
      </c>
      <c r="I4997">
        <f xml:space="preserve"> C4997 * IF( G4997 = 2, $N$7, $N$6 )</f>
        <v>0.30226019999999998</v>
      </c>
      <c r="J4997">
        <f xml:space="preserve"> MAX( (C4997 - B4997) * IF( G4997 = 2, $N$7, $N$6 ), 0 )</f>
        <v>0.30226019999999998</v>
      </c>
      <c r="K4997" s="3">
        <f t="shared" si="157"/>
        <v>0.30226019999999998</v>
      </c>
    </row>
    <row r="4998" spans="1:11" x14ac:dyDescent="0.2">
      <c r="A4998" s="1">
        <v>45762.083333333336</v>
      </c>
      <c r="B4998">
        <v>0</v>
      </c>
      <c r="C4998">
        <v>1.879</v>
      </c>
      <c r="E4998">
        <v>0</v>
      </c>
      <c r="F4998">
        <f t="shared" si="156"/>
        <v>1.879</v>
      </c>
      <c r="G4998">
        <v>2</v>
      </c>
      <c r="H4998">
        <f>E4998*$N$8</f>
        <v>0</v>
      </c>
      <c r="I4998">
        <f xml:space="preserve"> C4998 * IF( G4998 = 2, $N$7, $N$6 )</f>
        <v>0.25422870000000003</v>
      </c>
      <c r="J4998">
        <f xml:space="preserve"> MAX( (C4998 - B4998) * IF( G4998 = 2, $N$7, $N$6 ), 0 )</f>
        <v>0.25422870000000003</v>
      </c>
      <c r="K4998" s="3">
        <f t="shared" si="157"/>
        <v>0.25422870000000003</v>
      </c>
    </row>
    <row r="4999" spans="1:11" x14ac:dyDescent="0.2">
      <c r="A4999" s="1">
        <v>45762.104166666664</v>
      </c>
      <c r="B4999">
        <v>0</v>
      </c>
      <c r="C4999">
        <v>1.944</v>
      </c>
      <c r="E4999">
        <v>0</v>
      </c>
      <c r="F4999">
        <f t="shared" si="156"/>
        <v>1.944</v>
      </c>
      <c r="G4999">
        <v>2</v>
      </c>
      <c r="H4999">
        <f>E4999*$N$8</f>
        <v>0</v>
      </c>
      <c r="I4999">
        <f xml:space="preserve"> C4999 * IF( G4999 = 2, $N$7, $N$6 )</f>
        <v>0.26302320000000001</v>
      </c>
      <c r="J4999">
        <f xml:space="preserve"> MAX( (C4999 - B4999) * IF( G4999 = 2, $N$7, $N$6 ), 0 )</f>
        <v>0.26302320000000001</v>
      </c>
      <c r="K4999" s="3">
        <f t="shared" si="157"/>
        <v>0.26302320000000001</v>
      </c>
    </row>
    <row r="5000" spans="1:11" x14ac:dyDescent="0.2">
      <c r="A5000" s="1">
        <v>45762.125</v>
      </c>
      <c r="B5000">
        <v>0</v>
      </c>
      <c r="C5000">
        <v>1.919</v>
      </c>
      <c r="E5000">
        <v>0</v>
      </c>
      <c r="F5000">
        <f t="shared" si="156"/>
        <v>1.919</v>
      </c>
      <c r="G5000">
        <v>2</v>
      </c>
      <c r="H5000">
        <f>E5000*$N$8</f>
        <v>0</v>
      </c>
      <c r="I5000">
        <f xml:space="preserve"> C5000 * IF( G5000 = 2, $N$7, $N$6 )</f>
        <v>0.2596407</v>
      </c>
      <c r="J5000">
        <f xml:space="preserve"> MAX( (C5000 - B5000) * IF( G5000 = 2, $N$7, $N$6 ), 0 )</f>
        <v>0.2596407</v>
      </c>
      <c r="K5000" s="3">
        <f t="shared" si="157"/>
        <v>0.2596407</v>
      </c>
    </row>
    <row r="5001" spans="1:11" x14ac:dyDescent="0.2">
      <c r="A5001" s="1">
        <v>45762.145833333336</v>
      </c>
      <c r="B5001">
        <v>0</v>
      </c>
      <c r="C5001">
        <v>1.8080000000000001</v>
      </c>
      <c r="E5001">
        <v>0</v>
      </c>
      <c r="F5001">
        <f t="shared" si="156"/>
        <v>1.8080000000000001</v>
      </c>
      <c r="G5001">
        <v>2</v>
      </c>
      <c r="H5001">
        <f>E5001*$N$8</f>
        <v>0</v>
      </c>
      <c r="I5001">
        <f xml:space="preserve"> C5001 * IF( G5001 = 2, $N$7, $N$6 )</f>
        <v>0.24462240000000002</v>
      </c>
      <c r="J5001">
        <f xml:space="preserve"> MAX( (C5001 - B5001) * IF( G5001 = 2, $N$7, $N$6 ), 0 )</f>
        <v>0.24462240000000002</v>
      </c>
      <c r="K5001" s="3">
        <f t="shared" si="157"/>
        <v>0.24462240000000002</v>
      </c>
    </row>
    <row r="5002" spans="1:11" x14ac:dyDescent="0.2">
      <c r="A5002" s="1">
        <v>45762.166666666664</v>
      </c>
      <c r="B5002">
        <v>0</v>
      </c>
      <c r="C5002">
        <v>2.218</v>
      </c>
      <c r="E5002">
        <v>0</v>
      </c>
      <c r="F5002">
        <f t="shared" si="156"/>
        <v>2.218</v>
      </c>
      <c r="G5002">
        <v>2</v>
      </c>
      <c r="H5002">
        <f>E5002*$N$8</f>
        <v>0</v>
      </c>
      <c r="I5002">
        <f xml:space="preserve"> C5002 * IF( G5002 = 2, $N$7, $N$6 )</f>
        <v>0.30009540000000001</v>
      </c>
      <c r="J5002">
        <f xml:space="preserve"> MAX( (C5002 - B5002) * IF( G5002 = 2, $N$7, $N$6 ), 0 )</f>
        <v>0.30009540000000001</v>
      </c>
      <c r="K5002" s="3">
        <f t="shared" si="157"/>
        <v>0.30009540000000001</v>
      </c>
    </row>
    <row r="5003" spans="1:11" x14ac:dyDescent="0.2">
      <c r="A5003" s="1">
        <v>45762.1875</v>
      </c>
      <c r="B5003">
        <v>0</v>
      </c>
      <c r="C5003">
        <v>2.3380000000000001</v>
      </c>
      <c r="E5003">
        <v>0</v>
      </c>
      <c r="F5003">
        <f t="shared" si="156"/>
        <v>2.3380000000000001</v>
      </c>
      <c r="G5003">
        <v>2</v>
      </c>
      <c r="H5003">
        <f>E5003*$N$8</f>
        <v>0</v>
      </c>
      <c r="I5003">
        <f xml:space="preserve"> C5003 * IF( G5003 = 2, $N$7, $N$6 )</f>
        <v>0.31633140000000004</v>
      </c>
      <c r="J5003">
        <f xml:space="preserve"> MAX( (C5003 - B5003) * IF( G5003 = 2, $N$7, $N$6 ), 0 )</f>
        <v>0.31633140000000004</v>
      </c>
      <c r="K5003" s="3">
        <f t="shared" si="157"/>
        <v>0.31633140000000004</v>
      </c>
    </row>
    <row r="5004" spans="1:11" x14ac:dyDescent="0.2">
      <c r="A5004" s="1">
        <v>45762.208333333336</v>
      </c>
      <c r="B5004">
        <v>0</v>
      </c>
      <c r="C5004">
        <v>1.786</v>
      </c>
      <c r="E5004">
        <v>0</v>
      </c>
      <c r="F5004">
        <f t="shared" si="156"/>
        <v>1.786</v>
      </c>
      <c r="G5004">
        <v>2</v>
      </c>
      <c r="H5004">
        <f>E5004*$N$8</f>
        <v>0</v>
      </c>
      <c r="I5004">
        <f xml:space="preserve"> C5004 * IF( G5004 = 2, $N$7, $N$6 )</f>
        <v>0.24164580000000002</v>
      </c>
      <c r="J5004">
        <f xml:space="preserve"> MAX( (C5004 - B5004) * IF( G5004 = 2, $N$7, $N$6 ), 0 )</f>
        <v>0.24164580000000002</v>
      </c>
      <c r="K5004" s="3">
        <f t="shared" si="157"/>
        <v>0.24164580000000002</v>
      </c>
    </row>
    <row r="5005" spans="1:11" x14ac:dyDescent="0.2">
      <c r="A5005" s="1">
        <v>45762.229166666664</v>
      </c>
      <c r="B5005">
        <v>0</v>
      </c>
      <c r="C5005">
        <v>1.877</v>
      </c>
      <c r="E5005">
        <v>0</v>
      </c>
      <c r="F5005">
        <f t="shared" si="156"/>
        <v>1.877</v>
      </c>
      <c r="G5005">
        <v>2</v>
      </c>
      <c r="H5005">
        <f>E5005*$N$8</f>
        <v>0</v>
      </c>
      <c r="I5005">
        <f xml:space="preserve"> C5005 * IF( G5005 = 2, $N$7, $N$6 )</f>
        <v>0.25395810000000002</v>
      </c>
      <c r="J5005">
        <f xml:space="preserve"> MAX( (C5005 - B5005) * IF( G5005 = 2, $N$7, $N$6 ), 0 )</f>
        <v>0.25395810000000002</v>
      </c>
      <c r="K5005" s="3">
        <f t="shared" si="157"/>
        <v>0.25395810000000002</v>
      </c>
    </row>
    <row r="5006" spans="1:11" x14ac:dyDescent="0.2">
      <c r="A5006" s="1">
        <v>45762.25</v>
      </c>
      <c r="B5006">
        <v>0</v>
      </c>
      <c r="C5006">
        <v>1.7070000000000001</v>
      </c>
      <c r="E5006">
        <v>0</v>
      </c>
      <c r="F5006">
        <f t="shared" si="156"/>
        <v>1.7070000000000001</v>
      </c>
      <c r="G5006">
        <v>2</v>
      </c>
      <c r="H5006">
        <f>E5006*$N$8</f>
        <v>0</v>
      </c>
      <c r="I5006">
        <f xml:space="preserve"> C5006 * IF( G5006 = 2, $N$7, $N$6 )</f>
        <v>0.23095710000000003</v>
      </c>
      <c r="J5006">
        <f xml:space="preserve"> MAX( (C5006 - B5006) * IF( G5006 = 2, $N$7, $N$6 ), 0 )</f>
        <v>0.23095710000000003</v>
      </c>
      <c r="K5006" s="3">
        <f t="shared" si="157"/>
        <v>0.23095710000000003</v>
      </c>
    </row>
    <row r="5007" spans="1:11" x14ac:dyDescent="0.2">
      <c r="A5007" s="1">
        <v>45762.270833333336</v>
      </c>
      <c r="B5007">
        <v>0</v>
      </c>
      <c r="C5007">
        <v>1.736</v>
      </c>
      <c r="E5007">
        <v>0</v>
      </c>
      <c r="F5007">
        <f t="shared" si="156"/>
        <v>1.736</v>
      </c>
      <c r="G5007">
        <v>2</v>
      </c>
      <c r="H5007">
        <f>E5007*$N$8</f>
        <v>0</v>
      </c>
      <c r="I5007">
        <f xml:space="preserve"> C5007 * IF( G5007 = 2, $N$7, $N$6 )</f>
        <v>0.2348808</v>
      </c>
      <c r="J5007">
        <f xml:space="preserve"> MAX( (C5007 - B5007) * IF( G5007 = 2, $N$7, $N$6 ), 0 )</f>
        <v>0.2348808</v>
      </c>
      <c r="K5007" s="3">
        <f t="shared" si="157"/>
        <v>0.2348808</v>
      </c>
    </row>
    <row r="5008" spans="1:11" x14ac:dyDescent="0.2">
      <c r="A5008" s="1">
        <v>45762.291666666664</v>
      </c>
      <c r="B5008">
        <v>0.12536241400000001</v>
      </c>
      <c r="C5008">
        <v>2.2130000000000001</v>
      </c>
      <c r="E5008">
        <v>0</v>
      </c>
      <c r="F5008">
        <f t="shared" si="156"/>
        <v>2.087637586</v>
      </c>
      <c r="G5008">
        <v>2</v>
      </c>
      <c r="H5008">
        <f>E5008*$N$8</f>
        <v>0</v>
      </c>
      <c r="I5008">
        <f xml:space="preserve"> C5008 * IF( G5008 = 2, $N$7, $N$6 )</f>
        <v>0.29941890000000004</v>
      </c>
      <c r="J5008">
        <f xml:space="preserve"> MAX( (C5008 - B5008) * IF( G5008 = 2, $N$7, $N$6 ), 0 )</f>
        <v>0.28245736538580002</v>
      </c>
      <c r="K5008" s="3">
        <f t="shared" si="157"/>
        <v>0.28245736538580002</v>
      </c>
    </row>
    <row r="5009" spans="1:11" x14ac:dyDescent="0.2">
      <c r="A5009" s="1">
        <v>45762.3125</v>
      </c>
      <c r="B5009">
        <v>0.25072482899999998</v>
      </c>
      <c r="C5009">
        <v>1.8660000000000001</v>
      </c>
      <c r="E5009">
        <v>0</v>
      </c>
      <c r="F5009">
        <f t="shared" si="156"/>
        <v>1.6152751710000002</v>
      </c>
      <c r="G5009">
        <v>2</v>
      </c>
      <c r="H5009">
        <f>E5009*$N$8</f>
        <v>0</v>
      </c>
      <c r="I5009">
        <f xml:space="preserve"> C5009 * IF( G5009 = 2, $N$7, $N$6 )</f>
        <v>0.25246980000000002</v>
      </c>
      <c r="J5009">
        <f xml:space="preserve"> MAX( (C5009 - B5009) * IF( G5009 = 2, $N$7, $N$6 ), 0 )</f>
        <v>0.21854673063630004</v>
      </c>
      <c r="K5009" s="3">
        <f t="shared" si="157"/>
        <v>0.21854673063630004</v>
      </c>
    </row>
    <row r="5010" spans="1:11" x14ac:dyDescent="0.2">
      <c r="A5010" s="1">
        <v>45762.333333333336</v>
      </c>
      <c r="B5010">
        <v>0.50266057900000005</v>
      </c>
      <c r="C5010">
        <v>1.7250000000000001</v>
      </c>
      <c r="E5010">
        <v>0</v>
      </c>
      <c r="F5010">
        <f t="shared" si="156"/>
        <v>1.222339421</v>
      </c>
      <c r="G5010">
        <v>2</v>
      </c>
      <c r="H5010">
        <f>E5010*$N$8</f>
        <v>0</v>
      </c>
      <c r="I5010">
        <f xml:space="preserve"> C5010 * IF( G5010 = 2, $N$7, $N$6 )</f>
        <v>0.23339250000000003</v>
      </c>
      <c r="J5010">
        <f xml:space="preserve"> MAX( (C5010 - B5010) * IF( G5010 = 2, $N$7, $N$6 ), 0 )</f>
        <v>0.16538252366130002</v>
      </c>
      <c r="K5010" s="3">
        <f t="shared" si="157"/>
        <v>0.16538252366130002</v>
      </c>
    </row>
    <row r="5011" spans="1:11" x14ac:dyDescent="0.2">
      <c r="A5011" s="1">
        <v>45762.354166666664</v>
      </c>
      <c r="B5011">
        <v>0.75459633000000004</v>
      </c>
      <c r="C5011">
        <v>1.335</v>
      </c>
      <c r="E5011">
        <v>0</v>
      </c>
      <c r="F5011">
        <f t="shared" si="156"/>
        <v>0.58040366999999993</v>
      </c>
      <c r="G5011">
        <v>2</v>
      </c>
      <c r="H5011">
        <f>E5011*$N$8</f>
        <v>0</v>
      </c>
      <c r="I5011">
        <f xml:space="preserve"> C5011 * IF( G5011 = 2, $N$7, $N$6 )</f>
        <v>0.18062549999999999</v>
      </c>
      <c r="J5011">
        <f xml:space="preserve"> MAX( (C5011 - B5011) * IF( G5011 = 2, $N$7, $N$6 ), 0 )</f>
        <v>7.8528616550999991E-2</v>
      </c>
      <c r="K5011" s="3">
        <f t="shared" si="157"/>
        <v>7.8528616550999991E-2</v>
      </c>
    </row>
    <row r="5012" spans="1:11" x14ac:dyDescent="0.2">
      <c r="A5012" s="1">
        <v>45762.375</v>
      </c>
      <c r="B5012">
        <v>0.95385291299999997</v>
      </c>
      <c r="C5012">
        <v>2.3450000000000002</v>
      </c>
      <c r="E5012">
        <v>0</v>
      </c>
      <c r="F5012">
        <f t="shared" si="156"/>
        <v>1.3911470870000002</v>
      </c>
      <c r="G5012">
        <v>2</v>
      </c>
      <c r="H5012">
        <f>E5012*$N$8</f>
        <v>0</v>
      </c>
      <c r="I5012">
        <f xml:space="preserve"> C5012 * IF( G5012 = 2, $N$7, $N$6 )</f>
        <v>0.31727850000000002</v>
      </c>
      <c r="J5012">
        <f xml:space="preserve"> MAX( (C5012 - B5012) * IF( G5012 = 2, $N$7, $N$6 ), 0 )</f>
        <v>0.18822220087110003</v>
      </c>
      <c r="K5012" s="3">
        <f t="shared" si="157"/>
        <v>0.18822220087110003</v>
      </c>
    </row>
    <row r="5013" spans="1:11" x14ac:dyDescent="0.2">
      <c r="A5013" s="1">
        <v>45762.395833333336</v>
      </c>
      <c r="B5013">
        <v>1.1531094959999999</v>
      </c>
      <c r="C5013">
        <v>3.45</v>
      </c>
      <c r="E5013">
        <v>0</v>
      </c>
      <c r="F5013">
        <f t="shared" si="156"/>
        <v>2.2968905040000003</v>
      </c>
      <c r="G5013">
        <v>2</v>
      </c>
      <c r="H5013">
        <f>E5013*$N$8</f>
        <v>0</v>
      </c>
      <c r="I5013">
        <f xml:space="preserve"> C5013 * IF( G5013 = 2, $N$7, $N$6 )</f>
        <v>0.46678500000000006</v>
      </c>
      <c r="J5013">
        <f xml:space="preserve"> MAX( (C5013 - B5013) * IF( G5013 = 2, $N$7, $N$6 ), 0 )</f>
        <v>0.31076928519120006</v>
      </c>
      <c r="K5013" s="3">
        <f t="shared" si="157"/>
        <v>0.31076928519120006</v>
      </c>
    </row>
    <row r="5014" spans="1:11" x14ac:dyDescent="0.2">
      <c r="A5014" s="1">
        <v>45762.416666666664</v>
      </c>
      <c r="B5014">
        <v>1.2694271589999999</v>
      </c>
      <c r="C5014">
        <v>4.18</v>
      </c>
      <c r="E5014">
        <v>0</v>
      </c>
      <c r="F5014">
        <f t="shared" si="156"/>
        <v>2.9105728409999996</v>
      </c>
      <c r="G5014">
        <v>2</v>
      </c>
      <c r="H5014">
        <f>E5014*$N$8</f>
        <v>0</v>
      </c>
      <c r="I5014">
        <f xml:space="preserve"> C5014 * IF( G5014 = 2, $N$7, $N$6 )</f>
        <v>0.565554</v>
      </c>
      <c r="J5014">
        <f xml:space="preserve"> MAX( (C5014 - B5014) * IF( G5014 = 2, $N$7, $N$6 ), 0 )</f>
        <v>0.39380050538729994</v>
      </c>
      <c r="K5014" s="3">
        <f t="shared" si="157"/>
        <v>0.39380050538729994</v>
      </c>
    </row>
    <row r="5015" spans="1:11" x14ac:dyDescent="0.2">
      <c r="A5015" s="1">
        <v>45762.4375</v>
      </c>
      <c r="B5015">
        <v>1.3857448210000001</v>
      </c>
      <c r="C5015">
        <v>2.5089999999999999</v>
      </c>
      <c r="E5015">
        <v>0</v>
      </c>
      <c r="F5015">
        <f t="shared" si="156"/>
        <v>1.1232551789999998</v>
      </c>
      <c r="G5015">
        <v>2</v>
      </c>
      <c r="H5015">
        <f>E5015*$N$8</f>
        <v>0</v>
      </c>
      <c r="I5015">
        <f xml:space="preserve"> C5015 * IF( G5015 = 2, $N$7, $N$6 )</f>
        <v>0.33946769999999998</v>
      </c>
      <c r="J5015">
        <f xml:space="preserve"> MAX( (C5015 - B5015) * IF( G5015 = 2, $N$7, $N$6 ), 0 )</f>
        <v>0.15197642571869999</v>
      </c>
      <c r="K5015" s="3">
        <f t="shared" si="157"/>
        <v>0.15197642571869999</v>
      </c>
    </row>
    <row r="5016" spans="1:11" x14ac:dyDescent="0.2">
      <c r="A5016" s="1">
        <v>45762.458333333336</v>
      </c>
      <c r="B5016">
        <v>1.424123764</v>
      </c>
      <c r="C5016">
        <v>3.004</v>
      </c>
      <c r="E5016">
        <v>0</v>
      </c>
      <c r="F5016">
        <f t="shared" si="156"/>
        <v>1.579876236</v>
      </c>
      <c r="G5016">
        <v>2</v>
      </c>
      <c r="H5016">
        <f>E5016*$N$8</f>
        <v>0</v>
      </c>
      <c r="I5016">
        <f xml:space="preserve"> C5016 * IF( G5016 = 2, $N$7, $N$6 )</f>
        <v>0.4064412</v>
      </c>
      <c r="J5016">
        <f xml:space="preserve"> MAX( (C5016 - B5016) * IF( G5016 = 2, $N$7, $N$6 ), 0 )</f>
        <v>0.21375725473080001</v>
      </c>
      <c r="K5016" s="3">
        <f t="shared" si="157"/>
        <v>0.21375725473080001</v>
      </c>
    </row>
    <row r="5017" spans="1:11" x14ac:dyDescent="0.2">
      <c r="A5017" s="1">
        <v>45762.479166666664</v>
      </c>
      <c r="B5017">
        <v>1.4625027070000001</v>
      </c>
      <c r="C5017">
        <v>2.956</v>
      </c>
      <c r="E5017">
        <v>0</v>
      </c>
      <c r="F5017">
        <f t="shared" si="156"/>
        <v>1.4934972929999999</v>
      </c>
      <c r="G5017">
        <v>2</v>
      </c>
      <c r="H5017">
        <f>E5017*$N$8</f>
        <v>0</v>
      </c>
      <c r="I5017">
        <f xml:space="preserve"> C5017 * IF( G5017 = 2, $N$7, $N$6 )</f>
        <v>0.39994679999999999</v>
      </c>
      <c r="J5017">
        <f xml:space="preserve"> MAX( (C5017 - B5017) * IF( G5017 = 2, $N$7, $N$6 ), 0 )</f>
        <v>0.20207018374289998</v>
      </c>
      <c r="K5017" s="3">
        <f t="shared" si="157"/>
        <v>0.20207018374289998</v>
      </c>
    </row>
    <row r="5018" spans="1:11" x14ac:dyDescent="0.2">
      <c r="A5018" s="1">
        <v>45762.5</v>
      </c>
      <c r="B5018">
        <v>1.4733276749999999</v>
      </c>
      <c r="C5018">
        <v>1.712</v>
      </c>
      <c r="E5018">
        <v>0</v>
      </c>
      <c r="F5018">
        <f t="shared" si="156"/>
        <v>0.23867232500000002</v>
      </c>
      <c r="G5018">
        <v>2</v>
      </c>
      <c r="H5018">
        <f>E5018*$N$8</f>
        <v>0</v>
      </c>
      <c r="I5018">
        <f xml:space="preserve"> C5018 * IF( G5018 = 2, $N$7, $N$6 )</f>
        <v>0.2316336</v>
      </c>
      <c r="J5018">
        <f xml:space="preserve"> MAX( (C5018 - B5018) * IF( G5018 = 2, $N$7, $N$6 ), 0 )</f>
        <v>3.2292365572500002E-2</v>
      </c>
      <c r="K5018" s="3">
        <f t="shared" si="157"/>
        <v>3.2292365572500002E-2</v>
      </c>
    </row>
    <row r="5019" spans="1:11" x14ac:dyDescent="0.2">
      <c r="A5019" s="1">
        <v>45762.520833333336</v>
      </c>
      <c r="B5019">
        <v>1.484152643</v>
      </c>
      <c r="C5019">
        <v>0.69799999999999995</v>
      </c>
      <c r="E5019">
        <v>6.5000000000000002E-2</v>
      </c>
      <c r="F5019">
        <f t="shared" si="156"/>
        <v>0</v>
      </c>
      <c r="G5019">
        <v>2</v>
      </c>
      <c r="H5019">
        <f>E5019*$N$8</f>
        <v>2.1450000000000002E-3</v>
      </c>
      <c r="I5019">
        <f xml:space="preserve"> C5019 * IF( G5019 = 2, $N$7, $N$6 )</f>
        <v>9.4439399999999993E-2</v>
      </c>
      <c r="J5019">
        <f xml:space="preserve"> MAX( (C5019 - B5019) * IF( G5019 = 2, $N$7, $N$6 ), 0 )</f>
        <v>0</v>
      </c>
      <c r="K5019" s="3">
        <f t="shared" si="157"/>
        <v>-0.10636645259790002</v>
      </c>
    </row>
    <row r="5020" spans="1:11" x14ac:dyDescent="0.2">
      <c r="A5020" s="1">
        <v>45762.541666666664</v>
      </c>
      <c r="B5020">
        <v>1.430696601</v>
      </c>
      <c r="C5020">
        <v>2.194</v>
      </c>
      <c r="E5020">
        <v>0</v>
      </c>
      <c r="F5020">
        <f t="shared" si="156"/>
        <v>0.76330339899999999</v>
      </c>
      <c r="G5020">
        <v>2</v>
      </c>
      <c r="H5020">
        <f>E5020*$N$8</f>
        <v>0</v>
      </c>
      <c r="I5020">
        <f xml:space="preserve"> C5020 * IF( G5020 = 2, $N$7, $N$6 )</f>
        <v>0.29684820000000001</v>
      </c>
      <c r="J5020">
        <f xml:space="preserve"> MAX( (C5020 - B5020) * IF( G5020 = 2, $N$7, $N$6 ), 0 )</f>
        <v>0.1032749498847</v>
      </c>
      <c r="K5020" s="3">
        <f t="shared" si="157"/>
        <v>0.1032749498847</v>
      </c>
    </row>
    <row r="5021" spans="1:11" x14ac:dyDescent="0.2">
      <c r="A5021" s="1">
        <v>45762.5625</v>
      </c>
      <c r="B5021">
        <v>1.377240558</v>
      </c>
      <c r="C5021">
        <v>3.4180000000000001</v>
      </c>
      <c r="E5021">
        <v>0</v>
      </c>
      <c r="F5021">
        <f t="shared" si="156"/>
        <v>2.0407594420000001</v>
      </c>
      <c r="G5021">
        <v>2</v>
      </c>
      <c r="H5021">
        <f>E5021*$N$8</f>
        <v>0</v>
      </c>
      <c r="I5021">
        <f xml:space="preserve"> C5021 * IF( G5021 = 2, $N$7, $N$6 )</f>
        <v>0.46245540000000002</v>
      </c>
      <c r="J5021">
        <f xml:space="preserve"> MAX( (C5021 - B5021) * IF( G5021 = 2, $N$7, $N$6 ), 0 )</f>
        <v>0.27611475250260004</v>
      </c>
      <c r="K5021" s="3">
        <f t="shared" si="157"/>
        <v>0.27611475250260004</v>
      </c>
    </row>
    <row r="5022" spans="1:11" x14ac:dyDescent="0.2">
      <c r="A5022" s="1">
        <v>45762.583333333336</v>
      </c>
      <c r="B5022">
        <v>1.2777921619999999</v>
      </c>
      <c r="C5022">
        <v>2.532</v>
      </c>
      <c r="E5022">
        <v>0</v>
      </c>
      <c r="F5022">
        <f t="shared" si="156"/>
        <v>1.2542078380000001</v>
      </c>
      <c r="G5022">
        <v>2</v>
      </c>
      <c r="H5022">
        <f>E5022*$N$8</f>
        <v>0</v>
      </c>
      <c r="I5022">
        <f xml:space="preserve"> C5022 * IF( G5022 = 2, $N$7, $N$6 )</f>
        <v>0.34257960000000004</v>
      </c>
      <c r="J5022">
        <f xml:space="preserve"> MAX( (C5022 - B5022) * IF( G5022 = 2, $N$7, $N$6 ), 0 )</f>
        <v>0.16969432048140001</v>
      </c>
      <c r="K5022" s="3">
        <f t="shared" si="157"/>
        <v>0.16969432048140001</v>
      </c>
    </row>
    <row r="5023" spans="1:11" x14ac:dyDescent="0.2">
      <c r="A5023" s="1">
        <v>45762.604166666664</v>
      </c>
      <c r="B5023">
        <v>1.178343766</v>
      </c>
      <c r="C5023">
        <v>3.4729999999999999</v>
      </c>
      <c r="E5023">
        <v>0</v>
      </c>
      <c r="F5023">
        <f t="shared" si="156"/>
        <v>2.2946562339999996</v>
      </c>
      <c r="G5023">
        <v>2</v>
      </c>
      <c r="H5023">
        <f>E5023*$N$8</f>
        <v>0</v>
      </c>
      <c r="I5023">
        <f xml:space="preserve"> C5023 * IF( G5023 = 2, $N$7, $N$6 )</f>
        <v>0.46989690000000001</v>
      </c>
      <c r="J5023">
        <f xml:space="preserve"> MAX( (C5023 - B5023) * IF( G5023 = 2, $N$7, $N$6 ), 0 )</f>
        <v>0.31046698846019993</v>
      </c>
      <c r="K5023" s="3">
        <f t="shared" si="157"/>
        <v>0.31046698846019993</v>
      </c>
    </row>
    <row r="5024" spans="1:11" x14ac:dyDescent="0.2">
      <c r="A5024" s="1">
        <v>45762.625</v>
      </c>
      <c r="B5024">
        <v>1.0060779099999999</v>
      </c>
      <c r="C5024">
        <v>4.0170000000000003</v>
      </c>
      <c r="E5024">
        <v>0</v>
      </c>
      <c r="F5024">
        <f t="shared" si="156"/>
        <v>3.0109220900000002</v>
      </c>
      <c r="G5024">
        <v>1</v>
      </c>
      <c r="H5024">
        <f>E5024*$N$8</f>
        <v>0</v>
      </c>
      <c r="I5024">
        <f xml:space="preserve"> C5024 * IF( G5024 = 2, $N$7, $N$6 )</f>
        <v>1.5951507000000003</v>
      </c>
      <c r="J5024">
        <f xml:space="preserve"> MAX( (C5024 - B5024) * IF( G5024 = 2, $N$7, $N$6 ), 0 )</f>
        <v>1.195637161939</v>
      </c>
      <c r="K5024" s="3">
        <f t="shared" si="157"/>
        <v>1.195637161939</v>
      </c>
    </row>
    <row r="5025" spans="1:11" x14ac:dyDescent="0.2">
      <c r="A5025" s="1">
        <v>45762.645833333336</v>
      </c>
      <c r="B5025">
        <v>0.83381205300000005</v>
      </c>
      <c r="C5025">
        <v>3.8220000000000001</v>
      </c>
      <c r="E5025">
        <v>0</v>
      </c>
      <c r="F5025">
        <f t="shared" si="156"/>
        <v>2.9881879470000001</v>
      </c>
      <c r="G5025">
        <v>1</v>
      </c>
      <c r="H5025">
        <f>E5025*$N$8</f>
        <v>0</v>
      </c>
      <c r="I5025">
        <f xml:space="preserve"> C5025 * IF( G5025 = 2, $N$7, $N$6 )</f>
        <v>1.5177162</v>
      </c>
      <c r="J5025">
        <f xml:space="preserve"> MAX( (C5025 - B5025) * IF( G5025 = 2, $N$7, $N$6 ), 0 )</f>
        <v>1.1866094337537001</v>
      </c>
      <c r="K5025" s="3">
        <f t="shared" si="157"/>
        <v>1.1866094337537001</v>
      </c>
    </row>
    <row r="5026" spans="1:11" x14ac:dyDescent="0.2">
      <c r="A5026" s="1">
        <v>45762.666666666664</v>
      </c>
      <c r="B5026">
        <v>0.60016920699999998</v>
      </c>
      <c r="C5026">
        <v>3.7029999999999998</v>
      </c>
      <c r="E5026">
        <v>0</v>
      </c>
      <c r="F5026">
        <f t="shared" si="156"/>
        <v>3.1028307929999999</v>
      </c>
      <c r="G5026">
        <v>1</v>
      </c>
      <c r="H5026">
        <f>E5026*$N$8</f>
        <v>0</v>
      </c>
      <c r="I5026">
        <f xml:space="preserve"> C5026 * IF( G5026 = 2, $N$7, $N$6 )</f>
        <v>1.4704613</v>
      </c>
      <c r="J5026">
        <f xml:space="preserve"> MAX( (C5026 - B5026) * IF( G5026 = 2, $N$7, $N$6 ), 0 )</f>
        <v>1.2321341079002999</v>
      </c>
      <c r="K5026" s="3">
        <f t="shared" si="157"/>
        <v>1.2321341079002999</v>
      </c>
    </row>
    <row r="5027" spans="1:11" x14ac:dyDescent="0.2">
      <c r="A5027" s="1">
        <v>45762.6875</v>
      </c>
      <c r="B5027">
        <v>0.36652636</v>
      </c>
      <c r="C5027">
        <v>2.6829999999999998</v>
      </c>
      <c r="E5027">
        <v>0</v>
      </c>
      <c r="F5027">
        <f t="shared" si="156"/>
        <v>2.3164736399999999</v>
      </c>
      <c r="G5027">
        <v>1</v>
      </c>
      <c r="H5027">
        <f>E5027*$N$8</f>
        <v>0</v>
      </c>
      <c r="I5027">
        <f xml:space="preserve"> C5027 * IF( G5027 = 2, $N$7, $N$6 )</f>
        <v>1.0654192999999998</v>
      </c>
      <c r="J5027">
        <f xml:space="preserve"> MAX( (C5027 - B5027) * IF( G5027 = 2, $N$7, $N$6 ), 0 )</f>
        <v>0.91987168244399997</v>
      </c>
      <c r="K5027" s="3">
        <f t="shared" si="157"/>
        <v>0.91987168244399997</v>
      </c>
    </row>
    <row r="5028" spans="1:11" x14ac:dyDescent="0.2">
      <c r="A5028" s="1">
        <v>45762.708333333336</v>
      </c>
      <c r="B5028">
        <v>0.18326318</v>
      </c>
      <c r="C5028">
        <v>2.7719999999999998</v>
      </c>
      <c r="E5028">
        <v>0</v>
      </c>
      <c r="F5028">
        <f t="shared" si="156"/>
        <v>2.5887368199999998</v>
      </c>
      <c r="G5028">
        <v>1</v>
      </c>
      <c r="H5028">
        <f>E5028*$N$8</f>
        <v>0</v>
      </c>
      <c r="I5028">
        <f xml:space="preserve"> C5028 * IF( G5028 = 2, $N$7, $N$6 )</f>
        <v>1.1007612</v>
      </c>
      <c r="J5028">
        <f xml:space="preserve"> MAX( (C5028 - B5028) * IF( G5028 = 2, $N$7, $N$6 ), 0 )</f>
        <v>1.0279873912219999</v>
      </c>
      <c r="K5028" s="3">
        <f t="shared" si="157"/>
        <v>1.0279873912219999</v>
      </c>
    </row>
    <row r="5029" spans="1:11" x14ac:dyDescent="0.2">
      <c r="A5029" s="1">
        <v>45762.729166666664</v>
      </c>
      <c r="B5029">
        <v>0</v>
      </c>
      <c r="C5029">
        <v>2.2480000000000002</v>
      </c>
      <c r="E5029">
        <v>0</v>
      </c>
      <c r="F5029">
        <f t="shared" si="156"/>
        <v>2.2480000000000002</v>
      </c>
      <c r="G5029">
        <v>1</v>
      </c>
      <c r="H5029">
        <f>E5029*$N$8</f>
        <v>0</v>
      </c>
      <c r="I5029">
        <f xml:space="preserve"> C5029 * IF( G5029 = 2, $N$7, $N$6 )</f>
        <v>0.89268080000000005</v>
      </c>
      <c r="J5029">
        <f xml:space="preserve"> MAX( (C5029 - B5029) * IF( G5029 = 2, $N$7, $N$6 ), 0 )</f>
        <v>0.89268080000000005</v>
      </c>
      <c r="K5029" s="3">
        <f t="shared" si="157"/>
        <v>0.89268080000000005</v>
      </c>
    </row>
    <row r="5030" spans="1:11" x14ac:dyDescent="0.2">
      <c r="A5030" s="1">
        <v>45762.75</v>
      </c>
      <c r="B5030">
        <v>0</v>
      </c>
      <c r="C5030">
        <v>1.8380000000000001</v>
      </c>
      <c r="E5030">
        <v>0</v>
      </c>
      <c r="F5030">
        <f t="shared" si="156"/>
        <v>1.8380000000000001</v>
      </c>
      <c r="G5030">
        <v>1</v>
      </c>
      <c r="H5030">
        <f>E5030*$N$8</f>
        <v>0</v>
      </c>
      <c r="I5030">
        <f xml:space="preserve"> C5030 * IF( G5030 = 2, $N$7, $N$6 )</f>
        <v>0.72986980000000001</v>
      </c>
      <c r="J5030">
        <f xml:space="preserve"> MAX( (C5030 - B5030) * IF( G5030 = 2, $N$7, $N$6 ), 0 )</f>
        <v>0.72986980000000001</v>
      </c>
      <c r="K5030" s="3">
        <f t="shared" si="157"/>
        <v>0.72986980000000001</v>
      </c>
    </row>
    <row r="5031" spans="1:11" x14ac:dyDescent="0.2">
      <c r="A5031" s="1">
        <v>45762.770833333336</v>
      </c>
      <c r="B5031">
        <v>0</v>
      </c>
      <c r="C5031">
        <v>2.2170000000000001</v>
      </c>
      <c r="E5031">
        <v>0</v>
      </c>
      <c r="F5031">
        <f t="shared" si="156"/>
        <v>2.2170000000000001</v>
      </c>
      <c r="G5031">
        <v>1</v>
      </c>
      <c r="H5031">
        <f>E5031*$N$8</f>
        <v>0</v>
      </c>
      <c r="I5031">
        <f xml:space="preserve"> C5031 * IF( G5031 = 2, $N$7, $N$6 )</f>
        <v>0.88037070000000006</v>
      </c>
      <c r="J5031">
        <f xml:space="preserve"> MAX( (C5031 - B5031) * IF( G5031 = 2, $N$7, $N$6 ), 0 )</f>
        <v>0.88037070000000006</v>
      </c>
      <c r="K5031" s="3">
        <f t="shared" si="157"/>
        <v>0.88037070000000006</v>
      </c>
    </row>
    <row r="5032" spans="1:11" x14ac:dyDescent="0.2">
      <c r="A5032" s="1">
        <v>45762.791666666664</v>
      </c>
      <c r="B5032">
        <v>0</v>
      </c>
      <c r="C5032">
        <v>2.9420000000000002</v>
      </c>
      <c r="E5032">
        <v>0</v>
      </c>
      <c r="F5032">
        <f t="shared" si="156"/>
        <v>2.9420000000000002</v>
      </c>
      <c r="G5032">
        <v>1</v>
      </c>
      <c r="H5032">
        <f>E5032*$N$8</f>
        <v>0</v>
      </c>
      <c r="I5032">
        <f xml:space="preserve"> C5032 * IF( G5032 = 2, $N$7, $N$6 )</f>
        <v>1.1682682000000002</v>
      </c>
      <c r="J5032">
        <f xml:space="preserve"> MAX( (C5032 - B5032) * IF( G5032 = 2, $N$7, $N$6 ), 0 )</f>
        <v>1.1682682000000002</v>
      </c>
      <c r="K5032" s="3">
        <f t="shared" si="157"/>
        <v>1.1682682000000002</v>
      </c>
    </row>
    <row r="5033" spans="1:11" x14ac:dyDescent="0.2">
      <c r="A5033" s="1">
        <v>45762.8125</v>
      </c>
      <c r="B5033">
        <v>0</v>
      </c>
      <c r="C5033">
        <v>2.2989999999999999</v>
      </c>
      <c r="E5033">
        <v>0</v>
      </c>
      <c r="F5033">
        <f t="shared" si="156"/>
        <v>2.2989999999999999</v>
      </c>
      <c r="G5033">
        <v>1</v>
      </c>
      <c r="H5033">
        <f>E5033*$N$8</f>
        <v>0</v>
      </c>
      <c r="I5033">
        <f xml:space="preserve"> C5033 * IF( G5033 = 2, $N$7, $N$6 )</f>
        <v>0.91293290000000005</v>
      </c>
      <c r="J5033">
        <f xml:space="preserve"> MAX( (C5033 - B5033) * IF( G5033 = 2, $N$7, $N$6 ), 0 )</f>
        <v>0.91293290000000005</v>
      </c>
      <c r="K5033" s="3">
        <f t="shared" si="157"/>
        <v>0.91293290000000005</v>
      </c>
    </row>
    <row r="5034" spans="1:11" x14ac:dyDescent="0.2">
      <c r="A5034" s="1">
        <v>45762.833333333336</v>
      </c>
      <c r="B5034">
        <v>0</v>
      </c>
      <c r="C5034">
        <v>2.0019999999999998</v>
      </c>
      <c r="E5034">
        <v>0</v>
      </c>
      <c r="F5034">
        <f t="shared" si="156"/>
        <v>2.0019999999999998</v>
      </c>
      <c r="G5034">
        <v>1</v>
      </c>
      <c r="H5034">
        <f>E5034*$N$8</f>
        <v>0</v>
      </c>
      <c r="I5034">
        <f xml:space="preserve"> C5034 * IF( G5034 = 2, $N$7, $N$6 )</f>
        <v>0.79499419999999998</v>
      </c>
      <c r="J5034">
        <f xml:space="preserve"> MAX( (C5034 - B5034) * IF( G5034 = 2, $N$7, $N$6 ), 0 )</f>
        <v>0.79499419999999998</v>
      </c>
      <c r="K5034" s="3">
        <f t="shared" si="157"/>
        <v>0.79499419999999998</v>
      </c>
    </row>
    <row r="5035" spans="1:11" x14ac:dyDescent="0.2">
      <c r="A5035" s="1">
        <v>45762.854166666664</v>
      </c>
      <c r="B5035">
        <v>0</v>
      </c>
      <c r="C5035">
        <v>1.988</v>
      </c>
      <c r="E5035">
        <v>0</v>
      </c>
      <c r="F5035">
        <f t="shared" si="156"/>
        <v>1.988</v>
      </c>
      <c r="G5035">
        <v>1</v>
      </c>
      <c r="H5035">
        <f>E5035*$N$8</f>
        <v>0</v>
      </c>
      <c r="I5035">
        <f xml:space="preserve"> C5035 * IF( G5035 = 2, $N$7, $N$6 )</f>
        <v>0.78943479999999999</v>
      </c>
      <c r="J5035">
        <f xml:space="preserve"> MAX( (C5035 - B5035) * IF( G5035 = 2, $N$7, $N$6 ), 0 )</f>
        <v>0.78943479999999999</v>
      </c>
      <c r="K5035" s="3">
        <f t="shared" si="157"/>
        <v>0.78943479999999999</v>
      </c>
    </row>
    <row r="5036" spans="1:11" x14ac:dyDescent="0.2">
      <c r="A5036" s="1">
        <v>45762.875</v>
      </c>
      <c r="B5036">
        <v>0</v>
      </c>
      <c r="C5036">
        <v>1.7949999999999999</v>
      </c>
      <c r="E5036">
        <v>0</v>
      </c>
      <c r="F5036">
        <f t="shared" si="156"/>
        <v>1.7949999999999999</v>
      </c>
      <c r="G5036">
        <v>2</v>
      </c>
      <c r="H5036">
        <f>E5036*$N$8</f>
        <v>0</v>
      </c>
      <c r="I5036">
        <f xml:space="preserve"> C5036 * IF( G5036 = 2, $N$7, $N$6 )</f>
        <v>0.24286350000000001</v>
      </c>
      <c r="J5036">
        <f xml:space="preserve"> MAX( (C5036 - B5036) * IF( G5036 = 2, $N$7, $N$6 ), 0 )</f>
        <v>0.24286350000000001</v>
      </c>
      <c r="K5036" s="3">
        <f t="shared" si="157"/>
        <v>0.24286350000000001</v>
      </c>
    </row>
    <row r="5037" spans="1:11" x14ac:dyDescent="0.2">
      <c r="A5037" s="1">
        <v>45762.895833333336</v>
      </c>
      <c r="B5037">
        <v>0</v>
      </c>
      <c r="C5037">
        <v>2.3149999999999999</v>
      </c>
      <c r="E5037">
        <v>0</v>
      </c>
      <c r="F5037">
        <f t="shared" si="156"/>
        <v>2.3149999999999999</v>
      </c>
      <c r="G5037">
        <v>2</v>
      </c>
      <c r="H5037">
        <f>E5037*$N$8</f>
        <v>0</v>
      </c>
      <c r="I5037">
        <f xml:space="preserve"> C5037 * IF( G5037 = 2, $N$7, $N$6 )</f>
        <v>0.31321949999999998</v>
      </c>
      <c r="J5037">
        <f xml:space="preserve"> MAX( (C5037 - B5037) * IF( G5037 = 2, $N$7, $N$6 ), 0 )</f>
        <v>0.31321949999999998</v>
      </c>
      <c r="K5037" s="3">
        <f t="shared" si="157"/>
        <v>0.31321949999999998</v>
      </c>
    </row>
    <row r="5038" spans="1:11" x14ac:dyDescent="0.2">
      <c r="A5038" s="1">
        <v>45762.916666666664</v>
      </c>
      <c r="B5038">
        <v>0</v>
      </c>
      <c r="C5038">
        <v>2.5</v>
      </c>
      <c r="E5038">
        <v>0</v>
      </c>
      <c r="F5038">
        <f t="shared" si="156"/>
        <v>2.5</v>
      </c>
      <c r="G5038">
        <v>2</v>
      </c>
      <c r="H5038">
        <f>E5038*$N$8</f>
        <v>0</v>
      </c>
      <c r="I5038">
        <f xml:space="preserve"> C5038 * IF( G5038 = 2, $N$7, $N$6 )</f>
        <v>0.33825</v>
      </c>
      <c r="J5038">
        <f xml:space="preserve"> MAX( (C5038 - B5038) * IF( G5038 = 2, $N$7, $N$6 ), 0 )</f>
        <v>0.33825</v>
      </c>
      <c r="K5038" s="3">
        <f t="shared" si="157"/>
        <v>0.33825</v>
      </c>
    </row>
    <row r="5039" spans="1:11" x14ac:dyDescent="0.2">
      <c r="A5039" s="1">
        <v>45762.9375</v>
      </c>
      <c r="B5039">
        <v>0</v>
      </c>
      <c r="C5039">
        <v>1.8560000000000001</v>
      </c>
      <c r="E5039">
        <v>0</v>
      </c>
      <c r="F5039">
        <f t="shared" si="156"/>
        <v>1.8560000000000001</v>
      </c>
      <c r="G5039">
        <v>2</v>
      </c>
      <c r="H5039">
        <f>E5039*$N$8</f>
        <v>0</v>
      </c>
      <c r="I5039">
        <f xml:space="preserve"> C5039 * IF( G5039 = 2, $N$7, $N$6 )</f>
        <v>0.25111680000000003</v>
      </c>
      <c r="J5039">
        <f xml:space="preserve"> MAX( (C5039 - B5039) * IF( G5039 = 2, $N$7, $N$6 ), 0 )</f>
        <v>0.25111680000000003</v>
      </c>
      <c r="K5039" s="3">
        <f t="shared" si="157"/>
        <v>0.25111680000000003</v>
      </c>
    </row>
    <row r="5040" spans="1:11" x14ac:dyDescent="0.2">
      <c r="A5040" s="1">
        <v>45762.958333333336</v>
      </c>
      <c r="B5040">
        <v>0</v>
      </c>
      <c r="C5040">
        <v>1.837</v>
      </c>
      <c r="E5040">
        <v>0</v>
      </c>
      <c r="F5040">
        <f t="shared" si="156"/>
        <v>1.837</v>
      </c>
      <c r="G5040">
        <v>2</v>
      </c>
      <c r="H5040">
        <f>E5040*$N$8</f>
        <v>0</v>
      </c>
      <c r="I5040">
        <f xml:space="preserve"> C5040 * IF( G5040 = 2, $N$7, $N$6 )</f>
        <v>0.24854609999999999</v>
      </c>
      <c r="J5040">
        <f xml:space="preserve"> MAX( (C5040 - B5040) * IF( G5040 = 2, $N$7, $N$6 ), 0 )</f>
        <v>0.24854609999999999</v>
      </c>
      <c r="K5040" s="3">
        <f t="shared" si="157"/>
        <v>0.24854609999999999</v>
      </c>
    </row>
    <row r="5041" spans="1:11" x14ac:dyDescent="0.2">
      <c r="A5041" s="1">
        <v>45762.979166666664</v>
      </c>
      <c r="B5041">
        <v>0</v>
      </c>
      <c r="C5041">
        <v>1.754</v>
      </c>
      <c r="E5041">
        <v>0</v>
      </c>
      <c r="F5041">
        <f t="shared" si="156"/>
        <v>1.754</v>
      </c>
      <c r="G5041">
        <v>2</v>
      </c>
      <c r="H5041">
        <f>E5041*$N$8</f>
        <v>0</v>
      </c>
      <c r="I5041">
        <f xml:space="preserve"> C5041 * IF( G5041 = 2, $N$7, $N$6 )</f>
        <v>0.2373162</v>
      </c>
      <c r="J5041">
        <f xml:space="preserve"> MAX( (C5041 - B5041) * IF( G5041 = 2, $N$7, $N$6 ), 0 )</f>
        <v>0.2373162</v>
      </c>
      <c r="K5041" s="3">
        <f t="shared" si="157"/>
        <v>0.2373162</v>
      </c>
    </row>
    <row r="5042" spans="1:11" x14ac:dyDescent="0.2">
      <c r="A5042" s="1">
        <v>45763</v>
      </c>
      <c r="B5042">
        <v>0</v>
      </c>
      <c r="C5042">
        <v>1.7270000000000001</v>
      </c>
      <c r="E5042">
        <v>0</v>
      </c>
      <c r="F5042">
        <f t="shared" si="156"/>
        <v>1.7270000000000001</v>
      </c>
      <c r="G5042">
        <v>2</v>
      </c>
      <c r="H5042">
        <f>E5042*$N$8</f>
        <v>0</v>
      </c>
      <c r="I5042">
        <f xml:space="preserve"> C5042 * IF( G5042 = 2, $N$7, $N$6 )</f>
        <v>0.23366310000000001</v>
      </c>
      <c r="J5042">
        <f xml:space="preserve"> MAX( (C5042 - B5042) * IF( G5042 = 2, $N$7, $N$6 ), 0 )</f>
        <v>0.23366310000000001</v>
      </c>
      <c r="K5042" s="3">
        <f t="shared" si="157"/>
        <v>0.23366310000000001</v>
      </c>
    </row>
    <row r="5043" spans="1:11" x14ac:dyDescent="0.2">
      <c r="A5043" s="1">
        <v>45763.020833333336</v>
      </c>
      <c r="B5043">
        <v>0</v>
      </c>
      <c r="C5043">
        <v>2.0249999999999999</v>
      </c>
      <c r="E5043">
        <v>0</v>
      </c>
      <c r="F5043">
        <f t="shared" si="156"/>
        <v>2.0249999999999999</v>
      </c>
      <c r="G5043">
        <v>2</v>
      </c>
      <c r="H5043">
        <f>E5043*$N$8</f>
        <v>0</v>
      </c>
      <c r="I5043">
        <f xml:space="preserve"> C5043 * IF( G5043 = 2, $N$7, $N$6 )</f>
        <v>0.27398250000000002</v>
      </c>
      <c r="J5043">
        <f xml:space="preserve"> MAX( (C5043 - B5043) * IF( G5043 = 2, $N$7, $N$6 ), 0 )</f>
        <v>0.27398250000000002</v>
      </c>
      <c r="K5043" s="3">
        <f t="shared" si="157"/>
        <v>0.27398250000000002</v>
      </c>
    </row>
    <row r="5044" spans="1:11" x14ac:dyDescent="0.2">
      <c r="A5044" s="1">
        <v>45763.041666666664</v>
      </c>
      <c r="B5044">
        <v>0</v>
      </c>
      <c r="C5044">
        <v>2.1549999999999998</v>
      </c>
      <c r="E5044">
        <v>0</v>
      </c>
      <c r="F5044">
        <f t="shared" si="156"/>
        <v>2.1549999999999998</v>
      </c>
      <c r="G5044">
        <v>2</v>
      </c>
      <c r="H5044">
        <f>E5044*$N$8</f>
        <v>0</v>
      </c>
      <c r="I5044">
        <f xml:space="preserve"> C5044 * IF( G5044 = 2, $N$7, $N$6 )</f>
        <v>0.29157149999999998</v>
      </c>
      <c r="J5044">
        <f xml:space="preserve"> MAX( (C5044 - B5044) * IF( G5044 = 2, $N$7, $N$6 ), 0 )</f>
        <v>0.29157149999999998</v>
      </c>
      <c r="K5044" s="3">
        <f t="shared" si="157"/>
        <v>0.29157149999999998</v>
      </c>
    </row>
    <row r="5045" spans="1:11" x14ac:dyDescent="0.2">
      <c r="A5045" s="1">
        <v>45763.0625</v>
      </c>
      <c r="B5045">
        <v>0</v>
      </c>
      <c r="C5045">
        <v>1.722</v>
      </c>
      <c r="E5045">
        <v>0</v>
      </c>
      <c r="F5045">
        <f t="shared" si="156"/>
        <v>1.722</v>
      </c>
      <c r="G5045">
        <v>2</v>
      </c>
      <c r="H5045">
        <f>E5045*$N$8</f>
        <v>0</v>
      </c>
      <c r="I5045">
        <f xml:space="preserve"> C5045 * IF( G5045 = 2, $N$7, $N$6 )</f>
        <v>0.23298660000000002</v>
      </c>
      <c r="J5045">
        <f xml:space="preserve"> MAX( (C5045 - B5045) * IF( G5045 = 2, $N$7, $N$6 ), 0 )</f>
        <v>0.23298660000000002</v>
      </c>
      <c r="K5045" s="3">
        <f t="shared" si="157"/>
        <v>0.23298660000000002</v>
      </c>
    </row>
    <row r="5046" spans="1:11" x14ac:dyDescent="0.2">
      <c r="A5046" s="1">
        <v>45763.083333333336</v>
      </c>
      <c r="B5046">
        <v>0</v>
      </c>
      <c r="C5046">
        <v>1.6020000000000001</v>
      </c>
      <c r="E5046">
        <v>0</v>
      </c>
      <c r="F5046">
        <f t="shared" si="156"/>
        <v>1.6020000000000001</v>
      </c>
      <c r="G5046">
        <v>2</v>
      </c>
      <c r="H5046">
        <f>E5046*$N$8</f>
        <v>0</v>
      </c>
      <c r="I5046">
        <f xml:space="preserve"> C5046 * IF( G5046 = 2, $N$7, $N$6 )</f>
        <v>0.21675060000000002</v>
      </c>
      <c r="J5046">
        <f xml:space="preserve"> MAX( (C5046 - B5046) * IF( G5046 = 2, $N$7, $N$6 ), 0 )</f>
        <v>0.21675060000000002</v>
      </c>
      <c r="K5046" s="3">
        <f t="shared" si="157"/>
        <v>0.21675060000000002</v>
      </c>
    </row>
    <row r="5047" spans="1:11" x14ac:dyDescent="0.2">
      <c r="A5047" s="1">
        <v>45763.104166666664</v>
      </c>
      <c r="B5047">
        <v>0</v>
      </c>
      <c r="C5047">
        <v>1.53</v>
      </c>
      <c r="E5047">
        <v>0</v>
      </c>
      <c r="F5047">
        <f t="shared" si="156"/>
        <v>1.53</v>
      </c>
      <c r="G5047">
        <v>2</v>
      </c>
      <c r="H5047">
        <f>E5047*$N$8</f>
        <v>0</v>
      </c>
      <c r="I5047">
        <f xml:space="preserve"> C5047 * IF( G5047 = 2, $N$7, $N$6 )</f>
        <v>0.207009</v>
      </c>
      <c r="J5047">
        <f xml:space="preserve"> MAX( (C5047 - B5047) * IF( G5047 = 2, $N$7, $N$6 ), 0 )</f>
        <v>0.207009</v>
      </c>
      <c r="K5047" s="3">
        <f t="shared" si="157"/>
        <v>0.207009</v>
      </c>
    </row>
    <row r="5048" spans="1:11" x14ac:dyDescent="0.2">
      <c r="A5048" s="1">
        <v>45763.125</v>
      </c>
      <c r="B5048">
        <v>0</v>
      </c>
      <c r="C5048">
        <v>1.7</v>
      </c>
      <c r="E5048">
        <v>0</v>
      </c>
      <c r="F5048">
        <f t="shared" si="156"/>
        <v>1.7</v>
      </c>
      <c r="G5048">
        <v>2</v>
      </c>
      <c r="H5048">
        <f>E5048*$N$8</f>
        <v>0</v>
      </c>
      <c r="I5048">
        <f xml:space="preserve"> C5048 * IF( G5048 = 2, $N$7, $N$6 )</f>
        <v>0.23000999999999999</v>
      </c>
      <c r="J5048">
        <f xml:space="preserve"> MAX( (C5048 - B5048) * IF( G5048 = 2, $N$7, $N$6 ), 0 )</f>
        <v>0.23000999999999999</v>
      </c>
      <c r="K5048" s="3">
        <f t="shared" si="157"/>
        <v>0.23000999999999999</v>
      </c>
    </row>
    <row r="5049" spans="1:11" x14ac:dyDescent="0.2">
      <c r="A5049" s="1">
        <v>45763.145833333336</v>
      </c>
      <c r="B5049">
        <v>0</v>
      </c>
      <c r="C5049">
        <v>1.893</v>
      </c>
      <c r="E5049">
        <v>0</v>
      </c>
      <c r="F5049">
        <f t="shared" si="156"/>
        <v>1.893</v>
      </c>
      <c r="G5049">
        <v>2</v>
      </c>
      <c r="H5049">
        <f>E5049*$N$8</f>
        <v>0</v>
      </c>
      <c r="I5049">
        <f xml:space="preserve"> C5049 * IF( G5049 = 2, $N$7, $N$6 )</f>
        <v>0.25612289999999999</v>
      </c>
      <c r="J5049">
        <f xml:space="preserve"> MAX( (C5049 - B5049) * IF( G5049 = 2, $N$7, $N$6 ), 0 )</f>
        <v>0.25612289999999999</v>
      </c>
      <c r="K5049" s="3">
        <f t="shared" si="157"/>
        <v>0.25612289999999999</v>
      </c>
    </row>
    <row r="5050" spans="1:11" x14ac:dyDescent="0.2">
      <c r="A5050" s="1">
        <v>45763.166666666664</v>
      </c>
      <c r="B5050">
        <v>0</v>
      </c>
      <c r="C5050">
        <v>1.679</v>
      </c>
      <c r="E5050">
        <v>0</v>
      </c>
      <c r="F5050">
        <f t="shared" si="156"/>
        <v>1.679</v>
      </c>
      <c r="G5050">
        <v>2</v>
      </c>
      <c r="H5050">
        <f>E5050*$N$8</f>
        <v>0</v>
      </c>
      <c r="I5050">
        <f xml:space="preserve"> C5050 * IF( G5050 = 2, $N$7, $N$6 )</f>
        <v>0.2271687</v>
      </c>
      <c r="J5050">
        <f xml:space="preserve"> MAX( (C5050 - B5050) * IF( G5050 = 2, $N$7, $N$6 ), 0 )</f>
        <v>0.2271687</v>
      </c>
      <c r="K5050" s="3">
        <f t="shared" si="157"/>
        <v>0.2271687</v>
      </c>
    </row>
    <row r="5051" spans="1:11" x14ac:dyDescent="0.2">
      <c r="A5051" s="1">
        <v>45763.1875</v>
      </c>
      <c r="B5051">
        <v>0</v>
      </c>
      <c r="C5051">
        <v>1.67</v>
      </c>
      <c r="E5051">
        <v>0</v>
      </c>
      <c r="F5051">
        <f t="shared" si="156"/>
        <v>1.67</v>
      </c>
      <c r="G5051">
        <v>2</v>
      </c>
      <c r="H5051">
        <f>E5051*$N$8</f>
        <v>0</v>
      </c>
      <c r="I5051">
        <f xml:space="preserve"> C5051 * IF( G5051 = 2, $N$7, $N$6 )</f>
        <v>0.22595099999999999</v>
      </c>
      <c r="J5051">
        <f xml:space="preserve"> MAX( (C5051 - B5051) * IF( G5051 = 2, $N$7, $N$6 ), 0 )</f>
        <v>0.22595099999999999</v>
      </c>
      <c r="K5051" s="3">
        <f t="shared" si="157"/>
        <v>0.22595099999999999</v>
      </c>
    </row>
    <row r="5052" spans="1:11" x14ac:dyDescent="0.2">
      <c r="A5052" s="1">
        <v>45763.208333333336</v>
      </c>
      <c r="B5052">
        <v>0</v>
      </c>
      <c r="C5052">
        <v>1.5249999999999999</v>
      </c>
      <c r="E5052">
        <v>0</v>
      </c>
      <c r="F5052">
        <f t="shared" si="156"/>
        <v>1.5249999999999999</v>
      </c>
      <c r="G5052">
        <v>2</v>
      </c>
      <c r="H5052">
        <f>E5052*$N$8</f>
        <v>0</v>
      </c>
      <c r="I5052">
        <f xml:space="preserve"> C5052 * IF( G5052 = 2, $N$7, $N$6 )</f>
        <v>0.2063325</v>
      </c>
      <c r="J5052">
        <f xml:space="preserve"> MAX( (C5052 - B5052) * IF( G5052 = 2, $N$7, $N$6 ), 0 )</f>
        <v>0.2063325</v>
      </c>
      <c r="K5052" s="3">
        <f t="shared" si="157"/>
        <v>0.2063325</v>
      </c>
    </row>
    <row r="5053" spans="1:11" x14ac:dyDescent="0.2">
      <c r="A5053" s="1">
        <v>45763.229166666664</v>
      </c>
      <c r="B5053">
        <v>0</v>
      </c>
      <c r="C5053">
        <v>1.5549999999999999</v>
      </c>
      <c r="E5053">
        <v>0</v>
      </c>
      <c r="F5053">
        <f t="shared" si="156"/>
        <v>1.5549999999999999</v>
      </c>
      <c r="G5053">
        <v>2</v>
      </c>
      <c r="H5053">
        <f>E5053*$N$8</f>
        <v>0</v>
      </c>
      <c r="I5053">
        <f xml:space="preserve"> C5053 * IF( G5053 = 2, $N$7, $N$6 )</f>
        <v>0.21039150000000001</v>
      </c>
      <c r="J5053">
        <f xml:space="preserve"> MAX( (C5053 - B5053) * IF( G5053 = 2, $N$7, $N$6 ), 0 )</f>
        <v>0.21039150000000001</v>
      </c>
      <c r="K5053" s="3">
        <f t="shared" si="157"/>
        <v>0.21039150000000001</v>
      </c>
    </row>
    <row r="5054" spans="1:11" x14ac:dyDescent="0.2">
      <c r="A5054" s="1">
        <v>45763.25</v>
      </c>
      <c r="B5054">
        <v>0</v>
      </c>
      <c r="C5054">
        <v>1.806</v>
      </c>
      <c r="E5054">
        <v>0</v>
      </c>
      <c r="F5054">
        <f t="shared" si="156"/>
        <v>1.806</v>
      </c>
      <c r="G5054">
        <v>2</v>
      </c>
      <c r="H5054">
        <f>E5054*$N$8</f>
        <v>0</v>
      </c>
      <c r="I5054">
        <f xml:space="preserve"> C5054 * IF( G5054 = 2, $N$7, $N$6 )</f>
        <v>0.24435180000000001</v>
      </c>
      <c r="J5054">
        <f xml:space="preserve"> MAX( (C5054 - B5054) * IF( G5054 = 2, $N$7, $N$6 ), 0 )</f>
        <v>0.24435180000000001</v>
      </c>
      <c r="K5054" s="3">
        <f t="shared" si="157"/>
        <v>0.24435180000000001</v>
      </c>
    </row>
    <row r="5055" spans="1:11" x14ac:dyDescent="0.2">
      <c r="A5055" s="1">
        <v>45763.270833333336</v>
      </c>
      <c r="B5055">
        <v>0</v>
      </c>
      <c r="C5055">
        <v>1.681</v>
      </c>
      <c r="E5055">
        <v>0</v>
      </c>
      <c r="F5055">
        <f t="shared" si="156"/>
        <v>1.681</v>
      </c>
      <c r="G5055">
        <v>2</v>
      </c>
      <c r="H5055">
        <f>E5055*$N$8</f>
        <v>0</v>
      </c>
      <c r="I5055">
        <f xml:space="preserve"> C5055 * IF( G5055 = 2, $N$7, $N$6 )</f>
        <v>0.22743930000000001</v>
      </c>
      <c r="J5055">
        <f xml:space="preserve"> MAX( (C5055 - B5055) * IF( G5055 = 2, $N$7, $N$6 ), 0 )</f>
        <v>0.22743930000000001</v>
      </c>
      <c r="K5055" s="3">
        <f t="shared" si="157"/>
        <v>0.22743930000000001</v>
      </c>
    </row>
    <row r="5056" spans="1:11" x14ac:dyDescent="0.2">
      <c r="A5056" s="1">
        <v>45763.291666666664</v>
      </c>
      <c r="B5056">
        <v>0.13802140800000001</v>
      </c>
      <c r="C5056">
        <v>1.581</v>
      </c>
      <c r="E5056">
        <v>0</v>
      </c>
      <c r="F5056">
        <f t="shared" si="156"/>
        <v>1.442978592</v>
      </c>
      <c r="G5056">
        <v>2</v>
      </c>
      <c r="H5056">
        <f>E5056*$N$8</f>
        <v>0</v>
      </c>
      <c r="I5056">
        <f xml:space="preserve"> C5056 * IF( G5056 = 2, $N$7, $N$6 )</f>
        <v>0.2139093</v>
      </c>
      <c r="J5056">
        <f xml:space="preserve"> MAX( (C5056 - B5056) * IF( G5056 = 2, $N$7, $N$6 ), 0 )</f>
        <v>0.19523500349760001</v>
      </c>
      <c r="K5056" s="3">
        <f t="shared" si="157"/>
        <v>0.19523500349760001</v>
      </c>
    </row>
    <row r="5057" spans="1:11" x14ac:dyDescent="0.2">
      <c r="A5057" s="1">
        <v>45763.3125</v>
      </c>
      <c r="B5057">
        <v>0.27604281600000002</v>
      </c>
      <c r="C5057">
        <v>1.111</v>
      </c>
      <c r="E5057">
        <v>0</v>
      </c>
      <c r="F5057">
        <f t="shared" si="156"/>
        <v>0.83495718399999996</v>
      </c>
      <c r="G5057">
        <v>2</v>
      </c>
      <c r="H5057">
        <f>E5057*$N$8</f>
        <v>0</v>
      </c>
      <c r="I5057">
        <f xml:space="preserve"> C5057 * IF( G5057 = 2, $N$7, $N$6 )</f>
        <v>0.15031830000000002</v>
      </c>
      <c r="J5057">
        <f xml:space="preserve"> MAX( (C5057 - B5057) * IF( G5057 = 2, $N$7, $N$6 ), 0 )</f>
        <v>0.11296970699519999</v>
      </c>
      <c r="K5057" s="3">
        <f t="shared" si="157"/>
        <v>0.11296970699519999</v>
      </c>
    </row>
    <row r="5058" spans="1:11" x14ac:dyDescent="0.2">
      <c r="A5058" s="1">
        <v>45763.333333333336</v>
      </c>
      <c r="B5058">
        <v>0.52859621400000001</v>
      </c>
      <c r="C5058">
        <v>0.871</v>
      </c>
      <c r="E5058">
        <v>0</v>
      </c>
      <c r="F5058">
        <f t="shared" si="156"/>
        <v>0.34240378599999999</v>
      </c>
      <c r="G5058">
        <v>2</v>
      </c>
      <c r="H5058">
        <f>E5058*$N$8</f>
        <v>0</v>
      </c>
      <c r="I5058">
        <f xml:space="preserve"> C5058 * IF( G5058 = 2, $N$7, $N$6 )</f>
        <v>0.1178463</v>
      </c>
      <c r="J5058">
        <f xml:space="preserve"> MAX( (C5058 - B5058) * IF( G5058 = 2, $N$7, $N$6 ), 0 )</f>
        <v>4.6327232245800001E-2</v>
      </c>
      <c r="K5058" s="3">
        <f t="shared" si="157"/>
        <v>4.6327232245800001E-2</v>
      </c>
    </row>
    <row r="5059" spans="1:11" x14ac:dyDescent="0.2">
      <c r="A5059" s="1">
        <v>45763.354166666664</v>
      </c>
      <c r="B5059">
        <v>0.78114961199999999</v>
      </c>
      <c r="C5059">
        <v>2.2519999999999998</v>
      </c>
      <c r="E5059">
        <v>0</v>
      </c>
      <c r="F5059">
        <f t="shared" ref="F5059:F5122" si="158">MAX(C5059-B5059,0)</f>
        <v>1.4708503879999997</v>
      </c>
      <c r="G5059">
        <v>2</v>
      </c>
      <c r="H5059">
        <f>E5059*$N$8</f>
        <v>0</v>
      </c>
      <c r="I5059">
        <f xml:space="preserve"> C5059 * IF( G5059 = 2, $N$7, $N$6 )</f>
        <v>0.30469559999999996</v>
      </c>
      <c r="J5059">
        <f xml:space="preserve"> MAX( (C5059 - B5059) * IF( G5059 = 2, $N$7, $N$6 ), 0 )</f>
        <v>0.19900605749639996</v>
      </c>
      <c r="K5059" s="3">
        <f t="shared" ref="K5059:K5122" si="159">(C5059-B5059)*IF(G5059=2,$N$7,$N$6)</f>
        <v>0.19900605749639996</v>
      </c>
    </row>
    <row r="5060" spans="1:11" x14ac:dyDescent="0.2">
      <c r="A5060" s="1">
        <v>45763.375</v>
      </c>
      <c r="B5060">
        <v>0.96622162700000003</v>
      </c>
      <c r="C5060">
        <v>2.7519999999999998</v>
      </c>
      <c r="E5060">
        <v>0</v>
      </c>
      <c r="F5060">
        <f t="shared" si="158"/>
        <v>1.7857783729999999</v>
      </c>
      <c r="G5060">
        <v>2</v>
      </c>
      <c r="H5060">
        <f>E5060*$N$8</f>
        <v>0</v>
      </c>
      <c r="I5060">
        <f xml:space="preserve"> C5060 * IF( G5060 = 2, $N$7, $N$6 )</f>
        <v>0.3723456</v>
      </c>
      <c r="J5060">
        <f xml:space="preserve"> MAX( (C5060 - B5060) * IF( G5060 = 2, $N$7, $N$6 ), 0 )</f>
        <v>0.24161581386689998</v>
      </c>
      <c r="K5060" s="3">
        <f t="shared" si="159"/>
        <v>0.24161581386689998</v>
      </c>
    </row>
    <row r="5061" spans="1:11" x14ac:dyDescent="0.2">
      <c r="A5061" s="1">
        <v>45763.395833333336</v>
      </c>
      <c r="B5061">
        <v>1.151293642</v>
      </c>
      <c r="C5061">
        <v>3.3929999999999998</v>
      </c>
      <c r="E5061">
        <v>0</v>
      </c>
      <c r="F5061">
        <f t="shared" si="158"/>
        <v>2.2417063580000001</v>
      </c>
      <c r="G5061">
        <v>2</v>
      </c>
      <c r="H5061">
        <f>E5061*$N$8</f>
        <v>0</v>
      </c>
      <c r="I5061">
        <f xml:space="preserve"> C5061 * IF( G5061 = 2, $N$7, $N$6 )</f>
        <v>0.45907290000000001</v>
      </c>
      <c r="J5061">
        <f xml:space="preserve"> MAX( (C5061 - B5061) * IF( G5061 = 2, $N$7, $N$6 ), 0 )</f>
        <v>0.30330287023739999</v>
      </c>
      <c r="K5061" s="3">
        <f t="shared" si="159"/>
        <v>0.30330287023739999</v>
      </c>
    </row>
    <row r="5062" spans="1:11" x14ac:dyDescent="0.2">
      <c r="A5062" s="1">
        <v>45763.416666666664</v>
      </c>
      <c r="B5062">
        <v>1.254600884</v>
      </c>
      <c r="C5062">
        <v>3.9</v>
      </c>
      <c r="E5062">
        <v>0</v>
      </c>
      <c r="F5062">
        <f t="shared" si="158"/>
        <v>2.6453991160000001</v>
      </c>
      <c r="G5062">
        <v>2</v>
      </c>
      <c r="H5062">
        <f>E5062*$N$8</f>
        <v>0</v>
      </c>
      <c r="I5062">
        <f xml:space="preserve"> C5062 * IF( G5062 = 2, $N$7, $N$6 )</f>
        <v>0.52766999999999997</v>
      </c>
      <c r="J5062">
        <f xml:space="preserve"> MAX( (C5062 - B5062) * IF( G5062 = 2, $N$7, $N$6 ), 0 )</f>
        <v>0.3579225003948</v>
      </c>
      <c r="K5062" s="3">
        <f t="shared" si="159"/>
        <v>0.3579225003948</v>
      </c>
    </row>
    <row r="5063" spans="1:11" x14ac:dyDescent="0.2">
      <c r="A5063" s="1">
        <v>45763.4375</v>
      </c>
      <c r="B5063">
        <v>1.3579081260000001</v>
      </c>
      <c r="C5063">
        <v>2.5859999999999999</v>
      </c>
      <c r="E5063">
        <v>0</v>
      </c>
      <c r="F5063">
        <f t="shared" si="158"/>
        <v>1.2280918739999998</v>
      </c>
      <c r="G5063">
        <v>2</v>
      </c>
      <c r="H5063">
        <f>E5063*$N$8</f>
        <v>0</v>
      </c>
      <c r="I5063">
        <f xml:space="preserve"> C5063 * IF( G5063 = 2, $N$7, $N$6 )</f>
        <v>0.34988579999999997</v>
      </c>
      <c r="J5063">
        <f xml:space="preserve"> MAX( (C5063 - B5063) * IF( G5063 = 2, $N$7, $N$6 ), 0 )</f>
        <v>0.16616083055219996</v>
      </c>
      <c r="K5063" s="3">
        <f t="shared" si="159"/>
        <v>0.16616083055219996</v>
      </c>
    </row>
    <row r="5064" spans="1:11" x14ac:dyDescent="0.2">
      <c r="A5064" s="1">
        <v>45763.458333333336</v>
      </c>
      <c r="B5064">
        <v>1.4025181529999999</v>
      </c>
      <c r="C5064">
        <v>2.83</v>
      </c>
      <c r="E5064">
        <v>0</v>
      </c>
      <c r="F5064">
        <f t="shared" si="158"/>
        <v>1.4274818470000001</v>
      </c>
      <c r="G5064">
        <v>2</v>
      </c>
      <c r="H5064">
        <f>E5064*$N$8</f>
        <v>0</v>
      </c>
      <c r="I5064">
        <f xml:space="preserve"> C5064 * IF( G5064 = 2, $N$7, $N$6 )</f>
        <v>0.38289900000000004</v>
      </c>
      <c r="J5064">
        <f xml:space="preserve"> MAX( (C5064 - B5064) * IF( G5064 = 2, $N$7, $N$6 ), 0 )</f>
        <v>0.19313829389910003</v>
      </c>
      <c r="K5064" s="3">
        <f t="shared" si="159"/>
        <v>0.19313829389910003</v>
      </c>
    </row>
    <row r="5065" spans="1:11" x14ac:dyDescent="0.2">
      <c r="A5065" s="1">
        <v>45763.479166666664</v>
      </c>
      <c r="B5065">
        <v>1.4471281789999999</v>
      </c>
      <c r="C5065">
        <v>2.3170000000000002</v>
      </c>
      <c r="E5065">
        <v>4.0000000000000001E-3</v>
      </c>
      <c r="F5065">
        <f t="shared" si="158"/>
        <v>0.86987182100000027</v>
      </c>
      <c r="G5065">
        <v>2</v>
      </c>
      <c r="H5065">
        <f>E5065*$N$8</f>
        <v>1.3200000000000001E-4</v>
      </c>
      <c r="I5065">
        <f xml:space="preserve"> C5065 * IF( G5065 = 2, $N$7, $N$6 )</f>
        <v>0.31349010000000005</v>
      </c>
      <c r="J5065">
        <f xml:space="preserve"> MAX( (C5065 - B5065) * IF( G5065 = 2, $N$7, $N$6 ), 0 )</f>
        <v>0.11769365738130004</v>
      </c>
      <c r="K5065" s="3">
        <f t="shared" si="159"/>
        <v>0.11769365738130004</v>
      </c>
    </row>
    <row r="5066" spans="1:11" x14ac:dyDescent="0.2">
      <c r="A5066" s="1">
        <v>45763.5</v>
      </c>
      <c r="B5066">
        <v>1.45340984</v>
      </c>
      <c r="C5066">
        <v>1.288</v>
      </c>
      <c r="E5066">
        <v>0</v>
      </c>
      <c r="F5066">
        <f t="shared" si="158"/>
        <v>0</v>
      </c>
      <c r="G5066">
        <v>2</v>
      </c>
      <c r="H5066">
        <f>E5066*$N$8</f>
        <v>0</v>
      </c>
      <c r="I5066">
        <f xml:space="preserve"> C5066 * IF( G5066 = 2, $N$7, $N$6 )</f>
        <v>0.17426640000000002</v>
      </c>
      <c r="J5066">
        <f xml:space="preserve"> MAX( (C5066 - B5066) * IF( G5066 = 2, $N$7, $N$6 ), 0 )</f>
        <v>0</v>
      </c>
      <c r="K5066" s="3">
        <f t="shared" si="159"/>
        <v>-2.237995135199999E-2</v>
      </c>
    </row>
    <row r="5067" spans="1:11" x14ac:dyDescent="0.2">
      <c r="A5067" s="1">
        <v>45763.520833333336</v>
      </c>
      <c r="B5067">
        <v>1.459691501</v>
      </c>
      <c r="C5067">
        <v>2.4049999999999998</v>
      </c>
      <c r="E5067">
        <v>8.0000000000000002E-3</v>
      </c>
      <c r="F5067">
        <f t="shared" si="158"/>
        <v>0.9453084989999998</v>
      </c>
      <c r="G5067">
        <v>2</v>
      </c>
      <c r="H5067">
        <f>E5067*$N$8</f>
        <v>2.6400000000000002E-4</v>
      </c>
      <c r="I5067">
        <f xml:space="preserve"> C5067 * IF( G5067 = 2, $N$7, $N$6 )</f>
        <v>0.32539649999999998</v>
      </c>
      <c r="J5067">
        <f xml:space="preserve"> MAX( (C5067 - B5067) * IF( G5067 = 2, $N$7, $N$6 ), 0 )</f>
        <v>0.12790023991469998</v>
      </c>
      <c r="K5067" s="3">
        <f t="shared" si="159"/>
        <v>0.12790023991469998</v>
      </c>
    </row>
    <row r="5068" spans="1:11" x14ac:dyDescent="0.2">
      <c r="A5068" s="1">
        <v>45763.541666666664</v>
      </c>
      <c r="B5068">
        <v>1.4108776540000001</v>
      </c>
      <c r="C5068">
        <v>3.0710000000000002</v>
      </c>
      <c r="E5068">
        <v>0</v>
      </c>
      <c r="F5068">
        <f t="shared" si="158"/>
        <v>1.6601223460000001</v>
      </c>
      <c r="G5068">
        <v>2</v>
      </c>
      <c r="H5068">
        <f>E5068*$N$8</f>
        <v>0</v>
      </c>
      <c r="I5068">
        <f xml:space="preserve"> C5068 * IF( G5068 = 2, $N$7, $N$6 )</f>
        <v>0.41550630000000005</v>
      </c>
      <c r="J5068">
        <f xml:space="preserve"> MAX( (C5068 - B5068) * IF( G5068 = 2, $N$7, $N$6 ), 0 )</f>
        <v>0.22461455341380002</v>
      </c>
      <c r="K5068" s="3">
        <f t="shared" si="159"/>
        <v>0.22461455341380002</v>
      </c>
    </row>
    <row r="5069" spans="1:11" x14ac:dyDescent="0.2">
      <c r="A5069" s="1">
        <v>45763.5625</v>
      </c>
      <c r="B5069">
        <v>1.362063807</v>
      </c>
      <c r="C5069">
        <v>0.85699999999999998</v>
      </c>
      <c r="E5069">
        <v>6.3E-2</v>
      </c>
      <c r="F5069">
        <f t="shared" si="158"/>
        <v>0</v>
      </c>
      <c r="G5069">
        <v>2</v>
      </c>
      <c r="H5069">
        <f>E5069*$N$8</f>
        <v>2.0790000000000001E-3</v>
      </c>
      <c r="I5069">
        <f xml:space="preserve"> C5069 * IF( G5069 = 2, $N$7, $N$6 )</f>
        <v>0.1159521</v>
      </c>
      <c r="J5069">
        <f xml:space="preserve"> MAX( (C5069 - B5069) * IF( G5069 = 2, $N$7, $N$6 ), 0 )</f>
        <v>0</v>
      </c>
      <c r="K5069" s="3">
        <f t="shared" si="159"/>
        <v>-6.83351330871E-2</v>
      </c>
    </row>
    <row r="5070" spans="1:11" x14ac:dyDescent="0.2">
      <c r="A5070" s="1">
        <v>45763.583333333336</v>
      </c>
      <c r="B5070">
        <v>1.2514858230000001</v>
      </c>
      <c r="C5070">
        <v>1.2450000000000001</v>
      </c>
      <c r="E5070">
        <v>8.9999999999999993E-3</v>
      </c>
      <c r="F5070">
        <f t="shared" si="158"/>
        <v>0</v>
      </c>
      <c r="G5070">
        <v>2</v>
      </c>
      <c r="H5070">
        <f>E5070*$N$8</f>
        <v>2.9700000000000001E-4</v>
      </c>
      <c r="I5070">
        <f xml:space="preserve"> C5070 * IF( G5070 = 2, $N$7, $N$6 )</f>
        <v>0.16844850000000003</v>
      </c>
      <c r="J5070">
        <f xml:space="preserve"> MAX( (C5070 - B5070) * IF( G5070 = 2, $N$7, $N$6 ), 0 )</f>
        <v>0</v>
      </c>
      <c r="K5070" s="3">
        <f t="shared" si="159"/>
        <v>-8.7753185190000027E-4</v>
      </c>
    </row>
    <row r="5071" spans="1:11" x14ac:dyDescent="0.2">
      <c r="A5071" s="1">
        <v>45763.604166666664</v>
      </c>
      <c r="B5071">
        <v>1.140907839</v>
      </c>
      <c r="C5071">
        <v>1.2050000000000001</v>
      </c>
      <c r="E5071">
        <v>5.0000000000000001E-3</v>
      </c>
      <c r="F5071">
        <f t="shared" si="158"/>
        <v>6.4092161000000036E-2</v>
      </c>
      <c r="G5071">
        <v>2</v>
      </c>
      <c r="H5071">
        <f>E5071*$N$8</f>
        <v>1.65E-4</v>
      </c>
      <c r="I5071">
        <f xml:space="preserve"> C5071 * IF( G5071 = 2, $N$7, $N$6 )</f>
        <v>0.1630365</v>
      </c>
      <c r="J5071">
        <f xml:space="preserve"> MAX( (C5071 - B5071) * IF( G5071 = 2, $N$7, $N$6 ), 0 )</f>
        <v>8.6716693833000045E-3</v>
      </c>
      <c r="K5071" s="3">
        <f t="shared" si="159"/>
        <v>8.6716693833000045E-3</v>
      </c>
    </row>
    <row r="5072" spans="1:11" x14ac:dyDescent="0.2">
      <c r="A5072" s="1">
        <v>45763.625</v>
      </c>
      <c r="B5072">
        <v>0.97619242299999998</v>
      </c>
      <c r="C5072">
        <v>2.5779999999999998</v>
      </c>
      <c r="E5072">
        <v>0</v>
      </c>
      <c r="F5072">
        <f t="shared" si="158"/>
        <v>1.6018075769999998</v>
      </c>
      <c r="G5072">
        <v>1</v>
      </c>
      <c r="H5072">
        <f>E5072*$N$8</f>
        <v>0</v>
      </c>
      <c r="I5072">
        <f xml:space="preserve"> C5072 * IF( G5072 = 2, $N$7, $N$6 )</f>
        <v>1.0237238</v>
      </c>
      <c r="J5072">
        <f xml:space="preserve"> MAX( (C5072 - B5072) * IF( G5072 = 2, $N$7, $N$6 ), 0 )</f>
        <v>0.63607778882669996</v>
      </c>
      <c r="K5072" s="3">
        <f t="shared" si="159"/>
        <v>0.63607778882669996</v>
      </c>
    </row>
    <row r="5073" spans="1:11" x14ac:dyDescent="0.2">
      <c r="A5073" s="1">
        <v>45763.645833333336</v>
      </c>
      <c r="B5073">
        <v>0.81147700700000003</v>
      </c>
      <c r="C5073">
        <v>1.766</v>
      </c>
      <c r="E5073">
        <v>0</v>
      </c>
      <c r="F5073">
        <f t="shared" si="158"/>
        <v>0.95452299299999999</v>
      </c>
      <c r="G5073">
        <v>1</v>
      </c>
      <c r="H5073">
        <f>E5073*$N$8</f>
        <v>0</v>
      </c>
      <c r="I5073">
        <f xml:space="preserve"> C5073 * IF( G5073 = 2, $N$7, $N$6 )</f>
        <v>0.70127859999999997</v>
      </c>
      <c r="J5073">
        <f xml:space="preserve"> MAX( (C5073 - B5073) * IF( G5073 = 2, $N$7, $N$6 ), 0 )</f>
        <v>0.3790410805203</v>
      </c>
      <c r="K5073" s="3">
        <f t="shared" si="159"/>
        <v>0.3790410805203</v>
      </c>
    </row>
    <row r="5074" spans="1:11" x14ac:dyDescent="0.2">
      <c r="A5074" s="1">
        <v>45763.666666666664</v>
      </c>
      <c r="B5074">
        <v>0.58733195699999996</v>
      </c>
      <c r="C5074">
        <v>2.589</v>
      </c>
      <c r="E5074">
        <v>0</v>
      </c>
      <c r="F5074">
        <f t="shared" si="158"/>
        <v>2.001668043</v>
      </c>
      <c r="G5074">
        <v>1</v>
      </c>
      <c r="H5074">
        <f>E5074*$N$8</f>
        <v>0</v>
      </c>
      <c r="I5074">
        <f xml:space="preserve"> C5074 * IF( G5074 = 2, $N$7, $N$6 )</f>
        <v>1.0280918999999999</v>
      </c>
      <c r="J5074">
        <f xml:space="preserve"> MAX( (C5074 - B5074) * IF( G5074 = 2, $N$7, $N$6 ), 0 )</f>
        <v>0.79486237987530006</v>
      </c>
      <c r="K5074" s="3">
        <f t="shared" si="159"/>
        <v>0.79486237987530006</v>
      </c>
    </row>
    <row r="5075" spans="1:11" x14ac:dyDescent="0.2">
      <c r="A5075" s="1">
        <v>45763.6875</v>
      </c>
      <c r="B5075">
        <v>0.363186907</v>
      </c>
      <c r="C5075">
        <v>3.1539999999999999</v>
      </c>
      <c r="E5075">
        <v>0</v>
      </c>
      <c r="F5075">
        <f t="shared" si="158"/>
        <v>2.7908130929999997</v>
      </c>
      <c r="G5075">
        <v>1</v>
      </c>
      <c r="H5075">
        <f>E5075*$N$8</f>
        <v>0</v>
      </c>
      <c r="I5075">
        <f xml:space="preserve"> C5075 * IF( G5075 = 2, $N$7, $N$6 )</f>
        <v>1.2524534</v>
      </c>
      <c r="J5075">
        <f xml:space="preserve"> MAX( (C5075 - B5075) * IF( G5075 = 2, $N$7, $N$6 ), 0 )</f>
        <v>1.1082318792302999</v>
      </c>
      <c r="K5075" s="3">
        <f t="shared" si="159"/>
        <v>1.1082318792302999</v>
      </c>
    </row>
    <row r="5076" spans="1:11" x14ac:dyDescent="0.2">
      <c r="A5076" s="1">
        <v>45763.708333333336</v>
      </c>
      <c r="B5076">
        <v>0.18159345399999999</v>
      </c>
      <c r="C5076">
        <v>4.6849999999999996</v>
      </c>
      <c r="E5076">
        <v>0</v>
      </c>
      <c r="F5076">
        <f t="shared" si="158"/>
        <v>4.5034065459999999</v>
      </c>
      <c r="G5076">
        <v>1</v>
      </c>
      <c r="H5076">
        <f>E5076*$N$8</f>
        <v>0</v>
      </c>
      <c r="I5076">
        <f xml:space="preserve"> C5076 * IF( G5076 = 2, $N$7, $N$6 )</f>
        <v>1.8604134999999999</v>
      </c>
      <c r="J5076">
        <f xml:space="preserve"> MAX( (C5076 - B5076) * IF( G5076 = 2, $N$7, $N$6 ), 0 )</f>
        <v>1.7883027394166</v>
      </c>
      <c r="K5076" s="3">
        <f t="shared" si="159"/>
        <v>1.7883027394166</v>
      </c>
    </row>
    <row r="5077" spans="1:11" x14ac:dyDescent="0.2">
      <c r="A5077" s="1">
        <v>45763.729166666664</v>
      </c>
      <c r="B5077">
        <v>0</v>
      </c>
      <c r="C5077">
        <v>2.7029999999999998</v>
      </c>
      <c r="E5077">
        <v>0</v>
      </c>
      <c r="F5077">
        <f t="shared" si="158"/>
        <v>2.7029999999999998</v>
      </c>
      <c r="G5077">
        <v>1</v>
      </c>
      <c r="H5077">
        <f>E5077*$N$8</f>
        <v>0</v>
      </c>
      <c r="I5077">
        <f xml:space="preserve"> C5077 * IF( G5077 = 2, $N$7, $N$6 )</f>
        <v>1.0733613</v>
      </c>
      <c r="J5077">
        <f xml:space="preserve"> MAX( (C5077 - B5077) * IF( G5077 = 2, $N$7, $N$6 ), 0 )</f>
        <v>1.0733613</v>
      </c>
      <c r="K5077" s="3">
        <f t="shared" si="159"/>
        <v>1.0733613</v>
      </c>
    </row>
    <row r="5078" spans="1:11" x14ac:dyDescent="0.2">
      <c r="A5078" s="1">
        <v>45763.75</v>
      </c>
      <c r="B5078">
        <v>0</v>
      </c>
      <c r="C5078">
        <v>1.827</v>
      </c>
      <c r="E5078">
        <v>0</v>
      </c>
      <c r="F5078">
        <f t="shared" si="158"/>
        <v>1.827</v>
      </c>
      <c r="G5078">
        <v>1</v>
      </c>
      <c r="H5078">
        <f>E5078*$N$8</f>
        <v>0</v>
      </c>
      <c r="I5078">
        <f xml:space="preserve"> C5078 * IF( G5078 = 2, $N$7, $N$6 )</f>
        <v>0.72550170000000003</v>
      </c>
      <c r="J5078">
        <f xml:space="preserve"> MAX( (C5078 - B5078) * IF( G5078 = 2, $N$7, $N$6 ), 0 )</f>
        <v>0.72550170000000003</v>
      </c>
      <c r="K5078" s="3">
        <f t="shared" si="159"/>
        <v>0.72550170000000003</v>
      </c>
    </row>
    <row r="5079" spans="1:11" x14ac:dyDescent="0.2">
      <c r="A5079" s="1">
        <v>45763.770833333336</v>
      </c>
      <c r="B5079">
        <v>0</v>
      </c>
      <c r="C5079">
        <v>2.1459999999999999</v>
      </c>
      <c r="E5079">
        <v>0</v>
      </c>
      <c r="F5079">
        <f t="shared" si="158"/>
        <v>2.1459999999999999</v>
      </c>
      <c r="G5079">
        <v>1</v>
      </c>
      <c r="H5079">
        <f>E5079*$N$8</f>
        <v>0</v>
      </c>
      <c r="I5079">
        <f xml:space="preserve"> C5079 * IF( G5079 = 2, $N$7, $N$6 )</f>
        <v>0.85217659999999995</v>
      </c>
      <c r="J5079">
        <f xml:space="preserve"> MAX( (C5079 - B5079) * IF( G5079 = 2, $N$7, $N$6 ), 0 )</f>
        <v>0.85217659999999995</v>
      </c>
      <c r="K5079" s="3">
        <f t="shared" si="159"/>
        <v>0.85217659999999995</v>
      </c>
    </row>
    <row r="5080" spans="1:11" x14ac:dyDescent="0.2">
      <c r="A5080" s="1">
        <v>45763.791666666664</v>
      </c>
      <c r="B5080">
        <v>0</v>
      </c>
      <c r="C5080">
        <v>2.0550000000000002</v>
      </c>
      <c r="E5080">
        <v>0</v>
      </c>
      <c r="F5080">
        <f t="shared" si="158"/>
        <v>2.0550000000000002</v>
      </c>
      <c r="G5080">
        <v>1</v>
      </c>
      <c r="H5080">
        <f>E5080*$N$8</f>
        <v>0</v>
      </c>
      <c r="I5080">
        <f xml:space="preserve"> C5080 * IF( G5080 = 2, $N$7, $N$6 )</f>
        <v>0.81604050000000006</v>
      </c>
      <c r="J5080">
        <f xml:space="preserve"> MAX( (C5080 - B5080) * IF( G5080 = 2, $N$7, $N$6 ), 0 )</f>
        <v>0.81604050000000006</v>
      </c>
      <c r="K5080" s="3">
        <f t="shared" si="159"/>
        <v>0.81604050000000006</v>
      </c>
    </row>
    <row r="5081" spans="1:11" x14ac:dyDescent="0.2">
      <c r="A5081" s="1">
        <v>45763.8125</v>
      </c>
      <c r="B5081">
        <v>0</v>
      </c>
      <c r="C5081">
        <v>1.742</v>
      </c>
      <c r="E5081">
        <v>0</v>
      </c>
      <c r="F5081">
        <f t="shared" si="158"/>
        <v>1.742</v>
      </c>
      <c r="G5081">
        <v>1</v>
      </c>
      <c r="H5081">
        <f>E5081*$N$8</f>
        <v>0</v>
      </c>
      <c r="I5081">
        <f xml:space="preserve"> C5081 * IF( G5081 = 2, $N$7, $N$6 )</f>
        <v>0.69174820000000004</v>
      </c>
      <c r="J5081">
        <f xml:space="preserve"> MAX( (C5081 - B5081) * IF( G5081 = 2, $N$7, $N$6 ), 0 )</f>
        <v>0.69174820000000004</v>
      </c>
      <c r="K5081" s="3">
        <f t="shared" si="159"/>
        <v>0.69174820000000004</v>
      </c>
    </row>
    <row r="5082" spans="1:11" x14ac:dyDescent="0.2">
      <c r="A5082" s="1">
        <v>45763.833333333336</v>
      </c>
      <c r="B5082">
        <v>0</v>
      </c>
      <c r="C5082">
        <v>2.0249999999999999</v>
      </c>
      <c r="E5082">
        <v>0</v>
      </c>
      <c r="F5082">
        <f t="shared" si="158"/>
        <v>2.0249999999999999</v>
      </c>
      <c r="G5082">
        <v>1</v>
      </c>
      <c r="H5082">
        <f>E5082*$N$8</f>
        <v>0</v>
      </c>
      <c r="I5082">
        <f xml:space="preserve"> C5082 * IF( G5082 = 2, $N$7, $N$6 )</f>
        <v>0.8041275</v>
      </c>
      <c r="J5082">
        <f xml:space="preserve"> MAX( (C5082 - B5082) * IF( G5082 = 2, $N$7, $N$6 ), 0 )</f>
        <v>0.8041275</v>
      </c>
      <c r="K5082" s="3">
        <f t="shared" si="159"/>
        <v>0.8041275</v>
      </c>
    </row>
    <row r="5083" spans="1:11" x14ac:dyDescent="0.2">
      <c r="A5083" s="1">
        <v>45763.854166666664</v>
      </c>
      <c r="B5083">
        <v>0</v>
      </c>
      <c r="C5083">
        <v>2.6909999999999998</v>
      </c>
      <c r="E5083">
        <v>0</v>
      </c>
      <c r="F5083">
        <f t="shared" si="158"/>
        <v>2.6909999999999998</v>
      </c>
      <c r="G5083">
        <v>1</v>
      </c>
      <c r="H5083">
        <f>E5083*$N$8</f>
        <v>0</v>
      </c>
      <c r="I5083">
        <f xml:space="preserve"> C5083 * IF( G5083 = 2, $N$7, $N$6 )</f>
        <v>1.0685960999999999</v>
      </c>
      <c r="J5083">
        <f xml:space="preserve"> MAX( (C5083 - B5083) * IF( G5083 = 2, $N$7, $N$6 ), 0 )</f>
        <v>1.0685960999999999</v>
      </c>
      <c r="K5083" s="3">
        <f t="shared" si="159"/>
        <v>1.0685960999999999</v>
      </c>
    </row>
    <row r="5084" spans="1:11" x14ac:dyDescent="0.2">
      <c r="A5084" s="1">
        <v>45763.875</v>
      </c>
      <c r="B5084">
        <v>0</v>
      </c>
      <c r="C5084">
        <v>1.8280000000000001</v>
      </c>
      <c r="E5084">
        <v>0</v>
      </c>
      <c r="F5084">
        <f t="shared" si="158"/>
        <v>1.8280000000000001</v>
      </c>
      <c r="G5084">
        <v>2</v>
      </c>
      <c r="H5084">
        <f>E5084*$N$8</f>
        <v>0</v>
      </c>
      <c r="I5084">
        <f xml:space="preserve"> C5084 * IF( G5084 = 2, $N$7, $N$6 )</f>
        <v>0.2473284</v>
      </c>
      <c r="J5084">
        <f xml:space="preserve"> MAX( (C5084 - B5084) * IF( G5084 = 2, $N$7, $N$6 ), 0 )</f>
        <v>0.2473284</v>
      </c>
      <c r="K5084" s="3">
        <f t="shared" si="159"/>
        <v>0.2473284</v>
      </c>
    </row>
    <row r="5085" spans="1:11" x14ac:dyDescent="0.2">
      <c r="A5085" s="1">
        <v>45763.895833333336</v>
      </c>
      <c r="B5085">
        <v>0</v>
      </c>
      <c r="C5085">
        <v>1.7769999999999999</v>
      </c>
      <c r="E5085">
        <v>0</v>
      </c>
      <c r="F5085">
        <f t="shared" si="158"/>
        <v>1.7769999999999999</v>
      </c>
      <c r="G5085">
        <v>2</v>
      </c>
      <c r="H5085">
        <f>E5085*$N$8</f>
        <v>0</v>
      </c>
      <c r="I5085">
        <f xml:space="preserve"> C5085 * IF( G5085 = 2, $N$7, $N$6 )</f>
        <v>0.24042810000000001</v>
      </c>
      <c r="J5085">
        <f xml:space="preserve"> MAX( (C5085 - B5085) * IF( G5085 = 2, $N$7, $N$6 ), 0 )</f>
        <v>0.24042810000000001</v>
      </c>
      <c r="K5085" s="3">
        <f t="shared" si="159"/>
        <v>0.24042810000000001</v>
      </c>
    </row>
    <row r="5086" spans="1:11" x14ac:dyDescent="0.2">
      <c r="A5086" s="1">
        <v>45763.916666666664</v>
      </c>
      <c r="B5086">
        <v>0</v>
      </c>
      <c r="C5086">
        <v>1.6910000000000001</v>
      </c>
      <c r="E5086">
        <v>0</v>
      </c>
      <c r="F5086">
        <f t="shared" si="158"/>
        <v>1.6910000000000001</v>
      </c>
      <c r="G5086">
        <v>2</v>
      </c>
      <c r="H5086">
        <f>E5086*$N$8</f>
        <v>0</v>
      </c>
      <c r="I5086">
        <f xml:space="preserve"> C5086 * IF( G5086 = 2, $N$7, $N$6 )</f>
        <v>0.2287923</v>
      </c>
      <c r="J5086">
        <f xml:space="preserve"> MAX( (C5086 - B5086) * IF( G5086 = 2, $N$7, $N$6 ), 0 )</f>
        <v>0.2287923</v>
      </c>
      <c r="K5086" s="3">
        <f t="shared" si="159"/>
        <v>0.2287923</v>
      </c>
    </row>
    <row r="5087" spans="1:11" x14ac:dyDescent="0.2">
      <c r="A5087" s="1">
        <v>45763.9375</v>
      </c>
      <c r="B5087">
        <v>0</v>
      </c>
      <c r="C5087">
        <v>2.2269999999999999</v>
      </c>
      <c r="E5087">
        <v>0</v>
      </c>
      <c r="F5087">
        <f t="shared" si="158"/>
        <v>2.2269999999999999</v>
      </c>
      <c r="G5087">
        <v>2</v>
      </c>
      <c r="H5087">
        <f>E5087*$N$8</f>
        <v>0</v>
      </c>
      <c r="I5087">
        <f xml:space="preserve"> C5087 * IF( G5087 = 2, $N$7, $N$6 )</f>
        <v>0.3013131</v>
      </c>
      <c r="J5087">
        <f xml:space="preserve"> MAX( (C5087 - B5087) * IF( G5087 = 2, $N$7, $N$6 ), 0 )</f>
        <v>0.3013131</v>
      </c>
      <c r="K5087" s="3">
        <f t="shared" si="159"/>
        <v>0.3013131</v>
      </c>
    </row>
    <row r="5088" spans="1:11" x14ac:dyDescent="0.2">
      <c r="A5088" s="1">
        <v>45763.958333333336</v>
      </c>
      <c r="B5088">
        <v>0</v>
      </c>
      <c r="C5088">
        <v>2.2629999999999999</v>
      </c>
      <c r="E5088">
        <v>0</v>
      </c>
      <c r="F5088">
        <f t="shared" si="158"/>
        <v>2.2629999999999999</v>
      </c>
      <c r="G5088">
        <v>2</v>
      </c>
      <c r="H5088">
        <f>E5088*$N$8</f>
        <v>0</v>
      </c>
      <c r="I5088">
        <f xml:space="preserve"> C5088 * IF( G5088 = 2, $N$7, $N$6 )</f>
        <v>0.30618390000000001</v>
      </c>
      <c r="J5088">
        <f xml:space="preserve"> MAX( (C5088 - B5088) * IF( G5088 = 2, $N$7, $N$6 ), 0 )</f>
        <v>0.30618390000000001</v>
      </c>
      <c r="K5088" s="3">
        <f t="shared" si="159"/>
        <v>0.30618390000000001</v>
      </c>
    </row>
    <row r="5089" spans="1:11" x14ac:dyDescent="0.2">
      <c r="A5089" s="1">
        <v>45763.979166666664</v>
      </c>
      <c r="B5089">
        <v>0</v>
      </c>
      <c r="C5089">
        <v>1.94</v>
      </c>
      <c r="E5089">
        <v>0</v>
      </c>
      <c r="F5089">
        <f t="shared" si="158"/>
        <v>1.94</v>
      </c>
      <c r="G5089">
        <v>2</v>
      </c>
      <c r="H5089">
        <f>E5089*$N$8</f>
        <v>0</v>
      </c>
      <c r="I5089">
        <f xml:space="preserve"> C5089 * IF( G5089 = 2, $N$7, $N$6 )</f>
        <v>0.26248199999999999</v>
      </c>
      <c r="J5089">
        <f xml:space="preserve"> MAX( (C5089 - B5089) * IF( G5089 = 2, $N$7, $N$6 ), 0 )</f>
        <v>0.26248199999999999</v>
      </c>
      <c r="K5089" s="3">
        <f t="shared" si="159"/>
        <v>0.26248199999999999</v>
      </c>
    </row>
    <row r="5090" spans="1:11" x14ac:dyDescent="0.2">
      <c r="A5090" s="1">
        <v>45764</v>
      </c>
      <c r="B5090">
        <v>0</v>
      </c>
      <c r="C5090">
        <v>1.7909999999999999</v>
      </c>
      <c r="E5090">
        <v>0</v>
      </c>
      <c r="F5090">
        <f t="shared" si="158"/>
        <v>1.7909999999999999</v>
      </c>
      <c r="G5090">
        <v>2</v>
      </c>
      <c r="H5090">
        <f>E5090*$N$8</f>
        <v>0</v>
      </c>
      <c r="I5090">
        <f xml:space="preserve"> C5090 * IF( G5090 = 2, $N$7, $N$6 )</f>
        <v>0.24232229999999999</v>
      </c>
      <c r="J5090">
        <f xml:space="preserve"> MAX( (C5090 - B5090) * IF( G5090 = 2, $N$7, $N$6 ), 0 )</f>
        <v>0.24232229999999999</v>
      </c>
      <c r="K5090" s="3">
        <f t="shared" si="159"/>
        <v>0.24232229999999999</v>
      </c>
    </row>
    <row r="5091" spans="1:11" x14ac:dyDescent="0.2">
      <c r="A5091" s="1">
        <v>45764.020833333336</v>
      </c>
      <c r="B5091">
        <v>0</v>
      </c>
      <c r="C5091">
        <v>1.5069999999999999</v>
      </c>
      <c r="E5091">
        <v>0</v>
      </c>
      <c r="F5091">
        <f t="shared" si="158"/>
        <v>1.5069999999999999</v>
      </c>
      <c r="G5091">
        <v>2</v>
      </c>
      <c r="H5091">
        <f>E5091*$N$8</f>
        <v>0</v>
      </c>
      <c r="I5091">
        <f xml:space="preserve"> C5091 * IF( G5091 = 2, $N$7, $N$6 )</f>
        <v>0.2038971</v>
      </c>
      <c r="J5091">
        <f xml:space="preserve"> MAX( (C5091 - B5091) * IF( G5091 = 2, $N$7, $N$6 ), 0 )</f>
        <v>0.2038971</v>
      </c>
      <c r="K5091" s="3">
        <f t="shared" si="159"/>
        <v>0.2038971</v>
      </c>
    </row>
    <row r="5092" spans="1:11" x14ac:dyDescent="0.2">
      <c r="A5092" s="1">
        <v>45764.041666666664</v>
      </c>
      <c r="B5092">
        <v>0</v>
      </c>
      <c r="C5092">
        <v>2.129</v>
      </c>
      <c r="E5092">
        <v>0</v>
      </c>
      <c r="F5092">
        <f t="shared" si="158"/>
        <v>2.129</v>
      </c>
      <c r="G5092">
        <v>2</v>
      </c>
      <c r="H5092">
        <f>E5092*$N$8</f>
        <v>0</v>
      </c>
      <c r="I5092">
        <f xml:space="preserve"> C5092 * IF( G5092 = 2, $N$7, $N$6 )</f>
        <v>0.28805370000000002</v>
      </c>
      <c r="J5092">
        <f xml:space="preserve"> MAX( (C5092 - B5092) * IF( G5092 = 2, $N$7, $N$6 ), 0 )</f>
        <v>0.28805370000000002</v>
      </c>
      <c r="K5092" s="3">
        <f t="shared" si="159"/>
        <v>0.28805370000000002</v>
      </c>
    </row>
    <row r="5093" spans="1:11" x14ac:dyDescent="0.2">
      <c r="A5093" s="1">
        <v>45764.0625</v>
      </c>
      <c r="B5093">
        <v>0</v>
      </c>
      <c r="C5093">
        <v>1.506</v>
      </c>
      <c r="E5093">
        <v>0</v>
      </c>
      <c r="F5093">
        <f t="shared" si="158"/>
        <v>1.506</v>
      </c>
      <c r="G5093">
        <v>2</v>
      </c>
      <c r="H5093">
        <f>E5093*$N$8</f>
        <v>0</v>
      </c>
      <c r="I5093">
        <f xml:space="preserve"> C5093 * IF( G5093 = 2, $N$7, $N$6 )</f>
        <v>0.20376179999999999</v>
      </c>
      <c r="J5093">
        <f xml:space="preserve"> MAX( (C5093 - B5093) * IF( G5093 = 2, $N$7, $N$6 ), 0 )</f>
        <v>0.20376179999999999</v>
      </c>
      <c r="K5093" s="3">
        <f t="shared" si="159"/>
        <v>0.20376179999999999</v>
      </c>
    </row>
    <row r="5094" spans="1:11" x14ac:dyDescent="0.2">
      <c r="A5094" s="1">
        <v>45764.083333333336</v>
      </c>
      <c r="B5094">
        <v>0</v>
      </c>
      <c r="C5094">
        <v>1.9550000000000001</v>
      </c>
      <c r="E5094">
        <v>0</v>
      </c>
      <c r="F5094">
        <f t="shared" si="158"/>
        <v>1.9550000000000001</v>
      </c>
      <c r="G5094">
        <v>2</v>
      </c>
      <c r="H5094">
        <f>E5094*$N$8</f>
        <v>0</v>
      </c>
      <c r="I5094">
        <f xml:space="preserve"> C5094 * IF( G5094 = 2, $N$7, $N$6 )</f>
        <v>0.26451150000000001</v>
      </c>
      <c r="J5094">
        <f xml:space="preserve"> MAX( (C5094 - B5094) * IF( G5094 = 2, $N$7, $N$6 ), 0 )</f>
        <v>0.26451150000000001</v>
      </c>
      <c r="K5094" s="3">
        <f t="shared" si="159"/>
        <v>0.26451150000000001</v>
      </c>
    </row>
    <row r="5095" spans="1:11" x14ac:dyDescent="0.2">
      <c r="A5095" s="1">
        <v>45764.104166666664</v>
      </c>
      <c r="B5095">
        <v>0</v>
      </c>
      <c r="C5095">
        <v>2.2930000000000001</v>
      </c>
      <c r="E5095">
        <v>0</v>
      </c>
      <c r="F5095">
        <f t="shared" si="158"/>
        <v>2.2930000000000001</v>
      </c>
      <c r="G5095">
        <v>2</v>
      </c>
      <c r="H5095">
        <f>E5095*$N$8</f>
        <v>0</v>
      </c>
      <c r="I5095">
        <f xml:space="preserve"> C5095 * IF( G5095 = 2, $N$7, $N$6 )</f>
        <v>0.31024290000000004</v>
      </c>
      <c r="J5095">
        <f xml:space="preserve"> MAX( (C5095 - B5095) * IF( G5095 = 2, $N$7, $N$6 ), 0 )</f>
        <v>0.31024290000000004</v>
      </c>
      <c r="K5095" s="3">
        <f t="shared" si="159"/>
        <v>0.31024290000000004</v>
      </c>
    </row>
    <row r="5096" spans="1:11" x14ac:dyDescent="0.2">
      <c r="A5096" s="1">
        <v>45764.125</v>
      </c>
      <c r="B5096">
        <v>0</v>
      </c>
      <c r="C5096">
        <v>1.5429999999999999</v>
      </c>
      <c r="E5096">
        <v>0</v>
      </c>
      <c r="F5096">
        <f t="shared" si="158"/>
        <v>1.5429999999999999</v>
      </c>
      <c r="G5096">
        <v>2</v>
      </c>
      <c r="H5096">
        <f>E5096*$N$8</f>
        <v>0</v>
      </c>
      <c r="I5096">
        <f xml:space="preserve"> C5096 * IF( G5096 = 2, $N$7, $N$6 )</f>
        <v>0.20876790000000001</v>
      </c>
      <c r="J5096">
        <f xml:space="preserve"> MAX( (C5096 - B5096) * IF( G5096 = 2, $N$7, $N$6 ), 0 )</f>
        <v>0.20876790000000001</v>
      </c>
      <c r="K5096" s="3">
        <f t="shared" si="159"/>
        <v>0.20876790000000001</v>
      </c>
    </row>
    <row r="5097" spans="1:11" x14ac:dyDescent="0.2">
      <c r="A5097" s="1">
        <v>45764.145833333336</v>
      </c>
      <c r="B5097">
        <v>0</v>
      </c>
      <c r="C5097">
        <v>1.575</v>
      </c>
      <c r="E5097">
        <v>0</v>
      </c>
      <c r="F5097">
        <f t="shared" si="158"/>
        <v>1.575</v>
      </c>
      <c r="G5097">
        <v>2</v>
      </c>
      <c r="H5097">
        <f>E5097*$N$8</f>
        <v>0</v>
      </c>
      <c r="I5097">
        <f xml:space="preserve"> C5097 * IF( G5097 = 2, $N$7, $N$6 )</f>
        <v>0.2130975</v>
      </c>
      <c r="J5097">
        <f xml:space="preserve"> MAX( (C5097 - B5097) * IF( G5097 = 2, $N$7, $N$6 ), 0 )</f>
        <v>0.2130975</v>
      </c>
      <c r="K5097" s="3">
        <f t="shared" si="159"/>
        <v>0.2130975</v>
      </c>
    </row>
    <row r="5098" spans="1:11" x14ac:dyDescent="0.2">
      <c r="A5098" s="1">
        <v>45764.166666666664</v>
      </c>
      <c r="B5098">
        <v>0</v>
      </c>
      <c r="C5098">
        <v>1.512</v>
      </c>
      <c r="E5098">
        <v>0</v>
      </c>
      <c r="F5098">
        <f t="shared" si="158"/>
        <v>1.512</v>
      </c>
      <c r="G5098">
        <v>2</v>
      </c>
      <c r="H5098">
        <f>E5098*$N$8</f>
        <v>0</v>
      </c>
      <c r="I5098">
        <f xml:space="preserve"> C5098 * IF( G5098 = 2, $N$7, $N$6 )</f>
        <v>0.20457359999999999</v>
      </c>
      <c r="J5098">
        <f xml:space="preserve"> MAX( (C5098 - B5098) * IF( G5098 = 2, $N$7, $N$6 ), 0 )</f>
        <v>0.20457359999999999</v>
      </c>
      <c r="K5098" s="3">
        <f t="shared" si="159"/>
        <v>0.20457359999999999</v>
      </c>
    </row>
    <row r="5099" spans="1:11" x14ac:dyDescent="0.2">
      <c r="A5099" s="1">
        <v>45764.1875</v>
      </c>
      <c r="B5099">
        <v>0</v>
      </c>
      <c r="C5099">
        <v>1.8979999999999999</v>
      </c>
      <c r="E5099">
        <v>0</v>
      </c>
      <c r="F5099">
        <f t="shared" si="158"/>
        <v>1.8979999999999999</v>
      </c>
      <c r="G5099">
        <v>2</v>
      </c>
      <c r="H5099">
        <f>E5099*$N$8</f>
        <v>0</v>
      </c>
      <c r="I5099">
        <f xml:space="preserve"> C5099 * IF( G5099 = 2, $N$7, $N$6 )</f>
        <v>0.25679940000000001</v>
      </c>
      <c r="J5099">
        <f xml:space="preserve"> MAX( (C5099 - B5099) * IF( G5099 = 2, $N$7, $N$6 ), 0 )</f>
        <v>0.25679940000000001</v>
      </c>
      <c r="K5099" s="3">
        <f t="shared" si="159"/>
        <v>0.25679940000000001</v>
      </c>
    </row>
    <row r="5100" spans="1:11" x14ac:dyDescent="0.2">
      <c r="A5100" s="1">
        <v>45764.208333333336</v>
      </c>
      <c r="B5100">
        <v>0</v>
      </c>
      <c r="C5100">
        <v>1.4630000000000001</v>
      </c>
      <c r="E5100">
        <v>0</v>
      </c>
      <c r="F5100">
        <f t="shared" si="158"/>
        <v>1.4630000000000001</v>
      </c>
      <c r="G5100">
        <v>2</v>
      </c>
      <c r="H5100">
        <f>E5100*$N$8</f>
        <v>0</v>
      </c>
      <c r="I5100">
        <f xml:space="preserve"> C5100 * IF( G5100 = 2, $N$7, $N$6 )</f>
        <v>0.19794390000000001</v>
      </c>
      <c r="J5100">
        <f xml:space="preserve"> MAX( (C5100 - B5100) * IF( G5100 = 2, $N$7, $N$6 ), 0 )</f>
        <v>0.19794390000000001</v>
      </c>
      <c r="K5100" s="3">
        <f t="shared" si="159"/>
        <v>0.19794390000000001</v>
      </c>
    </row>
    <row r="5101" spans="1:11" x14ac:dyDescent="0.2">
      <c r="A5101" s="1">
        <v>45764.229166666664</v>
      </c>
      <c r="B5101">
        <v>0</v>
      </c>
      <c r="C5101">
        <v>1.363</v>
      </c>
      <c r="E5101">
        <v>0</v>
      </c>
      <c r="F5101">
        <f t="shared" si="158"/>
        <v>1.363</v>
      </c>
      <c r="G5101">
        <v>2</v>
      </c>
      <c r="H5101">
        <f>E5101*$N$8</f>
        <v>0</v>
      </c>
      <c r="I5101">
        <f xml:space="preserve"> C5101 * IF( G5101 = 2, $N$7, $N$6 )</f>
        <v>0.18441389999999999</v>
      </c>
      <c r="J5101">
        <f xml:space="preserve"> MAX( (C5101 - B5101) * IF( G5101 = 2, $N$7, $N$6 ), 0 )</f>
        <v>0.18441389999999999</v>
      </c>
      <c r="K5101" s="3">
        <f t="shared" si="159"/>
        <v>0.18441389999999999</v>
      </c>
    </row>
    <row r="5102" spans="1:11" x14ac:dyDescent="0.2">
      <c r="A5102" s="1">
        <v>45764.25</v>
      </c>
      <c r="B5102">
        <v>0</v>
      </c>
      <c r="C5102">
        <v>1.4510000000000001</v>
      </c>
      <c r="E5102">
        <v>0</v>
      </c>
      <c r="F5102">
        <f t="shared" si="158"/>
        <v>1.4510000000000001</v>
      </c>
      <c r="G5102">
        <v>2</v>
      </c>
      <c r="H5102">
        <f>E5102*$N$8</f>
        <v>0</v>
      </c>
      <c r="I5102">
        <f xml:space="preserve"> C5102 * IF( G5102 = 2, $N$7, $N$6 )</f>
        <v>0.1963203</v>
      </c>
      <c r="J5102">
        <f xml:space="preserve"> MAX( (C5102 - B5102) * IF( G5102 = 2, $N$7, $N$6 ), 0 )</f>
        <v>0.1963203</v>
      </c>
      <c r="K5102" s="3">
        <f t="shared" si="159"/>
        <v>0.1963203</v>
      </c>
    </row>
    <row r="5103" spans="1:11" x14ac:dyDescent="0.2">
      <c r="A5103" s="1">
        <v>45764.270833333336</v>
      </c>
      <c r="B5103">
        <v>0</v>
      </c>
      <c r="C5103">
        <v>1.8080000000000001</v>
      </c>
      <c r="E5103">
        <v>0</v>
      </c>
      <c r="F5103">
        <f t="shared" si="158"/>
        <v>1.8080000000000001</v>
      </c>
      <c r="G5103">
        <v>2</v>
      </c>
      <c r="H5103">
        <f>E5103*$N$8</f>
        <v>0</v>
      </c>
      <c r="I5103">
        <f xml:space="preserve"> C5103 * IF( G5103 = 2, $N$7, $N$6 )</f>
        <v>0.24462240000000002</v>
      </c>
      <c r="J5103">
        <f xml:space="preserve"> MAX( (C5103 - B5103) * IF( G5103 = 2, $N$7, $N$6 ), 0 )</f>
        <v>0.24462240000000002</v>
      </c>
      <c r="K5103" s="3">
        <f t="shared" si="159"/>
        <v>0.24462240000000002</v>
      </c>
    </row>
    <row r="5104" spans="1:11" x14ac:dyDescent="0.2">
      <c r="A5104" s="1">
        <v>45764.291666666664</v>
      </c>
      <c r="B5104">
        <v>0.101749533</v>
      </c>
      <c r="C5104">
        <v>1.6080000000000001</v>
      </c>
      <c r="E5104">
        <v>0</v>
      </c>
      <c r="F5104">
        <f t="shared" si="158"/>
        <v>1.5062504670000001</v>
      </c>
      <c r="G5104">
        <v>2</v>
      </c>
      <c r="H5104">
        <f>E5104*$N$8</f>
        <v>0</v>
      </c>
      <c r="I5104">
        <f xml:space="preserve"> C5104 * IF( G5104 = 2, $N$7, $N$6 )</f>
        <v>0.21756240000000002</v>
      </c>
      <c r="J5104">
        <f xml:space="preserve"> MAX( (C5104 - B5104) * IF( G5104 = 2, $N$7, $N$6 ), 0 )</f>
        <v>0.20379568818510002</v>
      </c>
      <c r="K5104" s="3">
        <f t="shared" si="159"/>
        <v>0.20379568818510002</v>
      </c>
    </row>
    <row r="5105" spans="1:11" x14ac:dyDescent="0.2">
      <c r="A5105" s="1">
        <v>45764.3125</v>
      </c>
      <c r="B5105">
        <v>0.20349906500000001</v>
      </c>
      <c r="C5105">
        <v>3.7869999999999999</v>
      </c>
      <c r="E5105">
        <v>0</v>
      </c>
      <c r="F5105">
        <f t="shared" si="158"/>
        <v>3.583500935</v>
      </c>
      <c r="G5105">
        <v>2</v>
      </c>
      <c r="H5105">
        <f>E5105*$N$8</f>
        <v>0</v>
      </c>
      <c r="I5105">
        <f xml:space="preserve"> C5105 * IF( G5105 = 2, $N$7, $N$6 )</f>
        <v>0.51238110000000003</v>
      </c>
      <c r="J5105">
        <f xml:space="preserve"> MAX( (C5105 - B5105) * IF( G5105 = 2, $N$7, $N$6 ), 0 )</f>
        <v>0.48484767650550004</v>
      </c>
      <c r="K5105" s="3">
        <f t="shared" si="159"/>
        <v>0.48484767650550004</v>
      </c>
    </row>
    <row r="5106" spans="1:11" x14ac:dyDescent="0.2">
      <c r="A5106" s="1">
        <v>45764.333333333336</v>
      </c>
      <c r="B5106">
        <v>0.43136152799999999</v>
      </c>
      <c r="C5106">
        <v>4.0439999999999996</v>
      </c>
      <c r="E5106">
        <v>0</v>
      </c>
      <c r="F5106">
        <f t="shared" si="158"/>
        <v>3.6126384719999995</v>
      </c>
      <c r="G5106">
        <v>2</v>
      </c>
      <c r="H5106">
        <f>E5106*$N$8</f>
        <v>0</v>
      </c>
      <c r="I5106">
        <f xml:space="preserve"> C5106 * IF( G5106 = 2, $N$7, $N$6 )</f>
        <v>0.54715320000000001</v>
      </c>
      <c r="J5106">
        <f xml:space="preserve"> MAX( (C5106 - B5106) * IF( G5106 = 2, $N$7, $N$6 ), 0 )</f>
        <v>0.48878998526159995</v>
      </c>
      <c r="K5106" s="3">
        <f t="shared" si="159"/>
        <v>0.48878998526159995</v>
      </c>
    </row>
    <row r="5107" spans="1:11" x14ac:dyDescent="0.2">
      <c r="A5107" s="1">
        <v>45764.354166666664</v>
      </c>
      <c r="B5107">
        <v>0.65922399099999995</v>
      </c>
      <c r="C5107">
        <v>4.7220000000000004</v>
      </c>
      <c r="E5107">
        <v>0</v>
      </c>
      <c r="F5107">
        <f t="shared" si="158"/>
        <v>4.0627760090000002</v>
      </c>
      <c r="G5107">
        <v>2</v>
      </c>
      <c r="H5107">
        <f>E5107*$N$8</f>
        <v>0</v>
      </c>
      <c r="I5107">
        <f xml:space="preserve"> C5107 * IF( G5107 = 2, $N$7, $N$6 )</f>
        <v>0.63888660000000008</v>
      </c>
      <c r="J5107">
        <f xml:space="preserve"> MAX( (C5107 - B5107) * IF( G5107 = 2, $N$7, $N$6 ), 0 )</f>
        <v>0.54969359401770002</v>
      </c>
      <c r="K5107" s="3">
        <f t="shared" si="159"/>
        <v>0.54969359401770002</v>
      </c>
    </row>
    <row r="5108" spans="1:11" x14ac:dyDescent="0.2">
      <c r="A5108" s="1">
        <v>45764.375</v>
      </c>
      <c r="B5108">
        <v>0.85031233699999997</v>
      </c>
      <c r="C5108">
        <v>5.0460000000000003</v>
      </c>
      <c r="E5108">
        <v>0</v>
      </c>
      <c r="F5108">
        <f t="shared" si="158"/>
        <v>4.1956876630000002</v>
      </c>
      <c r="G5108">
        <v>2</v>
      </c>
      <c r="H5108">
        <f>E5108*$N$8</f>
        <v>0</v>
      </c>
      <c r="I5108">
        <f xml:space="preserve"> C5108 * IF( G5108 = 2, $N$7, $N$6 )</f>
        <v>0.6827238000000001</v>
      </c>
      <c r="J5108">
        <f xml:space="preserve"> MAX( (C5108 - B5108) * IF( G5108 = 2, $N$7, $N$6 ), 0 )</f>
        <v>0.56767654080390006</v>
      </c>
      <c r="K5108" s="3">
        <f t="shared" si="159"/>
        <v>0.56767654080390006</v>
      </c>
    </row>
    <row r="5109" spans="1:11" x14ac:dyDescent="0.2">
      <c r="A5109" s="1">
        <v>45764.395833333336</v>
      </c>
      <c r="B5109">
        <v>1.041400683</v>
      </c>
      <c r="C5109">
        <v>4.7610000000000001</v>
      </c>
      <c r="E5109">
        <v>0</v>
      </c>
      <c r="F5109">
        <f t="shared" si="158"/>
        <v>3.7195993170000001</v>
      </c>
      <c r="G5109">
        <v>2</v>
      </c>
      <c r="H5109">
        <f>E5109*$N$8</f>
        <v>0</v>
      </c>
      <c r="I5109">
        <f xml:space="preserve"> C5109 * IF( G5109 = 2, $N$7, $N$6 )</f>
        <v>0.64416329999999999</v>
      </c>
      <c r="J5109">
        <f xml:space="preserve"> MAX( (C5109 - B5109) * IF( G5109 = 2, $N$7, $N$6 ), 0 )</f>
        <v>0.50326178759009998</v>
      </c>
      <c r="K5109" s="3">
        <f t="shared" si="159"/>
        <v>0.50326178759009998</v>
      </c>
    </row>
    <row r="5110" spans="1:11" x14ac:dyDescent="0.2">
      <c r="A5110" s="1">
        <v>45764.416666666664</v>
      </c>
      <c r="B5110">
        <v>1.1732477800000001</v>
      </c>
      <c r="C5110">
        <v>4.9059999999999997</v>
      </c>
      <c r="E5110">
        <v>0</v>
      </c>
      <c r="F5110">
        <f t="shared" si="158"/>
        <v>3.7327522199999996</v>
      </c>
      <c r="G5110">
        <v>2</v>
      </c>
      <c r="H5110">
        <f>E5110*$N$8</f>
        <v>0</v>
      </c>
      <c r="I5110">
        <f xml:space="preserve"> C5110 * IF( G5110 = 2, $N$7, $N$6 )</f>
        <v>0.66378179999999998</v>
      </c>
      <c r="J5110">
        <f xml:space="preserve"> MAX( (C5110 - B5110) * IF( G5110 = 2, $N$7, $N$6 ), 0 )</f>
        <v>0.50504137536599991</v>
      </c>
      <c r="K5110" s="3">
        <f t="shared" si="159"/>
        <v>0.50504137536599991</v>
      </c>
    </row>
    <row r="5111" spans="1:11" x14ac:dyDescent="0.2">
      <c r="A5111" s="1">
        <v>45764.4375</v>
      </c>
      <c r="B5111">
        <v>1.305094878</v>
      </c>
      <c r="C5111">
        <v>5.0890000000000004</v>
      </c>
      <c r="E5111">
        <v>0</v>
      </c>
      <c r="F5111">
        <f t="shared" si="158"/>
        <v>3.7839051220000002</v>
      </c>
      <c r="G5111">
        <v>2</v>
      </c>
      <c r="H5111">
        <f>E5111*$N$8</f>
        <v>0</v>
      </c>
      <c r="I5111">
        <f xml:space="preserve"> C5111 * IF( G5111 = 2, $N$7, $N$6 )</f>
        <v>0.68854170000000003</v>
      </c>
      <c r="J5111">
        <f xml:space="preserve"> MAX( (C5111 - B5111) * IF( G5111 = 2, $N$7, $N$6 ), 0 )</f>
        <v>0.51196236300660003</v>
      </c>
      <c r="K5111" s="3">
        <f t="shared" si="159"/>
        <v>0.51196236300660003</v>
      </c>
    </row>
    <row r="5112" spans="1:11" x14ac:dyDescent="0.2">
      <c r="A5112" s="1">
        <v>45764.458333333336</v>
      </c>
      <c r="B5112">
        <v>1.3887643190000001</v>
      </c>
      <c r="C5112">
        <v>3.9510000000000001</v>
      </c>
      <c r="E5112">
        <v>0</v>
      </c>
      <c r="F5112">
        <f t="shared" si="158"/>
        <v>2.5622356809999998</v>
      </c>
      <c r="G5112">
        <v>2</v>
      </c>
      <c r="H5112">
        <f>E5112*$N$8</f>
        <v>0</v>
      </c>
      <c r="I5112">
        <f xml:space="preserve"> C5112 * IF( G5112 = 2, $N$7, $N$6 )</f>
        <v>0.53457030000000005</v>
      </c>
      <c r="J5112">
        <f xml:space="preserve"> MAX( (C5112 - B5112) * IF( G5112 = 2, $N$7, $N$6 ), 0 )</f>
        <v>0.34667048763929997</v>
      </c>
      <c r="K5112" s="3">
        <f t="shared" si="159"/>
        <v>0.34667048763929997</v>
      </c>
    </row>
    <row r="5113" spans="1:11" x14ac:dyDescent="0.2">
      <c r="A5113" s="1">
        <v>45764.479166666664</v>
      </c>
      <c r="B5113">
        <v>1.4724337599999999</v>
      </c>
      <c r="C5113">
        <v>3.8929999999999998</v>
      </c>
      <c r="E5113">
        <v>0</v>
      </c>
      <c r="F5113">
        <f t="shared" si="158"/>
        <v>2.4205662399999999</v>
      </c>
      <c r="G5113">
        <v>2</v>
      </c>
      <c r="H5113">
        <f>E5113*$N$8</f>
        <v>0</v>
      </c>
      <c r="I5113">
        <f xml:space="preserve"> C5113 * IF( G5113 = 2, $N$7, $N$6 )</f>
        <v>0.52672289999999999</v>
      </c>
      <c r="J5113">
        <f xml:space="preserve"> MAX( (C5113 - B5113) * IF( G5113 = 2, $N$7, $N$6 ), 0 )</f>
        <v>0.327502612272</v>
      </c>
      <c r="K5113" s="3">
        <f t="shared" si="159"/>
        <v>0.327502612272</v>
      </c>
    </row>
    <row r="5114" spans="1:11" x14ac:dyDescent="0.2">
      <c r="A5114" s="1">
        <v>45764.5</v>
      </c>
      <c r="B5114">
        <v>1.473480393</v>
      </c>
      <c r="C5114">
        <v>3.863</v>
      </c>
      <c r="E5114">
        <v>0</v>
      </c>
      <c r="F5114">
        <f t="shared" si="158"/>
        <v>2.389519607</v>
      </c>
      <c r="G5114">
        <v>2</v>
      </c>
      <c r="H5114">
        <f>E5114*$N$8</f>
        <v>0</v>
      </c>
      <c r="I5114">
        <f xml:space="preserve"> C5114 * IF( G5114 = 2, $N$7, $N$6 )</f>
        <v>0.52266389999999996</v>
      </c>
      <c r="J5114">
        <f xml:space="preserve"> MAX( (C5114 - B5114) * IF( G5114 = 2, $N$7, $N$6 ), 0 )</f>
        <v>0.32330200282710003</v>
      </c>
      <c r="K5114" s="3">
        <f t="shared" si="159"/>
        <v>0.32330200282710003</v>
      </c>
    </row>
    <row r="5115" spans="1:11" x14ac:dyDescent="0.2">
      <c r="A5115" s="1">
        <v>45764.520833333336</v>
      </c>
      <c r="B5115">
        <v>1.4745270260000001</v>
      </c>
      <c r="C5115">
        <v>4.96</v>
      </c>
      <c r="E5115">
        <v>0</v>
      </c>
      <c r="F5115">
        <f t="shared" si="158"/>
        <v>3.4854729739999999</v>
      </c>
      <c r="G5115">
        <v>2</v>
      </c>
      <c r="H5115">
        <f>E5115*$N$8</f>
        <v>0</v>
      </c>
      <c r="I5115">
        <f xml:space="preserve"> C5115 * IF( G5115 = 2, $N$7, $N$6 )</f>
        <v>0.67108800000000002</v>
      </c>
      <c r="J5115">
        <f xml:space="preserve"> MAX( (C5115 - B5115) * IF( G5115 = 2, $N$7, $N$6 ), 0 )</f>
        <v>0.47158449338219999</v>
      </c>
      <c r="K5115" s="3">
        <f t="shared" si="159"/>
        <v>0.47158449338219999</v>
      </c>
    </row>
    <row r="5116" spans="1:11" x14ac:dyDescent="0.2">
      <c r="A5116" s="1">
        <v>45764.541666666664</v>
      </c>
      <c r="B5116">
        <v>1.347373492</v>
      </c>
      <c r="C5116">
        <v>3.7669999999999999</v>
      </c>
      <c r="E5116">
        <v>0</v>
      </c>
      <c r="F5116">
        <f t="shared" si="158"/>
        <v>2.4196265079999999</v>
      </c>
      <c r="G5116">
        <v>2</v>
      </c>
      <c r="H5116">
        <f>E5116*$N$8</f>
        <v>0</v>
      </c>
      <c r="I5116">
        <f xml:space="preserve"> C5116 * IF( G5116 = 2, $N$7, $N$6 )</f>
        <v>0.50967510000000005</v>
      </c>
      <c r="J5116">
        <f xml:space="preserve"> MAX( (C5116 - B5116) * IF( G5116 = 2, $N$7, $N$6 ), 0 )</f>
        <v>0.32737546653240002</v>
      </c>
      <c r="K5116" s="3">
        <f t="shared" si="159"/>
        <v>0.32737546653240002</v>
      </c>
    </row>
    <row r="5117" spans="1:11" x14ac:dyDescent="0.2">
      <c r="A5117" s="1">
        <v>45764.5625</v>
      </c>
      <c r="B5117">
        <v>1.2202199570000001</v>
      </c>
      <c r="C5117">
        <v>3.5049999999999999</v>
      </c>
      <c r="E5117">
        <v>0</v>
      </c>
      <c r="F5117">
        <f t="shared" si="158"/>
        <v>2.2847800429999996</v>
      </c>
      <c r="G5117">
        <v>2</v>
      </c>
      <c r="H5117">
        <f>E5117*$N$8</f>
        <v>0</v>
      </c>
      <c r="I5117">
        <f xml:space="preserve"> C5117 * IF( G5117 = 2, $N$7, $N$6 )</f>
        <v>0.4742265</v>
      </c>
      <c r="J5117">
        <f xml:space="preserve"> MAX( (C5117 - B5117) * IF( G5117 = 2, $N$7, $N$6 ), 0 )</f>
        <v>0.30913073981789996</v>
      </c>
      <c r="K5117" s="3">
        <f t="shared" si="159"/>
        <v>0.30913073981789996</v>
      </c>
    </row>
    <row r="5118" spans="1:11" x14ac:dyDescent="0.2">
      <c r="A5118" s="1">
        <v>45764.583333333336</v>
      </c>
      <c r="B5118">
        <v>1.1031160900000001</v>
      </c>
      <c r="C5118">
        <v>3.8490000000000002</v>
      </c>
      <c r="E5118">
        <v>0</v>
      </c>
      <c r="F5118">
        <f t="shared" si="158"/>
        <v>2.7458839099999999</v>
      </c>
      <c r="G5118">
        <v>2</v>
      </c>
      <c r="H5118">
        <f>E5118*$N$8</f>
        <v>0</v>
      </c>
      <c r="I5118">
        <f xml:space="preserve"> C5118 * IF( G5118 = 2, $N$7, $N$6 )</f>
        <v>0.5207697</v>
      </c>
      <c r="J5118">
        <f xml:space="preserve"> MAX( (C5118 - B5118) * IF( G5118 = 2, $N$7, $N$6 ), 0 )</f>
        <v>0.37151809302299998</v>
      </c>
      <c r="K5118" s="3">
        <f t="shared" si="159"/>
        <v>0.37151809302299998</v>
      </c>
    </row>
    <row r="5119" spans="1:11" x14ac:dyDescent="0.2">
      <c r="A5119" s="1">
        <v>45764.604166666664</v>
      </c>
      <c r="B5119">
        <v>0.98601222399999999</v>
      </c>
      <c r="C5119">
        <v>4.9560000000000004</v>
      </c>
      <c r="E5119">
        <v>0</v>
      </c>
      <c r="F5119">
        <f t="shared" si="158"/>
        <v>3.9699877760000004</v>
      </c>
      <c r="G5119">
        <v>2</v>
      </c>
      <c r="H5119">
        <f>E5119*$N$8</f>
        <v>0</v>
      </c>
      <c r="I5119">
        <f xml:space="preserve"> C5119 * IF( G5119 = 2, $N$7, $N$6 )</f>
        <v>0.67054680000000011</v>
      </c>
      <c r="J5119">
        <f xml:space="preserve"> MAX( (C5119 - B5119) * IF( G5119 = 2, $N$7, $N$6 ), 0 )</f>
        <v>0.53713934609280012</v>
      </c>
      <c r="K5119" s="3">
        <f t="shared" si="159"/>
        <v>0.53713934609280012</v>
      </c>
    </row>
    <row r="5120" spans="1:11" x14ac:dyDescent="0.2">
      <c r="A5120" s="1">
        <v>45764.625</v>
      </c>
      <c r="B5120">
        <v>0.79223663700000002</v>
      </c>
      <c r="C5120">
        <v>4.5</v>
      </c>
      <c r="E5120">
        <v>0</v>
      </c>
      <c r="F5120">
        <f t="shared" si="158"/>
        <v>3.7077633629999998</v>
      </c>
      <c r="G5120">
        <v>1</v>
      </c>
      <c r="H5120">
        <f>E5120*$N$8</f>
        <v>0</v>
      </c>
      <c r="I5120">
        <f xml:space="preserve"> C5120 * IF( G5120 = 2, $N$7, $N$6 )</f>
        <v>1.78695</v>
      </c>
      <c r="J5120">
        <f xml:space="preserve"> MAX( (C5120 - B5120) * IF( G5120 = 2, $N$7, $N$6 ), 0 )</f>
        <v>1.4723528314473</v>
      </c>
      <c r="K5120" s="3">
        <f t="shared" si="159"/>
        <v>1.4723528314473</v>
      </c>
    </row>
    <row r="5121" spans="1:11" x14ac:dyDescent="0.2">
      <c r="A5121" s="1">
        <v>45764.645833333336</v>
      </c>
      <c r="B5121">
        <v>0.59846104899999997</v>
      </c>
      <c r="C5121">
        <v>2.552</v>
      </c>
      <c r="E5121">
        <v>0</v>
      </c>
      <c r="F5121">
        <f t="shared" si="158"/>
        <v>1.9535389510000001</v>
      </c>
      <c r="G5121">
        <v>1</v>
      </c>
      <c r="H5121">
        <f>E5121*$N$8</f>
        <v>0</v>
      </c>
      <c r="I5121">
        <f xml:space="preserve"> C5121 * IF( G5121 = 2, $N$7, $N$6 )</f>
        <v>1.0133992000000001</v>
      </c>
      <c r="J5121">
        <f xml:space="preserve"> MAX( (C5121 - B5121) * IF( G5121 = 2, $N$7, $N$6 ), 0 )</f>
        <v>0.7757503174421001</v>
      </c>
      <c r="K5121" s="3">
        <f t="shared" si="159"/>
        <v>0.7757503174421001</v>
      </c>
    </row>
    <row r="5122" spans="1:11" x14ac:dyDescent="0.2">
      <c r="A5122" s="1">
        <v>45764.666666666664</v>
      </c>
      <c r="B5122">
        <v>0.447022219</v>
      </c>
      <c r="C5122">
        <v>2.5979999999999999</v>
      </c>
      <c r="E5122">
        <v>0</v>
      </c>
      <c r="F5122">
        <f t="shared" si="158"/>
        <v>2.1509777809999999</v>
      </c>
      <c r="G5122">
        <v>1</v>
      </c>
      <c r="H5122">
        <f>E5122*$N$8</f>
        <v>0</v>
      </c>
      <c r="I5122">
        <f xml:space="preserve"> C5122 * IF( G5122 = 2, $N$7, $N$6 )</f>
        <v>1.0316658000000001</v>
      </c>
      <c r="J5122">
        <f xml:space="preserve"> MAX( (C5122 - B5122) * IF( G5122 = 2, $N$7, $N$6 ), 0 )</f>
        <v>0.85415327683510001</v>
      </c>
      <c r="K5122" s="3">
        <f t="shared" si="159"/>
        <v>0.85415327683510001</v>
      </c>
    </row>
    <row r="5123" spans="1:11" x14ac:dyDescent="0.2">
      <c r="A5123" s="1">
        <v>45764.6875</v>
      </c>
      <c r="B5123">
        <v>0.295583388</v>
      </c>
      <c r="C5123">
        <v>3.2749999999999999</v>
      </c>
      <c r="E5123">
        <v>0</v>
      </c>
      <c r="F5123">
        <f t="shared" ref="F5123:F5186" si="160">MAX(C5123-B5123,0)</f>
        <v>2.9794166120000001</v>
      </c>
      <c r="G5123">
        <v>1</v>
      </c>
      <c r="H5123">
        <f>E5123*$N$8</f>
        <v>0</v>
      </c>
      <c r="I5123">
        <f xml:space="preserve"> C5123 * IF( G5123 = 2, $N$7, $N$6 )</f>
        <v>1.3005024999999999</v>
      </c>
      <c r="J5123">
        <f xml:space="preserve"> MAX( (C5123 - B5123) * IF( G5123 = 2, $N$7, $N$6 ), 0 )</f>
        <v>1.1831263366252001</v>
      </c>
      <c r="K5123" s="3">
        <f t="shared" ref="K5123:K5186" si="161">(C5123-B5123)*IF(G5123=2,$N$7,$N$6)</f>
        <v>1.1831263366252001</v>
      </c>
    </row>
    <row r="5124" spans="1:11" x14ac:dyDescent="0.2">
      <c r="A5124" s="1">
        <v>45764.708333333336</v>
      </c>
      <c r="B5124">
        <v>0.147791694</v>
      </c>
      <c r="C5124">
        <v>3.0110000000000001</v>
      </c>
      <c r="E5124">
        <v>0</v>
      </c>
      <c r="F5124">
        <f t="shared" si="160"/>
        <v>2.8632083060000002</v>
      </c>
      <c r="G5124">
        <v>1</v>
      </c>
      <c r="H5124">
        <f>E5124*$N$8</f>
        <v>0</v>
      </c>
      <c r="I5124">
        <f xml:space="preserve"> C5124 * IF( G5124 = 2, $N$7, $N$6 )</f>
        <v>1.1956681</v>
      </c>
      <c r="J5124">
        <f xml:space="preserve"> MAX( (C5124 - B5124) * IF( G5124 = 2, $N$7, $N$6 ), 0 )</f>
        <v>1.1369800183126002</v>
      </c>
      <c r="K5124" s="3">
        <f t="shared" si="161"/>
        <v>1.1369800183126002</v>
      </c>
    </row>
    <row r="5125" spans="1:11" x14ac:dyDescent="0.2">
      <c r="A5125" s="1">
        <v>45764.729166666664</v>
      </c>
      <c r="B5125">
        <v>0</v>
      </c>
      <c r="C5125">
        <v>2.2709999999999999</v>
      </c>
      <c r="E5125">
        <v>0</v>
      </c>
      <c r="F5125">
        <f t="shared" si="160"/>
        <v>2.2709999999999999</v>
      </c>
      <c r="G5125">
        <v>1</v>
      </c>
      <c r="H5125">
        <f>E5125*$N$8</f>
        <v>0</v>
      </c>
      <c r="I5125">
        <f xml:space="preserve"> C5125 * IF( G5125 = 2, $N$7, $N$6 )</f>
        <v>0.90181409999999995</v>
      </c>
      <c r="J5125">
        <f xml:space="preserve"> MAX( (C5125 - B5125) * IF( G5125 = 2, $N$7, $N$6 ), 0 )</f>
        <v>0.90181409999999995</v>
      </c>
      <c r="K5125" s="3">
        <f t="shared" si="161"/>
        <v>0.90181409999999995</v>
      </c>
    </row>
    <row r="5126" spans="1:11" x14ac:dyDescent="0.2">
      <c r="A5126" s="1">
        <v>45764.75</v>
      </c>
      <c r="B5126">
        <v>0</v>
      </c>
      <c r="C5126">
        <v>2.282</v>
      </c>
      <c r="E5126">
        <v>0</v>
      </c>
      <c r="F5126">
        <f t="shared" si="160"/>
        <v>2.282</v>
      </c>
      <c r="G5126">
        <v>1</v>
      </c>
      <c r="H5126">
        <f>E5126*$N$8</f>
        <v>0</v>
      </c>
      <c r="I5126">
        <f xml:space="preserve"> C5126 * IF( G5126 = 2, $N$7, $N$6 )</f>
        <v>0.90618220000000005</v>
      </c>
      <c r="J5126">
        <f xml:space="preserve"> MAX( (C5126 - B5126) * IF( G5126 = 2, $N$7, $N$6 ), 0 )</f>
        <v>0.90618220000000005</v>
      </c>
      <c r="K5126" s="3">
        <f t="shared" si="161"/>
        <v>0.90618220000000005</v>
      </c>
    </row>
    <row r="5127" spans="1:11" x14ac:dyDescent="0.2">
      <c r="A5127" s="1">
        <v>45764.770833333336</v>
      </c>
      <c r="B5127">
        <v>0</v>
      </c>
      <c r="C5127">
        <v>2.0310000000000001</v>
      </c>
      <c r="E5127">
        <v>0</v>
      </c>
      <c r="F5127">
        <f t="shared" si="160"/>
        <v>2.0310000000000001</v>
      </c>
      <c r="G5127">
        <v>1</v>
      </c>
      <c r="H5127">
        <f>E5127*$N$8</f>
        <v>0</v>
      </c>
      <c r="I5127">
        <f xml:space="preserve"> C5127 * IF( G5127 = 2, $N$7, $N$6 )</f>
        <v>0.80651010000000012</v>
      </c>
      <c r="J5127">
        <f xml:space="preserve"> MAX( (C5127 - B5127) * IF( G5127 = 2, $N$7, $N$6 ), 0 )</f>
        <v>0.80651010000000012</v>
      </c>
      <c r="K5127" s="3">
        <f t="shared" si="161"/>
        <v>0.80651010000000012</v>
      </c>
    </row>
    <row r="5128" spans="1:11" x14ac:dyDescent="0.2">
      <c r="A5128" s="1">
        <v>45764.791666666664</v>
      </c>
      <c r="B5128">
        <v>0</v>
      </c>
      <c r="C5128">
        <v>1.74</v>
      </c>
      <c r="E5128">
        <v>0</v>
      </c>
      <c r="F5128">
        <f t="shared" si="160"/>
        <v>1.74</v>
      </c>
      <c r="G5128">
        <v>1</v>
      </c>
      <c r="H5128">
        <f>E5128*$N$8</f>
        <v>0</v>
      </c>
      <c r="I5128">
        <f xml:space="preserve"> C5128 * IF( G5128 = 2, $N$7, $N$6 )</f>
        <v>0.69095399999999996</v>
      </c>
      <c r="J5128">
        <f xml:space="preserve"> MAX( (C5128 - B5128) * IF( G5128 = 2, $N$7, $N$6 ), 0 )</f>
        <v>0.69095399999999996</v>
      </c>
      <c r="K5128" s="3">
        <f t="shared" si="161"/>
        <v>0.69095399999999996</v>
      </c>
    </row>
    <row r="5129" spans="1:11" x14ac:dyDescent="0.2">
      <c r="A5129" s="1">
        <v>45764.8125</v>
      </c>
      <c r="B5129">
        <v>0</v>
      </c>
      <c r="C5129">
        <v>1.623</v>
      </c>
      <c r="E5129">
        <v>0</v>
      </c>
      <c r="F5129">
        <f t="shared" si="160"/>
        <v>1.623</v>
      </c>
      <c r="G5129">
        <v>1</v>
      </c>
      <c r="H5129">
        <f>E5129*$N$8</f>
        <v>0</v>
      </c>
      <c r="I5129">
        <f xml:space="preserve"> C5129 * IF( G5129 = 2, $N$7, $N$6 )</f>
        <v>0.64449330000000005</v>
      </c>
      <c r="J5129">
        <f xml:space="preserve"> MAX( (C5129 - B5129) * IF( G5129 = 2, $N$7, $N$6 ), 0 )</f>
        <v>0.64449330000000005</v>
      </c>
      <c r="K5129" s="3">
        <f t="shared" si="161"/>
        <v>0.64449330000000005</v>
      </c>
    </row>
    <row r="5130" spans="1:11" x14ac:dyDescent="0.2">
      <c r="A5130" s="1">
        <v>45764.833333333336</v>
      </c>
      <c r="B5130">
        <v>0</v>
      </c>
      <c r="C5130">
        <v>2.23</v>
      </c>
      <c r="E5130">
        <v>0</v>
      </c>
      <c r="F5130">
        <f t="shared" si="160"/>
        <v>2.23</v>
      </c>
      <c r="G5130">
        <v>1</v>
      </c>
      <c r="H5130">
        <f>E5130*$N$8</f>
        <v>0</v>
      </c>
      <c r="I5130">
        <f xml:space="preserve"> C5130 * IF( G5130 = 2, $N$7, $N$6 )</f>
        <v>0.88553300000000001</v>
      </c>
      <c r="J5130">
        <f xml:space="preserve"> MAX( (C5130 - B5130) * IF( G5130 = 2, $N$7, $N$6 ), 0 )</f>
        <v>0.88553300000000001</v>
      </c>
      <c r="K5130" s="3">
        <f t="shared" si="161"/>
        <v>0.88553300000000001</v>
      </c>
    </row>
    <row r="5131" spans="1:11" x14ac:dyDescent="0.2">
      <c r="A5131" s="1">
        <v>45764.854166666664</v>
      </c>
      <c r="B5131">
        <v>0</v>
      </c>
      <c r="C5131">
        <v>1.9930000000000001</v>
      </c>
      <c r="E5131">
        <v>0</v>
      </c>
      <c r="F5131">
        <f t="shared" si="160"/>
        <v>1.9930000000000001</v>
      </c>
      <c r="G5131">
        <v>1</v>
      </c>
      <c r="H5131">
        <f>E5131*$N$8</f>
        <v>0</v>
      </c>
      <c r="I5131">
        <f xml:space="preserve"> C5131 * IF( G5131 = 2, $N$7, $N$6 )</f>
        <v>0.79142030000000008</v>
      </c>
      <c r="J5131">
        <f xml:space="preserve"> MAX( (C5131 - B5131) * IF( G5131 = 2, $N$7, $N$6 ), 0 )</f>
        <v>0.79142030000000008</v>
      </c>
      <c r="K5131" s="3">
        <f t="shared" si="161"/>
        <v>0.79142030000000008</v>
      </c>
    </row>
    <row r="5132" spans="1:11" x14ac:dyDescent="0.2">
      <c r="A5132" s="1">
        <v>45764.875</v>
      </c>
      <c r="B5132">
        <v>0</v>
      </c>
      <c r="C5132">
        <v>1.8089999999999999</v>
      </c>
      <c r="E5132">
        <v>0</v>
      </c>
      <c r="F5132">
        <f t="shared" si="160"/>
        <v>1.8089999999999999</v>
      </c>
      <c r="G5132">
        <v>2</v>
      </c>
      <c r="H5132">
        <f>E5132*$N$8</f>
        <v>0</v>
      </c>
      <c r="I5132">
        <f xml:space="preserve"> C5132 * IF( G5132 = 2, $N$7, $N$6 )</f>
        <v>0.24475769999999999</v>
      </c>
      <c r="J5132">
        <f xml:space="preserve"> MAX( (C5132 - B5132) * IF( G5132 = 2, $N$7, $N$6 ), 0 )</f>
        <v>0.24475769999999999</v>
      </c>
      <c r="K5132" s="3">
        <f t="shared" si="161"/>
        <v>0.24475769999999999</v>
      </c>
    </row>
    <row r="5133" spans="1:11" x14ac:dyDescent="0.2">
      <c r="A5133" s="1">
        <v>45764.895833333336</v>
      </c>
      <c r="B5133">
        <v>0</v>
      </c>
      <c r="C5133">
        <v>1.8480000000000001</v>
      </c>
      <c r="E5133">
        <v>0</v>
      </c>
      <c r="F5133">
        <f t="shared" si="160"/>
        <v>1.8480000000000001</v>
      </c>
      <c r="G5133">
        <v>2</v>
      </c>
      <c r="H5133">
        <f>E5133*$N$8</f>
        <v>0</v>
      </c>
      <c r="I5133">
        <f xml:space="preserve"> C5133 * IF( G5133 = 2, $N$7, $N$6 )</f>
        <v>0.25003440000000005</v>
      </c>
      <c r="J5133">
        <f xml:space="preserve"> MAX( (C5133 - B5133) * IF( G5133 = 2, $N$7, $N$6 ), 0 )</f>
        <v>0.25003440000000005</v>
      </c>
      <c r="K5133" s="3">
        <f t="shared" si="161"/>
        <v>0.25003440000000005</v>
      </c>
    </row>
    <row r="5134" spans="1:11" x14ac:dyDescent="0.2">
      <c r="A5134" s="1">
        <v>45764.916666666664</v>
      </c>
      <c r="B5134">
        <v>0</v>
      </c>
      <c r="C5134">
        <v>1.611</v>
      </c>
      <c r="E5134">
        <v>0</v>
      </c>
      <c r="F5134">
        <f t="shared" si="160"/>
        <v>1.611</v>
      </c>
      <c r="G5134">
        <v>2</v>
      </c>
      <c r="H5134">
        <f>E5134*$N$8</f>
        <v>0</v>
      </c>
      <c r="I5134">
        <f xml:space="preserve"> C5134 * IF( G5134 = 2, $N$7, $N$6 )</f>
        <v>0.2179683</v>
      </c>
      <c r="J5134">
        <f xml:space="preserve"> MAX( (C5134 - B5134) * IF( G5134 = 2, $N$7, $N$6 ), 0 )</f>
        <v>0.2179683</v>
      </c>
      <c r="K5134" s="3">
        <f t="shared" si="161"/>
        <v>0.2179683</v>
      </c>
    </row>
    <row r="5135" spans="1:11" x14ac:dyDescent="0.2">
      <c r="A5135" s="1">
        <v>45764.9375</v>
      </c>
      <c r="B5135">
        <v>0</v>
      </c>
      <c r="C5135">
        <v>2.2029999999999998</v>
      </c>
      <c r="E5135">
        <v>0</v>
      </c>
      <c r="F5135">
        <f t="shared" si="160"/>
        <v>2.2029999999999998</v>
      </c>
      <c r="G5135">
        <v>2</v>
      </c>
      <c r="H5135">
        <f>E5135*$N$8</f>
        <v>0</v>
      </c>
      <c r="I5135">
        <f xml:space="preserve"> C5135 * IF( G5135 = 2, $N$7, $N$6 )</f>
        <v>0.29806589999999999</v>
      </c>
      <c r="J5135">
        <f xml:space="preserve"> MAX( (C5135 - B5135) * IF( G5135 = 2, $N$7, $N$6 ), 0 )</f>
        <v>0.29806589999999999</v>
      </c>
      <c r="K5135" s="3">
        <f t="shared" si="161"/>
        <v>0.29806589999999999</v>
      </c>
    </row>
    <row r="5136" spans="1:11" x14ac:dyDescent="0.2">
      <c r="A5136" s="1">
        <v>45764.958333333336</v>
      </c>
      <c r="B5136">
        <v>0</v>
      </c>
      <c r="C5136">
        <v>1.742</v>
      </c>
      <c r="E5136">
        <v>0</v>
      </c>
      <c r="F5136">
        <f t="shared" si="160"/>
        <v>1.742</v>
      </c>
      <c r="G5136">
        <v>2</v>
      </c>
      <c r="H5136">
        <f>E5136*$N$8</f>
        <v>0</v>
      </c>
      <c r="I5136">
        <f xml:space="preserve"> C5136 * IF( G5136 = 2, $N$7, $N$6 )</f>
        <v>0.2356926</v>
      </c>
      <c r="J5136">
        <f xml:space="preserve"> MAX( (C5136 - B5136) * IF( G5136 = 2, $N$7, $N$6 ), 0 )</f>
        <v>0.2356926</v>
      </c>
      <c r="K5136" s="3">
        <f t="shared" si="161"/>
        <v>0.2356926</v>
      </c>
    </row>
    <row r="5137" spans="1:11" x14ac:dyDescent="0.2">
      <c r="A5137" s="1">
        <v>45764.979166666664</v>
      </c>
      <c r="B5137">
        <v>0</v>
      </c>
      <c r="C5137">
        <v>1.518</v>
      </c>
      <c r="E5137">
        <v>0</v>
      </c>
      <c r="F5137">
        <f t="shared" si="160"/>
        <v>1.518</v>
      </c>
      <c r="G5137">
        <v>2</v>
      </c>
      <c r="H5137">
        <f>E5137*$N$8</f>
        <v>0</v>
      </c>
      <c r="I5137">
        <f xml:space="preserve"> C5137 * IF( G5137 = 2, $N$7, $N$6 )</f>
        <v>0.2053854</v>
      </c>
      <c r="J5137">
        <f xml:space="preserve"> MAX( (C5137 - B5137) * IF( G5137 = 2, $N$7, $N$6 ), 0 )</f>
        <v>0.2053854</v>
      </c>
      <c r="K5137" s="3">
        <f t="shared" si="161"/>
        <v>0.2053854</v>
      </c>
    </row>
    <row r="5138" spans="1:11" x14ac:dyDescent="0.2">
      <c r="A5138" s="1">
        <v>45765</v>
      </c>
      <c r="B5138">
        <v>0</v>
      </c>
      <c r="C5138">
        <v>1.55</v>
      </c>
      <c r="E5138">
        <v>0</v>
      </c>
      <c r="F5138">
        <f t="shared" si="160"/>
        <v>1.55</v>
      </c>
      <c r="G5138">
        <v>2</v>
      </c>
      <c r="H5138">
        <f>E5138*$N$8</f>
        <v>0</v>
      </c>
      <c r="I5138">
        <f xml:space="preserve"> C5138 * IF( G5138 = 2, $N$7, $N$6 )</f>
        <v>0.20971500000000001</v>
      </c>
      <c r="J5138">
        <f xml:space="preserve"> MAX( (C5138 - B5138) * IF( G5138 = 2, $N$7, $N$6 ), 0 )</f>
        <v>0.20971500000000001</v>
      </c>
      <c r="K5138" s="3">
        <f t="shared" si="161"/>
        <v>0.20971500000000001</v>
      </c>
    </row>
    <row r="5139" spans="1:11" x14ac:dyDescent="0.2">
      <c r="A5139" s="1">
        <v>45765.020833333336</v>
      </c>
      <c r="B5139">
        <v>0</v>
      </c>
      <c r="C5139">
        <v>1.4830000000000001</v>
      </c>
      <c r="E5139">
        <v>0</v>
      </c>
      <c r="F5139">
        <f t="shared" si="160"/>
        <v>1.4830000000000001</v>
      </c>
      <c r="G5139">
        <v>2</v>
      </c>
      <c r="H5139">
        <f>E5139*$N$8</f>
        <v>0</v>
      </c>
      <c r="I5139">
        <f xml:space="preserve"> C5139 * IF( G5139 = 2, $N$7, $N$6 )</f>
        <v>0.20064990000000002</v>
      </c>
      <c r="J5139">
        <f xml:space="preserve"> MAX( (C5139 - B5139) * IF( G5139 = 2, $N$7, $N$6 ), 0 )</f>
        <v>0.20064990000000002</v>
      </c>
      <c r="K5139" s="3">
        <f t="shared" si="161"/>
        <v>0.20064990000000002</v>
      </c>
    </row>
    <row r="5140" spans="1:11" x14ac:dyDescent="0.2">
      <c r="A5140" s="1">
        <v>45765.041666666664</v>
      </c>
      <c r="B5140">
        <v>0</v>
      </c>
      <c r="C5140">
        <v>1.9390000000000001</v>
      </c>
      <c r="E5140">
        <v>0</v>
      </c>
      <c r="F5140">
        <f t="shared" si="160"/>
        <v>1.9390000000000001</v>
      </c>
      <c r="G5140">
        <v>2</v>
      </c>
      <c r="H5140">
        <f>E5140*$N$8</f>
        <v>0</v>
      </c>
      <c r="I5140">
        <f xml:space="preserve"> C5140 * IF( G5140 = 2, $N$7, $N$6 )</f>
        <v>0.26234669999999999</v>
      </c>
      <c r="J5140">
        <f xml:space="preserve"> MAX( (C5140 - B5140) * IF( G5140 = 2, $N$7, $N$6 ), 0 )</f>
        <v>0.26234669999999999</v>
      </c>
      <c r="K5140" s="3">
        <f t="shared" si="161"/>
        <v>0.26234669999999999</v>
      </c>
    </row>
    <row r="5141" spans="1:11" x14ac:dyDescent="0.2">
      <c r="A5141" s="1">
        <v>45765.0625</v>
      </c>
      <c r="B5141">
        <v>0</v>
      </c>
      <c r="C5141">
        <v>1.5609999999999999</v>
      </c>
      <c r="E5141">
        <v>0</v>
      </c>
      <c r="F5141">
        <f t="shared" si="160"/>
        <v>1.5609999999999999</v>
      </c>
      <c r="G5141">
        <v>2</v>
      </c>
      <c r="H5141">
        <f>E5141*$N$8</f>
        <v>0</v>
      </c>
      <c r="I5141">
        <f xml:space="preserve"> C5141 * IF( G5141 = 2, $N$7, $N$6 )</f>
        <v>0.21120330000000001</v>
      </c>
      <c r="J5141">
        <f xml:space="preserve"> MAX( (C5141 - B5141) * IF( G5141 = 2, $N$7, $N$6 ), 0 )</f>
        <v>0.21120330000000001</v>
      </c>
      <c r="K5141" s="3">
        <f t="shared" si="161"/>
        <v>0.21120330000000001</v>
      </c>
    </row>
    <row r="5142" spans="1:11" x14ac:dyDescent="0.2">
      <c r="A5142" s="1">
        <v>45765.083333333336</v>
      </c>
      <c r="B5142">
        <v>0</v>
      </c>
      <c r="C5142">
        <v>1.806</v>
      </c>
      <c r="E5142">
        <v>0</v>
      </c>
      <c r="F5142">
        <f t="shared" si="160"/>
        <v>1.806</v>
      </c>
      <c r="G5142">
        <v>2</v>
      </c>
      <c r="H5142">
        <f>E5142*$N$8</f>
        <v>0</v>
      </c>
      <c r="I5142">
        <f xml:space="preserve"> C5142 * IF( G5142 = 2, $N$7, $N$6 )</f>
        <v>0.24435180000000001</v>
      </c>
      <c r="J5142">
        <f xml:space="preserve"> MAX( (C5142 - B5142) * IF( G5142 = 2, $N$7, $N$6 ), 0 )</f>
        <v>0.24435180000000001</v>
      </c>
      <c r="K5142" s="3">
        <f t="shared" si="161"/>
        <v>0.24435180000000001</v>
      </c>
    </row>
    <row r="5143" spans="1:11" x14ac:dyDescent="0.2">
      <c r="A5143" s="1">
        <v>45765.104166666664</v>
      </c>
      <c r="B5143">
        <v>0</v>
      </c>
      <c r="C5143">
        <v>1.9610000000000001</v>
      </c>
      <c r="E5143">
        <v>0</v>
      </c>
      <c r="F5143">
        <f t="shared" si="160"/>
        <v>1.9610000000000001</v>
      </c>
      <c r="G5143">
        <v>2</v>
      </c>
      <c r="H5143">
        <f>E5143*$N$8</f>
        <v>0</v>
      </c>
      <c r="I5143">
        <f xml:space="preserve"> C5143 * IF( G5143 = 2, $N$7, $N$6 )</f>
        <v>0.26532330000000004</v>
      </c>
      <c r="J5143">
        <f xml:space="preserve"> MAX( (C5143 - B5143) * IF( G5143 = 2, $N$7, $N$6 ), 0 )</f>
        <v>0.26532330000000004</v>
      </c>
      <c r="K5143" s="3">
        <f t="shared" si="161"/>
        <v>0.26532330000000004</v>
      </c>
    </row>
    <row r="5144" spans="1:11" x14ac:dyDescent="0.2">
      <c r="A5144" s="1">
        <v>45765.125</v>
      </c>
      <c r="B5144">
        <v>0</v>
      </c>
      <c r="C5144">
        <v>1.6220000000000001</v>
      </c>
      <c r="E5144">
        <v>0</v>
      </c>
      <c r="F5144">
        <f t="shared" si="160"/>
        <v>1.6220000000000001</v>
      </c>
      <c r="G5144">
        <v>2</v>
      </c>
      <c r="H5144">
        <f>E5144*$N$8</f>
        <v>0</v>
      </c>
      <c r="I5144">
        <f xml:space="preserve"> C5144 * IF( G5144 = 2, $N$7, $N$6 )</f>
        <v>0.21945660000000003</v>
      </c>
      <c r="J5144">
        <f xml:space="preserve"> MAX( (C5144 - B5144) * IF( G5144 = 2, $N$7, $N$6 ), 0 )</f>
        <v>0.21945660000000003</v>
      </c>
      <c r="K5144" s="3">
        <f t="shared" si="161"/>
        <v>0.21945660000000003</v>
      </c>
    </row>
    <row r="5145" spans="1:11" x14ac:dyDescent="0.2">
      <c r="A5145" s="1">
        <v>45765.145833333336</v>
      </c>
      <c r="B5145">
        <v>0</v>
      </c>
      <c r="C5145">
        <v>1.4319999999999999</v>
      </c>
      <c r="E5145">
        <v>0</v>
      </c>
      <c r="F5145">
        <f t="shared" si="160"/>
        <v>1.4319999999999999</v>
      </c>
      <c r="G5145">
        <v>2</v>
      </c>
      <c r="H5145">
        <f>E5145*$N$8</f>
        <v>0</v>
      </c>
      <c r="I5145">
        <f xml:space="preserve"> C5145 * IF( G5145 = 2, $N$7, $N$6 )</f>
        <v>0.19374959999999999</v>
      </c>
      <c r="J5145">
        <f xml:space="preserve"> MAX( (C5145 - B5145) * IF( G5145 = 2, $N$7, $N$6 ), 0 )</f>
        <v>0.19374959999999999</v>
      </c>
      <c r="K5145" s="3">
        <f t="shared" si="161"/>
        <v>0.19374959999999999</v>
      </c>
    </row>
    <row r="5146" spans="1:11" x14ac:dyDescent="0.2">
      <c r="A5146" s="1">
        <v>45765.166666666664</v>
      </c>
      <c r="B5146">
        <v>0</v>
      </c>
      <c r="C5146">
        <v>1.5209999999999999</v>
      </c>
      <c r="E5146">
        <v>0</v>
      </c>
      <c r="F5146">
        <f t="shared" si="160"/>
        <v>1.5209999999999999</v>
      </c>
      <c r="G5146">
        <v>2</v>
      </c>
      <c r="H5146">
        <f>E5146*$N$8</f>
        <v>0</v>
      </c>
      <c r="I5146">
        <f xml:space="preserve"> C5146 * IF( G5146 = 2, $N$7, $N$6 )</f>
        <v>0.20579129999999998</v>
      </c>
      <c r="J5146">
        <f xml:space="preserve"> MAX( (C5146 - B5146) * IF( G5146 = 2, $N$7, $N$6 ), 0 )</f>
        <v>0.20579129999999998</v>
      </c>
      <c r="K5146" s="3">
        <f t="shared" si="161"/>
        <v>0.20579129999999998</v>
      </c>
    </row>
    <row r="5147" spans="1:11" x14ac:dyDescent="0.2">
      <c r="A5147" s="1">
        <v>45765.1875</v>
      </c>
      <c r="B5147">
        <v>0</v>
      </c>
      <c r="C5147">
        <v>1.4830000000000001</v>
      </c>
      <c r="E5147">
        <v>0</v>
      </c>
      <c r="F5147">
        <f t="shared" si="160"/>
        <v>1.4830000000000001</v>
      </c>
      <c r="G5147">
        <v>2</v>
      </c>
      <c r="H5147">
        <f>E5147*$N$8</f>
        <v>0</v>
      </c>
      <c r="I5147">
        <f xml:space="preserve"> C5147 * IF( G5147 = 2, $N$7, $N$6 )</f>
        <v>0.20064990000000002</v>
      </c>
      <c r="J5147">
        <f xml:space="preserve"> MAX( (C5147 - B5147) * IF( G5147 = 2, $N$7, $N$6 ), 0 )</f>
        <v>0.20064990000000002</v>
      </c>
      <c r="K5147" s="3">
        <f t="shared" si="161"/>
        <v>0.20064990000000002</v>
      </c>
    </row>
    <row r="5148" spans="1:11" x14ac:dyDescent="0.2">
      <c r="A5148" s="1">
        <v>45765.208333333336</v>
      </c>
      <c r="B5148">
        <v>0</v>
      </c>
      <c r="C5148">
        <v>1.4219999999999999</v>
      </c>
      <c r="E5148">
        <v>0</v>
      </c>
      <c r="F5148">
        <f t="shared" si="160"/>
        <v>1.4219999999999999</v>
      </c>
      <c r="G5148">
        <v>2</v>
      </c>
      <c r="H5148">
        <f>E5148*$N$8</f>
        <v>0</v>
      </c>
      <c r="I5148">
        <f xml:space="preserve"> C5148 * IF( G5148 = 2, $N$7, $N$6 )</f>
        <v>0.1923966</v>
      </c>
      <c r="J5148">
        <f xml:space="preserve"> MAX( (C5148 - B5148) * IF( G5148 = 2, $N$7, $N$6 ), 0 )</f>
        <v>0.1923966</v>
      </c>
      <c r="K5148" s="3">
        <f t="shared" si="161"/>
        <v>0.1923966</v>
      </c>
    </row>
    <row r="5149" spans="1:11" x14ac:dyDescent="0.2">
      <c r="A5149" s="1">
        <v>45765.229166666664</v>
      </c>
      <c r="B5149">
        <v>0</v>
      </c>
      <c r="C5149">
        <v>1.502</v>
      </c>
      <c r="E5149">
        <v>0</v>
      </c>
      <c r="F5149">
        <f t="shared" si="160"/>
        <v>1.502</v>
      </c>
      <c r="G5149">
        <v>2</v>
      </c>
      <c r="H5149">
        <f>E5149*$N$8</f>
        <v>0</v>
      </c>
      <c r="I5149">
        <f xml:space="preserve"> C5149 * IF( G5149 = 2, $N$7, $N$6 )</f>
        <v>0.2032206</v>
      </c>
      <c r="J5149">
        <f xml:space="preserve"> MAX( (C5149 - B5149) * IF( G5149 = 2, $N$7, $N$6 ), 0 )</f>
        <v>0.2032206</v>
      </c>
      <c r="K5149" s="3">
        <f t="shared" si="161"/>
        <v>0.2032206</v>
      </c>
    </row>
    <row r="5150" spans="1:11" x14ac:dyDescent="0.2">
      <c r="A5150" s="1">
        <v>45765.25</v>
      </c>
      <c r="B5150">
        <v>0</v>
      </c>
      <c r="C5150">
        <v>1.4950000000000001</v>
      </c>
      <c r="E5150">
        <v>0</v>
      </c>
      <c r="F5150">
        <f t="shared" si="160"/>
        <v>1.4950000000000001</v>
      </c>
      <c r="G5150">
        <v>2</v>
      </c>
      <c r="H5150">
        <f>E5150*$N$8</f>
        <v>0</v>
      </c>
      <c r="I5150">
        <f xml:space="preserve"> C5150 * IF( G5150 = 2, $N$7, $N$6 )</f>
        <v>0.20227350000000002</v>
      </c>
      <c r="J5150">
        <f xml:space="preserve"> MAX( (C5150 - B5150) * IF( G5150 = 2, $N$7, $N$6 ), 0 )</f>
        <v>0.20227350000000002</v>
      </c>
      <c r="K5150" s="3">
        <f t="shared" si="161"/>
        <v>0.20227350000000002</v>
      </c>
    </row>
    <row r="5151" spans="1:11" x14ac:dyDescent="0.2">
      <c r="A5151" s="1">
        <v>45765.270833333336</v>
      </c>
      <c r="B5151">
        <v>0</v>
      </c>
      <c r="C5151">
        <v>1.3540000000000001</v>
      </c>
      <c r="E5151">
        <v>0</v>
      </c>
      <c r="F5151">
        <f t="shared" si="160"/>
        <v>1.3540000000000001</v>
      </c>
      <c r="G5151">
        <v>2</v>
      </c>
      <c r="H5151">
        <f>E5151*$N$8</f>
        <v>0</v>
      </c>
      <c r="I5151">
        <f xml:space="preserve"> C5151 * IF( G5151 = 2, $N$7, $N$6 )</f>
        <v>0.18319620000000003</v>
      </c>
      <c r="J5151">
        <f xml:space="preserve"> MAX( (C5151 - B5151) * IF( G5151 = 2, $N$7, $N$6 ), 0 )</f>
        <v>0.18319620000000003</v>
      </c>
      <c r="K5151" s="3">
        <f t="shared" si="161"/>
        <v>0.18319620000000003</v>
      </c>
    </row>
    <row r="5152" spans="1:11" x14ac:dyDescent="0.2">
      <c r="A5152" s="1">
        <v>45765.291666666664</v>
      </c>
      <c r="B5152">
        <v>8.6345689000000003E-2</v>
      </c>
      <c r="C5152">
        <v>2.0830000000000002</v>
      </c>
      <c r="E5152">
        <v>0</v>
      </c>
      <c r="F5152">
        <f t="shared" si="160"/>
        <v>1.9966543110000001</v>
      </c>
      <c r="G5152">
        <v>2</v>
      </c>
      <c r="H5152">
        <f>E5152*$N$8</f>
        <v>0</v>
      </c>
      <c r="I5152">
        <f xml:space="preserve"> C5152 * IF( G5152 = 2, $N$7, $N$6 )</f>
        <v>0.28182990000000002</v>
      </c>
      <c r="J5152">
        <f xml:space="preserve"> MAX( (C5152 - B5152) * IF( G5152 = 2, $N$7, $N$6 ), 0 )</f>
        <v>0.27014732827830001</v>
      </c>
      <c r="K5152" s="3">
        <f t="shared" si="161"/>
        <v>0.27014732827830001</v>
      </c>
    </row>
    <row r="5153" spans="1:11" x14ac:dyDescent="0.2">
      <c r="A5153" s="1">
        <v>45765.3125</v>
      </c>
      <c r="B5153">
        <v>0.17269137800000001</v>
      </c>
      <c r="C5153">
        <v>4.7350000000000003</v>
      </c>
      <c r="E5153">
        <v>0</v>
      </c>
      <c r="F5153">
        <f t="shared" si="160"/>
        <v>4.5623086220000006</v>
      </c>
      <c r="G5153">
        <v>2</v>
      </c>
      <c r="H5153">
        <f>E5153*$N$8</f>
        <v>0</v>
      </c>
      <c r="I5153">
        <f xml:space="preserve"> C5153 * IF( G5153 = 2, $N$7, $N$6 )</f>
        <v>0.64064550000000009</v>
      </c>
      <c r="J5153">
        <f xml:space="preserve"> MAX( (C5153 - B5153) * IF( G5153 = 2, $N$7, $N$6 ), 0 )</f>
        <v>0.61728035655660007</v>
      </c>
      <c r="K5153" s="3">
        <f t="shared" si="161"/>
        <v>0.61728035655660007</v>
      </c>
    </row>
    <row r="5154" spans="1:11" x14ac:dyDescent="0.2">
      <c r="A5154" s="1">
        <v>45765.333333333336</v>
      </c>
      <c r="B5154">
        <v>0.347057122</v>
      </c>
      <c r="C5154">
        <v>4.6909999999999998</v>
      </c>
      <c r="E5154">
        <v>0</v>
      </c>
      <c r="F5154">
        <f t="shared" si="160"/>
        <v>4.343942878</v>
      </c>
      <c r="G5154">
        <v>2</v>
      </c>
      <c r="H5154">
        <f>E5154*$N$8</f>
        <v>0</v>
      </c>
      <c r="I5154">
        <f xml:space="preserve"> C5154 * IF( G5154 = 2, $N$7, $N$6 )</f>
        <v>0.63469229999999999</v>
      </c>
      <c r="J5154">
        <f xml:space="preserve"> MAX( (C5154 - B5154) * IF( G5154 = 2, $N$7, $N$6 ), 0 )</f>
        <v>0.58773547139339999</v>
      </c>
      <c r="K5154" s="3">
        <f t="shared" si="161"/>
        <v>0.58773547139339999</v>
      </c>
    </row>
    <row r="5155" spans="1:11" x14ac:dyDescent="0.2">
      <c r="A5155" s="1">
        <v>45765.354166666664</v>
      </c>
      <c r="B5155">
        <v>0.52142286599999998</v>
      </c>
      <c r="C5155">
        <v>7.01</v>
      </c>
      <c r="E5155">
        <v>0</v>
      </c>
      <c r="F5155">
        <f t="shared" si="160"/>
        <v>6.4885771339999998</v>
      </c>
      <c r="G5155">
        <v>2</v>
      </c>
      <c r="H5155">
        <f>E5155*$N$8</f>
        <v>0</v>
      </c>
      <c r="I5155">
        <f xml:space="preserve"> C5155 * IF( G5155 = 2, $N$7, $N$6 )</f>
        <v>0.94845299999999999</v>
      </c>
      <c r="J5155">
        <f xml:space="preserve"> MAX( (C5155 - B5155) * IF( G5155 = 2, $N$7, $N$6 ), 0 )</f>
        <v>0.87790448623020001</v>
      </c>
      <c r="K5155" s="3">
        <f t="shared" si="161"/>
        <v>0.87790448623020001</v>
      </c>
    </row>
    <row r="5156" spans="1:11" x14ac:dyDescent="0.2">
      <c r="A5156" s="1">
        <v>45765.375</v>
      </c>
      <c r="B5156">
        <v>0.54396633599999999</v>
      </c>
      <c r="C5156">
        <v>7.093</v>
      </c>
      <c r="E5156">
        <v>0</v>
      </c>
      <c r="F5156">
        <f t="shared" si="160"/>
        <v>6.5490336639999995</v>
      </c>
      <c r="G5156">
        <v>2</v>
      </c>
      <c r="H5156">
        <f>E5156*$N$8</f>
        <v>0</v>
      </c>
      <c r="I5156">
        <f xml:space="preserve"> C5156 * IF( G5156 = 2, $N$7, $N$6 )</f>
        <v>0.95968290000000001</v>
      </c>
      <c r="J5156">
        <f xml:space="preserve"> MAX( (C5156 - B5156) * IF( G5156 = 2, $N$7, $N$6 ), 0 )</f>
        <v>0.88608425473919994</v>
      </c>
      <c r="K5156" s="3">
        <f t="shared" si="161"/>
        <v>0.88608425473919994</v>
      </c>
    </row>
    <row r="5157" spans="1:11" x14ac:dyDescent="0.2">
      <c r="A5157" s="1">
        <v>45765.395833333336</v>
      </c>
      <c r="B5157">
        <v>0.56650980500000003</v>
      </c>
      <c r="C5157">
        <v>6.3639999999999999</v>
      </c>
      <c r="E5157">
        <v>0</v>
      </c>
      <c r="F5157">
        <f t="shared" si="160"/>
        <v>5.797490195</v>
      </c>
      <c r="G5157">
        <v>2</v>
      </c>
      <c r="H5157">
        <f>E5157*$N$8</f>
        <v>0</v>
      </c>
      <c r="I5157">
        <f xml:space="preserve"> C5157 * IF( G5157 = 2, $N$7, $N$6 )</f>
        <v>0.86104919999999996</v>
      </c>
      <c r="J5157">
        <f xml:space="preserve"> MAX( (C5157 - B5157) * IF( G5157 = 2, $N$7, $N$6 ), 0 )</f>
        <v>0.78440042338350002</v>
      </c>
      <c r="K5157" s="3">
        <f t="shared" si="161"/>
        <v>0.78440042338350002</v>
      </c>
    </row>
    <row r="5158" spans="1:11" x14ac:dyDescent="0.2">
      <c r="A5158" s="1">
        <v>45765.416666666664</v>
      </c>
      <c r="B5158">
        <v>0.845742726</v>
      </c>
      <c r="C5158">
        <v>6.7080000000000002</v>
      </c>
      <c r="E5158">
        <v>0</v>
      </c>
      <c r="F5158">
        <f t="shared" si="160"/>
        <v>5.8622572740000001</v>
      </c>
      <c r="G5158">
        <v>2</v>
      </c>
      <c r="H5158">
        <f>E5158*$N$8</f>
        <v>0</v>
      </c>
      <c r="I5158">
        <f xml:space="preserve"> C5158 * IF( G5158 = 2, $N$7, $N$6 )</f>
        <v>0.90759240000000008</v>
      </c>
      <c r="J5158">
        <f xml:space="preserve"> MAX( (C5158 - B5158) * IF( G5158 = 2, $N$7, $N$6 ), 0 )</f>
        <v>0.79316340917220007</v>
      </c>
      <c r="K5158" s="3">
        <f t="shared" si="161"/>
        <v>0.79316340917220007</v>
      </c>
    </row>
    <row r="5159" spans="1:11" x14ac:dyDescent="0.2">
      <c r="A5159" s="1">
        <v>45765.4375</v>
      </c>
      <c r="B5159">
        <v>1.124975646</v>
      </c>
      <c r="C5159">
        <v>5.6130000000000004</v>
      </c>
      <c r="E5159">
        <v>0</v>
      </c>
      <c r="F5159">
        <f t="shared" si="160"/>
        <v>4.4880243540000002</v>
      </c>
      <c r="G5159">
        <v>2</v>
      </c>
      <c r="H5159">
        <f>E5159*$N$8</f>
        <v>0</v>
      </c>
      <c r="I5159">
        <f xml:space="preserve"> C5159 * IF( G5159 = 2, $N$7, $N$6 )</f>
        <v>0.75943890000000003</v>
      </c>
      <c r="J5159">
        <f xml:space="preserve"> MAX( (C5159 - B5159) * IF( G5159 = 2, $N$7, $N$6 ), 0 )</f>
        <v>0.60722969509620006</v>
      </c>
      <c r="K5159" s="3">
        <f t="shared" si="161"/>
        <v>0.60722969509620006</v>
      </c>
    </row>
    <row r="5160" spans="1:11" x14ac:dyDescent="0.2">
      <c r="A5160" s="1">
        <v>45765.458333333336</v>
      </c>
      <c r="B5160">
        <v>1.075019237</v>
      </c>
      <c r="C5160">
        <v>5.5960000000000001</v>
      </c>
      <c r="E5160">
        <v>0</v>
      </c>
      <c r="F5160">
        <f t="shared" si="160"/>
        <v>4.5209807629999998</v>
      </c>
      <c r="G5160">
        <v>2</v>
      </c>
      <c r="H5160">
        <f>E5160*$N$8</f>
        <v>0</v>
      </c>
      <c r="I5160">
        <f xml:space="preserve"> C5160 * IF( G5160 = 2, $N$7, $N$6 )</f>
        <v>0.7571388</v>
      </c>
      <c r="J5160">
        <f xml:space="preserve"> MAX( (C5160 - B5160) * IF( G5160 = 2, $N$7, $N$6 ), 0 )</f>
        <v>0.61168869723389996</v>
      </c>
      <c r="K5160" s="3">
        <f t="shared" si="161"/>
        <v>0.61168869723389996</v>
      </c>
    </row>
    <row r="5161" spans="1:11" x14ac:dyDescent="0.2">
      <c r="A5161" s="1">
        <v>45765.479166666664</v>
      </c>
      <c r="B5161">
        <v>1.025062828</v>
      </c>
      <c r="C5161">
        <v>5.75</v>
      </c>
      <c r="E5161">
        <v>0</v>
      </c>
      <c r="F5161">
        <f t="shared" si="160"/>
        <v>4.7249371719999997</v>
      </c>
      <c r="G5161">
        <v>2</v>
      </c>
      <c r="H5161">
        <f>E5161*$N$8</f>
        <v>0</v>
      </c>
      <c r="I5161">
        <f xml:space="preserve"> C5161 * IF( G5161 = 2, $N$7, $N$6 )</f>
        <v>0.77797499999999997</v>
      </c>
      <c r="J5161">
        <f xml:space="preserve"> MAX( (C5161 - B5161) * IF( G5161 = 2, $N$7, $N$6 ), 0 )</f>
        <v>0.63928399937159996</v>
      </c>
      <c r="K5161" s="3">
        <f t="shared" si="161"/>
        <v>0.63928399937159996</v>
      </c>
    </row>
    <row r="5162" spans="1:11" x14ac:dyDescent="0.2">
      <c r="A5162" s="1">
        <v>45765.5</v>
      </c>
      <c r="B5162">
        <v>1.095125331</v>
      </c>
      <c r="C5162">
        <v>4.4009999999999998</v>
      </c>
      <c r="E5162">
        <v>0</v>
      </c>
      <c r="F5162">
        <f t="shared" si="160"/>
        <v>3.3058746689999996</v>
      </c>
      <c r="G5162">
        <v>2</v>
      </c>
      <c r="H5162">
        <f>E5162*$N$8</f>
        <v>0</v>
      </c>
      <c r="I5162">
        <f xml:space="preserve"> C5162 * IF( G5162 = 2, $N$7, $N$6 )</f>
        <v>0.59545530000000002</v>
      </c>
      <c r="J5162">
        <f xml:space="preserve"> MAX( (C5162 - B5162) * IF( G5162 = 2, $N$7, $N$6 ), 0 )</f>
        <v>0.44728484271569996</v>
      </c>
      <c r="K5162" s="3">
        <f t="shared" si="161"/>
        <v>0.44728484271569996</v>
      </c>
    </row>
    <row r="5163" spans="1:11" x14ac:dyDescent="0.2">
      <c r="A5163" s="1">
        <v>45765.520833333336</v>
      </c>
      <c r="B5163">
        <v>1.1651878330000001</v>
      </c>
      <c r="C5163">
        <v>5.577</v>
      </c>
      <c r="E5163">
        <v>0</v>
      </c>
      <c r="F5163">
        <f t="shared" si="160"/>
        <v>4.4118121669999999</v>
      </c>
      <c r="G5163">
        <v>2</v>
      </c>
      <c r="H5163">
        <f>E5163*$N$8</f>
        <v>0</v>
      </c>
      <c r="I5163">
        <f xml:space="preserve"> C5163 * IF( G5163 = 2, $N$7, $N$6 )</f>
        <v>0.75456809999999996</v>
      </c>
      <c r="J5163">
        <f xml:space="preserve"> MAX( (C5163 - B5163) * IF( G5163 = 2, $N$7, $N$6 ), 0 )</f>
        <v>0.59691818619509995</v>
      </c>
      <c r="K5163" s="3">
        <f t="shared" si="161"/>
        <v>0.59691818619509995</v>
      </c>
    </row>
    <row r="5164" spans="1:11" x14ac:dyDescent="0.2">
      <c r="A5164" s="1">
        <v>45765.541666666664</v>
      </c>
      <c r="B5164">
        <v>0.99904489100000005</v>
      </c>
      <c r="C5164">
        <v>4.1740000000000004</v>
      </c>
      <c r="E5164">
        <v>0</v>
      </c>
      <c r="F5164">
        <f t="shared" si="160"/>
        <v>3.1749551090000003</v>
      </c>
      <c r="G5164">
        <v>2</v>
      </c>
      <c r="H5164">
        <f>E5164*$N$8</f>
        <v>0</v>
      </c>
      <c r="I5164">
        <f xml:space="preserve"> C5164 * IF( G5164 = 2, $N$7, $N$6 )</f>
        <v>0.56474220000000008</v>
      </c>
      <c r="J5164">
        <f xml:space="preserve"> MAX( (C5164 - B5164) * IF( G5164 = 2, $N$7, $N$6 ), 0 )</f>
        <v>0.42957142624770006</v>
      </c>
      <c r="K5164" s="3">
        <f t="shared" si="161"/>
        <v>0.42957142624770006</v>
      </c>
    </row>
    <row r="5165" spans="1:11" x14ac:dyDescent="0.2">
      <c r="A5165" s="1">
        <v>45765.5625</v>
      </c>
      <c r="B5165">
        <v>0.83290194900000003</v>
      </c>
      <c r="C5165">
        <v>5.7160000000000002</v>
      </c>
      <c r="E5165">
        <v>0</v>
      </c>
      <c r="F5165">
        <f t="shared" si="160"/>
        <v>4.8830980510000002</v>
      </c>
      <c r="G5165">
        <v>2</v>
      </c>
      <c r="H5165">
        <f>E5165*$N$8</f>
        <v>0</v>
      </c>
      <c r="I5165">
        <f xml:space="preserve"> C5165 * IF( G5165 = 2, $N$7, $N$6 )</f>
        <v>0.77337480000000003</v>
      </c>
      <c r="J5165">
        <f xml:space="preserve"> MAX( (C5165 - B5165) * IF( G5165 = 2, $N$7, $N$6 ), 0 )</f>
        <v>0.6606831663003</v>
      </c>
      <c r="K5165" s="3">
        <f t="shared" si="161"/>
        <v>0.6606831663003</v>
      </c>
    </row>
    <row r="5166" spans="1:11" x14ac:dyDescent="0.2">
      <c r="A5166" s="1">
        <v>45765.583333333336</v>
      </c>
      <c r="B5166">
        <v>0.86958591799999996</v>
      </c>
      <c r="C5166">
        <v>7.0490000000000004</v>
      </c>
      <c r="E5166">
        <v>0</v>
      </c>
      <c r="F5166">
        <f t="shared" si="160"/>
        <v>6.1794140820000001</v>
      </c>
      <c r="G5166">
        <v>2</v>
      </c>
      <c r="H5166">
        <f>E5166*$N$8</f>
        <v>0</v>
      </c>
      <c r="I5166">
        <f xml:space="preserve"> C5166 * IF( G5166 = 2, $N$7, $N$6 )</f>
        <v>0.95372970000000012</v>
      </c>
      <c r="J5166">
        <f xml:space="preserve"> MAX( (C5166 - B5166) * IF( G5166 = 2, $N$7, $N$6 ), 0 )</f>
        <v>0.83607472529460003</v>
      </c>
      <c r="K5166" s="3">
        <f t="shared" si="161"/>
        <v>0.83607472529460003</v>
      </c>
    </row>
    <row r="5167" spans="1:11" x14ac:dyDescent="0.2">
      <c r="A5167" s="1">
        <v>45765.604166666664</v>
      </c>
      <c r="B5167">
        <v>0.906269887</v>
      </c>
      <c r="C5167">
        <v>6.4370000000000003</v>
      </c>
      <c r="E5167">
        <v>0</v>
      </c>
      <c r="F5167">
        <f t="shared" si="160"/>
        <v>5.5307301130000006</v>
      </c>
      <c r="G5167">
        <v>2</v>
      </c>
      <c r="H5167">
        <f>E5167*$N$8</f>
        <v>0</v>
      </c>
      <c r="I5167">
        <f xml:space="preserve"> C5167 * IF( G5167 = 2, $N$7, $N$6 )</f>
        <v>0.87092610000000004</v>
      </c>
      <c r="J5167">
        <f xml:space="preserve"> MAX( (C5167 - B5167) * IF( G5167 = 2, $N$7, $N$6 ), 0 )</f>
        <v>0.7483077842889001</v>
      </c>
      <c r="K5167" s="3">
        <f t="shared" si="161"/>
        <v>0.7483077842889001</v>
      </c>
    </row>
    <row r="5168" spans="1:11" x14ac:dyDescent="0.2">
      <c r="A5168" s="1">
        <v>45765.625</v>
      </c>
      <c r="B5168">
        <v>0.878795298</v>
      </c>
      <c r="C5168">
        <v>6.4210000000000003</v>
      </c>
      <c r="E5168">
        <v>0</v>
      </c>
      <c r="F5168">
        <f t="shared" si="160"/>
        <v>5.5422047020000003</v>
      </c>
      <c r="G5168">
        <v>1</v>
      </c>
      <c r="H5168">
        <f>E5168*$N$8</f>
        <v>0</v>
      </c>
      <c r="I5168">
        <f xml:space="preserve"> C5168 * IF( G5168 = 2, $N$7, $N$6 )</f>
        <v>2.5497791000000003</v>
      </c>
      <c r="J5168">
        <f xml:space="preserve"> MAX( (C5168 - B5168) * IF( G5168 = 2, $N$7, $N$6 ), 0 )</f>
        <v>2.2008094871642001</v>
      </c>
      <c r="K5168" s="3">
        <f t="shared" si="161"/>
        <v>2.2008094871642001</v>
      </c>
    </row>
    <row r="5169" spans="1:11" x14ac:dyDescent="0.2">
      <c r="A5169" s="1">
        <v>45765.645833333336</v>
      </c>
      <c r="B5169">
        <v>0.85132070800000004</v>
      </c>
      <c r="C5169">
        <v>5.7249999999999996</v>
      </c>
      <c r="E5169">
        <v>0</v>
      </c>
      <c r="F5169">
        <f t="shared" si="160"/>
        <v>4.8736792919999994</v>
      </c>
      <c r="G5169">
        <v>1</v>
      </c>
      <c r="H5169">
        <f>E5169*$N$8</f>
        <v>0</v>
      </c>
      <c r="I5169">
        <f xml:space="preserve"> C5169 * IF( G5169 = 2, $N$7, $N$6 )</f>
        <v>2.2733974999999997</v>
      </c>
      <c r="J5169">
        <f xml:space="preserve"> MAX( (C5169 - B5169) * IF( G5169 = 2, $N$7, $N$6 ), 0 )</f>
        <v>1.9353380468531998</v>
      </c>
      <c r="K5169" s="3">
        <f t="shared" si="161"/>
        <v>1.9353380468531998</v>
      </c>
    </row>
    <row r="5170" spans="1:11" x14ac:dyDescent="0.2">
      <c r="A5170" s="1">
        <v>45765.666666666664</v>
      </c>
      <c r="B5170">
        <v>0.56263139500000003</v>
      </c>
      <c r="C5170">
        <v>5.7430000000000003</v>
      </c>
      <c r="E5170">
        <v>0</v>
      </c>
      <c r="F5170">
        <f t="shared" si="160"/>
        <v>5.180368605</v>
      </c>
      <c r="G5170">
        <v>1</v>
      </c>
      <c r="H5170">
        <f>E5170*$N$8</f>
        <v>0</v>
      </c>
      <c r="I5170">
        <f xml:space="preserve"> C5170 * IF( G5170 = 2, $N$7, $N$6 )</f>
        <v>2.2805453</v>
      </c>
      <c r="J5170">
        <f xml:space="preserve"> MAX( (C5170 - B5170) * IF( G5170 = 2, $N$7, $N$6 ), 0 )</f>
        <v>2.0571243730455002</v>
      </c>
      <c r="K5170" s="3">
        <f t="shared" si="161"/>
        <v>2.0571243730455002</v>
      </c>
    </row>
    <row r="5171" spans="1:11" x14ac:dyDescent="0.2">
      <c r="A5171" s="1">
        <v>45765.6875</v>
      </c>
      <c r="B5171">
        <v>0.27394208199999998</v>
      </c>
      <c r="C5171">
        <v>5.92</v>
      </c>
      <c r="E5171">
        <v>0</v>
      </c>
      <c r="F5171">
        <f t="shared" si="160"/>
        <v>5.6460579180000003</v>
      </c>
      <c r="G5171">
        <v>1</v>
      </c>
      <c r="H5171">
        <f>E5171*$N$8</f>
        <v>0</v>
      </c>
      <c r="I5171">
        <f xml:space="preserve"> C5171 * IF( G5171 = 2, $N$7, $N$6 )</f>
        <v>2.350832</v>
      </c>
      <c r="J5171">
        <f xml:space="preserve"> MAX( (C5171 - B5171) * IF( G5171 = 2, $N$7, $N$6 ), 0 )</f>
        <v>2.2420495992378</v>
      </c>
      <c r="K5171" s="3">
        <f t="shared" si="161"/>
        <v>2.2420495992378</v>
      </c>
    </row>
    <row r="5172" spans="1:11" x14ac:dyDescent="0.2">
      <c r="A5172" s="1">
        <v>45765.708333333336</v>
      </c>
      <c r="B5172">
        <v>0.13697104099999999</v>
      </c>
      <c r="C5172">
        <v>5.4690000000000003</v>
      </c>
      <c r="E5172">
        <v>0</v>
      </c>
      <c r="F5172">
        <f t="shared" si="160"/>
        <v>5.3320289590000005</v>
      </c>
      <c r="G5172">
        <v>1</v>
      </c>
      <c r="H5172">
        <f>E5172*$N$8</f>
        <v>0</v>
      </c>
      <c r="I5172">
        <f xml:space="preserve"> C5172 * IF( G5172 = 2, $N$7, $N$6 )</f>
        <v>2.1717399000000004</v>
      </c>
      <c r="J5172">
        <f xml:space="preserve"> MAX( (C5172 - B5172) * IF( G5172 = 2, $N$7, $N$6 ), 0 )</f>
        <v>2.1173486996189004</v>
      </c>
      <c r="K5172" s="3">
        <f t="shared" si="161"/>
        <v>2.1173486996189004</v>
      </c>
    </row>
    <row r="5173" spans="1:11" x14ac:dyDescent="0.2">
      <c r="A5173" s="1">
        <v>45765.729166666664</v>
      </c>
      <c r="B5173">
        <v>0</v>
      </c>
      <c r="C5173">
        <v>4.9550000000000001</v>
      </c>
      <c r="E5173">
        <v>0</v>
      </c>
      <c r="F5173">
        <f t="shared" si="160"/>
        <v>4.9550000000000001</v>
      </c>
      <c r="G5173">
        <v>1</v>
      </c>
      <c r="H5173">
        <f>E5173*$N$8</f>
        <v>0</v>
      </c>
      <c r="I5173">
        <f xml:space="preserve"> C5173 * IF( G5173 = 2, $N$7, $N$6 )</f>
        <v>1.9676305000000001</v>
      </c>
      <c r="J5173">
        <f xml:space="preserve"> MAX( (C5173 - B5173) * IF( G5173 = 2, $N$7, $N$6 ), 0 )</f>
        <v>1.9676305000000001</v>
      </c>
      <c r="K5173" s="3">
        <f t="shared" si="161"/>
        <v>1.9676305000000001</v>
      </c>
    </row>
    <row r="5174" spans="1:11" x14ac:dyDescent="0.2">
      <c r="A5174" s="1">
        <v>45765.75</v>
      </c>
      <c r="B5174">
        <v>0</v>
      </c>
      <c r="C5174">
        <v>5.423</v>
      </c>
      <c r="E5174">
        <v>0</v>
      </c>
      <c r="F5174">
        <f t="shared" si="160"/>
        <v>5.423</v>
      </c>
      <c r="G5174">
        <v>1</v>
      </c>
      <c r="H5174">
        <f>E5174*$N$8</f>
        <v>0</v>
      </c>
      <c r="I5174">
        <f xml:space="preserve"> C5174 * IF( G5174 = 2, $N$7, $N$6 )</f>
        <v>2.1534732999999999</v>
      </c>
      <c r="J5174">
        <f xml:space="preserve"> MAX( (C5174 - B5174) * IF( G5174 = 2, $N$7, $N$6 ), 0 )</f>
        <v>2.1534732999999999</v>
      </c>
      <c r="K5174" s="3">
        <f t="shared" si="161"/>
        <v>2.1534732999999999</v>
      </c>
    </row>
    <row r="5175" spans="1:11" x14ac:dyDescent="0.2">
      <c r="A5175" s="1">
        <v>45765.770833333336</v>
      </c>
      <c r="B5175">
        <v>0</v>
      </c>
      <c r="C5175">
        <v>4.798</v>
      </c>
      <c r="E5175">
        <v>0</v>
      </c>
      <c r="F5175">
        <f t="shared" si="160"/>
        <v>4.798</v>
      </c>
      <c r="G5175">
        <v>1</v>
      </c>
      <c r="H5175">
        <f>E5175*$N$8</f>
        <v>0</v>
      </c>
      <c r="I5175">
        <f xml:space="preserve"> C5175 * IF( G5175 = 2, $N$7, $N$6 )</f>
        <v>1.9052858000000001</v>
      </c>
      <c r="J5175">
        <f xml:space="preserve"> MAX( (C5175 - B5175) * IF( G5175 = 2, $N$7, $N$6 ), 0 )</f>
        <v>1.9052858000000001</v>
      </c>
      <c r="K5175" s="3">
        <f t="shared" si="161"/>
        <v>1.9052858000000001</v>
      </c>
    </row>
    <row r="5176" spans="1:11" x14ac:dyDescent="0.2">
      <c r="A5176" s="1">
        <v>45765.791666666664</v>
      </c>
      <c r="B5176">
        <v>0</v>
      </c>
      <c r="C5176">
        <v>3.278</v>
      </c>
      <c r="E5176">
        <v>0</v>
      </c>
      <c r="F5176">
        <f t="shared" si="160"/>
        <v>3.278</v>
      </c>
      <c r="G5176">
        <v>1</v>
      </c>
      <c r="H5176">
        <f>E5176*$N$8</f>
        <v>0</v>
      </c>
      <c r="I5176">
        <f xml:space="preserve"> C5176 * IF( G5176 = 2, $N$7, $N$6 )</f>
        <v>1.3016938</v>
      </c>
      <c r="J5176">
        <f xml:space="preserve"> MAX( (C5176 - B5176) * IF( G5176 = 2, $N$7, $N$6 ), 0 )</f>
        <v>1.3016938</v>
      </c>
      <c r="K5176" s="3">
        <f t="shared" si="161"/>
        <v>1.3016938</v>
      </c>
    </row>
    <row r="5177" spans="1:11" x14ac:dyDescent="0.2">
      <c r="A5177" s="1">
        <v>45765.8125</v>
      </c>
      <c r="B5177">
        <v>0</v>
      </c>
      <c r="C5177">
        <v>1.8069999999999999</v>
      </c>
      <c r="E5177">
        <v>0</v>
      </c>
      <c r="F5177">
        <f t="shared" si="160"/>
        <v>1.8069999999999999</v>
      </c>
      <c r="G5177">
        <v>1</v>
      </c>
      <c r="H5177">
        <f>E5177*$N$8</f>
        <v>0</v>
      </c>
      <c r="I5177">
        <f xml:space="preserve"> C5177 * IF( G5177 = 2, $N$7, $N$6 )</f>
        <v>0.71755970000000002</v>
      </c>
      <c r="J5177">
        <f xml:space="preserve"> MAX( (C5177 - B5177) * IF( G5177 = 2, $N$7, $N$6 ), 0 )</f>
        <v>0.71755970000000002</v>
      </c>
      <c r="K5177" s="3">
        <f t="shared" si="161"/>
        <v>0.71755970000000002</v>
      </c>
    </row>
    <row r="5178" spans="1:11" x14ac:dyDescent="0.2">
      <c r="A5178" s="1">
        <v>45765.833333333336</v>
      </c>
      <c r="B5178">
        <v>0</v>
      </c>
      <c r="C5178">
        <v>1.98</v>
      </c>
      <c r="E5178">
        <v>0</v>
      </c>
      <c r="F5178">
        <f t="shared" si="160"/>
        <v>1.98</v>
      </c>
      <c r="G5178">
        <v>1</v>
      </c>
      <c r="H5178">
        <f>E5178*$N$8</f>
        <v>0</v>
      </c>
      <c r="I5178">
        <f xml:space="preserve"> C5178 * IF( G5178 = 2, $N$7, $N$6 )</f>
        <v>0.78625800000000001</v>
      </c>
      <c r="J5178">
        <f xml:space="preserve"> MAX( (C5178 - B5178) * IF( G5178 = 2, $N$7, $N$6 ), 0 )</f>
        <v>0.78625800000000001</v>
      </c>
      <c r="K5178" s="3">
        <f t="shared" si="161"/>
        <v>0.78625800000000001</v>
      </c>
    </row>
    <row r="5179" spans="1:11" x14ac:dyDescent="0.2">
      <c r="A5179" s="1">
        <v>45765.854166666664</v>
      </c>
      <c r="B5179">
        <v>0</v>
      </c>
      <c r="C5179">
        <v>2.0379999999999998</v>
      </c>
      <c r="E5179">
        <v>0</v>
      </c>
      <c r="F5179">
        <f t="shared" si="160"/>
        <v>2.0379999999999998</v>
      </c>
      <c r="G5179">
        <v>1</v>
      </c>
      <c r="H5179">
        <f>E5179*$N$8</f>
        <v>0</v>
      </c>
      <c r="I5179">
        <f xml:space="preserve"> C5179 * IF( G5179 = 2, $N$7, $N$6 )</f>
        <v>0.80928979999999995</v>
      </c>
      <c r="J5179">
        <f xml:space="preserve"> MAX( (C5179 - B5179) * IF( G5179 = 2, $N$7, $N$6 ), 0 )</f>
        <v>0.80928979999999995</v>
      </c>
      <c r="K5179" s="3">
        <f t="shared" si="161"/>
        <v>0.80928979999999995</v>
      </c>
    </row>
    <row r="5180" spans="1:11" x14ac:dyDescent="0.2">
      <c r="A5180" s="1">
        <v>45765.875</v>
      </c>
      <c r="B5180">
        <v>0</v>
      </c>
      <c r="C5180">
        <v>2.226</v>
      </c>
      <c r="E5180">
        <v>0</v>
      </c>
      <c r="F5180">
        <f t="shared" si="160"/>
        <v>2.226</v>
      </c>
      <c r="G5180">
        <v>2</v>
      </c>
      <c r="H5180">
        <f>E5180*$N$8</f>
        <v>0</v>
      </c>
      <c r="I5180">
        <f xml:space="preserve"> C5180 * IF( G5180 = 2, $N$7, $N$6 )</f>
        <v>0.3011778</v>
      </c>
      <c r="J5180">
        <f xml:space="preserve"> MAX( (C5180 - B5180) * IF( G5180 = 2, $N$7, $N$6 ), 0 )</f>
        <v>0.3011778</v>
      </c>
      <c r="K5180" s="3">
        <f t="shared" si="161"/>
        <v>0.3011778</v>
      </c>
    </row>
    <row r="5181" spans="1:11" x14ac:dyDescent="0.2">
      <c r="A5181" s="1">
        <v>45765.895833333336</v>
      </c>
      <c r="B5181">
        <v>0</v>
      </c>
      <c r="C5181">
        <v>2.1179999999999999</v>
      </c>
      <c r="E5181">
        <v>0</v>
      </c>
      <c r="F5181">
        <f t="shared" si="160"/>
        <v>2.1179999999999999</v>
      </c>
      <c r="G5181">
        <v>2</v>
      </c>
      <c r="H5181">
        <f>E5181*$N$8</f>
        <v>0</v>
      </c>
      <c r="I5181">
        <f xml:space="preserve"> C5181 * IF( G5181 = 2, $N$7, $N$6 )</f>
        <v>0.28656539999999997</v>
      </c>
      <c r="J5181">
        <f xml:space="preserve"> MAX( (C5181 - B5181) * IF( G5181 = 2, $N$7, $N$6 ), 0 )</f>
        <v>0.28656539999999997</v>
      </c>
      <c r="K5181" s="3">
        <f t="shared" si="161"/>
        <v>0.28656539999999997</v>
      </c>
    </row>
    <row r="5182" spans="1:11" x14ac:dyDescent="0.2">
      <c r="A5182" s="1">
        <v>45765.916666666664</v>
      </c>
      <c r="B5182">
        <v>0</v>
      </c>
      <c r="C5182">
        <v>2.532</v>
      </c>
      <c r="E5182">
        <v>0</v>
      </c>
      <c r="F5182">
        <f t="shared" si="160"/>
        <v>2.532</v>
      </c>
      <c r="G5182">
        <v>2</v>
      </c>
      <c r="H5182">
        <f>E5182*$N$8</f>
        <v>0</v>
      </c>
      <c r="I5182">
        <f xml:space="preserve"> C5182 * IF( G5182 = 2, $N$7, $N$6 )</f>
        <v>0.34257960000000004</v>
      </c>
      <c r="J5182">
        <f xml:space="preserve"> MAX( (C5182 - B5182) * IF( G5182 = 2, $N$7, $N$6 ), 0 )</f>
        <v>0.34257960000000004</v>
      </c>
      <c r="K5182" s="3">
        <f t="shared" si="161"/>
        <v>0.34257960000000004</v>
      </c>
    </row>
    <row r="5183" spans="1:11" x14ac:dyDescent="0.2">
      <c r="A5183" s="1">
        <v>45765.9375</v>
      </c>
      <c r="B5183">
        <v>0</v>
      </c>
      <c r="C5183">
        <v>1.8260000000000001</v>
      </c>
      <c r="E5183">
        <v>0</v>
      </c>
      <c r="F5183">
        <f t="shared" si="160"/>
        <v>1.8260000000000001</v>
      </c>
      <c r="G5183">
        <v>2</v>
      </c>
      <c r="H5183">
        <f>E5183*$N$8</f>
        <v>0</v>
      </c>
      <c r="I5183">
        <f xml:space="preserve"> C5183 * IF( G5183 = 2, $N$7, $N$6 )</f>
        <v>0.24705780000000002</v>
      </c>
      <c r="J5183">
        <f xml:space="preserve"> MAX( (C5183 - B5183) * IF( G5183 = 2, $N$7, $N$6 ), 0 )</f>
        <v>0.24705780000000002</v>
      </c>
      <c r="K5183" s="3">
        <f t="shared" si="161"/>
        <v>0.24705780000000002</v>
      </c>
    </row>
    <row r="5184" spans="1:11" x14ac:dyDescent="0.2">
      <c r="A5184" s="1">
        <v>45765.958333333336</v>
      </c>
      <c r="B5184">
        <v>0</v>
      </c>
      <c r="C5184">
        <v>1.4950000000000001</v>
      </c>
      <c r="E5184">
        <v>0</v>
      </c>
      <c r="F5184">
        <f t="shared" si="160"/>
        <v>1.4950000000000001</v>
      </c>
      <c r="G5184">
        <v>2</v>
      </c>
      <c r="H5184">
        <f>E5184*$N$8</f>
        <v>0</v>
      </c>
      <c r="I5184">
        <f xml:space="preserve"> C5184 * IF( G5184 = 2, $N$7, $N$6 )</f>
        <v>0.20227350000000002</v>
      </c>
      <c r="J5184">
        <f xml:space="preserve"> MAX( (C5184 - B5184) * IF( G5184 = 2, $N$7, $N$6 ), 0 )</f>
        <v>0.20227350000000002</v>
      </c>
      <c r="K5184" s="3">
        <f t="shared" si="161"/>
        <v>0.20227350000000002</v>
      </c>
    </row>
    <row r="5185" spans="1:11" x14ac:dyDescent="0.2">
      <c r="A5185" s="1">
        <v>45765.979166666664</v>
      </c>
      <c r="B5185">
        <v>0</v>
      </c>
      <c r="C5185">
        <v>1.5269999999999999</v>
      </c>
      <c r="E5185">
        <v>0</v>
      </c>
      <c r="F5185">
        <f t="shared" si="160"/>
        <v>1.5269999999999999</v>
      </c>
      <c r="G5185">
        <v>2</v>
      </c>
      <c r="H5185">
        <f>E5185*$N$8</f>
        <v>0</v>
      </c>
      <c r="I5185">
        <f xml:space="preserve"> C5185 * IF( G5185 = 2, $N$7, $N$6 )</f>
        <v>0.20660309999999998</v>
      </c>
      <c r="J5185">
        <f xml:space="preserve"> MAX( (C5185 - B5185) * IF( G5185 = 2, $N$7, $N$6 ), 0 )</f>
        <v>0.20660309999999998</v>
      </c>
      <c r="K5185" s="3">
        <f t="shared" si="161"/>
        <v>0.20660309999999998</v>
      </c>
    </row>
    <row r="5186" spans="1:11" x14ac:dyDescent="0.2">
      <c r="A5186" s="1">
        <v>45766</v>
      </c>
      <c r="B5186">
        <v>0</v>
      </c>
      <c r="C5186">
        <v>1.958</v>
      </c>
      <c r="E5186">
        <v>0</v>
      </c>
      <c r="F5186">
        <f t="shared" si="160"/>
        <v>1.958</v>
      </c>
      <c r="G5186">
        <v>2</v>
      </c>
      <c r="H5186">
        <f>E5186*$N$8</f>
        <v>0</v>
      </c>
      <c r="I5186">
        <f xml:space="preserve"> C5186 * IF( G5186 = 2, $N$7, $N$6 )</f>
        <v>0.26491740000000003</v>
      </c>
      <c r="J5186">
        <f xml:space="preserve"> MAX( (C5186 - B5186) * IF( G5186 = 2, $N$7, $N$6 ), 0 )</f>
        <v>0.26491740000000003</v>
      </c>
      <c r="K5186" s="3">
        <f t="shared" si="161"/>
        <v>0.26491740000000003</v>
      </c>
    </row>
    <row r="5187" spans="1:11" x14ac:dyDescent="0.2">
      <c r="A5187" s="1">
        <v>45766.020833333336</v>
      </c>
      <c r="B5187">
        <v>0</v>
      </c>
      <c r="C5187">
        <v>1.833</v>
      </c>
      <c r="E5187">
        <v>0</v>
      </c>
      <c r="F5187">
        <f t="shared" ref="F5187:F5250" si="162">MAX(C5187-B5187,0)</f>
        <v>1.833</v>
      </c>
      <c r="G5187">
        <v>2</v>
      </c>
      <c r="H5187">
        <f>E5187*$N$8</f>
        <v>0</v>
      </c>
      <c r="I5187">
        <f xml:space="preserve"> C5187 * IF( G5187 = 2, $N$7, $N$6 )</f>
        <v>0.2480049</v>
      </c>
      <c r="J5187">
        <f xml:space="preserve"> MAX( (C5187 - B5187) * IF( G5187 = 2, $N$7, $N$6 ), 0 )</f>
        <v>0.2480049</v>
      </c>
      <c r="K5187" s="3">
        <f t="shared" ref="K5187:K5250" si="163">(C5187-B5187)*IF(G5187=2,$N$7,$N$6)</f>
        <v>0.2480049</v>
      </c>
    </row>
    <row r="5188" spans="1:11" x14ac:dyDescent="0.2">
      <c r="A5188" s="1">
        <v>45766.041666666664</v>
      </c>
      <c r="B5188">
        <v>0</v>
      </c>
      <c r="C5188">
        <v>2.2509999999999999</v>
      </c>
      <c r="E5188">
        <v>0</v>
      </c>
      <c r="F5188">
        <f t="shared" si="162"/>
        <v>2.2509999999999999</v>
      </c>
      <c r="G5188">
        <v>2</v>
      </c>
      <c r="H5188">
        <f>E5188*$N$8</f>
        <v>0</v>
      </c>
      <c r="I5188">
        <f xml:space="preserve"> C5188 * IF( G5188 = 2, $N$7, $N$6 )</f>
        <v>0.30456030000000001</v>
      </c>
      <c r="J5188">
        <f xml:space="preserve"> MAX( (C5188 - B5188) * IF( G5188 = 2, $N$7, $N$6 ), 0 )</f>
        <v>0.30456030000000001</v>
      </c>
      <c r="K5188" s="3">
        <f t="shared" si="163"/>
        <v>0.30456030000000001</v>
      </c>
    </row>
    <row r="5189" spans="1:11" x14ac:dyDescent="0.2">
      <c r="A5189" s="1">
        <v>45766.0625</v>
      </c>
      <c r="B5189">
        <v>0</v>
      </c>
      <c r="C5189">
        <v>1.6639999999999999</v>
      </c>
      <c r="E5189">
        <v>0</v>
      </c>
      <c r="F5189">
        <f t="shared" si="162"/>
        <v>1.6639999999999999</v>
      </c>
      <c r="G5189">
        <v>2</v>
      </c>
      <c r="H5189">
        <f>E5189*$N$8</f>
        <v>0</v>
      </c>
      <c r="I5189">
        <f xml:space="preserve"> C5189 * IF( G5189 = 2, $N$7, $N$6 )</f>
        <v>0.22513919999999998</v>
      </c>
      <c r="J5189">
        <f xml:space="preserve"> MAX( (C5189 - B5189) * IF( G5189 = 2, $N$7, $N$6 ), 0 )</f>
        <v>0.22513919999999998</v>
      </c>
      <c r="K5189" s="3">
        <f t="shared" si="163"/>
        <v>0.22513919999999998</v>
      </c>
    </row>
    <row r="5190" spans="1:11" x14ac:dyDescent="0.2">
      <c r="A5190" s="1">
        <v>45766.083333333336</v>
      </c>
      <c r="B5190">
        <v>0</v>
      </c>
      <c r="C5190">
        <v>2.12</v>
      </c>
      <c r="E5190">
        <v>0</v>
      </c>
      <c r="F5190">
        <f t="shared" si="162"/>
        <v>2.12</v>
      </c>
      <c r="G5190">
        <v>2</v>
      </c>
      <c r="H5190">
        <f>E5190*$N$8</f>
        <v>0</v>
      </c>
      <c r="I5190">
        <f xml:space="preserve"> C5190 * IF( G5190 = 2, $N$7, $N$6 )</f>
        <v>0.28683600000000004</v>
      </c>
      <c r="J5190">
        <f xml:space="preserve"> MAX( (C5190 - B5190) * IF( G5190 = 2, $N$7, $N$6 ), 0 )</f>
        <v>0.28683600000000004</v>
      </c>
      <c r="K5190" s="3">
        <f t="shared" si="163"/>
        <v>0.28683600000000004</v>
      </c>
    </row>
    <row r="5191" spans="1:11" x14ac:dyDescent="0.2">
      <c r="A5191" s="1">
        <v>45766.104166666664</v>
      </c>
      <c r="B5191">
        <v>0</v>
      </c>
      <c r="C5191">
        <v>1.9059999999999999</v>
      </c>
      <c r="E5191">
        <v>0</v>
      </c>
      <c r="F5191">
        <f t="shared" si="162"/>
        <v>1.9059999999999999</v>
      </c>
      <c r="G5191">
        <v>2</v>
      </c>
      <c r="H5191">
        <f>E5191*$N$8</f>
        <v>0</v>
      </c>
      <c r="I5191">
        <f xml:space="preserve"> C5191 * IF( G5191 = 2, $N$7, $N$6 )</f>
        <v>0.25788179999999999</v>
      </c>
      <c r="J5191">
        <f xml:space="preserve"> MAX( (C5191 - B5191) * IF( G5191 = 2, $N$7, $N$6 ), 0 )</f>
        <v>0.25788179999999999</v>
      </c>
      <c r="K5191" s="3">
        <f t="shared" si="163"/>
        <v>0.25788179999999999</v>
      </c>
    </row>
    <row r="5192" spans="1:11" x14ac:dyDescent="0.2">
      <c r="A5192" s="1">
        <v>45766.125</v>
      </c>
      <c r="B5192">
        <v>0</v>
      </c>
      <c r="C5192">
        <v>1.518</v>
      </c>
      <c r="E5192">
        <v>0</v>
      </c>
      <c r="F5192">
        <f t="shared" si="162"/>
        <v>1.518</v>
      </c>
      <c r="G5192">
        <v>2</v>
      </c>
      <c r="H5192">
        <f>E5192*$N$8</f>
        <v>0</v>
      </c>
      <c r="I5192">
        <f xml:space="preserve"> C5192 * IF( G5192 = 2, $N$7, $N$6 )</f>
        <v>0.2053854</v>
      </c>
      <c r="J5192">
        <f xml:space="preserve"> MAX( (C5192 - B5192) * IF( G5192 = 2, $N$7, $N$6 ), 0 )</f>
        <v>0.2053854</v>
      </c>
      <c r="K5192" s="3">
        <f t="shared" si="163"/>
        <v>0.2053854</v>
      </c>
    </row>
    <row r="5193" spans="1:11" x14ac:dyDescent="0.2">
      <c r="A5193" s="1">
        <v>45766.145833333336</v>
      </c>
      <c r="B5193">
        <v>0</v>
      </c>
      <c r="C5193">
        <v>1.6160000000000001</v>
      </c>
      <c r="E5193">
        <v>0</v>
      </c>
      <c r="F5193">
        <f t="shared" si="162"/>
        <v>1.6160000000000001</v>
      </c>
      <c r="G5193">
        <v>2</v>
      </c>
      <c r="H5193">
        <f>E5193*$N$8</f>
        <v>0</v>
      </c>
      <c r="I5193">
        <f xml:space="preserve"> C5193 * IF( G5193 = 2, $N$7, $N$6 )</f>
        <v>0.21864480000000003</v>
      </c>
      <c r="J5193">
        <f xml:space="preserve"> MAX( (C5193 - B5193) * IF( G5193 = 2, $N$7, $N$6 ), 0 )</f>
        <v>0.21864480000000003</v>
      </c>
      <c r="K5193" s="3">
        <f t="shared" si="163"/>
        <v>0.21864480000000003</v>
      </c>
    </row>
    <row r="5194" spans="1:11" x14ac:dyDescent="0.2">
      <c r="A5194" s="1">
        <v>45766.166666666664</v>
      </c>
      <c r="B5194">
        <v>0</v>
      </c>
      <c r="C5194">
        <v>1.5940000000000001</v>
      </c>
      <c r="E5194">
        <v>0</v>
      </c>
      <c r="F5194">
        <f t="shared" si="162"/>
        <v>1.5940000000000001</v>
      </c>
      <c r="G5194">
        <v>2</v>
      </c>
      <c r="H5194">
        <f>E5194*$N$8</f>
        <v>0</v>
      </c>
      <c r="I5194">
        <f xml:space="preserve"> C5194 * IF( G5194 = 2, $N$7, $N$6 )</f>
        <v>0.2156682</v>
      </c>
      <c r="J5194">
        <f xml:space="preserve"> MAX( (C5194 - B5194) * IF( G5194 = 2, $N$7, $N$6 ), 0 )</f>
        <v>0.2156682</v>
      </c>
      <c r="K5194" s="3">
        <f t="shared" si="163"/>
        <v>0.2156682</v>
      </c>
    </row>
    <row r="5195" spans="1:11" x14ac:dyDescent="0.2">
      <c r="A5195" s="1">
        <v>45766.1875</v>
      </c>
      <c r="B5195">
        <v>0</v>
      </c>
      <c r="C5195">
        <v>1.5589999999999999</v>
      </c>
      <c r="E5195">
        <v>0</v>
      </c>
      <c r="F5195">
        <f t="shared" si="162"/>
        <v>1.5589999999999999</v>
      </c>
      <c r="G5195">
        <v>2</v>
      </c>
      <c r="H5195">
        <f>E5195*$N$8</f>
        <v>0</v>
      </c>
      <c r="I5195">
        <f xml:space="preserve"> C5195 * IF( G5195 = 2, $N$7, $N$6 )</f>
        <v>0.2109327</v>
      </c>
      <c r="J5195">
        <f xml:space="preserve"> MAX( (C5195 - B5195) * IF( G5195 = 2, $N$7, $N$6 ), 0 )</f>
        <v>0.2109327</v>
      </c>
      <c r="K5195" s="3">
        <f t="shared" si="163"/>
        <v>0.2109327</v>
      </c>
    </row>
    <row r="5196" spans="1:11" x14ac:dyDescent="0.2">
      <c r="A5196" s="1">
        <v>45766.208333333336</v>
      </c>
      <c r="B5196">
        <v>0</v>
      </c>
      <c r="C5196">
        <v>2.2130000000000001</v>
      </c>
      <c r="E5196">
        <v>0</v>
      </c>
      <c r="F5196">
        <f t="shared" si="162"/>
        <v>2.2130000000000001</v>
      </c>
      <c r="G5196">
        <v>2</v>
      </c>
      <c r="H5196">
        <f>E5196*$N$8</f>
        <v>0</v>
      </c>
      <c r="I5196">
        <f xml:space="preserve"> C5196 * IF( G5196 = 2, $N$7, $N$6 )</f>
        <v>0.29941890000000004</v>
      </c>
      <c r="J5196">
        <f xml:space="preserve"> MAX( (C5196 - B5196) * IF( G5196 = 2, $N$7, $N$6 ), 0 )</f>
        <v>0.29941890000000004</v>
      </c>
      <c r="K5196" s="3">
        <f t="shared" si="163"/>
        <v>0.29941890000000004</v>
      </c>
    </row>
    <row r="5197" spans="1:11" x14ac:dyDescent="0.2">
      <c r="A5197" s="1">
        <v>45766.229166666664</v>
      </c>
      <c r="B5197">
        <v>0</v>
      </c>
      <c r="C5197">
        <v>1.349</v>
      </c>
      <c r="E5197">
        <v>0</v>
      </c>
      <c r="F5197">
        <f t="shared" si="162"/>
        <v>1.349</v>
      </c>
      <c r="G5197">
        <v>2</v>
      </c>
      <c r="H5197">
        <f>E5197*$N$8</f>
        <v>0</v>
      </c>
      <c r="I5197">
        <f xml:space="preserve"> C5197 * IF( G5197 = 2, $N$7, $N$6 )</f>
        <v>0.18251970000000001</v>
      </c>
      <c r="J5197">
        <f xml:space="preserve"> MAX( (C5197 - B5197) * IF( G5197 = 2, $N$7, $N$6 ), 0 )</f>
        <v>0.18251970000000001</v>
      </c>
      <c r="K5197" s="3">
        <f t="shared" si="163"/>
        <v>0.18251970000000001</v>
      </c>
    </row>
    <row r="5198" spans="1:11" x14ac:dyDescent="0.2">
      <c r="A5198" s="1">
        <v>45766.25</v>
      </c>
      <c r="B5198">
        <v>0</v>
      </c>
      <c r="C5198">
        <v>1.522</v>
      </c>
      <c r="E5198">
        <v>0</v>
      </c>
      <c r="F5198">
        <f t="shared" si="162"/>
        <v>1.522</v>
      </c>
      <c r="G5198">
        <v>2</v>
      </c>
      <c r="H5198">
        <f>E5198*$N$8</f>
        <v>0</v>
      </c>
      <c r="I5198">
        <f xml:space="preserve"> C5198 * IF( G5198 = 2, $N$7, $N$6 )</f>
        <v>0.20592660000000002</v>
      </c>
      <c r="J5198">
        <f xml:space="preserve"> MAX( (C5198 - B5198) * IF( G5198 = 2, $N$7, $N$6 ), 0 )</f>
        <v>0.20592660000000002</v>
      </c>
      <c r="K5198" s="3">
        <f t="shared" si="163"/>
        <v>0.20592660000000002</v>
      </c>
    </row>
    <row r="5199" spans="1:11" x14ac:dyDescent="0.2">
      <c r="A5199" s="1">
        <v>45766.270833333336</v>
      </c>
      <c r="B5199">
        <v>0</v>
      </c>
      <c r="C5199">
        <v>1.494</v>
      </c>
      <c r="E5199">
        <v>0</v>
      </c>
      <c r="F5199">
        <f t="shared" si="162"/>
        <v>1.494</v>
      </c>
      <c r="G5199">
        <v>2</v>
      </c>
      <c r="H5199">
        <f>E5199*$N$8</f>
        <v>0</v>
      </c>
      <c r="I5199">
        <f xml:space="preserve"> C5199 * IF( G5199 = 2, $N$7, $N$6 )</f>
        <v>0.20213820000000002</v>
      </c>
      <c r="J5199">
        <f xml:space="preserve"> MAX( (C5199 - B5199) * IF( G5199 = 2, $N$7, $N$6 ), 0 )</f>
        <v>0.20213820000000002</v>
      </c>
      <c r="K5199" s="3">
        <f t="shared" si="163"/>
        <v>0.20213820000000002</v>
      </c>
    </row>
    <row r="5200" spans="1:11" x14ac:dyDescent="0.2">
      <c r="A5200" s="1">
        <v>45766.291666666664</v>
      </c>
      <c r="B5200">
        <v>1.9640650999999999E-2</v>
      </c>
      <c r="C5200">
        <v>1.6930000000000001</v>
      </c>
      <c r="E5200">
        <v>0</v>
      </c>
      <c r="F5200">
        <f t="shared" si="162"/>
        <v>1.6733593490000001</v>
      </c>
      <c r="G5200">
        <v>2</v>
      </c>
      <c r="H5200">
        <f>E5200*$N$8</f>
        <v>0</v>
      </c>
      <c r="I5200">
        <f xml:space="preserve"> C5200 * IF( G5200 = 2, $N$7, $N$6 )</f>
        <v>0.22906290000000001</v>
      </c>
      <c r="J5200">
        <f xml:space="preserve"> MAX( (C5200 - B5200) * IF( G5200 = 2, $N$7, $N$6 ), 0 )</f>
        <v>0.22640551991970001</v>
      </c>
      <c r="K5200" s="3">
        <f t="shared" si="163"/>
        <v>0.22640551991970001</v>
      </c>
    </row>
    <row r="5201" spans="1:11" x14ac:dyDescent="0.2">
      <c r="A5201" s="1">
        <v>45766.3125</v>
      </c>
      <c r="B5201">
        <v>3.9281301999999997E-2</v>
      </c>
      <c r="C5201">
        <v>1.5820000000000001</v>
      </c>
      <c r="E5201">
        <v>0</v>
      </c>
      <c r="F5201">
        <f t="shared" si="162"/>
        <v>1.5427186980000001</v>
      </c>
      <c r="G5201">
        <v>2</v>
      </c>
      <c r="H5201">
        <f>E5201*$N$8</f>
        <v>0</v>
      </c>
      <c r="I5201">
        <f xml:space="preserve"> C5201 * IF( G5201 = 2, $N$7, $N$6 )</f>
        <v>0.21404460000000003</v>
      </c>
      <c r="J5201">
        <f xml:space="preserve"> MAX( (C5201 - B5201) * IF( G5201 = 2, $N$7, $N$6 ), 0 )</f>
        <v>0.20872983983940002</v>
      </c>
      <c r="K5201" s="3">
        <f t="shared" si="163"/>
        <v>0.20872983983940002</v>
      </c>
    </row>
    <row r="5202" spans="1:11" x14ac:dyDescent="0.2">
      <c r="A5202" s="1">
        <v>45766.333333333336</v>
      </c>
      <c r="B5202">
        <v>0.14360235599999999</v>
      </c>
      <c r="C5202">
        <v>1.8280000000000001</v>
      </c>
      <c r="E5202">
        <v>0</v>
      </c>
      <c r="F5202">
        <f t="shared" si="162"/>
        <v>1.6843976440000001</v>
      </c>
      <c r="G5202">
        <v>2</v>
      </c>
      <c r="H5202">
        <f>E5202*$N$8</f>
        <v>0</v>
      </c>
      <c r="I5202">
        <f xml:space="preserve"> C5202 * IF( G5202 = 2, $N$7, $N$6 )</f>
        <v>0.2473284</v>
      </c>
      <c r="J5202">
        <f xml:space="preserve"> MAX( (C5202 - B5202) * IF( G5202 = 2, $N$7, $N$6 ), 0 )</f>
        <v>0.22789900123320003</v>
      </c>
      <c r="K5202" s="3">
        <f t="shared" si="163"/>
        <v>0.22789900123320003</v>
      </c>
    </row>
    <row r="5203" spans="1:11" x14ac:dyDescent="0.2">
      <c r="A5203" s="1">
        <v>45766.354166666664</v>
      </c>
      <c r="B5203">
        <v>0.24792340900000001</v>
      </c>
      <c r="C5203">
        <v>2.7690000000000001</v>
      </c>
      <c r="E5203">
        <v>0</v>
      </c>
      <c r="F5203">
        <f t="shared" si="162"/>
        <v>2.5210765909999999</v>
      </c>
      <c r="G5203">
        <v>2</v>
      </c>
      <c r="H5203">
        <f>E5203*$N$8</f>
        <v>0</v>
      </c>
      <c r="I5203">
        <f xml:space="preserve"> C5203 * IF( G5203 = 2, $N$7, $N$6 )</f>
        <v>0.37464570000000003</v>
      </c>
      <c r="J5203">
        <f xml:space="preserve"> MAX( (C5203 - B5203) * IF( G5203 = 2, $N$7, $N$6 ), 0 )</f>
        <v>0.34110166276229997</v>
      </c>
      <c r="K5203" s="3">
        <f t="shared" si="163"/>
        <v>0.34110166276229997</v>
      </c>
    </row>
    <row r="5204" spans="1:11" x14ac:dyDescent="0.2">
      <c r="A5204" s="1">
        <v>45766.375</v>
      </c>
      <c r="B5204">
        <v>0.34033809900000001</v>
      </c>
      <c r="C5204">
        <v>4.3680000000000003</v>
      </c>
      <c r="E5204">
        <v>0</v>
      </c>
      <c r="F5204">
        <f t="shared" si="162"/>
        <v>4.0276619010000001</v>
      </c>
      <c r="G5204">
        <v>2</v>
      </c>
      <c r="H5204">
        <f>E5204*$N$8</f>
        <v>0</v>
      </c>
      <c r="I5204">
        <f xml:space="preserve"> C5204 * IF( G5204 = 2, $N$7, $N$6 )</f>
        <v>0.59099040000000003</v>
      </c>
      <c r="J5204">
        <f xml:space="preserve"> MAX( (C5204 - B5204) * IF( G5204 = 2, $N$7, $N$6 ), 0 )</f>
        <v>0.54494265520530005</v>
      </c>
      <c r="K5204" s="3">
        <f t="shared" si="163"/>
        <v>0.54494265520530005</v>
      </c>
    </row>
    <row r="5205" spans="1:11" x14ac:dyDescent="0.2">
      <c r="A5205" s="1">
        <v>45766.395833333336</v>
      </c>
      <c r="B5205">
        <v>0.432752788</v>
      </c>
      <c r="C5205">
        <v>2.7410000000000001</v>
      </c>
      <c r="E5205">
        <v>0</v>
      </c>
      <c r="F5205">
        <f t="shared" si="162"/>
        <v>2.3082472119999999</v>
      </c>
      <c r="G5205">
        <v>2</v>
      </c>
      <c r="H5205">
        <f>E5205*$N$8</f>
        <v>0</v>
      </c>
      <c r="I5205">
        <f xml:space="preserve"> C5205 * IF( G5205 = 2, $N$7, $N$6 )</f>
        <v>0.3708573</v>
      </c>
      <c r="J5205">
        <f xml:space="preserve"> MAX( (C5205 - B5205) * IF( G5205 = 2, $N$7, $N$6 ), 0 )</f>
        <v>0.31230584778359999</v>
      </c>
      <c r="K5205" s="3">
        <f t="shared" si="163"/>
        <v>0.31230584778359999</v>
      </c>
    </row>
    <row r="5206" spans="1:11" x14ac:dyDescent="0.2">
      <c r="A5206" s="1">
        <v>45766.416666666664</v>
      </c>
      <c r="B5206">
        <v>0.48559382899999998</v>
      </c>
      <c r="C5206">
        <v>4.5179999999999998</v>
      </c>
      <c r="E5206">
        <v>0</v>
      </c>
      <c r="F5206">
        <f t="shared" si="162"/>
        <v>4.0324061709999999</v>
      </c>
      <c r="G5206">
        <v>2</v>
      </c>
      <c r="H5206">
        <f>E5206*$N$8</f>
        <v>0</v>
      </c>
      <c r="I5206">
        <f xml:space="preserve"> C5206 * IF( G5206 = 2, $N$7, $N$6 )</f>
        <v>0.61128539999999998</v>
      </c>
      <c r="J5206">
        <f xml:space="preserve"> MAX( (C5206 - B5206) * IF( G5206 = 2, $N$7, $N$6 ), 0 )</f>
        <v>0.54558455493629998</v>
      </c>
      <c r="K5206" s="3">
        <f t="shared" si="163"/>
        <v>0.54558455493629998</v>
      </c>
    </row>
    <row r="5207" spans="1:11" x14ac:dyDescent="0.2">
      <c r="A5207" s="1">
        <v>45766.4375</v>
      </c>
      <c r="B5207">
        <v>0.53843487000000001</v>
      </c>
      <c r="C5207">
        <v>2.8650000000000002</v>
      </c>
      <c r="E5207">
        <v>0</v>
      </c>
      <c r="F5207">
        <f t="shared" si="162"/>
        <v>2.3265651300000001</v>
      </c>
      <c r="G5207">
        <v>2</v>
      </c>
      <c r="H5207">
        <f>E5207*$N$8</f>
        <v>0</v>
      </c>
      <c r="I5207">
        <f xml:space="preserve"> C5207 * IF( G5207 = 2, $N$7, $N$6 )</f>
        <v>0.38763450000000005</v>
      </c>
      <c r="J5207">
        <f xml:space="preserve"> MAX( (C5207 - B5207) * IF( G5207 = 2, $N$7, $N$6 ), 0 )</f>
        <v>0.31478426208900001</v>
      </c>
      <c r="K5207" s="3">
        <f t="shared" si="163"/>
        <v>0.31478426208900001</v>
      </c>
    </row>
    <row r="5208" spans="1:11" x14ac:dyDescent="0.2">
      <c r="A5208" s="1">
        <v>45766.458333333336</v>
      </c>
      <c r="B5208">
        <v>0.57719749099999995</v>
      </c>
      <c r="C5208">
        <v>2.2549999999999999</v>
      </c>
      <c r="E5208">
        <v>8.0000000000000002E-3</v>
      </c>
      <c r="F5208">
        <f t="shared" si="162"/>
        <v>1.6778025089999999</v>
      </c>
      <c r="G5208">
        <v>2</v>
      </c>
      <c r="H5208">
        <f>E5208*$N$8</f>
        <v>2.6400000000000002E-4</v>
      </c>
      <c r="I5208">
        <f xml:space="preserve"> C5208 * IF( G5208 = 2, $N$7, $N$6 )</f>
        <v>0.30510149999999997</v>
      </c>
      <c r="J5208">
        <f xml:space="preserve"> MAX( (C5208 - B5208) * IF( G5208 = 2, $N$7, $N$6 ), 0 )</f>
        <v>0.22700667946770001</v>
      </c>
      <c r="K5208" s="3">
        <f t="shared" si="163"/>
        <v>0.22700667946770001</v>
      </c>
    </row>
    <row r="5209" spans="1:11" x14ac:dyDescent="0.2">
      <c r="A5209" s="1">
        <v>45766.479166666664</v>
      </c>
      <c r="B5209">
        <v>0.615960112</v>
      </c>
      <c r="C5209">
        <v>0.95899999999999996</v>
      </c>
      <c r="E5209">
        <v>4.2000000000000003E-2</v>
      </c>
      <c r="F5209">
        <f t="shared" si="162"/>
        <v>0.34303988799999996</v>
      </c>
      <c r="G5209">
        <v>2</v>
      </c>
      <c r="H5209">
        <f>E5209*$N$8</f>
        <v>1.3860000000000001E-3</v>
      </c>
      <c r="I5209">
        <f xml:space="preserve"> C5209 * IF( G5209 = 2, $N$7, $N$6 )</f>
        <v>0.1297527</v>
      </c>
      <c r="J5209">
        <f xml:space="preserve"> MAX( (C5209 - B5209) * IF( G5209 = 2, $N$7, $N$6 ), 0 )</f>
        <v>4.6413296846399998E-2</v>
      </c>
      <c r="K5209" s="3">
        <f t="shared" si="163"/>
        <v>4.6413296846399998E-2</v>
      </c>
    </row>
    <row r="5210" spans="1:11" x14ac:dyDescent="0.2">
      <c r="A5210" s="1">
        <v>45766.5</v>
      </c>
      <c r="B5210">
        <v>0.65700082800000004</v>
      </c>
      <c r="C5210">
        <v>1.571</v>
      </c>
      <c r="E5210">
        <v>1.9E-2</v>
      </c>
      <c r="F5210">
        <f t="shared" si="162"/>
        <v>0.91399917199999992</v>
      </c>
      <c r="G5210">
        <v>2</v>
      </c>
      <c r="H5210">
        <f>E5210*$N$8</f>
        <v>6.2700000000000006E-4</v>
      </c>
      <c r="I5210">
        <f xml:space="preserve"> C5210 * IF( G5210 = 2, $N$7, $N$6 )</f>
        <v>0.2125563</v>
      </c>
      <c r="J5210">
        <f xml:space="preserve"> MAX( (C5210 - B5210) * IF( G5210 = 2, $N$7, $N$6 ), 0 )</f>
        <v>0.12366408797159999</v>
      </c>
      <c r="K5210" s="3">
        <f t="shared" si="163"/>
        <v>0.12366408797159999</v>
      </c>
    </row>
    <row r="5211" spans="1:11" x14ac:dyDescent="0.2">
      <c r="A5211" s="1">
        <v>45766.520833333336</v>
      </c>
      <c r="B5211">
        <v>0.69804154500000004</v>
      </c>
      <c r="C5211">
        <v>0.246</v>
      </c>
      <c r="E5211">
        <v>0.20499999999999999</v>
      </c>
      <c r="F5211">
        <f t="shared" si="162"/>
        <v>0</v>
      </c>
      <c r="G5211">
        <v>2</v>
      </c>
      <c r="H5211">
        <f>E5211*$N$8</f>
        <v>6.7650000000000002E-3</v>
      </c>
      <c r="I5211">
        <f xml:space="preserve"> C5211 * IF( G5211 = 2, $N$7, $N$6 )</f>
        <v>3.3283800000000002E-2</v>
      </c>
      <c r="J5211">
        <f xml:space="preserve"> MAX( (C5211 - B5211) * IF( G5211 = 2, $N$7, $N$6 ), 0 )</f>
        <v>0</v>
      </c>
      <c r="K5211" s="3">
        <f t="shared" si="163"/>
        <v>-6.116122103850001E-2</v>
      </c>
    </row>
    <row r="5212" spans="1:11" x14ac:dyDescent="0.2">
      <c r="A5212" s="1">
        <v>45766.541666666664</v>
      </c>
      <c r="B5212">
        <v>0.63486792599999997</v>
      </c>
      <c r="C5212">
        <v>1.2829999999999999</v>
      </c>
      <c r="E5212">
        <v>0.14099999999999999</v>
      </c>
      <c r="F5212">
        <f t="shared" si="162"/>
        <v>0.64813207399999995</v>
      </c>
      <c r="G5212">
        <v>2</v>
      </c>
      <c r="H5212">
        <f>E5212*$N$8</f>
        <v>4.653E-3</v>
      </c>
      <c r="I5212">
        <f xml:space="preserve"> C5212 * IF( G5212 = 2, $N$7, $N$6 )</f>
        <v>0.17358989999999999</v>
      </c>
      <c r="J5212">
        <f xml:space="preserve"> MAX( (C5212 - B5212) * IF( G5212 = 2, $N$7, $N$6 ), 0 )</f>
        <v>8.7692269612199988E-2</v>
      </c>
      <c r="K5212" s="3">
        <f t="shared" si="163"/>
        <v>8.7692269612199988E-2</v>
      </c>
    </row>
    <row r="5213" spans="1:11" x14ac:dyDescent="0.2">
      <c r="A5213" s="1">
        <v>45766.5625</v>
      </c>
      <c r="B5213">
        <v>0.57169430700000001</v>
      </c>
      <c r="C5213">
        <v>1.595</v>
      </c>
      <c r="E5213">
        <v>4.3999999999999997E-2</v>
      </c>
      <c r="F5213">
        <f t="shared" si="162"/>
        <v>1.023305693</v>
      </c>
      <c r="G5213">
        <v>2</v>
      </c>
      <c r="H5213">
        <f>E5213*$N$8</f>
        <v>1.4519999999999999E-3</v>
      </c>
      <c r="I5213">
        <f xml:space="preserve"> C5213 * IF( G5213 = 2, $N$7, $N$6 )</f>
        <v>0.21580350000000001</v>
      </c>
      <c r="J5213">
        <f xml:space="preserve"> MAX( (C5213 - B5213) * IF( G5213 = 2, $N$7, $N$6 ), 0 )</f>
        <v>0.1384532602629</v>
      </c>
      <c r="K5213" s="3">
        <f t="shared" si="163"/>
        <v>0.1384532602629</v>
      </c>
    </row>
    <row r="5214" spans="1:11" x14ac:dyDescent="0.2">
      <c r="A5214" s="1">
        <v>45766.583333333336</v>
      </c>
      <c r="B5214">
        <v>0.47845928300000001</v>
      </c>
      <c r="C5214">
        <v>1.9570000000000001</v>
      </c>
      <c r="E5214">
        <v>0</v>
      </c>
      <c r="F5214">
        <f t="shared" si="162"/>
        <v>1.478540717</v>
      </c>
      <c r="G5214">
        <v>2</v>
      </c>
      <c r="H5214">
        <f>E5214*$N$8</f>
        <v>0</v>
      </c>
      <c r="I5214">
        <f xml:space="preserve"> C5214 * IF( G5214 = 2, $N$7, $N$6 )</f>
        <v>0.26478210000000002</v>
      </c>
      <c r="J5214">
        <f xml:space="preserve"> MAX( (C5214 - B5214) * IF( G5214 = 2, $N$7, $N$6 ), 0 )</f>
        <v>0.20004655901010002</v>
      </c>
      <c r="K5214" s="3">
        <f t="shared" si="163"/>
        <v>0.20004655901010002</v>
      </c>
    </row>
    <row r="5215" spans="1:11" x14ac:dyDescent="0.2">
      <c r="A5215" s="1">
        <v>45766.604166666664</v>
      </c>
      <c r="B5215">
        <v>0.38522425900000001</v>
      </c>
      <c r="C5215">
        <v>2.359</v>
      </c>
      <c r="E5215">
        <v>0</v>
      </c>
      <c r="F5215">
        <f t="shared" si="162"/>
        <v>1.9737757409999999</v>
      </c>
      <c r="G5215">
        <v>2</v>
      </c>
      <c r="H5215">
        <f>E5215*$N$8</f>
        <v>0</v>
      </c>
      <c r="I5215">
        <f xml:space="preserve"> C5215 * IF( G5215 = 2, $N$7, $N$6 )</f>
        <v>0.31917270000000003</v>
      </c>
      <c r="J5215">
        <f xml:space="preserve"> MAX( (C5215 - B5215) * IF( G5215 = 2, $N$7, $N$6 ), 0 )</f>
        <v>0.2670518577573</v>
      </c>
      <c r="K5215" s="3">
        <f t="shared" si="163"/>
        <v>0.2670518577573</v>
      </c>
    </row>
    <row r="5216" spans="1:11" x14ac:dyDescent="0.2">
      <c r="A5216" s="1">
        <v>45766.625</v>
      </c>
      <c r="B5216">
        <v>0.342246457</v>
      </c>
      <c r="C5216">
        <v>2.4700000000000002</v>
      </c>
      <c r="E5216">
        <v>0</v>
      </c>
      <c r="F5216">
        <f t="shared" si="162"/>
        <v>2.1277535430000003</v>
      </c>
      <c r="G5216">
        <v>1</v>
      </c>
      <c r="H5216">
        <f>E5216*$N$8</f>
        <v>0</v>
      </c>
      <c r="I5216">
        <f xml:space="preserve"> C5216 * IF( G5216 = 2, $N$7, $N$6 )</f>
        <v>0.98083700000000007</v>
      </c>
      <c r="J5216">
        <f xml:space="preserve"> MAX( (C5216 - B5216) * IF( G5216 = 2, $N$7, $N$6 ), 0 )</f>
        <v>0.84493093192530011</v>
      </c>
      <c r="K5216" s="3">
        <f t="shared" si="163"/>
        <v>0.84493093192530011</v>
      </c>
    </row>
    <row r="5217" spans="1:11" x14ac:dyDescent="0.2">
      <c r="A5217" s="1">
        <v>45766.645833333336</v>
      </c>
      <c r="B5217">
        <v>0.29926865499999999</v>
      </c>
      <c r="C5217">
        <v>2.08</v>
      </c>
      <c r="E5217">
        <v>0</v>
      </c>
      <c r="F5217">
        <f t="shared" si="162"/>
        <v>1.780731345</v>
      </c>
      <c r="G5217">
        <v>1</v>
      </c>
      <c r="H5217">
        <f>E5217*$N$8</f>
        <v>0</v>
      </c>
      <c r="I5217">
        <f xml:space="preserve"> C5217 * IF( G5217 = 2, $N$7, $N$6 )</f>
        <v>0.82596800000000004</v>
      </c>
      <c r="J5217">
        <f xml:space="preserve"> MAX( (C5217 - B5217) * IF( G5217 = 2, $N$7, $N$6 ), 0 )</f>
        <v>0.70712841709950003</v>
      </c>
      <c r="K5217" s="3">
        <f t="shared" si="163"/>
        <v>0.70712841709950003</v>
      </c>
    </row>
    <row r="5218" spans="1:11" x14ac:dyDescent="0.2">
      <c r="A5218" s="1">
        <v>45766.666666666664</v>
      </c>
      <c r="B5218">
        <v>0.216976154</v>
      </c>
      <c r="C5218">
        <v>2.5230000000000001</v>
      </c>
      <c r="E5218">
        <v>0</v>
      </c>
      <c r="F5218">
        <f t="shared" si="162"/>
        <v>2.306023846</v>
      </c>
      <c r="G5218">
        <v>1</v>
      </c>
      <c r="H5218">
        <f>E5218*$N$8</f>
        <v>0</v>
      </c>
      <c r="I5218">
        <f xml:space="preserve"> C5218 * IF( G5218 = 2, $N$7, $N$6 )</f>
        <v>1.0018833</v>
      </c>
      <c r="J5218">
        <f xml:space="preserve"> MAX( (C5218 - B5218) * IF( G5218 = 2, $N$7, $N$6 ), 0 )</f>
        <v>0.91572206924660005</v>
      </c>
      <c r="K5218" s="3">
        <f t="shared" si="163"/>
        <v>0.91572206924660005</v>
      </c>
    </row>
    <row r="5219" spans="1:11" x14ac:dyDescent="0.2">
      <c r="A5219" s="1">
        <v>45766.6875</v>
      </c>
      <c r="B5219">
        <v>0.13468365299999999</v>
      </c>
      <c r="C5219">
        <v>2.9369999999999998</v>
      </c>
      <c r="E5219">
        <v>0</v>
      </c>
      <c r="F5219">
        <f t="shared" si="162"/>
        <v>2.8023163469999997</v>
      </c>
      <c r="G5219">
        <v>1</v>
      </c>
      <c r="H5219">
        <f>E5219*$N$8</f>
        <v>0</v>
      </c>
      <c r="I5219">
        <f xml:space="preserve"> C5219 * IF( G5219 = 2, $N$7, $N$6 )</f>
        <v>1.1662827</v>
      </c>
      <c r="J5219">
        <f xml:space="preserve"> MAX( (C5219 - B5219) * IF( G5219 = 2, $N$7, $N$6 ), 0 )</f>
        <v>1.1127998213936998</v>
      </c>
      <c r="K5219" s="3">
        <f t="shared" si="163"/>
        <v>1.1127998213936998</v>
      </c>
    </row>
    <row r="5220" spans="1:11" x14ac:dyDescent="0.2">
      <c r="A5220" s="1">
        <v>45766.708333333336</v>
      </c>
      <c r="B5220">
        <v>6.7341825999999994E-2</v>
      </c>
      <c r="C5220">
        <v>3.5139999999999998</v>
      </c>
      <c r="E5220">
        <v>0</v>
      </c>
      <c r="F5220">
        <f t="shared" si="162"/>
        <v>3.446658174</v>
      </c>
      <c r="G5220">
        <v>1</v>
      </c>
      <c r="H5220">
        <f>E5220*$N$8</f>
        <v>0</v>
      </c>
      <c r="I5220">
        <f xml:space="preserve"> C5220 * IF( G5220 = 2, $N$7, $N$6 )</f>
        <v>1.3954093999999999</v>
      </c>
      <c r="J5220">
        <f xml:space="preserve"> MAX( (C5220 - B5220) * IF( G5220 = 2, $N$7, $N$6 ), 0 )</f>
        <v>1.3686679608954</v>
      </c>
      <c r="K5220" s="3">
        <f t="shared" si="163"/>
        <v>1.3686679608954</v>
      </c>
    </row>
    <row r="5221" spans="1:11" x14ac:dyDescent="0.2">
      <c r="A5221" s="1">
        <v>45766.729166666664</v>
      </c>
      <c r="B5221">
        <v>0</v>
      </c>
      <c r="C5221">
        <v>3.101</v>
      </c>
      <c r="E5221">
        <v>0</v>
      </c>
      <c r="F5221">
        <f t="shared" si="162"/>
        <v>3.101</v>
      </c>
      <c r="G5221">
        <v>1</v>
      </c>
      <c r="H5221">
        <f>E5221*$N$8</f>
        <v>0</v>
      </c>
      <c r="I5221">
        <f xml:space="preserve"> C5221 * IF( G5221 = 2, $N$7, $N$6 )</f>
        <v>1.2314071</v>
      </c>
      <c r="J5221">
        <f xml:space="preserve"> MAX( (C5221 - B5221) * IF( G5221 = 2, $N$7, $N$6 ), 0 )</f>
        <v>1.2314071</v>
      </c>
      <c r="K5221" s="3">
        <f t="shared" si="163"/>
        <v>1.2314071</v>
      </c>
    </row>
    <row r="5222" spans="1:11" x14ac:dyDescent="0.2">
      <c r="A5222" s="1">
        <v>45766.75</v>
      </c>
      <c r="B5222">
        <v>0</v>
      </c>
      <c r="C5222">
        <v>2.915</v>
      </c>
      <c r="E5222">
        <v>0</v>
      </c>
      <c r="F5222">
        <f t="shared" si="162"/>
        <v>2.915</v>
      </c>
      <c r="G5222">
        <v>1</v>
      </c>
      <c r="H5222">
        <f>E5222*$N$8</f>
        <v>0</v>
      </c>
      <c r="I5222">
        <f xml:space="preserve"> C5222 * IF( G5222 = 2, $N$7, $N$6 )</f>
        <v>1.1575465</v>
      </c>
      <c r="J5222">
        <f xml:space="preserve"> MAX( (C5222 - B5222) * IF( G5222 = 2, $N$7, $N$6 ), 0 )</f>
        <v>1.1575465</v>
      </c>
      <c r="K5222" s="3">
        <f t="shared" si="163"/>
        <v>1.1575465</v>
      </c>
    </row>
    <row r="5223" spans="1:11" x14ac:dyDescent="0.2">
      <c r="A5223" s="1">
        <v>45766.770833333336</v>
      </c>
      <c r="B5223">
        <v>0</v>
      </c>
      <c r="C5223">
        <v>2.6440000000000001</v>
      </c>
      <c r="E5223">
        <v>0</v>
      </c>
      <c r="F5223">
        <f t="shared" si="162"/>
        <v>2.6440000000000001</v>
      </c>
      <c r="G5223">
        <v>1</v>
      </c>
      <c r="H5223">
        <f>E5223*$N$8</f>
        <v>0</v>
      </c>
      <c r="I5223">
        <f xml:space="preserve"> C5223 * IF( G5223 = 2, $N$7, $N$6 )</f>
        <v>1.0499324000000001</v>
      </c>
      <c r="J5223">
        <f xml:space="preserve"> MAX( (C5223 - B5223) * IF( G5223 = 2, $N$7, $N$6 ), 0 )</f>
        <v>1.0499324000000001</v>
      </c>
      <c r="K5223" s="3">
        <f t="shared" si="163"/>
        <v>1.0499324000000001</v>
      </c>
    </row>
    <row r="5224" spans="1:11" x14ac:dyDescent="0.2">
      <c r="A5224" s="1">
        <v>45766.791666666664</v>
      </c>
      <c r="B5224">
        <v>0</v>
      </c>
      <c r="C5224">
        <v>2.7410000000000001</v>
      </c>
      <c r="E5224">
        <v>0</v>
      </c>
      <c r="F5224">
        <f t="shared" si="162"/>
        <v>2.7410000000000001</v>
      </c>
      <c r="G5224">
        <v>1</v>
      </c>
      <c r="H5224">
        <f>E5224*$N$8</f>
        <v>0</v>
      </c>
      <c r="I5224">
        <f xml:space="preserve"> C5224 * IF( G5224 = 2, $N$7, $N$6 )</f>
        <v>1.0884511000000001</v>
      </c>
      <c r="J5224">
        <f xml:space="preserve"> MAX( (C5224 - B5224) * IF( G5224 = 2, $N$7, $N$6 ), 0 )</f>
        <v>1.0884511000000001</v>
      </c>
      <c r="K5224" s="3">
        <f t="shared" si="163"/>
        <v>1.0884511000000001</v>
      </c>
    </row>
    <row r="5225" spans="1:11" x14ac:dyDescent="0.2">
      <c r="A5225" s="1">
        <v>45766.8125</v>
      </c>
      <c r="B5225">
        <v>0</v>
      </c>
      <c r="C5225">
        <v>2.2709999999999999</v>
      </c>
      <c r="E5225">
        <v>0</v>
      </c>
      <c r="F5225">
        <f t="shared" si="162"/>
        <v>2.2709999999999999</v>
      </c>
      <c r="G5225">
        <v>1</v>
      </c>
      <c r="H5225">
        <f>E5225*$N$8</f>
        <v>0</v>
      </c>
      <c r="I5225">
        <f xml:space="preserve"> C5225 * IF( G5225 = 2, $N$7, $N$6 )</f>
        <v>0.90181409999999995</v>
      </c>
      <c r="J5225">
        <f xml:space="preserve"> MAX( (C5225 - B5225) * IF( G5225 = 2, $N$7, $N$6 ), 0 )</f>
        <v>0.90181409999999995</v>
      </c>
      <c r="K5225" s="3">
        <f t="shared" si="163"/>
        <v>0.90181409999999995</v>
      </c>
    </row>
    <row r="5226" spans="1:11" x14ac:dyDescent="0.2">
      <c r="A5226" s="1">
        <v>45766.833333333336</v>
      </c>
      <c r="B5226">
        <v>0</v>
      </c>
      <c r="C5226">
        <v>2.6890000000000001</v>
      </c>
      <c r="E5226">
        <v>0</v>
      </c>
      <c r="F5226">
        <f t="shared" si="162"/>
        <v>2.6890000000000001</v>
      </c>
      <c r="G5226">
        <v>1</v>
      </c>
      <c r="H5226">
        <f>E5226*$N$8</f>
        <v>0</v>
      </c>
      <c r="I5226">
        <f xml:space="preserve"> C5226 * IF( G5226 = 2, $N$7, $N$6 )</f>
        <v>1.0678019000000001</v>
      </c>
      <c r="J5226">
        <f xml:space="preserve"> MAX( (C5226 - B5226) * IF( G5226 = 2, $N$7, $N$6 ), 0 )</f>
        <v>1.0678019000000001</v>
      </c>
      <c r="K5226" s="3">
        <f t="shared" si="163"/>
        <v>1.0678019000000001</v>
      </c>
    </row>
    <row r="5227" spans="1:11" x14ac:dyDescent="0.2">
      <c r="A5227" s="1">
        <v>45766.854166666664</v>
      </c>
      <c r="B5227">
        <v>0</v>
      </c>
      <c r="C5227">
        <v>2.9729999999999999</v>
      </c>
      <c r="E5227">
        <v>0</v>
      </c>
      <c r="F5227">
        <f t="shared" si="162"/>
        <v>2.9729999999999999</v>
      </c>
      <c r="G5227">
        <v>1</v>
      </c>
      <c r="H5227">
        <f>E5227*$N$8</f>
        <v>0</v>
      </c>
      <c r="I5227">
        <f xml:space="preserve"> C5227 * IF( G5227 = 2, $N$7, $N$6 )</f>
        <v>1.1805783000000001</v>
      </c>
      <c r="J5227">
        <f xml:space="preserve"> MAX( (C5227 - B5227) * IF( G5227 = 2, $N$7, $N$6 ), 0 )</f>
        <v>1.1805783000000001</v>
      </c>
      <c r="K5227" s="3">
        <f t="shared" si="163"/>
        <v>1.1805783000000001</v>
      </c>
    </row>
    <row r="5228" spans="1:11" x14ac:dyDescent="0.2">
      <c r="A5228" s="1">
        <v>45766.875</v>
      </c>
      <c r="B5228">
        <v>0</v>
      </c>
      <c r="C5228">
        <v>2.6669999999999998</v>
      </c>
      <c r="E5228">
        <v>0</v>
      </c>
      <c r="F5228">
        <f t="shared" si="162"/>
        <v>2.6669999999999998</v>
      </c>
      <c r="G5228">
        <v>2</v>
      </c>
      <c r="H5228">
        <f>E5228*$N$8</f>
        <v>0</v>
      </c>
      <c r="I5228">
        <f xml:space="preserve"> C5228 * IF( G5228 = 2, $N$7, $N$6 )</f>
        <v>0.36084509999999997</v>
      </c>
      <c r="J5228">
        <f xml:space="preserve"> MAX( (C5228 - B5228) * IF( G5228 = 2, $N$7, $N$6 ), 0 )</f>
        <v>0.36084509999999997</v>
      </c>
      <c r="K5228" s="3">
        <f t="shared" si="163"/>
        <v>0.36084509999999997</v>
      </c>
    </row>
    <row r="5229" spans="1:11" x14ac:dyDescent="0.2">
      <c r="A5229" s="1">
        <v>45766.895833333336</v>
      </c>
      <c r="B5229">
        <v>0</v>
      </c>
      <c r="C5229">
        <v>2.1419999999999999</v>
      </c>
      <c r="E5229">
        <v>0</v>
      </c>
      <c r="F5229">
        <f t="shared" si="162"/>
        <v>2.1419999999999999</v>
      </c>
      <c r="G5229">
        <v>2</v>
      </c>
      <c r="H5229">
        <f>E5229*$N$8</f>
        <v>0</v>
      </c>
      <c r="I5229">
        <f xml:space="preserve"> C5229 * IF( G5229 = 2, $N$7, $N$6 )</f>
        <v>0.28981259999999998</v>
      </c>
      <c r="J5229">
        <f xml:space="preserve"> MAX( (C5229 - B5229) * IF( G5229 = 2, $N$7, $N$6 ), 0 )</f>
        <v>0.28981259999999998</v>
      </c>
      <c r="K5229" s="3">
        <f t="shared" si="163"/>
        <v>0.28981259999999998</v>
      </c>
    </row>
    <row r="5230" spans="1:11" x14ac:dyDescent="0.2">
      <c r="A5230" s="1">
        <v>45766.916666666664</v>
      </c>
      <c r="B5230">
        <v>0</v>
      </c>
      <c r="C5230">
        <v>2.645</v>
      </c>
      <c r="E5230">
        <v>0</v>
      </c>
      <c r="F5230">
        <f t="shared" si="162"/>
        <v>2.645</v>
      </c>
      <c r="G5230">
        <v>2</v>
      </c>
      <c r="H5230">
        <f>E5230*$N$8</f>
        <v>0</v>
      </c>
      <c r="I5230">
        <f xml:space="preserve"> C5230 * IF( G5230 = 2, $N$7, $N$6 )</f>
        <v>0.35786850000000003</v>
      </c>
      <c r="J5230">
        <f xml:space="preserve"> MAX( (C5230 - B5230) * IF( G5230 = 2, $N$7, $N$6 ), 0 )</f>
        <v>0.35786850000000003</v>
      </c>
      <c r="K5230" s="3">
        <f t="shared" si="163"/>
        <v>0.35786850000000003</v>
      </c>
    </row>
    <row r="5231" spans="1:11" x14ac:dyDescent="0.2">
      <c r="A5231" s="1">
        <v>45766.9375</v>
      </c>
      <c r="B5231">
        <v>0</v>
      </c>
      <c r="C5231">
        <v>2.641</v>
      </c>
      <c r="E5231">
        <v>0</v>
      </c>
      <c r="F5231">
        <f t="shared" si="162"/>
        <v>2.641</v>
      </c>
      <c r="G5231">
        <v>2</v>
      </c>
      <c r="H5231">
        <f>E5231*$N$8</f>
        <v>0</v>
      </c>
      <c r="I5231">
        <f xml:space="preserve"> C5231 * IF( G5231 = 2, $N$7, $N$6 )</f>
        <v>0.35732730000000001</v>
      </c>
      <c r="J5231">
        <f xml:space="preserve"> MAX( (C5231 - B5231) * IF( G5231 = 2, $N$7, $N$6 ), 0 )</f>
        <v>0.35732730000000001</v>
      </c>
      <c r="K5231" s="3">
        <f t="shared" si="163"/>
        <v>0.35732730000000001</v>
      </c>
    </row>
    <row r="5232" spans="1:11" x14ac:dyDescent="0.2">
      <c r="A5232" s="1">
        <v>45766.958333333336</v>
      </c>
      <c r="B5232">
        <v>0</v>
      </c>
      <c r="C5232">
        <v>2.722</v>
      </c>
      <c r="E5232">
        <v>0</v>
      </c>
      <c r="F5232">
        <f t="shared" si="162"/>
        <v>2.722</v>
      </c>
      <c r="G5232">
        <v>2</v>
      </c>
      <c r="H5232">
        <f>E5232*$N$8</f>
        <v>0</v>
      </c>
      <c r="I5232">
        <f xml:space="preserve"> C5232 * IF( G5232 = 2, $N$7, $N$6 )</f>
        <v>0.36828660000000002</v>
      </c>
      <c r="J5232">
        <f xml:space="preserve"> MAX( (C5232 - B5232) * IF( G5232 = 2, $N$7, $N$6 ), 0 )</f>
        <v>0.36828660000000002</v>
      </c>
      <c r="K5232" s="3">
        <f t="shared" si="163"/>
        <v>0.36828660000000002</v>
      </c>
    </row>
    <row r="5233" spans="1:11" x14ac:dyDescent="0.2">
      <c r="A5233" s="1">
        <v>45766.979166666664</v>
      </c>
      <c r="B5233">
        <v>0</v>
      </c>
      <c r="C5233">
        <v>1.881</v>
      </c>
      <c r="E5233">
        <v>0</v>
      </c>
      <c r="F5233">
        <f t="shared" si="162"/>
        <v>1.881</v>
      </c>
      <c r="G5233">
        <v>2</v>
      </c>
      <c r="H5233">
        <f>E5233*$N$8</f>
        <v>0</v>
      </c>
      <c r="I5233">
        <f xml:space="preserve"> C5233 * IF( G5233 = 2, $N$7, $N$6 )</f>
        <v>0.25449929999999998</v>
      </c>
      <c r="J5233">
        <f xml:space="preserve"> MAX( (C5233 - B5233) * IF( G5233 = 2, $N$7, $N$6 ), 0 )</f>
        <v>0.25449929999999998</v>
      </c>
      <c r="K5233" s="3">
        <f t="shared" si="163"/>
        <v>0.25449929999999998</v>
      </c>
    </row>
    <row r="5234" spans="1:11" x14ac:dyDescent="0.2">
      <c r="A5234" s="1">
        <v>45767</v>
      </c>
      <c r="B5234">
        <v>0</v>
      </c>
      <c r="C5234">
        <v>2.1</v>
      </c>
      <c r="E5234">
        <v>0</v>
      </c>
      <c r="F5234">
        <f t="shared" si="162"/>
        <v>2.1</v>
      </c>
      <c r="G5234">
        <v>2</v>
      </c>
      <c r="H5234">
        <f>E5234*$N$8</f>
        <v>0</v>
      </c>
      <c r="I5234">
        <f xml:space="preserve"> C5234 * IF( G5234 = 2, $N$7, $N$6 )</f>
        <v>0.28412999999999999</v>
      </c>
      <c r="J5234">
        <f xml:space="preserve"> MAX( (C5234 - B5234) * IF( G5234 = 2, $N$7, $N$6 ), 0 )</f>
        <v>0.28412999999999999</v>
      </c>
      <c r="K5234" s="3">
        <f t="shared" si="163"/>
        <v>0.28412999999999999</v>
      </c>
    </row>
    <row r="5235" spans="1:11" x14ac:dyDescent="0.2">
      <c r="A5235" s="1">
        <v>45767.020833333336</v>
      </c>
      <c r="B5235">
        <v>0</v>
      </c>
      <c r="C5235">
        <v>2.0840000000000001</v>
      </c>
      <c r="E5235">
        <v>0</v>
      </c>
      <c r="F5235">
        <f t="shared" si="162"/>
        <v>2.0840000000000001</v>
      </c>
      <c r="G5235">
        <v>2</v>
      </c>
      <c r="H5235">
        <f>E5235*$N$8</f>
        <v>0</v>
      </c>
      <c r="I5235">
        <f xml:space="preserve"> C5235 * IF( G5235 = 2, $N$7, $N$6 )</f>
        <v>0.28196520000000003</v>
      </c>
      <c r="J5235">
        <f xml:space="preserve"> MAX( (C5235 - B5235) * IF( G5235 = 2, $N$7, $N$6 ), 0 )</f>
        <v>0.28196520000000003</v>
      </c>
      <c r="K5235" s="3">
        <f t="shared" si="163"/>
        <v>0.28196520000000003</v>
      </c>
    </row>
    <row r="5236" spans="1:11" x14ac:dyDescent="0.2">
      <c r="A5236" s="1">
        <v>45767.041666666664</v>
      </c>
      <c r="B5236">
        <v>0</v>
      </c>
      <c r="C5236">
        <v>2.3410000000000002</v>
      </c>
      <c r="E5236">
        <v>0</v>
      </c>
      <c r="F5236">
        <f t="shared" si="162"/>
        <v>2.3410000000000002</v>
      </c>
      <c r="G5236">
        <v>2</v>
      </c>
      <c r="H5236">
        <f>E5236*$N$8</f>
        <v>0</v>
      </c>
      <c r="I5236">
        <f xml:space="preserve"> C5236 * IF( G5236 = 2, $N$7, $N$6 )</f>
        <v>0.31673730000000005</v>
      </c>
      <c r="J5236">
        <f xml:space="preserve"> MAX( (C5236 - B5236) * IF( G5236 = 2, $N$7, $N$6 ), 0 )</f>
        <v>0.31673730000000005</v>
      </c>
      <c r="K5236" s="3">
        <f t="shared" si="163"/>
        <v>0.31673730000000005</v>
      </c>
    </row>
    <row r="5237" spans="1:11" x14ac:dyDescent="0.2">
      <c r="A5237" s="1">
        <v>45767.0625</v>
      </c>
      <c r="B5237">
        <v>0</v>
      </c>
      <c r="C5237">
        <v>1.5549999999999999</v>
      </c>
      <c r="E5237">
        <v>0</v>
      </c>
      <c r="F5237">
        <f t="shared" si="162"/>
        <v>1.5549999999999999</v>
      </c>
      <c r="G5237">
        <v>2</v>
      </c>
      <c r="H5237">
        <f>E5237*$N$8</f>
        <v>0</v>
      </c>
      <c r="I5237">
        <f xml:space="preserve"> C5237 * IF( G5237 = 2, $N$7, $N$6 )</f>
        <v>0.21039150000000001</v>
      </c>
      <c r="J5237">
        <f xml:space="preserve"> MAX( (C5237 - B5237) * IF( G5237 = 2, $N$7, $N$6 ), 0 )</f>
        <v>0.21039150000000001</v>
      </c>
      <c r="K5237" s="3">
        <f t="shared" si="163"/>
        <v>0.21039150000000001</v>
      </c>
    </row>
    <row r="5238" spans="1:11" x14ac:dyDescent="0.2">
      <c r="A5238" s="1">
        <v>45767.083333333336</v>
      </c>
      <c r="B5238">
        <v>0</v>
      </c>
      <c r="C5238">
        <v>2.085</v>
      </c>
      <c r="E5238">
        <v>0</v>
      </c>
      <c r="F5238">
        <f t="shared" si="162"/>
        <v>2.085</v>
      </c>
      <c r="G5238">
        <v>2</v>
      </c>
      <c r="H5238">
        <f>E5238*$N$8</f>
        <v>0</v>
      </c>
      <c r="I5238">
        <f xml:space="preserve"> C5238 * IF( G5238 = 2, $N$7, $N$6 )</f>
        <v>0.28210049999999998</v>
      </c>
      <c r="J5238">
        <f xml:space="preserve"> MAX( (C5238 - B5238) * IF( G5238 = 2, $N$7, $N$6 ), 0 )</f>
        <v>0.28210049999999998</v>
      </c>
      <c r="K5238" s="3">
        <f t="shared" si="163"/>
        <v>0.28210049999999998</v>
      </c>
    </row>
    <row r="5239" spans="1:11" x14ac:dyDescent="0.2">
      <c r="A5239" s="1">
        <v>45767.104166666664</v>
      </c>
      <c r="B5239">
        <v>0</v>
      </c>
      <c r="C5239">
        <v>1.76</v>
      </c>
      <c r="E5239">
        <v>0</v>
      </c>
      <c r="F5239">
        <f t="shared" si="162"/>
        <v>1.76</v>
      </c>
      <c r="G5239">
        <v>2</v>
      </c>
      <c r="H5239">
        <f>E5239*$N$8</f>
        <v>0</v>
      </c>
      <c r="I5239">
        <f xml:space="preserve"> C5239 * IF( G5239 = 2, $N$7, $N$6 )</f>
        <v>0.23812800000000001</v>
      </c>
      <c r="J5239">
        <f xml:space="preserve"> MAX( (C5239 - B5239) * IF( G5239 = 2, $N$7, $N$6 ), 0 )</f>
        <v>0.23812800000000001</v>
      </c>
      <c r="K5239" s="3">
        <f t="shared" si="163"/>
        <v>0.23812800000000001</v>
      </c>
    </row>
    <row r="5240" spans="1:11" x14ac:dyDescent="0.2">
      <c r="A5240" s="1">
        <v>45767.125</v>
      </c>
      <c r="B5240">
        <v>0</v>
      </c>
      <c r="C5240">
        <v>1.716</v>
      </c>
      <c r="E5240">
        <v>0</v>
      </c>
      <c r="F5240">
        <f t="shared" si="162"/>
        <v>1.716</v>
      </c>
      <c r="G5240">
        <v>2</v>
      </c>
      <c r="H5240">
        <f>E5240*$N$8</f>
        <v>0</v>
      </c>
      <c r="I5240">
        <f xml:space="preserve"> C5240 * IF( G5240 = 2, $N$7, $N$6 )</f>
        <v>0.23217480000000001</v>
      </c>
      <c r="J5240">
        <f xml:space="preserve"> MAX( (C5240 - B5240) * IF( G5240 = 2, $N$7, $N$6 ), 0 )</f>
        <v>0.23217480000000001</v>
      </c>
      <c r="K5240" s="3">
        <f t="shared" si="163"/>
        <v>0.23217480000000001</v>
      </c>
    </row>
    <row r="5241" spans="1:11" x14ac:dyDescent="0.2">
      <c r="A5241" s="1">
        <v>45767.145833333336</v>
      </c>
      <c r="B5241">
        <v>0</v>
      </c>
      <c r="C5241">
        <v>1.754</v>
      </c>
      <c r="E5241">
        <v>0</v>
      </c>
      <c r="F5241">
        <f t="shared" si="162"/>
        <v>1.754</v>
      </c>
      <c r="G5241">
        <v>2</v>
      </c>
      <c r="H5241">
        <f>E5241*$N$8</f>
        <v>0</v>
      </c>
      <c r="I5241">
        <f xml:space="preserve"> C5241 * IF( G5241 = 2, $N$7, $N$6 )</f>
        <v>0.2373162</v>
      </c>
      <c r="J5241">
        <f xml:space="preserve"> MAX( (C5241 - B5241) * IF( G5241 = 2, $N$7, $N$6 ), 0 )</f>
        <v>0.2373162</v>
      </c>
      <c r="K5241" s="3">
        <f t="shared" si="163"/>
        <v>0.2373162</v>
      </c>
    </row>
    <row r="5242" spans="1:11" x14ac:dyDescent="0.2">
      <c r="A5242" s="1">
        <v>45767.166666666664</v>
      </c>
      <c r="B5242">
        <v>0</v>
      </c>
      <c r="C5242">
        <v>1.7290000000000001</v>
      </c>
      <c r="E5242">
        <v>0</v>
      </c>
      <c r="F5242">
        <f t="shared" si="162"/>
        <v>1.7290000000000001</v>
      </c>
      <c r="G5242">
        <v>2</v>
      </c>
      <c r="H5242">
        <f>E5242*$N$8</f>
        <v>0</v>
      </c>
      <c r="I5242">
        <f xml:space="preserve"> C5242 * IF( G5242 = 2, $N$7, $N$6 )</f>
        <v>0.23393370000000002</v>
      </c>
      <c r="J5242">
        <f xml:space="preserve"> MAX( (C5242 - B5242) * IF( G5242 = 2, $N$7, $N$6 ), 0 )</f>
        <v>0.23393370000000002</v>
      </c>
      <c r="K5242" s="3">
        <f t="shared" si="163"/>
        <v>0.23393370000000002</v>
      </c>
    </row>
    <row r="5243" spans="1:11" x14ac:dyDescent="0.2">
      <c r="A5243" s="1">
        <v>45767.1875</v>
      </c>
      <c r="B5243">
        <v>0</v>
      </c>
      <c r="C5243">
        <v>1.748</v>
      </c>
      <c r="E5243">
        <v>0</v>
      </c>
      <c r="F5243">
        <f t="shared" si="162"/>
        <v>1.748</v>
      </c>
      <c r="G5243">
        <v>2</v>
      </c>
      <c r="H5243">
        <f>E5243*$N$8</f>
        <v>0</v>
      </c>
      <c r="I5243">
        <f xml:space="preserve"> C5243 * IF( G5243 = 2, $N$7, $N$6 )</f>
        <v>0.2365044</v>
      </c>
      <c r="J5243">
        <f xml:space="preserve"> MAX( (C5243 - B5243) * IF( G5243 = 2, $N$7, $N$6 ), 0 )</f>
        <v>0.2365044</v>
      </c>
      <c r="K5243" s="3">
        <f t="shared" si="163"/>
        <v>0.2365044</v>
      </c>
    </row>
    <row r="5244" spans="1:11" x14ac:dyDescent="0.2">
      <c r="A5244" s="1">
        <v>45767.208333333336</v>
      </c>
      <c r="B5244">
        <v>0</v>
      </c>
      <c r="C5244">
        <v>1.5309999999999999</v>
      </c>
      <c r="E5244">
        <v>0</v>
      </c>
      <c r="F5244">
        <f t="shared" si="162"/>
        <v>1.5309999999999999</v>
      </c>
      <c r="G5244">
        <v>2</v>
      </c>
      <c r="H5244">
        <f>E5244*$N$8</f>
        <v>0</v>
      </c>
      <c r="I5244">
        <f xml:space="preserve"> C5244 * IF( G5244 = 2, $N$7, $N$6 )</f>
        <v>0.2071443</v>
      </c>
      <c r="J5244">
        <f xml:space="preserve"> MAX( (C5244 - B5244) * IF( G5244 = 2, $N$7, $N$6 ), 0 )</f>
        <v>0.2071443</v>
      </c>
      <c r="K5244" s="3">
        <f t="shared" si="163"/>
        <v>0.2071443</v>
      </c>
    </row>
    <row r="5245" spans="1:11" x14ac:dyDescent="0.2">
      <c r="A5245" s="1">
        <v>45767.229166666664</v>
      </c>
      <c r="B5245">
        <v>0</v>
      </c>
      <c r="C5245">
        <v>1.377</v>
      </c>
      <c r="E5245">
        <v>0</v>
      </c>
      <c r="F5245">
        <f t="shared" si="162"/>
        <v>1.377</v>
      </c>
      <c r="G5245">
        <v>2</v>
      </c>
      <c r="H5245">
        <f>E5245*$N$8</f>
        <v>0</v>
      </c>
      <c r="I5245">
        <f xml:space="preserve"> C5245 * IF( G5245 = 2, $N$7, $N$6 )</f>
        <v>0.1863081</v>
      </c>
      <c r="J5245">
        <f xml:space="preserve"> MAX( (C5245 - B5245) * IF( G5245 = 2, $N$7, $N$6 ), 0 )</f>
        <v>0.1863081</v>
      </c>
      <c r="K5245" s="3">
        <f t="shared" si="163"/>
        <v>0.1863081</v>
      </c>
    </row>
    <row r="5246" spans="1:11" x14ac:dyDescent="0.2">
      <c r="A5246" s="1">
        <v>45767.25</v>
      </c>
      <c r="B5246">
        <v>0</v>
      </c>
      <c r="C5246">
        <v>1.7370000000000001</v>
      </c>
      <c r="E5246">
        <v>0</v>
      </c>
      <c r="F5246">
        <f t="shared" si="162"/>
        <v>1.7370000000000001</v>
      </c>
      <c r="G5246">
        <v>2</v>
      </c>
      <c r="H5246">
        <f>E5246*$N$8</f>
        <v>0</v>
      </c>
      <c r="I5246">
        <f xml:space="preserve"> C5246 * IF( G5246 = 2, $N$7, $N$6 )</f>
        <v>0.23501610000000003</v>
      </c>
      <c r="J5246">
        <f xml:space="preserve"> MAX( (C5246 - B5246) * IF( G5246 = 2, $N$7, $N$6 ), 0 )</f>
        <v>0.23501610000000003</v>
      </c>
      <c r="K5246" s="3">
        <f t="shared" si="163"/>
        <v>0.23501610000000003</v>
      </c>
    </row>
    <row r="5247" spans="1:11" x14ac:dyDescent="0.2">
      <c r="A5247" s="1">
        <v>45767.270833333336</v>
      </c>
      <c r="B5247">
        <v>0</v>
      </c>
      <c r="C5247">
        <v>1.468</v>
      </c>
      <c r="E5247">
        <v>0</v>
      </c>
      <c r="F5247">
        <f t="shared" si="162"/>
        <v>1.468</v>
      </c>
      <c r="G5247">
        <v>2</v>
      </c>
      <c r="H5247">
        <f>E5247*$N$8</f>
        <v>0</v>
      </c>
      <c r="I5247">
        <f xml:space="preserve"> C5247 * IF( G5247 = 2, $N$7, $N$6 )</f>
        <v>0.1986204</v>
      </c>
      <c r="J5247">
        <f xml:space="preserve"> MAX( (C5247 - B5247) * IF( G5247 = 2, $N$7, $N$6 ), 0 )</f>
        <v>0.1986204</v>
      </c>
      <c r="K5247" s="3">
        <f t="shared" si="163"/>
        <v>0.1986204</v>
      </c>
    </row>
    <row r="5248" spans="1:11" x14ac:dyDescent="0.2">
      <c r="A5248" s="1">
        <v>45767.291666666664</v>
      </c>
      <c r="B5248">
        <v>2.640121E-3</v>
      </c>
      <c r="C5248">
        <v>1.323</v>
      </c>
      <c r="E5248">
        <v>1.0999999999999999E-2</v>
      </c>
      <c r="F5248">
        <f t="shared" si="162"/>
        <v>1.320359879</v>
      </c>
      <c r="G5248">
        <v>2</v>
      </c>
      <c r="H5248">
        <f>E5248*$N$8</f>
        <v>3.6299999999999999E-4</v>
      </c>
      <c r="I5248">
        <f xml:space="preserve"> C5248 * IF( G5248 = 2, $N$7, $N$6 )</f>
        <v>0.17900189999999999</v>
      </c>
      <c r="J5248">
        <f xml:space="preserve"> MAX( (C5248 - B5248) * IF( G5248 = 2, $N$7, $N$6 ), 0 )</f>
        <v>0.1786446916287</v>
      </c>
      <c r="K5248" s="3">
        <f t="shared" si="163"/>
        <v>0.1786446916287</v>
      </c>
    </row>
    <row r="5249" spans="1:11" x14ac:dyDescent="0.2">
      <c r="A5249" s="1">
        <v>45767.3125</v>
      </c>
      <c r="B5249">
        <v>5.2802409999999998E-3</v>
      </c>
      <c r="C5249">
        <v>0.77800000000000002</v>
      </c>
      <c r="E5249">
        <v>1.4E-2</v>
      </c>
      <c r="F5249">
        <f t="shared" si="162"/>
        <v>0.77271975900000001</v>
      </c>
      <c r="G5249">
        <v>2</v>
      </c>
      <c r="H5249">
        <f>E5249*$N$8</f>
        <v>4.6200000000000001E-4</v>
      </c>
      <c r="I5249">
        <f xml:space="preserve"> C5249 * IF( G5249 = 2, $N$7, $N$6 )</f>
        <v>0.10526340000000001</v>
      </c>
      <c r="J5249">
        <f xml:space="preserve"> MAX( (C5249 - B5249) * IF( G5249 = 2, $N$7, $N$6 ), 0 )</f>
        <v>0.10454898339270001</v>
      </c>
      <c r="K5249" s="3">
        <f t="shared" si="163"/>
        <v>0.10454898339270001</v>
      </c>
    </row>
    <row r="5250" spans="1:11" x14ac:dyDescent="0.2">
      <c r="A5250" s="1">
        <v>45767.333333333336</v>
      </c>
      <c r="B5250">
        <v>3.1654306E-2</v>
      </c>
      <c r="C5250">
        <v>1.403</v>
      </c>
      <c r="E5250">
        <v>0</v>
      </c>
      <c r="F5250">
        <f t="shared" si="162"/>
        <v>1.3713456939999999</v>
      </c>
      <c r="G5250">
        <v>2</v>
      </c>
      <c r="H5250">
        <f>E5250*$N$8</f>
        <v>0</v>
      </c>
      <c r="I5250">
        <f xml:space="preserve"> C5250 * IF( G5250 = 2, $N$7, $N$6 )</f>
        <v>0.18982590000000002</v>
      </c>
      <c r="J5250">
        <f xml:space="preserve"> MAX( (C5250 - B5250) * IF( G5250 = 2, $N$7, $N$6 ), 0 )</f>
        <v>0.1855430723982</v>
      </c>
      <c r="K5250" s="3">
        <f t="shared" si="163"/>
        <v>0.1855430723982</v>
      </c>
    </row>
    <row r="5251" spans="1:11" x14ac:dyDescent="0.2">
      <c r="A5251" s="1">
        <v>45767.354166666664</v>
      </c>
      <c r="B5251">
        <v>5.8028370000000003E-2</v>
      </c>
      <c r="C5251">
        <v>1.76</v>
      </c>
      <c r="E5251">
        <v>0</v>
      </c>
      <c r="F5251">
        <f t="shared" ref="F5251:F5314" si="164">MAX(C5251-B5251,0)</f>
        <v>1.7019716300000001</v>
      </c>
      <c r="G5251">
        <v>2</v>
      </c>
      <c r="H5251">
        <f>E5251*$N$8</f>
        <v>0</v>
      </c>
      <c r="I5251">
        <f xml:space="preserve"> C5251 * IF( G5251 = 2, $N$7, $N$6 )</f>
        <v>0.23812800000000001</v>
      </c>
      <c r="J5251">
        <f xml:space="preserve"> MAX( (C5251 - B5251) * IF( G5251 = 2, $N$7, $N$6 ), 0 )</f>
        <v>0.23027676153900001</v>
      </c>
      <c r="K5251" s="3">
        <f t="shared" ref="K5251:K5314" si="165">(C5251-B5251)*IF(G5251=2,$N$7,$N$6)</f>
        <v>0.23027676153900001</v>
      </c>
    </row>
    <row r="5252" spans="1:11" x14ac:dyDescent="0.2">
      <c r="A5252" s="1">
        <v>45767.375</v>
      </c>
      <c r="B5252">
        <v>8.3951893E-2</v>
      </c>
      <c r="C5252">
        <v>2.8919999999999999</v>
      </c>
      <c r="E5252">
        <v>0</v>
      </c>
      <c r="F5252">
        <f t="shared" si="164"/>
        <v>2.8080481069999998</v>
      </c>
      <c r="G5252">
        <v>2</v>
      </c>
      <c r="H5252">
        <f>E5252*$N$8</f>
        <v>0</v>
      </c>
      <c r="I5252">
        <f xml:space="preserve"> C5252 * IF( G5252 = 2, $N$7, $N$6 )</f>
        <v>0.39128760000000001</v>
      </c>
      <c r="J5252">
        <f xml:space="preserve"> MAX( (C5252 - B5252) * IF( G5252 = 2, $N$7, $N$6 ), 0 )</f>
        <v>0.37992890887710001</v>
      </c>
      <c r="K5252" s="3">
        <f t="shared" si="165"/>
        <v>0.37992890887710001</v>
      </c>
    </row>
    <row r="5253" spans="1:11" x14ac:dyDescent="0.2">
      <c r="A5253" s="1">
        <v>45767.395833333336</v>
      </c>
      <c r="B5253">
        <v>0.109875415</v>
      </c>
      <c r="C5253">
        <v>3.26</v>
      </c>
      <c r="E5253">
        <v>0</v>
      </c>
      <c r="F5253">
        <f t="shared" si="164"/>
        <v>3.1501245849999999</v>
      </c>
      <c r="G5253">
        <v>2</v>
      </c>
      <c r="H5253">
        <f>E5253*$N$8</f>
        <v>0</v>
      </c>
      <c r="I5253">
        <f xml:space="preserve"> C5253 * IF( G5253 = 2, $N$7, $N$6 )</f>
        <v>0.44107799999999997</v>
      </c>
      <c r="J5253">
        <f xml:space="preserve"> MAX( (C5253 - B5253) * IF( G5253 = 2, $N$7, $N$6 ), 0 )</f>
        <v>0.42621185635050002</v>
      </c>
      <c r="K5253" s="3">
        <f t="shared" si="165"/>
        <v>0.42621185635050002</v>
      </c>
    </row>
    <row r="5254" spans="1:11" x14ac:dyDescent="0.2">
      <c r="A5254" s="1">
        <v>45767.416666666664</v>
      </c>
      <c r="B5254">
        <v>0.138827166</v>
      </c>
      <c r="C5254">
        <v>3.2450000000000001</v>
      </c>
      <c r="E5254">
        <v>0</v>
      </c>
      <c r="F5254">
        <f t="shared" si="164"/>
        <v>3.1061728340000001</v>
      </c>
      <c r="G5254">
        <v>2</v>
      </c>
      <c r="H5254">
        <f>E5254*$N$8</f>
        <v>0</v>
      </c>
      <c r="I5254">
        <f xml:space="preserve"> C5254 * IF( G5254 = 2, $N$7, $N$6 )</f>
        <v>0.43904850000000001</v>
      </c>
      <c r="J5254">
        <f xml:space="preserve"> MAX( (C5254 - B5254) * IF( G5254 = 2, $N$7, $N$6 ), 0 )</f>
        <v>0.4202651844402</v>
      </c>
      <c r="K5254" s="3">
        <f t="shared" si="165"/>
        <v>0.4202651844402</v>
      </c>
    </row>
    <row r="5255" spans="1:11" x14ac:dyDescent="0.2">
      <c r="A5255" s="1">
        <v>45767.4375</v>
      </c>
      <c r="B5255">
        <v>0.167778916</v>
      </c>
      <c r="C5255">
        <v>2.54</v>
      </c>
      <c r="E5255">
        <v>0</v>
      </c>
      <c r="F5255">
        <f t="shared" si="164"/>
        <v>2.372221084</v>
      </c>
      <c r="G5255">
        <v>2</v>
      </c>
      <c r="H5255">
        <f>E5255*$N$8</f>
        <v>0</v>
      </c>
      <c r="I5255">
        <f xml:space="preserve"> C5255 * IF( G5255 = 2, $N$7, $N$6 )</f>
        <v>0.34366200000000002</v>
      </c>
      <c r="J5255">
        <f xml:space="preserve"> MAX( (C5255 - B5255) * IF( G5255 = 2, $N$7, $N$6 ), 0 )</f>
        <v>0.32096151266520001</v>
      </c>
      <c r="K5255" s="3">
        <f t="shared" si="165"/>
        <v>0.32096151266520001</v>
      </c>
    </row>
    <row r="5256" spans="1:11" x14ac:dyDescent="0.2">
      <c r="A5256" s="1">
        <v>45767.458333333336</v>
      </c>
      <c r="B5256">
        <v>0.18291916899999999</v>
      </c>
      <c r="C5256">
        <v>1.9830000000000001</v>
      </c>
      <c r="E5256">
        <v>0</v>
      </c>
      <c r="F5256">
        <f t="shared" si="164"/>
        <v>1.800080831</v>
      </c>
      <c r="G5256">
        <v>2</v>
      </c>
      <c r="H5256">
        <f>E5256*$N$8</f>
        <v>0</v>
      </c>
      <c r="I5256">
        <f xml:space="preserve"> C5256 * IF( G5256 = 2, $N$7, $N$6 )</f>
        <v>0.26829990000000004</v>
      </c>
      <c r="J5256">
        <f xml:space="preserve"> MAX( (C5256 - B5256) * IF( G5256 = 2, $N$7, $N$6 ), 0 )</f>
        <v>0.24355093643430001</v>
      </c>
      <c r="K5256" s="3">
        <f t="shared" si="165"/>
        <v>0.24355093643430001</v>
      </c>
    </row>
    <row r="5257" spans="1:11" x14ac:dyDescent="0.2">
      <c r="A5257" s="1">
        <v>45767.479166666664</v>
      </c>
      <c r="B5257">
        <v>0.19805942200000001</v>
      </c>
      <c r="C5257">
        <v>2.605</v>
      </c>
      <c r="E5257">
        <v>0</v>
      </c>
      <c r="F5257">
        <f t="shared" si="164"/>
        <v>2.4069405779999999</v>
      </c>
      <c r="G5257">
        <v>2</v>
      </c>
      <c r="H5257">
        <f>E5257*$N$8</f>
        <v>0</v>
      </c>
      <c r="I5257">
        <f xml:space="preserve"> C5257 * IF( G5257 = 2, $N$7, $N$6 )</f>
        <v>0.35245650000000001</v>
      </c>
      <c r="J5257">
        <f xml:space="preserve"> MAX( (C5257 - B5257) * IF( G5257 = 2, $N$7, $N$6 ), 0 )</f>
        <v>0.32565906020340002</v>
      </c>
      <c r="K5257" s="3">
        <f t="shared" si="165"/>
        <v>0.32565906020340002</v>
      </c>
    </row>
    <row r="5258" spans="1:11" x14ac:dyDescent="0.2">
      <c r="A5258" s="1">
        <v>45767.5</v>
      </c>
      <c r="B5258">
        <v>0.19981742499999999</v>
      </c>
      <c r="C5258">
        <v>1.7689999999999999</v>
      </c>
      <c r="E5258">
        <v>5.0000000000000001E-3</v>
      </c>
      <c r="F5258">
        <f t="shared" si="164"/>
        <v>1.5691825749999999</v>
      </c>
      <c r="G5258">
        <v>2</v>
      </c>
      <c r="H5258">
        <f>E5258*$N$8</f>
        <v>1.65E-4</v>
      </c>
      <c r="I5258">
        <f xml:space="preserve"> C5258 * IF( G5258 = 2, $N$7, $N$6 )</f>
        <v>0.23934569999999999</v>
      </c>
      <c r="J5258">
        <f xml:space="preserve"> MAX( (C5258 - B5258) * IF( G5258 = 2, $N$7, $N$6 ), 0 )</f>
        <v>0.21231040239749999</v>
      </c>
      <c r="K5258" s="3">
        <f t="shared" si="165"/>
        <v>0.21231040239749999</v>
      </c>
    </row>
    <row r="5259" spans="1:11" x14ac:dyDescent="0.2">
      <c r="A5259" s="1">
        <v>45767.520833333336</v>
      </c>
      <c r="B5259">
        <v>0.201575429</v>
      </c>
      <c r="C5259">
        <v>1.18</v>
      </c>
      <c r="E5259">
        <v>0.05</v>
      </c>
      <c r="F5259">
        <f t="shared" si="164"/>
        <v>0.97842457099999991</v>
      </c>
      <c r="G5259">
        <v>2</v>
      </c>
      <c r="H5259">
        <f>E5259*$N$8</f>
        <v>1.6500000000000002E-3</v>
      </c>
      <c r="I5259">
        <f xml:space="preserve"> C5259 * IF( G5259 = 2, $N$7, $N$6 )</f>
        <v>0.15965399999999999</v>
      </c>
      <c r="J5259">
        <f xml:space="preserve"> MAX( (C5259 - B5259) * IF( G5259 = 2, $N$7, $N$6 ), 0 )</f>
        <v>0.1323808444563</v>
      </c>
      <c r="K5259" s="3">
        <f t="shared" si="165"/>
        <v>0.1323808444563</v>
      </c>
    </row>
    <row r="5260" spans="1:11" x14ac:dyDescent="0.2">
      <c r="A5260" s="1">
        <v>45767.541666666664</v>
      </c>
      <c r="B5260">
        <v>0.19421253899999999</v>
      </c>
      <c r="C5260">
        <v>1.02</v>
      </c>
      <c r="E5260">
        <v>1.2E-2</v>
      </c>
      <c r="F5260">
        <f t="shared" si="164"/>
        <v>0.825787461</v>
      </c>
      <c r="G5260">
        <v>2</v>
      </c>
      <c r="H5260">
        <f>E5260*$N$8</f>
        <v>3.9600000000000003E-4</v>
      </c>
      <c r="I5260">
        <f xml:space="preserve"> C5260 * IF( G5260 = 2, $N$7, $N$6 )</f>
        <v>0.13800600000000002</v>
      </c>
      <c r="J5260">
        <f xml:space="preserve"> MAX( (C5260 - B5260) * IF( G5260 = 2, $N$7, $N$6 ), 0 )</f>
        <v>0.1117290434733</v>
      </c>
      <c r="K5260" s="3">
        <f t="shared" si="165"/>
        <v>0.1117290434733</v>
      </c>
    </row>
    <row r="5261" spans="1:11" x14ac:dyDescent="0.2">
      <c r="A5261" s="1">
        <v>45767.5625</v>
      </c>
      <c r="B5261">
        <v>0.18684964900000001</v>
      </c>
      <c r="C5261">
        <v>1.7869999999999999</v>
      </c>
      <c r="E5261">
        <v>4.0000000000000001E-3</v>
      </c>
      <c r="F5261">
        <f t="shared" si="164"/>
        <v>1.6001503509999999</v>
      </c>
      <c r="G5261">
        <v>2</v>
      </c>
      <c r="H5261">
        <f>E5261*$N$8</f>
        <v>1.3200000000000001E-4</v>
      </c>
      <c r="I5261">
        <f xml:space="preserve"> C5261 * IF( G5261 = 2, $N$7, $N$6 )</f>
        <v>0.2417811</v>
      </c>
      <c r="J5261">
        <f xml:space="preserve"> MAX( (C5261 - B5261) * IF( G5261 = 2, $N$7, $N$6 ), 0 )</f>
        <v>0.21650034249030001</v>
      </c>
      <c r="K5261" s="3">
        <f t="shared" si="165"/>
        <v>0.21650034249030001</v>
      </c>
    </row>
    <row r="5262" spans="1:11" x14ac:dyDescent="0.2">
      <c r="A5262" s="1">
        <v>45767.583333333336</v>
      </c>
      <c r="B5262">
        <v>0.17393573600000001</v>
      </c>
      <c r="C5262">
        <v>2.6579999999999999</v>
      </c>
      <c r="E5262">
        <v>0</v>
      </c>
      <c r="F5262">
        <f t="shared" si="164"/>
        <v>2.4840642639999997</v>
      </c>
      <c r="G5262">
        <v>2</v>
      </c>
      <c r="H5262">
        <f>E5262*$N$8</f>
        <v>0</v>
      </c>
      <c r="I5262">
        <f xml:space="preserve"> C5262 * IF( G5262 = 2, $N$7, $N$6 )</f>
        <v>0.35962739999999999</v>
      </c>
      <c r="J5262">
        <f xml:space="preserve"> MAX( (C5262 - B5262) * IF( G5262 = 2, $N$7, $N$6 ), 0 )</f>
        <v>0.33609389491919994</v>
      </c>
      <c r="K5262" s="3">
        <f t="shared" si="165"/>
        <v>0.33609389491919994</v>
      </c>
    </row>
    <row r="5263" spans="1:11" x14ac:dyDescent="0.2">
      <c r="A5263" s="1">
        <v>45767.604166666664</v>
      </c>
      <c r="B5263">
        <v>0.16102182200000001</v>
      </c>
      <c r="C5263">
        <v>3.4060000000000001</v>
      </c>
      <c r="E5263">
        <v>0</v>
      </c>
      <c r="F5263">
        <f t="shared" si="164"/>
        <v>3.2449781780000002</v>
      </c>
      <c r="G5263">
        <v>2</v>
      </c>
      <c r="H5263">
        <f>E5263*$N$8</f>
        <v>0</v>
      </c>
      <c r="I5263">
        <f xml:space="preserve"> C5263 * IF( G5263 = 2, $N$7, $N$6 )</f>
        <v>0.46083180000000001</v>
      </c>
      <c r="J5263">
        <f xml:space="preserve"> MAX( (C5263 - B5263) * IF( G5263 = 2, $N$7, $N$6 ), 0 )</f>
        <v>0.43904554748340002</v>
      </c>
      <c r="K5263" s="3">
        <f t="shared" si="165"/>
        <v>0.43904554748340002</v>
      </c>
    </row>
    <row r="5264" spans="1:11" x14ac:dyDescent="0.2">
      <c r="A5264" s="1">
        <v>45767.625</v>
      </c>
      <c r="B5264">
        <v>0.13119837600000001</v>
      </c>
      <c r="C5264">
        <v>2.105</v>
      </c>
      <c r="E5264">
        <v>0</v>
      </c>
      <c r="F5264">
        <f t="shared" si="164"/>
        <v>1.973801624</v>
      </c>
      <c r="G5264">
        <v>1</v>
      </c>
      <c r="H5264">
        <f>E5264*$N$8</f>
        <v>0</v>
      </c>
      <c r="I5264">
        <f xml:space="preserve"> C5264 * IF( G5264 = 2, $N$7, $N$6 )</f>
        <v>0.83589550000000001</v>
      </c>
      <c r="J5264">
        <f xml:space="preserve"> MAX( (C5264 - B5264) * IF( G5264 = 2, $N$7, $N$6 ), 0 )</f>
        <v>0.78379662489040003</v>
      </c>
      <c r="K5264" s="3">
        <f t="shared" si="165"/>
        <v>0.78379662489040003</v>
      </c>
    </row>
    <row r="5265" spans="1:11" x14ac:dyDescent="0.2">
      <c r="A5265" s="1">
        <v>45767.645833333336</v>
      </c>
      <c r="B5265">
        <v>0.10137493</v>
      </c>
      <c r="C5265">
        <v>3.4750000000000001</v>
      </c>
      <c r="E5265">
        <v>0</v>
      </c>
      <c r="F5265">
        <f t="shared" si="164"/>
        <v>3.3736250700000001</v>
      </c>
      <c r="G5265">
        <v>1</v>
      </c>
      <c r="H5265">
        <f>E5265*$N$8</f>
        <v>0</v>
      </c>
      <c r="I5265">
        <f xml:space="preserve"> C5265 * IF( G5265 = 2, $N$7, $N$6 )</f>
        <v>1.3799225000000002</v>
      </c>
      <c r="J5265">
        <f xml:space="preserve"> MAX( (C5265 - B5265) * IF( G5265 = 2, $N$7, $N$6 ), 0 )</f>
        <v>1.339666515297</v>
      </c>
      <c r="K5265" s="3">
        <f t="shared" si="165"/>
        <v>1.339666515297</v>
      </c>
    </row>
    <row r="5266" spans="1:11" x14ac:dyDescent="0.2">
      <c r="A5266" s="1">
        <v>45767.666666666664</v>
      </c>
      <c r="B5266">
        <v>6.8983370000000002E-2</v>
      </c>
      <c r="C5266">
        <v>4.319</v>
      </c>
      <c r="E5266">
        <v>0</v>
      </c>
      <c r="F5266">
        <f t="shared" si="164"/>
        <v>4.2500166300000002</v>
      </c>
      <c r="G5266">
        <v>1</v>
      </c>
      <c r="H5266">
        <f>E5266*$N$8</f>
        <v>0</v>
      </c>
      <c r="I5266">
        <f xml:space="preserve"> C5266 * IF( G5266 = 2, $N$7, $N$6 )</f>
        <v>1.7150749000000001</v>
      </c>
      <c r="J5266">
        <f xml:space="preserve"> MAX( (C5266 - B5266) * IF( G5266 = 2, $N$7, $N$6 ), 0 )</f>
        <v>1.687681603773</v>
      </c>
      <c r="K5266" s="3">
        <f t="shared" si="165"/>
        <v>1.687681603773</v>
      </c>
    </row>
    <row r="5267" spans="1:11" x14ac:dyDescent="0.2">
      <c r="A5267" s="1">
        <v>45767.6875</v>
      </c>
      <c r="B5267">
        <v>3.6591811000000002E-2</v>
      </c>
      <c r="C5267">
        <v>4.3479999999999999</v>
      </c>
      <c r="E5267">
        <v>0</v>
      </c>
      <c r="F5267">
        <f t="shared" si="164"/>
        <v>4.3114081889999998</v>
      </c>
      <c r="G5267">
        <v>1</v>
      </c>
      <c r="H5267">
        <f>E5267*$N$8</f>
        <v>0</v>
      </c>
      <c r="I5267">
        <f xml:space="preserve"> C5267 * IF( G5267 = 2, $N$7, $N$6 )</f>
        <v>1.7265908000000001</v>
      </c>
      <c r="J5267">
        <f xml:space="preserve"> MAX( (C5267 - B5267) * IF( G5267 = 2, $N$7, $N$6 ), 0 )</f>
        <v>1.7120601918519001</v>
      </c>
      <c r="K5267" s="3">
        <f t="shared" si="165"/>
        <v>1.7120601918519001</v>
      </c>
    </row>
    <row r="5268" spans="1:11" x14ac:dyDescent="0.2">
      <c r="A5268" s="1">
        <v>45767.708333333336</v>
      </c>
      <c r="B5268">
        <v>1.8295905000000001E-2</v>
      </c>
      <c r="C5268">
        <v>3.8450000000000002</v>
      </c>
      <c r="E5268">
        <v>0</v>
      </c>
      <c r="F5268">
        <f t="shared" si="164"/>
        <v>3.8267040950000002</v>
      </c>
      <c r="G5268">
        <v>1</v>
      </c>
      <c r="H5268">
        <f>E5268*$N$8</f>
        <v>0</v>
      </c>
      <c r="I5268">
        <f xml:space="preserve"> C5268 * IF( G5268 = 2, $N$7, $N$6 )</f>
        <v>1.5268495000000002</v>
      </c>
      <c r="J5268">
        <f xml:space="preserve"> MAX( (C5268 - B5268) * IF( G5268 = 2, $N$7, $N$6 ), 0 )</f>
        <v>1.5195841961245</v>
      </c>
      <c r="K5268" s="3">
        <f t="shared" si="165"/>
        <v>1.5195841961245</v>
      </c>
    </row>
    <row r="5269" spans="1:11" x14ac:dyDescent="0.2">
      <c r="A5269" s="1">
        <v>45767.729166666664</v>
      </c>
      <c r="B5269">
        <v>0</v>
      </c>
      <c r="C5269">
        <v>3.988</v>
      </c>
      <c r="E5269">
        <v>0</v>
      </c>
      <c r="F5269">
        <f t="shared" si="164"/>
        <v>3.988</v>
      </c>
      <c r="G5269">
        <v>1</v>
      </c>
      <c r="H5269">
        <f>E5269*$N$8</f>
        <v>0</v>
      </c>
      <c r="I5269">
        <f xml:space="preserve"> C5269 * IF( G5269 = 2, $N$7, $N$6 )</f>
        <v>1.5836348</v>
      </c>
      <c r="J5269">
        <f xml:space="preserve"> MAX( (C5269 - B5269) * IF( G5269 = 2, $N$7, $N$6 ), 0 )</f>
        <v>1.5836348</v>
      </c>
      <c r="K5269" s="3">
        <f t="shared" si="165"/>
        <v>1.5836348</v>
      </c>
    </row>
    <row r="5270" spans="1:11" x14ac:dyDescent="0.2">
      <c r="A5270" s="1">
        <v>45767.75</v>
      </c>
      <c r="B5270">
        <v>0</v>
      </c>
      <c r="C5270">
        <v>3.5939999999999999</v>
      </c>
      <c r="E5270">
        <v>0</v>
      </c>
      <c r="F5270">
        <f t="shared" si="164"/>
        <v>3.5939999999999999</v>
      </c>
      <c r="G5270">
        <v>1</v>
      </c>
      <c r="H5270">
        <f>E5270*$N$8</f>
        <v>0</v>
      </c>
      <c r="I5270">
        <f xml:space="preserve"> C5270 * IF( G5270 = 2, $N$7, $N$6 )</f>
        <v>1.4271773999999999</v>
      </c>
      <c r="J5270">
        <f xml:space="preserve"> MAX( (C5270 - B5270) * IF( G5270 = 2, $N$7, $N$6 ), 0 )</f>
        <v>1.4271773999999999</v>
      </c>
      <c r="K5270" s="3">
        <f t="shared" si="165"/>
        <v>1.4271773999999999</v>
      </c>
    </row>
    <row r="5271" spans="1:11" x14ac:dyDescent="0.2">
      <c r="A5271" s="1">
        <v>45767.770833333336</v>
      </c>
      <c r="B5271">
        <v>0</v>
      </c>
      <c r="C5271">
        <v>3.931</v>
      </c>
      <c r="E5271">
        <v>0</v>
      </c>
      <c r="F5271">
        <f t="shared" si="164"/>
        <v>3.931</v>
      </c>
      <c r="G5271">
        <v>1</v>
      </c>
      <c r="H5271">
        <f>E5271*$N$8</f>
        <v>0</v>
      </c>
      <c r="I5271">
        <f xml:space="preserve"> C5271 * IF( G5271 = 2, $N$7, $N$6 )</f>
        <v>1.5610001</v>
      </c>
      <c r="J5271">
        <f xml:space="preserve"> MAX( (C5271 - B5271) * IF( G5271 = 2, $N$7, $N$6 ), 0 )</f>
        <v>1.5610001</v>
      </c>
      <c r="K5271" s="3">
        <f t="shared" si="165"/>
        <v>1.5610001</v>
      </c>
    </row>
    <row r="5272" spans="1:11" x14ac:dyDescent="0.2">
      <c r="A5272" s="1">
        <v>45767.791666666664</v>
      </c>
      <c r="B5272">
        <v>0</v>
      </c>
      <c r="C5272">
        <v>4.4690000000000003</v>
      </c>
      <c r="E5272">
        <v>0</v>
      </c>
      <c r="F5272">
        <f t="shared" si="164"/>
        <v>4.4690000000000003</v>
      </c>
      <c r="G5272">
        <v>1</v>
      </c>
      <c r="H5272">
        <f>E5272*$N$8</f>
        <v>0</v>
      </c>
      <c r="I5272">
        <f xml:space="preserve"> C5272 * IF( G5272 = 2, $N$7, $N$6 )</f>
        <v>1.7746399000000002</v>
      </c>
      <c r="J5272">
        <f xml:space="preserve"> MAX( (C5272 - B5272) * IF( G5272 = 2, $N$7, $N$6 ), 0 )</f>
        <v>1.7746399000000002</v>
      </c>
      <c r="K5272" s="3">
        <f t="shared" si="165"/>
        <v>1.7746399000000002</v>
      </c>
    </row>
    <row r="5273" spans="1:11" x14ac:dyDescent="0.2">
      <c r="A5273" s="1">
        <v>45767.8125</v>
      </c>
      <c r="B5273">
        <v>0</v>
      </c>
      <c r="C5273">
        <v>4.0730000000000004</v>
      </c>
      <c r="E5273">
        <v>0</v>
      </c>
      <c r="F5273">
        <f t="shared" si="164"/>
        <v>4.0730000000000004</v>
      </c>
      <c r="G5273">
        <v>1</v>
      </c>
      <c r="H5273">
        <f>E5273*$N$8</f>
        <v>0</v>
      </c>
      <c r="I5273">
        <f xml:space="preserve"> C5273 * IF( G5273 = 2, $N$7, $N$6 )</f>
        <v>1.6173883000000002</v>
      </c>
      <c r="J5273">
        <f xml:space="preserve"> MAX( (C5273 - B5273) * IF( G5273 = 2, $N$7, $N$6 ), 0 )</f>
        <v>1.6173883000000002</v>
      </c>
      <c r="K5273" s="3">
        <f t="shared" si="165"/>
        <v>1.6173883000000002</v>
      </c>
    </row>
    <row r="5274" spans="1:11" x14ac:dyDescent="0.2">
      <c r="A5274" s="1">
        <v>45767.833333333336</v>
      </c>
      <c r="B5274">
        <v>0</v>
      </c>
      <c r="C5274">
        <v>4.1559999999999997</v>
      </c>
      <c r="E5274">
        <v>0</v>
      </c>
      <c r="F5274">
        <f t="shared" si="164"/>
        <v>4.1559999999999997</v>
      </c>
      <c r="G5274">
        <v>1</v>
      </c>
      <c r="H5274">
        <f>E5274*$N$8</f>
        <v>0</v>
      </c>
      <c r="I5274">
        <f xml:space="preserve"> C5274 * IF( G5274 = 2, $N$7, $N$6 )</f>
        <v>1.6503475999999999</v>
      </c>
      <c r="J5274">
        <f xml:space="preserve"> MAX( (C5274 - B5274) * IF( G5274 = 2, $N$7, $N$6 ), 0 )</f>
        <v>1.6503475999999999</v>
      </c>
      <c r="K5274" s="3">
        <f t="shared" si="165"/>
        <v>1.6503475999999999</v>
      </c>
    </row>
    <row r="5275" spans="1:11" x14ac:dyDescent="0.2">
      <c r="A5275" s="1">
        <v>45767.854166666664</v>
      </c>
      <c r="B5275">
        <v>0</v>
      </c>
      <c r="C5275">
        <v>3.5590000000000002</v>
      </c>
      <c r="E5275">
        <v>0</v>
      </c>
      <c r="F5275">
        <f t="shared" si="164"/>
        <v>3.5590000000000002</v>
      </c>
      <c r="G5275">
        <v>1</v>
      </c>
      <c r="H5275">
        <f>E5275*$N$8</f>
        <v>0</v>
      </c>
      <c r="I5275">
        <f xml:space="preserve"> C5275 * IF( G5275 = 2, $N$7, $N$6 )</f>
        <v>1.4132789000000001</v>
      </c>
      <c r="J5275">
        <f xml:space="preserve"> MAX( (C5275 - B5275) * IF( G5275 = 2, $N$7, $N$6 ), 0 )</f>
        <v>1.4132789000000001</v>
      </c>
      <c r="K5275" s="3">
        <f t="shared" si="165"/>
        <v>1.4132789000000001</v>
      </c>
    </row>
    <row r="5276" spans="1:11" x14ac:dyDescent="0.2">
      <c r="A5276" s="1">
        <v>45767.875</v>
      </c>
      <c r="B5276">
        <v>0</v>
      </c>
      <c r="C5276">
        <v>2.758</v>
      </c>
      <c r="E5276">
        <v>0</v>
      </c>
      <c r="F5276">
        <f t="shared" si="164"/>
        <v>2.758</v>
      </c>
      <c r="G5276">
        <v>2</v>
      </c>
      <c r="H5276">
        <f>E5276*$N$8</f>
        <v>0</v>
      </c>
      <c r="I5276">
        <f xml:space="preserve"> C5276 * IF( G5276 = 2, $N$7, $N$6 )</f>
        <v>0.37315740000000003</v>
      </c>
      <c r="J5276">
        <f xml:space="preserve"> MAX( (C5276 - B5276) * IF( G5276 = 2, $N$7, $N$6 ), 0 )</f>
        <v>0.37315740000000003</v>
      </c>
      <c r="K5276" s="3">
        <f t="shared" si="165"/>
        <v>0.37315740000000003</v>
      </c>
    </row>
    <row r="5277" spans="1:11" x14ac:dyDescent="0.2">
      <c r="A5277" s="1">
        <v>45767.895833333336</v>
      </c>
      <c r="B5277">
        <v>0</v>
      </c>
      <c r="C5277">
        <v>3.1779999999999999</v>
      </c>
      <c r="E5277">
        <v>0</v>
      </c>
      <c r="F5277">
        <f t="shared" si="164"/>
        <v>3.1779999999999999</v>
      </c>
      <c r="G5277">
        <v>2</v>
      </c>
      <c r="H5277">
        <f>E5277*$N$8</f>
        <v>0</v>
      </c>
      <c r="I5277">
        <f xml:space="preserve"> C5277 * IF( G5277 = 2, $N$7, $N$6 )</f>
        <v>0.42998340000000002</v>
      </c>
      <c r="J5277">
        <f xml:space="preserve"> MAX( (C5277 - B5277) * IF( G5277 = 2, $N$7, $N$6 ), 0 )</f>
        <v>0.42998340000000002</v>
      </c>
      <c r="K5277" s="3">
        <f t="shared" si="165"/>
        <v>0.42998340000000002</v>
      </c>
    </row>
    <row r="5278" spans="1:11" x14ac:dyDescent="0.2">
      <c r="A5278" s="1">
        <v>45767.916666666664</v>
      </c>
      <c r="B5278">
        <v>0</v>
      </c>
      <c r="C5278">
        <v>4.056</v>
      </c>
      <c r="E5278">
        <v>0</v>
      </c>
      <c r="F5278">
        <f t="shared" si="164"/>
        <v>4.056</v>
      </c>
      <c r="G5278">
        <v>2</v>
      </c>
      <c r="H5278">
        <f>E5278*$N$8</f>
        <v>0</v>
      </c>
      <c r="I5278">
        <f xml:space="preserve"> C5278 * IF( G5278 = 2, $N$7, $N$6 )</f>
        <v>0.54877680000000006</v>
      </c>
      <c r="J5278">
        <f xml:space="preserve"> MAX( (C5278 - B5278) * IF( G5278 = 2, $N$7, $N$6 ), 0 )</f>
        <v>0.54877680000000006</v>
      </c>
      <c r="K5278" s="3">
        <f t="shared" si="165"/>
        <v>0.54877680000000006</v>
      </c>
    </row>
    <row r="5279" spans="1:11" x14ac:dyDescent="0.2">
      <c r="A5279" s="1">
        <v>45767.9375</v>
      </c>
      <c r="B5279">
        <v>0</v>
      </c>
      <c r="C5279">
        <v>4.0259999999999998</v>
      </c>
      <c r="E5279">
        <v>0</v>
      </c>
      <c r="F5279">
        <f t="shared" si="164"/>
        <v>4.0259999999999998</v>
      </c>
      <c r="G5279">
        <v>2</v>
      </c>
      <c r="H5279">
        <f>E5279*$N$8</f>
        <v>0</v>
      </c>
      <c r="I5279">
        <f xml:space="preserve"> C5279 * IF( G5279 = 2, $N$7, $N$6 )</f>
        <v>0.54471780000000003</v>
      </c>
      <c r="J5279">
        <f xml:space="preserve"> MAX( (C5279 - B5279) * IF( G5279 = 2, $N$7, $N$6 ), 0 )</f>
        <v>0.54471780000000003</v>
      </c>
      <c r="K5279" s="3">
        <f t="shared" si="165"/>
        <v>0.54471780000000003</v>
      </c>
    </row>
    <row r="5280" spans="1:11" x14ac:dyDescent="0.2">
      <c r="A5280" s="1">
        <v>45767.958333333336</v>
      </c>
      <c r="B5280">
        <v>0</v>
      </c>
      <c r="C5280">
        <v>2.1760000000000002</v>
      </c>
      <c r="E5280">
        <v>0</v>
      </c>
      <c r="F5280">
        <f t="shared" si="164"/>
        <v>2.1760000000000002</v>
      </c>
      <c r="G5280">
        <v>2</v>
      </c>
      <c r="H5280">
        <f>E5280*$N$8</f>
        <v>0</v>
      </c>
      <c r="I5280">
        <f xml:space="preserve"> C5280 * IF( G5280 = 2, $N$7, $N$6 )</f>
        <v>0.29441280000000003</v>
      </c>
      <c r="J5280">
        <f xml:space="preserve"> MAX( (C5280 - B5280) * IF( G5280 = 2, $N$7, $N$6 ), 0 )</f>
        <v>0.29441280000000003</v>
      </c>
      <c r="K5280" s="3">
        <f t="shared" si="165"/>
        <v>0.29441280000000003</v>
      </c>
    </row>
    <row r="5281" spans="1:11" x14ac:dyDescent="0.2">
      <c r="A5281" s="1">
        <v>45767.979166666664</v>
      </c>
      <c r="B5281">
        <v>0</v>
      </c>
      <c r="C5281">
        <v>2.169</v>
      </c>
      <c r="E5281">
        <v>0</v>
      </c>
      <c r="F5281">
        <f t="shared" si="164"/>
        <v>2.169</v>
      </c>
      <c r="G5281">
        <v>2</v>
      </c>
      <c r="H5281">
        <f>E5281*$N$8</f>
        <v>0</v>
      </c>
      <c r="I5281">
        <f xml:space="preserve"> C5281 * IF( G5281 = 2, $N$7, $N$6 )</f>
        <v>0.2934657</v>
      </c>
      <c r="J5281">
        <f xml:space="preserve"> MAX( (C5281 - B5281) * IF( G5281 = 2, $N$7, $N$6 ), 0 )</f>
        <v>0.2934657</v>
      </c>
      <c r="K5281" s="3">
        <f t="shared" si="165"/>
        <v>0.2934657</v>
      </c>
    </row>
    <row r="5282" spans="1:11" x14ac:dyDescent="0.2">
      <c r="A5282" s="1">
        <v>45768</v>
      </c>
      <c r="B5282">
        <v>0</v>
      </c>
      <c r="C5282">
        <v>2.286</v>
      </c>
      <c r="E5282">
        <v>0</v>
      </c>
      <c r="F5282">
        <f t="shared" si="164"/>
        <v>2.286</v>
      </c>
      <c r="G5282">
        <v>2</v>
      </c>
      <c r="H5282">
        <f>E5282*$N$8</f>
        <v>0</v>
      </c>
      <c r="I5282">
        <f xml:space="preserve"> C5282 * IF( G5282 = 2, $N$7, $N$6 )</f>
        <v>0.30929580000000001</v>
      </c>
      <c r="J5282">
        <f xml:space="preserve"> MAX( (C5282 - B5282) * IF( G5282 = 2, $N$7, $N$6 ), 0 )</f>
        <v>0.30929580000000001</v>
      </c>
      <c r="K5282" s="3">
        <f t="shared" si="165"/>
        <v>0.30929580000000001</v>
      </c>
    </row>
    <row r="5283" spans="1:11" x14ac:dyDescent="0.2">
      <c r="A5283" s="1">
        <v>45768.020833333336</v>
      </c>
      <c r="B5283">
        <v>0</v>
      </c>
      <c r="C5283">
        <v>2.145</v>
      </c>
      <c r="E5283">
        <v>0</v>
      </c>
      <c r="F5283">
        <f t="shared" si="164"/>
        <v>2.145</v>
      </c>
      <c r="G5283">
        <v>2</v>
      </c>
      <c r="H5283">
        <f>E5283*$N$8</f>
        <v>0</v>
      </c>
      <c r="I5283">
        <f xml:space="preserve"> C5283 * IF( G5283 = 2, $N$7, $N$6 )</f>
        <v>0.29021849999999999</v>
      </c>
      <c r="J5283">
        <f xml:space="preserve"> MAX( (C5283 - B5283) * IF( G5283 = 2, $N$7, $N$6 ), 0 )</f>
        <v>0.29021849999999999</v>
      </c>
      <c r="K5283" s="3">
        <f t="shared" si="165"/>
        <v>0.29021849999999999</v>
      </c>
    </row>
    <row r="5284" spans="1:11" x14ac:dyDescent="0.2">
      <c r="A5284" s="1">
        <v>45768.041666666664</v>
      </c>
      <c r="B5284">
        <v>0</v>
      </c>
      <c r="C5284">
        <v>2.1150000000000002</v>
      </c>
      <c r="E5284">
        <v>0</v>
      </c>
      <c r="F5284">
        <f t="shared" si="164"/>
        <v>2.1150000000000002</v>
      </c>
      <c r="G5284">
        <v>2</v>
      </c>
      <c r="H5284">
        <f>E5284*$N$8</f>
        <v>0</v>
      </c>
      <c r="I5284">
        <f xml:space="preserve"> C5284 * IF( G5284 = 2, $N$7, $N$6 )</f>
        <v>0.28615950000000001</v>
      </c>
      <c r="J5284">
        <f xml:space="preserve"> MAX( (C5284 - B5284) * IF( G5284 = 2, $N$7, $N$6 ), 0 )</f>
        <v>0.28615950000000001</v>
      </c>
      <c r="K5284" s="3">
        <f t="shared" si="165"/>
        <v>0.28615950000000001</v>
      </c>
    </row>
    <row r="5285" spans="1:11" x14ac:dyDescent="0.2">
      <c r="A5285" s="1">
        <v>45768.0625</v>
      </c>
      <c r="B5285">
        <v>0</v>
      </c>
      <c r="C5285">
        <v>2.1720000000000002</v>
      </c>
      <c r="E5285">
        <v>0</v>
      </c>
      <c r="F5285">
        <f t="shared" si="164"/>
        <v>2.1720000000000002</v>
      </c>
      <c r="G5285">
        <v>2</v>
      </c>
      <c r="H5285">
        <f>E5285*$N$8</f>
        <v>0</v>
      </c>
      <c r="I5285">
        <f xml:space="preserve"> C5285 * IF( G5285 = 2, $N$7, $N$6 )</f>
        <v>0.29387160000000001</v>
      </c>
      <c r="J5285">
        <f xml:space="preserve"> MAX( (C5285 - B5285) * IF( G5285 = 2, $N$7, $N$6 ), 0 )</f>
        <v>0.29387160000000001</v>
      </c>
      <c r="K5285" s="3">
        <f t="shared" si="165"/>
        <v>0.29387160000000001</v>
      </c>
    </row>
    <row r="5286" spans="1:11" x14ac:dyDescent="0.2">
      <c r="A5286" s="1">
        <v>45768.083333333336</v>
      </c>
      <c r="B5286">
        <v>0</v>
      </c>
      <c r="C5286">
        <v>1.964</v>
      </c>
      <c r="E5286">
        <v>0</v>
      </c>
      <c r="F5286">
        <f t="shared" si="164"/>
        <v>1.964</v>
      </c>
      <c r="G5286">
        <v>2</v>
      </c>
      <c r="H5286">
        <f>E5286*$N$8</f>
        <v>0</v>
      </c>
      <c r="I5286">
        <f xml:space="preserve"> C5286 * IF( G5286 = 2, $N$7, $N$6 )</f>
        <v>0.2657292</v>
      </c>
      <c r="J5286">
        <f xml:space="preserve"> MAX( (C5286 - B5286) * IF( G5286 = 2, $N$7, $N$6 ), 0 )</f>
        <v>0.2657292</v>
      </c>
      <c r="K5286" s="3">
        <f t="shared" si="165"/>
        <v>0.2657292</v>
      </c>
    </row>
    <row r="5287" spans="1:11" x14ac:dyDescent="0.2">
      <c r="A5287" s="1">
        <v>45768.104166666664</v>
      </c>
      <c r="B5287">
        <v>0</v>
      </c>
      <c r="C5287">
        <v>1.8720000000000001</v>
      </c>
      <c r="E5287">
        <v>0</v>
      </c>
      <c r="F5287">
        <f t="shared" si="164"/>
        <v>1.8720000000000001</v>
      </c>
      <c r="G5287">
        <v>2</v>
      </c>
      <c r="H5287">
        <f>E5287*$N$8</f>
        <v>0</v>
      </c>
      <c r="I5287">
        <f xml:space="preserve"> C5287 * IF( G5287 = 2, $N$7, $N$6 )</f>
        <v>0.2532816</v>
      </c>
      <c r="J5287">
        <f xml:space="preserve"> MAX( (C5287 - B5287) * IF( G5287 = 2, $N$7, $N$6 ), 0 )</f>
        <v>0.2532816</v>
      </c>
      <c r="K5287" s="3">
        <f t="shared" si="165"/>
        <v>0.2532816</v>
      </c>
    </row>
    <row r="5288" spans="1:11" x14ac:dyDescent="0.2">
      <c r="A5288" s="1">
        <v>45768.125</v>
      </c>
      <c r="B5288">
        <v>0</v>
      </c>
      <c r="C5288">
        <v>1.454</v>
      </c>
      <c r="E5288">
        <v>0</v>
      </c>
      <c r="F5288">
        <f t="shared" si="164"/>
        <v>1.454</v>
      </c>
      <c r="G5288">
        <v>2</v>
      </c>
      <c r="H5288">
        <f>E5288*$N$8</f>
        <v>0</v>
      </c>
      <c r="I5288">
        <f xml:space="preserve"> C5288 * IF( G5288 = 2, $N$7, $N$6 )</f>
        <v>0.19672619999999999</v>
      </c>
      <c r="J5288">
        <f xml:space="preserve"> MAX( (C5288 - B5288) * IF( G5288 = 2, $N$7, $N$6 ), 0 )</f>
        <v>0.19672619999999999</v>
      </c>
      <c r="K5288" s="3">
        <f t="shared" si="165"/>
        <v>0.19672619999999999</v>
      </c>
    </row>
    <row r="5289" spans="1:11" x14ac:dyDescent="0.2">
      <c r="A5289" s="1">
        <v>45768.145833333336</v>
      </c>
      <c r="B5289">
        <v>0</v>
      </c>
      <c r="C5289">
        <v>1.8360000000000001</v>
      </c>
      <c r="E5289">
        <v>0</v>
      </c>
      <c r="F5289">
        <f t="shared" si="164"/>
        <v>1.8360000000000001</v>
      </c>
      <c r="G5289">
        <v>2</v>
      </c>
      <c r="H5289">
        <f>E5289*$N$8</f>
        <v>0</v>
      </c>
      <c r="I5289">
        <f xml:space="preserve"> C5289 * IF( G5289 = 2, $N$7, $N$6 )</f>
        <v>0.24841080000000001</v>
      </c>
      <c r="J5289">
        <f xml:space="preserve"> MAX( (C5289 - B5289) * IF( G5289 = 2, $N$7, $N$6 ), 0 )</f>
        <v>0.24841080000000001</v>
      </c>
      <c r="K5289" s="3">
        <f t="shared" si="165"/>
        <v>0.24841080000000001</v>
      </c>
    </row>
    <row r="5290" spans="1:11" x14ac:dyDescent="0.2">
      <c r="A5290" s="1">
        <v>45768.166666666664</v>
      </c>
      <c r="B5290">
        <v>0</v>
      </c>
      <c r="C5290">
        <v>1.702</v>
      </c>
      <c r="E5290">
        <v>0</v>
      </c>
      <c r="F5290">
        <f t="shared" si="164"/>
        <v>1.702</v>
      </c>
      <c r="G5290">
        <v>2</v>
      </c>
      <c r="H5290">
        <f>E5290*$N$8</f>
        <v>0</v>
      </c>
      <c r="I5290">
        <f xml:space="preserve"> C5290 * IF( G5290 = 2, $N$7, $N$6 )</f>
        <v>0.2302806</v>
      </c>
      <c r="J5290">
        <f xml:space="preserve"> MAX( (C5290 - B5290) * IF( G5290 = 2, $N$7, $N$6 ), 0 )</f>
        <v>0.2302806</v>
      </c>
      <c r="K5290" s="3">
        <f t="shared" si="165"/>
        <v>0.2302806</v>
      </c>
    </row>
    <row r="5291" spans="1:11" x14ac:dyDescent="0.2">
      <c r="A5291" s="1">
        <v>45768.1875</v>
      </c>
      <c r="B5291">
        <v>0</v>
      </c>
      <c r="C5291">
        <v>1.831</v>
      </c>
      <c r="E5291">
        <v>0</v>
      </c>
      <c r="F5291">
        <f t="shared" si="164"/>
        <v>1.831</v>
      </c>
      <c r="G5291">
        <v>2</v>
      </c>
      <c r="H5291">
        <f>E5291*$N$8</f>
        <v>0</v>
      </c>
      <c r="I5291">
        <f xml:space="preserve"> C5291 * IF( G5291 = 2, $N$7, $N$6 )</f>
        <v>0.24773429999999999</v>
      </c>
      <c r="J5291">
        <f xml:space="preserve"> MAX( (C5291 - B5291) * IF( G5291 = 2, $N$7, $N$6 ), 0 )</f>
        <v>0.24773429999999999</v>
      </c>
      <c r="K5291" s="3">
        <f t="shared" si="165"/>
        <v>0.24773429999999999</v>
      </c>
    </row>
    <row r="5292" spans="1:11" x14ac:dyDescent="0.2">
      <c r="A5292" s="1">
        <v>45768.208333333336</v>
      </c>
      <c r="B5292">
        <v>0</v>
      </c>
      <c r="C5292">
        <v>1.343</v>
      </c>
      <c r="E5292">
        <v>0</v>
      </c>
      <c r="F5292">
        <f t="shared" si="164"/>
        <v>1.343</v>
      </c>
      <c r="G5292">
        <v>2</v>
      </c>
      <c r="H5292">
        <f>E5292*$N$8</f>
        <v>0</v>
      </c>
      <c r="I5292">
        <f xml:space="preserve"> C5292 * IF( G5292 = 2, $N$7, $N$6 )</f>
        <v>0.18170790000000001</v>
      </c>
      <c r="J5292">
        <f xml:space="preserve"> MAX( (C5292 - B5292) * IF( G5292 = 2, $N$7, $N$6 ), 0 )</f>
        <v>0.18170790000000001</v>
      </c>
      <c r="K5292" s="3">
        <f t="shared" si="165"/>
        <v>0.18170790000000001</v>
      </c>
    </row>
    <row r="5293" spans="1:11" x14ac:dyDescent="0.2">
      <c r="A5293" s="1">
        <v>45768.229166666664</v>
      </c>
      <c r="B5293">
        <v>0</v>
      </c>
      <c r="C5293">
        <v>1.5009999999999999</v>
      </c>
      <c r="E5293">
        <v>0</v>
      </c>
      <c r="F5293">
        <f t="shared" si="164"/>
        <v>1.5009999999999999</v>
      </c>
      <c r="G5293">
        <v>2</v>
      </c>
      <c r="H5293">
        <f>E5293*$N$8</f>
        <v>0</v>
      </c>
      <c r="I5293">
        <f xml:space="preserve"> C5293 * IF( G5293 = 2, $N$7, $N$6 )</f>
        <v>0.2030853</v>
      </c>
      <c r="J5293">
        <f xml:space="preserve"> MAX( (C5293 - B5293) * IF( G5293 = 2, $N$7, $N$6 ), 0 )</f>
        <v>0.2030853</v>
      </c>
      <c r="K5293" s="3">
        <f t="shared" si="165"/>
        <v>0.2030853</v>
      </c>
    </row>
    <row r="5294" spans="1:11" x14ac:dyDescent="0.2">
      <c r="A5294" s="1">
        <v>45768.25</v>
      </c>
      <c r="B5294">
        <v>0</v>
      </c>
      <c r="C5294">
        <v>2.7320000000000002</v>
      </c>
      <c r="E5294">
        <v>0</v>
      </c>
      <c r="F5294">
        <f t="shared" si="164"/>
        <v>2.7320000000000002</v>
      </c>
      <c r="G5294">
        <v>2</v>
      </c>
      <c r="H5294">
        <f>E5294*$N$8</f>
        <v>0</v>
      </c>
      <c r="I5294">
        <f xml:space="preserve"> C5294 * IF( G5294 = 2, $N$7, $N$6 )</f>
        <v>0.36963960000000001</v>
      </c>
      <c r="J5294">
        <f xml:space="preserve"> MAX( (C5294 - B5294) * IF( G5294 = 2, $N$7, $N$6 ), 0 )</f>
        <v>0.36963960000000001</v>
      </c>
      <c r="K5294" s="3">
        <f t="shared" si="165"/>
        <v>0.36963960000000001</v>
      </c>
    </row>
    <row r="5295" spans="1:11" x14ac:dyDescent="0.2">
      <c r="A5295" s="1">
        <v>45768.270833333336</v>
      </c>
      <c r="B5295">
        <v>0</v>
      </c>
      <c r="C5295">
        <v>4.9550000000000001</v>
      </c>
      <c r="E5295">
        <v>0</v>
      </c>
      <c r="F5295">
        <f t="shared" si="164"/>
        <v>4.9550000000000001</v>
      </c>
      <c r="G5295">
        <v>2</v>
      </c>
      <c r="H5295">
        <f>E5295*$N$8</f>
        <v>0</v>
      </c>
      <c r="I5295">
        <f xml:space="preserve"> C5295 * IF( G5295 = 2, $N$7, $N$6 )</f>
        <v>0.67041150000000005</v>
      </c>
      <c r="J5295">
        <f xml:space="preserve"> MAX( (C5295 - B5295) * IF( G5295 = 2, $N$7, $N$6 ), 0 )</f>
        <v>0.67041150000000005</v>
      </c>
      <c r="K5295" s="3">
        <f t="shared" si="165"/>
        <v>0.67041150000000005</v>
      </c>
    </row>
    <row r="5296" spans="1:11" x14ac:dyDescent="0.2">
      <c r="A5296" s="1">
        <v>45768.291666666664</v>
      </c>
      <c r="B5296">
        <v>0.101889962</v>
      </c>
      <c r="C5296">
        <v>2.9990000000000001</v>
      </c>
      <c r="E5296">
        <v>0</v>
      </c>
      <c r="F5296">
        <f t="shared" si="164"/>
        <v>2.8971100380000001</v>
      </c>
      <c r="G5296">
        <v>2</v>
      </c>
      <c r="H5296">
        <f>E5296*$N$8</f>
        <v>0</v>
      </c>
      <c r="I5296">
        <f xml:space="preserve"> C5296 * IF( G5296 = 2, $N$7, $N$6 )</f>
        <v>0.40576470000000003</v>
      </c>
      <c r="J5296">
        <f xml:space="preserve"> MAX( (C5296 - B5296) * IF( G5296 = 2, $N$7, $N$6 ), 0 )</f>
        <v>0.39197898814140003</v>
      </c>
      <c r="K5296" s="3">
        <f t="shared" si="165"/>
        <v>0.39197898814140003</v>
      </c>
    </row>
    <row r="5297" spans="1:11" x14ac:dyDescent="0.2">
      <c r="A5297" s="1">
        <v>45768.3125</v>
      </c>
      <c r="B5297">
        <v>0.203779925</v>
      </c>
      <c r="C5297">
        <v>2.649</v>
      </c>
      <c r="E5297">
        <v>0</v>
      </c>
      <c r="F5297">
        <f t="shared" si="164"/>
        <v>2.4452200749999999</v>
      </c>
      <c r="G5297">
        <v>2</v>
      </c>
      <c r="H5297">
        <f>E5297*$N$8</f>
        <v>0</v>
      </c>
      <c r="I5297">
        <f xml:space="preserve"> C5297 * IF( G5297 = 2, $N$7, $N$6 )</f>
        <v>0.3584097</v>
      </c>
      <c r="J5297">
        <f xml:space="preserve"> MAX( (C5297 - B5297) * IF( G5297 = 2, $N$7, $N$6 ), 0 )</f>
        <v>0.3308382761475</v>
      </c>
      <c r="K5297" s="3">
        <f t="shared" si="165"/>
        <v>0.3308382761475</v>
      </c>
    </row>
    <row r="5298" spans="1:11" x14ac:dyDescent="0.2">
      <c r="A5298" s="1">
        <v>45768.333333333336</v>
      </c>
      <c r="B5298">
        <v>0.42595931300000001</v>
      </c>
      <c r="C5298">
        <v>3.0680000000000001</v>
      </c>
      <c r="E5298">
        <v>0</v>
      </c>
      <c r="F5298">
        <f t="shared" si="164"/>
        <v>2.6420406870000002</v>
      </c>
      <c r="G5298">
        <v>2</v>
      </c>
      <c r="H5298">
        <f>E5298*$N$8</f>
        <v>0</v>
      </c>
      <c r="I5298">
        <f xml:space="preserve"> C5298 * IF( G5298 = 2, $N$7, $N$6 )</f>
        <v>0.41510040000000004</v>
      </c>
      <c r="J5298">
        <f xml:space="preserve"> MAX( (C5298 - B5298) * IF( G5298 = 2, $N$7, $N$6 ), 0 )</f>
        <v>0.35746810495110004</v>
      </c>
      <c r="K5298" s="3">
        <f t="shared" si="165"/>
        <v>0.35746810495110004</v>
      </c>
    </row>
    <row r="5299" spans="1:11" x14ac:dyDescent="0.2">
      <c r="A5299" s="1">
        <v>45768.354166666664</v>
      </c>
      <c r="B5299">
        <v>0.64813870100000004</v>
      </c>
      <c r="C5299">
        <v>2.883</v>
      </c>
      <c r="E5299">
        <v>0</v>
      </c>
      <c r="F5299">
        <f t="shared" si="164"/>
        <v>2.2348612989999999</v>
      </c>
      <c r="G5299">
        <v>2</v>
      </c>
      <c r="H5299">
        <f>E5299*$N$8</f>
        <v>0</v>
      </c>
      <c r="I5299">
        <f xml:space="preserve"> C5299 * IF( G5299 = 2, $N$7, $N$6 )</f>
        <v>0.39006990000000002</v>
      </c>
      <c r="J5299">
        <f xml:space="preserve"> MAX( (C5299 - B5299) * IF( G5299 = 2, $N$7, $N$6 ), 0 )</f>
        <v>0.30237673375469998</v>
      </c>
      <c r="K5299" s="3">
        <f t="shared" si="165"/>
        <v>0.30237673375469998</v>
      </c>
    </row>
    <row r="5300" spans="1:11" x14ac:dyDescent="0.2">
      <c r="A5300" s="1">
        <v>45768.375</v>
      </c>
      <c r="B5300">
        <v>0.81577018899999998</v>
      </c>
      <c r="C5300">
        <v>3.129</v>
      </c>
      <c r="E5300">
        <v>0</v>
      </c>
      <c r="F5300">
        <f t="shared" si="164"/>
        <v>2.3132298110000002</v>
      </c>
      <c r="G5300">
        <v>2</v>
      </c>
      <c r="H5300">
        <f>E5300*$N$8</f>
        <v>0</v>
      </c>
      <c r="I5300">
        <f xml:space="preserve"> C5300 * IF( G5300 = 2, $N$7, $N$6 )</f>
        <v>0.4233537</v>
      </c>
      <c r="J5300">
        <f xml:space="preserve"> MAX( (C5300 - B5300) * IF( G5300 = 2, $N$7, $N$6 ), 0 )</f>
        <v>0.31297999342830002</v>
      </c>
      <c r="K5300" s="3">
        <f t="shared" si="165"/>
        <v>0.31297999342830002</v>
      </c>
    </row>
    <row r="5301" spans="1:11" x14ac:dyDescent="0.2">
      <c r="A5301" s="1">
        <v>45768.395833333336</v>
      </c>
      <c r="B5301">
        <v>0.98340167599999995</v>
      </c>
      <c r="C5301">
        <v>4.1079999999999997</v>
      </c>
      <c r="E5301">
        <v>0</v>
      </c>
      <c r="F5301">
        <f t="shared" si="164"/>
        <v>3.1245983239999999</v>
      </c>
      <c r="G5301">
        <v>2</v>
      </c>
      <c r="H5301">
        <f>E5301*$N$8</f>
        <v>0</v>
      </c>
      <c r="I5301">
        <f xml:space="preserve"> C5301 * IF( G5301 = 2, $N$7, $N$6 )</f>
        <v>0.55581239999999998</v>
      </c>
      <c r="J5301">
        <f xml:space="preserve"> MAX( (C5301 - B5301) * IF( G5301 = 2, $N$7, $N$6 ), 0 )</f>
        <v>0.42275815323720001</v>
      </c>
      <c r="K5301" s="3">
        <f t="shared" si="165"/>
        <v>0.42275815323720001</v>
      </c>
    </row>
    <row r="5302" spans="1:11" x14ac:dyDescent="0.2">
      <c r="A5302" s="1">
        <v>45768.416666666664</v>
      </c>
      <c r="B5302">
        <v>1.0780073830000001</v>
      </c>
      <c r="C5302">
        <v>4.7290000000000001</v>
      </c>
      <c r="E5302">
        <v>0</v>
      </c>
      <c r="F5302">
        <f t="shared" si="164"/>
        <v>3.650992617</v>
      </c>
      <c r="G5302">
        <v>2</v>
      </c>
      <c r="H5302">
        <f>E5302*$N$8</f>
        <v>0</v>
      </c>
      <c r="I5302">
        <f xml:space="preserve"> C5302 * IF( G5302 = 2, $N$7, $N$6 )</f>
        <v>0.63983370000000006</v>
      </c>
      <c r="J5302">
        <f xml:space="preserve"> MAX( (C5302 - B5302) * IF( G5302 = 2, $N$7, $N$6 ), 0 )</f>
        <v>0.49397930108010002</v>
      </c>
      <c r="K5302" s="3">
        <f t="shared" si="165"/>
        <v>0.49397930108010002</v>
      </c>
    </row>
    <row r="5303" spans="1:11" x14ac:dyDescent="0.2">
      <c r="A5303" s="1">
        <v>45768.4375</v>
      </c>
      <c r="B5303">
        <v>1.1726130889999999</v>
      </c>
      <c r="C5303">
        <v>3.609</v>
      </c>
      <c r="E5303">
        <v>0</v>
      </c>
      <c r="F5303">
        <f t="shared" si="164"/>
        <v>2.436386911</v>
      </c>
      <c r="G5303">
        <v>2</v>
      </c>
      <c r="H5303">
        <f>E5303*$N$8</f>
        <v>0</v>
      </c>
      <c r="I5303">
        <f xml:space="preserve"> C5303 * IF( G5303 = 2, $N$7, $N$6 )</f>
        <v>0.4882977</v>
      </c>
      <c r="J5303">
        <f xml:space="preserve"> MAX( (C5303 - B5303) * IF( G5303 = 2, $N$7, $N$6 ), 0 )</f>
        <v>0.3296431490583</v>
      </c>
      <c r="K5303" s="3">
        <f t="shared" si="165"/>
        <v>0.3296431490583</v>
      </c>
    </row>
    <row r="5304" spans="1:11" x14ac:dyDescent="0.2">
      <c r="A5304" s="1">
        <v>45768.458333333336</v>
      </c>
      <c r="B5304">
        <v>1.170171431</v>
      </c>
      <c r="C5304">
        <v>3.3140000000000001</v>
      </c>
      <c r="E5304">
        <v>0</v>
      </c>
      <c r="F5304">
        <f t="shared" si="164"/>
        <v>2.1438285690000001</v>
      </c>
      <c r="G5304">
        <v>2</v>
      </c>
      <c r="H5304">
        <f>E5304*$N$8</f>
        <v>0</v>
      </c>
      <c r="I5304">
        <f xml:space="preserve"> C5304 * IF( G5304 = 2, $N$7, $N$6 )</f>
        <v>0.44838420000000001</v>
      </c>
      <c r="J5304">
        <f xml:space="preserve"> MAX( (C5304 - B5304) * IF( G5304 = 2, $N$7, $N$6 ), 0 )</f>
        <v>0.29006000538570004</v>
      </c>
      <c r="K5304" s="3">
        <f t="shared" si="165"/>
        <v>0.29006000538570004</v>
      </c>
    </row>
    <row r="5305" spans="1:11" x14ac:dyDescent="0.2">
      <c r="A5305" s="1">
        <v>45768.479166666664</v>
      </c>
      <c r="B5305">
        <v>1.167729773</v>
      </c>
      <c r="C5305">
        <v>3.1360000000000001</v>
      </c>
      <c r="E5305">
        <v>0</v>
      </c>
      <c r="F5305">
        <f t="shared" si="164"/>
        <v>1.9682702270000001</v>
      </c>
      <c r="G5305">
        <v>2</v>
      </c>
      <c r="H5305">
        <f>E5305*$N$8</f>
        <v>0</v>
      </c>
      <c r="I5305">
        <f xml:space="preserve"> C5305 * IF( G5305 = 2, $N$7, $N$6 )</f>
        <v>0.42430080000000003</v>
      </c>
      <c r="J5305">
        <f xml:space="preserve"> MAX( (C5305 - B5305) * IF( G5305 = 2, $N$7, $N$6 ), 0 )</f>
        <v>0.26630696171310003</v>
      </c>
      <c r="K5305" s="3">
        <f t="shared" si="165"/>
        <v>0.26630696171310003</v>
      </c>
    </row>
    <row r="5306" spans="1:11" x14ac:dyDescent="0.2">
      <c r="A5306" s="1">
        <v>45768.5</v>
      </c>
      <c r="B5306">
        <v>1.132609918</v>
      </c>
      <c r="C5306">
        <v>2.3210000000000002</v>
      </c>
      <c r="E5306">
        <v>0</v>
      </c>
      <c r="F5306">
        <f t="shared" si="164"/>
        <v>1.1883900820000002</v>
      </c>
      <c r="G5306">
        <v>2</v>
      </c>
      <c r="H5306">
        <f>E5306*$N$8</f>
        <v>0</v>
      </c>
      <c r="I5306">
        <f xml:space="preserve"> C5306 * IF( G5306 = 2, $N$7, $N$6 )</f>
        <v>0.31403130000000001</v>
      </c>
      <c r="J5306">
        <f xml:space="preserve"> MAX( (C5306 - B5306) * IF( G5306 = 2, $N$7, $N$6 ), 0 )</f>
        <v>0.16078917809460003</v>
      </c>
      <c r="K5306" s="3">
        <f t="shared" si="165"/>
        <v>0.16078917809460003</v>
      </c>
    </row>
    <row r="5307" spans="1:11" x14ac:dyDescent="0.2">
      <c r="A5307" s="1">
        <v>45768.520833333336</v>
      </c>
      <c r="B5307">
        <v>1.0974900620000001</v>
      </c>
      <c r="C5307">
        <v>1.349</v>
      </c>
      <c r="E5307">
        <v>3.9E-2</v>
      </c>
      <c r="F5307">
        <f t="shared" si="164"/>
        <v>0.25150993799999988</v>
      </c>
      <c r="G5307">
        <v>2</v>
      </c>
      <c r="H5307">
        <f>E5307*$N$8</f>
        <v>1.2870000000000002E-3</v>
      </c>
      <c r="I5307">
        <f xml:space="preserve"> C5307 * IF( G5307 = 2, $N$7, $N$6 )</f>
        <v>0.18251970000000001</v>
      </c>
      <c r="J5307">
        <f xml:space="preserve"> MAX( (C5307 - B5307) * IF( G5307 = 2, $N$7, $N$6 ), 0 )</f>
        <v>3.4029294611399981E-2</v>
      </c>
      <c r="K5307" s="3">
        <f t="shared" si="165"/>
        <v>3.4029294611399981E-2</v>
      </c>
    </row>
    <row r="5308" spans="1:11" x14ac:dyDescent="0.2">
      <c r="A5308" s="1">
        <v>45768.541666666664</v>
      </c>
      <c r="B5308">
        <v>1.031120979</v>
      </c>
      <c r="C5308">
        <v>1.819</v>
      </c>
      <c r="E5308">
        <v>0.01</v>
      </c>
      <c r="F5308">
        <f t="shared" si="164"/>
        <v>0.78787902099999996</v>
      </c>
      <c r="G5308">
        <v>2</v>
      </c>
      <c r="H5308">
        <f>E5308*$N$8</f>
        <v>3.3E-4</v>
      </c>
      <c r="I5308">
        <f xml:space="preserve"> C5308 * IF( G5308 = 2, $N$7, $N$6 )</f>
        <v>0.24611069999999999</v>
      </c>
      <c r="J5308">
        <f xml:space="preserve"> MAX( (C5308 - B5308) * IF( G5308 = 2, $N$7, $N$6 ), 0 )</f>
        <v>0.1066000315413</v>
      </c>
      <c r="K5308" s="3">
        <f t="shared" si="165"/>
        <v>0.1066000315413</v>
      </c>
    </row>
    <row r="5309" spans="1:11" x14ac:dyDescent="0.2">
      <c r="A5309" s="1">
        <v>45768.5625</v>
      </c>
      <c r="B5309">
        <v>0.96475189699999997</v>
      </c>
      <c r="C5309">
        <v>2.996</v>
      </c>
      <c r="E5309">
        <v>0</v>
      </c>
      <c r="F5309">
        <f t="shared" si="164"/>
        <v>2.0312481030000002</v>
      </c>
      <c r="G5309">
        <v>2</v>
      </c>
      <c r="H5309">
        <f>E5309*$N$8</f>
        <v>0</v>
      </c>
      <c r="I5309">
        <f xml:space="preserve"> C5309 * IF( G5309 = 2, $N$7, $N$6 )</f>
        <v>0.40535880000000002</v>
      </c>
      <c r="J5309">
        <f xml:space="preserve"> MAX( (C5309 - B5309) * IF( G5309 = 2, $N$7, $N$6 ), 0 )</f>
        <v>0.27482786833590006</v>
      </c>
      <c r="K5309" s="3">
        <f t="shared" si="165"/>
        <v>0.27482786833590006</v>
      </c>
    </row>
    <row r="5310" spans="1:11" x14ac:dyDescent="0.2">
      <c r="A5310" s="1">
        <v>45768.583333333336</v>
      </c>
      <c r="B5310">
        <v>0.86233723799999995</v>
      </c>
      <c r="C5310">
        <v>2.7050000000000001</v>
      </c>
      <c r="E5310">
        <v>0</v>
      </c>
      <c r="F5310">
        <f t="shared" si="164"/>
        <v>1.8426627620000002</v>
      </c>
      <c r="G5310">
        <v>2</v>
      </c>
      <c r="H5310">
        <f>E5310*$N$8</f>
        <v>0</v>
      </c>
      <c r="I5310">
        <f xml:space="preserve"> C5310 * IF( G5310 = 2, $N$7, $N$6 )</f>
        <v>0.36598649999999999</v>
      </c>
      <c r="J5310">
        <f xml:space="preserve"> MAX( (C5310 - B5310) * IF( G5310 = 2, $N$7, $N$6 ), 0 )</f>
        <v>0.24931227169860004</v>
      </c>
      <c r="K5310" s="3">
        <f t="shared" si="165"/>
        <v>0.24931227169860004</v>
      </c>
    </row>
    <row r="5311" spans="1:11" x14ac:dyDescent="0.2">
      <c r="A5311" s="1">
        <v>45768.604166666664</v>
      </c>
      <c r="B5311">
        <v>0.75992257900000004</v>
      </c>
      <c r="C5311">
        <v>2.2400000000000002</v>
      </c>
      <c r="E5311">
        <v>0</v>
      </c>
      <c r="F5311">
        <f t="shared" si="164"/>
        <v>1.4800774210000003</v>
      </c>
      <c r="G5311">
        <v>2</v>
      </c>
      <c r="H5311">
        <f>E5311*$N$8</f>
        <v>0</v>
      </c>
      <c r="I5311">
        <f xml:space="preserve"> C5311 * IF( G5311 = 2, $N$7, $N$6 )</f>
        <v>0.30307200000000006</v>
      </c>
      <c r="J5311">
        <f xml:space="preserve"> MAX( (C5311 - B5311) * IF( G5311 = 2, $N$7, $N$6 ), 0 )</f>
        <v>0.20025447506130004</v>
      </c>
      <c r="K5311" s="3">
        <f t="shared" si="165"/>
        <v>0.20025447506130004</v>
      </c>
    </row>
    <row r="5312" spans="1:11" x14ac:dyDescent="0.2">
      <c r="A5312" s="1">
        <v>45768.625</v>
      </c>
      <c r="B5312">
        <v>0.61890584999999998</v>
      </c>
      <c r="C5312">
        <v>3.081</v>
      </c>
      <c r="E5312">
        <v>0</v>
      </c>
      <c r="F5312">
        <f t="shared" si="164"/>
        <v>2.46209415</v>
      </c>
      <c r="G5312">
        <v>1</v>
      </c>
      <c r="H5312">
        <f>E5312*$N$8</f>
        <v>0</v>
      </c>
      <c r="I5312">
        <f xml:space="preserve"> C5312 * IF( G5312 = 2, $N$7, $N$6 )</f>
        <v>1.2234651000000001</v>
      </c>
      <c r="J5312">
        <f xml:space="preserve"> MAX( (C5312 - B5312) * IF( G5312 = 2, $N$7, $N$6 ), 0 )</f>
        <v>0.97769758696499998</v>
      </c>
      <c r="K5312" s="3">
        <f t="shared" si="165"/>
        <v>0.97769758696499998</v>
      </c>
    </row>
    <row r="5313" spans="1:11" x14ac:dyDescent="0.2">
      <c r="A5313" s="1">
        <v>45768.645833333336</v>
      </c>
      <c r="B5313">
        <v>0.47788912</v>
      </c>
      <c r="C5313">
        <v>3.532</v>
      </c>
      <c r="E5313">
        <v>0</v>
      </c>
      <c r="F5313">
        <f t="shared" si="164"/>
        <v>3.0541108800000001</v>
      </c>
      <c r="G5313">
        <v>1</v>
      </c>
      <c r="H5313">
        <f>E5313*$N$8</f>
        <v>0</v>
      </c>
      <c r="I5313">
        <f xml:space="preserve"> C5313 * IF( G5313 = 2, $N$7, $N$6 )</f>
        <v>1.4025571999999999</v>
      </c>
      <c r="J5313">
        <f xml:space="preserve"> MAX( (C5313 - B5313) * IF( G5313 = 2, $N$7, $N$6 ), 0 )</f>
        <v>1.212787430448</v>
      </c>
      <c r="K5313" s="3">
        <f t="shared" si="165"/>
        <v>1.212787430448</v>
      </c>
    </row>
    <row r="5314" spans="1:11" x14ac:dyDescent="0.2">
      <c r="A5314" s="1">
        <v>45768.666666666664</v>
      </c>
      <c r="B5314">
        <v>0.330297491</v>
      </c>
      <c r="C5314">
        <v>3.7280000000000002</v>
      </c>
      <c r="E5314">
        <v>0</v>
      </c>
      <c r="F5314">
        <f t="shared" si="164"/>
        <v>3.3977025090000001</v>
      </c>
      <c r="G5314">
        <v>1</v>
      </c>
      <c r="H5314">
        <f>E5314*$N$8</f>
        <v>0</v>
      </c>
      <c r="I5314">
        <f xml:space="preserve"> C5314 * IF( G5314 = 2, $N$7, $N$6 )</f>
        <v>1.4803888000000001</v>
      </c>
      <c r="J5314">
        <f xml:space="preserve"> MAX( (C5314 - B5314) * IF( G5314 = 2, $N$7, $N$6 ), 0 )</f>
        <v>1.3492276663239</v>
      </c>
      <c r="K5314" s="3">
        <f t="shared" si="165"/>
        <v>1.3492276663239</v>
      </c>
    </row>
    <row r="5315" spans="1:11" x14ac:dyDescent="0.2">
      <c r="A5315" s="1">
        <v>45768.6875</v>
      </c>
      <c r="B5315">
        <v>0.182705861</v>
      </c>
      <c r="C5315">
        <v>3.6179999999999999</v>
      </c>
      <c r="E5315">
        <v>0</v>
      </c>
      <c r="F5315">
        <f t="shared" ref="F5315:F5378" si="166">MAX(C5315-B5315,0)</f>
        <v>3.4352941389999998</v>
      </c>
      <c r="G5315">
        <v>1</v>
      </c>
      <c r="H5315">
        <f>E5315*$N$8</f>
        <v>0</v>
      </c>
      <c r="I5315">
        <f xml:space="preserve"> C5315 * IF( G5315 = 2, $N$7, $N$6 )</f>
        <v>1.4367078</v>
      </c>
      <c r="J5315">
        <f xml:space="preserve"> MAX( (C5315 - B5315) * IF( G5315 = 2, $N$7, $N$6 ), 0 )</f>
        <v>1.3641553025969</v>
      </c>
      <c r="K5315" s="3">
        <f t="shared" ref="K5315:K5378" si="167">(C5315-B5315)*IF(G5315=2,$N$7,$N$6)</f>
        <v>1.3641553025969</v>
      </c>
    </row>
    <row r="5316" spans="1:11" x14ac:dyDescent="0.2">
      <c r="A5316" s="1">
        <v>45768.708333333336</v>
      </c>
      <c r="B5316">
        <v>9.1352930999999998E-2</v>
      </c>
      <c r="C5316">
        <v>3.9420000000000002</v>
      </c>
      <c r="E5316">
        <v>0</v>
      </c>
      <c r="F5316">
        <f t="shared" si="166"/>
        <v>3.8506470690000003</v>
      </c>
      <c r="G5316">
        <v>1</v>
      </c>
      <c r="H5316">
        <f>E5316*$N$8</f>
        <v>0</v>
      </c>
      <c r="I5316">
        <f xml:space="preserve"> C5316 * IF( G5316 = 2, $N$7, $N$6 )</f>
        <v>1.5653682000000002</v>
      </c>
      <c r="J5316">
        <f xml:space="preserve"> MAX( (C5316 - B5316) * IF( G5316 = 2, $N$7, $N$6 ), 0 )</f>
        <v>1.5290919510999001</v>
      </c>
      <c r="K5316" s="3">
        <f t="shared" si="167"/>
        <v>1.5290919510999001</v>
      </c>
    </row>
    <row r="5317" spans="1:11" x14ac:dyDescent="0.2">
      <c r="A5317" s="1">
        <v>45768.729166666664</v>
      </c>
      <c r="B5317">
        <v>0</v>
      </c>
      <c r="C5317">
        <v>3.2629999999999999</v>
      </c>
      <c r="E5317">
        <v>0</v>
      </c>
      <c r="F5317">
        <f t="shared" si="166"/>
        <v>3.2629999999999999</v>
      </c>
      <c r="G5317">
        <v>1</v>
      </c>
      <c r="H5317">
        <f>E5317*$N$8</f>
        <v>0</v>
      </c>
      <c r="I5317">
        <f xml:space="preserve"> C5317 * IF( G5317 = 2, $N$7, $N$6 )</f>
        <v>1.2957373000000001</v>
      </c>
      <c r="J5317">
        <f xml:space="preserve"> MAX( (C5317 - B5317) * IF( G5317 = 2, $N$7, $N$6 ), 0 )</f>
        <v>1.2957373000000001</v>
      </c>
      <c r="K5317" s="3">
        <f t="shared" si="167"/>
        <v>1.2957373000000001</v>
      </c>
    </row>
    <row r="5318" spans="1:11" x14ac:dyDescent="0.2">
      <c r="A5318" s="1">
        <v>45768.75</v>
      </c>
      <c r="B5318">
        <v>0</v>
      </c>
      <c r="C5318">
        <v>3.6739999999999999</v>
      </c>
      <c r="E5318">
        <v>0</v>
      </c>
      <c r="F5318">
        <f t="shared" si="166"/>
        <v>3.6739999999999999</v>
      </c>
      <c r="G5318">
        <v>1</v>
      </c>
      <c r="H5318">
        <f>E5318*$N$8</f>
        <v>0</v>
      </c>
      <c r="I5318">
        <f xml:space="preserve"> C5318 * IF( G5318 = 2, $N$7, $N$6 )</f>
        <v>1.4589453999999999</v>
      </c>
      <c r="J5318">
        <f xml:space="preserve"> MAX( (C5318 - B5318) * IF( G5318 = 2, $N$7, $N$6 ), 0 )</f>
        <v>1.4589453999999999</v>
      </c>
      <c r="K5318" s="3">
        <f t="shared" si="167"/>
        <v>1.4589453999999999</v>
      </c>
    </row>
    <row r="5319" spans="1:11" x14ac:dyDescent="0.2">
      <c r="A5319" s="1">
        <v>45768.770833333336</v>
      </c>
      <c r="B5319">
        <v>0</v>
      </c>
      <c r="C5319">
        <v>3.891</v>
      </c>
      <c r="E5319">
        <v>0</v>
      </c>
      <c r="F5319">
        <f t="shared" si="166"/>
        <v>3.891</v>
      </c>
      <c r="G5319">
        <v>1</v>
      </c>
      <c r="H5319">
        <f>E5319*$N$8</f>
        <v>0</v>
      </c>
      <c r="I5319">
        <f xml:space="preserve"> C5319 * IF( G5319 = 2, $N$7, $N$6 )</f>
        <v>1.5451161</v>
      </c>
      <c r="J5319">
        <f xml:space="preserve"> MAX( (C5319 - B5319) * IF( G5319 = 2, $N$7, $N$6 ), 0 )</f>
        <v>1.5451161</v>
      </c>
      <c r="K5319" s="3">
        <f t="shared" si="167"/>
        <v>1.5451161</v>
      </c>
    </row>
    <row r="5320" spans="1:11" x14ac:dyDescent="0.2">
      <c r="A5320" s="1">
        <v>45768.791666666664</v>
      </c>
      <c r="B5320">
        <v>0</v>
      </c>
      <c r="C5320">
        <v>2.1469999999999998</v>
      </c>
      <c r="E5320">
        <v>0</v>
      </c>
      <c r="F5320">
        <f t="shared" si="166"/>
        <v>2.1469999999999998</v>
      </c>
      <c r="G5320">
        <v>1</v>
      </c>
      <c r="H5320">
        <f>E5320*$N$8</f>
        <v>0</v>
      </c>
      <c r="I5320">
        <f xml:space="preserve"> C5320 * IF( G5320 = 2, $N$7, $N$6 )</f>
        <v>0.85257369999999999</v>
      </c>
      <c r="J5320">
        <f xml:space="preserve"> MAX( (C5320 - B5320) * IF( G5320 = 2, $N$7, $N$6 ), 0 )</f>
        <v>0.85257369999999999</v>
      </c>
      <c r="K5320" s="3">
        <f t="shared" si="167"/>
        <v>0.85257369999999999</v>
      </c>
    </row>
    <row r="5321" spans="1:11" x14ac:dyDescent="0.2">
      <c r="A5321" s="1">
        <v>45768.8125</v>
      </c>
      <c r="B5321">
        <v>0</v>
      </c>
      <c r="C5321">
        <v>2.0830000000000002</v>
      </c>
      <c r="E5321">
        <v>0</v>
      </c>
      <c r="F5321">
        <f t="shared" si="166"/>
        <v>2.0830000000000002</v>
      </c>
      <c r="G5321">
        <v>1</v>
      </c>
      <c r="H5321">
        <f>E5321*$N$8</f>
        <v>0</v>
      </c>
      <c r="I5321">
        <f xml:space="preserve"> C5321 * IF( G5321 = 2, $N$7, $N$6 )</f>
        <v>0.82715930000000004</v>
      </c>
      <c r="J5321">
        <f xml:space="preserve"> MAX( (C5321 - B5321) * IF( G5321 = 2, $N$7, $N$6 ), 0 )</f>
        <v>0.82715930000000004</v>
      </c>
      <c r="K5321" s="3">
        <f t="shared" si="167"/>
        <v>0.82715930000000004</v>
      </c>
    </row>
    <row r="5322" spans="1:11" x14ac:dyDescent="0.2">
      <c r="A5322" s="1">
        <v>45768.833333333336</v>
      </c>
      <c r="B5322">
        <v>0</v>
      </c>
      <c r="C5322">
        <v>2.0870000000000002</v>
      </c>
      <c r="E5322">
        <v>0</v>
      </c>
      <c r="F5322">
        <f t="shared" si="166"/>
        <v>2.0870000000000002</v>
      </c>
      <c r="G5322">
        <v>1</v>
      </c>
      <c r="H5322">
        <f>E5322*$N$8</f>
        <v>0</v>
      </c>
      <c r="I5322">
        <f xml:space="preserve"> C5322 * IF( G5322 = 2, $N$7, $N$6 )</f>
        <v>0.82874770000000009</v>
      </c>
      <c r="J5322">
        <f xml:space="preserve"> MAX( (C5322 - B5322) * IF( G5322 = 2, $N$7, $N$6 ), 0 )</f>
        <v>0.82874770000000009</v>
      </c>
      <c r="K5322" s="3">
        <f t="shared" si="167"/>
        <v>0.82874770000000009</v>
      </c>
    </row>
    <row r="5323" spans="1:11" x14ac:dyDescent="0.2">
      <c r="A5323" s="1">
        <v>45768.854166666664</v>
      </c>
      <c r="B5323">
        <v>0</v>
      </c>
      <c r="C5323">
        <v>2.0619999999999998</v>
      </c>
      <c r="E5323">
        <v>0</v>
      </c>
      <c r="F5323">
        <f t="shared" si="166"/>
        <v>2.0619999999999998</v>
      </c>
      <c r="G5323">
        <v>1</v>
      </c>
      <c r="H5323">
        <f>E5323*$N$8</f>
        <v>0</v>
      </c>
      <c r="I5323">
        <f xml:space="preserve"> C5323 * IF( G5323 = 2, $N$7, $N$6 )</f>
        <v>0.8188202</v>
      </c>
      <c r="J5323">
        <f xml:space="preserve"> MAX( (C5323 - B5323) * IF( G5323 = 2, $N$7, $N$6 ), 0 )</f>
        <v>0.8188202</v>
      </c>
      <c r="K5323" s="3">
        <f t="shared" si="167"/>
        <v>0.8188202</v>
      </c>
    </row>
    <row r="5324" spans="1:11" x14ac:dyDescent="0.2">
      <c r="A5324" s="1">
        <v>45768.875</v>
      </c>
      <c r="B5324">
        <v>0</v>
      </c>
      <c r="C5324">
        <v>1.9359999999999999</v>
      </c>
      <c r="E5324">
        <v>0</v>
      </c>
      <c r="F5324">
        <f t="shared" si="166"/>
        <v>1.9359999999999999</v>
      </c>
      <c r="G5324">
        <v>2</v>
      </c>
      <c r="H5324">
        <f>E5324*$N$8</f>
        <v>0</v>
      </c>
      <c r="I5324">
        <f xml:space="preserve"> C5324 * IF( G5324 = 2, $N$7, $N$6 )</f>
        <v>0.26194079999999997</v>
      </c>
      <c r="J5324">
        <f xml:space="preserve"> MAX( (C5324 - B5324) * IF( G5324 = 2, $N$7, $N$6 ), 0 )</f>
        <v>0.26194079999999997</v>
      </c>
      <c r="K5324" s="3">
        <f t="shared" si="167"/>
        <v>0.26194079999999997</v>
      </c>
    </row>
    <row r="5325" spans="1:11" x14ac:dyDescent="0.2">
      <c r="A5325" s="1">
        <v>45768.895833333336</v>
      </c>
      <c r="B5325">
        <v>0</v>
      </c>
      <c r="C5325">
        <v>1.931</v>
      </c>
      <c r="E5325">
        <v>0</v>
      </c>
      <c r="F5325">
        <f t="shared" si="166"/>
        <v>1.931</v>
      </c>
      <c r="G5325">
        <v>2</v>
      </c>
      <c r="H5325">
        <f>E5325*$N$8</f>
        <v>0</v>
      </c>
      <c r="I5325">
        <f xml:space="preserve"> C5325 * IF( G5325 = 2, $N$7, $N$6 )</f>
        <v>0.2612643</v>
      </c>
      <c r="J5325">
        <f xml:space="preserve"> MAX( (C5325 - B5325) * IF( G5325 = 2, $N$7, $N$6 ), 0 )</f>
        <v>0.2612643</v>
      </c>
      <c r="K5325" s="3">
        <f t="shared" si="167"/>
        <v>0.2612643</v>
      </c>
    </row>
    <row r="5326" spans="1:11" x14ac:dyDescent="0.2">
      <c r="A5326" s="1">
        <v>45768.916666666664</v>
      </c>
      <c r="B5326">
        <v>0</v>
      </c>
      <c r="C5326">
        <v>1.8420000000000001</v>
      </c>
      <c r="E5326">
        <v>0</v>
      </c>
      <c r="F5326">
        <f t="shared" si="166"/>
        <v>1.8420000000000001</v>
      </c>
      <c r="G5326">
        <v>2</v>
      </c>
      <c r="H5326">
        <f>E5326*$N$8</f>
        <v>0</v>
      </c>
      <c r="I5326">
        <f xml:space="preserve"> C5326 * IF( G5326 = 2, $N$7, $N$6 )</f>
        <v>0.24922260000000002</v>
      </c>
      <c r="J5326">
        <f xml:space="preserve"> MAX( (C5326 - B5326) * IF( G5326 = 2, $N$7, $N$6 ), 0 )</f>
        <v>0.24922260000000002</v>
      </c>
      <c r="K5326" s="3">
        <f t="shared" si="167"/>
        <v>0.24922260000000002</v>
      </c>
    </row>
    <row r="5327" spans="1:11" x14ac:dyDescent="0.2">
      <c r="A5327" s="1">
        <v>45768.9375</v>
      </c>
      <c r="B5327">
        <v>0</v>
      </c>
      <c r="C5327">
        <v>1.5309999999999999</v>
      </c>
      <c r="E5327">
        <v>0</v>
      </c>
      <c r="F5327">
        <f t="shared" si="166"/>
        <v>1.5309999999999999</v>
      </c>
      <c r="G5327">
        <v>2</v>
      </c>
      <c r="H5327">
        <f>E5327*$N$8</f>
        <v>0</v>
      </c>
      <c r="I5327">
        <f xml:space="preserve"> C5327 * IF( G5327 = 2, $N$7, $N$6 )</f>
        <v>0.2071443</v>
      </c>
      <c r="J5327">
        <f xml:space="preserve"> MAX( (C5327 - B5327) * IF( G5327 = 2, $N$7, $N$6 ), 0 )</f>
        <v>0.2071443</v>
      </c>
      <c r="K5327" s="3">
        <f t="shared" si="167"/>
        <v>0.2071443</v>
      </c>
    </row>
    <row r="5328" spans="1:11" x14ac:dyDescent="0.2">
      <c r="A5328" s="1">
        <v>45768.958333333336</v>
      </c>
      <c r="B5328">
        <v>0</v>
      </c>
      <c r="C5328">
        <v>1.6459999999999999</v>
      </c>
      <c r="E5328">
        <v>0</v>
      </c>
      <c r="F5328">
        <f t="shared" si="166"/>
        <v>1.6459999999999999</v>
      </c>
      <c r="G5328">
        <v>2</v>
      </c>
      <c r="H5328">
        <f>E5328*$N$8</f>
        <v>0</v>
      </c>
      <c r="I5328">
        <f xml:space="preserve"> C5328 * IF( G5328 = 2, $N$7, $N$6 )</f>
        <v>0.22270379999999998</v>
      </c>
      <c r="J5328">
        <f xml:space="preserve"> MAX( (C5328 - B5328) * IF( G5328 = 2, $N$7, $N$6 ), 0 )</f>
        <v>0.22270379999999998</v>
      </c>
      <c r="K5328" s="3">
        <f t="shared" si="167"/>
        <v>0.22270379999999998</v>
      </c>
    </row>
    <row r="5329" spans="1:11" x14ac:dyDescent="0.2">
      <c r="A5329" s="1">
        <v>45768.979166666664</v>
      </c>
      <c r="B5329">
        <v>0</v>
      </c>
      <c r="C5329">
        <v>1.6619999999999999</v>
      </c>
      <c r="E5329">
        <v>0</v>
      </c>
      <c r="F5329">
        <f t="shared" si="166"/>
        <v>1.6619999999999999</v>
      </c>
      <c r="G5329">
        <v>2</v>
      </c>
      <c r="H5329">
        <f>E5329*$N$8</f>
        <v>0</v>
      </c>
      <c r="I5329">
        <f xml:space="preserve"> C5329 * IF( G5329 = 2, $N$7, $N$6 )</f>
        <v>0.2248686</v>
      </c>
      <c r="J5329">
        <f xml:space="preserve"> MAX( (C5329 - B5329) * IF( G5329 = 2, $N$7, $N$6 ), 0 )</f>
        <v>0.2248686</v>
      </c>
      <c r="K5329" s="3">
        <f t="shared" si="167"/>
        <v>0.2248686</v>
      </c>
    </row>
    <row r="5330" spans="1:11" x14ac:dyDescent="0.2">
      <c r="A5330" s="1">
        <v>45769</v>
      </c>
      <c r="B5330">
        <v>0</v>
      </c>
      <c r="C5330">
        <v>1.504</v>
      </c>
      <c r="E5330">
        <v>0</v>
      </c>
      <c r="F5330">
        <f t="shared" si="166"/>
        <v>1.504</v>
      </c>
      <c r="G5330">
        <v>2</v>
      </c>
      <c r="H5330">
        <f>E5330*$N$8</f>
        <v>0</v>
      </c>
      <c r="I5330">
        <f xml:space="preserve"> C5330 * IF( G5330 = 2, $N$7, $N$6 )</f>
        <v>0.20349120000000001</v>
      </c>
      <c r="J5330">
        <f xml:space="preserve"> MAX( (C5330 - B5330) * IF( G5330 = 2, $N$7, $N$6 ), 0 )</f>
        <v>0.20349120000000001</v>
      </c>
      <c r="K5330" s="3">
        <f t="shared" si="167"/>
        <v>0.20349120000000001</v>
      </c>
    </row>
    <row r="5331" spans="1:11" x14ac:dyDescent="0.2">
      <c r="A5331" s="1">
        <v>45769.020833333336</v>
      </c>
      <c r="B5331">
        <v>0</v>
      </c>
      <c r="C5331">
        <v>1.335</v>
      </c>
      <c r="E5331">
        <v>0</v>
      </c>
      <c r="F5331">
        <f t="shared" si="166"/>
        <v>1.335</v>
      </c>
      <c r="G5331">
        <v>2</v>
      </c>
      <c r="H5331">
        <f>E5331*$N$8</f>
        <v>0</v>
      </c>
      <c r="I5331">
        <f xml:space="preserve"> C5331 * IF( G5331 = 2, $N$7, $N$6 )</f>
        <v>0.18062549999999999</v>
      </c>
      <c r="J5331">
        <f xml:space="preserve"> MAX( (C5331 - B5331) * IF( G5331 = 2, $N$7, $N$6 ), 0 )</f>
        <v>0.18062549999999999</v>
      </c>
      <c r="K5331" s="3">
        <f t="shared" si="167"/>
        <v>0.18062549999999999</v>
      </c>
    </row>
    <row r="5332" spans="1:11" x14ac:dyDescent="0.2">
      <c r="A5332" s="1">
        <v>45769.041666666664</v>
      </c>
      <c r="B5332">
        <v>0</v>
      </c>
      <c r="C5332">
        <v>1.7210000000000001</v>
      </c>
      <c r="E5332">
        <v>0</v>
      </c>
      <c r="F5332">
        <f t="shared" si="166"/>
        <v>1.7210000000000001</v>
      </c>
      <c r="G5332">
        <v>2</v>
      </c>
      <c r="H5332">
        <f>E5332*$N$8</f>
        <v>0</v>
      </c>
      <c r="I5332">
        <f xml:space="preserve"> C5332 * IF( G5332 = 2, $N$7, $N$6 )</f>
        <v>0.23285130000000001</v>
      </c>
      <c r="J5332">
        <f xml:space="preserve"> MAX( (C5332 - B5332) * IF( G5332 = 2, $N$7, $N$6 ), 0 )</f>
        <v>0.23285130000000001</v>
      </c>
      <c r="K5332" s="3">
        <f t="shared" si="167"/>
        <v>0.23285130000000001</v>
      </c>
    </row>
    <row r="5333" spans="1:11" x14ac:dyDescent="0.2">
      <c r="A5333" s="1">
        <v>45769.0625</v>
      </c>
      <c r="B5333">
        <v>0</v>
      </c>
      <c r="C5333">
        <v>1.1180000000000001</v>
      </c>
      <c r="E5333">
        <v>0</v>
      </c>
      <c r="F5333">
        <f t="shared" si="166"/>
        <v>1.1180000000000001</v>
      </c>
      <c r="G5333">
        <v>2</v>
      </c>
      <c r="H5333">
        <f>E5333*$N$8</f>
        <v>0</v>
      </c>
      <c r="I5333">
        <f xml:space="preserve"> C5333 * IF( G5333 = 2, $N$7, $N$6 )</f>
        <v>0.15126540000000002</v>
      </c>
      <c r="J5333">
        <f xml:space="preserve"> MAX( (C5333 - B5333) * IF( G5333 = 2, $N$7, $N$6 ), 0 )</f>
        <v>0.15126540000000002</v>
      </c>
      <c r="K5333" s="3">
        <f t="shared" si="167"/>
        <v>0.15126540000000002</v>
      </c>
    </row>
    <row r="5334" spans="1:11" x14ac:dyDescent="0.2">
      <c r="A5334" s="1">
        <v>45769.083333333336</v>
      </c>
      <c r="B5334">
        <v>0</v>
      </c>
      <c r="C5334">
        <v>1.194</v>
      </c>
      <c r="E5334">
        <v>0</v>
      </c>
      <c r="F5334">
        <f t="shared" si="166"/>
        <v>1.194</v>
      </c>
      <c r="G5334">
        <v>2</v>
      </c>
      <c r="H5334">
        <f>E5334*$N$8</f>
        <v>0</v>
      </c>
      <c r="I5334">
        <f xml:space="preserve"> C5334 * IF( G5334 = 2, $N$7, $N$6 )</f>
        <v>0.1615482</v>
      </c>
      <c r="J5334">
        <f xml:space="preserve"> MAX( (C5334 - B5334) * IF( G5334 = 2, $N$7, $N$6 ), 0 )</f>
        <v>0.1615482</v>
      </c>
      <c r="K5334" s="3">
        <f t="shared" si="167"/>
        <v>0.1615482</v>
      </c>
    </row>
    <row r="5335" spans="1:11" x14ac:dyDescent="0.2">
      <c r="A5335" s="1">
        <v>45769.104166666664</v>
      </c>
      <c r="B5335">
        <v>0</v>
      </c>
      <c r="C5335">
        <v>1.351</v>
      </c>
      <c r="E5335">
        <v>0</v>
      </c>
      <c r="F5335">
        <f t="shared" si="166"/>
        <v>1.351</v>
      </c>
      <c r="G5335">
        <v>2</v>
      </c>
      <c r="H5335">
        <f>E5335*$N$8</f>
        <v>0</v>
      </c>
      <c r="I5335">
        <f xml:space="preserve"> C5335 * IF( G5335 = 2, $N$7, $N$6 )</f>
        <v>0.18279029999999999</v>
      </c>
      <c r="J5335">
        <f xml:space="preserve"> MAX( (C5335 - B5335) * IF( G5335 = 2, $N$7, $N$6 ), 0 )</f>
        <v>0.18279029999999999</v>
      </c>
      <c r="K5335" s="3">
        <f t="shared" si="167"/>
        <v>0.18279029999999999</v>
      </c>
    </row>
    <row r="5336" spans="1:11" x14ac:dyDescent="0.2">
      <c r="A5336" s="1">
        <v>45769.125</v>
      </c>
      <c r="B5336">
        <v>0</v>
      </c>
      <c r="C5336">
        <v>1.2110000000000001</v>
      </c>
      <c r="E5336">
        <v>0</v>
      </c>
      <c r="F5336">
        <f t="shared" si="166"/>
        <v>1.2110000000000001</v>
      </c>
      <c r="G5336">
        <v>2</v>
      </c>
      <c r="H5336">
        <f>E5336*$N$8</f>
        <v>0</v>
      </c>
      <c r="I5336">
        <f xml:space="preserve"> C5336 * IF( G5336 = 2, $N$7, $N$6 )</f>
        <v>0.1638483</v>
      </c>
      <c r="J5336">
        <f xml:space="preserve"> MAX( (C5336 - B5336) * IF( G5336 = 2, $N$7, $N$6 ), 0 )</f>
        <v>0.1638483</v>
      </c>
      <c r="K5336" s="3">
        <f t="shared" si="167"/>
        <v>0.1638483</v>
      </c>
    </row>
    <row r="5337" spans="1:11" x14ac:dyDescent="0.2">
      <c r="A5337" s="1">
        <v>45769.145833333336</v>
      </c>
      <c r="B5337">
        <v>0</v>
      </c>
      <c r="C5337">
        <v>1.159</v>
      </c>
      <c r="E5337">
        <v>0</v>
      </c>
      <c r="F5337">
        <f t="shared" si="166"/>
        <v>1.159</v>
      </c>
      <c r="G5337">
        <v>2</v>
      </c>
      <c r="H5337">
        <f>E5337*$N$8</f>
        <v>0</v>
      </c>
      <c r="I5337">
        <f xml:space="preserve"> C5337 * IF( G5337 = 2, $N$7, $N$6 )</f>
        <v>0.1568127</v>
      </c>
      <c r="J5337">
        <f xml:space="preserve"> MAX( (C5337 - B5337) * IF( G5337 = 2, $N$7, $N$6 ), 0 )</f>
        <v>0.1568127</v>
      </c>
      <c r="K5337" s="3">
        <f t="shared" si="167"/>
        <v>0.1568127</v>
      </c>
    </row>
    <row r="5338" spans="1:11" x14ac:dyDescent="0.2">
      <c r="A5338" s="1">
        <v>45769.166666666664</v>
      </c>
      <c r="B5338">
        <v>0</v>
      </c>
      <c r="C5338">
        <v>1.1519999999999999</v>
      </c>
      <c r="E5338">
        <v>0</v>
      </c>
      <c r="F5338">
        <f t="shared" si="166"/>
        <v>1.1519999999999999</v>
      </c>
      <c r="G5338">
        <v>2</v>
      </c>
      <c r="H5338">
        <f>E5338*$N$8</f>
        <v>0</v>
      </c>
      <c r="I5338">
        <f xml:space="preserve"> C5338 * IF( G5338 = 2, $N$7, $N$6 )</f>
        <v>0.15586559999999999</v>
      </c>
      <c r="J5338">
        <f xml:space="preserve"> MAX( (C5338 - B5338) * IF( G5338 = 2, $N$7, $N$6 ), 0 )</f>
        <v>0.15586559999999999</v>
      </c>
      <c r="K5338" s="3">
        <f t="shared" si="167"/>
        <v>0.15586559999999999</v>
      </c>
    </row>
    <row r="5339" spans="1:11" x14ac:dyDescent="0.2">
      <c r="A5339" s="1">
        <v>45769.1875</v>
      </c>
      <c r="B5339">
        <v>0</v>
      </c>
      <c r="C5339">
        <v>1.0429999999999999</v>
      </c>
      <c r="E5339">
        <v>0</v>
      </c>
      <c r="F5339">
        <f t="shared" si="166"/>
        <v>1.0429999999999999</v>
      </c>
      <c r="G5339">
        <v>2</v>
      </c>
      <c r="H5339">
        <f>E5339*$N$8</f>
        <v>0</v>
      </c>
      <c r="I5339">
        <f xml:space="preserve"> C5339 * IF( G5339 = 2, $N$7, $N$6 )</f>
        <v>0.14111789999999999</v>
      </c>
      <c r="J5339">
        <f xml:space="preserve"> MAX( (C5339 - B5339) * IF( G5339 = 2, $N$7, $N$6 ), 0 )</f>
        <v>0.14111789999999999</v>
      </c>
      <c r="K5339" s="3">
        <f t="shared" si="167"/>
        <v>0.14111789999999999</v>
      </c>
    </row>
    <row r="5340" spans="1:11" x14ac:dyDescent="0.2">
      <c r="A5340" s="1">
        <v>45769.208333333336</v>
      </c>
      <c r="B5340">
        <v>0</v>
      </c>
      <c r="C5340">
        <v>1.121</v>
      </c>
      <c r="E5340">
        <v>0</v>
      </c>
      <c r="F5340">
        <f t="shared" si="166"/>
        <v>1.121</v>
      </c>
      <c r="G5340">
        <v>2</v>
      </c>
      <c r="H5340">
        <f>E5340*$N$8</f>
        <v>0</v>
      </c>
      <c r="I5340">
        <f xml:space="preserve"> C5340 * IF( G5340 = 2, $N$7, $N$6 )</f>
        <v>0.15167130000000001</v>
      </c>
      <c r="J5340">
        <f xml:space="preserve"> MAX( (C5340 - B5340) * IF( G5340 = 2, $N$7, $N$6 ), 0 )</f>
        <v>0.15167130000000001</v>
      </c>
      <c r="K5340" s="3">
        <f t="shared" si="167"/>
        <v>0.15167130000000001</v>
      </c>
    </row>
    <row r="5341" spans="1:11" x14ac:dyDescent="0.2">
      <c r="A5341" s="1">
        <v>45769.229166666664</v>
      </c>
      <c r="B5341">
        <v>0</v>
      </c>
      <c r="C5341">
        <v>0.93700000000000006</v>
      </c>
      <c r="E5341">
        <v>0</v>
      </c>
      <c r="F5341">
        <f t="shared" si="166"/>
        <v>0.93700000000000006</v>
      </c>
      <c r="G5341">
        <v>2</v>
      </c>
      <c r="H5341">
        <f>E5341*$N$8</f>
        <v>0</v>
      </c>
      <c r="I5341">
        <f xml:space="preserve"> C5341 * IF( G5341 = 2, $N$7, $N$6 )</f>
        <v>0.1267761</v>
      </c>
      <c r="J5341">
        <f xml:space="preserve"> MAX( (C5341 - B5341) * IF( G5341 = 2, $N$7, $N$6 ), 0 )</f>
        <v>0.1267761</v>
      </c>
      <c r="K5341" s="3">
        <f t="shared" si="167"/>
        <v>0.1267761</v>
      </c>
    </row>
    <row r="5342" spans="1:11" x14ac:dyDescent="0.2">
      <c r="A5342" s="1">
        <v>45769.25</v>
      </c>
      <c r="B5342">
        <v>0</v>
      </c>
      <c r="C5342">
        <v>1.026</v>
      </c>
      <c r="E5342">
        <v>0</v>
      </c>
      <c r="F5342">
        <f t="shared" si="166"/>
        <v>1.026</v>
      </c>
      <c r="G5342">
        <v>2</v>
      </c>
      <c r="H5342">
        <f>E5342*$N$8</f>
        <v>0</v>
      </c>
      <c r="I5342">
        <f xml:space="preserve"> C5342 * IF( G5342 = 2, $N$7, $N$6 )</f>
        <v>0.13881780000000002</v>
      </c>
      <c r="J5342">
        <f xml:space="preserve"> MAX( (C5342 - B5342) * IF( G5342 = 2, $N$7, $N$6 ), 0 )</f>
        <v>0.13881780000000002</v>
      </c>
      <c r="K5342" s="3">
        <f t="shared" si="167"/>
        <v>0.13881780000000002</v>
      </c>
    </row>
    <row r="5343" spans="1:11" x14ac:dyDescent="0.2">
      <c r="A5343" s="1">
        <v>45769.270833333336</v>
      </c>
      <c r="B5343">
        <v>0</v>
      </c>
      <c r="C5343">
        <v>0.97499999999999998</v>
      </c>
      <c r="E5343">
        <v>0</v>
      </c>
      <c r="F5343">
        <f t="shared" si="166"/>
        <v>0.97499999999999998</v>
      </c>
      <c r="G5343">
        <v>2</v>
      </c>
      <c r="H5343">
        <f>E5343*$N$8</f>
        <v>0</v>
      </c>
      <c r="I5343">
        <f xml:space="preserve"> C5343 * IF( G5343 = 2, $N$7, $N$6 )</f>
        <v>0.13191749999999999</v>
      </c>
      <c r="J5343">
        <f xml:space="preserve"> MAX( (C5343 - B5343) * IF( G5343 = 2, $N$7, $N$6 ), 0 )</f>
        <v>0.13191749999999999</v>
      </c>
      <c r="K5343" s="3">
        <f t="shared" si="167"/>
        <v>0.13191749999999999</v>
      </c>
    </row>
    <row r="5344" spans="1:11" x14ac:dyDescent="0.2">
      <c r="A5344" s="1">
        <v>45769.291666666664</v>
      </c>
      <c r="B5344">
        <v>0.109254058</v>
      </c>
      <c r="C5344">
        <v>0.871</v>
      </c>
      <c r="E5344">
        <v>1E-3</v>
      </c>
      <c r="F5344">
        <f t="shared" si="166"/>
        <v>0.76174594200000001</v>
      </c>
      <c r="G5344">
        <v>2</v>
      </c>
      <c r="H5344">
        <f>E5344*$N$8</f>
        <v>3.3000000000000003E-5</v>
      </c>
      <c r="I5344">
        <f xml:space="preserve"> C5344 * IF( G5344 = 2, $N$7, $N$6 )</f>
        <v>0.1178463</v>
      </c>
      <c r="J5344">
        <f xml:space="preserve"> MAX( (C5344 - B5344) * IF( G5344 = 2, $N$7, $N$6 ), 0 )</f>
        <v>0.10306422595260001</v>
      </c>
      <c r="K5344" s="3">
        <f t="shared" si="167"/>
        <v>0.10306422595260001</v>
      </c>
    </row>
    <row r="5345" spans="1:11" x14ac:dyDescent="0.2">
      <c r="A5345" s="1">
        <v>45769.3125</v>
      </c>
      <c r="B5345">
        <v>0.218508117</v>
      </c>
      <c r="C5345">
        <v>0.22900000000000001</v>
      </c>
      <c r="E5345">
        <v>2.9000000000000001E-2</v>
      </c>
      <c r="F5345">
        <f t="shared" si="166"/>
        <v>1.0491883000000007E-2</v>
      </c>
      <c r="G5345">
        <v>2</v>
      </c>
      <c r="H5345">
        <f>E5345*$N$8</f>
        <v>9.5700000000000006E-4</v>
      </c>
      <c r="I5345">
        <f xml:space="preserve"> C5345 * IF( G5345 = 2, $N$7, $N$6 )</f>
        <v>3.0983700000000003E-2</v>
      </c>
      <c r="J5345">
        <f xml:space="preserve"> MAX( (C5345 - B5345) * IF( G5345 = 2, $N$7, $N$6 ), 0 )</f>
        <v>1.419551769900001E-3</v>
      </c>
      <c r="K5345" s="3">
        <f t="shared" si="167"/>
        <v>1.419551769900001E-3</v>
      </c>
    </row>
    <row r="5346" spans="1:11" x14ac:dyDescent="0.2">
      <c r="A5346" s="1">
        <v>45769.333333333336</v>
      </c>
      <c r="B5346">
        <v>0.47141064199999999</v>
      </c>
      <c r="C5346">
        <v>1.679</v>
      </c>
      <c r="E5346">
        <v>0</v>
      </c>
      <c r="F5346">
        <f t="shared" si="166"/>
        <v>1.2075893580000001</v>
      </c>
      <c r="G5346">
        <v>2</v>
      </c>
      <c r="H5346">
        <f>E5346*$N$8</f>
        <v>0</v>
      </c>
      <c r="I5346">
        <f xml:space="preserve"> C5346 * IF( G5346 = 2, $N$7, $N$6 )</f>
        <v>0.2271687</v>
      </c>
      <c r="J5346">
        <f xml:space="preserve"> MAX( (C5346 - B5346) * IF( G5346 = 2, $N$7, $N$6 ), 0 )</f>
        <v>0.16338684013740001</v>
      </c>
      <c r="K5346" s="3">
        <f t="shared" si="167"/>
        <v>0.16338684013740001</v>
      </c>
    </row>
    <row r="5347" spans="1:11" x14ac:dyDescent="0.2">
      <c r="A5347" s="1">
        <v>45769.354166666664</v>
      </c>
      <c r="B5347">
        <v>0.72431316700000004</v>
      </c>
      <c r="C5347">
        <v>0.72399999999999998</v>
      </c>
      <c r="E5347">
        <v>1.0999999999999999E-2</v>
      </c>
      <c r="F5347">
        <f t="shared" si="166"/>
        <v>0</v>
      </c>
      <c r="G5347">
        <v>2</v>
      </c>
      <c r="H5347">
        <f>E5347*$N$8</f>
        <v>3.6299999999999999E-4</v>
      </c>
      <c r="I5347">
        <f xml:space="preserve"> C5347 * IF( G5347 = 2, $N$7, $N$6 )</f>
        <v>9.7957199999999994E-2</v>
      </c>
      <c r="J5347">
        <f xml:space="preserve"> MAX( (C5347 - B5347) * IF( G5347 = 2, $N$7, $N$6 ), 0 )</f>
        <v>0</v>
      </c>
      <c r="K5347" s="3">
        <f t="shared" si="167"/>
        <v>-4.2371495100007932E-5</v>
      </c>
    </row>
    <row r="5348" spans="1:11" x14ac:dyDescent="0.2">
      <c r="A5348" s="1">
        <v>45769.375</v>
      </c>
      <c r="B5348">
        <v>0.93223869199999998</v>
      </c>
      <c r="C5348">
        <v>1.194</v>
      </c>
      <c r="E5348">
        <v>0</v>
      </c>
      <c r="F5348">
        <f t="shared" si="166"/>
        <v>0.26176130799999997</v>
      </c>
      <c r="G5348">
        <v>2</v>
      </c>
      <c r="H5348">
        <f>E5348*$N$8</f>
        <v>0</v>
      </c>
      <c r="I5348">
        <f xml:space="preserve"> C5348 * IF( G5348 = 2, $N$7, $N$6 )</f>
        <v>0.1615482</v>
      </c>
      <c r="J5348">
        <f xml:space="preserve"> MAX( (C5348 - B5348) * IF( G5348 = 2, $N$7, $N$6 ), 0 )</f>
        <v>3.5416304972399996E-2</v>
      </c>
      <c r="K5348" s="3">
        <f t="shared" si="167"/>
        <v>3.5416304972399996E-2</v>
      </c>
    </row>
    <row r="5349" spans="1:11" x14ac:dyDescent="0.2">
      <c r="A5349" s="1">
        <v>45769.395833333336</v>
      </c>
      <c r="B5349">
        <v>1.1401642160000001</v>
      </c>
      <c r="C5349">
        <v>1.5249999999999999</v>
      </c>
      <c r="E5349">
        <v>0</v>
      </c>
      <c r="F5349">
        <f t="shared" si="166"/>
        <v>0.38483578399999985</v>
      </c>
      <c r="G5349">
        <v>2</v>
      </c>
      <c r="H5349">
        <f>E5349*$N$8</f>
        <v>0</v>
      </c>
      <c r="I5349">
        <f xml:space="preserve"> C5349 * IF( G5349 = 2, $N$7, $N$6 )</f>
        <v>0.2063325</v>
      </c>
      <c r="J5349">
        <f xml:space="preserve"> MAX( (C5349 - B5349) * IF( G5349 = 2, $N$7, $N$6 ), 0 )</f>
        <v>5.2068281575199979E-2</v>
      </c>
      <c r="K5349" s="3">
        <f t="shared" si="167"/>
        <v>5.2068281575199979E-2</v>
      </c>
    </row>
    <row r="5350" spans="1:11" x14ac:dyDescent="0.2">
      <c r="A5350" s="1">
        <v>45769.416666666664</v>
      </c>
      <c r="B5350">
        <v>1.289454154</v>
      </c>
      <c r="C5350">
        <v>2.1709999999999998</v>
      </c>
      <c r="E5350">
        <v>0</v>
      </c>
      <c r="F5350">
        <f t="shared" si="166"/>
        <v>0.88154584599999986</v>
      </c>
      <c r="G5350">
        <v>2</v>
      </c>
      <c r="H5350">
        <f>E5350*$N$8</f>
        <v>0</v>
      </c>
      <c r="I5350">
        <f xml:space="preserve"> C5350 * IF( G5350 = 2, $N$7, $N$6 )</f>
        <v>0.29373630000000001</v>
      </c>
      <c r="J5350">
        <f xml:space="preserve"> MAX( (C5350 - B5350) * IF( G5350 = 2, $N$7, $N$6 ), 0 )</f>
        <v>0.11927315296379998</v>
      </c>
      <c r="K5350" s="3">
        <f t="shared" si="167"/>
        <v>0.11927315296379998</v>
      </c>
    </row>
    <row r="5351" spans="1:11" x14ac:dyDescent="0.2">
      <c r="A5351" s="1">
        <v>45769.4375</v>
      </c>
      <c r="B5351">
        <v>1.4387440920000001</v>
      </c>
      <c r="C5351">
        <v>0.91800000000000004</v>
      </c>
      <c r="E5351">
        <v>1.9E-2</v>
      </c>
      <c r="F5351">
        <f t="shared" si="166"/>
        <v>0</v>
      </c>
      <c r="G5351">
        <v>2</v>
      </c>
      <c r="H5351">
        <f>E5351*$N$8</f>
        <v>6.2700000000000006E-4</v>
      </c>
      <c r="I5351">
        <f xml:space="preserve"> C5351 * IF( G5351 = 2, $N$7, $N$6 )</f>
        <v>0.12420540000000001</v>
      </c>
      <c r="J5351">
        <f xml:space="preserve"> MAX( (C5351 - B5351) * IF( G5351 = 2, $N$7, $N$6 ), 0 )</f>
        <v>0</v>
      </c>
      <c r="K5351" s="3">
        <f t="shared" si="167"/>
        <v>-7.0456675647600012E-2</v>
      </c>
    </row>
    <row r="5352" spans="1:11" x14ac:dyDescent="0.2">
      <c r="A5352" s="1">
        <v>45769.458333333336</v>
      </c>
      <c r="B5352">
        <v>1.5047534499999999</v>
      </c>
      <c r="C5352">
        <v>1.0489999999999999</v>
      </c>
      <c r="E5352">
        <v>2.1000000000000001E-2</v>
      </c>
      <c r="F5352">
        <f t="shared" si="166"/>
        <v>0</v>
      </c>
      <c r="G5352">
        <v>2</v>
      </c>
      <c r="H5352">
        <f>E5352*$N$8</f>
        <v>6.9300000000000004E-4</v>
      </c>
      <c r="I5352">
        <f xml:space="preserve"> C5352 * IF( G5352 = 2, $N$7, $N$6 )</f>
        <v>0.14192969999999999</v>
      </c>
      <c r="J5352">
        <f xml:space="preserve"> MAX( (C5352 - B5352) * IF( G5352 = 2, $N$7, $N$6 ), 0 )</f>
        <v>0</v>
      </c>
      <c r="K5352" s="3">
        <f t="shared" si="167"/>
        <v>-6.1663441785000002E-2</v>
      </c>
    </row>
    <row r="5353" spans="1:11" x14ac:dyDescent="0.2">
      <c r="A5353" s="1">
        <v>45769.479166666664</v>
      </c>
      <c r="B5353">
        <v>1.570762808</v>
      </c>
      <c r="C5353">
        <v>1.581</v>
      </c>
      <c r="E5353">
        <v>0</v>
      </c>
      <c r="F5353">
        <f t="shared" si="166"/>
        <v>1.0237191999999951E-2</v>
      </c>
      <c r="G5353">
        <v>2</v>
      </c>
      <c r="H5353">
        <f>E5353*$N$8</f>
        <v>0</v>
      </c>
      <c r="I5353">
        <f xml:space="preserve"> C5353 * IF( G5353 = 2, $N$7, $N$6 )</f>
        <v>0.2139093</v>
      </c>
      <c r="J5353">
        <f xml:space="preserve"> MAX( (C5353 - B5353) * IF( G5353 = 2, $N$7, $N$6 ), 0 )</f>
        <v>1.3850920775999934E-3</v>
      </c>
      <c r="K5353" s="3">
        <f t="shared" si="167"/>
        <v>1.3850920775999934E-3</v>
      </c>
    </row>
    <row r="5354" spans="1:11" x14ac:dyDescent="0.2">
      <c r="A5354" s="1">
        <v>45769.5</v>
      </c>
      <c r="B5354">
        <v>1.5657424849999999</v>
      </c>
      <c r="C5354">
        <v>2.149</v>
      </c>
      <c r="E5354">
        <v>0</v>
      </c>
      <c r="F5354">
        <f t="shared" si="166"/>
        <v>0.58325751500000012</v>
      </c>
      <c r="G5354">
        <v>2</v>
      </c>
      <c r="H5354">
        <f>E5354*$N$8</f>
        <v>0</v>
      </c>
      <c r="I5354">
        <f xml:space="preserve"> C5354 * IF( G5354 = 2, $N$7, $N$6 )</f>
        <v>0.29075970000000001</v>
      </c>
      <c r="J5354">
        <f xml:space="preserve"> MAX( (C5354 - B5354) * IF( G5354 = 2, $N$7, $N$6 ), 0 )</f>
        <v>7.8914741779500017E-2</v>
      </c>
      <c r="K5354" s="3">
        <f t="shared" si="167"/>
        <v>7.8914741779500017E-2</v>
      </c>
    </row>
    <row r="5355" spans="1:11" x14ac:dyDescent="0.2">
      <c r="A5355" s="1">
        <v>45769.520833333336</v>
      </c>
      <c r="B5355">
        <v>1.560722162</v>
      </c>
      <c r="C5355">
        <v>0.84</v>
      </c>
      <c r="E5355">
        <v>3.1E-2</v>
      </c>
      <c r="F5355">
        <f t="shared" si="166"/>
        <v>0</v>
      </c>
      <c r="G5355">
        <v>2</v>
      </c>
      <c r="H5355">
        <f>E5355*$N$8</f>
        <v>1.023E-3</v>
      </c>
      <c r="I5355">
        <f xml:space="preserve"> C5355 * IF( G5355 = 2, $N$7, $N$6 )</f>
        <v>0.113652</v>
      </c>
      <c r="J5355">
        <f xml:space="preserve"> MAX( (C5355 - B5355) * IF( G5355 = 2, $N$7, $N$6 ), 0 )</f>
        <v>0</v>
      </c>
      <c r="K5355" s="3">
        <f t="shared" si="167"/>
        <v>-9.7513708518600015E-2</v>
      </c>
    </row>
    <row r="5356" spans="1:11" x14ac:dyDescent="0.2">
      <c r="A5356" s="1">
        <v>45769.541666666664</v>
      </c>
      <c r="B5356">
        <v>1.4931028669999999</v>
      </c>
      <c r="C5356">
        <v>0.98599999999999999</v>
      </c>
      <c r="E5356">
        <v>5.0000000000000001E-3</v>
      </c>
      <c r="F5356">
        <f t="shared" si="166"/>
        <v>0</v>
      </c>
      <c r="G5356">
        <v>2</v>
      </c>
      <c r="H5356">
        <f>E5356*$N$8</f>
        <v>1.65E-4</v>
      </c>
      <c r="I5356">
        <f xml:space="preserve"> C5356 * IF( G5356 = 2, $N$7, $N$6 )</f>
        <v>0.13340579999999999</v>
      </c>
      <c r="J5356">
        <f xml:space="preserve"> MAX( (C5356 - B5356) * IF( G5356 = 2, $N$7, $N$6 ), 0 )</f>
        <v>0</v>
      </c>
      <c r="K5356" s="3">
        <f t="shared" si="167"/>
        <v>-6.8611017905099991E-2</v>
      </c>
    </row>
    <row r="5357" spans="1:11" x14ac:dyDescent="0.2">
      <c r="A5357" s="1">
        <v>45769.5625</v>
      </c>
      <c r="B5357">
        <v>1.425483571</v>
      </c>
      <c r="C5357">
        <v>0.69899999999999995</v>
      </c>
      <c r="E5357">
        <v>2.4E-2</v>
      </c>
      <c r="F5357">
        <f t="shared" si="166"/>
        <v>0</v>
      </c>
      <c r="G5357">
        <v>2</v>
      </c>
      <c r="H5357">
        <f>E5357*$N$8</f>
        <v>7.9200000000000006E-4</v>
      </c>
      <c r="I5357">
        <f xml:space="preserve"> C5357 * IF( G5357 = 2, $N$7, $N$6 )</f>
        <v>9.4574699999999998E-2</v>
      </c>
      <c r="J5357">
        <f xml:space="preserve"> MAX( (C5357 - B5357) * IF( G5357 = 2, $N$7, $N$6 ), 0 )</f>
        <v>0</v>
      </c>
      <c r="K5357" s="3">
        <f t="shared" si="167"/>
        <v>-9.8293227156300012E-2</v>
      </c>
    </row>
    <row r="5358" spans="1:11" x14ac:dyDescent="0.2">
      <c r="A5358" s="1">
        <v>45769.583333333336</v>
      </c>
      <c r="B5358">
        <v>1.296448236</v>
      </c>
      <c r="C5358">
        <v>2.1709999999999998</v>
      </c>
      <c r="E5358">
        <v>0</v>
      </c>
      <c r="F5358">
        <f t="shared" si="166"/>
        <v>0.87455176399999979</v>
      </c>
      <c r="G5358">
        <v>2</v>
      </c>
      <c r="H5358">
        <f>E5358*$N$8</f>
        <v>0</v>
      </c>
      <c r="I5358">
        <f xml:space="preserve"> C5358 * IF( G5358 = 2, $N$7, $N$6 )</f>
        <v>0.29373630000000001</v>
      </c>
      <c r="J5358">
        <f xml:space="preserve"> MAX( (C5358 - B5358) * IF( G5358 = 2, $N$7, $N$6 ), 0 )</f>
        <v>0.11832685366919997</v>
      </c>
      <c r="K5358" s="3">
        <f t="shared" si="167"/>
        <v>0.11832685366919997</v>
      </c>
    </row>
    <row r="5359" spans="1:11" x14ac:dyDescent="0.2">
      <c r="A5359" s="1">
        <v>45769.604166666664</v>
      </c>
      <c r="B5359">
        <v>1.1674129010000001</v>
      </c>
      <c r="C5359">
        <v>2.1869999999999998</v>
      </c>
      <c r="E5359">
        <v>0</v>
      </c>
      <c r="F5359">
        <f t="shared" si="166"/>
        <v>1.0195870989999998</v>
      </c>
      <c r="G5359">
        <v>2</v>
      </c>
      <c r="H5359">
        <f>E5359*$N$8</f>
        <v>0</v>
      </c>
      <c r="I5359">
        <f xml:space="preserve"> C5359 * IF( G5359 = 2, $N$7, $N$6 )</f>
        <v>0.29590109999999997</v>
      </c>
      <c r="J5359">
        <f xml:space="preserve"> MAX( (C5359 - B5359) * IF( G5359 = 2, $N$7, $N$6 ), 0 )</f>
        <v>0.13795013449469998</v>
      </c>
      <c r="K5359" s="3">
        <f t="shared" si="167"/>
        <v>0.13795013449469998</v>
      </c>
    </row>
    <row r="5360" spans="1:11" x14ac:dyDescent="0.2">
      <c r="A5360" s="1">
        <v>45769.625</v>
      </c>
      <c r="B5360">
        <v>0.97240928800000004</v>
      </c>
      <c r="C5360">
        <v>1.8080000000000001</v>
      </c>
      <c r="E5360">
        <v>0</v>
      </c>
      <c r="F5360">
        <f t="shared" si="166"/>
        <v>0.83559071200000001</v>
      </c>
      <c r="G5360">
        <v>1</v>
      </c>
      <c r="H5360">
        <f>E5360*$N$8</f>
        <v>0</v>
      </c>
      <c r="I5360">
        <f xml:space="preserve"> C5360 * IF( G5360 = 2, $N$7, $N$6 )</f>
        <v>0.71795680000000006</v>
      </c>
      <c r="J5360">
        <f xml:space="preserve"> MAX( (C5360 - B5360) * IF( G5360 = 2, $N$7, $N$6 ), 0 )</f>
        <v>0.33181307173520003</v>
      </c>
      <c r="K5360" s="3">
        <f t="shared" si="167"/>
        <v>0.33181307173520003</v>
      </c>
    </row>
    <row r="5361" spans="1:11" x14ac:dyDescent="0.2">
      <c r="A5361" s="1">
        <v>45769.645833333336</v>
      </c>
      <c r="B5361">
        <v>0.77740567599999999</v>
      </c>
      <c r="C5361">
        <v>1.972</v>
      </c>
      <c r="E5361">
        <v>0</v>
      </c>
      <c r="F5361">
        <f t="shared" si="166"/>
        <v>1.1945943240000001</v>
      </c>
      <c r="G5361">
        <v>1</v>
      </c>
      <c r="H5361">
        <f>E5361*$N$8</f>
        <v>0</v>
      </c>
      <c r="I5361">
        <f xml:space="preserve"> C5361 * IF( G5361 = 2, $N$7, $N$6 )</f>
        <v>0.78308120000000003</v>
      </c>
      <c r="J5361">
        <f xml:space="preserve"> MAX( (C5361 - B5361) * IF( G5361 = 2, $N$7, $N$6 ), 0 )</f>
        <v>0.47437340606040007</v>
      </c>
      <c r="K5361" s="3">
        <f t="shared" si="167"/>
        <v>0.47437340606040007</v>
      </c>
    </row>
    <row r="5362" spans="1:11" x14ac:dyDescent="0.2">
      <c r="A5362" s="1">
        <v>45769.666666666664</v>
      </c>
      <c r="B5362">
        <v>0.54327755300000002</v>
      </c>
      <c r="C5362">
        <v>1.899</v>
      </c>
      <c r="E5362">
        <v>0</v>
      </c>
      <c r="F5362">
        <f t="shared" si="166"/>
        <v>1.355722447</v>
      </c>
      <c r="G5362">
        <v>1</v>
      </c>
      <c r="H5362">
        <f>E5362*$N$8</f>
        <v>0</v>
      </c>
      <c r="I5362">
        <f xml:space="preserve"> C5362 * IF( G5362 = 2, $N$7, $N$6 )</f>
        <v>0.75409290000000007</v>
      </c>
      <c r="J5362">
        <f xml:space="preserve"> MAX( (C5362 - B5362) * IF( G5362 = 2, $N$7, $N$6 ), 0 )</f>
        <v>0.53835738370370001</v>
      </c>
      <c r="K5362" s="3">
        <f t="shared" si="167"/>
        <v>0.53835738370370001</v>
      </c>
    </row>
    <row r="5363" spans="1:11" x14ac:dyDescent="0.2">
      <c r="A5363" s="1">
        <v>45769.6875</v>
      </c>
      <c r="B5363">
        <v>0.30914942899999998</v>
      </c>
      <c r="C5363">
        <v>2.1339999999999999</v>
      </c>
      <c r="E5363">
        <v>0</v>
      </c>
      <c r="F5363">
        <f t="shared" si="166"/>
        <v>1.8248505709999998</v>
      </c>
      <c r="G5363">
        <v>1</v>
      </c>
      <c r="H5363">
        <f>E5363*$N$8</f>
        <v>0</v>
      </c>
      <c r="I5363">
        <f xml:space="preserve"> C5363 * IF( G5363 = 2, $N$7, $N$6 )</f>
        <v>0.84741139999999993</v>
      </c>
      <c r="J5363">
        <f xml:space="preserve"> MAX( (C5363 - B5363) * IF( G5363 = 2, $N$7, $N$6 ), 0 )</f>
        <v>0.72464816174409996</v>
      </c>
      <c r="K5363" s="3">
        <f t="shared" si="167"/>
        <v>0.72464816174409996</v>
      </c>
    </row>
    <row r="5364" spans="1:11" x14ac:dyDescent="0.2">
      <c r="A5364" s="1">
        <v>45769.708333333336</v>
      </c>
      <c r="B5364">
        <v>0.154574714</v>
      </c>
      <c r="C5364">
        <v>2.786</v>
      </c>
      <c r="E5364">
        <v>0</v>
      </c>
      <c r="F5364">
        <f t="shared" si="166"/>
        <v>2.6314252859999998</v>
      </c>
      <c r="G5364">
        <v>1</v>
      </c>
      <c r="H5364">
        <f>E5364*$N$8</f>
        <v>0</v>
      </c>
      <c r="I5364">
        <f xml:space="preserve"> C5364 * IF( G5364 = 2, $N$7, $N$6 )</f>
        <v>1.1063206000000001</v>
      </c>
      <c r="J5364">
        <f xml:space="preserve"> MAX( (C5364 - B5364) * IF( G5364 = 2, $N$7, $N$6 ), 0 )</f>
        <v>1.0449389810706</v>
      </c>
      <c r="K5364" s="3">
        <f t="shared" si="167"/>
        <v>1.0449389810706</v>
      </c>
    </row>
    <row r="5365" spans="1:11" x14ac:dyDescent="0.2">
      <c r="A5365" s="1">
        <v>45769.729166666664</v>
      </c>
      <c r="B5365">
        <v>0</v>
      </c>
      <c r="C5365">
        <v>2.1709999999999998</v>
      </c>
      <c r="E5365">
        <v>0</v>
      </c>
      <c r="F5365">
        <f t="shared" si="166"/>
        <v>2.1709999999999998</v>
      </c>
      <c r="G5365">
        <v>1</v>
      </c>
      <c r="H5365">
        <f>E5365*$N$8</f>
        <v>0</v>
      </c>
      <c r="I5365">
        <f xml:space="preserve"> C5365 * IF( G5365 = 2, $N$7, $N$6 )</f>
        <v>0.86210409999999993</v>
      </c>
      <c r="J5365">
        <f xml:space="preserve"> MAX( (C5365 - B5365) * IF( G5365 = 2, $N$7, $N$6 ), 0 )</f>
        <v>0.86210409999999993</v>
      </c>
      <c r="K5365" s="3">
        <f t="shared" si="167"/>
        <v>0.86210409999999993</v>
      </c>
    </row>
    <row r="5366" spans="1:11" x14ac:dyDescent="0.2">
      <c r="A5366" s="1">
        <v>45769.75</v>
      </c>
      <c r="B5366">
        <v>0</v>
      </c>
      <c r="C5366">
        <v>1.823</v>
      </c>
      <c r="E5366">
        <v>0</v>
      </c>
      <c r="F5366">
        <f t="shared" si="166"/>
        <v>1.823</v>
      </c>
      <c r="G5366">
        <v>1</v>
      </c>
      <c r="H5366">
        <f>E5366*$N$8</f>
        <v>0</v>
      </c>
      <c r="I5366">
        <f xml:space="preserve"> C5366 * IF( G5366 = 2, $N$7, $N$6 )</f>
        <v>0.72391329999999998</v>
      </c>
      <c r="J5366">
        <f xml:space="preserve"> MAX( (C5366 - B5366) * IF( G5366 = 2, $N$7, $N$6 ), 0 )</f>
        <v>0.72391329999999998</v>
      </c>
      <c r="K5366" s="3">
        <f t="shared" si="167"/>
        <v>0.72391329999999998</v>
      </c>
    </row>
    <row r="5367" spans="1:11" x14ac:dyDescent="0.2">
      <c r="A5367" s="1">
        <v>45769.770833333336</v>
      </c>
      <c r="B5367">
        <v>0</v>
      </c>
      <c r="C5367">
        <v>1.1850000000000001</v>
      </c>
      <c r="E5367">
        <v>0</v>
      </c>
      <c r="F5367">
        <f t="shared" si="166"/>
        <v>1.1850000000000001</v>
      </c>
      <c r="G5367">
        <v>1</v>
      </c>
      <c r="H5367">
        <f>E5367*$N$8</f>
        <v>0</v>
      </c>
      <c r="I5367">
        <f xml:space="preserve"> C5367 * IF( G5367 = 2, $N$7, $N$6 )</f>
        <v>0.47056350000000002</v>
      </c>
      <c r="J5367">
        <f xml:space="preserve"> MAX( (C5367 - B5367) * IF( G5367 = 2, $N$7, $N$6 ), 0 )</f>
        <v>0.47056350000000002</v>
      </c>
      <c r="K5367" s="3">
        <f t="shared" si="167"/>
        <v>0.47056350000000002</v>
      </c>
    </row>
    <row r="5368" spans="1:11" x14ac:dyDescent="0.2">
      <c r="A5368" s="1">
        <v>45769.791666666664</v>
      </c>
      <c r="B5368">
        <v>0</v>
      </c>
      <c r="C5368">
        <v>1.7689999999999999</v>
      </c>
      <c r="E5368">
        <v>0</v>
      </c>
      <c r="F5368">
        <f t="shared" si="166"/>
        <v>1.7689999999999999</v>
      </c>
      <c r="G5368">
        <v>1</v>
      </c>
      <c r="H5368">
        <f>E5368*$N$8</f>
        <v>0</v>
      </c>
      <c r="I5368">
        <f xml:space="preserve"> C5368 * IF( G5368 = 2, $N$7, $N$6 )</f>
        <v>0.70246989999999998</v>
      </c>
      <c r="J5368">
        <f xml:space="preserve"> MAX( (C5368 - B5368) * IF( G5368 = 2, $N$7, $N$6 ), 0 )</f>
        <v>0.70246989999999998</v>
      </c>
      <c r="K5368" s="3">
        <f t="shared" si="167"/>
        <v>0.70246989999999998</v>
      </c>
    </row>
    <row r="5369" spans="1:11" x14ac:dyDescent="0.2">
      <c r="A5369" s="1">
        <v>45769.8125</v>
      </c>
      <c r="B5369">
        <v>0</v>
      </c>
      <c r="C5369">
        <v>1.607</v>
      </c>
      <c r="E5369">
        <v>0</v>
      </c>
      <c r="F5369">
        <f t="shared" si="166"/>
        <v>1.607</v>
      </c>
      <c r="G5369">
        <v>1</v>
      </c>
      <c r="H5369">
        <f>E5369*$N$8</f>
        <v>0</v>
      </c>
      <c r="I5369">
        <f xml:space="preserve"> C5369 * IF( G5369 = 2, $N$7, $N$6 )</f>
        <v>0.63813969999999998</v>
      </c>
      <c r="J5369">
        <f xml:space="preserve"> MAX( (C5369 - B5369) * IF( G5369 = 2, $N$7, $N$6 ), 0 )</f>
        <v>0.63813969999999998</v>
      </c>
      <c r="K5369" s="3">
        <f t="shared" si="167"/>
        <v>0.63813969999999998</v>
      </c>
    </row>
    <row r="5370" spans="1:11" x14ac:dyDescent="0.2">
      <c r="A5370" s="1">
        <v>45769.833333333336</v>
      </c>
      <c r="B5370">
        <v>0</v>
      </c>
      <c r="C5370">
        <v>1.55</v>
      </c>
      <c r="E5370">
        <v>0</v>
      </c>
      <c r="F5370">
        <f t="shared" si="166"/>
        <v>1.55</v>
      </c>
      <c r="G5370">
        <v>1</v>
      </c>
      <c r="H5370">
        <f>E5370*$N$8</f>
        <v>0</v>
      </c>
      <c r="I5370">
        <f xml:space="preserve"> C5370 * IF( G5370 = 2, $N$7, $N$6 )</f>
        <v>0.61550500000000008</v>
      </c>
      <c r="J5370">
        <f xml:space="preserve"> MAX( (C5370 - B5370) * IF( G5370 = 2, $N$7, $N$6 ), 0 )</f>
        <v>0.61550500000000008</v>
      </c>
      <c r="K5370" s="3">
        <f t="shared" si="167"/>
        <v>0.61550500000000008</v>
      </c>
    </row>
    <row r="5371" spans="1:11" x14ac:dyDescent="0.2">
      <c r="A5371" s="1">
        <v>45769.854166666664</v>
      </c>
      <c r="B5371">
        <v>0</v>
      </c>
      <c r="C5371">
        <v>1.1599999999999999</v>
      </c>
      <c r="E5371">
        <v>0</v>
      </c>
      <c r="F5371">
        <f t="shared" si="166"/>
        <v>1.1599999999999999</v>
      </c>
      <c r="G5371">
        <v>1</v>
      </c>
      <c r="H5371">
        <f>E5371*$N$8</f>
        <v>0</v>
      </c>
      <c r="I5371">
        <f xml:space="preserve"> C5371 * IF( G5371 = 2, $N$7, $N$6 )</f>
        <v>0.46063599999999999</v>
      </c>
      <c r="J5371">
        <f xml:space="preserve"> MAX( (C5371 - B5371) * IF( G5371 = 2, $N$7, $N$6 ), 0 )</f>
        <v>0.46063599999999999</v>
      </c>
      <c r="K5371" s="3">
        <f t="shared" si="167"/>
        <v>0.46063599999999999</v>
      </c>
    </row>
    <row r="5372" spans="1:11" x14ac:dyDescent="0.2">
      <c r="A5372" s="1">
        <v>45769.875</v>
      </c>
      <c r="B5372">
        <v>0</v>
      </c>
      <c r="C5372">
        <v>1.5189999999999999</v>
      </c>
      <c r="E5372">
        <v>0</v>
      </c>
      <c r="F5372">
        <f t="shared" si="166"/>
        <v>1.5189999999999999</v>
      </c>
      <c r="G5372">
        <v>2</v>
      </c>
      <c r="H5372">
        <f>E5372*$N$8</f>
        <v>0</v>
      </c>
      <c r="I5372">
        <f xml:space="preserve"> C5372 * IF( G5372 = 2, $N$7, $N$6 )</f>
        <v>0.2055207</v>
      </c>
      <c r="J5372">
        <f xml:space="preserve"> MAX( (C5372 - B5372) * IF( G5372 = 2, $N$7, $N$6 ), 0 )</f>
        <v>0.2055207</v>
      </c>
      <c r="K5372" s="3">
        <f t="shared" si="167"/>
        <v>0.2055207</v>
      </c>
    </row>
    <row r="5373" spans="1:11" x14ac:dyDescent="0.2">
      <c r="A5373" s="1">
        <v>45769.895833333336</v>
      </c>
      <c r="B5373">
        <v>0</v>
      </c>
      <c r="C5373">
        <v>0.98</v>
      </c>
      <c r="E5373">
        <v>0</v>
      </c>
      <c r="F5373">
        <f t="shared" si="166"/>
        <v>0.98</v>
      </c>
      <c r="G5373">
        <v>2</v>
      </c>
      <c r="H5373">
        <f>E5373*$N$8</f>
        <v>0</v>
      </c>
      <c r="I5373">
        <f xml:space="preserve"> C5373 * IF( G5373 = 2, $N$7, $N$6 )</f>
        <v>0.13259399999999999</v>
      </c>
      <c r="J5373">
        <f xml:space="preserve"> MAX( (C5373 - B5373) * IF( G5373 = 2, $N$7, $N$6 ), 0 )</f>
        <v>0.13259399999999999</v>
      </c>
      <c r="K5373" s="3">
        <f t="shared" si="167"/>
        <v>0.13259399999999999</v>
      </c>
    </row>
    <row r="5374" spans="1:11" x14ac:dyDescent="0.2">
      <c r="A5374" s="1">
        <v>45769.916666666664</v>
      </c>
      <c r="B5374">
        <v>0</v>
      </c>
      <c r="C5374">
        <v>1.39</v>
      </c>
      <c r="E5374">
        <v>0</v>
      </c>
      <c r="F5374">
        <f t="shared" si="166"/>
        <v>1.39</v>
      </c>
      <c r="G5374">
        <v>2</v>
      </c>
      <c r="H5374">
        <f>E5374*$N$8</f>
        <v>0</v>
      </c>
      <c r="I5374">
        <f xml:space="preserve"> C5374 * IF( G5374 = 2, $N$7, $N$6 )</f>
        <v>0.18806699999999998</v>
      </c>
      <c r="J5374">
        <f xml:space="preserve"> MAX( (C5374 - B5374) * IF( G5374 = 2, $N$7, $N$6 ), 0 )</f>
        <v>0.18806699999999998</v>
      </c>
      <c r="K5374" s="3">
        <f t="shared" si="167"/>
        <v>0.18806699999999998</v>
      </c>
    </row>
    <row r="5375" spans="1:11" x14ac:dyDescent="0.2">
      <c r="A5375" s="1">
        <v>45769.9375</v>
      </c>
      <c r="B5375">
        <v>0</v>
      </c>
      <c r="C5375">
        <v>1.373</v>
      </c>
      <c r="E5375">
        <v>0</v>
      </c>
      <c r="F5375">
        <f t="shared" si="166"/>
        <v>1.373</v>
      </c>
      <c r="G5375">
        <v>2</v>
      </c>
      <c r="H5375">
        <f>E5375*$N$8</f>
        <v>0</v>
      </c>
      <c r="I5375">
        <f xml:space="preserve"> C5375 * IF( G5375 = 2, $N$7, $N$6 )</f>
        <v>0.18576690000000001</v>
      </c>
      <c r="J5375">
        <f xml:space="preserve"> MAX( (C5375 - B5375) * IF( G5375 = 2, $N$7, $N$6 ), 0 )</f>
        <v>0.18576690000000001</v>
      </c>
      <c r="K5375" s="3">
        <f t="shared" si="167"/>
        <v>0.18576690000000001</v>
      </c>
    </row>
    <row r="5376" spans="1:11" x14ac:dyDescent="0.2">
      <c r="A5376" s="1">
        <v>45769.958333333336</v>
      </c>
      <c r="B5376">
        <v>0</v>
      </c>
      <c r="C5376">
        <v>1.018</v>
      </c>
      <c r="E5376">
        <v>0</v>
      </c>
      <c r="F5376">
        <f t="shared" si="166"/>
        <v>1.018</v>
      </c>
      <c r="G5376">
        <v>2</v>
      </c>
      <c r="H5376">
        <f>E5376*$N$8</f>
        <v>0</v>
      </c>
      <c r="I5376">
        <f xml:space="preserve"> C5376 * IF( G5376 = 2, $N$7, $N$6 )</f>
        <v>0.13773540000000001</v>
      </c>
      <c r="J5376">
        <f xml:space="preserve"> MAX( (C5376 - B5376) * IF( G5376 = 2, $N$7, $N$6 ), 0 )</f>
        <v>0.13773540000000001</v>
      </c>
      <c r="K5376" s="3">
        <f t="shared" si="167"/>
        <v>0.13773540000000001</v>
      </c>
    </row>
    <row r="5377" spans="1:11" x14ac:dyDescent="0.2">
      <c r="A5377" s="1">
        <v>45769.979166666664</v>
      </c>
      <c r="B5377">
        <v>0</v>
      </c>
      <c r="C5377">
        <v>0.91900000000000004</v>
      </c>
      <c r="E5377">
        <v>0</v>
      </c>
      <c r="F5377">
        <f t="shared" si="166"/>
        <v>0.91900000000000004</v>
      </c>
      <c r="G5377">
        <v>2</v>
      </c>
      <c r="H5377">
        <f>E5377*$N$8</f>
        <v>0</v>
      </c>
      <c r="I5377">
        <f xml:space="preserve"> C5377 * IF( G5377 = 2, $N$7, $N$6 )</f>
        <v>0.12434070000000001</v>
      </c>
      <c r="J5377">
        <f xml:space="preserve"> MAX( (C5377 - B5377) * IF( G5377 = 2, $N$7, $N$6 ), 0 )</f>
        <v>0.12434070000000001</v>
      </c>
      <c r="K5377" s="3">
        <f t="shared" si="167"/>
        <v>0.12434070000000001</v>
      </c>
    </row>
    <row r="5378" spans="1:11" x14ac:dyDescent="0.2">
      <c r="A5378" s="1">
        <v>45770</v>
      </c>
      <c r="B5378">
        <v>0</v>
      </c>
      <c r="C5378">
        <v>0.78</v>
      </c>
      <c r="E5378">
        <v>0</v>
      </c>
      <c r="F5378">
        <f t="shared" si="166"/>
        <v>0.78</v>
      </c>
      <c r="G5378">
        <v>2</v>
      </c>
      <c r="H5378">
        <f>E5378*$N$8</f>
        <v>0</v>
      </c>
      <c r="I5378">
        <f xml:space="preserve"> C5378 * IF( G5378 = 2, $N$7, $N$6 )</f>
        <v>0.105534</v>
      </c>
      <c r="J5378">
        <f xml:space="preserve"> MAX( (C5378 - B5378) * IF( G5378 = 2, $N$7, $N$6 ), 0 )</f>
        <v>0.105534</v>
      </c>
      <c r="K5378" s="3">
        <f t="shared" si="167"/>
        <v>0.105534</v>
      </c>
    </row>
    <row r="5379" spans="1:11" x14ac:dyDescent="0.2">
      <c r="A5379" s="1">
        <v>45770.020833333336</v>
      </c>
      <c r="B5379">
        <v>0</v>
      </c>
      <c r="C5379">
        <v>0.78500000000000003</v>
      </c>
      <c r="E5379">
        <v>0</v>
      </c>
      <c r="F5379">
        <f t="shared" ref="F5379:F5442" si="168">MAX(C5379-B5379,0)</f>
        <v>0.78500000000000003</v>
      </c>
      <c r="G5379">
        <v>2</v>
      </c>
      <c r="H5379">
        <f>E5379*$N$8</f>
        <v>0</v>
      </c>
      <c r="I5379">
        <f xml:space="preserve"> C5379 * IF( G5379 = 2, $N$7, $N$6 )</f>
        <v>0.10621050000000001</v>
      </c>
      <c r="J5379">
        <f xml:space="preserve"> MAX( (C5379 - B5379) * IF( G5379 = 2, $N$7, $N$6 ), 0 )</f>
        <v>0.10621050000000001</v>
      </c>
      <c r="K5379" s="3">
        <f t="shared" ref="K5379:K5442" si="169">(C5379-B5379)*IF(G5379=2,$N$7,$N$6)</f>
        <v>0.10621050000000001</v>
      </c>
    </row>
    <row r="5380" spans="1:11" x14ac:dyDescent="0.2">
      <c r="A5380" s="1">
        <v>45770.041666666664</v>
      </c>
      <c r="B5380">
        <v>0</v>
      </c>
      <c r="C5380">
        <v>1.25</v>
      </c>
      <c r="E5380">
        <v>0</v>
      </c>
      <c r="F5380">
        <f t="shared" si="168"/>
        <v>1.25</v>
      </c>
      <c r="G5380">
        <v>2</v>
      </c>
      <c r="H5380">
        <f>E5380*$N$8</f>
        <v>0</v>
      </c>
      <c r="I5380">
        <f xml:space="preserve"> C5380 * IF( G5380 = 2, $N$7, $N$6 )</f>
        <v>0.169125</v>
      </c>
      <c r="J5380">
        <f xml:space="preserve"> MAX( (C5380 - B5380) * IF( G5380 = 2, $N$7, $N$6 ), 0 )</f>
        <v>0.169125</v>
      </c>
      <c r="K5380" s="3">
        <f t="shared" si="169"/>
        <v>0.169125</v>
      </c>
    </row>
    <row r="5381" spans="1:11" x14ac:dyDescent="0.2">
      <c r="A5381" s="1">
        <v>45770.0625</v>
      </c>
      <c r="B5381">
        <v>0</v>
      </c>
      <c r="C5381">
        <v>0.71699999999999997</v>
      </c>
      <c r="E5381">
        <v>0</v>
      </c>
      <c r="F5381">
        <f t="shared" si="168"/>
        <v>0.71699999999999997</v>
      </c>
      <c r="G5381">
        <v>2</v>
      </c>
      <c r="H5381">
        <f>E5381*$N$8</f>
        <v>0</v>
      </c>
      <c r="I5381">
        <f xml:space="preserve"> C5381 * IF( G5381 = 2, $N$7, $N$6 )</f>
        <v>9.7010100000000002E-2</v>
      </c>
      <c r="J5381">
        <f xml:space="preserve"> MAX( (C5381 - B5381) * IF( G5381 = 2, $N$7, $N$6 ), 0 )</f>
        <v>9.7010100000000002E-2</v>
      </c>
      <c r="K5381" s="3">
        <f t="shared" si="169"/>
        <v>9.7010100000000002E-2</v>
      </c>
    </row>
    <row r="5382" spans="1:11" x14ac:dyDescent="0.2">
      <c r="A5382" s="1">
        <v>45770.083333333336</v>
      </c>
      <c r="B5382">
        <v>0</v>
      </c>
      <c r="C5382">
        <v>0.86799999999999999</v>
      </c>
      <c r="E5382">
        <v>0</v>
      </c>
      <c r="F5382">
        <f t="shared" si="168"/>
        <v>0.86799999999999999</v>
      </c>
      <c r="G5382">
        <v>2</v>
      </c>
      <c r="H5382">
        <f>E5382*$N$8</f>
        <v>0</v>
      </c>
      <c r="I5382">
        <f xml:space="preserve"> C5382 * IF( G5382 = 2, $N$7, $N$6 )</f>
        <v>0.1174404</v>
      </c>
      <c r="J5382">
        <f xml:space="preserve"> MAX( (C5382 - B5382) * IF( G5382 = 2, $N$7, $N$6 ), 0 )</f>
        <v>0.1174404</v>
      </c>
      <c r="K5382" s="3">
        <f t="shared" si="169"/>
        <v>0.1174404</v>
      </c>
    </row>
    <row r="5383" spans="1:11" x14ac:dyDescent="0.2">
      <c r="A5383" s="1">
        <v>45770.104166666664</v>
      </c>
      <c r="B5383">
        <v>0</v>
      </c>
      <c r="C5383">
        <v>0.78400000000000003</v>
      </c>
      <c r="E5383">
        <v>0</v>
      </c>
      <c r="F5383">
        <f t="shared" si="168"/>
        <v>0.78400000000000003</v>
      </c>
      <c r="G5383">
        <v>2</v>
      </c>
      <c r="H5383">
        <f>E5383*$N$8</f>
        <v>0</v>
      </c>
      <c r="I5383">
        <f xml:space="preserve"> C5383 * IF( G5383 = 2, $N$7, $N$6 )</f>
        <v>0.10607520000000001</v>
      </c>
      <c r="J5383">
        <f xml:space="preserve"> MAX( (C5383 - B5383) * IF( G5383 = 2, $N$7, $N$6 ), 0 )</f>
        <v>0.10607520000000001</v>
      </c>
      <c r="K5383" s="3">
        <f t="shared" si="169"/>
        <v>0.10607520000000001</v>
      </c>
    </row>
    <row r="5384" spans="1:11" x14ac:dyDescent="0.2">
      <c r="A5384" s="1">
        <v>45770.125</v>
      </c>
      <c r="B5384">
        <v>0</v>
      </c>
      <c r="C5384">
        <v>0.76900000000000002</v>
      </c>
      <c r="E5384">
        <v>0</v>
      </c>
      <c r="F5384">
        <f t="shared" si="168"/>
        <v>0.76900000000000002</v>
      </c>
      <c r="G5384">
        <v>2</v>
      </c>
      <c r="H5384">
        <f>E5384*$N$8</f>
        <v>0</v>
      </c>
      <c r="I5384">
        <f xml:space="preserve"> C5384 * IF( G5384 = 2, $N$7, $N$6 )</f>
        <v>0.1040457</v>
      </c>
      <c r="J5384">
        <f xml:space="preserve"> MAX( (C5384 - B5384) * IF( G5384 = 2, $N$7, $N$6 ), 0 )</f>
        <v>0.1040457</v>
      </c>
      <c r="K5384" s="3">
        <f t="shared" si="169"/>
        <v>0.1040457</v>
      </c>
    </row>
    <row r="5385" spans="1:11" x14ac:dyDescent="0.2">
      <c r="A5385" s="1">
        <v>45770.145833333336</v>
      </c>
      <c r="B5385">
        <v>0</v>
      </c>
      <c r="C5385">
        <v>0.88700000000000001</v>
      </c>
      <c r="E5385">
        <v>0</v>
      </c>
      <c r="F5385">
        <f t="shared" si="168"/>
        <v>0.88700000000000001</v>
      </c>
      <c r="G5385">
        <v>2</v>
      </c>
      <c r="H5385">
        <f>E5385*$N$8</f>
        <v>0</v>
      </c>
      <c r="I5385">
        <f xml:space="preserve"> C5385 * IF( G5385 = 2, $N$7, $N$6 )</f>
        <v>0.12001110000000001</v>
      </c>
      <c r="J5385">
        <f xml:space="preserve"> MAX( (C5385 - B5385) * IF( G5385 = 2, $N$7, $N$6 ), 0 )</f>
        <v>0.12001110000000001</v>
      </c>
      <c r="K5385" s="3">
        <f t="shared" si="169"/>
        <v>0.12001110000000001</v>
      </c>
    </row>
    <row r="5386" spans="1:11" x14ac:dyDescent="0.2">
      <c r="A5386" s="1">
        <v>45770.166666666664</v>
      </c>
      <c r="B5386">
        <v>0</v>
      </c>
      <c r="C5386">
        <v>0.82299999999999995</v>
      </c>
      <c r="E5386">
        <v>0</v>
      </c>
      <c r="F5386">
        <f t="shared" si="168"/>
        <v>0.82299999999999995</v>
      </c>
      <c r="G5386">
        <v>2</v>
      </c>
      <c r="H5386">
        <f>E5386*$N$8</f>
        <v>0</v>
      </c>
      <c r="I5386">
        <f xml:space="preserve"> C5386 * IF( G5386 = 2, $N$7, $N$6 )</f>
        <v>0.11135189999999999</v>
      </c>
      <c r="J5386">
        <f xml:space="preserve"> MAX( (C5386 - B5386) * IF( G5386 = 2, $N$7, $N$6 ), 0 )</f>
        <v>0.11135189999999999</v>
      </c>
      <c r="K5386" s="3">
        <f t="shared" si="169"/>
        <v>0.11135189999999999</v>
      </c>
    </row>
    <row r="5387" spans="1:11" x14ac:dyDescent="0.2">
      <c r="A5387" s="1">
        <v>45770.1875</v>
      </c>
      <c r="B5387">
        <v>0</v>
      </c>
      <c r="C5387">
        <v>0.82699999999999996</v>
      </c>
      <c r="E5387">
        <v>0</v>
      </c>
      <c r="F5387">
        <f t="shared" si="168"/>
        <v>0.82699999999999996</v>
      </c>
      <c r="G5387">
        <v>2</v>
      </c>
      <c r="H5387">
        <f>E5387*$N$8</f>
        <v>0</v>
      </c>
      <c r="I5387">
        <f xml:space="preserve"> C5387 * IF( G5387 = 2, $N$7, $N$6 )</f>
        <v>0.1118931</v>
      </c>
      <c r="J5387">
        <f xml:space="preserve"> MAX( (C5387 - B5387) * IF( G5387 = 2, $N$7, $N$6 ), 0 )</f>
        <v>0.1118931</v>
      </c>
      <c r="K5387" s="3">
        <f t="shared" si="169"/>
        <v>0.1118931</v>
      </c>
    </row>
    <row r="5388" spans="1:11" x14ac:dyDescent="0.2">
      <c r="A5388" s="1">
        <v>45770.208333333336</v>
      </c>
      <c r="B5388">
        <v>0</v>
      </c>
      <c r="C5388">
        <v>0.76300000000000001</v>
      </c>
      <c r="E5388">
        <v>0</v>
      </c>
      <c r="F5388">
        <f t="shared" si="168"/>
        <v>0.76300000000000001</v>
      </c>
      <c r="G5388">
        <v>2</v>
      </c>
      <c r="H5388">
        <f>E5388*$N$8</f>
        <v>0</v>
      </c>
      <c r="I5388">
        <f xml:space="preserve"> C5388 * IF( G5388 = 2, $N$7, $N$6 )</f>
        <v>0.1032339</v>
      </c>
      <c r="J5388">
        <f xml:space="preserve"> MAX( (C5388 - B5388) * IF( G5388 = 2, $N$7, $N$6 ), 0 )</f>
        <v>0.1032339</v>
      </c>
      <c r="K5388" s="3">
        <f t="shared" si="169"/>
        <v>0.1032339</v>
      </c>
    </row>
    <row r="5389" spans="1:11" x14ac:dyDescent="0.2">
      <c r="A5389" s="1">
        <v>45770.229166666664</v>
      </c>
      <c r="B5389">
        <v>0</v>
      </c>
      <c r="C5389">
        <v>0.70499999999999996</v>
      </c>
      <c r="E5389">
        <v>0</v>
      </c>
      <c r="F5389">
        <f t="shared" si="168"/>
        <v>0.70499999999999996</v>
      </c>
      <c r="G5389">
        <v>2</v>
      </c>
      <c r="H5389">
        <f>E5389*$N$8</f>
        <v>0</v>
      </c>
      <c r="I5389">
        <f xml:space="preserve"> C5389 * IF( G5389 = 2, $N$7, $N$6 )</f>
        <v>9.5386499999999999E-2</v>
      </c>
      <c r="J5389">
        <f xml:space="preserve"> MAX( (C5389 - B5389) * IF( G5389 = 2, $N$7, $N$6 ), 0 )</f>
        <v>9.5386499999999999E-2</v>
      </c>
      <c r="K5389" s="3">
        <f t="shared" si="169"/>
        <v>9.5386499999999999E-2</v>
      </c>
    </row>
    <row r="5390" spans="1:11" x14ac:dyDescent="0.2">
      <c r="A5390" s="1">
        <v>45770.25</v>
      </c>
      <c r="B5390">
        <v>0</v>
      </c>
      <c r="C5390">
        <v>0.66300000000000003</v>
      </c>
      <c r="E5390">
        <v>0</v>
      </c>
      <c r="F5390">
        <f t="shared" si="168"/>
        <v>0.66300000000000003</v>
      </c>
      <c r="G5390">
        <v>2</v>
      </c>
      <c r="H5390">
        <f>E5390*$N$8</f>
        <v>0</v>
      </c>
      <c r="I5390">
        <f xml:space="preserve"> C5390 * IF( G5390 = 2, $N$7, $N$6 )</f>
        <v>8.9703900000000003E-2</v>
      </c>
      <c r="J5390">
        <f xml:space="preserve"> MAX( (C5390 - B5390) * IF( G5390 = 2, $N$7, $N$6 ), 0 )</f>
        <v>8.9703900000000003E-2</v>
      </c>
      <c r="K5390" s="3">
        <f t="shared" si="169"/>
        <v>8.9703900000000003E-2</v>
      </c>
    </row>
    <row r="5391" spans="1:11" x14ac:dyDescent="0.2">
      <c r="A5391" s="1">
        <v>45770.270833333336</v>
      </c>
      <c r="B5391">
        <v>0</v>
      </c>
      <c r="C5391">
        <v>0.72399999999999998</v>
      </c>
      <c r="E5391">
        <v>0</v>
      </c>
      <c r="F5391">
        <f t="shared" si="168"/>
        <v>0.72399999999999998</v>
      </c>
      <c r="G5391">
        <v>2</v>
      </c>
      <c r="H5391">
        <f>E5391*$N$8</f>
        <v>0</v>
      </c>
      <c r="I5391">
        <f xml:space="preserve"> C5391 * IF( G5391 = 2, $N$7, $N$6 )</f>
        <v>9.7957199999999994E-2</v>
      </c>
      <c r="J5391">
        <f xml:space="preserve"> MAX( (C5391 - B5391) * IF( G5391 = 2, $N$7, $N$6 ), 0 )</f>
        <v>9.7957199999999994E-2</v>
      </c>
      <c r="K5391" s="3">
        <f t="shared" si="169"/>
        <v>9.7957199999999994E-2</v>
      </c>
    </row>
    <row r="5392" spans="1:11" x14ac:dyDescent="0.2">
      <c r="A5392" s="1">
        <v>45770.291666666664</v>
      </c>
      <c r="B5392">
        <v>0.11018192</v>
      </c>
      <c r="C5392">
        <v>0.96299999999999997</v>
      </c>
      <c r="E5392">
        <v>0</v>
      </c>
      <c r="F5392">
        <f t="shared" si="168"/>
        <v>0.85281807999999992</v>
      </c>
      <c r="G5392">
        <v>2</v>
      </c>
      <c r="H5392">
        <f>E5392*$N$8</f>
        <v>0</v>
      </c>
      <c r="I5392">
        <f xml:space="preserve"> C5392 * IF( G5392 = 2, $N$7, $N$6 )</f>
        <v>0.13029389999999999</v>
      </c>
      <c r="J5392">
        <f xml:space="preserve"> MAX( (C5392 - B5392) * IF( G5392 = 2, $N$7, $N$6 ), 0 )</f>
        <v>0.11538628622399999</v>
      </c>
      <c r="K5392" s="3">
        <f t="shared" si="169"/>
        <v>0.11538628622399999</v>
      </c>
    </row>
    <row r="5393" spans="1:11" x14ac:dyDescent="0.2">
      <c r="A5393" s="1">
        <v>45770.3125</v>
      </c>
      <c r="B5393">
        <v>0.22036384000000001</v>
      </c>
      <c r="C5393">
        <v>0.34100000000000003</v>
      </c>
      <c r="E5393">
        <v>1.2999999999999999E-2</v>
      </c>
      <c r="F5393">
        <f t="shared" si="168"/>
        <v>0.12063616000000002</v>
      </c>
      <c r="G5393">
        <v>2</v>
      </c>
      <c r="H5393">
        <f>E5393*$N$8</f>
        <v>4.2900000000000002E-4</v>
      </c>
      <c r="I5393">
        <f xml:space="preserve"> C5393 * IF( G5393 = 2, $N$7, $N$6 )</f>
        <v>4.6137300000000006E-2</v>
      </c>
      <c r="J5393">
        <f xml:space="preserve"> MAX( (C5393 - B5393) * IF( G5393 = 2, $N$7, $N$6 ), 0 )</f>
        <v>1.6322072448000002E-2</v>
      </c>
      <c r="K5393" s="3">
        <f t="shared" si="169"/>
        <v>1.6322072448000002E-2</v>
      </c>
    </row>
    <row r="5394" spans="1:11" x14ac:dyDescent="0.2">
      <c r="A5394" s="1">
        <v>45770.333333333336</v>
      </c>
      <c r="B5394">
        <v>0.47823976400000001</v>
      </c>
      <c r="C5394">
        <v>7.0999999999999994E-2</v>
      </c>
      <c r="E5394">
        <v>4.5999999999999999E-2</v>
      </c>
      <c r="F5394">
        <f t="shared" si="168"/>
        <v>0</v>
      </c>
      <c r="G5394">
        <v>2</v>
      </c>
      <c r="H5394">
        <f>E5394*$N$8</f>
        <v>1.518E-3</v>
      </c>
      <c r="I5394">
        <f xml:space="preserve"> C5394 * IF( G5394 = 2, $N$7, $N$6 )</f>
        <v>9.6062999999999999E-3</v>
      </c>
      <c r="J5394">
        <f xml:space="preserve"> MAX( (C5394 - B5394) * IF( G5394 = 2, $N$7, $N$6 ), 0 )</f>
        <v>0</v>
      </c>
      <c r="K5394" s="3">
        <f t="shared" si="169"/>
        <v>-5.5099540069200002E-2</v>
      </c>
    </row>
    <row r="5395" spans="1:11" x14ac:dyDescent="0.2">
      <c r="A5395" s="1">
        <v>45770.354166666664</v>
      </c>
      <c r="B5395">
        <v>0.73611568800000005</v>
      </c>
      <c r="C5395">
        <v>0.155</v>
      </c>
      <c r="E5395">
        <v>0.13200000000000001</v>
      </c>
      <c r="F5395">
        <f t="shared" si="168"/>
        <v>0</v>
      </c>
      <c r="G5395">
        <v>2</v>
      </c>
      <c r="H5395">
        <f>E5395*$N$8</f>
        <v>4.3560000000000005E-3</v>
      </c>
      <c r="I5395">
        <f xml:space="preserve"> C5395 * IF( G5395 = 2, $N$7, $N$6 )</f>
        <v>2.0971500000000001E-2</v>
      </c>
      <c r="J5395">
        <f xml:space="preserve"> MAX( (C5395 - B5395) * IF( G5395 = 2, $N$7, $N$6 ), 0 )</f>
        <v>0</v>
      </c>
      <c r="K5395" s="3">
        <f t="shared" si="169"/>
        <v>-7.862495258640001E-2</v>
      </c>
    </row>
    <row r="5396" spans="1:11" x14ac:dyDescent="0.2">
      <c r="A5396" s="1">
        <v>45770.375</v>
      </c>
      <c r="B5396">
        <v>0.93774357900000005</v>
      </c>
      <c r="C5396">
        <v>2.1230000000000002</v>
      </c>
      <c r="E5396">
        <v>5.0000000000000001E-3</v>
      </c>
      <c r="F5396">
        <f t="shared" si="168"/>
        <v>1.1852564210000001</v>
      </c>
      <c r="G5396">
        <v>2</v>
      </c>
      <c r="H5396">
        <f>E5396*$N$8</f>
        <v>1.65E-4</v>
      </c>
      <c r="I5396">
        <f xml:space="preserve"> C5396 * IF( G5396 = 2, $N$7, $N$6 )</f>
        <v>0.28724190000000005</v>
      </c>
      <c r="J5396">
        <f xml:space="preserve"> MAX( (C5396 - B5396) * IF( G5396 = 2, $N$7, $N$6 ), 0 )</f>
        <v>0.16036519376130001</v>
      </c>
      <c r="K5396" s="3">
        <f t="shared" si="169"/>
        <v>0.16036519376130001</v>
      </c>
    </row>
    <row r="5397" spans="1:11" x14ac:dyDescent="0.2">
      <c r="A5397" s="1">
        <v>45770.395833333336</v>
      </c>
      <c r="B5397">
        <v>1.1393714690000001</v>
      </c>
      <c r="C5397">
        <v>1.1930000000000001</v>
      </c>
      <c r="E5397">
        <v>0</v>
      </c>
      <c r="F5397">
        <f t="shared" si="168"/>
        <v>5.3628530999999979E-2</v>
      </c>
      <c r="G5397">
        <v>2</v>
      </c>
      <c r="H5397">
        <f>E5397*$N$8</f>
        <v>0</v>
      </c>
      <c r="I5397">
        <f xml:space="preserve"> C5397 * IF( G5397 = 2, $N$7, $N$6 )</f>
        <v>0.16141290000000003</v>
      </c>
      <c r="J5397">
        <f xml:space="preserve"> MAX( (C5397 - B5397) * IF( G5397 = 2, $N$7, $N$6 ), 0 )</f>
        <v>7.2559402442999976E-3</v>
      </c>
      <c r="K5397" s="3">
        <f t="shared" si="169"/>
        <v>7.2559402442999976E-3</v>
      </c>
    </row>
    <row r="5398" spans="1:11" x14ac:dyDescent="0.2">
      <c r="A5398" s="1">
        <v>45770.416666666664</v>
      </c>
      <c r="B5398">
        <v>1.267194945</v>
      </c>
      <c r="C5398">
        <v>0.89800000000000002</v>
      </c>
      <c r="E5398">
        <v>0</v>
      </c>
      <c r="F5398">
        <f t="shared" si="168"/>
        <v>0</v>
      </c>
      <c r="G5398">
        <v>2</v>
      </c>
      <c r="H5398">
        <f>E5398*$N$8</f>
        <v>0</v>
      </c>
      <c r="I5398">
        <f xml:space="preserve"> C5398 * IF( G5398 = 2, $N$7, $N$6 )</f>
        <v>0.12149940000000001</v>
      </c>
      <c r="J5398">
        <f xml:space="preserve"> MAX( (C5398 - B5398) * IF( G5398 = 2, $N$7, $N$6 ), 0 )</f>
        <v>0</v>
      </c>
      <c r="K5398" s="3">
        <f t="shared" si="169"/>
        <v>-4.9952076058499995E-2</v>
      </c>
    </row>
    <row r="5399" spans="1:11" x14ac:dyDescent="0.2">
      <c r="A5399" s="1">
        <v>45770.4375</v>
      </c>
      <c r="B5399">
        <v>1.3950184210000001</v>
      </c>
      <c r="C5399">
        <v>1.887</v>
      </c>
      <c r="E5399">
        <v>0</v>
      </c>
      <c r="F5399">
        <f t="shared" si="168"/>
        <v>0.49198157899999995</v>
      </c>
      <c r="G5399">
        <v>2</v>
      </c>
      <c r="H5399">
        <f>E5399*$N$8</f>
        <v>0</v>
      </c>
      <c r="I5399">
        <f xml:space="preserve"> C5399 * IF( G5399 = 2, $N$7, $N$6 )</f>
        <v>0.25531110000000001</v>
      </c>
      <c r="J5399">
        <f xml:space="preserve"> MAX( (C5399 - B5399) * IF( G5399 = 2, $N$7, $N$6 ), 0 )</f>
        <v>6.6565107638699994E-2</v>
      </c>
      <c r="K5399" s="3">
        <f t="shared" si="169"/>
        <v>6.6565107638699994E-2</v>
      </c>
    </row>
    <row r="5400" spans="1:11" x14ac:dyDescent="0.2">
      <c r="A5400" s="1">
        <v>45770.458333333336</v>
      </c>
      <c r="B5400">
        <v>1.4470671369999999</v>
      </c>
      <c r="C5400">
        <v>2.508</v>
      </c>
      <c r="E5400">
        <v>0</v>
      </c>
      <c r="F5400">
        <f t="shared" si="168"/>
        <v>1.0609328630000001</v>
      </c>
      <c r="G5400">
        <v>2</v>
      </c>
      <c r="H5400">
        <f>E5400*$N$8</f>
        <v>0</v>
      </c>
      <c r="I5400">
        <f xml:space="preserve"> C5400 * IF( G5400 = 2, $N$7, $N$6 )</f>
        <v>0.33933240000000003</v>
      </c>
      <c r="J5400">
        <f xml:space="preserve"> MAX( (C5400 - B5400) * IF( G5400 = 2, $N$7, $N$6 ), 0 )</f>
        <v>0.14354421636390002</v>
      </c>
      <c r="K5400" s="3">
        <f t="shared" si="169"/>
        <v>0.14354421636390002</v>
      </c>
    </row>
    <row r="5401" spans="1:11" x14ac:dyDescent="0.2">
      <c r="A5401" s="1">
        <v>45770.479166666664</v>
      </c>
      <c r="B5401">
        <v>1.4991158520000001</v>
      </c>
      <c r="C5401">
        <v>2.2389999999999999</v>
      </c>
      <c r="E5401">
        <v>0</v>
      </c>
      <c r="F5401">
        <f t="shared" si="168"/>
        <v>0.7398841479999998</v>
      </c>
      <c r="G5401">
        <v>2</v>
      </c>
      <c r="H5401">
        <f>E5401*$N$8</f>
        <v>0</v>
      </c>
      <c r="I5401">
        <f xml:space="preserve"> C5401 * IF( G5401 = 2, $N$7, $N$6 )</f>
        <v>0.3029367</v>
      </c>
      <c r="J5401">
        <f xml:space="preserve"> MAX( (C5401 - B5401) * IF( G5401 = 2, $N$7, $N$6 ), 0 )</f>
        <v>0.10010632522439998</v>
      </c>
      <c r="K5401" s="3">
        <f t="shared" si="169"/>
        <v>0.10010632522439998</v>
      </c>
    </row>
    <row r="5402" spans="1:11" x14ac:dyDescent="0.2">
      <c r="A5402" s="1">
        <v>45770.5</v>
      </c>
      <c r="B5402">
        <v>1.5040391239999999</v>
      </c>
      <c r="C5402">
        <v>0.86699999999999999</v>
      </c>
      <c r="E5402">
        <v>6.5000000000000002E-2</v>
      </c>
      <c r="F5402">
        <f t="shared" si="168"/>
        <v>0</v>
      </c>
      <c r="G5402">
        <v>2</v>
      </c>
      <c r="H5402">
        <f>E5402*$N$8</f>
        <v>2.1450000000000002E-3</v>
      </c>
      <c r="I5402">
        <f xml:space="preserve"> C5402 * IF( G5402 = 2, $N$7, $N$6 )</f>
        <v>0.1173051</v>
      </c>
      <c r="J5402">
        <f xml:space="preserve"> MAX( (C5402 - B5402) * IF( G5402 = 2, $N$7, $N$6 ), 0 )</f>
        <v>0</v>
      </c>
      <c r="K5402" s="3">
        <f t="shared" si="169"/>
        <v>-8.6191393477199993E-2</v>
      </c>
    </row>
    <row r="5403" spans="1:11" x14ac:dyDescent="0.2">
      <c r="A5403" s="1">
        <v>45770.520833333336</v>
      </c>
      <c r="B5403">
        <v>1.508962396</v>
      </c>
      <c r="C5403">
        <v>1.544</v>
      </c>
      <c r="E5403">
        <v>8.2000000000000003E-2</v>
      </c>
      <c r="F5403">
        <f t="shared" si="168"/>
        <v>3.5037604E-2</v>
      </c>
      <c r="G5403">
        <v>2</v>
      </c>
      <c r="H5403">
        <f>E5403*$N$8</f>
        <v>2.7060000000000001E-3</v>
      </c>
      <c r="I5403">
        <f xml:space="preserve"> C5403 * IF( G5403 = 2, $N$7, $N$6 )</f>
        <v>0.20890320000000001</v>
      </c>
      <c r="J5403">
        <f xml:space="preserve"> MAX( (C5403 - B5403) * IF( G5403 = 2, $N$7, $N$6 ), 0 )</f>
        <v>4.7405878212000005E-3</v>
      </c>
      <c r="K5403" s="3">
        <f t="shared" si="169"/>
        <v>4.7405878212000005E-3</v>
      </c>
    </row>
    <row r="5404" spans="1:11" x14ac:dyDescent="0.2">
      <c r="A5404" s="1">
        <v>45770.541666666664</v>
      </c>
      <c r="B5404">
        <v>1.4465171809999999</v>
      </c>
      <c r="C5404">
        <v>3.0990000000000002</v>
      </c>
      <c r="E5404">
        <v>0</v>
      </c>
      <c r="F5404">
        <f t="shared" si="168"/>
        <v>1.6524828190000003</v>
      </c>
      <c r="G5404">
        <v>2</v>
      </c>
      <c r="H5404">
        <f>E5404*$N$8</f>
        <v>0</v>
      </c>
      <c r="I5404">
        <f xml:space="preserve"> C5404 * IF( G5404 = 2, $N$7, $N$6 )</f>
        <v>0.41929470000000002</v>
      </c>
      <c r="J5404">
        <f xml:space="preserve"> MAX( (C5404 - B5404) * IF( G5404 = 2, $N$7, $N$6 ), 0 )</f>
        <v>0.22358092541070004</v>
      </c>
      <c r="K5404" s="3">
        <f t="shared" si="169"/>
        <v>0.22358092541070004</v>
      </c>
    </row>
    <row r="5405" spans="1:11" x14ac:dyDescent="0.2">
      <c r="A5405" s="1">
        <v>45770.5625</v>
      </c>
      <c r="B5405">
        <v>1.3840719669999999</v>
      </c>
      <c r="C5405">
        <v>1.413</v>
      </c>
      <c r="E5405">
        <v>8.0000000000000002E-3</v>
      </c>
      <c r="F5405">
        <f t="shared" si="168"/>
        <v>2.8928033000000131E-2</v>
      </c>
      <c r="G5405">
        <v>2</v>
      </c>
      <c r="H5405">
        <f>E5405*$N$8</f>
        <v>2.6400000000000002E-4</v>
      </c>
      <c r="I5405">
        <f xml:space="preserve"> C5405 * IF( G5405 = 2, $N$7, $N$6 )</f>
        <v>0.19117890000000001</v>
      </c>
      <c r="J5405">
        <f xml:space="preserve"> MAX( (C5405 - B5405) * IF( G5405 = 2, $N$7, $N$6 ), 0 )</f>
        <v>3.9139628649000179E-3</v>
      </c>
      <c r="K5405" s="3">
        <f t="shared" si="169"/>
        <v>3.9139628649000179E-3</v>
      </c>
    </row>
    <row r="5406" spans="1:11" x14ac:dyDescent="0.2">
      <c r="A5406" s="1">
        <v>45770.583333333336</v>
      </c>
      <c r="B5406">
        <v>1.261404416</v>
      </c>
      <c r="C5406">
        <v>3.9889999999999999</v>
      </c>
      <c r="E5406">
        <v>0</v>
      </c>
      <c r="F5406">
        <f t="shared" si="168"/>
        <v>2.7275955839999999</v>
      </c>
      <c r="G5406">
        <v>2</v>
      </c>
      <c r="H5406">
        <f>E5406*$N$8</f>
        <v>0</v>
      </c>
      <c r="I5406">
        <f xml:space="preserve"> C5406 * IF( G5406 = 2, $N$7, $N$6 )</f>
        <v>0.53971170000000002</v>
      </c>
      <c r="J5406">
        <f xml:space="preserve"> MAX( (C5406 - B5406) * IF( G5406 = 2, $N$7, $N$6 ), 0 )</f>
        <v>0.36904368251519998</v>
      </c>
      <c r="K5406" s="3">
        <f t="shared" si="169"/>
        <v>0.36904368251519998</v>
      </c>
    </row>
    <row r="5407" spans="1:11" x14ac:dyDescent="0.2">
      <c r="A5407" s="1">
        <v>45770.604166666664</v>
      </c>
      <c r="B5407">
        <v>1.1387368659999999</v>
      </c>
      <c r="C5407">
        <v>4.149</v>
      </c>
      <c r="E5407">
        <v>0</v>
      </c>
      <c r="F5407">
        <f t="shared" si="168"/>
        <v>3.0102631340000001</v>
      </c>
      <c r="G5407">
        <v>2</v>
      </c>
      <c r="H5407">
        <f>E5407*$N$8</f>
        <v>0</v>
      </c>
      <c r="I5407">
        <f xml:space="preserve"> C5407 * IF( G5407 = 2, $N$7, $N$6 )</f>
        <v>0.56135970000000002</v>
      </c>
      <c r="J5407">
        <f xml:space="preserve"> MAX( (C5407 - B5407) * IF( G5407 = 2, $N$7, $N$6 ), 0 )</f>
        <v>0.40728860203020001</v>
      </c>
      <c r="K5407" s="3">
        <f t="shared" si="169"/>
        <v>0.40728860203020001</v>
      </c>
    </row>
    <row r="5408" spans="1:11" x14ac:dyDescent="0.2">
      <c r="A5408" s="1">
        <v>45770.625</v>
      </c>
      <c r="B5408">
        <v>0.94911074699999998</v>
      </c>
      <c r="C5408">
        <v>4.3559999999999999</v>
      </c>
      <c r="E5408">
        <v>0</v>
      </c>
      <c r="F5408">
        <f t="shared" si="168"/>
        <v>3.4068892530000001</v>
      </c>
      <c r="G5408">
        <v>1</v>
      </c>
      <c r="H5408">
        <f>E5408*$N$8</f>
        <v>0</v>
      </c>
      <c r="I5408">
        <f xml:space="preserve"> C5408 * IF( G5408 = 2, $N$7, $N$6 )</f>
        <v>1.7297676</v>
      </c>
      <c r="J5408">
        <f xml:space="preserve"> MAX( (C5408 - B5408) * IF( G5408 = 2, $N$7, $N$6 ), 0 )</f>
        <v>1.3528757223663002</v>
      </c>
      <c r="K5408" s="3">
        <f t="shared" si="169"/>
        <v>1.3528757223663002</v>
      </c>
    </row>
    <row r="5409" spans="1:11" x14ac:dyDescent="0.2">
      <c r="A5409" s="1">
        <v>45770.645833333336</v>
      </c>
      <c r="B5409">
        <v>0.75948462900000002</v>
      </c>
      <c r="C5409">
        <v>3.4340000000000002</v>
      </c>
      <c r="E5409">
        <v>0</v>
      </c>
      <c r="F5409">
        <f t="shared" si="168"/>
        <v>2.674515371</v>
      </c>
      <c r="G5409">
        <v>1</v>
      </c>
      <c r="H5409">
        <f>E5409*$N$8</f>
        <v>0</v>
      </c>
      <c r="I5409">
        <f xml:space="preserve"> C5409 * IF( G5409 = 2, $N$7, $N$6 )</f>
        <v>1.3636414000000001</v>
      </c>
      <c r="J5409">
        <f xml:space="preserve"> MAX( (C5409 - B5409) * IF( G5409 = 2, $N$7, $N$6 ), 0 )</f>
        <v>1.0620500538241</v>
      </c>
      <c r="K5409" s="3">
        <f t="shared" si="169"/>
        <v>1.0620500538241</v>
      </c>
    </row>
    <row r="5410" spans="1:11" x14ac:dyDescent="0.2">
      <c r="A5410" s="1">
        <v>45770.666666666664</v>
      </c>
      <c r="B5410">
        <v>0.52908546300000003</v>
      </c>
      <c r="C5410">
        <v>4.367</v>
      </c>
      <c r="E5410">
        <v>0</v>
      </c>
      <c r="F5410">
        <f t="shared" si="168"/>
        <v>3.8379145370000001</v>
      </c>
      <c r="G5410">
        <v>1</v>
      </c>
      <c r="H5410">
        <f>E5410*$N$8</f>
        <v>0</v>
      </c>
      <c r="I5410">
        <f xml:space="preserve"> C5410 * IF( G5410 = 2, $N$7, $N$6 )</f>
        <v>1.7341356999999999</v>
      </c>
      <c r="J5410">
        <f xml:space="preserve"> MAX( (C5410 - B5410) * IF( G5410 = 2, $N$7, $N$6 ), 0 )</f>
        <v>1.5240358626427</v>
      </c>
      <c r="K5410" s="3">
        <f t="shared" si="169"/>
        <v>1.5240358626427</v>
      </c>
    </row>
    <row r="5411" spans="1:11" x14ac:dyDescent="0.2">
      <c r="A5411" s="1">
        <v>45770.6875</v>
      </c>
      <c r="B5411">
        <v>0.29868629699999999</v>
      </c>
      <c r="C5411">
        <v>4.3179999999999996</v>
      </c>
      <c r="E5411">
        <v>0</v>
      </c>
      <c r="F5411">
        <f t="shared" si="168"/>
        <v>4.0193137029999999</v>
      </c>
      <c r="G5411">
        <v>1</v>
      </c>
      <c r="H5411">
        <f>E5411*$N$8</f>
        <v>0</v>
      </c>
      <c r="I5411">
        <f xml:space="preserve"> C5411 * IF( G5411 = 2, $N$7, $N$6 )</f>
        <v>1.7146777999999998</v>
      </c>
      <c r="J5411">
        <f xml:space="preserve"> MAX( (C5411 - B5411) * IF( G5411 = 2, $N$7, $N$6 ), 0 )</f>
        <v>1.5960694714613</v>
      </c>
      <c r="K5411" s="3">
        <f t="shared" si="169"/>
        <v>1.5960694714613</v>
      </c>
    </row>
    <row r="5412" spans="1:11" x14ac:dyDescent="0.2">
      <c r="A5412" s="1">
        <v>45770.708333333336</v>
      </c>
      <c r="B5412">
        <v>0.14934314800000001</v>
      </c>
      <c r="C5412">
        <v>4.7380000000000004</v>
      </c>
      <c r="E5412">
        <v>0</v>
      </c>
      <c r="F5412">
        <f t="shared" si="168"/>
        <v>4.5886568520000006</v>
      </c>
      <c r="G5412">
        <v>1</v>
      </c>
      <c r="H5412">
        <f>E5412*$N$8</f>
        <v>0</v>
      </c>
      <c r="I5412">
        <f xml:space="preserve"> C5412 * IF( G5412 = 2, $N$7, $N$6 )</f>
        <v>1.8814598000000002</v>
      </c>
      <c r="J5412">
        <f xml:space="preserve"> MAX( (C5412 - B5412) * IF( G5412 = 2, $N$7, $N$6 ), 0 )</f>
        <v>1.8221556359292004</v>
      </c>
      <c r="K5412" s="3">
        <f t="shared" si="169"/>
        <v>1.8221556359292004</v>
      </c>
    </row>
    <row r="5413" spans="1:11" x14ac:dyDescent="0.2">
      <c r="A5413" s="1">
        <v>45770.729166666664</v>
      </c>
      <c r="B5413">
        <v>0</v>
      </c>
      <c r="C5413">
        <v>3.7629999999999999</v>
      </c>
      <c r="E5413">
        <v>0</v>
      </c>
      <c r="F5413">
        <f t="shared" si="168"/>
        <v>3.7629999999999999</v>
      </c>
      <c r="G5413">
        <v>1</v>
      </c>
      <c r="H5413">
        <f>E5413*$N$8</f>
        <v>0</v>
      </c>
      <c r="I5413">
        <f xml:space="preserve"> C5413 * IF( G5413 = 2, $N$7, $N$6 )</f>
        <v>1.4942873000000001</v>
      </c>
      <c r="J5413">
        <f xml:space="preserve"> MAX( (C5413 - B5413) * IF( G5413 = 2, $N$7, $N$6 ), 0 )</f>
        <v>1.4942873000000001</v>
      </c>
      <c r="K5413" s="3">
        <f t="shared" si="169"/>
        <v>1.4942873000000001</v>
      </c>
    </row>
    <row r="5414" spans="1:11" x14ac:dyDescent="0.2">
      <c r="A5414" s="1">
        <v>45770.75</v>
      </c>
      <c r="B5414">
        <v>0</v>
      </c>
      <c r="C5414">
        <v>2.61</v>
      </c>
      <c r="E5414">
        <v>0</v>
      </c>
      <c r="F5414">
        <f t="shared" si="168"/>
        <v>2.61</v>
      </c>
      <c r="G5414">
        <v>1</v>
      </c>
      <c r="H5414">
        <f>E5414*$N$8</f>
        <v>0</v>
      </c>
      <c r="I5414">
        <f xml:space="preserve"> C5414 * IF( G5414 = 2, $N$7, $N$6 )</f>
        <v>1.0364309999999999</v>
      </c>
      <c r="J5414">
        <f xml:space="preserve"> MAX( (C5414 - B5414) * IF( G5414 = 2, $N$7, $N$6 ), 0 )</f>
        <v>1.0364309999999999</v>
      </c>
      <c r="K5414" s="3">
        <f t="shared" si="169"/>
        <v>1.0364309999999999</v>
      </c>
    </row>
    <row r="5415" spans="1:11" x14ac:dyDescent="0.2">
      <c r="A5415" s="1">
        <v>45770.770833333336</v>
      </c>
      <c r="B5415">
        <v>0</v>
      </c>
      <c r="C5415">
        <v>1.597</v>
      </c>
      <c r="E5415">
        <v>0</v>
      </c>
      <c r="F5415">
        <f t="shared" si="168"/>
        <v>1.597</v>
      </c>
      <c r="G5415">
        <v>1</v>
      </c>
      <c r="H5415">
        <f>E5415*$N$8</f>
        <v>0</v>
      </c>
      <c r="I5415">
        <f xml:space="preserve"> C5415 * IF( G5415 = 2, $N$7, $N$6 )</f>
        <v>0.63416870000000003</v>
      </c>
      <c r="J5415">
        <f xml:space="preserve"> MAX( (C5415 - B5415) * IF( G5415 = 2, $N$7, $N$6 ), 0 )</f>
        <v>0.63416870000000003</v>
      </c>
      <c r="K5415" s="3">
        <f t="shared" si="169"/>
        <v>0.63416870000000003</v>
      </c>
    </row>
    <row r="5416" spans="1:11" x14ac:dyDescent="0.2">
      <c r="A5416" s="1">
        <v>45770.791666666664</v>
      </c>
      <c r="B5416">
        <v>0</v>
      </c>
      <c r="C5416">
        <v>2.3969999999999998</v>
      </c>
      <c r="E5416">
        <v>0</v>
      </c>
      <c r="F5416">
        <f t="shared" si="168"/>
        <v>2.3969999999999998</v>
      </c>
      <c r="G5416">
        <v>1</v>
      </c>
      <c r="H5416">
        <f>E5416*$N$8</f>
        <v>0</v>
      </c>
      <c r="I5416">
        <f xml:space="preserve"> C5416 * IF( G5416 = 2, $N$7, $N$6 )</f>
        <v>0.95184869999999999</v>
      </c>
      <c r="J5416">
        <f xml:space="preserve"> MAX( (C5416 - B5416) * IF( G5416 = 2, $N$7, $N$6 ), 0 )</f>
        <v>0.95184869999999999</v>
      </c>
      <c r="K5416" s="3">
        <f t="shared" si="169"/>
        <v>0.95184869999999999</v>
      </c>
    </row>
    <row r="5417" spans="1:11" x14ac:dyDescent="0.2">
      <c r="A5417" s="1">
        <v>45770.8125</v>
      </c>
      <c r="B5417">
        <v>0</v>
      </c>
      <c r="C5417">
        <v>1.5640000000000001</v>
      </c>
      <c r="E5417">
        <v>0</v>
      </c>
      <c r="F5417">
        <f t="shared" si="168"/>
        <v>1.5640000000000001</v>
      </c>
      <c r="G5417">
        <v>1</v>
      </c>
      <c r="H5417">
        <f>E5417*$N$8</f>
        <v>0</v>
      </c>
      <c r="I5417">
        <f xml:space="preserve"> C5417 * IF( G5417 = 2, $N$7, $N$6 )</f>
        <v>0.62106440000000007</v>
      </c>
      <c r="J5417">
        <f xml:space="preserve"> MAX( (C5417 - B5417) * IF( G5417 = 2, $N$7, $N$6 ), 0 )</f>
        <v>0.62106440000000007</v>
      </c>
      <c r="K5417" s="3">
        <f t="shared" si="169"/>
        <v>0.62106440000000007</v>
      </c>
    </row>
    <row r="5418" spans="1:11" x14ac:dyDescent="0.2">
      <c r="A5418" s="1">
        <v>45770.833333333336</v>
      </c>
      <c r="B5418">
        <v>0</v>
      </c>
      <c r="C5418">
        <v>1.673</v>
      </c>
      <c r="E5418">
        <v>0</v>
      </c>
      <c r="F5418">
        <f t="shared" si="168"/>
        <v>1.673</v>
      </c>
      <c r="G5418">
        <v>1</v>
      </c>
      <c r="H5418">
        <f>E5418*$N$8</f>
        <v>0</v>
      </c>
      <c r="I5418">
        <f xml:space="preserve"> C5418 * IF( G5418 = 2, $N$7, $N$6 )</f>
        <v>0.6643483</v>
      </c>
      <c r="J5418">
        <f xml:space="preserve"> MAX( (C5418 - B5418) * IF( G5418 = 2, $N$7, $N$6 ), 0 )</f>
        <v>0.6643483</v>
      </c>
      <c r="K5418" s="3">
        <f t="shared" si="169"/>
        <v>0.6643483</v>
      </c>
    </row>
    <row r="5419" spans="1:11" x14ac:dyDescent="0.2">
      <c r="A5419" s="1">
        <v>45770.854166666664</v>
      </c>
      <c r="B5419">
        <v>0</v>
      </c>
      <c r="C5419">
        <v>1.883</v>
      </c>
      <c r="E5419">
        <v>0</v>
      </c>
      <c r="F5419">
        <f t="shared" si="168"/>
        <v>1.883</v>
      </c>
      <c r="G5419">
        <v>1</v>
      </c>
      <c r="H5419">
        <f>E5419*$N$8</f>
        <v>0</v>
      </c>
      <c r="I5419">
        <f xml:space="preserve"> C5419 * IF( G5419 = 2, $N$7, $N$6 )</f>
        <v>0.7477393</v>
      </c>
      <c r="J5419">
        <f xml:space="preserve"> MAX( (C5419 - B5419) * IF( G5419 = 2, $N$7, $N$6 ), 0 )</f>
        <v>0.7477393</v>
      </c>
      <c r="K5419" s="3">
        <f t="shared" si="169"/>
        <v>0.7477393</v>
      </c>
    </row>
    <row r="5420" spans="1:11" x14ac:dyDescent="0.2">
      <c r="A5420" s="1">
        <v>45770.875</v>
      </c>
      <c r="B5420">
        <v>0</v>
      </c>
      <c r="C5420">
        <v>1.8440000000000001</v>
      </c>
      <c r="E5420">
        <v>0</v>
      </c>
      <c r="F5420">
        <f t="shared" si="168"/>
        <v>1.8440000000000001</v>
      </c>
      <c r="G5420">
        <v>2</v>
      </c>
      <c r="H5420">
        <f>E5420*$N$8</f>
        <v>0</v>
      </c>
      <c r="I5420">
        <f xml:space="preserve"> C5420 * IF( G5420 = 2, $N$7, $N$6 )</f>
        <v>0.24949320000000003</v>
      </c>
      <c r="J5420">
        <f xml:space="preserve"> MAX( (C5420 - B5420) * IF( G5420 = 2, $N$7, $N$6 ), 0 )</f>
        <v>0.24949320000000003</v>
      </c>
      <c r="K5420" s="3">
        <f t="shared" si="169"/>
        <v>0.24949320000000003</v>
      </c>
    </row>
    <row r="5421" spans="1:11" x14ac:dyDescent="0.2">
      <c r="A5421" s="1">
        <v>45770.895833333336</v>
      </c>
      <c r="B5421">
        <v>0</v>
      </c>
      <c r="C5421">
        <v>1.468</v>
      </c>
      <c r="E5421">
        <v>0</v>
      </c>
      <c r="F5421">
        <f t="shared" si="168"/>
        <v>1.468</v>
      </c>
      <c r="G5421">
        <v>2</v>
      </c>
      <c r="H5421">
        <f>E5421*$N$8</f>
        <v>0</v>
      </c>
      <c r="I5421">
        <f xml:space="preserve"> C5421 * IF( G5421 = 2, $N$7, $N$6 )</f>
        <v>0.1986204</v>
      </c>
      <c r="J5421">
        <f xml:space="preserve"> MAX( (C5421 - B5421) * IF( G5421 = 2, $N$7, $N$6 ), 0 )</f>
        <v>0.1986204</v>
      </c>
      <c r="K5421" s="3">
        <f t="shared" si="169"/>
        <v>0.1986204</v>
      </c>
    </row>
    <row r="5422" spans="1:11" x14ac:dyDescent="0.2">
      <c r="A5422" s="1">
        <v>45770.916666666664</v>
      </c>
      <c r="B5422">
        <v>0</v>
      </c>
      <c r="C5422">
        <v>1.454</v>
      </c>
      <c r="E5422">
        <v>0</v>
      </c>
      <c r="F5422">
        <f t="shared" si="168"/>
        <v>1.454</v>
      </c>
      <c r="G5422">
        <v>2</v>
      </c>
      <c r="H5422">
        <f>E5422*$N$8</f>
        <v>0</v>
      </c>
      <c r="I5422">
        <f xml:space="preserve"> C5422 * IF( G5422 = 2, $N$7, $N$6 )</f>
        <v>0.19672619999999999</v>
      </c>
      <c r="J5422">
        <f xml:space="preserve"> MAX( (C5422 - B5422) * IF( G5422 = 2, $N$7, $N$6 ), 0 )</f>
        <v>0.19672619999999999</v>
      </c>
      <c r="K5422" s="3">
        <f t="shared" si="169"/>
        <v>0.19672619999999999</v>
      </c>
    </row>
    <row r="5423" spans="1:11" x14ac:dyDescent="0.2">
      <c r="A5423" s="1">
        <v>45770.9375</v>
      </c>
      <c r="B5423">
        <v>0</v>
      </c>
      <c r="C5423">
        <v>2.4489999999999998</v>
      </c>
      <c r="E5423">
        <v>0</v>
      </c>
      <c r="F5423">
        <f t="shared" si="168"/>
        <v>2.4489999999999998</v>
      </c>
      <c r="G5423">
        <v>2</v>
      </c>
      <c r="H5423">
        <f>E5423*$N$8</f>
        <v>0</v>
      </c>
      <c r="I5423">
        <f xml:space="preserve"> C5423 * IF( G5423 = 2, $N$7, $N$6 )</f>
        <v>0.33134969999999997</v>
      </c>
      <c r="J5423">
        <f xml:space="preserve"> MAX( (C5423 - B5423) * IF( G5423 = 2, $N$7, $N$6 ), 0 )</f>
        <v>0.33134969999999997</v>
      </c>
      <c r="K5423" s="3">
        <f t="shared" si="169"/>
        <v>0.33134969999999997</v>
      </c>
    </row>
    <row r="5424" spans="1:11" x14ac:dyDescent="0.2">
      <c r="A5424" s="1">
        <v>45770.958333333336</v>
      </c>
      <c r="B5424">
        <v>0</v>
      </c>
      <c r="C5424">
        <v>1.619</v>
      </c>
      <c r="E5424">
        <v>0</v>
      </c>
      <c r="F5424">
        <f t="shared" si="168"/>
        <v>1.619</v>
      </c>
      <c r="G5424">
        <v>2</v>
      </c>
      <c r="H5424">
        <f>E5424*$N$8</f>
        <v>0</v>
      </c>
      <c r="I5424">
        <f xml:space="preserve"> C5424 * IF( G5424 = 2, $N$7, $N$6 )</f>
        <v>0.21905070000000001</v>
      </c>
      <c r="J5424">
        <f xml:space="preserve"> MAX( (C5424 - B5424) * IF( G5424 = 2, $N$7, $N$6 ), 0 )</f>
        <v>0.21905070000000001</v>
      </c>
      <c r="K5424" s="3">
        <f t="shared" si="169"/>
        <v>0.21905070000000001</v>
      </c>
    </row>
    <row r="5425" spans="1:11" x14ac:dyDescent="0.2">
      <c r="A5425" s="1">
        <v>45770.979166666664</v>
      </c>
      <c r="B5425">
        <v>0</v>
      </c>
      <c r="C5425">
        <v>1.669</v>
      </c>
      <c r="E5425">
        <v>0</v>
      </c>
      <c r="F5425">
        <f t="shared" si="168"/>
        <v>1.669</v>
      </c>
      <c r="G5425">
        <v>2</v>
      </c>
      <c r="H5425">
        <f>E5425*$N$8</f>
        <v>0</v>
      </c>
      <c r="I5425">
        <f xml:space="preserve"> C5425 * IF( G5425 = 2, $N$7, $N$6 )</f>
        <v>0.22581570000000001</v>
      </c>
      <c r="J5425">
        <f xml:space="preserve"> MAX( (C5425 - B5425) * IF( G5425 = 2, $N$7, $N$6 ), 0 )</f>
        <v>0.22581570000000001</v>
      </c>
      <c r="K5425" s="3">
        <f t="shared" si="169"/>
        <v>0.22581570000000001</v>
      </c>
    </row>
    <row r="5426" spans="1:11" x14ac:dyDescent="0.2">
      <c r="A5426" s="1">
        <v>45771</v>
      </c>
      <c r="B5426">
        <v>0</v>
      </c>
      <c r="C5426">
        <v>2.214</v>
      </c>
      <c r="E5426">
        <v>0</v>
      </c>
      <c r="F5426">
        <f t="shared" si="168"/>
        <v>2.214</v>
      </c>
      <c r="G5426">
        <v>2</v>
      </c>
      <c r="H5426">
        <f>E5426*$N$8</f>
        <v>0</v>
      </c>
      <c r="I5426">
        <f xml:space="preserve"> C5426 * IF( G5426 = 2, $N$7, $N$6 )</f>
        <v>0.29955419999999999</v>
      </c>
      <c r="J5426">
        <f xml:space="preserve"> MAX( (C5426 - B5426) * IF( G5426 = 2, $N$7, $N$6 ), 0 )</f>
        <v>0.29955419999999999</v>
      </c>
      <c r="K5426" s="3">
        <f t="shared" si="169"/>
        <v>0.29955419999999999</v>
      </c>
    </row>
    <row r="5427" spans="1:11" x14ac:dyDescent="0.2">
      <c r="A5427" s="1">
        <v>45771.020833333336</v>
      </c>
      <c r="B5427">
        <v>0</v>
      </c>
      <c r="C5427">
        <v>1.488</v>
      </c>
      <c r="E5427">
        <v>0</v>
      </c>
      <c r="F5427">
        <f t="shared" si="168"/>
        <v>1.488</v>
      </c>
      <c r="G5427">
        <v>2</v>
      </c>
      <c r="H5427">
        <f>E5427*$N$8</f>
        <v>0</v>
      </c>
      <c r="I5427">
        <f xml:space="preserve"> C5427 * IF( G5427 = 2, $N$7, $N$6 )</f>
        <v>0.20132640000000002</v>
      </c>
      <c r="J5427">
        <f xml:space="preserve"> MAX( (C5427 - B5427) * IF( G5427 = 2, $N$7, $N$6 ), 0 )</f>
        <v>0.20132640000000002</v>
      </c>
      <c r="K5427" s="3">
        <f t="shared" si="169"/>
        <v>0.20132640000000002</v>
      </c>
    </row>
    <row r="5428" spans="1:11" x14ac:dyDescent="0.2">
      <c r="A5428" s="1">
        <v>45771.041666666664</v>
      </c>
      <c r="B5428">
        <v>0</v>
      </c>
      <c r="C5428">
        <v>2.2559999999999998</v>
      </c>
      <c r="E5428">
        <v>0</v>
      </c>
      <c r="F5428">
        <f t="shared" si="168"/>
        <v>2.2559999999999998</v>
      </c>
      <c r="G5428">
        <v>2</v>
      </c>
      <c r="H5428">
        <f>E5428*$N$8</f>
        <v>0</v>
      </c>
      <c r="I5428">
        <f xml:space="preserve"> C5428 * IF( G5428 = 2, $N$7, $N$6 )</f>
        <v>0.30523679999999997</v>
      </c>
      <c r="J5428">
        <f xml:space="preserve"> MAX( (C5428 - B5428) * IF( G5428 = 2, $N$7, $N$6 ), 0 )</f>
        <v>0.30523679999999997</v>
      </c>
      <c r="K5428" s="3">
        <f t="shared" si="169"/>
        <v>0.30523679999999997</v>
      </c>
    </row>
    <row r="5429" spans="1:11" x14ac:dyDescent="0.2">
      <c r="A5429" s="1">
        <v>45771.0625</v>
      </c>
      <c r="B5429">
        <v>0</v>
      </c>
      <c r="C5429">
        <v>1.9419999999999999</v>
      </c>
      <c r="E5429">
        <v>0</v>
      </c>
      <c r="F5429">
        <f t="shared" si="168"/>
        <v>1.9419999999999999</v>
      </c>
      <c r="G5429">
        <v>2</v>
      </c>
      <c r="H5429">
        <f>E5429*$N$8</f>
        <v>0</v>
      </c>
      <c r="I5429">
        <f xml:space="preserve"> C5429 * IF( G5429 = 2, $N$7, $N$6 )</f>
        <v>0.2627526</v>
      </c>
      <c r="J5429">
        <f xml:space="preserve"> MAX( (C5429 - B5429) * IF( G5429 = 2, $N$7, $N$6 ), 0 )</f>
        <v>0.2627526</v>
      </c>
      <c r="K5429" s="3">
        <f t="shared" si="169"/>
        <v>0.2627526</v>
      </c>
    </row>
    <row r="5430" spans="1:11" x14ac:dyDescent="0.2">
      <c r="A5430" s="1">
        <v>45771.083333333336</v>
      </c>
      <c r="B5430">
        <v>0</v>
      </c>
      <c r="C5430">
        <v>1.5049999999999999</v>
      </c>
      <c r="E5430">
        <v>0</v>
      </c>
      <c r="F5430">
        <f t="shared" si="168"/>
        <v>1.5049999999999999</v>
      </c>
      <c r="G5430">
        <v>2</v>
      </c>
      <c r="H5430">
        <f>E5430*$N$8</f>
        <v>0</v>
      </c>
      <c r="I5430">
        <f xml:space="preserve"> C5430 * IF( G5430 = 2, $N$7, $N$6 )</f>
        <v>0.20362649999999999</v>
      </c>
      <c r="J5430">
        <f xml:space="preserve"> MAX( (C5430 - B5430) * IF( G5430 = 2, $N$7, $N$6 ), 0 )</f>
        <v>0.20362649999999999</v>
      </c>
      <c r="K5430" s="3">
        <f t="shared" si="169"/>
        <v>0.20362649999999999</v>
      </c>
    </row>
    <row r="5431" spans="1:11" x14ac:dyDescent="0.2">
      <c r="A5431" s="1">
        <v>45771.104166666664</v>
      </c>
      <c r="B5431">
        <v>0</v>
      </c>
      <c r="C5431">
        <v>1.25</v>
      </c>
      <c r="E5431">
        <v>0</v>
      </c>
      <c r="F5431">
        <f t="shared" si="168"/>
        <v>1.25</v>
      </c>
      <c r="G5431">
        <v>2</v>
      </c>
      <c r="H5431">
        <f>E5431*$N$8</f>
        <v>0</v>
      </c>
      <c r="I5431">
        <f xml:space="preserve"> C5431 * IF( G5431 = 2, $N$7, $N$6 )</f>
        <v>0.169125</v>
      </c>
      <c r="J5431">
        <f xml:space="preserve"> MAX( (C5431 - B5431) * IF( G5431 = 2, $N$7, $N$6 ), 0 )</f>
        <v>0.169125</v>
      </c>
      <c r="K5431" s="3">
        <f t="shared" si="169"/>
        <v>0.169125</v>
      </c>
    </row>
    <row r="5432" spans="1:11" x14ac:dyDescent="0.2">
      <c r="A5432" s="1">
        <v>45771.125</v>
      </c>
      <c r="B5432">
        <v>0</v>
      </c>
      <c r="C5432">
        <v>2.1349999999999998</v>
      </c>
      <c r="E5432">
        <v>0</v>
      </c>
      <c r="F5432">
        <f t="shared" si="168"/>
        <v>2.1349999999999998</v>
      </c>
      <c r="G5432">
        <v>2</v>
      </c>
      <c r="H5432">
        <f>E5432*$N$8</f>
        <v>0</v>
      </c>
      <c r="I5432">
        <f xml:space="preserve"> C5432 * IF( G5432 = 2, $N$7, $N$6 )</f>
        <v>0.2888655</v>
      </c>
      <c r="J5432">
        <f xml:space="preserve"> MAX( (C5432 - B5432) * IF( G5432 = 2, $N$7, $N$6 ), 0 )</f>
        <v>0.2888655</v>
      </c>
      <c r="K5432" s="3">
        <f t="shared" si="169"/>
        <v>0.2888655</v>
      </c>
    </row>
    <row r="5433" spans="1:11" x14ac:dyDescent="0.2">
      <c r="A5433" s="1">
        <v>45771.145833333336</v>
      </c>
      <c r="B5433">
        <v>0</v>
      </c>
      <c r="C5433">
        <v>1.61</v>
      </c>
      <c r="E5433">
        <v>0</v>
      </c>
      <c r="F5433">
        <f t="shared" si="168"/>
        <v>1.61</v>
      </c>
      <c r="G5433">
        <v>2</v>
      </c>
      <c r="H5433">
        <f>E5433*$N$8</f>
        <v>0</v>
      </c>
      <c r="I5433">
        <f xml:space="preserve"> C5433 * IF( G5433 = 2, $N$7, $N$6 )</f>
        <v>0.21783300000000003</v>
      </c>
      <c r="J5433">
        <f xml:space="preserve"> MAX( (C5433 - B5433) * IF( G5433 = 2, $N$7, $N$6 ), 0 )</f>
        <v>0.21783300000000003</v>
      </c>
      <c r="K5433" s="3">
        <f t="shared" si="169"/>
        <v>0.21783300000000003</v>
      </c>
    </row>
    <row r="5434" spans="1:11" x14ac:dyDescent="0.2">
      <c r="A5434" s="1">
        <v>45771.166666666664</v>
      </c>
      <c r="B5434">
        <v>0</v>
      </c>
      <c r="C5434">
        <v>1.3089999999999999</v>
      </c>
      <c r="E5434">
        <v>0</v>
      </c>
      <c r="F5434">
        <f t="shared" si="168"/>
        <v>1.3089999999999999</v>
      </c>
      <c r="G5434">
        <v>2</v>
      </c>
      <c r="H5434">
        <f>E5434*$N$8</f>
        <v>0</v>
      </c>
      <c r="I5434">
        <f xml:space="preserve"> C5434 * IF( G5434 = 2, $N$7, $N$6 )</f>
        <v>0.17710770000000001</v>
      </c>
      <c r="J5434">
        <f xml:space="preserve"> MAX( (C5434 - B5434) * IF( G5434 = 2, $N$7, $N$6 ), 0 )</f>
        <v>0.17710770000000001</v>
      </c>
      <c r="K5434" s="3">
        <f t="shared" si="169"/>
        <v>0.17710770000000001</v>
      </c>
    </row>
    <row r="5435" spans="1:11" x14ac:dyDescent="0.2">
      <c r="A5435" s="1">
        <v>45771.1875</v>
      </c>
      <c r="B5435">
        <v>0</v>
      </c>
      <c r="C5435">
        <v>1.373</v>
      </c>
      <c r="E5435">
        <v>0</v>
      </c>
      <c r="F5435">
        <f t="shared" si="168"/>
        <v>1.373</v>
      </c>
      <c r="G5435">
        <v>2</v>
      </c>
      <c r="H5435">
        <f>E5435*$N$8</f>
        <v>0</v>
      </c>
      <c r="I5435">
        <f xml:space="preserve"> C5435 * IF( G5435 = 2, $N$7, $N$6 )</f>
        <v>0.18576690000000001</v>
      </c>
      <c r="J5435">
        <f xml:space="preserve"> MAX( (C5435 - B5435) * IF( G5435 = 2, $N$7, $N$6 ), 0 )</f>
        <v>0.18576690000000001</v>
      </c>
      <c r="K5435" s="3">
        <f t="shared" si="169"/>
        <v>0.18576690000000001</v>
      </c>
    </row>
    <row r="5436" spans="1:11" x14ac:dyDescent="0.2">
      <c r="A5436" s="1">
        <v>45771.208333333336</v>
      </c>
      <c r="B5436">
        <v>0</v>
      </c>
      <c r="C5436">
        <v>1.516</v>
      </c>
      <c r="E5436">
        <v>0</v>
      </c>
      <c r="F5436">
        <f t="shared" si="168"/>
        <v>1.516</v>
      </c>
      <c r="G5436">
        <v>2</v>
      </c>
      <c r="H5436">
        <f>E5436*$N$8</f>
        <v>0</v>
      </c>
      <c r="I5436">
        <f xml:space="preserve"> C5436 * IF( G5436 = 2, $N$7, $N$6 )</f>
        <v>0.20511480000000001</v>
      </c>
      <c r="J5436">
        <f xml:space="preserve"> MAX( (C5436 - B5436) * IF( G5436 = 2, $N$7, $N$6 ), 0 )</f>
        <v>0.20511480000000001</v>
      </c>
      <c r="K5436" s="3">
        <f t="shared" si="169"/>
        <v>0.20511480000000001</v>
      </c>
    </row>
    <row r="5437" spans="1:11" x14ac:dyDescent="0.2">
      <c r="A5437" s="1">
        <v>45771.229166666664</v>
      </c>
      <c r="B5437">
        <v>0</v>
      </c>
      <c r="C5437">
        <v>1.9850000000000001</v>
      </c>
      <c r="E5437">
        <v>0</v>
      </c>
      <c r="F5437">
        <f t="shared" si="168"/>
        <v>1.9850000000000001</v>
      </c>
      <c r="G5437">
        <v>2</v>
      </c>
      <c r="H5437">
        <f>E5437*$N$8</f>
        <v>0</v>
      </c>
      <c r="I5437">
        <f xml:space="preserve"> C5437 * IF( G5437 = 2, $N$7, $N$6 )</f>
        <v>0.26857050000000005</v>
      </c>
      <c r="J5437">
        <f xml:space="preserve"> MAX( (C5437 - B5437) * IF( G5437 = 2, $N$7, $N$6 ), 0 )</f>
        <v>0.26857050000000005</v>
      </c>
      <c r="K5437" s="3">
        <f t="shared" si="169"/>
        <v>0.26857050000000005</v>
      </c>
    </row>
    <row r="5438" spans="1:11" x14ac:dyDescent="0.2">
      <c r="A5438" s="1">
        <v>45771.25</v>
      </c>
      <c r="B5438">
        <v>0</v>
      </c>
      <c r="C5438">
        <v>1.415</v>
      </c>
      <c r="E5438">
        <v>0</v>
      </c>
      <c r="F5438">
        <f t="shared" si="168"/>
        <v>1.415</v>
      </c>
      <c r="G5438">
        <v>2</v>
      </c>
      <c r="H5438">
        <f>E5438*$N$8</f>
        <v>0</v>
      </c>
      <c r="I5438">
        <f xml:space="preserve"> C5438 * IF( G5438 = 2, $N$7, $N$6 )</f>
        <v>0.19144950000000002</v>
      </c>
      <c r="J5438">
        <f xml:space="preserve"> MAX( (C5438 - B5438) * IF( G5438 = 2, $N$7, $N$6 ), 0 )</f>
        <v>0.19144950000000002</v>
      </c>
      <c r="K5438" s="3">
        <f t="shared" si="169"/>
        <v>0.19144950000000002</v>
      </c>
    </row>
    <row r="5439" spans="1:11" x14ac:dyDescent="0.2">
      <c r="A5439" s="1">
        <v>45771.270833333336</v>
      </c>
      <c r="B5439">
        <v>0</v>
      </c>
      <c r="C5439">
        <v>1.5049999999999999</v>
      </c>
      <c r="E5439">
        <v>0</v>
      </c>
      <c r="F5439">
        <f t="shared" si="168"/>
        <v>1.5049999999999999</v>
      </c>
      <c r="G5439">
        <v>2</v>
      </c>
      <c r="H5439">
        <f>E5439*$N$8</f>
        <v>0</v>
      </c>
      <c r="I5439">
        <f xml:space="preserve"> C5439 * IF( G5439 = 2, $N$7, $N$6 )</f>
        <v>0.20362649999999999</v>
      </c>
      <c r="J5439">
        <f xml:space="preserve"> MAX( (C5439 - B5439) * IF( G5439 = 2, $N$7, $N$6 ), 0 )</f>
        <v>0.20362649999999999</v>
      </c>
      <c r="K5439" s="3">
        <f t="shared" si="169"/>
        <v>0.20362649999999999</v>
      </c>
    </row>
    <row r="5440" spans="1:11" x14ac:dyDescent="0.2">
      <c r="A5440" s="1">
        <v>45771.291666666664</v>
      </c>
      <c r="B5440">
        <v>0.115133136</v>
      </c>
      <c r="C5440">
        <v>1.1000000000000001</v>
      </c>
      <c r="E5440">
        <v>0</v>
      </c>
      <c r="F5440">
        <f t="shared" si="168"/>
        <v>0.98486686400000012</v>
      </c>
      <c r="G5440">
        <v>2</v>
      </c>
      <c r="H5440">
        <f>E5440*$N$8</f>
        <v>0</v>
      </c>
      <c r="I5440">
        <f xml:space="preserve"> C5440 * IF( G5440 = 2, $N$7, $N$6 )</f>
        <v>0.14883000000000002</v>
      </c>
      <c r="J5440">
        <f xml:space="preserve"> MAX( (C5440 - B5440) * IF( G5440 = 2, $N$7, $N$6 ), 0 )</f>
        <v>0.13325248669920001</v>
      </c>
      <c r="K5440" s="3">
        <f t="shared" si="169"/>
        <v>0.13325248669920001</v>
      </c>
    </row>
    <row r="5441" spans="1:11" x14ac:dyDescent="0.2">
      <c r="A5441" s="1">
        <v>45771.3125</v>
      </c>
      <c r="B5441">
        <v>0.23026627299999999</v>
      </c>
      <c r="C5441">
        <v>2.617</v>
      </c>
      <c r="E5441">
        <v>0</v>
      </c>
      <c r="F5441">
        <f t="shared" si="168"/>
        <v>2.3867337270000002</v>
      </c>
      <c r="G5441">
        <v>2</v>
      </c>
      <c r="H5441">
        <f>E5441*$N$8</f>
        <v>0</v>
      </c>
      <c r="I5441">
        <f xml:space="preserve"> C5441 * IF( G5441 = 2, $N$7, $N$6 )</f>
        <v>0.35408010000000001</v>
      </c>
      <c r="J5441">
        <f xml:space="preserve"> MAX( (C5441 - B5441) * IF( G5441 = 2, $N$7, $N$6 ), 0 )</f>
        <v>0.32292507326310005</v>
      </c>
      <c r="K5441" s="3">
        <f t="shared" si="169"/>
        <v>0.32292507326310005</v>
      </c>
    </row>
    <row r="5442" spans="1:11" x14ac:dyDescent="0.2">
      <c r="A5442" s="1">
        <v>45771.333333333336</v>
      </c>
      <c r="B5442">
        <v>0.48911136599999999</v>
      </c>
      <c r="C5442">
        <v>2.524</v>
      </c>
      <c r="E5442">
        <v>2.9000000000000001E-2</v>
      </c>
      <c r="F5442">
        <f t="shared" si="168"/>
        <v>2.0348886340000001</v>
      </c>
      <c r="G5442">
        <v>2</v>
      </c>
      <c r="H5442">
        <f>E5442*$N$8</f>
        <v>9.5700000000000006E-4</v>
      </c>
      <c r="I5442">
        <f xml:space="preserve"> C5442 * IF( G5442 = 2, $N$7, $N$6 )</f>
        <v>0.3414972</v>
      </c>
      <c r="J5442">
        <f xml:space="preserve"> MAX( (C5442 - B5442) * IF( G5442 = 2, $N$7, $N$6 ), 0 )</f>
        <v>0.27532043218020003</v>
      </c>
      <c r="K5442" s="3">
        <f t="shared" si="169"/>
        <v>0.27532043218020003</v>
      </c>
    </row>
    <row r="5443" spans="1:11" x14ac:dyDescent="0.2">
      <c r="A5443" s="1">
        <v>45771.354166666664</v>
      </c>
      <c r="B5443">
        <v>0.74795645899999996</v>
      </c>
      <c r="C5443">
        <v>0.41799999999999998</v>
      </c>
      <c r="E5443">
        <v>2.1999999999999999E-2</v>
      </c>
      <c r="F5443">
        <f t="shared" ref="F5443:F5506" si="170">MAX(C5443-B5443,0)</f>
        <v>0</v>
      </c>
      <c r="G5443">
        <v>2</v>
      </c>
      <c r="H5443">
        <f>E5443*$N$8</f>
        <v>7.2599999999999997E-4</v>
      </c>
      <c r="I5443">
        <f xml:space="preserve"> C5443 * IF( G5443 = 2, $N$7, $N$6 )</f>
        <v>5.6555399999999999E-2</v>
      </c>
      <c r="J5443">
        <f xml:space="preserve"> MAX( (C5443 - B5443) * IF( G5443 = 2, $N$7, $N$6 ), 0 )</f>
        <v>0</v>
      </c>
      <c r="K5443" s="3">
        <f t="shared" ref="K5443:K5506" si="171">(C5443-B5443)*IF(G5443=2,$N$7,$N$6)</f>
        <v>-4.4643108902699999E-2</v>
      </c>
    </row>
    <row r="5444" spans="1:11" x14ac:dyDescent="0.2">
      <c r="A5444" s="1">
        <v>45771.375</v>
      </c>
      <c r="B5444">
        <v>0.951110448</v>
      </c>
      <c r="C5444">
        <v>1.9650000000000001</v>
      </c>
      <c r="E5444">
        <v>8.0000000000000002E-3</v>
      </c>
      <c r="F5444">
        <f t="shared" si="170"/>
        <v>1.0138895520000002</v>
      </c>
      <c r="G5444">
        <v>2</v>
      </c>
      <c r="H5444">
        <f>E5444*$N$8</f>
        <v>2.6400000000000002E-4</v>
      </c>
      <c r="I5444">
        <f xml:space="preserve"> C5444 * IF( G5444 = 2, $N$7, $N$6 )</f>
        <v>0.2658645</v>
      </c>
      <c r="J5444">
        <f xml:space="preserve"> MAX( (C5444 - B5444) * IF( G5444 = 2, $N$7, $N$6 ), 0 )</f>
        <v>0.13717925638560002</v>
      </c>
      <c r="K5444" s="3">
        <f t="shared" si="171"/>
        <v>0.13717925638560002</v>
      </c>
    </row>
    <row r="5445" spans="1:11" x14ac:dyDescent="0.2">
      <c r="A5445" s="1">
        <v>45771.395833333336</v>
      </c>
      <c r="B5445">
        <v>1.1542644369999999</v>
      </c>
      <c r="C5445">
        <v>1.734</v>
      </c>
      <c r="E5445">
        <v>0</v>
      </c>
      <c r="F5445">
        <f t="shared" si="170"/>
        <v>0.57973556300000006</v>
      </c>
      <c r="G5445">
        <v>2</v>
      </c>
      <c r="H5445">
        <f>E5445*$N$8</f>
        <v>0</v>
      </c>
      <c r="I5445">
        <f xml:space="preserve"> C5445 * IF( G5445 = 2, $N$7, $N$6 )</f>
        <v>0.23461019999999999</v>
      </c>
      <c r="J5445">
        <f xml:space="preserve"> MAX( (C5445 - B5445) * IF( G5445 = 2, $N$7, $N$6 ), 0 )</f>
        <v>7.8438221673900008E-2</v>
      </c>
      <c r="K5445" s="3">
        <f t="shared" si="171"/>
        <v>7.8438221673900008E-2</v>
      </c>
    </row>
    <row r="5446" spans="1:11" x14ac:dyDescent="0.2">
      <c r="A5446" s="1">
        <v>45771.416666666664</v>
      </c>
      <c r="B5446">
        <v>1.287398034</v>
      </c>
      <c r="C5446">
        <v>1.946</v>
      </c>
      <c r="E5446">
        <v>0</v>
      </c>
      <c r="F5446">
        <f t="shared" si="170"/>
        <v>0.65860196599999998</v>
      </c>
      <c r="G5446">
        <v>2</v>
      </c>
      <c r="H5446">
        <f>E5446*$N$8</f>
        <v>0</v>
      </c>
      <c r="I5446">
        <f xml:space="preserve"> C5446 * IF( G5446 = 2, $N$7, $N$6 )</f>
        <v>0.26329380000000002</v>
      </c>
      <c r="J5446">
        <f xml:space="preserve"> MAX( (C5446 - B5446) * IF( G5446 = 2, $N$7, $N$6 ), 0 )</f>
        <v>8.9108845999799999E-2</v>
      </c>
      <c r="K5446" s="3">
        <f t="shared" si="171"/>
        <v>8.9108845999799999E-2</v>
      </c>
    </row>
    <row r="5447" spans="1:11" x14ac:dyDescent="0.2">
      <c r="A5447" s="1">
        <v>45771.4375</v>
      </c>
      <c r="B5447">
        <v>1.420531631</v>
      </c>
      <c r="C5447">
        <v>2.0379999999999998</v>
      </c>
      <c r="E5447">
        <v>0</v>
      </c>
      <c r="F5447">
        <f t="shared" si="170"/>
        <v>0.61746836899999979</v>
      </c>
      <c r="G5447">
        <v>2</v>
      </c>
      <c r="H5447">
        <f>E5447*$N$8</f>
        <v>0</v>
      </c>
      <c r="I5447">
        <f xml:space="preserve"> C5447 * IF( G5447 = 2, $N$7, $N$6 )</f>
        <v>0.27574139999999997</v>
      </c>
      <c r="J5447">
        <f xml:space="preserve"> MAX( (C5447 - B5447) * IF( G5447 = 2, $N$7, $N$6 ), 0 )</f>
        <v>8.3543470325699976E-2</v>
      </c>
      <c r="K5447" s="3">
        <f t="shared" si="171"/>
        <v>8.3543470325699976E-2</v>
      </c>
    </row>
    <row r="5448" spans="1:11" x14ac:dyDescent="0.2">
      <c r="A5448" s="1">
        <v>45771.458333333336</v>
      </c>
      <c r="B5448">
        <v>1.483704014</v>
      </c>
      <c r="C5448">
        <v>2.0289999999999999</v>
      </c>
      <c r="E5448">
        <v>1.0999999999999999E-2</v>
      </c>
      <c r="F5448">
        <f t="shared" si="170"/>
        <v>0.54529598599999995</v>
      </c>
      <c r="G5448">
        <v>2</v>
      </c>
      <c r="H5448">
        <f>E5448*$N$8</f>
        <v>3.6299999999999999E-4</v>
      </c>
      <c r="I5448">
        <f xml:space="preserve"> C5448 * IF( G5448 = 2, $N$7, $N$6 )</f>
        <v>0.27452369999999998</v>
      </c>
      <c r="J5448">
        <f xml:space="preserve"> MAX( (C5448 - B5448) * IF( G5448 = 2, $N$7, $N$6 ), 0 )</f>
        <v>7.3778546905799991E-2</v>
      </c>
      <c r="K5448" s="3">
        <f t="shared" si="171"/>
        <v>7.3778546905799991E-2</v>
      </c>
    </row>
    <row r="5449" spans="1:11" x14ac:dyDescent="0.2">
      <c r="A5449" s="1">
        <v>45771.479166666664</v>
      </c>
      <c r="B5449">
        <v>1.5468763969999999</v>
      </c>
      <c r="C5449">
        <v>1.661</v>
      </c>
      <c r="E5449">
        <v>0</v>
      </c>
      <c r="F5449">
        <f t="shared" si="170"/>
        <v>0.11412360300000013</v>
      </c>
      <c r="G5449">
        <v>2</v>
      </c>
      <c r="H5449">
        <f>E5449*$N$8</f>
        <v>0</v>
      </c>
      <c r="I5449">
        <f xml:space="preserve"> C5449 * IF( G5449 = 2, $N$7, $N$6 )</f>
        <v>0.2247333</v>
      </c>
      <c r="J5449">
        <f xml:space="preserve"> MAX( (C5449 - B5449) * IF( G5449 = 2, $N$7, $N$6 ), 0 )</f>
        <v>1.5440923485900019E-2</v>
      </c>
      <c r="K5449" s="3">
        <f t="shared" si="171"/>
        <v>1.5440923485900019E-2</v>
      </c>
    </row>
    <row r="5450" spans="1:11" x14ac:dyDescent="0.2">
      <c r="A5450" s="1">
        <v>45771.5</v>
      </c>
      <c r="B5450">
        <v>1.5431983010000001</v>
      </c>
      <c r="C5450">
        <v>1.337</v>
      </c>
      <c r="E5450">
        <v>1.6E-2</v>
      </c>
      <c r="F5450">
        <f t="shared" si="170"/>
        <v>0</v>
      </c>
      <c r="G5450">
        <v>2</v>
      </c>
      <c r="H5450">
        <f>E5450*$N$8</f>
        <v>5.2800000000000004E-4</v>
      </c>
      <c r="I5450">
        <f xml:space="preserve"> C5450 * IF( G5450 = 2, $N$7, $N$6 )</f>
        <v>0.1808961</v>
      </c>
      <c r="J5450">
        <f xml:space="preserve"> MAX( (C5450 - B5450) * IF( G5450 = 2, $N$7, $N$6 ), 0 )</f>
        <v>0</v>
      </c>
      <c r="K5450" s="3">
        <f t="shared" si="171"/>
        <v>-2.7898630125300021E-2</v>
      </c>
    </row>
    <row r="5451" spans="1:11" x14ac:dyDescent="0.2">
      <c r="A5451" s="1">
        <v>45771.520833333336</v>
      </c>
      <c r="B5451">
        <v>1.539520204</v>
      </c>
      <c r="C5451">
        <v>1.5149999999999999</v>
      </c>
      <c r="E5451">
        <v>3.2000000000000001E-2</v>
      </c>
      <c r="F5451">
        <f t="shared" si="170"/>
        <v>0</v>
      </c>
      <c r="G5451">
        <v>2</v>
      </c>
      <c r="H5451">
        <f>E5451*$N$8</f>
        <v>1.0560000000000001E-3</v>
      </c>
      <c r="I5451">
        <f xml:space="preserve"> C5451 * IF( G5451 = 2, $N$7, $N$6 )</f>
        <v>0.20497949999999998</v>
      </c>
      <c r="J5451">
        <f xml:space="preserve"> MAX( (C5451 - B5451) * IF( G5451 = 2, $N$7, $N$6 ), 0 )</f>
        <v>0</v>
      </c>
      <c r="K5451" s="3">
        <f t="shared" si="171"/>
        <v>-3.3175836012000136E-3</v>
      </c>
    </row>
    <row r="5452" spans="1:11" x14ac:dyDescent="0.2">
      <c r="A5452" s="1">
        <v>45771.541666666664</v>
      </c>
      <c r="B5452">
        <v>1.4779705160000001</v>
      </c>
      <c r="C5452">
        <v>1.121</v>
      </c>
      <c r="E5452">
        <v>0.01</v>
      </c>
      <c r="F5452">
        <f t="shared" si="170"/>
        <v>0</v>
      </c>
      <c r="G5452">
        <v>2</v>
      </c>
      <c r="H5452">
        <f>E5452*$N$8</f>
        <v>3.3E-4</v>
      </c>
      <c r="I5452">
        <f xml:space="preserve"> C5452 * IF( G5452 = 2, $N$7, $N$6 )</f>
        <v>0.15167130000000001</v>
      </c>
      <c r="J5452">
        <f xml:space="preserve"> MAX( (C5452 - B5452) * IF( G5452 = 2, $N$7, $N$6 ), 0 )</f>
        <v>0</v>
      </c>
      <c r="K5452" s="3">
        <f t="shared" si="171"/>
        <v>-4.829811081480001E-2</v>
      </c>
    </row>
    <row r="5453" spans="1:11" x14ac:dyDescent="0.2">
      <c r="A5453" s="1">
        <v>45771.5625</v>
      </c>
      <c r="B5453">
        <v>1.4164208279999999</v>
      </c>
      <c r="C5453">
        <v>1.39</v>
      </c>
      <c r="E5453">
        <v>0.151</v>
      </c>
      <c r="F5453">
        <f t="shared" si="170"/>
        <v>0</v>
      </c>
      <c r="G5453">
        <v>2</v>
      </c>
      <c r="H5453">
        <f>E5453*$N$8</f>
        <v>4.9830000000000004E-3</v>
      </c>
      <c r="I5453">
        <f xml:space="preserve"> C5453 * IF( G5453 = 2, $N$7, $N$6 )</f>
        <v>0.18806699999999998</v>
      </c>
      <c r="J5453">
        <f xml:space="preserve"> MAX( (C5453 - B5453) * IF( G5453 = 2, $N$7, $N$6 ), 0 )</f>
        <v>0</v>
      </c>
      <c r="K5453" s="3">
        <f t="shared" si="171"/>
        <v>-3.5747380284000011E-3</v>
      </c>
    </row>
    <row r="5454" spans="1:11" x14ac:dyDescent="0.2">
      <c r="A5454" s="1">
        <v>45771.583333333336</v>
      </c>
      <c r="B5454">
        <v>1.287637285</v>
      </c>
      <c r="C5454">
        <v>1.3680000000000001</v>
      </c>
      <c r="E5454">
        <v>0</v>
      </c>
      <c r="F5454">
        <f t="shared" si="170"/>
        <v>8.036271500000014E-2</v>
      </c>
      <c r="G5454">
        <v>2</v>
      </c>
      <c r="H5454">
        <f>E5454*$N$8</f>
        <v>0</v>
      </c>
      <c r="I5454">
        <f xml:space="preserve"> C5454 * IF( G5454 = 2, $N$7, $N$6 )</f>
        <v>0.18509040000000002</v>
      </c>
      <c r="J5454">
        <f xml:space="preserve"> MAX( (C5454 - B5454) * IF( G5454 = 2, $N$7, $N$6 ), 0 )</f>
        <v>1.087307533950002E-2</v>
      </c>
      <c r="K5454" s="3">
        <f t="shared" si="171"/>
        <v>1.087307533950002E-2</v>
      </c>
    </row>
    <row r="5455" spans="1:11" x14ac:dyDescent="0.2">
      <c r="A5455" s="1">
        <v>45771.604166666664</v>
      </c>
      <c r="B5455">
        <v>1.1588537409999999</v>
      </c>
      <c r="C5455">
        <v>0.30599999999999999</v>
      </c>
      <c r="E5455">
        <v>9.0999999999999998E-2</v>
      </c>
      <c r="F5455">
        <f t="shared" si="170"/>
        <v>0</v>
      </c>
      <c r="G5455">
        <v>2</v>
      </c>
      <c r="H5455">
        <f>E5455*$N$8</f>
        <v>3.003E-3</v>
      </c>
      <c r="I5455">
        <f xml:space="preserve"> C5455 * IF( G5455 = 2, $N$7, $N$6 )</f>
        <v>4.1401800000000002E-2</v>
      </c>
      <c r="J5455">
        <f xml:space="preserve"> MAX( (C5455 - B5455) * IF( G5455 = 2, $N$7, $N$6 ), 0 )</f>
        <v>0</v>
      </c>
      <c r="K5455" s="3">
        <f t="shared" si="171"/>
        <v>-0.11539111115729998</v>
      </c>
    </row>
    <row r="5456" spans="1:11" x14ac:dyDescent="0.2">
      <c r="A5456" s="1">
        <v>45771.625</v>
      </c>
      <c r="B5456">
        <v>0.97583922700000003</v>
      </c>
      <c r="C5456">
        <v>2.1880000000000002</v>
      </c>
      <c r="E5456">
        <v>2E-3</v>
      </c>
      <c r="F5456">
        <f t="shared" si="170"/>
        <v>1.2121607730000001</v>
      </c>
      <c r="G5456">
        <v>1</v>
      </c>
      <c r="H5456">
        <f>E5456*$N$8</f>
        <v>6.6000000000000005E-5</v>
      </c>
      <c r="I5456">
        <f xml:space="preserve"> C5456 * IF( G5456 = 2, $N$7, $N$6 )</f>
        <v>0.86885480000000004</v>
      </c>
      <c r="J5456">
        <f xml:space="preserve"> MAX( (C5456 - B5456) * IF( G5456 = 2, $N$7, $N$6 ), 0 )</f>
        <v>0.48134904295830006</v>
      </c>
      <c r="K5456" s="3">
        <f t="shared" si="171"/>
        <v>0.48134904295830006</v>
      </c>
    </row>
    <row r="5457" spans="1:11" x14ac:dyDescent="0.2">
      <c r="A5457" s="1">
        <v>45771.645833333336</v>
      </c>
      <c r="B5457">
        <v>0.79282471200000004</v>
      </c>
      <c r="C5457">
        <v>1.2290000000000001</v>
      </c>
      <c r="E5457">
        <v>0</v>
      </c>
      <c r="F5457">
        <f t="shared" si="170"/>
        <v>0.43617528800000005</v>
      </c>
      <c r="G5457">
        <v>1</v>
      </c>
      <c r="H5457">
        <f>E5457*$N$8</f>
        <v>0</v>
      </c>
      <c r="I5457">
        <f xml:space="preserve"> C5457 * IF( G5457 = 2, $N$7, $N$6 )</f>
        <v>0.48803590000000002</v>
      </c>
      <c r="J5457">
        <f xml:space="preserve"> MAX( (C5457 - B5457) * IF( G5457 = 2, $N$7, $N$6 ), 0 )</f>
        <v>0.17320520686480001</v>
      </c>
      <c r="K5457" s="3">
        <f t="shared" si="171"/>
        <v>0.17320520686480001</v>
      </c>
    </row>
    <row r="5458" spans="1:11" x14ac:dyDescent="0.2">
      <c r="A5458" s="1">
        <v>45771.666666666664</v>
      </c>
      <c r="B5458">
        <v>0.55619892900000001</v>
      </c>
      <c r="C5458">
        <v>1.456</v>
      </c>
      <c r="E5458">
        <v>0</v>
      </c>
      <c r="F5458">
        <f t="shared" si="170"/>
        <v>0.89980107099999995</v>
      </c>
      <c r="G5458">
        <v>1</v>
      </c>
      <c r="H5458">
        <f>E5458*$N$8</f>
        <v>0</v>
      </c>
      <c r="I5458">
        <f xml:space="preserve"> C5458 * IF( G5458 = 2, $N$7, $N$6 )</f>
        <v>0.57817759999999996</v>
      </c>
      <c r="J5458">
        <f xml:space="preserve"> MAX( (C5458 - B5458) * IF( G5458 = 2, $N$7, $N$6 ), 0 )</f>
        <v>0.35731100529409998</v>
      </c>
      <c r="K5458" s="3">
        <f t="shared" si="171"/>
        <v>0.35731100529409998</v>
      </c>
    </row>
    <row r="5459" spans="1:11" x14ac:dyDescent="0.2">
      <c r="A5459" s="1">
        <v>45771.6875</v>
      </c>
      <c r="B5459">
        <v>0.319573145</v>
      </c>
      <c r="C5459">
        <v>2.911</v>
      </c>
      <c r="E5459">
        <v>0</v>
      </c>
      <c r="F5459">
        <f t="shared" si="170"/>
        <v>2.5914268549999999</v>
      </c>
      <c r="G5459">
        <v>1</v>
      </c>
      <c r="H5459">
        <f>E5459*$N$8</f>
        <v>0</v>
      </c>
      <c r="I5459">
        <f xml:space="preserve"> C5459 * IF( G5459 = 2, $N$7, $N$6 )</f>
        <v>1.1559581000000001</v>
      </c>
      <c r="J5459">
        <f xml:space="preserve"> MAX( (C5459 - B5459) * IF( G5459 = 2, $N$7, $N$6 ), 0 )</f>
        <v>1.0290556041204999</v>
      </c>
      <c r="K5459" s="3">
        <f t="shared" si="171"/>
        <v>1.0290556041204999</v>
      </c>
    </row>
    <row r="5460" spans="1:11" x14ac:dyDescent="0.2">
      <c r="A5460" s="1">
        <v>45771.708333333336</v>
      </c>
      <c r="B5460">
        <v>0.15978657199999999</v>
      </c>
      <c r="C5460">
        <v>3.177</v>
      </c>
      <c r="E5460">
        <v>0</v>
      </c>
      <c r="F5460">
        <f t="shared" si="170"/>
        <v>3.0172134280000003</v>
      </c>
      <c r="G5460">
        <v>1</v>
      </c>
      <c r="H5460">
        <f>E5460*$N$8</f>
        <v>0</v>
      </c>
      <c r="I5460">
        <f xml:space="preserve"> C5460 * IF( G5460 = 2, $N$7, $N$6 )</f>
        <v>1.2615867000000001</v>
      </c>
      <c r="J5460">
        <f xml:space="preserve"> MAX( (C5460 - B5460) * IF( G5460 = 2, $N$7, $N$6 ), 0 )</f>
        <v>1.1981354522588001</v>
      </c>
      <c r="K5460" s="3">
        <f t="shared" si="171"/>
        <v>1.1981354522588001</v>
      </c>
    </row>
    <row r="5461" spans="1:11" x14ac:dyDescent="0.2">
      <c r="A5461" s="1">
        <v>45771.729166666664</v>
      </c>
      <c r="B5461">
        <v>0</v>
      </c>
      <c r="C5461">
        <v>1.667</v>
      </c>
      <c r="E5461">
        <v>0</v>
      </c>
      <c r="F5461">
        <f t="shared" si="170"/>
        <v>1.667</v>
      </c>
      <c r="G5461">
        <v>1</v>
      </c>
      <c r="H5461">
        <f>E5461*$N$8</f>
        <v>0</v>
      </c>
      <c r="I5461">
        <f xml:space="preserve"> C5461 * IF( G5461 = 2, $N$7, $N$6 )</f>
        <v>0.66196569999999999</v>
      </c>
      <c r="J5461">
        <f xml:space="preserve"> MAX( (C5461 - B5461) * IF( G5461 = 2, $N$7, $N$6 ), 0 )</f>
        <v>0.66196569999999999</v>
      </c>
      <c r="K5461" s="3">
        <f t="shared" si="171"/>
        <v>0.66196569999999999</v>
      </c>
    </row>
    <row r="5462" spans="1:11" x14ac:dyDescent="0.2">
      <c r="A5462" s="1">
        <v>45771.75</v>
      </c>
      <c r="B5462">
        <v>0</v>
      </c>
      <c r="C5462">
        <v>1.72</v>
      </c>
      <c r="E5462">
        <v>0</v>
      </c>
      <c r="F5462">
        <f t="shared" si="170"/>
        <v>1.72</v>
      </c>
      <c r="G5462">
        <v>1</v>
      </c>
      <c r="H5462">
        <f>E5462*$N$8</f>
        <v>0</v>
      </c>
      <c r="I5462">
        <f xml:space="preserve"> C5462 * IF( G5462 = 2, $N$7, $N$6 )</f>
        <v>0.68301199999999995</v>
      </c>
      <c r="J5462">
        <f xml:space="preserve"> MAX( (C5462 - B5462) * IF( G5462 = 2, $N$7, $N$6 ), 0 )</f>
        <v>0.68301199999999995</v>
      </c>
      <c r="K5462" s="3">
        <f t="shared" si="171"/>
        <v>0.68301199999999995</v>
      </c>
    </row>
    <row r="5463" spans="1:11" x14ac:dyDescent="0.2">
      <c r="A5463" s="1">
        <v>45771.770833333336</v>
      </c>
      <c r="B5463">
        <v>0</v>
      </c>
      <c r="C5463">
        <v>2.1560000000000001</v>
      </c>
      <c r="E5463">
        <v>0</v>
      </c>
      <c r="F5463">
        <f t="shared" si="170"/>
        <v>2.1560000000000001</v>
      </c>
      <c r="G5463">
        <v>1</v>
      </c>
      <c r="H5463">
        <f>E5463*$N$8</f>
        <v>0</v>
      </c>
      <c r="I5463">
        <f xml:space="preserve"> C5463 * IF( G5463 = 2, $N$7, $N$6 )</f>
        <v>0.85614760000000012</v>
      </c>
      <c r="J5463">
        <f xml:space="preserve"> MAX( (C5463 - B5463) * IF( G5463 = 2, $N$7, $N$6 ), 0 )</f>
        <v>0.85614760000000012</v>
      </c>
      <c r="K5463" s="3">
        <f t="shared" si="171"/>
        <v>0.85614760000000012</v>
      </c>
    </row>
    <row r="5464" spans="1:11" x14ac:dyDescent="0.2">
      <c r="A5464" s="1">
        <v>45771.791666666664</v>
      </c>
      <c r="B5464">
        <v>0</v>
      </c>
      <c r="C5464">
        <v>2.056</v>
      </c>
      <c r="E5464">
        <v>0</v>
      </c>
      <c r="F5464">
        <f t="shared" si="170"/>
        <v>2.056</v>
      </c>
      <c r="G5464">
        <v>1</v>
      </c>
      <c r="H5464">
        <f>E5464*$N$8</f>
        <v>0</v>
      </c>
      <c r="I5464">
        <f xml:space="preserve"> C5464 * IF( G5464 = 2, $N$7, $N$6 )</f>
        <v>0.81643759999999999</v>
      </c>
      <c r="J5464">
        <f xml:space="preserve"> MAX( (C5464 - B5464) * IF( G5464 = 2, $N$7, $N$6 ), 0 )</f>
        <v>0.81643759999999999</v>
      </c>
      <c r="K5464" s="3">
        <f t="shared" si="171"/>
        <v>0.81643759999999999</v>
      </c>
    </row>
    <row r="5465" spans="1:11" x14ac:dyDescent="0.2">
      <c r="A5465" s="1">
        <v>45771.8125</v>
      </c>
      <c r="B5465">
        <v>0</v>
      </c>
      <c r="C5465">
        <v>3.226</v>
      </c>
      <c r="E5465">
        <v>0</v>
      </c>
      <c r="F5465">
        <f t="shared" si="170"/>
        <v>3.226</v>
      </c>
      <c r="G5465">
        <v>1</v>
      </c>
      <c r="H5465">
        <f>E5465*$N$8</f>
        <v>0</v>
      </c>
      <c r="I5465">
        <f xml:space="preserve"> C5465 * IF( G5465 = 2, $N$7, $N$6 )</f>
        <v>1.2810446</v>
      </c>
      <c r="J5465">
        <f xml:space="preserve"> MAX( (C5465 - B5465) * IF( G5465 = 2, $N$7, $N$6 ), 0 )</f>
        <v>1.2810446</v>
      </c>
      <c r="K5465" s="3">
        <f t="shared" si="171"/>
        <v>1.2810446</v>
      </c>
    </row>
    <row r="5466" spans="1:11" x14ac:dyDescent="0.2">
      <c r="A5466" s="1">
        <v>45771.833333333336</v>
      </c>
      <c r="B5466">
        <v>0</v>
      </c>
      <c r="C5466">
        <v>4.49</v>
      </c>
      <c r="E5466">
        <v>0</v>
      </c>
      <c r="F5466">
        <f t="shared" si="170"/>
        <v>4.49</v>
      </c>
      <c r="G5466">
        <v>1</v>
      </c>
      <c r="H5466">
        <f>E5466*$N$8</f>
        <v>0</v>
      </c>
      <c r="I5466">
        <f xml:space="preserve"> C5466 * IF( G5466 = 2, $N$7, $N$6 )</f>
        <v>1.7829790000000001</v>
      </c>
      <c r="J5466">
        <f xml:space="preserve"> MAX( (C5466 - B5466) * IF( G5466 = 2, $N$7, $N$6 ), 0 )</f>
        <v>1.7829790000000001</v>
      </c>
      <c r="K5466" s="3">
        <f t="shared" si="171"/>
        <v>1.7829790000000001</v>
      </c>
    </row>
    <row r="5467" spans="1:11" x14ac:dyDescent="0.2">
      <c r="A5467" s="1">
        <v>45771.854166666664</v>
      </c>
      <c r="B5467">
        <v>0</v>
      </c>
      <c r="C5467">
        <v>4.2949999999999999</v>
      </c>
      <c r="E5467">
        <v>0</v>
      </c>
      <c r="F5467">
        <f t="shared" si="170"/>
        <v>4.2949999999999999</v>
      </c>
      <c r="G5467">
        <v>1</v>
      </c>
      <c r="H5467">
        <f>E5467*$N$8</f>
        <v>0</v>
      </c>
      <c r="I5467">
        <f xml:space="preserve"> C5467 * IF( G5467 = 2, $N$7, $N$6 )</f>
        <v>1.7055445</v>
      </c>
      <c r="J5467">
        <f xml:space="preserve"> MAX( (C5467 - B5467) * IF( G5467 = 2, $N$7, $N$6 ), 0 )</f>
        <v>1.7055445</v>
      </c>
      <c r="K5467" s="3">
        <f t="shared" si="171"/>
        <v>1.7055445</v>
      </c>
    </row>
    <row r="5468" spans="1:11" x14ac:dyDescent="0.2">
      <c r="A5468" s="1">
        <v>45771.875</v>
      </c>
      <c r="B5468">
        <v>0</v>
      </c>
      <c r="C5468">
        <v>5.0170000000000003</v>
      </c>
      <c r="E5468">
        <v>0</v>
      </c>
      <c r="F5468">
        <f t="shared" si="170"/>
        <v>5.0170000000000003</v>
      </c>
      <c r="G5468">
        <v>2</v>
      </c>
      <c r="H5468">
        <f>E5468*$N$8</f>
        <v>0</v>
      </c>
      <c r="I5468">
        <f xml:space="preserve"> C5468 * IF( G5468 = 2, $N$7, $N$6 )</f>
        <v>0.67880010000000002</v>
      </c>
      <c r="J5468">
        <f xml:space="preserve"> MAX( (C5468 - B5468) * IF( G5468 = 2, $N$7, $N$6 ), 0 )</f>
        <v>0.67880010000000002</v>
      </c>
      <c r="K5468" s="3">
        <f t="shared" si="171"/>
        <v>0.67880010000000002</v>
      </c>
    </row>
    <row r="5469" spans="1:11" x14ac:dyDescent="0.2">
      <c r="A5469" s="1">
        <v>45771.895833333336</v>
      </c>
      <c r="B5469">
        <v>0</v>
      </c>
      <c r="C5469">
        <v>4.5339999999999998</v>
      </c>
      <c r="E5469">
        <v>0</v>
      </c>
      <c r="F5469">
        <f t="shared" si="170"/>
        <v>4.5339999999999998</v>
      </c>
      <c r="G5469">
        <v>2</v>
      </c>
      <c r="H5469">
        <f>E5469*$N$8</f>
        <v>0</v>
      </c>
      <c r="I5469">
        <f xml:space="preserve"> C5469 * IF( G5469 = 2, $N$7, $N$6 )</f>
        <v>0.61345019999999995</v>
      </c>
      <c r="J5469">
        <f xml:space="preserve"> MAX( (C5469 - B5469) * IF( G5469 = 2, $N$7, $N$6 ), 0 )</f>
        <v>0.61345019999999995</v>
      </c>
      <c r="K5469" s="3">
        <f t="shared" si="171"/>
        <v>0.61345019999999995</v>
      </c>
    </row>
    <row r="5470" spans="1:11" x14ac:dyDescent="0.2">
      <c r="A5470" s="1">
        <v>45771.916666666664</v>
      </c>
      <c r="B5470">
        <v>0</v>
      </c>
      <c r="C5470">
        <v>4.4139999999999997</v>
      </c>
      <c r="E5470">
        <v>0</v>
      </c>
      <c r="F5470">
        <f t="shared" si="170"/>
        <v>4.4139999999999997</v>
      </c>
      <c r="G5470">
        <v>2</v>
      </c>
      <c r="H5470">
        <f>E5470*$N$8</f>
        <v>0</v>
      </c>
      <c r="I5470">
        <f xml:space="preserve"> C5470 * IF( G5470 = 2, $N$7, $N$6 )</f>
        <v>0.59721420000000003</v>
      </c>
      <c r="J5470">
        <f xml:space="preserve"> MAX( (C5470 - B5470) * IF( G5470 = 2, $N$7, $N$6 ), 0 )</f>
        <v>0.59721420000000003</v>
      </c>
      <c r="K5470" s="3">
        <f t="shared" si="171"/>
        <v>0.59721420000000003</v>
      </c>
    </row>
    <row r="5471" spans="1:11" x14ac:dyDescent="0.2">
      <c r="A5471" s="1">
        <v>45771.9375</v>
      </c>
      <c r="B5471">
        <v>0</v>
      </c>
      <c r="C5471">
        <v>4.3179999999999996</v>
      </c>
      <c r="E5471">
        <v>0</v>
      </c>
      <c r="F5471">
        <f t="shared" si="170"/>
        <v>4.3179999999999996</v>
      </c>
      <c r="G5471">
        <v>2</v>
      </c>
      <c r="H5471">
        <f>E5471*$N$8</f>
        <v>0</v>
      </c>
      <c r="I5471">
        <f xml:space="preserve"> C5471 * IF( G5471 = 2, $N$7, $N$6 )</f>
        <v>0.58422540000000001</v>
      </c>
      <c r="J5471">
        <f xml:space="preserve"> MAX( (C5471 - B5471) * IF( G5471 = 2, $N$7, $N$6 ), 0 )</f>
        <v>0.58422540000000001</v>
      </c>
      <c r="K5471" s="3">
        <f t="shared" si="171"/>
        <v>0.58422540000000001</v>
      </c>
    </row>
    <row r="5472" spans="1:11" x14ac:dyDescent="0.2">
      <c r="A5472" s="1">
        <v>45771.958333333336</v>
      </c>
      <c r="B5472">
        <v>0</v>
      </c>
      <c r="C5472">
        <v>4.1029999999999998</v>
      </c>
      <c r="E5472">
        <v>0</v>
      </c>
      <c r="F5472">
        <f t="shared" si="170"/>
        <v>4.1029999999999998</v>
      </c>
      <c r="G5472">
        <v>2</v>
      </c>
      <c r="H5472">
        <f>E5472*$N$8</f>
        <v>0</v>
      </c>
      <c r="I5472">
        <f xml:space="preserve"> C5472 * IF( G5472 = 2, $N$7, $N$6 )</f>
        <v>0.55513590000000002</v>
      </c>
      <c r="J5472">
        <f xml:space="preserve"> MAX( (C5472 - B5472) * IF( G5472 = 2, $N$7, $N$6 ), 0 )</f>
        <v>0.55513590000000002</v>
      </c>
      <c r="K5472" s="3">
        <f t="shared" si="171"/>
        <v>0.55513590000000002</v>
      </c>
    </row>
    <row r="5473" spans="1:11" x14ac:dyDescent="0.2">
      <c r="A5473" s="1">
        <v>45771.979166666664</v>
      </c>
      <c r="B5473">
        <v>0</v>
      </c>
      <c r="C5473">
        <v>4.21</v>
      </c>
      <c r="E5473">
        <v>0</v>
      </c>
      <c r="F5473">
        <f t="shared" si="170"/>
        <v>4.21</v>
      </c>
      <c r="G5473">
        <v>2</v>
      </c>
      <c r="H5473">
        <f>E5473*$N$8</f>
        <v>0</v>
      </c>
      <c r="I5473">
        <f xml:space="preserve"> C5473 * IF( G5473 = 2, $N$7, $N$6 )</f>
        <v>0.56961300000000004</v>
      </c>
      <c r="J5473">
        <f xml:space="preserve"> MAX( (C5473 - B5473) * IF( G5473 = 2, $N$7, $N$6 ), 0 )</f>
        <v>0.56961300000000004</v>
      </c>
      <c r="K5473" s="3">
        <f t="shared" si="171"/>
        <v>0.56961300000000004</v>
      </c>
    </row>
    <row r="5474" spans="1:11" x14ac:dyDescent="0.2">
      <c r="A5474" s="1">
        <v>45772</v>
      </c>
      <c r="B5474">
        <v>0</v>
      </c>
      <c r="C5474">
        <v>4.0659999999999998</v>
      </c>
      <c r="E5474">
        <v>0</v>
      </c>
      <c r="F5474">
        <f t="shared" si="170"/>
        <v>4.0659999999999998</v>
      </c>
      <c r="G5474">
        <v>2</v>
      </c>
      <c r="H5474">
        <f>E5474*$N$8</f>
        <v>0</v>
      </c>
      <c r="I5474">
        <f xml:space="preserve"> C5474 * IF( G5474 = 2, $N$7, $N$6 )</f>
        <v>0.5501298</v>
      </c>
      <c r="J5474">
        <f xml:space="preserve"> MAX( (C5474 - B5474) * IF( G5474 = 2, $N$7, $N$6 ), 0 )</f>
        <v>0.5501298</v>
      </c>
      <c r="K5474" s="3">
        <f t="shared" si="171"/>
        <v>0.5501298</v>
      </c>
    </row>
    <row r="5475" spans="1:11" x14ac:dyDescent="0.2">
      <c r="A5475" s="1">
        <v>45772.020833333336</v>
      </c>
      <c r="B5475">
        <v>0</v>
      </c>
      <c r="C5475">
        <v>4.0170000000000003</v>
      </c>
      <c r="E5475">
        <v>0</v>
      </c>
      <c r="F5475">
        <f t="shared" si="170"/>
        <v>4.0170000000000003</v>
      </c>
      <c r="G5475">
        <v>2</v>
      </c>
      <c r="H5475">
        <f>E5475*$N$8</f>
        <v>0</v>
      </c>
      <c r="I5475">
        <f xml:space="preserve"> C5475 * IF( G5475 = 2, $N$7, $N$6 )</f>
        <v>0.54350010000000004</v>
      </c>
      <c r="J5475">
        <f xml:space="preserve"> MAX( (C5475 - B5475) * IF( G5475 = 2, $N$7, $N$6 ), 0 )</f>
        <v>0.54350010000000004</v>
      </c>
      <c r="K5475" s="3">
        <f t="shared" si="171"/>
        <v>0.54350010000000004</v>
      </c>
    </row>
    <row r="5476" spans="1:11" x14ac:dyDescent="0.2">
      <c r="A5476" s="1">
        <v>45772.041666666664</v>
      </c>
      <c r="B5476">
        <v>0</v>
      </c>
      <c r="C5476">
        <v>4.5659999999999998</v>
      </c>
      <c r="E5476">
        <v>0</v>
      </c>
      <c r="F5476">
        <f t="shared" si="170"/>
        <v>4.5659999999999998</v>
      </c>
      <c r="G5476">
        <v>2</v>
      </c>
      <c r="H5476">
        <f>E5476*$N$8</f>
        <v>0</v>
      </c>
      <c r="I5476">
        <f xml:space="preserve"> C5476 * IF( G5476 = 2, $N$7, $N$6 )</f>
        <v>0.61777979999999999</v>
      </c>
      <c r="J5476">
        <f xml:space="preserve"> MAX( (C5476 - B5476) * IF( G5476 = 2, $N$7, $N$6 ), 0 )</f>
        <v>0.61777979999999999</v>
      </c>
      <c r="K5476" s="3">
        <f t="shared" si="171"/>
        <v>0.61777979999999999</v>
      </c>
    </row>
    <row r="5477" spans="1:11" x14ac:dyDescent="0.2">
      <c r="A5477" s="1">
        <v>45772.0625</v>
      </c>
      <c r="B5477">
        <v>0</v>
      </c>
      <c r="C5477">
        <v>4.2869999999999999</v>
      </c>
      <c r="E5477">
        <v>0</v>
      </c>
      <c r="F5477">
        <f t="shared" si="170"/>
        <v>4.2869999999999999</v>
      </c>
      <c r="G5477">
        <v>2</v>
      </c>
      <c r="H5477">
        <f>E5477*$N$8</f>
        <v>0</v>
      </c>
      <c r="I5477">
        <f xml:space="preserve"> C5477 * IF( G5477 = 2, $N$7, $N$6 )</f>
        <v>0.58003110000000002</v>
      </c>
      <c r="J5477">
        <f xml:space="preserve"> MAX( (C5477 - B5477) * IF( G5477 = 2, $N$7, $N$6 ), 0 )</f>
        <v>0.58003110000000002</v>
      </c>
      <c r="K5477" s="3">
        <f t="shared" si="171"/>
        <v>0.58003110000000002</v>
      </c>
    </row>
    <row r="5478" spans="1:11" x14ac:dyDescent="0.2">
      <c r="A5478" s="1">
        <v>45772.083333333336</v>
      </c>
      <c r="B5478">
        <v>0</v>
      </c>
      <c r="C5478">
        <v>4.2439999999999998</v>
      </c>
      <c r="E5478">
        <v>0</v>
      </c>
      <c r="F5478">
        <f t="shared" si="170"/>
        <v>4.2439999999999998</v>
      </c>
      <c r="G5478">
        <v>2</v>
      </c>
      <c r="H5478">
        <f>E5478*$N$8</f>
        <v>0</v>
      </c>
      <c r="I5478">
        <f xml:space="preserve"> C5478 * IF( G5478 = 2, $N$7, $N$6 )</f>
        <v>0.57421319999999998</v>
      </c>
      <c r="J5478">
        <f xml:space="preserve"> MAX( (C5478 - B5478) * IF( G5478 = 2, $N$7, $N$6 ), 0 )</f>
        <v>0.57421319999999998</v>
      </c>
      <c r="K5478" s="3">
        <f t="shared" si="171"/>
        <v>0.57421319999999998</v>
      </c>
    </row>
    <row r="5479" spans="1:11" x14ac:dyDescent="0.2">
      <c r="A5479" s="1">
        <v>45772.104166666664</v>
      </c>
      <c r="B5479">
        <v>0</v>
      </c>
      <c r="C5479">
        <v>4.2240000000000002</v>
      </c>
      <c r="E5479">
        <v>0</v>
      </c>
      <c r="F5479">
        <f t="shared" si="170"/>
        <v>4.2240000000000002</v>
      </c>
      <c r="G5479">
        <v>2</v>
      </c>
      <c r="H5479">
        <f>E5479*$N$8</f>
        <v>0</v>
      </c>
      <c r="I5479">
        <f xml:space="preserve"> C5479 * IF( G5479 = 2, $N$7, $N$6 )</f>
        <v>0.57150719999999999</v>
      </c>
      <c r="J5479">
        <f xml:space="preserve"> MAX( (C5479 - B5479) * IF( G5479 = 2, $N$7, $N$6 ), 0 )</f>
        <v>0.57150719999999999</v>
      </c>
      <c r="K5479" s="3">
        <f t="shared" si="171"/>
        <v>0.57150719999999999</v>
      </c>
    </row>
    <row r="5480" spans="1:11" x14ac:dyDescent="0.2">
      <c r="A5480" s="1">
        <v>45772.125</v>
      </c>
      <c r="B5480">
        <v>0</v>
      </c>
      <c r="C5480">
        <v>4.4119999999999999</v>
      </c>
      <c r="E5480">
        <v>0</v>
      </c>
      <c r="F5480">
        <f t="shared" si="170"/>
        <v>4.4119999999999999</v>
      </c>
      <c r="G5480">
        <v>2</v>
      </c>
      <c r="H5480">
        <f>E5480*$N$8</f>
        <v>0</v>
      </c>
      <c r="I5480">
        <f xml:space="preserve"> C5480 * IF( G5480 = 2, $N$7, $N$6 )</f>
        <v>0.59694360000000002</v>
      </c>
      <c r="J5480">
        <f xml:space="preserve"> MAX( (C5480 - B5480) * IF( G5480 = 2, $N$7, $N$6 ), 0 )</f>
        <v>0.59694360000000002</v>
      </c>
      <c r="K5480" s="3">
        <f t="shared" si="171"/>
        <v>0.59694360000000002</v>
      </c>
    </row>
    <row r="5481" spans="1:11" x14ac:dyDescent="0.2">
      <c r="A5481" s="1">
        <v>45772.145833333336</v>
      </c>
      <c r="B5481">
        <v>0</v>
      </c>
      <c r="C5481">
        <v>4.4329999999999998</v>
      </c>
      <c r="E5481">
        <v>0</v>
      </c>
      <c r="F5481">
        <f t="shared" si="170"/>
        <v>4.4329999999999998</v>
      </c>
      <c r="G5481">
        <v>2</v>
      </c>
      <c r="H5481">
        <f>E5481*$N$8</f>
        <v>0</v>
      </c>
      <c r="I5481">
        <f xml:space="preserve"> C5481 * IF( G5481 = 2, $N$7, $N$6 )</f>
        <v>0.59978489999999995</v>
      </c>
      <c r="J5481">
        <f xml:space="preserve"> MAX( (C5481 - B5481) * IF( G5481 = 2, $N$7, $N$6 ), 0 )</f>
        <v>0.59978489999999995</v>
      </c>
      <c r="K5481" s="3">
        <f t="shared" si="171"/>
        <v>0.59978489999999995</v>
      </c>
    </row>
    <row r="5482" spans="1:11" x14ac:dyDescent="0.2">
      <c r="A5482" s="1">
        <v>45772.166666666664</v>
      </c>
      <c r="B5482">
        <v>0</v>
      </c>
      <c r="C5482">
        <v>4.9000000000000004</v>
      </c>
      <c r="E5482">
        <v>0</v>
      </c>
      <c r="F5482">
        <f t="shared" si="170"/>
        <v>4.9000000000000004</v>
      </c>
      <c r="G5482">
        <v>2</v>
      </c>
      <c r="H5482">
        <f>E5482*$N$8</f>
        <v>0</v>
      </c>
      <c r="I5482">
        <f xml:space="preserve"> C5482 * IF( G5482 = 2, $N$7, $N$6 )</f>
        <v>0.66297000000000006</v>
      </c>
      <c r="J5482">
        <f xml:space="preserve"> MAX( (C5482 - B5482) * IF( G5482 = 2, $N$7, $N$6 ), 0 )</f>
        <v>0.66297000000000006</v>
      </c>
      <c r="K5482" s="3">
        <f t="shared" si="171"/>
        <v>0.66297000000000006</v>
      </c>
    </row>
    <row r="5483" spans="1:11" x14ac:dyDescent="0.2">
      <c r="A5483" s="1">
        <v>45772.1875</v>
      </c>
      <c r="B5483">
        <v>0</v>
      </c>
      <c r="C5483">
        <v>4.6989999999999998</v>
      </c>
      <c r="E5483">
        <v>0</v>
      </c>
      <c r="F5483">
        <f t="shared" si="170"/>
        <v>4.6989999999999998</v>
      </c>
      <c r="G5483">
        <v>2</v>
      </c>
      <c r="H5483">
        <f>E5483*$N$8</f>
        <v>0</v>
      </c>
      <c r="I5483">
        <f xml:space="preserve"> C5483 * IF( G5483 = 2, $N$7, $N$6 )</f>
        <v>0.63577470000000003</v>
      </c>
      <c r="J5483">
        <f xml:space="preserve"> MAX( (C5483 - B5483) * IF( G5483 = 2, $N$7, $N$6 ), 0 )</f>
        <v>0.63577470000000003</v>
      </c>
      <c r="K5483" s="3">
        <f t="shared" si="171"/>
        <v>0.63577470000000003</v>
      </c>
    </row>
    <row r="5484" spans="1:11" x14ac:dyDescent="0.2">
      <c r="A5484" s="1">
        <v>45772.208333333336</v>
      </c>
      <c r="B5484">
        <v>0</v>
      </c>
      <c r="C5484">
        <v>3.26</v>
      </c>
      <c r="E5484">
        <v>0</v>
      </c>
      <c r="F5484">
        <f t="shared" si="170"/>
        <v>3.26</v>
      </c>
      <c r="G5484">
        <v>2</v>
      </c>
      <c r="H5484">
        <f>E5484*$N$8</f>
        <v>0</v>
      </c>
      <c r="I5484">
        <f xml:space="preserve"> C5484 * IF( G5484 = 2, $N$7, $N$6 )</f>
        <v>0.44107799999999997</v>
      </c>
      <c r="J5484">
        <f xml:space="preserve"> MAX( (C5484 - B5484) * IF( G5484 = 2, $N$7, $N$6 ), 0 )</f>
        <v>0.44107799999999997</v>
      </c>
      <c r="K5484" s="3">
        <f t="shared" si="171"/>
        <v>0.44107799999999997</v>
      </c>
    </row>
    <row r="5485" spans="1:11" x14ac:dyDescent="0.2">
      <c r="A5485" s="1">
        <v>45772.229166666664</v>
      </c>
      <c r="B5485">
        <v>0</v>
      </c>
      <c r="C5485">
        <v>1.8180000000000001</v>
      </c>
      <c r="E5485">
        <v>0</v>
      </c>
      <c r="F5485">
        <f t="shared" si="170"/>
        <v>1.8180000000000001</v>
      </c>
      <c r="G5485">
        <v>2</v>
      </c>
      <c r="H5485">
        <f>E5485*$N$8</f>
        <v>0</v>
      </c>
      <c r="I5485">
        <f xml:space="preserve"> C5485 * IF( G5485 = 2, $N$7, $N$6 )</f>
        <v>0.24597540000000001</v>
      </c>
      <c r="J5485">
        <f xml:space="preserve"> MAX( (C5485 - B5485) * IF( G5485 = 2, $N$7, $N$6 ), 0 )</f>
        <v>0.24597540000000001</v>
      </c>
      <c r="K5485" s="3">
        <f t="shared" si="171"/>
        <v>0.24597540000000001</v>
      </c>
    </row>
    <row r="5486" spans="1:11" x14ac:dyDescent="0.2">
      <c r="A5486" s="1">
        <v>45772.25</v>
      </c>
      <c r="B5486">
        <v>0</v>
      </c>
      <c r="C5486">
        <v>1.7529999999999999</v>
      </c>
      <c r="E5486">
        <v>0</v>
      </c>
      <c r="F5486">
        <f t="shared" si="170"/>
        <v>1.7529999999999999</v>
      </c>
      <c r="G5486">
        <v>2</v>
      </c>
      <c r="H5486">
        <f>E5486*$N$8</f>
        <v>0</v>
      </c>
      <c r="I5486">
        <f xml:space="preserve"> C5486 * IF( G5486 = 2, $N$7, $N$6 )</f>
        <v>0.2371809</v>
      </c>
      <c r="J5486">
        <f xml:space="preserve"> MAX( (C5486 - B5486) * IF( G5486 = 2, $N$7, $N$6 ), 0 )</f>
        <v>0.2371809</v>
      </c>
      <c r="K5486" s="3">
        <f t="shared" si="171"/>
        <v>0.2371809</v>
      </c>
    </row>
    <row r="5487" spans="1:11" x14ac:dyDescent="0.2">
      <c r="A5487" s="1">
        <v>45772.270833333336</v>
      </c>
      <c r="B5487">
        <v>0</v>
      </c>
      <c r="C5487">
        <v>3.0409999999999999</v>
      </c>
      <c r="E5487">
        <v>0</v>
      </c>
      <c r="F5487">
        <f t="shared" si="170"/>
        <v>3.0409999999999999</v>
      </c>
      <c r="G5487">
        <v>2</v>
      </c>
      <c r="H5487">
        <f>E5487*$N$8</f>
        <v>0</v>
      </c>
      <c r="I5487">
        <f xml:space="preserve"> C5487 * IF( G5487 = 2, $N$7, $N$6 )</f>
        <v>0.41144730000000002</v>
      </c>
      <c r="J5487">
        <f xml:space="preserve"> MAX( (C5487 - B5487) * IF( G5487 = 2, $N$7, $N$6 ), 0 )</f>
        <v>0.41144730000000002</v>
      </c>
      <c r="K5487" s="3">
        <f t="shared" si="171"/>
        <v>0.41144730000000002</v>
      </c>
    </row>
    <row r="5488" spans="1:11" x14ac:dyDescent="0.2">
      <c r="A5488" s="1">
        <v>45772.291666666664</v>
      </c>
      <c r="B5488">
        <v>9.7177336000000003E-2</v>
      </c>
      <c r="C5488">
        <v>2.5720000000000001</v>
      </c>
      <c r="E5488">
        <v>0</v>
      </c>
      <c r="F5488">
        <f t="shared" si="170"/>
        <v>2.4748226639999999</v>
      </c>
      <c r="G5488">
        <v>2</v>
      </c>
      <c r="H5488">
        <f>E5488*$N$8</f>
        <v>0</v>
      </c>
      <c r="I5488">
        <f xml:space="preserve"> C5488 * IF( G5488 = 2, $N$7, $N$6 )</f>
        <v>0.34799160000000001</v>
      </c>
      <c r="J5488">
        <f xml:space="preserve"> MAX( (C5488 - B5488) * IF( G5488 = 2, $N$7, $N$6 ), 0 )</f>
        <v>0.33484350643920002</v>
      </c>
      <c r="K5488" s="3">
        <f t="shared" si="171"/>
        <v>0.33484350643920002</v>
      </c>
    </row>
    <row r="5489" spans="1:11" x14ac:dyDescent="0.2">
      <c r="A5489" s="1">
        <v>45772.3125</v>
      </c>
      <c r="B5489">
        <v>0.19435467100000001</v>
      </c>
      <c r="C5489">
        <v>3.6970000000000001</v>
      </c>
      <c r="E5489">
        <v>0</v>
      </c>
      <c r="F5489">
        <f t="shared" si="170"/>
        <v>3.5026453289999999</v>
      </c>
      <c r="G5489">
        <v>2</v>
      </c>
      <c r="H5489">
        <f>E5489*$N$8</f>
        <v>0</v>
      </c>
      <c r="I5489">
        <f xml:space="preserve"> C5489 * IF( G5489 = 2, $N$7, $N$6 )</f>
        <v>0.50020410000000004</v>
      </c>
      <c r="J5489">
        <f xml:space="preserve"> MAX( (C5489 - B5489) * IF( G5489 = 2, $N$7, $N$6 ), 0 )</f>
        <v>0.4739079130137</v>
      </c>
      <c r="K5489" s="3">
        <f t="shared" si="171"/>
        <v>0.4739079130137</v>
      </c>
    </row>
    <row r="5490" spans="1:11" x14ac:dyDescent="0.2">
      <c r="A5490" s="1">
        <v>45772.333333333336</v>
      </c>
      <c r="B5490">
        <v>0.45173269300000002</v>
      </c>
      <c r="C5490">
        <v>1.93</v>
      </c>
      <c r="E5490">
        <v>0</v>
      </c>
      <c r="F5490">
        <f t="shared" si="170"/>
        <v>1.4782673069999999</v>
      </c>
      <c r="G5490">
        <v>2</v>
      </c>
      <c r="H5490">
        <f>E5490*$N$8</f>
        <v>0</v>
      </c>
      <c r="I5490">
        <f xml:space="preserve"> C5490 * IF( G5490 = 2, $N$7, $N$6 )</f>
        <v>0.261129</v>
      </c>
      <c r="J5490">
        <f xml:space="preserve"> MAX( (C5490 - B5490) * IF( G5490 = 2, $N$7, $N$6 ), 0 )</f>
        <v>0.20000956663709998</v>
      </c>
      <c r="K5490" s="3">
        <f t="shared" si="171"/>
        <v>0.20000956663709998</v>
      </c>
    </row>
    <row r="5491" spans="1:11" x14ac:dyDescent="0.2">
      <c r="A5491" s="1">
        <v>45772.354166666664</v>
      </c>
      <c r="B5491">
        <v>0.709110715</v>
      </c>
      <c r="C5491">
        <v>1.994</v>
      </c>
      <c r="E5491">
        <v>0</v>
      </c>
      <c r="F5491">
        <f t="shared" si="170"/>
        <v>1.284889285</v>
      </c>
      <c r="G5491">
        <v>2</v>
      </c>
      <c r="H5491">
        <f>E5491*$N$8</f>
        <v>0</v>
      </c>
      <c r="I5491">
        <f xml:space="preserve"> C5491 * IF( G5491 = 2, $N$7, $N$6 )</f>
        <v>0.26978820000000003</v>
      </c>
      <c r="J5491">
        <f xml:space="preserve"> MAX( (C5491 - B5491) * IF( G5491 = 2, $N$7, $N$6 ), 0 )</f>
        <v>0.17384552026050001</v>
      </c>
      <c r="K5491" s="3">
        <f t="shared" si="171"/>
        <v>0.17384552026050001</v>
      </c>
    </row>
    <row r="5492" spans="1:11" x14ac:dyDescent="0.2">
      <c r="A5492" s="1">
        <v>45772.375</v>
      </c>
      <c r="B5492">
        <v>0.90004872400000002</v>
      </c>
      <c r="C5492">
        <v>5.3579999999999997</v>
      </c>
      <c r="E5492">
        <v>0</v>
      </c>
      <c r="F5492">
        <f t="shared" si="170"/>
        <v>4.4579512759999993</v>
      </c>
      <c r="G5492">
        <v>2</v>
      </c>
      <c r="H5492">
        <f>E5492*$N$8</f>
        <v>0</v>
      </c>
      <c r="I5492">
        <f xml:space="preserve"> C5492 * IF( G5492 = 2, $N$7, $N$6 )</f>
        <v>0.72493739999999995</v>
      </c>
      <c r="J5492">
        <f xml:space="preserve"> MAX( (C5492 - B5492) * IF( G5492 = 2, $N$7, $N$6 ), 0 )</f>
        <v>0.60316080764279989</v>
      </c>
      <c r="K5492" s="3">
        <f t="shared" si="171"/>
        <v>0.60316080764279989</v>
      </c>
    </row>
    <row r="5493" spans="1:11" x14ac:dyDescent="0.2">
      <c r="A5493" s="1">
        <v>45772.395833333336</v>
      </c>
      <c r="B5493">
        <v>1.090986733</v>
      </c>
      <c r="C5493">
        <v>5.6779999999999999</v>
      </c>
      <c r="E5493">
        <v>0</v>
      </c>
      <c r="F5493">
        <f t="shared" si="170"/>
        <v>4.5870132669999997</v>
      </c>
      <c r="G5493">
        <v>2</v>
      </c>
      <c r="H5493">
        <f>E5493*$N$8</f>
        <v>0</v>
      </c>
      <c r="I5493">
        <f xml:space="preserve"> C5493 * IF( G5493 = 2, $N$7, $N$6 )</f>
        <v>0.76823340000000007</v>
      </c>
      <c r="J5493">
        <f xml:space="preserve"> MAX( (C5493 - B5493) * IF( G5493 = 2, $N$7, $N$6 ), 0 )</f>
        <v>0.62062289502509993</v>
      </c>
      <c r="K5493" s="3">
        <f t="shared" si="171"/>
        <v>0.62062289502509993</v>
      </c>
    </row>
    <row r="5494" spans="1:11" x14ac:dyDescent="0.2">
      <c r="A5494" s="1">
        <v>45772.416666666664</v>
      </c>
      <c r="B5494">
        <v>1.2008618069999999</v>
      </c>
      <c r="C5494">
        <v>6.1740000000000004</v>
      </c>
      <c r="E5494">
        <v>0</v>
      </c>
      <c r="F5494">
        <f t="shared" si="170"/>
        <v>4.9731381930000005</v>
      </c>
      <c r="G5494">
        <v>2</v>
      </c>
      <c r="H5494">
        <f>E5494*$N$8</f>
        <v>0</v>
      </c>
      <c r="I5494">
        <f xml:space="preserve"> C5494 * IF( G5494 = 2, $N$7, $N$6 )</f>
        <v>0.83534220000000003</v>
      </c>
      <c r="J5494">
        <f xml:space="preserve"> MAX( (C5494 - B5494) * IF( G5494 = 2, $N$7, $N$6 ), 0 )</f>
        <v>0.67286559751290009</v>
      </c>
      <c r="K5494" s="3">
        <f t="shared" si="171"/>
        <v>0.67286559751290009</v>
      </c>
    </row>
    <row r="5495" spans="1:11" x14ac:dyDescent="0.2">
      <c r="A5495" s="1">
        <v>45772.4375</v>
      </c>
      <c r="B5495">
        <v>1.310736882</v>
      </c>
      <c r="C5495">
        <v>6.798</v>
      </c>
      <c r="E5495">
        <v>0</v>
      </c>
      <c r="F5495">
        <f t="shared" si="170"/>
        <v>5.4872631179999996</v>
      </c>
      <c r="G5495">
        <v>2</v>
      </c>
      <c r="H5495">
        <f>E5495*$N$8</f>
        <v>0</v>
      </c>
      <c r="I5495">
        <f xml:space="preserve"> C5495 * IF( G5495 = 2, $N$7, $N$6 )</f>
        <v>0.91976940000000007</v>
      </c>
      <c r="J5495">
        <f xml:space="preserve"> MAX( (C5495 - B5495) * IF( G5495 = 2, $N$7, $N$6 ), 0 )</f>
        <v>0.7424266998654</v>
      </c>
      <c r="K5495" s="3">
        <f t="shared" si="171"/>
        <v>0.7424266998654</v>
      </c>
    </row>
    <row r="5496" spans="1:11" x14ac:dyDescent="0.2">
      <c r="A5496" s="1">
        <v>45772.458333333336</v>
      </c>
      <c r="B5496">
        <v>1.3742962169999999</v>
      </c>
      <c r="C5496">
        <v>6.1230000000000002</v>
      </c>
      <c r="E5496">
        <v>0</v>
      </c>
      <c r="F5496">
        <f t="shared" si="170"/>
        <v>4.7487037829999998</v>
      </c>
      <c r="G5496">
        <v>2</v>
      </c>
      <c r="H5496">
        <f>E5496*$N$8</f>
        <v>0</v>
      </c>
      <c r="I5496">
        <f xml:space="preserve"> C5496 * IF( G5496 = 2, $N$7, $N$6 )</f>
        <v>0.82844190000000006</v>
      </c>
      <c r="J5496">
        <f xml:space="preserve"> MAX( (C5496 - B5496) * IF( G5496 = 2, $N$7, $N$6 ), 0 )</f>
        <v>0.64249962183989995</v>
      </c>
      <c r="K5496" s="3">
        <f t="shared" si="171"/>
        <v>0.64249962183989995</v>
      </c>
    </row>
    <row r="5497" spans="1:11" x14ac:dyDescent="0.2">
      <c r="A5497" s="1">
        <v>45772.479166666664</v>
      </c>
      <c r="B5497">
        <v>1.4378555529999999</v>
      </c>
      <c r="C5497">
        <v>6.7450000000000001</v>
      </c>
      <c r="E5497">
        <v>0</v>
      </c>
      <c r="F5497">
        <f t="shared" si="170"/>
        <v>5.3071444470000007</v>
      </c>
      <c r="G5497">
        <v>2</v>
      </c>
      <c r="H5497">
        <f>E5497*$N$8</f>
        <v>0</v>
      </c>
      <c r="I5497">
        <f xml:space="preserve"> C5497 * IF( G5497 = 2, $N$7, $N$6 )</f>
        <v>0.91259850000000009</v>
      </c>
      <c r="J5497">
        <f xml:space="preserve"> MAX( (C5497 - B5497) * IF( G5497 = 2, $N$7, $N$6 ), 0 )</f>
        <v>0.71805664367910016</v>
      </c>
      <c r="K5497" s="3">
        <f t="shared" si="171"/>
        <v>0.71805664367910016</v>
      </c>
    </row>
    <row r="5498" spans="1:11" x14ac:dyDescent="0.2">
      <c r="A5498" s="1">
        <v>45772.5</v>
      </c>
      <c r="B5498">
        <v>1.4232996929999999</v>
      </c>
      <c r="C5498">
        <v>3.7069999999999999</v>
      </c>
      <c r="E5498">
        <v>0</v>
      </c>
      <c r="F5498">
        <f t="shared" si="170"/>
        <v>2.2837003070000002</v>
      </c>
      <c r="G5498">
        <v>2</v>
      </c>
      <c r="H5498">
        <f>E5498*$N$8</f>
        <v>0</v>
      </c>
      <c r="I5498">
        <f xml:space="preserve"> C5498 * IF( G5498 = 2, $N$7, $N$6 )</f>
        <v>0.50155709999999998</v>
      </c>
      <c r="J5498">
        <f xml:space="preserve"> MAX( (C5498 - B5498) * IF( G5498 = 2, $N$7, $N$6 ), 0 )</f>
        <v>0.30898465153710003</v>
      </c>
      <c r="K5498" s="3">
        <f t="shared" si="171"/>
        <v>0.30898465153710003</v>
      </c>
    </row>
    <row r="5499" spans="1:11" x14ac:dyDescent="0.2">
      <c r="A5499" s="1">
        <v>45772.520833333336</v>
      </c>
      <c r="B5499">
        <v>1.408743834</v>
      </c>
      <c r="C5499">
        <v>2.3980000000000001</v>
      </c>
      <c r="E5499">
        <v>0</v>
      </c>
      <c r="F5499">
        <f t="shared" si="170"/>
        <v>0.9892561660000001</v>
      </c>
      <c r="G5499">
        <v>2</v>
      </c>
      <c r="H5499">
        <f>E5499*$N$8</f>
        <v>0</v>
      </c>
      <c r="I5499">
        <f xml:space="preserve"> C5499 * IF( G5499 = 2, $N$7, $N$6 )</f>
        <v>0.3244494</v>
      </c>
      <c r="J5499">
        <f xml:space="preserve"> MAX( (C5499 - B5499) * IF( G5499 = 2, $N$7, $N$6 ), 0 )</f>
        <v>0.13384635925980001</v>
      </c>
      <c r="K5499" s="3">
        <f t="shared" si="171"/>
        <v>0.13384635925980001</v>
      </c>
    </row>
    <row r="5500" spans="1:11" x14ac:dyDescent="0.2">
      <c r="A5500" s="1">
        <v>45772.541666666664</v>
      </c>
      <c r="B5500">
        <v>1.3263913970000001</v>
      </c>
      <c r="C5500">
        <v>1.7310000000000001</v>
      </c>
      <c r="E5500">
        <v>0</v>
      </c>
      <c r="F5500">
        <f t="shared" si="170"/>
        <v>0.40460860300000001</v>
      </c>
      <c r="G5500">
        <v>2</v>
      </c>
      <c r="H5500">
        <f>E5500*$N$8</f>
        <v>0</v>
      </c>
      <c r="I5500">
        <f xml:space="preserve"> C5500 * IF( G5500 = 2, $N$7, $N$6 )</f>
        <v>0.23420430000000003</v>
      </c>
      <c r="J5500">
        <f xml:space="preserve"> MAX( (C5500 - B5500) * IF( G5500 = 2, $N$7, $N$6 ), 0 )</f>
        <v>5.4743543985900006E-2</v>
      </c>
      <c r="K5500" s="3">
        <f t="shared" si="171"/>
        <v>5.4743543985900006E-2</v>
      </c>
    </row>
    <row r="5501" spans="1:11" x14ac:dyDescent="0.2">
      <c r="A5501" s="1">
        <v>45772.5625</v>
      </c>
      <c r="B5501">
        <v>1.2440389590000001</v>
      </c>
      <c r="C5501">
        <v>4.1929999999999996</v>
      </c>
      <c r="E5501">
        <v>0</v>
      </c>
      <c r="F5501">
        <f t="shared" si="170"/>
        <v>2.9489610409999996</v>
      </c>
      <c r="G5501">
        <v>2</v>
      </c>
      <c r="H5501">
        <f>E5501*$N$8</f>
        <v>0</v>
      </c>
      <c r="I5501">
        <f xml:space="preserve"> C5501 * IF( G5501 = 2, $N$7, $N$6 )</f>
        <v>0.56731290000000001</v>
      </c>
      <c r="J5501">
        <f xml:space="preserve"> MAX( (C5501 - B5501) * IF( G5501 = 2, $N$7, $N$6 ), 0 )</f>
        <v>0.39899442884729996</v>
      </c>
      <c r="K5501" s="3">
        <f t="shared" si="171"/>
        <v>0.39899442884729996</v>
      </c>
    </row>
    <row r="5502" spans="1:11" x14ac:dyDescent="0.2">
      <c r="A5502" s="1">
        <v>45772.583333333336</v>
      </c>
      <c r="B5502">
        <v>1.13965388</v>
      </c>
      <c r="C5502">
        <v>4.0640000000000001</v>
      </c>
      <c r="E5502">
        <v>0</v>
      </c>
      <c r="F5502">
        <f t="shared" si="170"/>
        <v>2.92434612</v>
      </c>
      <c r="G5502">
        <v>2</v>
      </c>
      <c r="H5502">
        <f>E5502*$N$8</f>
        <v>0</v>
      </c>
      <c r="I5502">
        <f xml:space="preserve"> C5502 * IF( G5502 = 2, $N$7, $N$6 )</f>
        <v>0.54985919999999999</v>
      </c>
      <c r="J5502">
        <f xml:space="preserve"> MAX( (C5502 - B5502) * IF( G5502 = 2, $N$7, $N$6 ), 0 )</f>
        <v>0.39566403003600004</v>
      </c>
      <c r="K5502" s="3">
        <f t="shared" si="171"/>
        <v>0.39566403003600004</v>
      </c>
    </row>
    <row r="5503" spans="1:11" x14ac:dyDescent="0.2">
      <c r="A5503" s="1">
        <v>45772.604166666664</v>
      </c>
      <c r="B5503">
        <v>1.035268801</v>
      </c>
      <c r="C5503">
        <v>5.0140000000000002</v>
      </c>
      <c r="E5503">
        <v>0</v>
      </c>
      <c r="F5503">
        <f t="shared" si="170"/>
        <v>3.9787311990000003</v>
      </c>
      <c r="G5503">
        <v>2</v>
      </c>
      <c r="H5503">
        <f>E5503*$N$8</f>
        <v>0</v>
      </c>
      <c r="I5503">
        <f xml:space="preserve"> C5503 * IF( G5503 = 2, $N$7, $N$6 )</f>
        <v>0.67839420000000006</v>
      </c>
      <c r="J5503">
        <f xml:space="preserve"> MAX( (C5503 - B5503) * IF( G5503 = 2, $N$7, $N$6 ), 0 )</f>
        <v>0.53832233122470008</v>
      </c>
      <c r="K5503" s="3">
        <f t="shared" si="171"/>
        <v>0.53832233122470008</v>
      </c>
    </row>
    <row r="5504" spans="1:11" x14ac:dyDescent="0.2">
      <c r="A5504" s="1">
        <v>45772.625</v>
      </c>
      <c r="B5504">
        <v>0.83579101099999997</v>
      </c>
      <c r="C5504">
        <v>1.589</v>
      </c>
      <c r="E5504">
        <v>0</v>
      </c>
      <c r="F5504">
        <f t="shared" si="170"/>
        <v>0.753208989</v>
      </c>
      <c r="G5504">
        <v>1</v>
      </c>
      <c r="H5504">
        <f>E5504*$N$8</f>
        <v>0</v>
      </c>
      <c r="I5504">
        <f xml:space="preserve"> C5504 * IF( G5504 = 2, $N$7, $N$6 )</f>
        <v>0.63099190000000005</v>
      </c>
      <c r="J5504">
        <f xml:space="preserve"> MAX( (C5504 - B5504) * IF( G5504 = 2, $N$7, $N$6 ), 0 )</f>
        <v>0.29909928953190001</v>
      </c>
      <c r="K5504" s="3">
        <f t="shared" si="171"/>
        <v>0.29909928953190001</v>
      </c>
    </row>
    <row r="5505" spans="1:11" x14ac:dyDescent="0.2">
      <c r="A5505" s="1">
        <v>45772.645833333336</v>
      </c>
      <c r="B5505">
        <v>0.63631322199999996</v>
      </c>
      <c r="C5505">
        <v>1.9850000000000001</v>
      </c>
      <c r="E5505">
        <v>0</v>
      </c>
      <c r="F5505">
        <f t="shared" si="170"/>
        <v>1.3486867780000003</v>
      </c>
      <c r="G5505">
        <v>1</v>
      </c>
      <c r="H5505">
        <f>E5505*$N$8</f>
        <v>0</v>
      </c>
      <c r="I5505">
        <f xml:space="preserve"> C5505 * IF( G5505 = 2, $N$7, $N$6 )</f>
        <v>0.7882435000000001</v>
      </c>
      <c r="J5505">
        <f xml:space="preserve"> MAX( (C5505 - B5505) * IF( G5505 = 2, $N$7, $N$6 ), 0 )</f>
        <v>0.5355635195438001</v>
      </c>
      <c r="K5505" s="3">
        <f t="shared" si="171"/>
        <v>0.5355635195438001</v>
      </c>
    </row>
    <row r="5506" spans="1:11" x14ac:dyDescent="0.2">
      <c r="A5506" s="1">
        <v>45772.666666666664</v>
      </c>
      <c r="B5506">
        <v>0.42687876000000002</v>
      </c>
      <c r="C5506">
        <v>2.4550000000000001</v>
      </c>
      <c r="E5506">
        <v>0</v>
      </c>
      <c r="F5506">
        <f t="shared" si="170"/>
        <v>2.0281212399999999</v>
      </c>
      <c r="G5506">
        <v>1</v>
      </c>
      <c r="H5506">
        <f>E5506*$N$8</f>
        <v>0</v>
      </c>
      <c r="I5506">
        <f xml:space="preserve"> C5506 * IF( G5506 = 2, $N$7, $N$6 )</f>
        <v>0.97488050000000004</v>
      </c>
      <c r="J5506">
        <f xml:space="preserve"> MAX( (C5506 - B5506) * IF( G5506 = 2, $N$7, $N$6 ), 0 )</f>
        <v>0.80536694440400003</v>
      </c>
      <c r="K5506" s="3">
        <f t="shared" si="171"/>
        <v>0.80536694440400003</v>
      </c>
    </row>
    <row r="5507" spans="1:11" x14ac:dyDescent="0.2">
      <c r="A5507" s="1">
        <v>45772.6875</v>
      </c>
      <c r="B5507">
        <v>0.21744429800000001</v>
      </c>
      <c r="C5507">
        <v>1.946</v>
      </c>
      <c r="E5507">
        <v>0</v>
      </c>
      <c r="F5507">
        <f t="shared" ref="F5507:F5570" si="172">MAX(C5507-B5507,0)</f>
        <v>1.728555702</v>
      </c>
      <c r="G5507">
        <v>1</v>
      </c>
      <c r="H5507">
        <f>E5507*$N$8</f>
        <v>0</v>
      </c>
      <c r="I5507">
        <f xml:space="preserve"> C5507 * IF( G5507 = 2, $N$7, $N$6 )</f>
        <v>0.77275660000000002</v>
      </c>
      <c r="J5507">
        <f xml:space="preserve"> MAX( (C5507 - B5507) * IF( G5507 = 2, $N$7, $N$6 ), 0 )</f>
        <v>0.68640946926419999</v>
      </c>
      <c r="K5507" s="3">
        <f t="shared" ref="K5507:K5570" si="173">(C5507-B5507)*IF(G5507=2,$N$7,$N$6)</f>
        <v>0.68640946926419999</v>
      </c>
    </row>
    <row r="5508" spans="1:11" x14ac:dyDescent="0.2">
      <c r="A5508" s="1">
        <v>45772.708333333336</v>
      </c>
      <c r="B5508">
        <v>0.108722149</v>
      </c>
      <c r="C5508">
        <v>1.6919999999999999</v>
      </c>
      <c r="E5508">
        <v>0</v>
      </c>
      <c r="F5508">
        <f t="shared" si="172"/>
        <v>1.5832778509999998</v>
      </c>
      <c r="G5508">
        <v>1</v>
      </c>
      <c r="H5508">
        <f>E5508*$N$8</f>
        <v>0</v>
      </c>
      <c r="I5508">
        <f xml:space="preserve"> C5508 * IF( G5508 = 2, $N$7, $N$6 )</f>
        <v>0.67189319999999997</v>
      </c>
      <c r="J5508">
        <f xml:space="preserve"> MAX( (C5508 - B5508) * IF( G5508 = 2, $N$7, $N$6 ), 0 )</f>
        <v>0.6287196346320999</v>
      </c>
      <c r="K5508" s="3">
        <f t="shared" si="173"/>
        <v>0.6287196346320999</v>
      </c>
    </row>
    <row r="5509" spans="1:11" x14ac:dyDescent="0.2">
      <c r="A5509" s="1">
        <v>45772.729166666664</v>
      </c>
      <c r="B5509">
        <v>0</v>
      </c>
      <c r="C5509">
        <v>1.698</v>
      </c>
      <c r="E5509">
        <v>0</v>
      </c>
      <c r="F5509">
        <f t="shared" si="172"/>
        <v>1.698</v>
      </c>
      <c r="G5509">
        <v>1</v>
      </c>
      <c r="H5509">
        <f>E5509*$N$8</f>
        <v>0</v>
      </c>
      <c r="I5509">
        <f xml:space="preserve"> C5509 * IF( G5509 = 2, $N$7, $N$6 )</f>
        <v>0.67427579999999998</v>
      </c>
      <c r="J5509">
        <f xml:space="preserve"> MAX( (C5509 - B5509) * IF( G5509 = 2, $N$7, $N$6 ), 0 )</f>
        <v>0.67427579999999998</v>
      </c>
      <c r="K5509" s="3">
        <f t="shared" si="173"/>
        <v>0.67427579999999998</v>
      </c>
    </row>
    <row r="5510" spans="1:11" x14ac:dyDescent="0.2">
      <c r="A5510" s="1">
        <v>45772.75</v>
      </c>
      <c r="B5510">
        <v>0</v>
      </c>
      <c r="C5510">
        <v>2.0720000000000001</v>
      </c>
      <c r="E5510">
        <v>0</v>
      </c>
      <c r="F5510">
        <f t="shared" si="172"/>
        <v>2.0720000000000001</v>
      </c>
      <c r="G5510">
        <v>1</v>
      </c>
      <c r="H5510">
        <f>E5510*$N$8</f>
        <v>0</v>
      </c>
      <c r="I5510">
        <f xml:space="preserve"> C5510 * IF( G5510 = 2, $N$7, $N$6 )</f>
        <v>0.82279120000000006</v>
      </c>
      <c r="J5510">
        <f xml:space="preserve"> MAX( (C5510 - B5510) * IF( G5510 = 2, $N$7, $N$6 ), 0 )</f>
        <v>0.82279120000000006</v>
      </c>
      <c r="K5510" s="3">
        <f t="shared" si="173"/>
        <v>0.82279120000000006</v>
      </c>
    </row>
    <row r="5511" spans="1:11" x14ac:dyDescent="0.2">
      <c r="A5511" s="1">
        <v>45772.770833333336</v>
      </c>
      <c r="B5511">
        <v>0</v>
      </c>
      <c r="C5511">
        <v>3.133</v>
      </c>
      <c r="E5511">
        <v>0</v>
      </c>
      <c r="F5511">
        <f t="shared" si="172"/>
        <v>3.133</v>
      </c>
      <c r="G5511">
        <v>1</v>
      </c>
      <c r="H5511">
        <f>E5511*$N$8</f>
        <v>0</v>
      </c>
      <c r="I5511">
        <f xml:space="preserve"> C5511 * IF( G5511 = 2, $N$7, $N$6 )</f>
        <v>1.2441143000000001</v>
      </c>
      <c r="J5511">
        <f xml:space="preserve"> MAX( (C5511 - B5511) * IF( G5511 = 2, $N$7, $N$6 ), 0 )</f>
        <v>1.2441143000000001</v>
      </c>
      <c r="K5511" s="3">
        <f t="shared" si="173"/>
        <v>1.2441143000000001</v>
      </c>
    </row>
    <row r="5512" spans="1:11" x14ac:dyDescent="0.2">
      <c r="A5512" s="1">
        <v>45772.791666666664</v>
      </c>
      <c r="B5512">
        <v>0</v>
      </c>
      <c r="C5512">
        <v>2.4260000000000002</v>
      </c>
      <c r="E5512">
        <v>0</v>
      </c>
      <c r="F5512">
        <f t="shared" si="172"/>
        <v>2.4260000000000002</v>
      </c>
      <c r="G5512">
        <v>1</v>
      </c>
      <c r="H5512">
        <f>E5512*$N$8</f>
        <v>0</v>
      </c>
      <c r="I5512">
        <f xml:space="preserve"> C5512 * IF( G5512 = 2, $N$7, $N$6 )</f>
        <v>0.96336460000000013</v>
      </c>
      <c r="J5512">
        <f xml:space="preserve"> MAX( (C5512 - B5512) * IF( G5512 = 2, $N$7, $N$6 ), 0 )</f>
        <v>0.96336460000000013</v>
      </c>
      <c r="K5512" s="3">
        <f t="shared" si="173"/>
        <v>0.96336460000000013</v>
      </c>
    </row>
    <row r="5513" spans="1:11" x14ac:dyDescent="0.2">
      <c r="A5513" s="1">
        <v>45772.8125</v>
      </c>
      <c r="B5513">
        <v>0</v>
      </c>
      <c r="C5513">
        <v>1.2190000000000001</v>
      </c>
      <c r="E5513">
        <v>0</v>
      </c>
      <c r="F5513">
        <f t="shared" si="172"/>
        <v>1.2190000000000001</v>
      </c>
      <c r="G5513">
        <v>1</v>
      </c>
      <c r="H5513">
        <f>E5513*$N$8</f>
        <v>0</v>
      </c>
      <c r="I5513">
        <f xml:space="preserve"> C5513 * IF( G5513 = 2, $N$7, $N$6 )</f>
        <v>0.48406490000000002</v>
      </c>
      <c r="J5513">
        <f xml:space="preserve"> MAX( (C5513 - B5513) * IF( G5513 = 2, $N$7, $N$6 ), 0 )</f>
        <v>0.48406490000000002</v>
      </c>
      <c r="K5513" s="3">
        <f t="shared" si="173"/>
        <v>0.48406490000000002</v>
      </c>
    </row>
    <row r="5514" spans="1:11" x14ac:dyDescent="0.2">
      <c r="A5514" s="1">
        <v>45772.833333333336</v>
      </c>
      <c r="B5514">
        <v>0</v>
      </c>
      <c r="C5514">
        <v>1.6160000000000001</v>
      </c>
      <c r="E5514">
        <v>0</v>
      </c>
      <c r="F5514">
        <f t="shared" si="172"/>
        <v>1.6160000000000001</v>
      </c>
      <c r="G5514">
        <v>1</v>
      </c>
      <c r="H5514">
        <f>E5514*$N$8</f>
        <v>0</v>
      </c>
      <c r="I5514">
        <f xml:space="preserve"> C5514 * IF( G5514 = 2, $N$7, $N$6 )</f>
        <v>0.64171360000000011</v>
      </c>
      <c r="J5514">
        <f xml:space="preserve"> MAX( (C5514 - B5514) * IF( G5514 = 2, $N$7, $N$6 ), 0 )</f>
        <v>0.64171360000000011</v>
      </c>
      <c r="K5514" s="3">
        <f t="shared" si="173"/>
        <v>0.64171360000000011</v>
      </c>
    </row>
    <row r="5515" spans="1:11" x14ac:dyDescent="0.2">
      <c r="A5515" s="1">
        <v>45772.854166666664</v>
      </c>
      <c r="B5515">
        <v>0</v>
      </c>
      <c r="C5515">
        <v>1.2709999999999999</v>
      </c>
      <c r="E5515">
        <v>0</v>
      </c>
      <c r="F5515">
        <f t="shared" si="172"/>
        <v>1.2709999999999999</v>
      </c>
      <c r="G5515">
        <v>1</v>
      </c>
      <c r="H5515">
        <f>E5515*$N$8</f>
        <v>0</v>
      </c>
      <c r="I5515">
        <f xml:space="preserve"> C5515 * IF( G5515 = 2, $N$7, $N$6 )</f>
        <v>0.50471409999999994</v>
      </c>
      <c r="J5515">
        <f xml:space="preserve"> MAX( (C5515 - B5515) * IF( G5515 = 2, $N$7, $N$6 ), 0 )</f>
        <v>0.50471409999999994</v>
      </c>
      <c r="K5515" s="3">
        <f t="shared" si="173"/>
        <v>0.50471409999999994</v>
      </c>
    </row>
    <row r="5516" spans="1:11" x14ac:dyDescent="0.2">
      <c r="A5516" s="1">
        <v>45772.875</v>
      </c>
      <c r="B5516">
        <v>0</v>
      </c>
      <c r="C5516">
        <v>0.98899999999999999</v>
      </c>
      <c r="E5516">
        <v>0</v>
      </c>
      <c r="F5516">
        <f t="shared" si="172"/>
        <v>0.98899999999999999</v>
      </c>
      <c r="G5516">
        <v>2</v>
      </c>
      <c r="H5516">
        <f>E5516*$N$8</f>
        <v>0</v>
      </c>
      <c r="I5516">
        <f xml:space="preserve"> C5516 * IF( G5516 = 2, $N$7, $N$6 )</f>
        <v>0.13381170000000001</v>
      </c>
      <c r="J5516">
        <f xml:space="preserve"> MAX( (C5516 - B5516) * IF( G5516 = 2, $N$7, $N$6 ), 0 )</f>
        <v>0.13381170000000001</v>
      </c>
      <c r="K5516" s="3">
        <f t="shared" si="173"/>
        <v>0.13381170000000001</v>
      </c>
    </row>
    <row r="5517" spans="1:11" x14ac:dyDescent="0.2">
      <c r="A5517" s="1">
        <v>45772.895833333336</v>
      </c>
      <c r="B5517">
        <v>0</v>
      </c>
      <c r="C5517">
        <v>0.90400000000000003</v>
      </c>
      <c r="E5517">
        <v>0</v>
      </c>
      <c r="F5517">
        <f t="shared" si="172"/>
        <v>0.90400000000000003</v>
      </c>
      <c r="G5517">
        <v>2</v>
      </c>
      <c r="H5517">
        <f>E5517*$N$8</f>
        <v>0</v>
      </c>
      <c r="I5517">
        <f xml:space="preserve"> C5517 * IF( G5517 = 2, $N$7, $N$6 )</f>
        <v>0.12231120000000001</v>
      </c>
      <c r="J5517">
        <f xml:space="preserve"> MAX( (C5517 - B5517) * IF( G5517 = 2, $N$7, $N$6 ), 0 )</f>
        <v>0.12231120000000001</v>
      </c>
      <c r="K5517" s="3">
        <f t="shared" si="173"/>
        <v>0.12231120000000001</v>
      </c>
    </row>
    <row r="5518" spans="1:11" x14ac:dyDescent="0.2">
      <c r="A5518" s="1">
        <v>45772.916666666664</v>
      </c>
      <c r="B5518">
        <v>0</v>
      </c>
      <c r="C5518">
        <v>0.88500000000000001</v>
      </c>
      <c r="E5518">
        <v>0</v>
      </c>
      <c r="F5518">
        <f t="shared" si="172"/>
        <v>0.88500000000000001</v>
      </c>
      <c r="G5518">
        <v>2</v>
      </c>
      <c r="H5518">
        <f>E5518*$N$8</f>
        <v>0</v>
      </c>
      <c r="I5518">
        <f xml:space="preserve"> C5518 * IF( G5518 = 2, $N$7, $N$6 )</f>
        <v>0.1197405</v>
      </c>
      <c r="J5518">
        <f xml:space="preserve"> MAX( (C5518 - B5518) * IF( G5518 = 2, $N$7, $N$6 ), 0 )</f>
        <v>0.1197405</v>
      </c>
      <c r="K5518" s="3">
        <f t="shared" si="173"/>
        <v>0.1197405</v>
      </c>
    </row>
    <row r="5519" spans="1:11" x14ac:dyDescent="0.2">
      <c r="A5519" s="1">
        <v>45772.9375</v>
      </c>
      <c r="B5519">
        <v>0</v>
      </c>
      <c r="C5519">
        <v>0.86</v>
      </c>
      <c r="E5519">
        <v>0</v>
      </c>
      <c r="F5519">
        <f t="shared" si="172"/>
        <v>0.86</v>
      </c>
      <c r="G5519">
        <v>2</v>
      </c>
      <c r="H5519">
        <f>E5519*$N$8</f>
        <v>0</v>
      </c>
      <c r="I5519">
        <f xml:space="preserve"> C5519 * IF( G5519 = 2, $N$7, $N$6 )</f>
        <v>0.116358</v>
      </c>
      <c r="J5519">
        <f xml:space="preserve"> MAX( (C5519 - B5519) * IF( G5519 = 2, $N$7, $N$6 ), 0 )</f>
        <v>0.116358</v>
      </c>
      <c r="K5519" s="3">
        <f t="shared" si="173"/>
        <v>0.116358</v>
      </c>
    </row>
    <row r="5520" spans="1:11" x14ac:dyDescent="0.2">
      <c r="A5520" s="1">
        <v>45772.958333333336</v>
      </c>
      <c r="B5520">
        <v>0</v>
      </c>
      <c r="C5520">
        <v>0.85599999999999998</v>
      </c>
      <c r="E5520">
        <v>0</v>
      </c>
      <c r="F5520">
        <f t="shared" si="172"/>
        <v>0.85599999999999998</v>
      </c>
      <c r="G5520">
        <v>2</v>
      </c>
      <c r="H5520">
        <f>E5520*$N$8</f>
        <v>0</v>
      </c>
      <c r="I5520">
        <f xml:space="preserve"> C5520 * IF( G5520 = 2, $N$7, $N$6 )</f>
        <v>0.1158168</v>
      </c>
      <c r="J5520">
        <f xml:space="preserve"> MAX( (C5520 - B5520) * IF( G5520 = 2, $N$7, $N$6 ), 0 )</f>
        <v>0.1158168</v>
      </c>
      <c r="K5520" s="3">
        <f t="shared" si="173"/>
        <v>0.1158168</v>
      </c>
    </row>
    <row r="5521" spans="1:11" x14ac:dyDescent="0.2">
      <c r="A5521" s="1">
        <v>45772.979166666664</v>
      </c>
      <c r="B5521">
        <v>0</v>
      </c>
      <c r="C5521">
        <v>0.92900000000000005</v>
      </c>
      <c r="E5521">
        <v>0</v>
      </c>
      <c r="F5521">
        <f t="shared" si="172"/>
        <v>0.92900000000000005</v>
      </c>
      <c r="G5521">
        <v>2</v>
      </c>
      <c r="H5521">
        <f>E5521*$N$8</f>
        <v>0</v>
      </c>
      <c r="I5521">
        <f xml:space="preserve"> C5521 * IF( G5521 = 2, $N$7, $N$6 )</f>
        <v>0.12569370000000002</v>
      </c>
      <c r="J5521">
        <f xml:space="preserve"> MAX( (C5521 - B5521) * IF( G5521 = 2, $N$7, $N$6 ), 0 )</f>
        <v>0.12569370000000002</v>
      </c>
      <c r="K5521" s="3">
        <f t="shared" si="173"/>
        <v>0.12569370000000002</v>
      </c>
    </row>
    <row r="5522" spans="1:11" x14ac:dyDescent="0.2">
      <c r="A5522" s="1">
        <v>45773</v>
      </c>
      <c r="B5522">
        <v>0</v>
      </c>
      <c r="C5522">
        <v>1.617</v>
      </c>
      <c r="E5522">
        <v>0</v>
      </c>
      <c r="F5522">
        <f t="shared" si="172"/>
        <v>1.617</v>
      </c>
      <c r="G5522">
        <v>2</v>
      </c>
      <c r="H5522">
        <f>E5522*$N$8</f>
        <v>0</v>
      </c>
      <c r="I5522">
        <f xml:space="preserve"> C5522 * IF( G5522 = 2, $N$7, $N$6 )</f>
        <v>0.21878010000000001</v>
      </c>
      <c r="J5522">
        <f xml:space="preserve"> MAX( (C5522 - B5522) * IF( G5522 = 2, $N$7, $N$6 ), 0 )</f>
        <v>0.21878010000000001</v>
      </c>
      <c r="K5522" s="3">
        <f t="shared" si="173"/>
        <v>0.21878010000000001</v>
      </c>
    </row>
    <row r="5523" spans="1:11" x14ac:dyDescent="0.2">
      <c r="A5523" s="1">
        <v>45773.020833333336</v>
      </c>
      <c r="B5523">
        <v>0</v>
      </c>
      <c r="C5523">
        <v>0.84199999999999997</v>
      </c>
      <c r="E5523">
        <v>0</v>
      </c>
      <c r="F5523">
        <f t="shared" si="172"/>
        <v>0.84199999999999997</v>
      </c>
      <c r="G5523">
        <v>2</v>
      </c>
      <c r="H5523">
        <f>E5523*$N$8</f>
        <v>0</v>
      </c>
      <c r="I5523">
        <f xml:space="preserve"> C5523 * IF( G5523 = 2, $N$7, $N$6 )</f>
        <v>0.1139226</v>
      </c>
      <c r="J5523">
        <f xml:space="preserve"> MAX( (C5523 - B5523) * IF( G5523 = 2, $N$7, $N$6 ), 0 )</f>
        <v>0.1139226</v>
      </c>
      <c r="K5523" s="3">
        <f t="shared" si="173"/>
        <v>0.1139226</v>
      </c>
    </row>
    <row r="5524" spans="1:11" x14ac:dyDescent="0.2">
      <c r="A5524" s="1">
        <v>45773.041666666664</v>
      </c>
      <c r="B5524">
        <v>0</v>
      </c>
      <c r="C5524">
        <v>1.4039999999999999</v>
      </c>
      <c r="E5524">
        <v>0</v>
      </c>
      <c r="F5524">
        <f t="shared" si="172"/>
        <v>1.4039999999999999</v>
      </c>
      <c r="G5524">
        <v>2</v>
      </c>
      <c r="H5524">
        <f>E5524*$N$8</f>
        <v>0</v>
      </c>
      <c r="I5524">
        <f xml:space="preserve"> C5524 * IF( G5524 = 2, $N$7, $N$6 )</f>
        <v>0.1899612</v>
      </c>
      <c r="J5524">
        <f xml:space="preserve"> MAX( (C5524 - B5524) * IF( G5524 = 2, $N$7, $N$6 ), 0 )</f>
        <v>0.1899612</v>
      </c>
      <c r="K5524" s="3">
        <f t="shared" si="173"/>
        <v>0.1899612</v>
      </c>
    </row>
    <row r="5525" spans="1:11" x14ac:dyDescent="0.2">
      <c r="A5525" s="1">
        <v>45773.0625</v>
      </c>
      <c r="B5525">
        <v>0</v>
      </c>
      <c r="C5525">
        <v>1.0489999999999999</v>
      </c>
      <c r="E5525">
        <v>0</v>
      </c>
      <c r="F5525">
        <f t="shared" si="172"/>
        <v>1.0489999999999999</v>
      </c>
      <c r="G5525">
        <v>2</v>
      </c>
      <c r="H5525">
        <f>E5525*$N$8</f>
        <v>0</v>
      </c>
      <c r="I5525">
        <f xml:space="preserve"> C5525 * IF( G5525 = 2, $N$7, $N$6 )</f>
        <v>0.14192969999999999</v>
      </c>
      <c r="J5525">
        <f xml:space="preserve"> MAX( (C5525 - B5525) * IF( G5525 = 2, $N$7, $N$6 ), 0 )</f>
        <v>0.14192969999999999</v>
      </c>
      <c r="K5525" s="3">
        <f t="shared" si="173"/>
        <v>0.14192969999999999</v>
      </c>
    </row>
    <row r="5526" spans="1:11" x14ac:dyDescent="0.2">
      <c r="A5526" s="1">
        <v>45773.083333333336</v>
      </c>
      <c r="B5526">
        <v>0</v>
      </c>
      <c r="C5526">
        <v>1.359</v>
      </c>
      <c r="E5526">
        <v>0</v>
      </c>
      <c r="F5526">
        <f t="shared" si="172"/>
        <v>1.359</v>
      </c>
      <c r="G5526">
        <v>2</v>
      </c>
      <c r="H5526">
        <f>E5526*$N$8</f>
        <v>0</v>
      </c>
      <c r="I5526">
        <f xml:space="preserve"> C5526 * IF( G5526 = 2, $N$7, $N$6 )</f>
        <v>0.1838727</v>
      </c>
      <c r="J5526">
        <f xml:space="preserve"> MAX( (C5526 - B5526) * IF( G5526 = 2, $N$7, $N$6 ), 0 )</f>
        <v>0.1838727</v>
      </c>
      <c r="K5526" s="3">
        <f t="shared" si="173"/>
        <v>0.1838727</v>
      </c>
    </row>
    <row r="5527" spans="1:11" x14ac:dyDescent="0.2">
      <c r="A5527" s="1">
        <v>45773.104166666664</v>
      </c>
      <c r="B5527">
        <v>0</v>
      </c>
      <c r="C5527">
        <v>1.3680000000000001</v>
      </c>
      <c r="E5527">
        <v>0</v>
      </c>
      <c r="F5527">
        <f t="shared" si="172"/>
        <v>1.3680000000000001</v>
      </c>
      <c r="G5527">
        <v>2</v>
      </c>
      <c r="H5527">
        <f>E5527*$N$8</f>
        <v>0</v>
      </c>
      <c r="I5527">
        <f xml:space="preserve"> C5527 * IF( G5527 = 2, $N$7, $N$6 )</f>
        <v>0.18509040000000002</v>
      </c>
      <c r="J5527">
        <f xml:space="preserve"> MAX( (C5527 - B5527) * IF( G5527 = 2, $N$7, $N$6 ), 0 )</f>
        <v>0.18509040000000002</v>
      </c>
      <c r="K5527" s="3">
        <f t="shared" si="173"/>
        <v>0.18509040000000002</v>
      </c>
    </row>
    <row r="5528" spans="1:11" x14ac:dyDescent="0.2">
      <c r="A5528" s="1">
        <v>45773.125</v>
      </c>
      <c r="B5528">
        <v>0</v>
      </c>
      <c r="C5528">
        <v>0.876</v>
      </c>
      <c r="E5528">
        <v>0</v>
      </c>
      <c r="F5528">
        <f t="shared" si="172"/>
        <v>0.876</v>
      </c>
      <c r="G5528">
        <v>2</v>
      </c>
      <c r="H5528">
        <f>E5528*$N$8</f>
        <v>0</v>
      </c>
      <c r="I5528">
        <f xml:space="preserve"> C5528 * IF( G5528 = 2, $N$7, $N$6 )</f>
        <v>0.1185228</v>
      </c>
      <c r="J5528">
        <f xml:space="preserve"> MAX( (C5528 - B5528) * IF( G5528 = 2, $N$7, $N$6 ), 0 )</f>
        <v>0.1185228</v>
      </c>
      <c r="K5528" s="3">
        <f t="shared" si="173"/>
        <v>0.1185228</v>
      </c>
    </row>
    <row r="5529" spans="1:11" x14ac:dyDescent="0.2">
      <c r="A5529" s="1">
        <v>45773.145833333336</v>
      </c>
      <c r="B5529">
        <v>0</v>
      </c>
      <c r="C5529">
        <v>0.93400000000000005</v>
      </c>
      <c r="E5529">
        <v>0</v>
      </c>
      <c r="F5529">
        <f t="shared" si="172"/>
        <v>0.93400000000000005</v>
      </c>
      <c r="G5529">
        <v>2</v>
      </c>
      <c r="H5529">
        <f>E5529*$N$8</f>
        <v>0</v>
      </c>
      <c r="I5529">
        <f xml:space="preserve"> C5529 * IF( G5529 = 2, $N$7, $N$6 )</f>
        <v>0.12637020000000002</v>
      </c>
      <c r="J5529">
        <f xml:space="preserve"> MAX( (C5529 - B5529) * IF( G5529 = 2, $N$7, $N$6 ), 0 )</f>
        <v>0.12637020000000002</v>
      </c>
      <c r="K5529" s="3">
        <f t="shared" si="173"/>
        <v>0.12637020000000002</v>
      </c>
    </row>
    <row r="5530" spans="1:11" x14ac:dyDescent="0.2">
      <c r="A5530" s="1">
        <v>45773.166666666664</v>
      </c>
      <c r="B5530">
        <v>0</v>
      </c>
      <c r="C5530">
        <v>1.0489999999999999</v>
      </c>
      <c r="E5530">
        <v>0</v>
      </c>
      <c r="F5530">
        <f t="shared" si="172"/>
        <v>1.0489999999999999</v>
      </c>
      <c r="G5530">
        <v>2</v>
      </c>
      <c r="H5530">
        <f>E5530*$N$8</f>
        <v>0</v>
      </c>
      <c r="I5530">
        <f xml:space="preserve"> C5530 * IF( G5530 = 2, $N$7, $N$6 )</f>
        <v>0.14192969999999999</v>
      </c>
      <c r="J5530">
        <f xml:space="preserve"> MAX( (C5530 - B5530) * IF( G5530 = 2, $N$7, $N$6 ), 0 )</f>
        <v>0.14192969999999999</v>
      </c>
      <c r="K5530" s="3">
        <f t="shared" si="173"/>
        <v>0.14192969999999999</v>
      </c>
    </row>
    <row r="5531" spans="1:11" x14ac:dyDescent="0.2">
      <c r="A5531" s="1">
        <v>45773.1875</v>
      </c>
      <c r="B5531">
        <v>0</v>
      </c>
      <c r="C5531">
        <v>1.5309999999999999</v>
      </c>
      <c r="E5531">
        <v>0</v>
      </c>
      <c r="F5531">
        <f t="shared" si="172"/>
        <v>1.5309999999999999</v>
      </c>
      <c r="G5531">
        <v>2</v>
      </c>
      <c r="H5531">
        <f>E5531*$N$8</f>
        <v>0</v>
      </c>
      <c r="I5531">
        <f xml:space="preserve"> C5531 * IF( G5531 = 2, $N$7, $N$6 )</f>
        <v>0.2071443</v>
      </c>
      <c r="J5531">
        <f xml:space="preserve"> MAX( (C5531 - B5531) * IF( G5531 = 2, $N$7, $N$6 ), 0 )</f>
        <v>0.2071443</v>
      </c>
      <c r="K5531" s="3">
        <f t="shared" si="173"/>
        <v>0.2071443</v>
      </c>
    </row>
    <row r="5532" spans="1:11" x14ac:dyDescent="0.2">
      <c r="A5532" s="1">
        <v>45773.208333333336</v>
      </c>
      <c r="B5532">
        <v>0</v>
      </c>
      <c r="C5532">
        <v>1.01</v>
      </c>
      <c r="E5532">
        <v>0</v>
      </c>
      <c r="F5532">
        <f t="shared" si="172"/>
        <v>1.01</v>
      </c>
      <c r="G5532">
        <v>2</v>
      </c>
      <c r="H5532">
        <f>E5532*$N$8</f>
        <v>0</v>
      </c>
      <c r="I5532">
        <f xml:space="preserve"> C5532 * IF( G5532 = 2, $N$7, $N$6 )</f>
        <v>0.136653</v>
      </c>
      <c r="J5532">
        <f xml:space="preserve"> MAX( (C5532 - B5532) * IF( G5532 = 2, $N$7, $N$6 ), 0 )</f>
        <v>0.136653</v>
      </c>
      <c r="K5532" s="3">
        <f t="shared" si="173"/>
        <v>0.136653</v>
      </c>
    </row>
    <row r="5533" spans="1:11" x14ac:dyDescent="0.2">
      <c r="A5533" s="1">
        <v>45773.229166666664</v>
      </c>
      <c r="B5533">
        <v>0</v>
      </c>
      <c r="C5533">
        <v>0.94399999999999995</v>
      </c>
      <c r="E5533">
        <v>0</v>
      </c>
      <c r="F5533">
        <f t="shared" si="172"/>
        <v>0.94399999999999995</v>
      </c>
      <c r="G5533">
        <v>2</v>
      </c>
      <c r="H5533">
        <f>E5533*$N$8</f>
        <v>0</v>
      </c>
      <c r="I5533">
        <f xml:space="preserve"> C5533 * IF( G5533 = 2, $N$7, $N$6 )</f>
        <v>0.12772320000000001</v>
      </c>
      <c r="J5533">
        <f xml:space="preserve"> MAX( (C5533 - B5533) * IF( G5533 = 2, $N$7, $N$6 ), 0 )</f>
        <v>0.12772320000000001</v>
      </c>
      <c r="K5533" s="3">
        <f t="shared" si="173"/>
        <v>0.12772320000000001</v>
      </c>
    </row>
    <row r="5534" spans="1:11" x14ac:dyDescent="0.2">
      <c r="A5534" s="1">
        <v>45773.25</v>
      </c>
      <c r="B5534">
        <v>0</v>
      </c>
      <c r="C5534">
        <v>0.86</v>
      </c>
      <c r="E5534">
        <v>0</v>
      </c>
      <c r="F5534">
        <f t="shared" si="172"/>
        <v>0.86</v>
      </c>
      <c r="G5534">
        <v>2</v>
      </c>
      <c r="H5534">
        <f>E5534*$N$8</f>
        <v>0</v>
      </c>
      <c r="I5534">
        <f xml:space="preserve"> C5534 * IF( G5534 = 2, $N$7, $N$6 )</f>
        <v>0.116358</v>
      </c>
      <c r="J5534">
        <f xml:space="preserve"> MAX( (C5534 - B5534) * IF( G5534 = 2, $N$7, $N$6 ), 0 )</f>
        <v>0.116358</v>
      </c>
      <c r="K5534" s="3">
        <f t="shared" si="173"/>
        <v>0.116358</v>
      </c>
    </row>
    <row r="5535" spans="1:11" x14ac:dyDescent="0.2">
      <c r="A5535" s="1">
        <v>45773.270833333336</v>
      </c>
      <c r="B5535">
        <v>0</v>
      </c>
      <c r="C5535">
        <v>1.597</v>
      </c>
      <c r="E5535">
        <v>0</v>
      </c>
      <c r="F5535">
        <f t="shared" si="172"/>
        <v>1.597</v>
      </c>
      <c r="G5535">
        <v>2</v>
      </c>
      <c r="H5535">
        <f>E5535*$N$8</f>
        <v>0</v>
      </c>
      <c r="I5535">
        <f xml:space="preserve"> C5535 * IF( G5535 = 2, $N$7, $N$6 )</f>
        <v>0.21607409999999999</v>
      </c>
      <c r="J5535">
        <f xml:space="preserve"> MAX( (C5535 - B5535) * IF( G5535 = 2, $N$7, $N$6 ), 0 )</f>
        <v>0.21607409999999999</v>
      </c>
      <c r="K5535" s="3">
        <f t="shared" si="173"/>
        <v>0.21607409999999999</v>
      </c>
    </row>
    <row r="5536" spans="1:11" x14ac:dyDescent="0.2">
      <c r="A5536" s="1">
        <v>45773.291666666664</v>
      </c>
      <c r="B5536">
        <v>4.0522889999999997E-3</v>
      </c>
      <c r="C5536">
        <v>1.139</v>
      </c>
      <c r="E5536">
        <v>0</v>
      </c>
      <c r="F5536">
        <f t="shared" si="172"/>
        <v>1.1349477109999999</v>
      </c>
      <c r="G5536">
        <v>2</v>
      </c>
      <c r="H5536">
        <f>E5536*$N$8</f>
        <v>0</v>
      </c>
      <c r="I5536">
        <f xml:space="preserve"> C5536 * IF( G5536 = 2, $N$7, $N$6 )</f>
        <v>0.15410670000000001</v>
      </c>
      <c r="J5536">
        <f xml:space="preserve"> MAX( (C5536 - B5536) * IF( G5536 = 2, $N$7, $N$6 ), 0 )</f>
        <v>0.15355842529829999</v>
      </c>
      <c r="K5536" s="3">
        <f t="shared" si="173"/>
        <v>0.15355842529829999</v>
      </c>
    </row>
    <row r="5537" spans="1:11" x14ac:dyDescent="0.2">
      <c r="A5537" s="1">
        <v>45773.3125</v>
      </c>
      <c r="B5537">
        <v>8.1045779999999994E-3</v>
      </c>
      <c r="C5537">
        <v>0.91700000000000004</v>
      </c>
      <c r="E5537">
        <v>0</v>
      </c>
      <c r="F5537">
        <f t="shared" si="172"/>
        <v>0.90889542200000006</v>
      </c>
      <c r="G5537">
        <v>2</v>
      </c>
      <c r="H5537">
        <f>E5537*$N$8</f>
        <v>0</v>
      </c>
      <c r="I5537">
        <f xml:space="preserve"> C5537 * IF( G5537 = 2, $N$7, $N$6 )</f>
        <v>0.1240701</v>
      </c>
      <c r="J5537">
        <f xml:space="preserve"> MAX( (C5537 - B5537) * IF( G5537 = 2, $N$7, $N$6 ), 0 )</f>
        <v>0.12297355059660001</v>
      </c>
      <c r="K5537" s="3">
        <f t="shared" si="173"/>
        <v>0.12297355059660001</v>
      </c>
    </row>
    <row r="5538" spans="1:11" x14ac:dyDescent="0.2">
      <c r="A5538" s="1">
        <v>45773.333333333336</v>
      </c>
      <c r="B5538">
        <v>4.2112447999999997E-2</v>
      </c>
      <c r="C5538">
        <v>0.63</v>
      </c>
      <c r="E5538">
        <v>0.13200000000000001</v>
      </c>
      <c r="F5538">
        <f t="shared" si="172"/>
        <v>0.58788755199999998</v>
      </c>
      <c r="G5538">
        <v>2</v>
      </c>
      <c r="H5538">
        <f>E5538*$N$8</f>
        <v>4.3560000000000005E-3</v>
      </c>
      <c r="I5538">
        <f xml:space="preserve"> C5538 * IF( G5538 = 2, $N$7, $N$6 )</f>
        <v>8.5239000000000009E-2</v>
      </c>
      <c r="J5538">
        <f xml:space="preserve"> MAX( (C5538 - B5538) * IF( G5538 = 2, $N$7, $N$6 ), 0 )</f>
        <v>7.9541185785600002E-2</v>
      </c>
      <c r="K5538" s="3">
        <f t="shared" si="173"/>
        <v>7.9541185785600002E-2</v>
      </c>
    </row>
    <row r="5539" spans="1:11" x14ac:dyDescent="0.2">
      <c r="A5539" s="1">
        <v>45773.354166666664</v>
      </c>
      <c r="B5539">
        <v>7.6120318000000006E-2</v>
      </c>
      <c r="C5539">
        <v>1.827</v>
      </c>
      <c r="E5539">
        <v>0</v>
      </c>
      <c r="F5539">
        <f t="shared" si="172"/>
        <v>1.7508796819999999</v>
      </c>
      <c r="G5539">
        <v>2</v>
      </c>
      <c r="H5539">
        <f>E5539*$N$8</f>
        <v>0</v>
      </c>
      <c r="I5539">
        <f xml:space="preserve"> C5539 * IF( G5539 = 2, $N$7, $N$6 )</f>
        <v>0.2471931</v>
      </c>
      <c r="J5539">
        <f xml:space="preserve"> MAX( (C5539 - B5539) * IF( G5539 = 2, $N$7, $N$6 ), 0 )</f>
        <v>0.23689402097459999</v>
      </c>
      <c r="K5539" s="3">
        <f t="shared" si="173"/>
        <v>0.23689402097459999</v>
      </c>
    </row>
    <row r="5540" spans="1:11" x14ac:dyDescent="0.2">
      <c r="A5540" s="1">
        <v>45773.375</v>
      </c>
      <c r="B5540">
        <v>0.122430013</v>
      </c>
      <c r="C5540">
        <v>1.19</v>
      </c>
      <c r="E5540">
        <v>0</v>
      </c>
      <c r="F5540">
        <f t="shared" si="172"/>
        <v>1.0675699869999999</v>
      </c>
      <c r="G5540">
        <v>2</v>
      </c>
      <c r="H5540">
        <f>E5540*$N$8</f>
        <v>0</v>
      </c>
      <c r="I5540">
        <f xml:space="preserve"> C5540 * IF( G5540 = 2, $N$7, $N$6 )</f>
        <v>0.16100699999999998</v>
      </c>
      <c r="J5540">
        <f xml:space="preserve"> MAX( (C5540 - B5540) * IF( G5540 = 2, $N$7, $N$6 ), 0 )</f>
        <v>0.14444221924109998</v>
      </c>
      <c r="K5540" s="3">
        <f t="shared" si="173"/>
        <v>0.14444221924109998</v>
      </c>
    </row>
    <row r="5541" spans="1:11" x14ac:dyDescent="0.2">
      <c r="A5541" s="1">
        <v>45773.395833333336</v>
      </c>
      <c r="B5541">
        <v>0.16873970899999999</v>
      </c>
      <c r="C5541">
        <v>1.734</v>
      </c>
      <c r="E5541">
        <v>0</v>
      </c>
      <c r="F5541">
        <f t="shared" si="172"/>
        <v>1.565260291</v>
      </c>
      <c r="G5541">
        <v>2</v>
      </c>
      <c r="H5541">
        <f>E5541*$N$8</f>
        <v>0</v>
      </c>
      <c r="I5541">
        <f xml:space="preserve"> C5541 * IF( G5541 = 2, $N$7, $N$6 )</f>
        <v>0.23461019999999999</v>
      </c>
      <c r="J5541">
        <f xml:space="preserve"> MAX( (C5541 - B5541) * IF( G5541 = 2, $N$7, $N$6 ), 0 )</f>
        <v>0.2117797173723</v>
      </c>
      <c r="K5541" s="3">
        <f t="shared" si="173"/>
        <v>0.2117797173723</v>
      </c>
    </row>
    <row r="5542" spans="1:11" x14ac:dyDescent="0.2">
      <c r="A5542" s="1">
        <v>45773.416666666664</v>
      </c>
      <c r="B5542">
        <v>0.198592351</v>
      </c>
      <c r="C5542">
        <v>1.022</v>
      </c>
      <c r="E5542">
        <v>3.5000000000000003E-2</v>
      </c>
      <c r="F5542">
        <f t="shared" si="172"/>
        <v>0.82340764899999996</v>
      </c>
      <c r="G5542">
        <v>2</v>
      </c>
      <c r="H5542">
        <f>E5542*$N$8</f>
        <v>1.1550000000000002E-3</v>
      </c>
      <c r="I5542">
        <f xml:space="preserve"> C5542 * IF( G5542 = 2, $N$7, $N$6 )</f>
        <v>0.1382766</v>
      </c>
      <c r="J5542">
        <f xml:space="preserve"> MAX( (C5542 - B5542) * IF( G5542 = 2, $N$7, $N$6 ), 0 )</f>
        <v>0.1114070549097</v>
      </c>
      <c r="K5542" s="3">
        <f t="shared" si="173"/>
        <v>0.1114070549097</v>
      </c>
    </row>
    <row r="5543" spans="1:11" x14ac:dyDescent="0.2">
      <c r="A5543" s="1">
        <v>45773.4375</v>
      </c>
      <c r="B5543">
        <v>0.22844499300000001</v>
      </c>
      <c r="C5543">
        <v>0.91500000000000004</v>
      </c>
      <c r="E5543">
        <v>4.2000000000000003E-2</v>
      </c>
      <c r="F5543">
        <f t="shared" si="172"/>
        <v>0.68655500700000005</v>
      </c>
      <c r="G5543">
        <v>2</v>
      </c>
      <c r="H5543">
        <f>E5543*$N$8</f>
        <v>1.3860000000000001E-3</v>
      </c>
      <c r="I5543">
        <f xml:space="preserve"> C5543 * IF( G5543 = 2, $N$7, $N$6 )</f>
        <v>0.12379950000000001</v>
      </c>
      <c r="J5543">
        <f xml:space="preserve"> MAX( (C5543 - B5543) * IF( G5543 = 2, $N$7, $N$6 ), 0 )</f>
        <v>9.2890892447100012E-2</v>
      </c>
      <c r="K5543" s="3">
        <f t="shared" si="173"/>
        <v>9.2890892447100012E-2</v>
      </c>
    </row>
    <row r="5544" spans="1:11" x14ac:dyDescent="0.2">
      <c r="A5544" s="1">
        <v>45773.458333333336</v>
      </c>
      <c r="B5544">
        <v>0.24967408299999999</v>
      </c>
      <c r="C5544">
        <v>2.484</v>
      </c>
      <c r="E5544">
        <v>0</v>
      </c>
      <c r="F5544">
        <f t="shared" si="172"/>
        <v>2.2343259170000001</v>
      </c>
      <c r="G5544">
        <v>2</v>
      </c>
      <c r="H5544">
        <f>E5544*$N$8</f>
        <v>0</v>
      </c>
      <c r="I5544">
        <f xml:space="preserve"> C5544 * IF( G5544 = 2, $N$7, $N$6 )</f>
        <v>0.33608520000000003</v>
      </c>
      <c r="J5544">
        <f xml:space="preserve"> MAX( (C5544 - B5544) * IF( G5544 = 2, $N$7, $N$6 ), 0 )</f>
        <v>0.3023042965701</v>
      </c>
      <c r="K5544" s="3">
        <f t="shared" si="173"/>
        <v>0.3023042965701</v>
      </c>
    </row>
    <row r="5545" spans="1:11" x14ac:dyDescent="0.2">
      <c r="A5545" s="1">
        <v>45773.479166666664</v>
      </c>
      <c r="B5545">
        <v>0.27090317400000002</v>
      </c>
      <c r="C5545">
        <v>2.004</v>
      </c>
      <c r="E5545">
        <v>0</v>
      </c>
      <c r="F5545">
        <f t="shared" si="172"/>
        <v>1.7330968259999999</v>
      </c>
      <c r="G5545">
        <v>2</v>
      </c>
      <c r="H5545">
        <f>E5545*$N$8</f>
        <v>0</v>
      </c>
      <c r="I5545">
        <f xml:space="preserve"> C5545 * IF( G5545 = 2, $N$7, $N$6 )</f>
        <v>0.27114120000000003</v>
      </c>
      <c r="J5545">
        <f xml:space="preserve"> MAX( (C5545 - B5545) * IF( G5545 = 2, $N$7, $N$6 ), 0 )</f>
        <v>0.2344880005578</v>
      </c>
      <c r="K5545" s="3">
        <f t="shared" si="173"/>
        <v>0.2344880005578</v>
      </c>
    </row>
    <row r="5546" spans="1:11" x14ac:dyDescent="0.2">
      <c r="A5546" s="1">
        <v>45773.5</v>
      </c>
      <c r="B5546">
        <v>0.28936220400000001</v>
      </c>
      <c r="C5546">
        <v>2.3380000000000001</v>
      </c>
      <c r="E5546">
        <v>0</v>
      </c>
      <c r="F5546">
        <f t="shared" si="172"/>
        <v>2.048637796</v>
      </c>
      <c r="G5546">
        <v>2</v>
      </c>
      <c r="H5546">
        <f>E5546*$N$8</f>
        <v>0</v>
      </c>
      <c r="I5546">
        <f xml:space="preserve"> C5546 * IF( G5546 = 2, $N$7, $N$6 )</f>
        <v>0.31633140000000004</v>
      </c>
      <c r="J5546">
        <f xml:space="preserve"> MAX( (C5546 - B5546) * IF( G5546 = 2, $N$7, $N$6 ), 0 )</f>
        <v>0.2771806937988</v>
      </c>
      <c r="K5546" s="3">
        <f t="shared" si="173"/>
        <v>0.2771806937988</v>
      </c>
    </row>
    <row r="5547" spans="1:11" x14ac:dyDescent="0.2">
      <c r="A5547" s="1">
        <v>45773.520833333336</v>
      </c>
      <c r="B5547">
        <v>0.307821234</v>
      </c>
      <c r="C5547">
        <v>1.865</v>
      </c>
      <c r="E5547">
        <v>0</v>
      </c>
      <c r="F5547">
        <f t="shared" si="172"/>
        <v>1.557178766</v>
      </c>
      <c r="G5547">
        <v>2</v>
      </c>
      <c r="H5547">
        <f>E5547*$N$8</f>
        <v>0</v>
      </c>
      <c r="I5547">
        <f xml:space="preserve"> C5547 * IF( G5547 = 2, $N$7, $N$6 )</f>
        <v>0.25233450000000002</v>
      </c>
      <c r="J5547">
        <f xml:space="preserve"> MAX( (C5547 - B5547) * IF( G5547 = 2, $N$7, $N$6 ), 0 )</f>
        <v>0.21068628703980002</v>
      </c>
      <c r="K5547" s="3">
        <f t="shared" si="173"/>
        <v>0.21068628703980002</v>
      </c>
    </row>
    <row r="5548" spans="1:11" x14ac:dyDescent="0.2">
      <c r="A5548" s="1">
        <v>45773.541666666664</v>
      </c>
      <c r="B5548">
        <v>0.28013337999999999</v>
      </c>
      <c r="C5548">
        <v>1.7210000000000001</v>
      </c>
      <c r="E5548">
        <v>0</v>
      </c>
      <c r="F5548">
        <f t="shared" si="172"/>
        <v>1.44086662</v>
      </c>
      <c r="G5548">
        <v>2</v>
      </c>
      <c r="H5548">
        <f>E5548*$N$8</f>
        <v>0</v>
      </c>
      <c r="I5548">
        <f xml:space="preserve"> C5548 * IF( G5548 = 2, $N$7, $N$6 )</f>
        <v>0.23285130000000001</v>
      </c>
      <c r="J5548">
        <f xml:space="preserve"> MAX( (C5548 - B5548) * IF( G5548 = 2, $N$7, $N$6 ), 0 )</f>
        <v>0.194949253686</v>
      </c>
      <c r="K5548" s="3">
        <f t="shared" si="173"/>
        <v>0.194949253686</v>
      </c>
    </row>
    <row r="5549" spans="1:11" x14ac:dyDescent="0.2">
      <c r="A5549" s="1">
        <v>45773.5625</v>
      </c>
      <c r="B5549">
        <v>0.25244552599999998</v>
      </c>
      <c r="C5549">
        <v>2</v>
      </c>
      <c r="E5549">
        <v>0</v>
      </c>
      <c r="F5549">
        <f t="shared" si="172"/>
        <v>1.747554474</v>
      </c>
      <c r="G5549">
        <v>2</v>
      </c>
      <c r="H5549">
        <f>E5549*$N$8</f>
        <v>0</v>
      </c>
      <c r="I5549">
        <f xml:space="preserve"> C5549 * IF( G5549 = 2, $N$7, $N$6 )</f>
        <v>0.27060000000000001</v>
      </c>
      <c r="J5549">
        <f xml:space="preserve"> MAX( (C5549 - B5549) * IF( G5549 = 2, $N$7, $N$6 ), 0 )</f>
        <v>0.2364441203322</v>
      </c>
      <c r="K5549" s="3">
        <f t="shared" si="173"/>
        <v>0.2364441203322</v>
      </c>
    </row>
    <row r="5550" spans="1:11" x14ac:dyDescent="0.2">
      <c r="A5550" s="1">
        <v>45773.583333333336</v>
      </c>
      <c r="B5550">
        <v>0.23340618899999999</v>
      </c>
      <c r="C5550">
        <v>2.3809999999999998</v>
      </c>
      <c r="E5550">
        <v>0</v>
      </c>
      <c r="F5550">
        <f t="shared" si="172"/>
        <v>2.1475938109999997</v>
      </c>
      <c r="G5550">
        <v>2</v>
      </c>
      <c r="H5550">
        <f>E5550*$N$8</f>
        <v>0</v>
      </c>
      <c r="I5550">
        <f xml:space="preserve"> C5550 * IF( G5550 = 2, $N$7, $N$6 )</f>
        <v>0.32214929999999997</v>
      </c>
      <c r="J5550">
        <f xml:space="preserve"> MAX( (C5550 - B5550) * IF( G5550 = 2, $N$7, $N$6 ), 0 )</f>
        <v>0.29056944262829998</v>
      </c>
      <c r="K5550" s="3">
        <f t="shared" si="173"/>
        <v>0.29056944262829998</v>
      </c>
    </row>
    <row r="5551" spans="1:11" x14ac:dyDescent="0.2">
      <c r="A5551" s="1">
        <v>45773.604166666664</v>
      </c>
      <c r="B5551">
        <v>0.214366852</v>
      </c>
      <c r="C5551">
        <v>1.222</v>
      </c>
      <c r="E5551">
        <v>0</v>
      </c>
      <c r="F5551">
        <f t="shared" si="172"/>
        <v>1.007633148</v>
      </c>
      <c r="G5551">
        <v>2</v>
      </c>
      <c r="H5551">
        <f>E5551*$N$8</f>
        <v>0</v>
      </c>
      <c r="I5551">
        <f xml:space="preserve"> C5551 * IF( G5551 = 2, $N$7, $N$6 )</f>
        <v>0.1653366</v>
      </c>
      <c r="J5551">
        <f xml:space="preserve"> MAX( (C5551 - B5551) * IF( G5551 = 2, $N$7, $N$6 ), 0 )</f>
        <v>0.1363327649244</v>
      </c>
      <c r="K5551" s="3">
        <f t="shared" si="173"/>
        <v>0.1363327649244</v>
      </c>
    </row>
    <row r="5552" spans="1:11" x14ac:dyDescent="0.2">
      <c r="A5552" s="1">
        <v>45773.625</v>
      </c>
      <c r="B5552">
        <v>0.18468069200000001</v>
      </c>
      <c r="C5552">
        <v>1.9790000000000001</v>
      </c>
      <c r="E5552">
        <v>0</v>
      </c>
      <c r="F5552">
        <f t="shared" si="172"/>
        <v>1.7943193080000002</v>
      </c>
      <c r="G5552">
        <v>1</v>
      </c>
      <c r="H5552">
        <f>E5552*$N$8</f>
        <v>0</v>
      </c>
      <c r="I5552">
        <f xml:space="preserve"> C5552 * IF( G5552 = 2, $N$7, $N$6 )</f>
        <v>0.78586090000000008</v>
      </c>
      <c r="J5552">
        <f xml:space="preserve"> MAX( (C5552 - B5552) * IF( G5552 = 2, $N$7, $N$6 ), 0 )</f>
        <v>0.71252419720680005</v>
      </c>
      <c r="K5552" s="3">
        <f t="shared" si="173"/>
        <v>0.71252419720680005</v>
      </c>
    </row>
    <row r="5553" spans="1:11" x14ac:dyDescent="0.2">
      <c r="A5553" s="1">
        <v>45773.645833333336</v>
      </c>
      <c r="B5553">
        <v>0.15499453199999999</v>
      </c>
      <c r="C5553">
        <v>1.458</v>
      </c>
      <c r="E5553">
        <v>0</v>
      </c>
      <c r="F5553">
        <f t="shared" si="172"/>
        <v>1.3030054680000001</v>
      </c>
      <c r="G5553">
        <v>1</v>
      </c>
      <c r="H5553">
        <f>E5553*$N$8</f>
        <v>0</v>
      </c>
      <c r="I5553">
        <f xml:space="preserve"> C5553 * IF( G5553 = 2, $N$7, $N$6 )</f>
        <v>0.57897180000000004</v>
      </c>
      <c r="J5553">
        <f xml:space="preserve"> MAX( (C5553 - B5553) * IF( G5553 = 2, $N$7, $N$6 ), 0 )</f>
        <v>0.51742347134279998</v>
      </c>
      <c r="K5553" s="3">
        <f t="shared" si="173"/>
        <v>0.51742347134279998</v>
      </c>
    </row>
    <row r="5554" spans="1:11" x14ac:dyDescent="0.2">
      <c r="A5554" s="1">
        <v>45773.666666666664</v>
      </c>
      <c r="B5554">
        <v>0.104393426</v>
      </c>
      <c r="C5554">
        <v>1.6819999999999999</v>
      </c>
      <c r="E5554">
        <v>0</v>
      </c>
      <c r="F5554">
        <f t="shared" si="172"/>
        <v>1.577606574</v>
      </c>
      <c r="G5554">
        <v>1</v>
      </c>
      <c r="H5554">
        <f>E5554*$N$8</f>
        <v>0</v>
      </c>
      <c r="I5554">
        <f xml:space="preserve"> C5554 * IF( G5554 = 2, $N$7, $N$6 )</f>
        <v>0.66792220000000002</v>
      </c>
      <c r="J5554">
        <f xml:space="preserve"> MAX( (C5554 - B5554) * IF( G5554 = 2, $N$7, $N$6 ), 0 )</f>
        <v>0.62646757053540003</v>
      </c>
      <c r="K5554" s="3">
        <f t="shared" si="173"/>
        <v>0.62646757053540003</v>
      </c>
    </row>
    <row r="5555" spans="1:11" x14ac:dyDescent="0.2">
      <c r="A5555" s="1">
        <v>45773.6875</v>
      </c>
      <c r="B5555">
        <v>5.3792319999999998E-2</v>
      </c>
      <c r="C5555">
        <v>2.0230000000000001</v>
      </c>
      <c r="E5555">
        <v>0</v>
      </c>
      <c r="F5555">
        <f t="shared" si="172"/>
        <v>1.9692076800000002</v>
      </c>
      <c r="G5555">
        <v>1</v>
      </c>
      <c r="H5555">
        <f>E5555*$N$8</f>
        <v>0</v>
      </c>
      <c r="I5555">
        <f xml:space="preserve"> C5555 * IF( G5555 = 2, $N$7, $N$6 )</f>
        <v>0.80333330000000003</v>
      </c>
      <c r="J5555">
        <f xml:space="preserve"> MAX( (C5555 - B5555) * IF( G5555 = 2, $N$7, $N$6 ), 0 )</f>
        <v>0.78197236972800011</v>
      </c>
      <c r="K5555" s="3">
        <f t="shared" si="173"/>
        <v>0.78197236972800011</v>
      </c>
    </row>
    <row r="5556" spans="1:11" x14ac:dyDescent="0.2">
      <c r="A5556" s="1">
        <v>45773.708333333336</v>
      </c>
      <c r="B5556">
        <v>2.6896159999999999E-2</v>
      </c>
      <c r="C5556">
        <v>3.2189999999999999</v>
      </c>
      <c r="E5556">
        <v>0</v>
      </c>
      <c r="F5556">
        <f t="shared" si="172"/>
        <v>3.1921038399999997</v>
      </c>
      <c r="G5556">
        <v>1</v>
      </c>
      <c r="H5556">
        <f>E5556*$N$8</f>
        <v>0</v>
      </c>
      <c r="I5556">
        <f xml:space="preserve"> C5556 * IF( G5556 = 2, $N$7, $N$6 )</f>
        <v>1.2782648999999999</v>
      </c>
      <c r="J5556">
        <f xml:space="preserve"> MAX( (C5556 - B5556) * IF( G5556 = 2, $N$7, $N$6 ), 0 )</f>
        <v>1.267584434864</v>
      </c>
      <c r="K5556" s="3">
        <f t="shared" si="173"/>
        <v>1.267584434864</v>
      </c>
    </row>
    <row r="5557" spans="1:11" x14ac:dyDescent="0.2">
      <c r="A5557" s="1">
        <v>45773.729166666664</v>
      </c>
      <c r="B5557">
        <v>0</v>
      </c>
      <c r="C5557">
        <v>2.734</v>
      </c>
      <c r="E5557">
        <v>0</v>
      </c>
      <c r="F5557">
        <f t="shared" si="172"/>
        <v>2.734</v>
      </c>
      <c r="G5557">
        <v>1</v>
      </c>
      <c r="H5557">
        <f>E5557*$N$8</f>
        <v>0</v>
      </c>
      <c r="I5557">
        <f xml:space="preserve"> C5557 * IF( G5557 = 2, $N$7, $N$6 )</f>
        <v>1.0856714000000001</v>
      </c>
      <c r="J5557">
        <f xml:space="preserve"> MAX( (C5557 - B5557) * IF( G5557 = 2, $N$7, $N$6 ), 0 )</f>
        <v>1.0856714000000001</v>
      </c>
      <c r="K5557" s="3">
        <f t="shared" si="173"/>
        <v>1.0856714000000001</v>
      </c>
    </row>
    <row r="5558" spans="1:11" x14ac:dyDescent="0.2">
      <c r="A5558" s="1">
        <v>45773.75</v>
      </c>
      <c r="B5558">
        <v>0</v>
      </c>
      <c r="C5558">
        <v>2.3839999999999999</v>
      </c>
      <c r="E5558">
        <v>0</v>
      </c>
      <c r="F5558">
        <f t="shared" si="172"/>
        <v>2.3839999999999999</v>
      </c>
      <c r="G5558">
        <v>1</v>
      </c>
      <c r="H5558">
        <f>E5558*$N$8</f>
        <v>0</v>
      </c>
      <c r="I5558">
        <f xml:space="preserve"> C5558 * IF( G5558 = 2, $N$7, $N$6 )</f>
        <v>0.94668639999999993</v>
      </c>
      <c r="J5558">
        <f xml:space="preserve"> MAX( (C5558 - B5558) * IF( G5558 = 2, $N$7, $N$6 ), 0 )</f>
        <v>0.94668639999999993</v>
      </c>
      <c r="K5558" s="3">
        <f t="shared" si="173"/>
        <v>0.94668639999999993</v>
      </c>
    </row>
    <row r="5559" spans="1:11" x14ac:dyDescent="0.2">
      <c r="A5559" s="1">
        <v>45773.770833333336</v>
      </c>
      <c r="B5559">
        <v>0</v>
      </c>
      <c r="C5559">
        <v>1.966</v>
      </c>
      <c r="E5559">
        <v>0</v>
      </c>
      <c r="F5559">
        <f t="shared" si="172"/>
        <v>1.966</v>
      </c>
      <c r="G5559">
        <v>1</v>
      </c>
      <c r="H5559">
        <f>E5559*$N$8</f>
        <v>0</v>
      </c>
      <c r="I5559">
        <f xml:space="preserve"> C5559 * IF( G5559 = 2, $N$7, $N$6 )</f>
        <v>0.78069860000000002</v>
      </c>
      <c r="J5559">
        <f xml:space="preserve"> MAX( (C5559 - B5559) * IF( G5559 = 2, $N$7, $N$6 ), 0 )</f>
        <v>0.78069860000000002</v>
      </c>
      <c r="K5559" s="3">
        <f t="shared" si="173"/>
        <v>0.78069860000000002</v>
      </c>
    </row>
    <row r="5560" spans="1:11" x14ac:dyDescent="0.2">
      <c r="A5560" s="1">
        <v>45773.791666666664</v>
      </c>
      <c r="B5560">
        <v>0</v>
      </c>
      <c r="C5560">
        <v>2.2330000000000001</v>
      </c>
      <c r="E5560">
        <v>0</v>
      </c>
      <c r="F5560">
        <f t="shared" si="172"/>
        <v>2.2330000000000001</v>
      </c>
      <c r="G5560">
        <v>1</v>
      </c>
      <c r="H5560">
        <f>E5560*$N$8</f>
        <v>0</v>
      </c>
      <c r="I5560">
        <f xml:space="preserve"> C5560 * IF( G5560 = 2, $N$7, $N$6 )</f>
        <v>0.88672430000000002</v>
      </c>
      <c r="J5560">
        <f xml:space="preserve"> MAX( (C5560 - B5560) * IF( G5560 = 2, $N$7, $N$6 ), 0 )</f>
        <v>0.88672430000000002</v>
      </c>
      <c r="K5560" s="3">
        <f t="shared" si="173"/>
        <v>0.88672430000000002</v>
      </c>
    </row>
    <row r="5561" spans="1:11" x14ac:dyDescent="0.2">
      <c r="A5561" s="1">
        <v>45773.8125</v>
      </c>
      <c r="B5561">
        <v>0</v>
      </c>
      <c r="C5561">
        <v>3.0350000000000001</v>
      </c>
      <c r="E5561">
        <v>0</v>
      </c>
      <c r="F5561">
        <f t="shared" si="172"/>
        <v>3.0350000000000001</v>
      </c>
      <c r="G5561">
        <v>1</v>
      </c>
      <c r="H5561">
        <f>E5561*$N$8</f>
        <v>0</v>
      </c>
      <c r="I5561">
        <f xml:space="preserve"> C5561 * IF( G5561 = 2, $N$7, $N$6 )</f>
        <v>1.2051985000000001</v>
      </c>
      <c r="J5561">
        <f xml:space="preserve"> MAX( (C5561 - B5561) * IF( G5561 = 2, $N$7, $N$6 ), 0 )</f>
        <v>1.2051985000000001</v>
      </c>
      <c r="K5561" s="3">
        <f t="shared" si="173"/>
        <v>1.2051985000000001</v>
      </c>
    </row>
    <row r="5562" spans="1:11" x14ac:dyDescent="0.2">
      <c r="A5562" s="1">
        <v>45773.833333333336</v>
      </c>
      <c r="B5562">
        <v>0</v>
      </c>
      <c r="C5562">
        <v>1.4830000000000001</v>
      </c>
      <c r="E5562">
        <v>0</v>
      </c>
      <c r="F5562">
        <f t="shared" si="172"/>
        <v>1.4830000000000001</v>
      </c>
      <c r="G5562">
        <v>1</v>
      </c>
      <c r="H5562">
        <f>E5562*$N$8</f>
        <v>0</v>
      </c>
      <c r="I5562">
        <f xml:space="preserve"> C5562 * IF( G5562 = 2, $N$7, $N$6 )</f>
        <v>0.58889930000000001</v>
      </c>
      <c r="J5562">
        <f xml:space="preserve"> MAX( (C5562 - B5562) * IF( G5562 = 2, $N$7, $N$6 ), 0 )</f>
        <v>0.58889930000000001</v>
      </c>
      <c r="K5562" s="3">
        <f t="shared" si="173"/>
        <v>0.58889930000000001</v>
      </c>
    </row>
    <row r="5563" spans="1:11" x14ac:dyDescent="0.2">
      <c r="A5563" s="1">
        <v>45773.854166666664</v>
      </c>
      <c r="B5563">
        <v>0</v>
      </c>
      <c r="C5563">
        <v>2.6139999999999999</v>
      </c>
      <c r="E5563">
        <v>0</v>
      </c>
      <c r="F5563">
        <f t="shared" si="172"/>
        <v>2.6139999999999999</v>
      </c>
      <c r="G5563">
        <v>1</v>
      </c>
      <c r="H5563">
        <f>E5563*$N$8</f>
        <v>0</v>
      </c>
      <c r="I5563">
        <f xml:space="preserve"> C5563 * IF( G5563 = 2, $N$7, $N$6 )</f>
        <v>1.0380194</v>
      </c>
      <c r="J5563">
        <f xml:space="preserve"> MAX( (C5563 - B5563) * IF( G5563 = 2, $N$7, $N$6 ), 0 )</f>
        <v>1.0380194</v>
      </c>
      <c r="K5563" s="3">
        <f t="shared" si="173"/>
        <v>1.0380194</v>
      </c>
    </row>
    <row r="5564" spans="1:11" x14ac:dyDescent="0.2">
      <c r="A5564" s="1">
        <v>45773.875</v>
      </c>
      <c r="B5564">
        <v>0</v>
      </c>
      <c r="C5564">
        <v>2.0859999999999999</v>
      </c>
      <c r="E5564">
        <v>0</v>
      </c>
      <c r="F5564">
        <f t="shared" si="172"/>
        <v>2.0859999999999999</v>
      </c>
      <c r="G5564">
        <v>2</v>
      </c>
      <c r="H5564">
        <f>E5564*$N$8</f>
        <v>0</v>
      </c>
      <c r="I5564">
        <f xml:space="preserve"> C5564 * IF( G5564 = 2, $N$7, $N$6 )</f>
        <v>0.28223579999999998</v>
      </c>
      <c r="J5564">
        <f xml:space="preserve"> MAX( (C5564 - B5564) * IF( G5564 = 2, $N$7, $N$6 ), 0 )</f>
        <v>0.28223579999999998</v>
      </c>
      <c r="K5564" s="3">
        <f t="shared" si="173"/>
        <v>0.28223579999999998</v>
      </c>
    </row>
    <row r="5565" spans="1:11" x14ac:dyDescent="0.2">
      <c r="A5565" s="1">
        <v>45773.895833333336</v>
      </c>
      <c r="B5565">
        <v>0</v>
      </c>
      <c r="C5565">
        <v>1.573</v>
      </c>
      <c r="E5565">
        <v>0</v>
      </c>
      <c r="F5565">
        <f t="shared" si="172"/>
        <v>1.573</v>
      </c>
      <c r="G5565">
        <v>2</v>
      </c>
      <c r="H5565">
        <f>E5565*$N$8</f>
        <v>0</v>
      </c>
      <c r="I5565">
        <f xml:space="preserve"> C5565 * IF( G5565 = 2, $N$7, $N$6 )</f>
        <v>0.21282689999999999</v>
      </c>
      <c r="J5565">
        <f xml:space="preserve"> MAX( (C5565 - B5565) * IF( G5565 = 2, $N$7, $N$6 ), 0 )</f>
        <v>0.21282689999999999</v>
      </c>
      <c r="K5565" s="3">
        <f t="shared" si="173"/>
        <v>0.21282689999999999</v>
      </c>
    </row>
    <row r="5566" spans="1:11" x14ac:dyDescent="0.2">
      <c r="A5566" s="1">
        <v>45773.916666666664</v>
      </c>
      <c r="B5566">
        <v>0</v>
      </c>
      <c r="C5566">
        <v>1.579</v>
      </c>
      <c r="E5566">
        <v>0</v>
      </c>
      <c r="F5566">
        <f t="shared" si="172"/>
        <v>1.579</v>
      </c>
      <c r="G5566">
        <v>2</v>
      </c>
      <c r="H5566">
        <f>E5566*$N$8</f>
        <v>0</v>
      </c>
      <c r="I5566">
        <f xml:space="preserve"> C5566 * IF( G5566 = 2, $N$7, $N$6 )</f>
        <v>0.21363869999999999</v>
      </c>
      <c r="J5566">
        <f xml:space="preserve"> MAX( (C5566 - B5566) * IF( G5566 = 2, $N$7, $N$6 ), 0 )</f>
        <v>0.21363869999999999</v>
      </c>
      <c r="K5566" s="3">
        <f t="shared" si="173"/>
        <v>0.21363869999999999</v>
      </c>
    </row>
    <row r="5567" spans="1:11" x14ac:dyDescent="0.2">
      <c r="A5567" s="1">
        <v>45773.9375</v>
      </c>
      <c r="B5567">
        <v>0</v>
      </c>
      <c r="C5567">
        <v>1.3959999999999999</v>
      </c>
      <c r="E5567">
        <v>0</v>
      </c>
      <c r="F5567">
        <f t="shared" si="172"/>
        <v>1.3959999999999999</v>
      </c>
      <c r="G5567">
        <v>2</v>
      </c>
      <c r="H5567">
        <f>E5567*$N$8</f>
        <v>0</v>
      </c>
      <c r="I5567">
        <f xml:space="preserve"> C5567 * IF( G5567 = 2, $N$7, $N$6 )</f>
        <v>0.18887879999999999</v>
      </c>
      <c r="J5567">
        <f xml:space="preserve"> MAX( (C5567 - B5567) * IF( G5567 = 2, $N$7, $N$6 ), 0 )</f>
        <v>0.18887879999999999</v>
      </c>
      <c r="K5567" s="3">
        <f t="shared" si="173"/>
        <v>0.18887879999999999</v>
      </c>
    </row>
    <row r="5568" spans="1:11" x14ac:dyDescent="0.2">
      <c r="A5568" s="1">
        <v>45773.958333333336</v>
      </c>
      <c r="B5568">
        <v>0</v>
      </c>
      <c r="C5568">
        <v>1.171</v>
      </c>
      <c r="E5568">
        <v>0</v>
      </c>
      <c r="F5568">
        <f t="shared" si="172"/>
        <v>1.171</v>
      </c>
      <c r="G5568">
        <v>2</v>
      </c>
      <c r="H5568">
        <f>E5568*$N$8</f>
        <v>0</v>
      </c>
      <c r="I5568">
        <f xml:space="preserve"> C5568 * IF( G5568 = 2, $N$7, $N$6 )</f>
        <v>0.1584363</v>
      </c>
      <c r="J5568">
        <f xml:space="preserve"> MAX( (C5568 - B5568) * IF( G5568 = 2, $N$7, $N$6 ), 0 )</f>
        <v>0.1584363</v>
      </c>
      <c r="K5568" s="3">
        <f t="shared" si="173"/>
        <v>0.1584363</v>
      </c>
    </row>
    <row r="5569" spans="1:11" x14ac:dyDescent="0.2">
      <c r="A5569" s="1">
        <v>45773.979166666664</v>
      </c>
      <c r="B5569">
        <v>0</v>
      </c>
      <c r="C5569">
        <v>1.163</v>
      </c>
      <c r="E5569">
        <v>0</v>
      </c>
      <c r="F5569">
        <f t="shared" si="172"/>
        <v>1.163</v>
      </c>
      <c r="G5569">
        <v>2</v>
      </c>
      <c r="H5569">
        <f>E5569*$N$8</f>
        <v>0</v>
      </c>
      <c r="I5569">
        <f xml:space="preserve"> C5569 * IF( G5569 = 2, $N$7, $N$6 )</f>
        <v>0.15735390000000002</v>
      </c>
      <c r="J5569">
        <f xml:space="preserve"> MAX( (C5569 - B5569) * IF( G5569 = 2, $N$7, $N$6 ), 0 )</f>
        <v>0.15735390000000002</v>
      </c>
      <c r="K5569" s="3">
        <f t="shared" si="173"/>
        <v>0.15735390000000002</v>
      </c>
    </row>
    <row r="5570" spans="1:11" x14ac:dyDescent="0.2">
      <c r="A5570" s="1">
        <v>45774</v>
      </c>
      <c r="B5570">
        <v>0</v>
      </c>
      <c r="C5570">
        <v>1.171</v>
      </c>
      <c r="E5570">
        <v>0</v>
      </c>
      <c r="F5570">
        <f t="shared" si="172"/>
        <v>1.171</v>
      </c>
      <c r="G5570">
        <v>2</v>
      </c>
      <c r="H5570">
        <f>E5570*$N$8</f>
        <v>0</v>
      </c>
      <c r="I5570">
        <f xml:space="preserve"> C5570 * IF( G5570 = 2, $N$7, $N$6 )</f>
        <v>0.1584363</v>
      </c>
      <c r="J5570">
        <f xml:space="preserve"> MAX( (C5570 - B5570) * IF( G5570 = 2, $N$7, $N$6 ), 0 )</f>
        <v>0.1584363</v>
      </c>
      <c r="K5570" s="3">
        <f t="shared" si="173"/>
        <v>0.1584363</v>
      </c>
    </row>
    <row r="5571" spans="1:11" x14ac:dyDescent="0.2">
      <c r="A5571" s="1">
        <v>45774.020833333336</v>
      </c>
      <c r="B5571">
        <v>0</v>
      </c>
      <c r="C5571">
        <v>1.135</v>
      </c>
      <c r="E5571">
        <v>0</v>
      </c>
      <c r="F5571">
        <f t="shared" ref="F5571:F5634" si="174">MAX(C5571-B5571,0)</f>
        <v>1.135</v>
      </c>
      <c r="G5571">
        <v>2</v>
      </c>
      <c r="H5571">
        <f>E5571*$N$8</f>
        <v>0</v>
      </c>
      <c r="I5571">
        <f xml:space="preserve"> C5571 * IF( G5571 = 2, $N$7, $N$6 )</f>
        <v>0.15356549999999999</v>
      </c>
      <c r="J5571">
        <f xml:space="preserve"> MAX( (C5571 - B5571) * IF( G5571 = 2, $N$7, $N$6 ), 0 )</f>
        <v>0.15356549999999999</v>
      </c>
      <c r="K5571" s="3">
        <f t="shared" ref="K5571:K5634" si="175">(C5571-B5571)*IF(G5571=2,$N$7,$N$6)</f>
        <v>0.15356549999999999</v>
      </c>
    </row>
    <row r="5572" spans="1:11" x14ac:dyDescent="0.2">
      <c r="A5572" s="1">
        <v>45774.041666666664</v>
      </c>
      <c r="B5572">
        <v>0</v>
      </c>
      <c r="C5572">
        <v>1.923</v>
      </c>
      <c r="E5572">
        <v>0</v>
      </c>
      <c r="F5572">
        <f t="shared" si="174"/>
        <v>1.923</v>
      </c>
      <c r="G5572">
        <v>2</v>
      </c>
      <c r="H5572">
        <f>E5572*$N$8</f>
        <v>0</v>
      </c>
      <c r="I5572">
        <f xml:space="preserve"> C5572 * IF( G5572 = 2, $N$7, $N$6 )</f>
        <v>0.26018190000000002</v>
      </c>
      <c r="J5572">
        <f xml:space="preserve"> MAX( (C5572 - B5572) * IF( G5572 = 2, $N$7, $N$6 ), 0 )</f>
        <v>0.26018190000000002</v>
      </c>
      <c r="K5572" s="3">
        <f t="shared" si="175"/>
        <v>0.26018190000000002</v>
      </c>
    </row>
    <row r="5573" spans="1:11" x14ac:dyDescent="0.2">
      <c r="A5573" s="1">
        <v>45774.0625</v>
      </c>
      <c r="B5573">
        <v>0</v>
      </c>
      <c r="C5573">
        <v>1.2430000000000001</v>
      </c>
      <c r="E5573">
        <v>0</v>
      </c>
      <c r="F5573">
        <f t="shared" si="174"/>
        <v>1.2430000000000001</v>
      </c>
      <c r="G5573">
        <v>2</v>
      </c>
      <c r="H5573">
        <f>E5573*$N$8</f>
        <v>0</v>
      </c>
      <c r="I5573">
        <f xml:space="preserve"> C5573 * IF( G5573 = 2, $N$7, $N$6 )</f>
        <v>0.16817790000000002</v>
      </c>
      <c r="J5573">
        <f xml:space="preserve"> MAX( (C5573 - B5573) * IF( G5573 = 2, $N$7, $N$6 ), 0 )</f>
        <v>0.16817790000000002</v>
      </c>
      <c r="K5573" s="3">
        <f t="shared" si="175"/>
        <v>0.16817790000000002</v>
      </c>
    </row>
    <row r="5574" spans="1:11" x14ac:dyDescent="0.2">
      <c r="A5574" s="1">
        <v>45774.083333333336</v>
      </c>
      <c r="B5574">
        <v>0</v>
      </c>
      <c r="C5574">
        <v>1.5609999999999999</v>
      </c>
      <c r="E5574">
        <v>0</v>
      </c>
      <c r="F5574">
        <f t="shared" si="174"/>
        <v>1.5609999999999999</v>
      </c>
      <c r="G5574">
        <v>2</v>
      </c>
      <c r="H5574">
        <f>E5574*$N$8</f>
        <v>0</v>
      </c>
      <c r="I5574">
        <f xml:space="preserve"> C5574 * IF( G5574 = 2, $N$7, $N$6 )</f>
        <v>0.21120330000000001</v>
      </c>
      <c r="J5574">
        <f xml:space="preserve"> MAX( (C5574 - B5574) * IF( G5574 = 2, $N$7, $N$6 ), 0 )</f>
        <v>0.21120330000000001</v>
      </c>
      <c r="K5574" s="3">
        <f t="shared" si="175"/>
        <v>0.21120330000000001</v>
      </c>
    </row>
    <row r="5575" spans="1:11" x14ac:dyDescent="0.2">
      <c r="A5575" s="1">
        <v>45774.104166666664</v>
      </c>
      <c r="B5575">
        <v>0</v>
      </c>
      <c r="C5575">
        <v>1.0840000000000001</v>
      </c>
      <c r="E5575">
        <v>0</v>
      </c>
      <c r="F5575">
        <f t="shared" si="174"/>
        <v>1.0840000000000001</v>
      </c>
      <c r="G5575">
        <v>2</v>
      </c>
      <c r="H5575">
        <f>E5575*$N$8</f>
        <v>0</v>
      </c>
      <c r="I5575">
        <f xml:space="preserve"> C5575 * IF( G5575 = 2, $N$7, $N$6 )</f>
        <v>0.14666520000000002</v>
      </c>
      <c r="J5575">
        <f xml:space="preserve"> MAX( (C5575 - B5575) * IF( G5575 = 2, $N$7, $N$6 ), 0 )</f>
        <v>0.14666520000000002</v>
      </c>
      <c r="K5575" s="3">
        <f t="shared" si="175"/>
        <v>0.14666520000000002</v>
      </c>
    </row>
    <row r="5576" spans="1:11" x14ac:dyDescent="0.2">
      <c r="A5576" s="1">
        <v>45774.125</v>
      </c>
      <c r="B5576">
        <v>0</v>
      </c>
      <c r="C5576">
        <v>1.143</v>
      </c>
      <c r="E5576">
        <v>0</v>
      </c>
      <c r="F5576">
        <f t="shared" si="174"/>
        <v>1.143</v>
      </c>
      <c r="G5576">
        <v>2</v>
      </c>
      <c r="H5576">
        <f>E5576*$N$8</f>
        <v>0</v>
      </c>
      <c r="I5576">
        <f xml:space="preserve"> C5576 * IF( G5576 = 2, $N$7, $N$6 )</f>
        <v>0.1546479</v>
      </c>
      <c r="J5576">
        <f xml:space="preserve"> MAX( (C5576 - B5576) * IF( G5576 = 2, $N$7, $N$6 ), 0 )</f>
        <v>0.1546479</v>
      </c>
      <c r="K5576" s="3">
        <f t="shared" si="175"/>
        <v>0.1546479</v>
      </c>
    </row>
    <row r="5577" spans="1:11" x14ac:dyDescent="0.2">
      <c r="A5577" s="1">
        <v>45774.145833333336</v>
      </c>
      <c r="B5577">
        <v>0</v>
      </c>
      <c r="C5577">
        <v>1.3</v>
      </c>
      <c r="E5577">
        <v>0</v>
      </c>
      <c r="F5577">
        <f t="shared" si="174"/>
        <v>1.3</v>
      </c>
      <c r="G5577">
        <v>2</v>
      </c>
      <c r="H5577">
        <f>E5577*$N$8</f>
        <v>0</v>
      </c>
      <c r="I5577">
        <f xml:space="preserve"> C5577 * IF( G5577 = 2, $N$7, $N$6 )</f>
        <v>0.17589000000000002</v>
      </c>
      <c r="J5577">
        <f xml:space="preserve"> MAX( (C5577 - B5577) * IF( G5577 = 2, $N$7, $N$6 ), 0 )</f>
        <v>0.17589000000000002</v>
      </c>
      <c r="K5577" s="3">
        <f t="shared" si="175"/>
        <v>0.17589000000000002</v>
      </c>
    </row>
    <row r="5578" spans="1:11" x14ac:dyDescent="0.2">
      <c r="A5578" s="1">
        <v>45774.166666666664</v>
      </c>
      <c r="B5578">
        <v>0</v>
      </c>
      <c r="C5578">
        <v>1.115</v>
      </c>
      <c r="E5578">
        <v>0</v>
      </c>
      <c r="F5578">
        <f t="shared" si="174"/>
        <v>1.115</v>
      </c>
      <c r="G5578">
        <v>2</v>
      </c>
      <c r="H5578">
        <f>E5578*$N$8</f>
        <v>0</v>
      </c>
      <c r="I5578">
        <f xml:space="preserve"> C5578 * IF( G5578 = 2, $N$7, $N$6 )</f>
        <v>0.15085950000000001</v>
      </c>
      <c r="J5578">
        <f xml:space="preserve"> MAX( (C5578 - B5578) * IF( G5578 = 2, $N$7, $N$6 ), 0 )</f>
        <v>0.15085950000000001</v>
      </c>
      <c r="K5578" s="3">
        <f t="shared" si="175"/>
        <v>0.15085950000000001</v>
      </c>
    </row>
    <row r="5579" spans="1:11" x14ac:dyDescent="0.2">
      <c r="A5579" s="1">
        <v>45774.1875</v>
      </c>
      <c r="B5579">
        <v>0</v>
      </c>
      <c r="C5579">
        <v>1.2509999999999999</v>
      </c>
      <c r="E5579">
        <v>0</v>
      </c>
      <c r="F5579">
        <f t="shared" si="174"/>
        <v>1.2509999999999999</v>
      </c>
      <c r="G5579">
        <v>2</v>
      </c>
      <c r="H5579">
        <f>E5579*$N$8</f>
        <v>0</v>
      </c>
      <c r="I5579">
        <f xml:space="preserve"> C5579 * IF( G5579 = 2, $N$7, $N$6 )</f>
        <v>0.1692603</v>
      </c>
      <c r="J5579">
        <f xml:space="preserve"> MAX( (C5579 - B5579) * IF( G5579 = 2, $N$7, $N$6 ), 0 )</f>
        <v>0.1692603</v>
      </c>
      <c r="K5579" s="3">
        <f t="shared" si="175"/>
        <v>0.1692603</v>
      </c>
    </row>
    <row r="5580" spans="1:11" x14ac:dyDescent="0.2">
      <c r="A5580" s="1">
        <v>45774.208333333336</v>
      </c>
      <c r="B5580">
        <v>0</v>
      </c>
      <c r="C5580">
        <v>1.4039999999999999</v>
      </c>
      <c r="E5580">
        <v>0</v>
      </c>
      <c r="F5580">
        <f t="shared" si="174"/>
        <v>1.4039999999999999</v>
      </c>
      <c r="G5580">
        <v>2</v>
      </c>
      <c r="H5580">
        <f>E5580*$N$8</f>
        <v>0</v>
      </c>
      <c r="I5580">
        <f xml:space="preserve"> C5580 * IF( G5580 = 2, $N$7, $N$6 )</f>
        <v>0.1899612</v>
      </c>
      <c r="J5580">
        <f xml:space="preserve"> MAX( (C5580 - B5580) * IF( G5580 = 2, $N$7, $N$6 ), 0 )</f>
        <v>0.1899612</v>
      </c>
      <c r="K5580" s="3">
        <f t="shared" si="175"/>
        <v>0.1899612</v>
      </c>
    </row>
    <row r="5581" spans="1:11" x14ac:dyDescent="0.2">
      <c r="A5581" s="1">
        <v>45774.229166666664</v>
      </c>
      <c r="B5581">
        <v>0</v>
      </c>
      <c r="C5581">
        <v>1.131</v>
      </c>
      <c r="E5581">
        <v>0</v>
      </c>
      <c r="F5581">
        <f t="shared" si="174"/>
        <v>1.131</v>
      </c>
      <c r="G5581">
        <v>2</v>
      </c>
      <c r="H5581">
        <f>E5581*$N$8</f>
        <v>0</v>
      </c>
      <c r="I5581">
        <f xml:space="preserve"> C5581 * IF( G5581 = 2, $N$7, $N$6 )</f>
        <v>0.1530243</v>
      </c>
      <c r="J5581">
        <f xml:space="preserve"> MAX( (C5581 - B5581) * IF( G5581 = 2, $N$7, $N$6 ), 0 )</f>
        <v>0.1530243</v>
      </c>
      <c r="K5581" s="3">
        <f t="shared" si="175"/>
        <v>0.1530243</v>
      </c>
    </row>
    <row r="5582" spans="1:11" x14ac:dyDescent="0.2">
      <c r="A5582" s="1">
        <v>45774.25</v>
      </c>
      <c r="B5582">
        <v>0</v>
      </c>
      <c r="C5582">
        <v>1.0669999999999999</v>
      </c>
      <c r="E5582">
        <v>0</v>
      </c>
      <c r="F5582">
        <f t="shared" si="174"/>
        <v>1.0669999999999999</v>
      </c>
      <c r="G5582">
        <v>2</v>
      </c>
      <c r="H5582">
        <f>E5582*$N$8</f>
        <v>0</v>
      </c>
      <c r="I5582">
        <f xml:space="preserve"> C5582 * IF( G5582 = 2, $N$7, $N$6 )</f>
        <v>0.1443651</v>
      </c>
      <c r="J5582">
        <f xml:space="preserve"> MAX( (C5582 - B5582) * IF( G5582 = 2, $N$7, $N$6 ), 0 )</f>
        <v>0.1443651</v>
      </c>
      <c r="K5582" s="3">
        <f t="shared" si="175"/>
        <v>0.1443651</v>
      </c>
    </row>
    <row r="5583" spans="1:11" x14ac:dyDescent="0.2">
      <c r="A5583" s="1">
        <v>45774.270833333336</v>
      </c>
      <c r="B5583">
        <v>0</v>
      </c>
      <c r="C5583">
        <v>1.0629999999999999</v>
      </c>
      <c r="E5583">
        <v>0</v>
      </c>
      <c r="F5583">
        <f t="shared" si="174"/>
        <v>1.0629999999999999</v>
      </c>
      <c r="G5583">
        <v>2</v>
      </c>
      <c r="H5583">
        <f>E5583*$N$8</f>
        <v>0</v>
      </c>
      <c r="I5583">
        <f xml:space="preserve"> C5583 * IF( G5583 = 2, $N$7, $N$6 )</f>
        <v>0.1438239</v>
      </c>
      <c r="J5583">
        <f xml:space="preserve"> MAX( (C5583 - B5583) * IF( G5583 = 2, $N$7, $N$6 ), 0 )</f>
        <v>0.1438239</v>
      </c>
      <c r="K5583" s="3">
        <f t="shared" si="175"/>
        <v>0.1438239</v>
      </c>
    </row>
    <row r="5584" spans="1:11" x14ac:dyDescent="0.2">
      <c r="A5584" s="1">
        <v>45774.291666666664</v>
      </c>
      <c r="B5584">
        <v>0</v>
      </c>
      <c r="C5584">
        <v>1.4870000000000001</v>
      </c>
      <c r="E5584">
        <v>0</v>
      </c>
      <c r="F5584">
        <f t="shared" si="174"/>
        <v>1.4870000000000001</v>
      </c>
      <c r="G5584">
        <v>2</v>
      </c>
      <c r="H5584">
        <f>E5584*$N$8</f>
        <v>0</v>
      </c>
      <c r="I5584">
        <f xml:space="preserve"> C5584 * IF( G5584 = 2, $N$7, $N$6 )</f>
        <v>0.20119110000000001</v>
      </c>
      <c r="J5584">
        <f xml:space="preserve"> MAX( (C5584 - B5584) * IF( G5584 = 2, $N$7, $N$6 ), 0 )</f>
        <v>0.20119110000000001</v>
      </c>
      <c r="K5584" s="3">
        <f t="shared" si="175"/>
        <v>0.20119110000000001</v>
      </c>
    </row>
    <row r="5585" spans="1:11" x14ac:dyDescent="0.2">
      <c r="A5585" s="1">
        <v>45774.3125</v>
      </c>
      <c r="B5585">
        <v>0</v>
      </c>
      <c r="C5585">
        <v>0.68700000000000006</v>
      </c>
      <c r="E5585">
        <v>0</v>
      </c>
      <c r="F5585">
        <f t="shared" si="174"/>
        <v>0.68700000000000006</v>
      </c>
      <c r="G5585">
        <v>2</v>
      </c>
      <c r="H5585">
        <f>E5585*$N$8</f>
        <v>0</v>
      </c>
      <c r="I5585">
        <f xml:space="preserve"> C5585 * IF( G5585 = 2, $N$7, $N$6 )</f>
        <v>9.2951100000000009E-2</v>
      </c>
      <c r="J5585">
        <f xml:space="preserve"> MAX( (C5585 - B5585) * IF( G5585 = 2, $N$7, $N$6 ), 0 )</f>
        <v>9.2951100000000009E-2</v>
      </c>
      <c r="K5585" s="3">
        <f t="shared" si="175"/>
        <v>9.2951100000000009E-2</v>
      </c>
    </row>
    <row r="5586" spans="1:11" x14ac:dyDescent="0.2">
      <c r="A5586" s="1">
        <v>45774.333333333336</v>
      </c>
      <c r="B5586">
        <v>1.8553374000000001E-2</v>
      </c>
      <c r="C5586">
        <v>0.48199999999999998</v>
      </c>
      <c r="E5586">
        <v>0</v>
      </c>
      <c r="F5586">
        <f t="shared" si="174"/>
        <v>0.46344662599999997</v>
      </c>
      <c r="G5586">
        <v>2</v>
      </c>
      <c r="H5586">
        <f>E5586*$N$8</f>
        <v>0</v>
      </c>
      <c r="I5586">
        <f xml:space="preserve"> C5586 * IF( G5586 = 2, $N$7, $N$6 )</f>
        <v>6.5214599999999998E-2</v>
      </c>
      <c r="J5586">
        <f xml:space="preserve"> MAX( (C5586 - B5586) * IF( G5586 = 2, $N$7, $N$6 ), 0 )</f>
        <v>6.2704328497799999E-2</v>
      </c>
      <c r="K5586" s="3">
        <f t="shared" si="175"/>
        <v>6.2704328497799999E-2</v>
      </c>
    </row>
    <row r="5587" spans="1:11" x14ac:dyDescent="0.2">
      <c r="A5587" s="1">
        <v>45774.354166666664</v>
      </c>
      <c r="B5587">
        <v>3.7106748000000002E-2</v>
      </c>
      <c r="C5587">
        <v>0.97199999999999998</v>
      </c>
      <c r="E5587">
        <v>0</v>
      </c>
      <c r="F5587">
        <f t="shared" si="174"/>
        <v>0.93489325199999995</v>
      </c>
      <c r="G5587">
        <v>2</v>
      </c>
      <c r="H5587">
        <f>E5587*$N$8</f>
        <v>0</v>
      </c>
      <c r="I5587">
        <f xml:space="preserve"> C5587 * IF( G5587 = 2, $N$7, $N$6 )</f>
        <v>0.13151160000000001</v>
      </c>
      <c r="J5587">
        <f xml:space="preserve"> MAX( (C5587 - B5587) * IF( G5587 = 2, $N$7, $N$6 ), 0 )</f>
        <v>0.12649105699560001</v>
      </c>
      <c r="K5587" s="3">
        <f t="shared" si="175"/>
        <v>0.12649105699560001</v>
      </c>
    </row>
    <row r="5588" spans="1:11" x14ac:dyDescent="0.2">
      <c r="A5588" s="1">
        <v>45774.375</v>
      </c>
      <c r="B5588">
        <v>6.6118108999999994E-2</v>
      </c>
      <c r="C5588">
        <v>1.988</v>
      </c>
      <c r="E5588">
        <v>0</v>
      </c>
      <c r="F5588">
        <f t="shared" si="174"/>
        <v>1.921881891</v>
      </c>
      <c r="G5588">
        <v>2</v>
      </c>
      <c r="H5588">
        <f>E5588*$N$8</f>
        <v>0</v>
      </c>
      <c r="I5588">
        <f xml:space="preserve"> C5588 * IF( G5588 = 2, $N$7, $N$6 )</f>
        <v>0.2689764</v>
      </c>
      <c r="J5588">
        <f xml:space="preserve"> MAX( (C5588 - B5588) * IF( G5588 = 2, $N$7, $N$6 ), 0 )</f>
        <v>0.26003061985230003</v>
      </c>
      <c r="K5588" s="3">
        <f t="shared" si="175"/>
        <v>0.26003061985230003</v>
      </c>
    </row>
    <row r="5589" spans="1:11" x14ac:dyDescent="0.2">
      <c r="A5589" s="1">
        <v>45774.395833333336</v>
      </c>
      <c r="B5589">
        <v>9.5129469999999994E-2</v>
      </c>
      <c r="C5589">
        <v>2.2509999999999999</v>
      </c>
      <c r="E5589">
        <v>0</v>
      </c>
      <c r="F5589">
        <f t="shared" si="174"/>
        <v>2.1558705300000001</v>
      </c>
      <c r="G5589">
        <v>2</v>
      </c>
      <c r="H5589">
        <f>E5589*$N$8</f>
        <v>0</v>
      </c>
      <c r="I5589">
        <f xml:space="preserve"> C5589 * IF( G5589 = 2, $N$7, $N$6 )</f>
        <v>0.30456030000000001</v>
      </c>
      <c r="J5589">
        <f xml:space="preserve"> MAX( (C5589 - B5589) * IF( G5589 = 2, $N$7, $N$6 ), 0 )</f>
        <v>0.29168928270900002</v>
      </c>
      <c r="K5589" s="3">
        <f t="shared" si="175"/>
        <v>0.29168928270900002</v>
      </c>
    </row>
    <row r="5590" spans="1:11" x14ac:dyDescent="0.2">
      <c r="A5590" s="1">
        <v>45774.416666666664</v>
      </c>
      <c r="B5590">
        <v>8.6250998999999995E-2</v>
      </c>
      <c r="C5590">
        <v>1.2270000000000001</v>
      </c>
      <c r="E5590">
        <v>0</v>
      </c>
      <c r="F5590">
        <f t="shared" si="174"/>
        <v>1.1407490010000001</v>
      </c>
      <c r="G5590">
        <v>2</v>
      </c>
      <c r="H5590">
        <f>E5590*$N$8</f>
        <v>0</v>
      </c>
      <c r="I5590">
        <f xml:space="preserve"> C5590 * IF( G5590 = 2, $N$7, $N$6 )</f>
        <v>0.16601310000000002</v>
      </c>
      <c r="J5590">
        <f xml:space="preserve"> MAX( (C5590 - B5590) * IF( G5590 = 2, $N$7, $N$6 ), 0 )</f>
        <v>0.15434333983530002</v>
      </c>
      <c r="K5590" s="3">
        <f t="shared" si="175"/>
        <v>0.15434333983530002</v>
      </c>
    </row>
    <row r="5591" spans="1:11" x14ac:dyDescent="0.2">
      <c r="A5591" s="1">
        <v>45774.4375</v>
      </c>
      <c r="B5591">
        <v>7.7372526999999996E-2</v>
      </c>
      <c r="C5591">
        <v>1.6519999999999999</v>
      </c>
      <c r="E5591">
        <v>0</v>
      </c>
      <c r="F5591">
        <f t="shared" si="174"/>
        <v>1.5746274729999998</v>
      </c>
      <c r="G5591">
        <v>2</v>
      </c>
      <c r="H5591">
        <f>E5591*$N$8</f>
        <v>0</v>
      </c>
      <c r="I5591">
        <f xml:space="preserve"> C5591 * IF( G5591 = 2, $N$7, $N$6 )</f>
        <v>0.22351559999999998</v>
      </c>
      <c r="J5591">
        <f xml:space="preserve"> MAX( (C5591 - B5591) * IF( G5591 = 2, $N$7, $N$6 ), 0 )</f>
        <v>0.21304709709689998</v>
      </c>
      <c r="K5591" s="3">
        <f t="shared" si="175"/>
        <v>0.21304709709689998</v>
      </c>
    </row>
    <row r="5592" spans="1:11" x14ac:dyDescent="0.2">
      <c r="A5592" s="1">
        <v>45774.458333333336</v>
      </c>
      <c r="B5592">
        <v>8.7468114999999999E-2</v>
      </c>
      <c r="C5592">
        <v>1.458</v>
      </c>
      <c r="E5592">
        <v>1.6E-2</v>
      </c>
      <c r="F5592">
        <f t="shared" si="174"/>
        <v>1.3705318849999999</v>
      </c>
      <c r="G5592">
        <v>2</v>
      </c>
      <c r="H5592">
        <f>E5592*$N$8</f>
        <v>5.2800000000000004E-4</v>
      </c>
      <c r="I5592">
        <f xml:space="preserve"> C5592 * IF( G5592 = 2, $N$7, $N$6 )</f>
        <v>0.19726740000000001</v>
      </c>
      <c r="J5592">
        <f xml:space="preserve"> MAX( (C5592 - B5592) * IF( G5592 = 2, $N$7, $N$6 ), 0 )</f>
        <v>0.1854329640405</v>
      </c>
      <c r="K5592" s="3">
        <f t="shared" si="175"/>
        <v>0.1854329640405</v>
      </c>
    </row>
    <row r="5593" spans="1:11" x14ac:dyDescent="0.2">
      <c r="A5593" s="1">
        <v>45774.479166666664</v>
      </c>
      <c r="B5593">
        <v>9.7563703000000002E-2</v>
      </c>
      <c r="C5593">
        <v>1.4790000000000001</v>
      </c>
      <c r="E5593">
        <v>0</v>
      </c>
      <c r="F5593">
        <f t="shared" si="174"/>
        <v>1.381436297</v>
      </c>
      <c r="G5593">
        <v>2</v>
      </c>
      <c r="H5593">
        <f>E5593*$N$8</f>
        <v>0</v>
      </c>
      <c r="I5593">
        <f xml:space="preserve"> C5593 * IF( G5593 = 2, $N$7, $N$6 )</f>
        <v>0.20010870000000003</v>
      </c>
      <c r="J5593">
        <f xml:space="preserve"> MAX( (C5593 - B5593) * IF( G5593 = 2, $N$7, $N$6 ), 0 )</f>
        <v>0.18690833098410001</v>
      </c>
      <c r="K5593" s="3">
        <f t="shared" si="175"/>
        <v>0.18690833098410001</v>
      </c>
    </row>
    <row r="5594" spans="1:11" x14ac:dyDescent="0.2">
      <c r="A5594" s="1">
        <v>45774.5</v>
      </c>
      <c r="B5594">
        <v>0.102732054</v>
      </c>
      <c r="C5594">
        <v>1.55</v>
      </c>
      <c r="E5594">
        <v>0.11799999999999999</v>
      </c>
      <c r="F5594">
        <f t="shared" si="174"/>
        <v>1.447267946</v>
      </c>
      <c r="G5594">
        <v>2</v>
      </c>
      <c r="H5594">
        <f>E5594*$N$8</f>
        <v>3.8939999999999999E-3</v>
      </c>
      <c r="I5594">
        <f xml:space="preserve"> C5594 * IF( G5594 = 2, $N$7, $N$6 )</f>
        <v>0.20971500000000001</v>
      </c>
      <c r="J5594">
        <f xml:space="preserve"> MAX( (C5594 - B5594) * IF( G5594 = 2, $N$7, $N$6 ), 0 )</f>
        <v>0.19581535309379999</v>
      </c>
      <c r="K5594" s="3">
        <f t="shared" si="175"/>
        <v>0.19581535309379999</v>
      </c>
    </row>
    <row r="5595" spans="1:11" x14ac:dyDescent="0.2">
      <c r="A5595" s="1">
        <v>45774.520833333336</v>
      </c>
      <c r="B5595">
        <v>0.107900406</v>
      </c>
      <c r="C5595">
        <v>-0.26200000000000001</v>
      </c>
      <c r="E5595">
        <v>0.46200000000000002</v>
      </c>
      <c r="F5595">
        <f t="shared" si="174"/>
        <v>0</v>
      </c>
      <c r="G5595">
        <v>2</v>
      </c>
      <c r="H5595">
        <f>E5595*$N$8</f>
        <v>1.5246000000000001E-2</v>
      </c>
      <c r="I5595">
        <f xml:space="preserve"> C5595 * IF( G5595 = 2, $N$7, $N$6 )</f>
        <v>-3.5448600000000004E-2</v>
      </c>
      <c r="J5595">
        <f xml:space="preserve"> MAX( (C5595 - B5595) * IF( G5595 = 2, $N$7, $N$6 ), 0 )</f>
        <v>0</v>
      </c>
      <c r="K5595" s="3">
        <f t="shared" si="175"/>
        <v>-5.0047524931800001E-2</v>
      </c>
    </row>
    <row r="5596" spans="1:11" x14ac:dyDescent="0.2">
      <c r="A5596" s="1">
        <v>45774.541666666664</v>
      </c>
      <c r="B5596">
        <v>0.56076921199999996</v>
      </c>
      <c r="C5596">
        <v>0.84199999999999997</v>
      </c>
      <c r="E5596">
        <v>7.8E-2</v>
      </c>
      <c r="F5596">
        <f t="shared" si="174"/>
        <v>0.28123078800000001</v>
      </c>
      <c r="G5596">
        <v>2</v>
      </c>
      <c r="H5596">
        <f>E5596*$N$8</f>
        <v>2.5740000000000003E-3</v>
      </c>
      <c r="I5596">
        <f xml:space="preserve"> C5596 * IF( G5596 = 2, $N$7, $N$6 )</f>
        <v>0.1139226</v>
      </c>
      <c r="J5596">
        <f xml:space="preserve"> MAX( (C5596 - B5596) * IF( G5596 = 2, $N$7, $N$6 ), 0 )</f>
        <v>3.8050525616400002E-2</v>
      </c>
      <c r="K5596" s="3">
        <f t="shared" si="175"/>
        <v>3.8050525616400002E-2</v>
      </c>
    </row>
    <row r="5597" spans="1:11" x14ac:dyDescent="0.2">
      <c r="A5597" s="1">
        <v>45774.5625</v>
      </c>
      <c r="B5597">
        <v>1.0136380169999999</v>
      </c>
      <c r="C5597">
        <v>1.2270000000000001</v>
      </c>
      <c r="E5597">
        <v>0.107</v>
      </c>
      <c r="F5597">
        <f t="shared" si="174"/>
        <v>0.2133619830000002</v>
      </c>
      <c r="G5597">
        <v>2</v>
      </c>
      <c r="H5597">
        <f>E5597*$N$8</f>
        <v>3.5310000000000003E-3</v>
      </c>
      <c r="I5597">
        <f xml:space="preserve"> C5597 * IF( G5597 = 2, $N$7, $N$6 )</f>
        <v>0.16601310000000002</v>
      </c>
      <c r="J5597">
        <f xml:space="preserve"> MAX( (C5597 - B5597) * IF( G5597 = 2, $N$7, $N$6 ), 0 )</f>
        <v>2.8867876299900029E-2</v>
      </c>
      <c r="K5597" s="3">
        <f t="shared" si="175"/>
        <v>2.8867876299900029E-2</v>
      </c>
    </row>
    <row r="5598" spans="1:11" x14ac:dyDescent="0.2">
      <c r="A5598" s="1">
        <v>45774.583333333336</v>
      </c>
      <c r="B5598">
        <v>0.94727222899999997</v>
      </c>
      <c r="C5598">
        <v>1.5249999999999999</v>
      </c>
      <c r="E5598">
        <v>6.0000000000000001E-3</v>
      </c>
      <c r="F5598">
        <f t="shared" si="174"/>
        <v>0.57772777099999995</v>
      </c>
      <c r="G5598">
        <v>2</v>
      </c>
      <c r="H5598">
        <f>E5598*$N$8</f>
        <v>1.9800000000000002E-4</v>
      </c>
      <c r="I5598">
        <f xml:space="preserve"> C5598 * IF( G5598 = 2, $N$7, $N$6 )</f>
        <v>0.2063325</v>
      </c>
      <c r="J5598">
        <f xml:space="preserve"> MAX( (C5598 - B5598) * IF( G5598 = 2, $N$7, $N$6 ), 0 )</f>
        <v>7.8166567416300001E-2</v>
      </c>
      <c r="K5598" s="3">
        <f t="shared" si="175"/>
        <v>7.8166567416300001E-2</v>
      </c>
    </row>
    <row r="5599" spans="1:11" x14ac:dyDescent="0.2">
      <c r="A5599" s="1">
        <v>45774.604166666664</v>
      </c>
      <c r="B5599">
        <v>0.88090643999999996</v>
      </c>
      <c r="C5599">
        <v>1.69</v>
      </c>
      <c r="E5599">
        <v>1E-3</v>
      </c>
      <c r="F5599">
        <f t="shared" si="174"/>
        <v>0.80909355999999999</v>
      </c>
      <c r="G5599">
        <v>2</v>
      </c>
      <c r="H5599">
        <f>E5599*$N$8</f>
        <v>3.3000000000000003E-5</v>
      </c>
      <c r="I5599">
        <f xml:space="preserve"> C5599 * IF( G5599 = 2, $N$7, $N$6 )</f>
        <v>0.228657</v>
      </c>
      <c r="J5599">
        <f xml:space="preserve"> MAX( (C5599 - B5599) * IF( G5599 = 2, $N$7, $N$6 ), 0 )</f>
        <v>0.10947035866800001</v>
      </c>
      <c r="K5599" s="3">
        <f t="shared" si="175"/>
        <v>0.10947035866800001</v>
      </c>
    </row>
    <row r="5600" spans="1:11" x14ac:dyDescent="0.2">
      <c r="A5600" s="1">
        <v>45774.625</v>
      </c>
      <c r="B5600">
        <v>0.70145492600000003</v>
      </c>
      <c r="C5600">
        <v>3.9670000000000001</v>
      </c>
      <c r="E5600">
        <v>0</v>
      </c>
      <c r="F5600">
        <f t="shared" si="174"/>
        <v>3.2655450740000003</v>
      </c>
      <c r="G5600">
        <v>1</v>
      </c>
      <c r="H5600">
        <f>E5600*$N$8</f>
        <v>0</v>
      </c>
      <c r="I5600">
        <f xml:space="preserve"> C5600 * IF( G5600 = 2, $N$7, $N$6 )</f>
        <v>1.5752957000000001</v>
      </c>
      <c r="J5600">
        <f xml:space="preserve"> MAX( (C5600 - B5600) * IF( G5600 = 2, $N$7, $N$6 ), 0 )</f>
        <v>1.2967479488854001</v>
      </c>
      <c r="K5600" s="3">
        <f t="shared" si="175"/>
        <v>1.2967479488854001</v>
      </c>
    </row>
    <row r="5601" spans="1:11" x14ac:dyDescent="0.2">
      <c r="A5601" s="1">
        <v>45774.645833333336</v>
      </c>
      <c r="B5601">
        <v>0.52200341100000003</v>
      </c>
      <c r="C5601">
        <v>4.2850000000000001</v>
      </c>
      <c r="E5601">
        <v>0</v>
      </c>
      <c r="F5601">
        <f t="shared" si="174"/>
        <v>3.7629965890000001</v>
      </c>
      <c r="G5601">
        <v>1</v>
      </c>
      <c r="H5601">
        <f>E5601*$N$8</f>
        <v>0</v>
      </c>
      <c r="I5601">
        <f xml:space="preserve"> C5601 * IF( G5601 = 2, $N$7, $N$6 )</f>
        <v>1.7015735000000001</v>
      </c>
      <c r="J5601">
        <f xml:space="preserve"> MAX( (C5601 - B5601) * IF( G5601 = 2, $N$7, $N$6 ), 0 )</f>
        <v>1.4942859454919</v>
      </c>
      <c r="K5601" s="3">
        <f t="shared" si="175"/>
        <v>1.4942859454919</v>
      </c>
    </row>
    <row r="5602" spans="1:11" x14ac:dyDescent="0.2">
      <c r="A5602" s="1">
        <v>45774.666666666664</v>
      </c>
      <c r="B5602">
        <v>0.35197327</v>
      </c>
      <c r="C5602">
        <v>5.5259999999999998</v>
      </c>
      <c r="E5602">
        <v>0</v>
      </c>
      <c r="F5602">
        <f t="shared" si="174"/>
        <v>5.1740267299999996</v>
      </c>
      <c r="G5602">
        <v>1</v>
      </c>
      <c r="H5602">
        <f>E5602*$N$8</f>
        <v>0</v>
      </c>
      <c r="I5602">
        <f xml:space="preserve"> C5602 * IF( G5602 = 2, $N$7, $N$6 )</f>
        <v>2.1943746000000002</v>
      </c>
      <c r="J5602">
        <f xml:space="preserve"> MAX( (C5602 - B5602) * IF( G5602 = 2, $N$7, $N$6 ), 0 )</f>
        <v>2.0546060144829998</v>
      </c>
      <c r="K5602" s="3">
        <f t="shared" si="175"/>
        <v>2.0546060144829998</v>
      </c>
    </row>
    <row r="5603" spans="1:11" x14ac:dyDescent="0.2">
      <c r="A5603" s="1">
        <v>45774.6875</v>
      </c>
      <c r="B5603">
        <v>0.18194312900000001</v>
      </c>
      <c r="C5603">
        <v>4.8609999999999998</v>
      </c>
      <c r="E5603">
        <v>0</v>
      </c>
      <c r="F5603">
        <f t="shared" si="174"/>
        <v>4.6790568709999993</v>
      </c>
      <c r="G5603">
        <v>1</v>
      </c>
      <c r="H5603">
        <f>E5603*$N$8</f>
        <v>0</v>
      </c>
      <c r="I5603">
        <f xml:space="preserve"> C5603 * IF( G5603 = 2, $N$7, $N$6 )</f>
        <v>1.9303030999999999</v>
      </c>
      <c r="J5603">
        <f xml:space="preserve"> MAX( (C5603 - B5603) * IF( G5603 = 2, $N$7, $N$6 ), 0 )</f>
        <v>1.8580534834740998</v>
      </c>
      <c r="K5603" s="3">
        <f t="shared" si="175"/>
        <v>1.8580534834740998</v>
      </c>
    </row>
    <row r="5604" spans="1:11" x14ac:dyDescent="0.2">
      <c r="A5604" s="1">
        <v>45774.708333333336</v>
      </c>
      <c r="B5604">
        <v>9.0971564000000005E-2</v>
      </c>
      <c r="C5604">
        <v>5.2469999999999999</v>
      </c>
      <c r="E5604">
        <v>0</v>
      </c>
      <c r="F5604">
        <f t="shared" si="174"/>
        <v>5.1560284359999997</v>
      </c>
      <c r="G5604">
        <v>1</v>
      </c>
      <c r="H5604">
        <f>E5604*$N$8</f>
        <v>0</v>
      </c>
      <c r="I5604">
        <f xml:space="preserve"> C5604 * IF( G5604 = 2, $N$7, $N$6 )</f>
        <v>2.0835837000000001</v>
      </c>
      <c r="J5604">
        <f xml:space="preserve"> MAX( (C5604 - B5604) * IF( G5604 = 2, $N$7, $N$6 ), 0 )</f>
        <v>2.0474588919355998</v>
      </c>
      <c r="K5604" s="3">
        <f t="shared" si="175"/>
        <v>2.0474588919355998</v>
      </c>
    </row>
    <row r="5605" spans="1:11" x14ac:dyDescent="0.2">
      <c r="A5605" s="1">
        <v>45774.729166666664</v>
      </c>
      <c r="B5605">
        <v>0</v>
      </c>
      <c r="C5605">
        <v>5.319</v>
      </c>
      <c r="E5605">
        <v>0</v>
      </c>
      <c r="F5605">
        <f t="shared" si="174"/>
        <v>5.319</v>
      </c>
      <c r="G5605">
        <v>1</v>
      </c>
      <c r="H5605">
        <f>E5605*$N$8</f>
        <v>0</v>
      </c>
      <c r="I5605">
        <f xml:space="preserve"> C5605 * IF( G5605 = 2, $N$7, $N$6 )</f>
        <v>2.1121748999999999</v>
      </c>
      <c r="J5605">
        <f xml:space="preserve"> MAX( (C5605 - B5605) * IF( G5605 = 2, $N$7, $N$6 ), 0 )</f>
        <v>2.1121748999999999</v>
      </c>
      <c r="K5605" s="3">
        <f t="shared" si="175"/>
        <v>2.1121748999999999</v>
      </c>
    </row>
    <row r="5606" spans="1:11" x14ac:dyDescent="0.2">
      <c r="A5606" s="1">
        <v>45774.75</v>
      </c>
      <c r="B5606">
        <v>0</v>
      </c>
      <c r="C5606">
        <v>4.2569999999999997</v>
      </c>
      <c r="E5606">
        <v>0</v>
      </c>
      <c r="F5606">
        <f t="shared" si="174"/>
        <v>4.2569999999999997</v>
      </c>
      <c r="G5606">
        <v>1</v>
      </c>
      <c r="H5606">
        <f>E5606*$N$8</f>
        <v>0</v>
      </c>
      <c r="I5606">
        <f xml:space="preserve"> C5606 * IF( G5606 = 2, $N$7, $N$6 )</f>
        <v>1.6904546999999999</v>
      </c>
      <c r="J5606">
        <f xml:space="preserve"> MAX( (C5606 - B5606) * IF( G5606 = 2, $N$7, $N$6 ), 0 )</f>
        <v>1.6904546999999999</v>
      </c>
      <c r="K5606" s="3">
        <f t="shared" si="175"/>
        <v>1.6904546999999999</v>
      </c>
    </row>
    <row r="5607" spans="1:11" x14ac:dyDescent="0.2">
      <c r="A5607" s="1">
        <v>45774.770833333336</v>
      </c>
      <c r="B5607">
        <v>0</v>
      </c>
      <c r="C5607">
        <v>3.399</v>
      </c>
      <c r="E5607">
        <v>0</v>
      </c>
      <c r="F5607">
        <f t="shared" si="174"/>
        <v>3.399</v>
      </c>
      <c r="G5607">
        <v>1</v>
      </c>
      <c r="H5607">
        <f>E5607*$N$8</f>
        <v>0</v>
      </c>
      <c r="I5607">
        <f xml:space="preserve"> C5607 * IF( G5607 = 2, $N$7, $N$6 )</f>
        <v>1.3497429000000001</v>
      </c>
      <c r="J5607">
        <f xml:space="preserve"> MAX( (C5607 - B5607) * IF( G5607 = 2, $N$7, $N$6 ), 0 )</f>
        <v>1.3497429000000001</v>
      </c>
      <c r="K5607" s="3">
        <f t="shared" si="175"/>
        <v>1.3497429000000001</v>
      </c>
    </row>
    <row r="5608" spans="1:11" x14ac:dyDescent="0.2">
      <c r="A5608" s="1">
        <v>45774.791666666664</v>
      </c>
      <c r="B5608">
        <v>0</v>
      </c>
      <c r="C5608">
        <v>3.3250000000000002</v>
      </c>
      <c r="E5608">
        <v>0</v>
      </c>
      <c r="F5608">
        <f t="shared" si="174"/>
        <v>3.3250000000000002</v>
      </c>
      <c r="G5608">
        <v>1</v>
      </c>
      <c r="H5608">
        <f>E5608*$N$8</f>
        <v>0</v>
      </c>
      <c r="I5608">
        <f xml:space="preserve"> C5608 * IF( G5608 = 2, $N$7, $N$6 )</f>
        <v>1.3203575000000001</v>
      </c>
      <c r="J5608">
        <f xml:space="preserve"> MAX( (C5608 - B5608) * IF( G5608 = 2, $N$7, $N$6 ), 0 )</f>
        <v>1.3203575000000001</v>
      </c>
      <c r="K5608" s="3">
        <f t="shared" si="175"/>
        <v>1.3203575000000001</v>
      </c>
    </row>
    <row r="5609" spans="1:11" x14ac:dyDescent="0.2">
      <c r="A5609" s="1">
        <v>45774.8125</v>
      </c>
      <c r="B5609">
        <v>0</v>
      </c>
      <c r="C5609">
        <v>3.452</v>
      </c>
      <c r="E5609">
        <v>0</v>
      </c>
      <c r="F5609">
        <f t="shared" si="174"/>
        <v>3.452</v>
      </c>
      <c r="G5609">
        <v>1</v>
      </c>
      <c r="H5609">
        <f>E5609*$N$8</f>
        <v>0</v>
      </c>
      <c r="I5609">
        <f xml:space="preserve"> C5609 * IF( G5609 = 2, $N$7, $N$6 )</f>
        <v>1.3707891999999999</v>
      </c>
      <c r="J5609">
        <f xml:space="preserve"> MAX( (C5609 - B5609) * IF( G5609 = 2, $N$7, $N$6 ), 0 )</f>
        <v>1.3707891999999999</v>
      </c>
      <c r="K5609" s="3">
        <f t="shared" si="175"/>
        <v>1.3707891999999999</v>
      </c>
    </row>
    <row r="5610" spans="1:11" x14ac:dyDescent="0.2">
      <c r="A5610" s="1">
        <v>45774.833333333336</v>
      </c>
      <c r="B5610">
        <v>0</v>
      </c>
      <c r="C5610">
        <v>2.528</v>
      </c>
      <c r="E5610">
        <v>0</v>
      </c>
      <c r="F5610">
        <f t="shared" si="174"/>
        <v>2.528</v>
      </c>
      <c r="G5610">
        <v>1</v>
      </c>
      <c r="H5610">
        <f>E5610*$N$8</f>
        <v>0</v>
      </c>
      <c r="I5610">
        <f xml:space="preserve"> C5610 * IF( G5610 = 2, $N$7, $N$6 )</f>
        <v>1.0038688</v>
      </c>
      <c r="J5610">
        <f xml:space="preserve"> MAX( (C5610 - B5610) * IF( G5610 = 2, $N$7, $N$6 ), 0 )</f>
        <v>1.0038688</v>
      </c>
      <c r="K5610" s="3">
        <f t="shared" si="175"/>
        <v>1.0038688</v>
      </c>
    </row>
    <row r="5611" spans="1:11" x14ac:dyDescent="0.2">
      <c r="A5611" s="1">
        <v>45774.854166666664</v>
      </c>
      <c r="B5611">
        <v>0</v>
      </c>
      <c r="C5611">
        <v>3.036</v>
      </c>
      <c r="E5611">
        <v>0</v>
      </c>
      <c r="F5611">
        <f t="shared" si="174"/>
        <v>3.036</v>
      </c>
      <c r="G5611">
        <v>1</v>
      </c>
      <c r="H5611">
        <f>E5611*$N$8</f>
        <v>0</v>
      </c>
      <c r="I5611">
        <f xml:space="preserve"> C5611 * IF( G5611 = 2, $N$7, $N$6 )</f>
        <v>1.2055956000000001</v>
      </c>
      <c r="J5611">
        <f xml:space="preserve"> MAX( (C5611 - B5611) * IF( G5611 = 2, $N$7, $N$6 ), 0 )</f>
        <v>1.2055956000000001</v>
      </c>
      <c r="K5611" s="3">
        <f t="shared" si="175"/>
        <v>1.2055956000000001</v>
      </c>
    </row>
    <row r="5612" spans="1:11" x14ac:dyDescent="0.2">
      <c r="A5612" s="1">
        <v>45774.875</v>
      </c>
      <c r="B5612">
        <v>0</v>
      </c>
      <c r="C5612">
        <v>2.6280000000000001</v>
      </c>
      <c r="E5612">
        <v>0</v>
      </c>
      <c r="F5612">
        <f t="shared" si="174"/>
        <v>2.6280000000000001</v>
      </c>
      <c r="G5612">
        <v>2</v>
      </c>
      <c r="H5612">
        <f>E5612*$N$8</f>
        <v>0</v>
      </c>
      <c r="I5612">
        <f xml:space="preserve"> C5612 * IF( G5612 = 2, $N$7, $N$6 )</f>
        <v>0.35556840000000001</v>
      </c>
      <c r="J5612">
        <f xml:space="preserve"> MAX( (C5612 - B5612) * IF( G5612 = 2, $N$7, $N$6 ), 0 )</f>
        <v>0.35556840000000001</v>
      </c>
      <c r="K5612" s="3">
        <f t="shared" si="175"/>
        <v>0.35556840000000001</v>
      </c>
    </row>
    <row r="5613" spans="1:11" x14ac:dyDescent="0.2">
      <c r="A5613" s="1">
        <v>45774.895833333336</v>
      </c>
      <c r="B5613">
        <v>0</v>
      </c>
      <c r="C5613">
        <v>2.6379999999999999</v>
      </c>
      <c r="E5613">
        <v>0</v>
      </c>
      <c r="F5613">
        <f t="shared" si="174"/>
        <v>2.6379999999999999</v>
      </c>
      <c r="G5613">
        <v>2</v>
      </c>
      <c r="H5613">
        <f>E5613*$N$8</f>
        <v>0</v>
      </c>
      <c r="I5613">
        <f xml:space="preserve"> C5613 * IF( G5613 = 2, $N$7, $N$6 )</f>
        <v>0.3569214</v>
      </c>
      <c r="J5613">
        <f xml:space="preserve"> MAX( (C5613 - B5613) * IF( G5613 = 2, $N$7, $N$6 ), 0 )</f>
        <v>0.3569214</v>
      </c>
      <c r="K5613" s="3">
        <f t="shared" si="175"/>
        <v>0.3569214</v>
      </c>
    </row>
    <row r="5614" spans="1:11" x14ac:dyDescent="0.2">
      <c r="A5614" s="1">
        <v>45774.916666666664</v>
      </c>
      <c r="B5614">
        <v>0</v>
      </c>
      <c r="C5614">
        <v>2.702</v>
      </c>
      <c r="E5614">
        <v>0</v>
      </c>
      <c r="F5614">
        <f t="shared" si="174"/>
        <v>2.702</v>
      </c>
      <c r="G5614">
        <v>2</v>
      </c>
      <c r="H5614">
        <f>E5614*$N$8</f>
        <v>0</v>
      </c>
      <c r="I5614">
        <f xml:space="preserve"> C5614 * IF( G5614 = 2, $N$7, $N$6 )</f>
        <v>0.36558059999999998</v>
      </c>
      <c r="J5614">
        <f xml:space="preserve"> MAX( (C5614 - B5614) * IF( G5614 = 2, $N$7, $N$6 ), 0 )</f>
        <v>0.36558059999999998</v>
      </c>
      <c r="K5614" s="3">
        <f t="shared" si="175"/>
        <v>0.36558059999999998</v>
      </c>
    </row>
    <row r="5615" spans="1:11" x14ac:dyDescent="0.2">
      <c r="A5615" s="1">
        <v>45774.9375</v>
      </c>
      <c r="B5615">
        <v>0</v>
      </c>
      <c r="C5615">
        <v>3.1920000000000002</v>
      </c>
      <c r="E5615">
        <v>0</v>
      </c>
      <c r="F5615">
        <f t="shared" si="174"/>
        <v>3.1920000000000002</v>
      </c>
      <c r="G5615">
        <v>2</v>
      </c>
      <c r="H5615">
        <f>E5615*$N$8</f>
        <v>0</v>
      </c>
      <c r="I5615">
        <f xml:space="preserve"> C5615 * IF( G5615 = 2, $N$7, $N$6 )</f>
        <v>0.43187760000000003</v>
      </c>
      <c r="J5615">
        <f xml:space="preserve"> MAX( (C5615 - B5615) * IF( G5615 = 2, $N$7, $N$6 ), 0 )</f>
        <v>0.43187760000000003</v>
      </c>
      <c r="K5615" s="3">
        <f t="shared" si="175"/>
        <v>0.43187760000000003</v>
      </c>
    </row>
    <row r="5616" spans="1:11" x14ac:dyDescent="0.2">
      <c r="A5616" s="1">
        <v>45774.958333333336</v>
      </c>
      <c r="B5616">
        <v>0</v>
      </c>
      <c r="C5616">
        <v>1.7889999999999999</v>
      </c>
      <c r="E5616">
        <v>0</v>
      </c>
      <c r="F5616">
        <f t="shared" si="174"/>
        <v>1.7889999999999999</v>
      </c>
      <c r="G5616">
        <v>2</v>
      </c>
      <c r="H5616">
        <f>E5616*$N$8</f>
        <v>0</v>
      </c>
      <c r="I5616">
        <f xml:space="preserve"> C5616 * IF( G5616 = 2, $N$7, $N$6 )</f>
        <v>0.24205170000000001</v>
      </c>
      <c r="J5616">
        <f xml:space="preserve"> MAX( (C5616 - B5616) * IF( G5616 = 2, $N$7, $N$6 ), 0 )</f>
        <v>0.24205170000000001</v>
      </c>
      <c r="K5616" s="3">
        <f t="shared" si="175"/>
        <v>0.24205170000000001</v>
      </c>
    </row>
    <row r="5617" spans="1:11" x14ac:dyDescent="0.2">
      <c r="A5617" s="1">
        <v>45774.979166666664</v>
      </c>
      <c r="B5617">
        <v>0</v>
      </c>
      <c r="C5617">
        <v>1.39</v>
      </c>
      <c r="E5617">
        <v>0</v>
      </c>
      <c r="F5617">
        <f t="shared" si="174"/>
        <v>1.39</v>
      </c>
      <c r="G5617">
        <v>2</v>
      </c>
      <c r="H5617">
        <f>E5617*$N$8</f>
        <v>0</v>
      </c>
      <c r="I5617">
        <f xml:space="preserve"> C5617 * IF( G5617 = 2, $N$7, $N$6 )</f>
        <v>0.18806699999999998</v>
      </c>
      <c r="J5617">
        <f xml:space="preserve"> MAX( (C5617 - B5617) * IF( G5617 = 2, $N$7, $N$6 ), 0 )</f>
        <v>0.18806699999999998</v>
      </c>
      <c r="K5617" s="3">
        <f t="shared" si="175"/>
        <v>0.18806699999999998</v>
      </c>
    </row>
    <row r="5618" spans="1:11" x14ac:dyDescent="0.2">
      <c r="A5618" s="1">
        <v>45775</v>
      </c>
      <c r="B5618">
        <v>0</v>
      </c>
      <c r="C5618">
        <v>1.391</v>
      </c>
      <c r="E5618">
        <v>0</v>
      </c>
      <c r="F5618">
        <f t="shared" si="174"/>
        <v>1.391</v>
      </c>
      <c r="G5618">
        <v>2</v>
      </c>
      <c r="H5618">
        <f>E5618*$N$8</f>
        <v>0</v>
      </c>
      <c r="I5618">
        <f xml:space="preserve"> C5618 * IF( G5618 = 2, $N$7, $N$6 )</f>
        <v>0.18820230000000002</v>
      </c>
      <c r="J5618">
        <f xml:space="preserve"> MAX( (C5618 - B5618) * IF( G5618 = 2, $N$7, $N$6 ), 0 )</f>
        <v>0.18820230000000002</v>
      </c>
      <c r="K5618" s="3">
        <f t="shared" si="175"/>
        <v>0.18820230000000002</v>
      </c>
    </row>
    <row r="5619" spans="1:11" x14ac:dyDescent="0.2">
      <c r="A5619" s="1">
        <v>45775.020833333336</v>
      </c>
      <c r="B5619">
        <v>0</v>
      </c>
      <c r="C5619">
        <v>1.4910000000000001</v>
      </c>
      <c r="E5619">
        <v>0</v>
      </c>
      <c r="F5619">
        <f t="shared" si="174"/>
        <v>1.4910000000000001</v>
      </c>
      <c r="G5619">
        <v>2</v>
      </c>
      <c r="H5619">
        <f>E5619*$N$8</f>
        <v>0</v>
      </c>
      <c r="I5619">
        <f xml:space="preserve"> C5619 * IF( G5619 = 2, $N$7, $N$6 )</f>
        <v>0.20173230000000003</v>
      </c>
      <c r="J5619">
        <f xml:space="preserve"> MAX( (C5619 - B5619) * IF( G5619 = 2, $N$7, $N$6 ), 0 )</f>
        <v>0.20173230000000003</v>
      </c>
      <c r="K5619" s="3">
        <f t="shared" si="175"/>
        <v>0.20173230000000003</v>
      </c>
    </row>
    <row r="5620" spans="1:11" x14ac:dyDescent="0.2">
      <c r="A5620" s="1">
        <v>45775.041666666664</v>
      </c>
      <c r="B5620">
        <v>0</v>
      </c>
      <c r="C5620">
        <v>1.8859999999999999</v>
      </c>
      <c r="E5620">
        <v>0</v>
      </c>
      <c r="F5620">
        <f t="shared" si="174"/>
        <v>1.8859999999999999</v>
      </c>
      <c r="G5620">
        <v>2</v>
      </c>
      <c r="H5620">
        <f>E5620*$N$8</f>
        <v>0</v>
      </c>
      <c r="I5620">
        <f xml:space="preserve"> C5620 * IF( G5620 = 2, $N$7, $N$6 )</f>
        <v>0.25517580000000001</v>
      </c>
      <c r="J5620">
        <f xml:space="preserve"> MAX( (C5620 - B5620) * IF( G5620 = 2, $N$7, $N$6 ), 0 )</f>
        <v>0.25517580000000001</v>
      </c>
      <c r="K5620" s="3">
        <f t="shared" si="175"/>
        <v>0.25517580000000001</v>
      </c>
    </row>
    <row r="5621" spans="1:11" x14ac:dyDescent="0.2">
      <c r="A5621" s="1">
        <v>45775.0625</v>
      </c>
      <c r="B5621">
        <v>0</v>
      </c>
      <c r="C5621">
        <v>1.6910000000000001</v>
      </c>
      <c r="E5621">
        <v>0</v>
      </c>
      <c r="F5621">
        <f t="shared" si="174"/>
        <v>1.6910000000000001</v>
      </c>
      <c r="G5621">
        <v>2</v>
      </c>
      <c r="H5621">
        <f>E5621*$N$8</f>
        <v>0</v>
      </c>
      <c r="I5621">
        <f xml:space="preserve"> C5621 * IF( G5621 = 2, $N$7, $N$6 )</f>
        <v>0.2287923</v>
      </c>
      <c r="J5621">
        <f xml:space="preserve"> MAX( (C5621 - B5621) * IF( G5621 = 2, $N$7, $N$6 ), 0 )</f>
        <v>0.2287923</v>
      </c>
      <c r="K5621" s="3">
        <f t="shared" si="175"/>
        <v>0.2287923</v>
      </c>
    </row>
    <row r="5622" spans="1:11" x14ac:dyDescent="0.2">
      <c r="A5622" s="1">
        <v>45775.083333333336</v>
      </c>
      <c r="B5622">
        <v>0</v>
      </c>
      <c r="C5622">
        <v>1.373</v>
      </c>
      <c r="E5622">
        <v>0</v>
      </c>
      <c r="F5622">
        <f t="shared" si="174"/>
        <v>1.373</v>
      </c>
      <c r="G5622">
        <v>2</v>
      </c>
      <c r="H5622">
        <f>E5622*$N$8</f>
        <v>0</v>
      </c>
      <c r="I5622">
        <f xml:space="preserve"> C5622 * IF( G5622 = 2, $N$7, $N$6 )</f>
        <v>0.18576690000000001</v>
      </c>
      <c r="J5622">
        <f xml:space="preserve"> MAX( (C5622 - B5622) * IF( G5622 = 2, $N$7, $N$6 ), 0 )</f>
        <v>0.18576690000000001</v>
      </c>
      <c r="K5622" s="3">
        <f t="shared" si="175"/>
        <v>0.18576690000000001</v>
      </c>
    </row>
    <row r="5623" spans="1:11" x14ac:dyDescent="0.2">
      <c r="A5623" s="1">
        <v>45775.104166666664</v>
      </c>
      <c r="B5623">
        <v>0</v>
      </c>
      <c r="C5623">
        <v>1.3680000000000001</v>
      </c>
      <c r="E5623">
        <v>0</v>
      </c>
      <c r="F5623">
        <f t="shared" si="174"/>
        <v>1.3680000000000001</v>
      </c>
      <c r="G5623">
        <v>2</v>
      </c>
      <c r="H5623">
        <f>E5623*$N$8</f>
        <v>0</v>
      </c>
      <c r="I5623">
        <f xml:space="preserve"> C5623 * IF( G5623 = 2, $N$7, $N$6 )</f>
        <v>0.18509040000000002</v>
      </c>
      <c r="J5623">
        <f xml:space="preserve"> MAX( (C5623 - B5623) * IF( G5623 = 2, $N$7, $N$6 ), 0 )</f>
        <v>0.18509040000000002</v>
      </c>
      <c r="K5623" s="3">
        <f t="shared" si="175"/>
        <v>0.18509040000000002</v>
      </c>
    </row>
    <row r="5624" spans="1:11" x14ac:dyDescent="0.2">
      <c r="A5624" s="1">
        <v>45775.125</v>
      </c>
      <c r="B5624">
        <v>0</v>
      </c>
      <c r="C5624">
        <v>1.4159999999999999</v>
      </c>
      <c r="E5624">
        <v>0</v>
      </c>
      <c r="F5624">
        <f t="shared" si="174"/>
        <v>1.4159999999999999</v>
      </c>
      <c r="G5624">
        <v>2</v>
      </c>
      <c r="H5624">
        <f>E5624*$N$8</f>
        <v>0</v>
      </c>
      <c r="I5624">
        <f xml:space="preserve"> C5624 * IF( G5624 = 2, $N$7, $N$6 )</f>
        <v>0.1915848</v>
      </c>
      <c r="J5624">
        <f xml:space="preserve"> MAX( (C5624 - B5624) * IF( G5624 = 2, $N$7, $N$6 ), 0 )</f>
        <v>0.1915848</v>
      </c>
      <c r="K5624" s="3">
        <f t="shared" si="175"/>
        <v>0.1915848</v>
      </c>
    </row>
    <row r="5625" spans="1:11" x14ac:dyDescent="0.2">
      <c r="A5625" s="1">
        <v>45775.145833333336</v>
      </c>
      <c r="B5625">
        <v>0</v>
      </c>
      <c r="C5625">
        <v>1.3149999999999999</v>
      </c>
      <c r="E5625">
        <v>0</v>
      </c>
      <c r="F5625">
        <f t="shared" si="174"/>
        <v>1.3149999999999999</v>
      </c>
      <c r="G5625">
        <v>2</v>
      </c>
      <c r="H5625">
        <f>E5625*$N$8</f>
        <v>0</v>
      </c>
      <c r="I5625">
        <f xml:space="preserve"> C5625 * IF( G5625 = 2, $N$7, $N$6 )</f>
        <v>0.17791950000000001</v>
      </c>
      <c r="J5625">
        <f xml:space="preserve"> MAX( (C5625 - B5625) * IF( G5625 = 2, $N$7, $N$6 ), 0 )</f>
        <v>0.17791950000000001</v>
      </c>
      <c r="K5625" s="3">
        <f t="shared" si="175"/>
        <v>0.17791950000000001</v>
      </c>
    </row>
    <row r="5626" spans="1:11" x14ac:dyDescent="0.2">
      <c r="A5626" s="1">
        <v>45775.166666666664</v>
      </c>
      <c r="B5626">
        <v>0</v>
      </c>
      <c r="C5626">
        <v>1.21</v>
      </c>
      <c r="E5626">
        <v>0</v>
      </c>
      <c r="F5626">
        <f t="shared" si="174"/>
        <v>1.21</v>
      </c>
      <c r="G5626">
        <v>2</v>
      </c>
      <c r="H5626">
        <f>E5626*$N$8</f>
        <v>0</v>
      </c>
      <c r="I5626">
        <f xml:space="preserve"> C5626 * IF( G5626 = 2, $N$7, $N$6 )</f>
        <v>0.163713</v>
      </c>
      <c r="J5626">
        <f xml:space="preserve"> MAX( (C5626 - B5626) * IF( G5626 = 2, $N$7, $N$6 ), 0 )</f>
        <v>0.163713</v>
      </c>
      <c r="K5626" s="3">
        <f t="shared" si="175"/>
        <v>0.163713</v>
      </c>
    </row>
    <row r="5627" spans="1:11" x14ac:dyDescent="0.2">
      <c r="A5627" s="1">
        <v>45775.1875</v>
      </c>
      <c r="B5627">
        <v>0</v>
      </c>
      <c r="C5627">
        <v>1.1619999999999999</v>
      </c>
      <c r="E5627">
        <v>0</v>
      </c>
      <c r="F5627">
        <f t="shared" si="174"/>
        <v>1.1619999999999999</v>
      </c>
      <c r="G5627">
        <v>2</v>
      </c>
      <c r="H5627">
        <f>E5627*$N$8</f>
        <v>0</v>
      </c>
      <c r="I5627">
        <f xml:space="preserve"> C5627 * IF( G5627 = 2, $N$7, $N$6 )</f>
        <v>0.15721859999999999</v>
      </c>
      <c r="J5627">
        <f xml:space="preserve"> MAX( (C5627 - B5627) * IF( G5627 = 2, $N$7, $N$6 ), 0 )</f>
        <v>0.15721859999999999</v>
      </c>
      <c r="K5627" s="3">
        <f t="shared" si="175"/>
        <v>0.15721859999999999</v>
      </c>
    </row>
    <row r="5628" spans="1:11" x14ac:dyDescent="0.2">
      <c r="A5628" s="1">
        <v>45775.208333333336</v>
      </c>
      <c r="B5628">
        <v>0</v>
      </c>
      <c r="C5628">
        <v>1.2190000000000001</v>
      </c>
      <c r="E5628">
        <v>0</v>
      </c>
      <c r="F5628">
        <f t="shared" si="174"/>
        <v>1.2190000000000001</v>
      </c>
      <c r="G5628">
        <v>2</v>
      </c>
      <c r="H5628">
        <f>E5628*$N$8</f>
        <v>0</v>
      </c>
      <c r="I5628">
        <f xml:space="preserve"> C5628 * IF( G5628 = 2, $N$7, $N$6 )</f>
        <v>0.16493070000000001</v>
      </c>
      <c r="J5628">
        <f xml:space="preserve"> MAX( (C5628 - B5628) * IF( G5628 = 2, $N$7, $N$6 ), 0 )</f>
        <v>0.16493070000000001</v>
      </c>
      <c r="K5628" s="3">
        <f t="shared" si="175"/>
        <v>0.16493070000000001</v>
      </c>
    </row>
    <row r="5629" spans="1:11" x14ac:dyDescent="0.2">
      <c r="A5629" s="1">
        <v>45775.229166666664</v>
      </c>
      <c r="B5629">
        <v>0</v>
      </c>
      <c r="C5629">
        <v>1.4750000000000001</v>
      </c>
      <c r="E5629">
        <v>0</v>
      </c>
      <c r="F5629">
        <f t="shared" si="174"/>
        <v>1.4750000000000001</v>
      </c>
      <c r="G5629">
        <v>2</v>
      </c>
      <c r="H5629">
        <f>E5629*$N$8</f>
        <v>0</v>
      </c>
      <c r="I5629">
        <f xml:space="preserve"> C5629 * IF( G5629 = 2, $N$7, $N$6 )</f>
        <v>0.19956750000000001</v>
      </c>
      <c r="J5629">
        <f xml:space="preserve"> MAX( (C5629 - B5629) * IF( G5629 = 2, $N$7, $N$6 ), 0 )</f>
        <v>0.19956750000000001</v>
      </c>
      <c r="K5629" s="3">
        <f t="shared" si="175"/>
        <v>0.19956750000000001</v>
      </c>
    </row>
    <row r="5630" spans="1:11" x14ac:dyDescent="0.2">
      <c r="A5630" s="1">
        <v>45775.25</v>
      </c>
      <c r="B5630">
        <v>0</v>
      </c>
      <c r="C5630">
        <v>2.3109999999999999</v>
      </c>
      <c r="E5630">
        <v>0</v>
      </c>
      <c r="F5630">
        <f t="shared" si="174"/>
        <v>2.3109999999999999</v>
      </c>
      <c r="G5630">
        <v>2</v>
      </c>
      <c r="H5630">
        <f>E5630*$N$8</f>
        <v>0</v>
      </c>
      <c r="I5630">
        <f xml:space="preserve"> C5630 * IF( G5630 = 2, $N$7, $N$6 )</f>
        <v>0.31267830000000002</v>
      </c>
      <c r="J5630">
        <f xml:space="preserve"> MAX( (C5630 - B5630) * IF( G5630 = 2, $N$7, $N$6 ), 0 )</f>
        <v>0.31267830000000002</v>
      </c>
      <c r="K5630" s="3">
        <f t="shared" si="175"/>
        <v>0.31267830000000002</v>
      </c>
    </row>
    <row r="5631" spans="1:11" x14ac:dyDescent="0.2">
      <c r="A5631" s="1">
        <v>45775.270833333336</v>
      </c>
      <c r="B5631">
        <v>0</v>
      </c>
      <c r="C5631">
        <v>3.7160000000000002</v>
      </c>
      <c r="E5631">
        <v>0</v>
      </c>
      <c r="F5631">
        <f t="shared" si="174"/>
        <v>3.7160000000000002</v>
      </c>
      <c r="G5631">
        <v>2</v>
      </c>
      <c r="H5631">
        <f>E5631*$N$8</f>
        <v>0</v>
      </c>
      <c r="I5631">
        <f xml:space="preserve"> C5631 * IF( G5631 = 2, $N$7, $N$6 )</f>
        <v>0.50277480000000008</v>
      </c>
      <c r="J5631">
        <f xml:space="preserve"> MAX( (C5631 - B5631) * IF( G5631 = 2, $N$7, $N$6 ), 0 )</f>
        <v>0.50277480000000008</v>
      </c>
      <c r="K5631" s="3">
        <f t="shared" si="175"/>
        <v>0.50277480000000008</v>
      </c>
    </row>
    <row r="5632" spans="1:11" x14ac:dyDescent="0.2">
      <c r="A5632" s="1">
        <v>45775.291666666664</v>
      </c>
      <c r="B5632">
        <v>1.5044683E-2</v>
      </c>
      <c r="C5632">
        <v>3.7679999999999998</v>
      </c>
      <c r="E5632">
        <v>0</v>
      </c>
      <c r="F5632">
        <f t="shared" si="174"/>
        <v>3.7529553169999996</v>
      </c>
      <c r="G5632">
        <v>2</v>
      </c>
      <c r="H5632">
        <f>E5632*$N$8</f>
        <v>0</v>
      </c>
      <c r="I5632">
        <f xml:space="preserve"> C5632 * IF( G5632 = 2, $N$7, $N$6 )</f>
        <v>0.5098104</v>
      </c>
      <c r="J5632">
        <f xml:space="preserve"> MAX( (C5632 - B5632) * IF( G5632 = 2, $N$7, $N$6 ), 0 )</f>
        <v>0.50777485439009995</v>
      </c>
      <c r="K5632" s="3">
        <f t="shared" si="175"/>
        <v>0.50777485439009995</v>
      </c>
    </row>
    <row r="5633" spans="1:11" x14ac:dyDescent="0.2">
      <c r="A5633" s="1">
        <v>45775.3125</v>
      </c>
      <c r="B5633">
        <v>3.0089365E-2</v>
      </c>
      <c r="C5633">
        <v>3.4049999999999998</v>
      </c>
      <c r="E5633">
        <v>0</v>
      </c>
      <c r="F5633">
        <f t="shared" si="174"/>
        <v>3.374910635</v>
      </c>
      <c r="G5633">
        <v>2</v>
      </c>
      <c r="H5633">
        <f>E5633*$N$8</f>
        <v>0</v>
      </c>
      <c r="I5633">
        <f xml:space="preserve"> C5633 * IF( G5633 = 2, $N$7, $N$6 )</f>
        <v>0.46069650000000001</v>
      </c>
      <c r="J5633">
        <f xml:space="preserve"> MAX( (C5633 - B5633) * IF( G5633 = 2, $N$7, $N$6 ), 0 )</f>
        <v>0.45662540891550002</v>
      </c>
      <c r="K5633" s="3">
        <f t="shared" si="175"/>
        <v>0.45662540891550002</v>
      </c>
    </row>
    <row r="5634" spans="1:11" x14ac:dyDescent="0.2">
      <c r="A5634" s="1">
        <v>45775.333333333336</v>
      </c>
      <c r="B5634">
        <v>0.135751278</v>
      </c>
      <c r="C5634">
        <v>2.8719999999999999</v>
      </c>
      <c r="E5634">
        <v>0</v>
      </c>
      <c r="F5634">
        <f t="shared" si="174"/>
        <v>2.736248722</v>
      </c>
      <c r="G5634">
        <v>2</v>
      </c>
      <c r="H5634">
        <f>E5634*$N$8</f>
        <v>0</v>
      </c>
      <c r="I5634">
        <f xml:space="preserve"> C5634 * IF( G5634 = 2, $N$7, $N$6 )</f>
        <v>0.38858159999999997</v>
      </c>
      <c r="J5634">
        <f xml:space="preserve"> MAX( (C5634 - B5634) * IF( G5634 = 2, $N$7, $N$6 ), 0 )</f>
        <v>0.37021445208660003</v>
      </c>
      <c r="K5634" s="3">
        <f t="shared" si="175"/>
        <v>0.37021445208660003</v>
      </c>
    </row>
    <row r="5635" spans="1:11" x14ac:dyDescent="0.2">
      <c r="A5635" s="1">
        <v>45775.354166666664</v>
      </c>
      <c r="B5635">
        <v>0.241413191</v>
      </c>
      <c r="C5635">
        <v>2.1469999999999998</v>
      </c>
      <c r="E5635">
        <v>0</v>
      </c>
      <c r="F5635">
        <f t="shared" ref="F5635:F5698" si="176">MAX(C5635-B5635,0)</f>
        <v>1.9055868089999999</v>
      </c>
      <c r="G5635">
        <v>2</v>
      </c>
      <c r="H5635">
        <f>E5635*$N$8</f>
        <v>0</v>
      </c>
      <c r="I5635">
        <f xml:space="preserve"> C5635 * IF( G5635 = 2, $N$7, $N$6 )</f>
        <v>0.2904891</v>
      </c>
      <c r="J5635">
        <f xml:space="preserve"> MAX( (C5635 - B5635) * IF( G5635 = 2, $N$7, $N$6 ), 0 )</f>
        <v>0.2578258952577</v>
      </c>
      <c r="K5635" s="3">
        <f t="shared" ref="K5635:K5698" si="177">(C5635-B5635)*IF(G5635=2,$N$7,$N$6)</f>
        <v>0.2578258952577</v>
      </c>
    </row>
    <row r="5636" spans="1:11" x14ac:dyDescent="0.2">
      <c r="A5636" s="1">
        <v>45775.375</v>
      </c>
      <c r="B5636">
        <v>0.438955388</v>
      </c>
      <c r="C5636">
        <v>2.5289999999999999</v>
      </c>
      <c r="E5636">
        <v>0</v>
      </c>
      <c r="F5636">
        <f t="shared" si="176"/>
        <v>2.0900446119999998</v>
      </c>
      <c r="G5636">
        <v>2</v>
      </c>
      <c r="H5636">
        <f>E5636*$N$8</f>
        <v>0</v>
      </c>
      <c r="I5636">
        <f xml:space="preserve"> C5636 * IF( G5636 = 2, $N$7, $N$6 )</f>
        <v>0.34217370000000003</v>
      </c>
      <c r="J5636">
        <f xml:space="preserve"> MAX( (C5636 - B5636) * IF( G5636 = 2, $N$7, $N$6 ), 0 )</f>
        <v>0.2827830360036</v>
      </c>
      <c r="K5636" s="3">
        <f t="shared" si="177"/>
        <v>0.2827830360036</v>
      </c>
    </row>
    <row r="5637" spans="1:11" x14ac:dyDescent="0.2">
      <c r="A5637" s="1">
        <v>45775.395833333336</v>
      </c>
      <c r="B5637">
        <v>0.63649758400000001</v>
      </c>
      <c r="C5637">
        <v>1.8160000000000001</v>
      </c>
      <c r="E5637">
        <v>0</v>
      </c>
      <c r="F5637">
        <f t="shared" si="176"/>
        <v>1.1795024160000001</v>
      </c>
      <c r="G5637">
        <v>2</v>
      </c>
      <c r="H5637">
        <f>E5637*$N$8</f>
        <v>0</v>
      </c>
      <c r="I5637">
        <f xml:space="preserve"> C5637 * IF( G5637 = 2, $N$7, $N$6 )</f>
        <v>0.2457048</v>
      </c>
      <c r="J5637">
        <f xml:space="preserve"> MAX( (C5637 - B5637) * IF( G5637 = 2, $N$7, $N$6 ), 0 )</f>
        <v>0.15958667688480002</v>
      </c>
      <c r="K5637" s="3">
        <f t="shared" si="177"/>
        <v>0.15958667688480002</v>
      </c>
    </row>
    <row r="5638" spans="1:11" x14ac:dyDescent="0.2">
      <c r="A5638" s="1">
        <v>45775.416666666664</v>
      </c>
      <c r="B5638">
        <v>0.84610024800000005</v>
      </c>
      <c r="C5638">
        <v>2.0030000000000001</v>
      </c>
      <c r="E5638">
        <v>0</v>
      </c>
      <c r="F5638">
        <f t="shared" si="176"/>
        <v>1.1568997520000002</v>
      </c>
      <c r="G5638">
        <v>2</v>
      </c>
      <c r="H5638">
        <f>E5638*$N$8</f>
        <v>0</v>
      </c>
      <c r="I5638">
        <f xml:space="preserve"> C5638 * IF( G5638 = 2, $N$7, $N$6 )</f>
        <v>0.27100590000000002</v>
      </c>
      <c r="J5638">
        <f xml:space="preserve"> MAX( (C5638 - B5638) * IF( G5638 = 2, $N$7, $N$6 ), 0 )</f>
        <v>0.15652853644560002</v>
      </c>
      <c r="K5638" s="3">
        <f t="shared" si="177"/>
        <v>0.15652853644560002</v>
      </c>
    </row>
    <row r="5639" spans="1:11" x14ac:dyDescent="0.2">
      <c r="A5639" s="1">
        <v>45775.4375</v>
      </c>
      <c r="B5639">
        <v>1.055702911</v>
      </c>
      <c r="C5639">
        <v>2.714</v>
      </c>
      <c r="E5639">
        <v>0</v>
      </c>
      <c r="F5639">
        <f t="shared" si="176"/>
        <v>1.6582970889999999</v>
      </c>
      <c r="G5639">
        <v>2</v>
      </c>
      <c r="H5639">
        <f>E5639*$N$8</f>
        <v>0</v>
      </c>
      <c r="I5639">
        <f xml:space="preserve"> C5639 * IF( G5639 = 2, $N$7, $N$6 )</f>
        <v>0.36720419999999998</v>
      </c>
      <c r="J5639">
        <f xml:space="preserve"> MAX( (C5639 - B5639) * IF( G5639 = 2, $N$7, $N$6 ), 0 )</f>
        <v>0.22436759614169999</v>
      </c>
      <c r="K5639" s="3">
        <f t="shared" si="177"/>
        <v>0.22436759614169999</v>
      </c>
    </row>
    <row r="5640" spans="1:11" x14ac:dyDescent="0.2">
      <c r="A5640" s="1">
        <v>45775.458333333336</v>
      </c>
      <c r="B5640">
        <v>1.1459919279999999</v>
      </c>
      <c r="C5640">
        <v>2.4449999999999998</v>
      </c>
      <c r="E5640">
        <v>0</v>
      </c>
      <c r="F5640">
        <f t="shared" si="176"/>
        <v>1.2990080719999999</v>
      </c>
      <c r="G5640">
        <v>2</v>
      </c>
      <c r="H5640">
        <f>E5640*$N$8</f>
        <v>0</v>
      </c>
      <c r="I5640">
        <f xml:space="preserve"> C5640 * IF( G5640 = 2, $N$7, $N$6 )</f>
        <v>0.33080850000000001</v>
      </c>
      <c r="J5640">
        <f xml:space="preserve"> MAX( (C5640 - B5640) * IF( G5640 = 2, $N$7, $N$6 ), 0 )</f>
        <v>0.1757557921416</v>
      </c>
      <c r="K5640" s="3">
        <f t="shared" si="177"/>
        <v>0.1757557921416</v>
      </c>
    </row>
    <row r="5641" spans="1:11" x14ac:dyDescent="0.2">
      <c r="A5641" s="1">
        <v>45775.479166666664</v>
      </c>
      <c r="B5641">
        <v>1.2362809450000001</v>
      </c>
      <c r="C5641">
        <v>2.036</v>
      </c>
      <c r="E5641">
        <v>0</v>
      </c>
      <c r="F5641">
        <f t="shared" si="176"/>
        <v>0.79971905499999996</v>
      </c>
      <c r="G5641">
        <v>2</v>
      </c>
      <c r="H5641">
        <f>E5641*$N$8</f>
        <v>0</v>
      </c>
      <c r="I5641">
        <f xml:space="preserve"> C5641 * IF( G5641 = 2, $N$7, $N$6 )</f>
        <v>0.27547080000000002</v>
      </c>
      <c r="J5641">
        <f xml:space="preserve"> MAX( (C5641 - B5641) * IF( G5641 = 2, $N$7, $N$6 ), 0 )</f>
        <v>0.10820198814149999</v>
      </c>
      <c r="K5641" s="3">
        <f t="shared" si="177"/>
        <v>0.10820198814149999</v>
      </c>
    </row>
    <row r="5642" spans="1:11" x14ac:dyDescent="0.2">
      <c r="A5642" s="1">
        <v>45775.5</v>
      </c>
      <c r="B5642">
        <v>1.115862632</v>
      </c>
      <c r="C5642">
        <v>3.5059999999999998</v>
      </c>
      <c r="E5642">
        <v>0</v>
      </c>
      <c r="F5642">
        <f t="shared" si="176"/>
        <v>2.3901373679999995</v>
      </c>
      <c r="G5642">
        <v>2</v>
      </c>
      <c r="H5642">
        <f>E5642*$N$8</f>
        <v>0</v>
      </c>
      <c r="I5642">
        <f xml:space="preserve"> C5642 * IF( G5642 = 2, $N$7, $N$6 )</f>
        <v>0.4743618</v>
      </c>
      <c r="J5642">
        <f xml:space="preserve"> MAX( (C5642 - B5642) * IF( G5642 = 2, $N$7, $N$6 ), 0 )</f>
        <v>0.32338558589039995</v>
      </c>
      <c r="K5642" s="3">
        <f t="shared" si="177"/>
        <v>0.32338558589039995</v>
      </c>
    </row>
    <row r="5643" spans="1:11" x14ac:dyDescent="0.2">
      <c r="A5643" s="1">
        <v>45775.520833333336</v>
      </c>
      <c r="B5643">
        <v>0.99544432000000005</v>
      </c>
      <c r="C5643">
        <v>1.8839999999999999</v>
      </c>
      <c r="E5643">
        <v>3.5000000000000003E-2</v>
      </c>
      <c r="F5643">
        <f t="shared" si="176"/>
        <v>0.88855567999999985</v>
      </c>
      <c r="G5643">
        <v>2</v>
      </c>
      <c r="H5643">
        <f>E5643*$N$8</f>
        <v>1.1550000000000002E-3</v>
      </c>
      <c r="I5643">
        <f xml:space="preserve"> C5643 * IF( G5643 = 2, $N$7, $N$6 )</f>
        <v>0.2549052</v>
      </c>
      <c r="J5643">
        <f xml:space="preserve"> MAX( (C5643 - B5643) * IF( G5643 = 2, $N$7, $N$6 ), 0 )</f>
        <v>0.12022158350399999</v>
      </c>
      <c r="K5643" s="3">
        <f t="shared" si="177"/>
        <v>0.12022158350399999</v>
      </c>
    </row>
    <row r="5644" spans="1:11" x14ac:dyDescent="0.2">
      <c r="A5644" s="1">
        <v>45775.541666666664</v>
      </c>
      <c r="B5644">
        <v>0.98931929399999996</v>
      </c>
      <c r="C5644">
        <v>2.9</v>
      </c>
      <c r="E5644">
        <v>0</v>
      </c>
      <c r="F5644">
        <f t="shared" si="176"/>
        <v>1.910680706</v>
      </c>
      <c r="G5644">
        <v>2</v>
      </c>
      <c r="H5644">
        <f>E5644*$N$8</f>
        <v>0</v>
      </c>
      <c r="I5644">
        <f xml:space="preserve"> C5644 * IF( G5644 = 2, $N$7, $N$6 )</f>
        <v>0.39237</v>
      </c>
      <c r="J5644">
        <f xml:space="preserve"> MAX( (C5644 - B5644) * IF( G5644 = 2, $N$7, $N$6 ), 0 )</f>
        <v>0.25851509952180002</v>
      </c>
      <c r="K5644" s="3">
        <f t="shared" si="177"/>
        <v>0.25851509952180002</v>
      </c>
    </row>
    <row r="5645" spans="1:11" x14ac:dyDescent="0.2">
      <c r="A5645" s="1">
        <v>45775.5625</v>
      </c>
      <c r="B5645">
        <v>0.98319426899999995</v>
      </c>
      <c r="C5645">
        <v>2.7440000000000002</v>
      </c>
      <c r="E5645">
        <v>0</v>
      </c>
      <c r="F5645">
        <f t="shared" si="176"/>
        <v>1.7608057310000003</v>
      </c>
      <c r="G5645">
        <v>2</v>
      </c>
      <c r="H5645">
        <f>E5645*$N$8</f>
        <v>0</v>
      </c>
      <c r="I5645">
        <f xml:space="preserve"> C5645 * IF( G5645 = 2, $N$7, $N$6 )</f>
        <v>0.37126320000000002</v>
      </c>
      <c r="J5645">
        <f xml:space="preserve"> MAX( (C5645 - B5645) * IF( G5645 = 2, $N$7, $N$6 ), 0 )</f>
        <v>0.23823701540430003</v>
      </c>
      <c r="K5645" s="3">
        <f t="shared" si="177"/>
        <v>0.23823701540430003</v>
      </c>
    </row>
    <row r="5646" spans="1:11" x14ac:dyDescent="0.2">
      <c r="A5646" s="1">
        <v>45775.583333333336</v>
      </c>
      <c r="B5646">
        <v>0.90370084299999998</v>
      </c>
      <c r="C5646">
        <v>1.998</v>
      </c>
      <c r="E5646">
        <v>0</v>
      </c>
      <c r="F5646">
        <f t="shared" si="176"/>
        <v>1.094299157</v>
      </c>
      <c r="G5646">
        <v>2</v>
      </c>
      <c r="H5646">
        <f>E5646*$N$8</f>
        <v>0</v>
      </c>
      <c r="I5646">
        <f xml:space="preserve"> C5646 * IF( G5646 = 2, $N$7, $N$6 )</f>
        <v>0.2703294</v>
      </c>
      <c r="J5646">
        <f xml:space="preserve"> MAX( (C5646 - B5646) * IF( G5646 = 2, $N$7, $N$6 ), 0 )</f>
        <v>0.14805867594210001</v>
      </c>
      <c r="K5646" s="3">
        <f t="shared" si="177"/>
        <v>0.14805867594210001</v>
      </c>
    </row>
    <row r="5647" spans="1:11" x14ac:dyDescent="0.2">
      <c r="A5647" s="1">
        <v>45775.604166666664</v>
      </c>
      <c r="B5647">
        <v>0.82420741799999997</v>
      </c>
      <c r="C5647">
        <v>2.9910000000000001</v>
      </c>
      <c r="E5647">
        <v>0</v>
      </c>
      <c r="F5647">
        <f t="shared" si="176"/>
        <v>2.1667925820000002</v>
      </c>
      <c r="G5647">
        <v>2</v>
      </c>
      <c r="H5647">
        <f>E5647*$N$8</f>
        <v>0</v>
      </c>
      <c r="I5647">
        <f xml:space="preserve"> C5647 * IF( G5647 = 2, $N$7, $N$6 )</f>
        <v>0.40468230000000005</v>
      </c>
      <c r="J5647">
        <f xml:space="preserve"> MAX( (C5647 - B5647) * IF( G5647 = 2, $N$7, $N$6 ), 0 )</f>
        <v>0.29316703634460006</v>
      </c>
      <c r="K5647" s="3">
        <f t="shared" si="177"/>
        <v>0.29316703634460006</v>
      </c>
    </row>
    <row r="5648" spans="1:11" x14ac:dyDescent="0.2">
      <c r="A5648" s="1">
        <v>45775.625</v>
      </c>
      <c r="B5648">
        <v>0.61298974100000003</v>
      </c>
      <c r="C5648">
        <v>2.8290000000000002</v>
      </c>
      <c r="E5648">
        <v>0</v>
      </c>
      <c r="F5648">
        <f t="shared" si="176"/>
        <v>2.2160102589999999</v>
      </c>
      <c r="G5648">
        <v>1</v>
      </c>
      <c r="H5648">
        <f>E5648*$N$8</f>
        <v>0</v>
      </c>
      <c r="I5648">
        <f xml:space="preserve"> C5648 * IF( G5648 = 2, $N$7, $N$6 )</f>
        <v>1.1233959</v>
      </c>
      <c r="J5648">
        <f xml:space="preserve"> MAX( (C5648 - B5648) * IF( G5648 = 2, $N$7, $N$6 ), 0 )</f>
        <v>0.87997767384890002</v>
      </c>
      <c r="K5648" s="3">
        <f t="shared" si="177"/>
        <v>0.87997767384890002</v>
      </c>
    </row>
    <row r="5649" spans="1:11" x14ac:dyDescent="0.2">
      <c r="A5649" s="1">
        <v>45775.645833333336</v>
      </c>
      <c r="B5649">
        <v>0.40177206500000001</v>
      </c>
      <c r="C5649">
        <v>4.78</v>
      </c>
      <c r="E5649">
        <v>0</v>
      </c>
      <c r="F5649">
        <f t="shared" si="176"/>
        <v>4.378227935</v>
      </c>
      <c r="G5649">
        <v>1</v>
      </c>
      <c r="H5649">
        <f>E5649*$N$8</f>
        <v>0</v>
      </c>
      <c r="I5649">
        <f xml:space="preserve"> C5649 * IF( G5649 = 2, $N$7, $N$6 )</f>
        <v>1.8981380000000001</v>
      </c>
      <c r="J5649">
        <f xml:space="preserve"> MAX( (C5649 - B5649) * IF( G5649 = 2, $N$7, $N$6 ), 0 )</f>
        <v>1.7385943129885</v>
      </c>
      <c r="K5649" s="3">
        <f t="shared" si="177"/>
        <v>1.7385943129885</v>
      </c>
    </row>
    <row r="5650" spans="1:11" x14ac:dyDescent="0.2">
      <c r="A5650" s="1">
        <v>45775.666666666664</v>
      </c>
      <c r="B5650">
        <v>0.25023822299999998</v>
      </c>
      <c r="C5650">
        <v>3.1520000000000001</v>
      </c>
      <c r="E5650">
        <v>0</v>
      </c>
      <c r="F5650">
        <f t="shared" si="176"/>
        <v>2.9017617769999999</v>
      </c>
      <c r="G5650">
        <v>1</v>
      </c>
      <c r="H5650">
        <f>E5650*$N$8</f>
        <v>0</v>
      </c>
      <c r="I5650">
        <f xml:space="preserve"> C5650 * IF( G5650 = 2, $N$7, $N$6 )</f>
        <v>1.2516592</v>
      </c>
      <c r="J5650">
        <f xml:space="preserve"> MAX( (C5650 - B5650) * IF( G5650 = 2, $N$7, $N$6 ), 0 )</f>
        <v>1.1522896016466999</v>
      </c>
      <c r="K5650" s="3">
        <f t="shared" si="177"/>
        <v>1.1522896016466999</v>
      </c>
    </row>
    <row r="5651" spans="1:11" x14ac:dyDescent="0.2">
      <c r="A5651" s="1">
        <v>45775.6875</v>
      </c>
      <c r="B5651">
        <v>9.8704379999999994E-2</v>
      </c>
      <c r="C5651">
        <v>3.7480000000000002</v>
      </c>
      <c r="E5651">
        <v>0</v>
      </c>
      <c r="F5651">
        <f t="shared" si="176"/>
        <v>3.6492956200000002</v>
      </c>
      <c r="G5651">
        <v>1</v>
      </c>
      <c r="H5651">
        <f>E5651*$N$8</f>
        <v>0</v>
      </c>
      <c r="I5651">
        <f xml:space="preserve"> C5651 * IF( G5651 = 2, $N$7, $N$6 )</f>
        <v>1.4883308000000002</v>
      </c>
      <c r="J5651">
        <f xml:space="preserve"> MAX( (C5651 - B5651) * IF( G5651 = 2, $N$7, $N$6 ), 0 )</f>
        <v>1.4491352907020001</v>
      </c>
      <c r="K5651" s="3">
        <f t="shared" si="177"/>
        <v>1.4491352907020001</v>
      </c>
    </row>
    <row r="5652" spans="1:11" x14ac:dyDescent="0.2">
      <c r="A5652" s="1">
        <v>45775.708333333336</v>
      </c>
      <c r="B5652">
        <v>4.9352189999999997E-2</v>
      </c>
      <c r="C5652">
        <v>5.3680000000000003</v>
      </c>
      <c r="E5652">
        <v>0</v>
      </c>
      <c r="F5652">
        <f t="shared" si="176"/>
        <v>5.3186478100000008</v>
      </c>
      <c r="G5652">
        <v>1</v>
      </c>
      <c r="H5652">
        <f>E5652*$N$8</f>
        <v>0</v>
      </c>
      <c r="I5652">
        <f xml:space="preserve"> C5652 * IF( G5652 = 2, $N$7, $N$6 )</f>
        <v>2.1316328000000002</v>
      </c>
      <c r="J5652">
        <f xml:space="preserve"> MAX( (C5652 - B5652) * IF( G5652 = 2, $N$7, $N$6 ), 0 )</f>
        <v>2.1120350453510004</v>
      </c>
      <c r="K5652" s="3">
        <f t="shared" si="177"/>
        <v>2.1120350453510004</v>
      </c>
    </row>
    <row r="5653" spans="1:11" x14ac:dyDescent="0.2">
      <c r="A5653" s="1">
        <v>45775.729166666664</v>
      </c>
      <c r="B5653">
        <v>0</v>
      </c>
      <c r="C5653">
        <v>5.1550000000000002</v>
      </c>
      <c r="E5653">
        <v>0</v>
      </c>
      <c r="F5653">
        <f t="shared" si="176"/>
        <v>5.1550000000000002</v>
      </c>
      <c r="G5653">
        <v>1</v>
      </c>
      <c r="H5653">
        <f>E5653*$N$8</f>
        <v>0</v>
      </c>
      <c r="I5653">
        <f xml:space="preserve"> C5653 * IF( G5653 = 2, $N$7, $N$6 )</f>
        <v>2.0470505000000001</v>
      </c>
      <c r="J5653">
        <f xml:space="preserve"> MAX( (C5653 - B5653) * IF( G5653 = 2, $N$7, $N$6 ), 0 )</f>
        <v>2.0470505000000001</v>
      </c>
      <c r="K5653" s="3">
        <f t="shared" si="177"/>
        <v>2.0470505000000001</v>
      </c>
    </row>
    <row r="5654" spans="1:11" x14ac:dyDescent="0.2">
      <c r="A5654" s="1">
        <v>45775.75</v>
      </c>
      <c r="B5654">
        <v>0</v>
      </c>
      <c r="C5654">
        <v>2.3570000000000002</v>
      </c>
      <c r="E5654">
        <v>0</v>
      </c>
      <c r="F5654">
        <f t="shared" si="176"/>
        <v>2.3570000000000002</v>
      </c>
      <c r="G5654">
        <v>1</v>
      </c>
      <c r="H5654">
        <f>E5654*$N$8</f>
        <v>0</v>
      </c>
      <c r="I5654">
        <f xml:space="preserve"> C5654 * IF( G5654 = 2, $N$7, $N$6 )</f>
        <v>0.93596470000000009</v>
      </c>
      <c r="J5654">
        <f xml:space="preserve"> MAX( (C5654 - B5654) * IF( G5654 = 2, $N$7, $N$6 ), 0 )</f>
        <v>0.93596470000000009</v>
      </c>
      <c r="K5654" s="3">
        <f t="shared" si="177"/>
        <v>0.93596470000000009</v>
      </c>
    </row>
    <row r="5655" spans="1:11" x14ac:dyDescent="0.2">
      <c r="A5655" s="1">
        <v>45775.770833333336</v>
      </c>
      <c r="B5655">
        <v>0</v>
      </c>
      <c r="C5655">
        <v>2.206</v>
      </c>
      <c r="E5655">
        <v>0</v>
      </c>
      <c r="F5655">
        <f t="shared" si="176"/>
        <v>2.206</v>
      </c>
      <c r="G5655">
        <v>1</v>
      </c>
      <c r="H5655">
        <f>E5655*$N$8</f>
        <v>0</v>
      </c>
      <c r="I5655">
        <f xml:space="preserve"> C5655 * IF( G5655 = 2, $N$7, $N$6 )</f>
        <v>0.87600259999999996</v>
      </c>
      <c r="J5655">
        <f xml:space="preserve"> MAX( (C5655 - B5655) * IF( G5655 = 2, $N$7, $N$6 ), 0 )</f>
        <v>0.87600259999999996</v>
      </c>
      <c r="K5655" s="3">
        <f t="shared" si="177"/>
        <v>0.87600259999999996</v>
      </c>
    </row>
    <row r="5656" spans="1:11" x14ac:dyDescent="0.2">
      <c r="A5656" s="1">
        <v>45775.791666666664</v>
      </c>
      <c r="B5656">
        <v>0</v>
      </c>
      <c r="C5656">
        <v>2.056</v>
      </c>
      <c r="E5656">
        <v>0</v>
      </c>
      <c r="F5656">
        <f t="shared" si="176"/>
        <v>2.056</v>
      </c>
      <c r="G5656">
        <v>1</v>
      </c>
      <c r="H5656">
        <f>E5656*$N$8</f>
        <v>0</v>
      </c>
      <c r="I5656">
        <f xml:space="preserve"> C5656 * IF( G5656 = 2, $N$7, $N$6 )</f>
        <v>0.81643759999999999</v>
      </c>
      <c r="J5656">
        <f xml:space="preserve"> MAX( (C5656 - B5656) * IF( G5656 = 2, $N$7, $N$6 ), 0 )</f>
        <v>0.81643759999999999</v>
      </c>
      <c r="K5656" s="3">
        <f t="shared" si="177"/>
        <v>0.81643759999999999</v>
      </c>
    </row>
    <row r="5657" spans="1:11" x14ac:dyDescent="0.2">
      <c r="A5657" s="1">
        <v>45775.8125</v>
      </c>
      <c r="B5657">
        <v>0</v>
      </c>
      <c r="C5657">
        <v>1.494</v>
      </c>
      <c r="E5657">
        <v>0</v>
      </c>
      <c r="F5657">
        <f t="shared" si="176"/>
        <v>1.494</v>
      </c>
      <c r="G5657">
        <v>1</v>
      </c>
      <c r="H5657">
        <f>E5657*$N$8</f>
        <v>0</v>
      </c>
      <c r="I5657">
        <f xml:space="preserve"> C5657 * IF( G5657 = 2, $N$7, $N$6 )</f>
        <v>0.5932674</v>
      </c>
      <c r="J5657">
        <f xml:space="preserve"> MAX( (C5657 - B5657) * IF( G5657 = 2, $N$7, $N$6 ), 0 )</f>
        <v>0.5932674</v>
      </c>
      <c r="K5657" s="3">
        <f t="shared" si="177"/>
        <v>0.5932674</v>
      </c>
    </row>
    <row r="5658" spans="1:11" x14ac:dyDescent="0.2">
      <c r="A5658" s="1">
        <v>45775.833333333336</v>
      </c>
      <c r="B5658">
        <v>0</v>
      </c>
      <c r="C5658">
        <v>1.276</v>
      </c>
      <c r="E5658">
        <v>0</v>
      </c>
      <c r="F5658">
        <f t="shared" si="176"/>
        <v>1.276</v>
      </c>
      <c r="G5658">
        <v>1</v>
      </c>
      <c r="H5658">
        <f>E5658*$N$8</f>
        <v>0</v>
      </c>
      <c r="I5658">
        <f xml:space="preserve"> C5658 * IF( G5658 = 2, $N$7, $N$6 )</f>
        <v>0.50669960000000003</v>
      </c>
      <c r="J5658">
        <f xml:space="preserve"> MAX( (C5658 - B5658) * IF( G5658 = 2, $N$7, $N$6 ), 0 )</f>
        <v>0.50669960000000003</v>
      </c>
      <c r="K5658" s="3">
        <f t="shared" si="177"/>
        <v>0.50669960000000003</v>
      </c>
    </row>
    <row r="5659" spans="1:11" x14ac:dyDescent="0.2">
      <c r="A5659" s="1">
        <v>45775.854166666664</v>
      </c>
      <c r="B5659">
        <v>0</v>
      </c>
      <c r="C5659">
        <v>1.095</v>
      </c>
      <c r="E5659">
        <v>0</v>
      </c>
      <c r="F5659">
        <f t="shared" si="176"/>
        <v>1.095</v>
      </c>
      <c r="G5659">
        <v>1</v>
      </c>
      <c r="H5659">
        <f>E5659*$N$8</f>
        <v>0</v>
      </c>
      <c r="I5659">
        <f xml:space="preserve"> C5659 * IF( G5659 = 2, $N$7, $N$6 )</f>
        <v>0.4348245</v>
      </c>
      <c r="J5659">
        <f xml:space="preserve"> MAX( (C5659 - B5659) * IF( G5659 = 2, $N$7, $N$6 ), 0 )</f>
        <v>0.4348245</v>
      </c>
      <c r="K5659" s="3">
        <f t="shared" si="177"/>
        <v>0.4348245</v>
      </c>
    </row>
    <row r="5660" spans="1:11" x14ac:dyDescent="0.2">
      <c r="A5660" s="1">
        <v>45775.875</v>
      </c>
      <c r="B5660">
        <v>0</v>
      </c>
      <c r="C5660">
        <v>1.1100000000000001</v>
      </c>
      <c r="E5660">
        <v>0</v>
      </c>
      <c r="F5660">
        <f t="shared" si="176"/>
        <v>1.1100000000000001</v>
      </c>
      <c r="G5660">
        <v>2</v>
      </c>
      <c r="H5660">
        <f>E5660*$N$8</f>
        <v>0</v>
      </c>
      <c r="I5660">
        <f xml:space="preserve"> C5660 * IF( G5660 = 2, $N$7, $N$6 )</f>
        <v>0.15018300000000001</v>
      </c>
      <c r="J5660">
        <f xml:space="preserve"> MAX( (C5660 - B5660) * IF( G5660 = 2, $N$7, $N$6 ), 0 )</f>
        <v>0.15018300000000001</v>
      </c>
      <c r="K5660" s="3">
        <f t="shared" si="177"/>
        <v>0.15018300000000001</v>
      </c>
    </row>
    <row r="5661" spans="1:11" x14ac:dyDescent="0.2">
      <c r="A5661" s="1">
        <v>45775.895833333336</v>
      </c>
      <c r="B5661">
        <v>0</v>
      </c>
      <c r="C5661">
        <v>1.02</v>
      </c>
      <c r="E5661">
        <v>0</v>
      </c>
      <c r="F5661">
        <f t="shared" si="176"/>
        <v>1.02</v>
      </c>
      <c r="G5661">
        <v>2</v>
      </c>
      <c r="H5661">
        <f>E5661*$N$8</f>
        <v>0</v>
      </c>
      <c r="I5661">
        <f xml:space="preserve"> C5661 * IF( G5661 = 2, $N$7, $N$6 )</f>
        <v>0.13800600000000002</v>
      </c>
      <c r="J5661">
        <f xml:space="preserve"> MAX( (C5661 - B5661) * IF( G5661 = 2, $N$7, $N$6 ), 0 )</f>
        <v>0.13800600000000002</v>
      </c>
      <c r="K5661" s="3">
        <f t="shared" si="177"/>
        <v>0.13800600000000002</v>
      </c>
    </row>
    <row r="5662" spans="1:11" x14ac:dyDescent="0.2">
      <c r="A5662" s="1">
        <v>45775.916666666664</v>
      </c>
      <c r="B5662">
        <v>0</v>
      </c>
      <c r="C5662">
        <v>0.92700000000000005</v>
      </c>
      <c r="E5662">
        <v>0</v>
      </c>
      <c r="F5662">
        <f t="shared" si="176"/>
        <v>0.92700000000000005</v>
      </c>
      <c r="G5662">
        <v>2</v>
      </c>
      <c r="H5662">
        <f>E5662*$N$8</f>
        <v>0</v>
      </c>
      <c r="I5662">
        <f xml:space="preserve"> C5662 * IF( G5662 = 2, $N$7, $N$6 )</f>
        <v>0.12542310000000001</v>
      </c>
      <c r="J5662">
        <f xml:space="preserve"> MAX( (C5662 - B5662) * IF( G5662 = 2, $N$7, $N$6 ), 0 )</f>
        <v>0.12542310000000001</v>
      </c>
      <c r="K5662" s="3">
        <f t="shared" si="177"/>
        <v>0.12542310000000001</v>
      </c>
    </row>
    <row r="5663" spans="1:11" x14ac:dyDescent="0.2">
      <c r="A5663" s="1">
        <v>45775.9375</v>
      </c>
      <c r="B5663">
        <v>0</v>
      </c>
      <c r="C5663">
        <v>1.1970000000000001</v>
      </c>
      <c r="E5663">
        <v>0</v>
      </c>
      <c r="F5663">
        <f t="shared" si="176"/>
        <v>1.1970000000000001</v>
      </c>
      <c r="G5663">
        <v>2</v>
      </c>
      <c r="H5663">
        <f>E5663*$N$8</f>
        <v>0</v>
      </c>
      <c r="I5663">
        <f xml:space="preserve"> C5663 * IF( G5663 = 2, $N$7, $N$6 )</f>
        <v>0.16195410000000002</v>
      </c>
      <c r="J5663">
        <f xml:space="preserve"> MAX( (C5663 - B5663) * IF( G5663 = 2, $N$7, $N$6 ), 0 )</f>
        <v>0.16195410000000002</v>
      </c>
      <c r="K5663" s="3">
        <f t="shared" si="177"/>
        <v>0.16195410000000002</v>
      </c>
    </row>
    <row r="5664" spans="1:11" x14ac:dyDescent="0.2">
      <c r="A5664" s="1">
        <v>45775.958333333336</v>
      </c>
      <c r="B5664">
        <v>0</v>
      </c>
      <c r="C5664">
        <v>1.242</v>
      </c>
      <c r="E5664">
        <v>0</v>
      </c>
      <c r="F5664">
        <f t="shared" si="176"/>
        <v>1.242</v>
      </c>
      <c r="G5664">
        <v>2</v>
      </c>
      <c r="H5664">
        <f>E5664*$N$8</f>
        <v>0</v>
      </c>
      <c r="I5664">
        <f xml:space="preserve"> C5664 * IF( G5664 = 2, $N$7, $N$6 )</f>
        <v>0.16804260000000001</v>
      </c>
      <c r="J5664">
        <f xml:space="preserve"> MAX( (C5664 - B5664) * IF( G5664 = 2, $N$7, $N$6 ), 0 )</f>
        <v>0.16804260000000001</v>
      </c>
      <c r="K5664" s="3">
        <f t="shared" si="177"/>
        <v>0.16804260000000001</v>
      </c>
    </row>
    <row r="5665" spans="1:11" x14ac:dyDescent="0.2">
      <c r="A5665" s="1">
        <v>45775.979166666664</v>
      </c>
      <c r="B5665">
        <v>0</v>
      </c>
      <c r="C5665">
        <v>0.84</v>
      </c>
      <c r="E5665">
        <v>0</v>
      </c>
      <c r="F5665">
        <f t="shared" si="176"/>
        <v>0.84</v>
      </c>
      <c r="G5665">
        <v>2</v>
      </c>
      <c r="H5665">
        <f>E5665*$N$8</f>
        <v>0</v>
      </c>
      <c r="I5665">
        <f xml:space="preserve"> C5665 * IF( G5665 = 2, $N$7, $N$6 )</f>
        <v>0.113652</v>
      </c>
      <c r="J5665">
        <f xml:space="preserve"> MAX( (C5665 - B5665) * IF( G5665 = 2, $N$7, $N$6 ), 0 )</f>
        <v>0.113652</v>
      </c>
      <c r="K5665" s="3">
        <f t="shared" si="177"/>
        <v>0.113652</v>
      </c>
    </row>
    <row r="5666" spans="1:11" x14ac:dyDescent="0.2">
      <c r="A5666" s="1">
        <v>45776</v>
      </c>
      <c r="B5666">
        <v>0</v>
      </c>
      <c r="C5666">
        <v>1.31</v>
      </c>
      <c r="E5666">
        <v>0</v>
      </c>
      <c r="F5666">
        <f t="shared" si="176"/>
        <v>1.31</v>
      </c>
      <c r="G5666">
        <v>2</v>
      </c>
      <c r="H5666">
        <f>E5666*$N$8</f>
        <v>0</v>
      </c>
      <c r="I5666">
        <f xml:space="preserve"> C5666 * IF( G5666 = 2, $N$7, $N$6 )</f>
        <v>0.17724300000000001</v>
      </c>
      <c r="J5666">
        <f xml:space="preserve"> MAX( (C5666 - B5666) * IF( G5666 = 2, $N$7, $N$6 ), 0 )</f>
        <v>0.17724300000000001</v>
      </c>
      <c r="K5666" s="3">
        <f t="shared" si="177"/>
        <v>0.17724300000000001</v>
      </c>
    </row>
    <row r="5667" spans="1:11" x14ac:dyDescent="0.2">
      <c r="A5667" s="1">
        <v>45776.020833333336</v>
      </c>
      <c r="B5667">
        <v>0</v>
      </c>
      <c r="C5667">
        <v>0.89400000000000002</v>
      </c>
      <c r="E5667">
        <v>0</v>
      </c>
      <c r="F5667">
        <f t="shared" si="176"/>
        <v>0.89400000000000002</v>
      </c>
      <c r="G5667">
        <v>2</v>
      </c>
      <c r="H5667">
        <f>E5667*$N$8</f>
        <v>0</v>
      </c>
      <c r="I5667">
        <f xml:space="preserve"> C5667 * IF( G5667 = 2, $N$7, $N$6 )</f>
        <v>0.1209582</v>
      </c>
      <c r="J5667">
        <f xml:space="preserve"> MAX( (C5667 - B5667) * IF( G5667 = 2, $N$7, $N$6 ), 0 )</f>
        <v>0.1209582</v>
      </c>
      <c r="K5667" s="3">
        <f t="shared" si="177"/>
        <v>0.1209582</v>
      </c>
    </row>
    <row r="5668" spans="1:11" x14ac:dyDescent="0.2">
      <c r="A5668" s="1">
        <v>45776.041666666664</v>
      </c>
      <c r="B5668">
        <v>0</v>
      </c>
      <c r="C5668">
        <v>1.2070000000000001</v>
      </c>
      <c r="E5668">
        <v>0</v>
      </c>
      <c r="F5668">
        <f t="shared" si="176"/>
        <v>1.2070000000000001</v>
      </c>
      <c r="G5668">
        <v>2</v>
      </c>
      <c r="H5668">
        <f>E5668*$N$8</f>
        <v>0</v>
      </c>
      <c r="I5668">
        <f xml:space="preserve"> C5668 * IF( G5668 = 2, $N$7, $N$6 )</f>
        <v>0.16330710000000001</v>
      </c>
      <c r="J5668">
        <f xml:space="preserve"> MAX( (C5668 - B5668) * IF( G5668 = 2, $N$7, $N$6 ), 0 )</f>
        <v>0.16330710000000001</v>
      </c>
      <c r="K5668" s="3">
        <f t="shared" si="177"/>
        <v>0.16330710000000001</v>
      </c>
    </row>
    <row r="5669" spans="1:11" x14ac:dyDescent="0.2">
      <c r="A5669" s="1">
        <v>45776.0625</v>
      </c>
      <c r="B5669">
        <v>0</v>
      </c>
      <c r="C5669">
        <v>1.103</v>
      </c>
      <c r="E5669">
        <v>0</v>
      </c>
      <c r="F5669">
        <f t="shared" si="176"/>
        <v>1.103</v>
      </c>
      <c r="G5669">
        <v>2</v>
      </c>
      <c r="H5669">
        <f>E5669*$N$8</f>
        <v>0</v>
      </c>
      <c r="I5669">
        <f xml:space="preserve"> C5669 * IF( G5669 = 2, $N$7, $N$6 )</f>
        <v>0.1492359</v>
      </c>
      <c r="J5669">
        <f xml:space="preserve"> MAX( (C5669 - B5669) * IF( G5669 = 2, $N$7, $N$6 ), 0 )</f>
        <v>0.1492359</v>
      </c>
      <c r="K5669" s="3">
        <f t="shared" si="177"/>
        <v>0.1492359</v>
      </c>
    </row>
    <row r="5670" spans="1:11" x14ac:dyDescent="0.2">
      <c r="A5670" s="1">
        <v>45776.083333333336</v>
      </c>
      <c r="B5670">
        <v>0</v>
      </c>
      <c r="C5670">
        <v>0.85499999999999998</v>
      </c>
      <c r="E5670">
        <v>0</v>
      </c>
      <c r="F5670">
        <f t="shared" si="176"/>
        <v>0.85499999999999998</v>
      </c>
      <c r="G5670">
        <v>2</v>
      </c>
      <c r="H5670">
        <f>E5670*$N$8</f>
        <v>0</v>
      </c>
      <c r="I5670">
        <f xml:space="preserve"> C5670 * IF( G5670 = 2, $N$7, $N$6 )</f>
        <v>0.11568150000000001</v>
      </c>
      <c r="J5670">
        <f xml:space="preserve"> MAX( (C5670 - B5670) * IF( G5670 = 2, $N$7, $N$6 ), 0 )</f>
        <v>0.11568150000000001</v>
      </c>
      <c r="K5670" s="3">
        <f t="shared" si="177"/>
        <v>0.11568150000000001</v>
      </c>
    </row>
    <row r="5671" spans="1:11" x14ac:dyDescent="0.2">
      <c r="A5671" s="1">
        <v>45776.104166666664</v>
      </c>
      <c r="B5671">
        <v>0</v>
      </c>
      <c r="C5671">
        <v>0.95299999999999996</v>
      </c>
      <c r="E5671">
        <v>0</v>
      </c>
      <c r="F5671">
        <f t="shared" si="176"/>
        <v>0.95299999999999996</v>
      </c>
      <c r="G5671">
        <v>2</v>
      </c>
      <c r="H5671">
        <f>E5671*$N$8</f>
        <v>0</v>
      </c>
      <c r="I5671">
        <f xml:space="preserve"> C5671 * IF( G5671 = 2, $N$7, $N$6 )</f>
        <v>0.1289409</v>
      </c>
      <c r="J5671">
        <f xml:space="preserve"> MAX( (C5671 - B5671) * IF( G5671 = 2, $N$7, $N$6 ), 0 )</f>
        <v>0.1289409</v>
      </c>
      <c r="K5671" s="3">
        <f t="shared" si="177"/>
        <v>0.1289409</v>
      </c>
    </row>
    <row r="5672" spans="1:11" x14ac:dyDescent="0.2">
      <c r="A5672" s="1">
        <v>45776.125</v>
      </c>
      <c r="B5672">
        <v>0</v>
      </c>
      <c r="C5672">
        <v>0.89900000000000002</v>
      </c>
      <c r="E5672">
        <v>0</v>
      </c>
      <c r="F5672">
        <f t="shared" si="176"/>
        <v>0.89900000000000002</v>
      </c>
      <c r="G5672">
        <v>2</v>
      </c>
      <c r="H5672">
        <f>E5672*$N$8</f>
        <v>0</v>
      </c>
      <c r="I5672">
        <f xml:space="preserve"> C5672 * IF( G5672 = 2, $N$7, $N$6 )</f>
        <v>0.12163470000000001</v>
      </c>
      <c r="J5672">
        <f xml:space="preserve"> MAX( (C5672 - B5672) * IF( G5672 = 2, $N$7, $N$6 ), 0 )</f>
        <v>0.12163470000000001</v>
      </c>
      <c r="K5672" s="3">
        <f t="shared" si="177"/>
        <v>0.12163470000000001</v>
      </c>
    </row>
    <row r="5673" spans="1:11" x14ac:dyDescent="0.2">
      <c r="A5673" s="1">
        <v>45776.145833333336</v>
      </c>
      <c r="B5673">
        <v>0</v>
      </c>
      <c r="C5673">
        <v>0.78300000000000003</v>
      </c>
      <c r="E5673">
        <v>0</v>
      </c>
      <c r="F5673">
        <f t="shared" si="176"/>
        <v>0.78300000000000003</v>
      </c>
      <c r="G5673">
        <v>2</v>
      </c>
      <c r="H5673">
        <f>E5673*$N$8</f>
        <v>0</v>
      </c>
      <c r="I5673">
        <f xml:space="preserve"> C5673 * IF( G5673 = 2, $N$7, $N$6 )</f>
        <v>0.1059399</v>
      </c>
      <c r="J5673">
        <f xml:space="preserve"> MAX( (C5673 - B5673) * IF( G5673 = 2, $N$7, $N$6 ), 0 )</f>
        <v>0.1059399</v>
      </c>
      <c r="K5673" s="3">
        <f t="shared" si="177"/>
        <v>0.1059399</v>
      </c>
    </row>
    <row r="5674" spans="1:11" x14ac:dyDescent="0.2">
      <c r="A5674" s="1">
        <v>45776.166666666664</v>
      </c>
      <c r="B5674">
        <v>0</v>
      </c>
      <c r="C5674">
        <v>0.75700000000000001</v>
      </c>
      <c r="E5674">
        <v>0</v>
      </c>
      <c r="F5674">
        <f t="shared" si="176"/>
        <v>0.75700000000000001</v>
      </c>
      <c r="G5674">
        <v>2</v>
      </c>
      <c r="H5674">
        <f>E5674*$N$8</f>
        <v>0</v>
      </c>
      <c r="I5674">
        <f xml:space="preserve"> C5674 * IF( G5674 = 2, $N$7, $N$6 )</f>
        <v>0.1024221</v>
      </c>
      <c r="J5674">
        <f xml:space="preserve"> MAX( (C5674 - B5674) * IF( G5674 = 2, $N$7, $N$6 ), 0 )</f>
        <v>0.1024221</v>
      </c>
      <c r="K5674" s="3">
        <f t="shared" si="177"/>
        <v>0.1024221</v>
      </c>
    </row>
    <row r="5675" spans="1:11" x14ac:dyDescent="0.2">
      <c r="A5675" s="1">
        <v>45776.1875</v>
      </c>
      <c r="B5675">
        <v>0</v>
      </c>
      <c r="C5675">
        <v>0.84799999999999998</v>
      </c>
      <c r="E5675">
        <v>0</v>
      </c>
      <c r="F5675">
        <f t="shared" si="176"/>
        <v>0.84799999999999998</v>
      </c>
      <c r="G5675">
        <v>2</v>
      </c>
      <c r="H5675">
        <f>E5675*$N$8</f>
        <v>0</v>
      </c>
      <c r="I5675">
        <f xml:space="preserve"> C5675 * IF( G5675 = 2, $N$7, $N$6 )</f>
        <v>0.1147344</v>
      </c>
      <c r="J5675">
        <f xml:space="preserve"> MAX( (C5675 - B5675) * IF( G5675 = 2, $N$7, $N$6 ), 0 )</f>
        <v>0.1147344</v>
      </c>
      <c r="K5675" s="3">
        <f t="shared" si="177"/>
        <v>0.1147344</v>
      </c>
    </row>
    <row r="5676" spans="1:11" x14ac:dyDescent="0.2">
      <c r="A5676" s="1">
        <v>45776.208333333336</v>
      </c>
      <c r="B5676">
        <v>0</v>
      </c>
      <c r="C5676">
        <v>0.89600000000000002</v>
      </c>
      <c r="E5676">
        <v>0</v>
      </c>
      <c r="F5676">
        <f t="shared" si="176"/>
        <v>0.89600000000000002</v>
      </c>
      <c r="G5676">
        <v>2</v>
      </c>
      <c r="H5676">
        <f>E5676*$N$8</f>
        <v>0</v>
      </c>
      <c r="I5676">
        <f xml:space="preserve"> C5676 * IF( G5676 = 2, $N$7, $N$6 )</f>
        <v>0.12122880000000001</v>
      </c>
      <c r="J5676">
        <f xml:space="preserve"> MAX( (C5676 - B5676) * IF( G5676 = 2, $N$7, $N$6 ), 0 )</f>
        <v>0.12122880000000001</v>
      </c>
      <c r="K5676" s="3">
        <f t="shared" si="177"/>
        <v>0.12122880000000001</v>
      </c>
    </row>
    <row r="5677" spans="1:11" x14ac:dyDescent="0.2">
      <c r="A5677" s="1">
        <v>45776.229166666664</v>
      </c>
      <c r="B5677">
        <v>0</v>
      </c>
      <c r="C5677">
        <v>0.745</v>
      </c>
      <c r="E5677">
        <v>0</v>
      </c>
      <c r="F5677">
        <f t="shared" si="176"/>
        <v>0.745</v>
      </c>
      <c r="G5677">
        <v>2</v>
      </c>
      <c r="H5677">
        <f>E5677*$N$8</f>
        <v>0</v>
      </c>
      <c r="I5677">
        <f xml:space="preserve"> C5677 * IF( G5677 = 2, $N$7, $N$6 )</f>
        <v>0.1007985</v>
      </c>
      <c r="J5677">
        <f xml:space="preserve"> MAX( (C5677 - B5677) * IF( G5677 = 2, $N$7, $N$6 ), 0 )</f>
        <v>0.1007985</v>
      </c>
      <c r="K5677" s="3">
        <f t="shared" si="177"/>
        <v>0.1007985</v>
      </c>
    </row>
    <row r="5678" spans="1:11" x14ac:dyDescent="0.2">
      <c r="A5678" s="1">
        <v>45776.25</v>
      </c>
      <c r="B5678">
        <v>0</v>
      </c>
      <c r="C5678">
        <v>0.78900000000000003</v>
      </c>
      <c r="E5678">
        <v>0</v>
      </c>
      <c r="F5678">
        <f t="shared" si="176"/>
        <v>0.78900000000000003</v>
      </c>
      <c r="G5678">
        <v>2</v>
      </c>
      <c r="H5678">
        <f>E5678*$N$8</f>
        <v>0</v>
      </c>
      <c r="I5678">
        <f xml:space="preserve"> C5678 * IF( G5678 = 2, $N$7, $N$6 )</f>
        <v>0.1067517</v>
      </c>
      <c r="J5678">
        <f xml:space="preserve"> MAX( (C5678 - B5678) * IF( G5678 = 2, $N$7, $N$6 ), 0 )</f>
        <v>0.1067517</v>
      </c>
      <c r="K5678" s="3">
        <f t="shared" si="177"/>
        <v>0.1067517</v>
      </c>
    </row>
    <row r="5679" spans="1:11" x14ac:dyDescent="0.2">
      <c r="A5679" s="1">
        <v>45776.270833333336</v>
      </c>
      <c r="B5679">
        <v>0</v>
      </c>
      <c r="C5679">
        <v>0.91600000000000004</v>
      </c>
      <c r="E5679">
        <v>0</v>
      </c>
      <c r="F5679">
        <f t="shared" si="176"/>
        <v>0.91600000000000004</v>
      </c>
      <c r="G5679">
        <v>2</v>
      </c>
      <c r="H5679">
        <f>E5679*$N$8</f>
        <v>0</v>
      </c>
      <c r="I5679">
        <f xml:space="preserve"> C5679 * IF( G5679 = 2, $N$7, $N$6 )</f>
        <v>0.12393480000000001</v>
      </c>
      <c r="J5679">
        <f xml:space="preserve"> MAX( (C5679 - B5679) * IF( G5679 = 2, $N$7, $N$6 ), 0 )</f>
        <v>0.12393480000000001</v>
      </c>
      <c r="K5679" s="3">
        <f t="shared" si="177"/>
        <v>0.12393480000000001</v>
      </c>
    </row>
    <row r="5680" spans="1:11" x14ac:dyDescent="0.2">
      <c r="A5680" s="1">
        <v>45776.291666666664</v>
      </c>
      <c r="B5680">
        <v>0</v>
      </c>
      <c r="C5680">
        <v>0.88300000000000001</v>
      </c>
      <c r="E5680">
        <v>0</v>
      </c>
      <c r="F5680">
        <f t="shared" si="176"/>
        <v>0.88300000000000001</v>
      </c>
      <c r="G5680">
        <v>2</v>
      </c>
      <c r="H5680">
        <f>E5680*$N$8</f>
        <v>0</v>
      </c>
      <c r="I5680">
        <f xml:space="preserve"> C5680 * IF( G5680 = 2, $N$7, $N$6 )</f>
        <v>0.1194699</v>
      </c>
      <c r="J5680">
        <f xml:space="preserve"> MAX( (C5680 - B5680) * IF( G5680 = 2, $N$7, $N$6 ), 0 )</f>
        <v>0.1194699</v>
      </c>
      <c r="K5680" s="3">
        <f t="shared" si="177"/>
        <v>0.1194699</v>
      </c>
    </row>
    <row r="5681" spans="1:11" x14ac:dyDescent="0.2">
      <c r="A5681" s="1">
        <v>45776.3125</v>
      </c>
      <c r="B5681">
        <v>0</v>
      </c>
      <c r="C5681">
        <v>0.23899999999999999</v>
      </c>
      <c r="E5681">
        <v>7.0000000000000001E-3</v>
      </c>
      <c r="F5681">
        <f t="shared" si="176"/>
        <v>0.23899999999999999</v>
      </c>
      <c r="G5681">
        <v>2</v>
      </c>
      <c r="H5681">
        <f>E5681*$N$8</f>
        <v>2.31E-4</v>
      </c>
      <c r="I5681">
        <f xml:space="preserve"> C5681 * IF( G5681 = 2, $N$7, $N$6 )</f>
        <v>3.2336700000000003E-2</v>
      </c>
      <c r="J5681">
        <f xml:space="preserve"> MAX( (C5681 - B5681) * IF( G5681 = 2, $N$7, $N$6 ), 0 )</f>
        <v>3.2336700000000003E-2</v>
      </c>
      <c r="K5681" s="3">
        <f t="shared" si="177"/>
        <v>3.2336700000000003E-2</v>
      </c>
    </row>
    <row r="5682" spans="1:11" x14ac:dyDescent="0.2">
      <c r="A5682" s="1">
        <v>45776.333333333336</v>
      </c>
      <c r="B5682">
        <v>2.0050339E-2</v>
      </c>
      <c r="C5682">
        <v>0.76500000000000001</v>
      </c>
      <c r="E5682">
        <v>8.0000000000000002E-3</v>
      </c>
      <c r="F5682">
        <f t="shared" si="176"/>
        <v>0.74494966100000004</v>
      </c>
      <c r="G5682">
        <v>2</v>
      </c>
      <c r="H5682">
        <f>E5682*$N$8</f>
        <v>2.6400000000000002E-4</v>
      </c>
      <c r="I5682">
        <f xml:space="preserve"> C5682 * IF( G5682 = 2, $N$7, $N$6 )</f>
        <v>0.1035045</v>
      </c>
      <c r="J5682">
        <f xml:space="preserve"> MAX( (C5682 - B5682) * IF( G5682 = 2, $N$7, $N$6 ), 0 )</f>
        <v>0.10079168913330001</v>
      </c>
      <c r="K5682" s="3">
        <f t="shared" si="177"/>
        <v>0.10079168913330001</v>
      </c>
    </row>
    <row r="5683" spans="1:11" x14ac:dyDescent="0.2">
      <c r="A5683" s="1">
        <v>45776.354166666664</v>
      </c>
      <c r="B5683">
        <v>4.0100678000000001E-2</v>
      </c>
      <c r="C5683">
        <v>7.8E-2</v>
      </c>
      <c r="E5683">
        <v>0.17499999999999999</v>
      </c>
      <c r="F5683">
        <f t="shared" si="176"/>
        <v>3.7899321999999999E-2</v>
      </c>
      <c r="G5683">
        <v>2</v>
      </c>
      <c r="H5683">
        <f>E5683*$N$8</f>
        <v>5.7749999999999998E-3</v>
      </c>
      <c r="I5683">
        <f xml:space="preserve"> C5683 * IF( G5683 = 2, $N$7, $N$6 )</f>
        <v>1.0553400000000001E-2</v>
      </c>
      <c r="J5683">
        <f xml:space="preserve"> MAX( (C5683 - B5683) * IF( G5683 = 2, $N$7, $N$6 ), 0 )</f>
        <v>5.1277782666000003E-3</v>
      </c>
      <c r="K5683" s="3">
        <f t="shared" si="177"/>
        <v>5.1277782666000003E-3</v>
      </c>
    </row>
    <row r="5684" spans="1:11" x14ac:dyDescent="0.2">
      <c r="A5684" s="1">
        <v>45776.375</v>
      </c>
      <c r="B5684">
        <v>6.1025078000000003E-2</v>
      </c>
      <c r="C5684">
        <v>0.83299999999999996</v>
      </c>
      <c r="E5684">
        <v>0.14099999999999999</v>
      </c>
      <c r="F5684">
        <f t="shared" si="176"/>
        <v>0.77197492199999995</v>
      </c>
      <c r="G5684">
        <v>2</v>
      </c>
      <c r="H5684">
        <f>E5684*$N$8</f>
        <v>4.653E-3</v>
      </c>
      <c r="I5684">
        <f xml:space="preserve"> C5684 * IF( G5684 = 2, $N$7, $N$6 )</f>
        <v>0.1127049</v>
      </c>
      <c r="J5684">
        <f xml:space="preserve"> MAX( (C5684 - B5684) * IF( G5684 = 2, $N$7, $N$6 ), 0 )</f>
        <v>0.10444820694659999</v>
      </c>
      <c r="K5684" s="3">
        <f t="shared" si="177"/>
        <v>0.10444820694659999</v>
      </c>
    </row>
    <row r="5685" spans="1:11" x14ac:dyDescent="0.2">
      <c r="A5685" s="1">
        <v>45776.395833333336</v>
      </c>
      <c r="B5685">
        <v>8.1949478000000006E-2</v>
      </c>
      <c r="C5685">
        <v>1.7410000000000001</v>
      </c>
      <c r="E5685">
        <v>8.0000000000000002E-3</v>
      </c>
      <c r="F5685">
        <f t="shared" si="176"/>
        <v>1.659050522</v>
      </c>
      <c r="G5685">
        <v>2</v>
      </c>
      <c r="H5685">
        <f>E5685*$N$8</f>
        <v>2.6400000000000002E-4</v>
      </c>
      <c r="I5685">
        <f xml:space="preserve"> C5685 * IF( G5685 = 2, $N$7, $N$6 )</f>
        <v>0.23555730000000002</v>
      </c>
      <c r="J5685">
        <f xml:space="preserve"> MAX( (C5685 - B5685) * IF( G5685 = 2, $N$7, $N$6 ), 0 )</f>
        <v>0.22446953562660002</v>
      </c>
      <c r="K5685" s="3">
        <f t="shared" si="177"/>
        <v>0.22446953562660002</v>
      </c>
    </row>
    <row r="5686" spans="1:11" x14ac:dyDescent="0.2">
      <c r="A5686" s="1">
        <v>45776.416666666664</v>
      </c>
      <c r="B5686">
        <v>0.113247315</v>
      </c>
      <c r="C5686">
        <v>0.67900000000000005</v>
      </c>
      <c r="E5686">
        <v>3.5000000000000003E-2</v>
      </c>
      <c r="F5686">
        <f t="shared" si="176"/>
        <v>0.56575268500000009</v>
      </c>
      <c r="G5686">
        <v>2</v>
      </c>
      <c r="H5686">
        <f>E5686*$N$8</f>
        <v>1.1550000000000002E-3</v>
      </c>
      <c r="I5686">
        <f xml:space="preserve"> C5686 * IF( G5686 = 2, $N$7, $N$6 )</f>
        <v>9.1868700000000011E-2</v>
      </c>
      <c r="J5686">
        <f xml:space="preserve"> MAX( (C5686 - B5686) * IF( G5686 = 2, $N$7, $N$6 ), 0 )</f>
        <v>7.6546338280500018E-2</v>
      </c>
      <c r="K5686" s="3">
        <f t="shared" si="177"/>
        <v>7.6546338280500018E-2</v>
      </c>
    </row>
    <row r="5687" spans="1:11" x14ac:dyDescent="0.2">
      <c r="A5687" s="1">
        <v>45776.4375</v>
      </c>
      <c r="B5687">
        <v>0.14454515100000001</v>
      </c>
      <c r="C5687">
        <v>1.8420000000000001</v>
      </c>
      <c r="E5687">
        <v>0</v>
      </c>
      <c r="F5687">
        <f t="shared" si="176"/>
        <v>1.6974548490000001</v>
      </c>
      <c r="G5687">
        <v>2</v>
      </c>
      <c r="H5687">
        <f>E5687*$N$8</f>
        <v>0</v>
      </c>
      <c r="I5687">
        <f xml:space="preserve"> C5687 * IF( G5687 = 2, $N$7, $N$6 )</f>
        <v>0.24922260000000002</v>
      </c>
      <c r="J5687">
        <f xml:space="preserve"> MAX( (C5687 - B5687) * IF( G5687 = 2, $N$7, $N$6 ), 0 )</f>
        <v>0.22966564106970003</v>
      </c>
      <c r="K5687" s="3">
        <f t="shared" si="177"/>
        <v>0.22966564106970003</v>
      </c>
    </row>
    <row r="5688" spans="1:11" x14ac:dyDescent="0.2">
      <c r="A5688" s="1">
        <v>45776.458333333336</v>
      </c>
      <c r="B5688">
        <v>0.14407969600000001</v>
      </c>
      <c r="C5688">
        <v>2.4089999999999998</v>
      </c>
      <c r="E5688">
        <v>0</v>
      </c>
      <c r="F5688">
        <f t="shared" si="176"/>
        <v>2.2649203039999999</v>
      </c>
      <c r="G5688">
        <v>2</v>
      </c>
      <c r="H5688">
        <f>E5688*$N$8</f>
        <v>0</v>
      </c>
      <c r="I5688">
        <f xml:space="preserve"> C5688 * IF( G5688 = 2, $N$7, $N$6 )</f>
        <v>0.3259377</v>
      </c>
      <c r="J5688">
        <f xml:space="preserve"> MAX( (C5688 - B5688) * IF( G5688 = 2, $N$7, $N$6 ), 0 )</f>
        <v>0.3064437171312</v>
      </c>
      <c r="K5688" s="3">
        <f t="shared" si="177"/>
        <v>0.3064437171312</v>
      </c>
    </row>
    <row r="5689" spans="1:11" x14ac:dyDescent="0.2">
      <c r="A5689" s="1">
        <v>45776.479166666664</v>
      </c>
      <c r="B5689">
        <v>0.14361424</v>
      </c>
      <c r="C5689">
        <v>0.63800000000000001</v>
      </c>
      <c r="E5689">
        <v>8.9999999999999993E-3</v>
      </c>
      <c r="F5689">
        <f t="shared" si="176"/>
        <v>0.49438576000000001</v>
      </c>
      <c r="G5689">
        <v>2</v>
      </c>
      <c r="H5689">
        <f>E5689*$N$8</f>
        <v>2.9700000000000001E-4</v>
      </c>
      <c r="I5689">
        <f xml:space="preserve"> C5689 * IF( G5689 = 2, $N$7, $N$6 )</f>
        <v>8.6321400000000006E-2</v>
      </c>
      <c r="J5689">
        <f xml:space="preserve"> MAX( (C5689 - B5689) * IF( G5689 = 2, $N$7, $N$6 ), 0 )</f>
        <v>6.6890393328000008E-2</v>
      </c>
      <c r="K5689" s="3">
        <f t="shared" si="177"/>
        <v>6.6890393328000008E-2</v>
      </c>
    </row>
    <row r="5690" spans="1:11" x14ac:dyDescent="0.2">
      <c r="A5690" s="1">
        <v>45776.5</v>
      </c>
      <c r="B5690">
        <v>0.121333366</v>
      </c>
      <c r="C5690">
        <v>1.351</v>
      </c>
      <c r="E5690">
        <v>0</v>
      </c>
      <c r="F5690">
        <f t="shared" si="176"/>
        <v>1.229666634</v>
      </c>
      <c r="G5690">
        <v>2</v>
      </c>
      <c r="H5690">
        <f>E5690*$N$8</f>
        <v>0</v>
      </c>
      <c r="I5690">
        <f xml:space="preserve"> C5690 * IF( G5690 = 2, $N$7, $N$6 )</f>
        <v>0.18279029999999999</v>
      </c>
      <c r="J5690">
        <f xml:space="preserve"> MAX( (C5690 - B5690) * IF( G5690 = 2, $N$7, $N$6 ), 0 )</f>
        <v>0.16637389558019999</v>
      </c>
      <c r="K5690" s="3">
        <f t="shared" si="177"/>
        <v>0.16637389558019999</v>
      </c>
    </row>
    <row r="5691" spans="1:11" x14ac:dyDescent="0.2">
      <c r="A5691" s="1">
        <v>45776.520833333336</v>
      </c>
      <c r="B5691">
        <v>9.9052492000000006E-2</v>
      </c>
      <c r="C5691">
        <v>2.0960000000000001</v>
      </c>
      <c r="E5691">
        <v>0</v>
      </c>
      <c r="F5691">
        <f t="shared" si="176"/>
        <v>1.9969475080000001</v>
      </c>
      <c r="G5691">
        <v>2</v>
      </c>
      <c r="H5691">
        <f>E5691*$N$8</f>
        <v>0</v>
      </c>
      <c r="I5691">
        <f xml:space="preserve"> C5691 * IF( G5691 = 2, $N$7, $N$6 )</f>
        <v>0.28358880000000003</v>
      </c>
      <c r="J5691">
        <f xml:space="preserve"> MAX( (C5691 - B5691) * IF( G5691 = 2, $N$7, $N$6 ), 0 )</f>
        <v>0.27018699783240002</v>
      </c>
      <c r="K5691" s="3">
        <f t="shared" si="177"/>
        <v>0.27018699783240002</v>
      </c>
    </row>
    <row r="5692" spans="1:11" x14ac:dyDescent="0.2">
      <c r="A5692" s="1">
        <v>45776.541666666664</v>
      </c>
      <c r="B5692">
        <v>0.56252624699999998</v>
      </c>
      <c r="C5692">
        <v>1.1639999999999999</v>
      </c>
      <c r="E5692">
        <v>0</v>
      </c>
      <c r="F5692">
        <f t="shared" si="176"/>
        <v>0.60147375299999994</v>
      </c>
      <c r="G5692">
        <v>2</v>
      </c>
      <c r="H5692">
        <f>E5692*$N$8</f>
        <v>0</v>
      </c>
      <c r="I5692">
        <f xml:space="preserve"> C5692 * IF( G5692 = 2, $N$7, $N$6 )</f>
        <v>0.1574892</v>
      </c>
      <c r="J5692">
        <f xml:space="preserve"> MAX( (C5692 - B5692) * IF( G5692 = 2, $N$7, $N$6 ), 0 )</f>
        <v>8.1379398780899989E-2</v>
      </c>
      <c r="K5692" s="3">
        <f t="shared" si="177"/>
        <v>8.1379398780899989E-2</v>
      </c>
    </row>
    <row r="5693" spans="1:11" x14ac:dyDescent="0.2">
      <c r="A5693" s="1">
        <v>45776.5625</v>
      </c>
      <c r="B5693">
        <v>1.0260000010000001</v>
      </c>
      <c r="C5693">
        <v>2.1309999999999998</v>
      </c>
      <c r="E5693">
        <v>0</v>
      </c>
      <c r="F5693">
        <f t="shared" si="176"/>
        <v>1.1049999989999997</v>
      </c>
      <c r="G5693">
        <v>2</v>
      </c>
      <c r="H5693">
        <f>E5693*$N$8</f>
        <v>0</v>
      </c>
      <c r="I5693">
        <f xml:space="preserve"> C5693 * IF( G5693 = 2, $N$7, $N$6 )</f>
        <v>0.28832429999999998</v>
      </c>
      <c r="J5693">
        <f xml:space="preserve"> MAX( (C5693 - B5693) * IF( G5693 = 2, $N$7, $N$6 ), 0 )</f>
        <v>0.14950649986469997</v>
      </c>
      <c r="K5693" s="3">
        <f t="shared" si="177"/>
        <v>0.14950649986469997</v>
      </c>
    </row>
    <row r="5694" spans="1:11" x14ac:dyDescent="0.2">
      <c r="A5694" s="1">
        <v>45776.583333333336</v>
      </c>
      <c r="B5694">
        <v>0.931316229</v>
      </c>
      <c r="C5694">
        <v>0.53200000000000003</v>
      </c>
      <c r="E5694">
        <v>9.9000000000000005E-2</v>
      </c>
      <c r="F5694">
        <f t="shared" si="176"/>
        <v>0</v>
      </c>
      <c r="G5694">
        <v>2</v>
      </c>
      <c r="H5694">
        <f>E5694*$N$8</f>
        <v>3.2670000000000004E-3</v>
      </c>
      <c r="I5694">
        <f xml:space="preserve"> C5694 * IF( G5694 = 2, $N$7, $N$6 )</f>
        <v>7.1979600000000005E-2</v>
      </c>
      <c r="J5694">
        <f xml:space="preserve"> MAX( (C5694 - B5694) * IF( G5694 = 2, $N$7, $N$6 ), 0 )</f>
        <v>0</v>
      </c>
      <c r="K5694" s="3">
        <f t="shared" si="177"/>
        <v>-5.4027485783699994E-2</v>
      </c>
    </row>
    <row r="5695" spans="1:11" x14ac:dyDescent="0.2">
      <c r="A5695" s="1">
        <v>45776.604166666664</v>
      </c>
      <c r="B5695">
        <v>0.836632457</v>
      </c>
      <c r="C5695">
        <v>0.90400000000000003</v>
      </c>
      <c r="E5695">
        <v>2.1000000000000001E-2</v>
      </c>
      <c r="F5695">
        <f t="shared" si="176"/>
        <v>6.736754300000003E-2</v>
      </c>
      <c r="G5695">
        <v>2</v>
      </c>
      <c r="H5695">
        <f>E5695*$N$8</f>
        <v>6.9300000000000004E-4</v>
      </c>
      <c r="I5695">
        <f xml:space="preserve"> C5695 * IF( G5695 = 2, $N$7, $N$6 )</f>
        <v>0.12231120000000001</v>
      </c>
      <c r="J5695">
        <f xml:space="preserve"> MAX( (C5695 - B5695) * IF( G5695 = 2, $N$7, $N$6 ), 0 )</f>
        <v>9.114828567900005E-3</v>
      </c>
      <c r="K5695" s="3">
        <f t="shared" si="177"/>
        <v>9.114828567900005E-3</v>
      </c>
    </row>
    <row r="5696" spans="1:11" x14ac:dyDescent="0.2">
      <c r="A5696" s="1">
        <v>45776.625</v>
      </c>
      <c r="B5696">
        <v>0.70227105300000003</v>
      </c>
      <c r="C5696">
        <v>1.7829999999999999</v>
      </c>
      <c r="E5696">
        <v>0</v>
      </c>
      <c r="F5696">
        <f t="shared" si="176"/>
        <v>1.0807289469999999</v>
      </c>
      <c r="G5696">
        <v>1</v>
      </c>
      <c r="H5696">
        <f>E5696*$N$8</f>
        <v>0</v>
      </c>
      <c r="I5696">
        <f xml:space="preserve"> C5696 * IF( G5696 = 2, $N$7, $N$6 )</f>
        <v>0.70802929999999997</v>
      </c>
      <c r="J5696">
        <f xml:space="preserve"> MAX( (C5696 - B5696) * IF( G5696 = 2, $N$7, $N$6 ), 0 )</f>
        <v>0.42915746485369999</v>
      </c>
      <c r="K5696" s="3">
        <f t="shared" si="177"/>
        <v>0.42915746485369999</v>
      </c>
    </row>
    <row r="5697" spans="1:11" x14ac:dyDescent="0.2">
      <c r="A5697" s="1">
        <v>45776.645833333336</v>
      </c>
      <c r="B5697">
        <v>0.56790964799999999</v>
      </c>
      <c r="C5697">
        <v>0.76</v>
      </c>
      <c r="E5697">
        <v>0</v>
      </c>
      <c r="F5697">
        <f t="shared" si="176"/>
        <v>0.19209035200000002</v>
      </c>
      <c r="G5697">
        <v>1</v>
      </c>
      <c r="H5697">
        <f>E5697*$N$8</f>
        <v>0</v>
      </c>
      <c r="I5697">
        <f xml:space="preserve"> C5697 * IF( G5697 = 2, $N$7, $N$6 )</f>
        <v>0.30179600000000001</v>
      </c>
      <c r="J5697">
        <f xml:space="preserve"> MAX( (C5697 - B5697) * IF( G5697 = 2, $N$7, $N$6 ), 0 )</f>
        <v>7.627907877920001E-2</v>
      </c>
      <c r="K5697" s="3">
        <f t="shared" si="177"/>
        <v>7.627907877920001E-2</v>
      </c>
    </row>
    <row r="5698" spans="1:11" x14ac:dyDescent="0.2">
      <c r="A5698" s="1">
        <v>45776.666666666664</v>
      </c>
      <c r="B5698">
        <v>0.38936502499999998</v>
      </c>
      <c r="C5698">
        <v>1.042</v>
      </c>
      <c r="E5698">
        <v>0</v>
      </c>
      <c r="F5698">
        <f t="shared" si="176"/>
        <v>0.65263497500000001</v>
      </c>
      <c r="G5698">
        <v>1</v>
      </c>
      <c r="H5698">
        <f>E5698*$N$8</f>
        <v>0</v>
      </c>
      <c r="I5698">
        <f xml:space="preserve"> C5698 * IF( G5698 = 2, $N$7, $N$6 )</f>
        <v>0.41377820000000004</v>
      </c>
      <c r="J5698">
        <f xml:space="preserve"> MAX( (C5698 - B5698) * IF( G5698 = 2, $N$7, $N$6 ), 0 )</f>
        <v>0.25916134857250001</v>
      </c>
      <c r="K5698" s="3">
        <f t="shared" si="177"/>
        <v>0.25916134857250001</v>
      </c>
    </row>
    <row r="5699" spans="1:11" x14ac:dyDescent="0.2">
      <c r="A5699" s="1">
        <v>45776.6875</v>
      </c>
      <c r="B5699">
        <v>0.21082040099999999</v>
      </c>
      <c r="C5699">
        <v>1.387</v>
      </c>
      <c r="E5699">
        <v>0</v>
      </c>
      <c r="F5699">
        <f t="shared" ref="F5699:F5762" si="178">MAX(C5699-B5699,0)</f>
        <v>1.1761795990000001</v>
      </c>
      <c r="G5699">
        <v>1</v>
      </c>
      <c r="H5699">
        <f>E5699*$N$8</f>
        <v>0</v>
      </c>
      <c r="I5699">
        <f xml:space="preserve"> C5699 * IF( G5699 = 2, $N$7, $N$6 )</f>
        <v>0.55077770000000004</v>
      </c>
      <c r="J5699">
        <f xml:space="preserve"> MAX( (C5699 - B5699) * IF( G5699 = 2, $N$7, $N$6 ), 0 )</f>
        <v>0.46706091876290007</v>
      </c>
      <c r="K5699" s="3">
        <f t="shared" ref="K5699:K5762" si="179">(C5699-B5699)*IF(G5699=2,$N$7,$N$6)</f>
        <v>0.46706091876290007</v>
      </c>
    </row>
    <row r="5700" spans="1:11" x14ac:dyDescent="0.2">
      <c r="A5700" s="1">
        <v>45776.708333333336</v>
      </c>
      <c r="B5700">
        <v>0.105410201</v>
      </c>
      <c r="C5700">
        <v>2.056</v>
      </c>
      <c r="E5700">
        <v>0</v>
      </c>
      <c r="F5700">
        <f t="shared" si="178"/>
        <v>1.9505897990000001</v>
      </c>
      <c r="G5700">
        <v>1</v>
      </c>
      <c r="H5700">
        <f>E5700*$N$8</f>
        <v>0</v>
      </c>
      <c r="I5700">
        <f xml:space="preserve"> C5700 * IF( G5700 = 2, $N$7, $N$6 )</f>
        <v>0.81643759999999999</v>
      </c>
      <c r="J5700">
        <f xml:space="preserve"> MAX( (C5700 - B5700) * IF( G5700 = 2, $N$7, $N$6 ), 0 )</f>
        <v>0.77457920918290002</v>
      </c>
      <c r="K5700" s="3">
        <f t="shared" si="179"/>
        <v>0.77457920918290002</v>
      </c>
    </row>
    <row r="5701" spans="1:11" x14ac:dyDescent="0.2">
      <c r="A5701" s="1">
        <v>45776.729166666664</v>
      </c>
      <c r="B5701">
        <v>0</v>
      </c>
      <c r="C5701">
        <v>2.0430000000000001</v>
      </c>
      <c r="E5701">
        <v>0</v>
      </c>
      <c r="F5701">
        <f t="shared" si="178"/>
        <v>2.0430000000000001</v>
      </c>
      <c r="G5701">
        <v>1</v>
      </c>
      <c r="H5701">
        <f>E5701*$N$8</f>
        <v>0</v>
      </c>
      <c r="I5701">
        <f xml:space="preserve"> C5701 * IF( G5701 = 2, $N$7, $N$6 )</f>
        <v>0.81127530000000003</v>
      </c>
      <c r="J5701">
        <f xml:space="preserve"> MAX( (C5701 - B5701) * IF( G5701 = 2, $N$7, $N$6 ), 0 )</f>
        <v>0.81127530000000003</v>
      </c>
      <c r="K5701" s="3">
        <f t="shared" si="179"/>
        <v>0.81127530000000003</v>
      </c>
    </row>
    <row r="5702" spans="1:11" x14ac:dyDescent="0.2">
      <c r="A5702" s="1">
        <v>45776.75</v>
      </c>
      <c r="B5702">
        <v>0</v>
      </c>
      <c r="C5702">
        <v>1.2969999999999999</v>
      </c>
      <c r="E5702">
        <v>0</v>
      </c>
      <c r="F5702">
        <f t="shared" si="178"/>
        <v>1.2969999999999999</v>
      </c>
      <c r="G5702">
        <v>1</v>
      </c>
      <c r="H5702">
        <f>E5702*$N$8</f>
        <v>0</v>
      </c>
      <c r="I5702">
        <f xml:space="preserve"> C5702 * IF( G5702 = 2, $N$7, $N$6 )</f>
        <v>0.51503869999999996</v>
      </c>
      <c r="J5702">
        <f xml:space="preserve"> MAX( (C5702 - B5702) * IF( G5702 = 2, $N$7, $N$6 ), 0 )</f>
        <v>0.51503869999999996</v>
      </c>
      <c r="K5702" s="3">
        <f t="shared" si="179"/>
        <v>0.51503869999999996</v>
      </c>
    </row>
    <row r="5703" spans="1:11" x14ac:dyDescent="0.2">
      <c r="A5703" s="1">
        <v>45776.770833333336</v>
      </c>
      <c r="B5703">
        <v>0</v>
      </c>
      <c r="C5703">
        <v>1.0720000000000001</v>
      </c>
      <c r="E5703">
        <v>0</v>
      </c>
      <c r="F5703">
        <f t="shared" si="178"/>
        <v>1.0720000000000001</v>
      </c>
      <c r="G5703">
        <v>1</v>
      </c>
      <c r="H5703">
        <f>E5703*$N$8</f>
        <v>0</v>
      </c>
      <c r="I5703">
        <f xml:space="preserve"> C5703 * IF( G5703 = 2, $N$7, $N$6 )</f>
        <v>0.42569120000000005</v>
      </c>
      <c r="J5703">
        <f xml:space="preserve"> MAX( (C5703 - B5703) * IF( G5703 = 2, $N$7, $N$6 ), 0 )</f>
        <v>0.42569120000000005</v>
      </c>
      <c r="K5703" s="3">
        <f t="shared" si="179"/>
        <v>0.42569120000000005</v>
      </c>
    </row>
    <row r="5704" spans="1:11" x14ac:dyDescent="0.2">
      <c r="A5704" s="1">
        <v>45776.791666666664</v>
      </c>
      <c r="B5704">
        <v>0</v>
      </c>
      <c r="C5704">
        <v>0.98</v>
      </c>
      <c r="E5704">
        <v>0</v>
      </c>
      <c r="F5704">
        <f t="shared" si="178"/>
        <v>0.98</v>
      </c>
      <c r="G5704">
        <v>1</v>
      </c>
      <c r="H5704">
        <f>E5704*$N$8</f>
        <v>0</v>
      </c>
      <c r="I5704">
        <f xml:space="preserve"> C5704 * IF( G5704 = 2, $N$7, $N$6 )</f>
        <v>0.389158</v>
      </c>
      <c r="J5704">
        <f xml:space="preserve"> MAX( (C5704 - B5704) * IF( G5704 = 2, $N$7, $N$6 ), 0 )</f>
        <v>0.389158</v>
      </c>
      <c r="K5704" s="3">
        <f t="shared" si="179"/>
        <v>0.389158</v>
      </c>
    </row>
    <row r="5705" spans="1:11" x14ac:dyDescent="0.2">
      <c r="A5705" s="1">
        <v>45776.8125</v>
      </c>
      <c r="B5705">
        <v>0</v>
      </c>
      <c r="C5705">
        <v>1.409</v>
      </c>
      <c r="E5705">
        <v>0</v>
      </c>
      <c r="F5705">
        <f t="shared" si="178"/>
        <v>1.409</v>
      </c>
      <c r="G5705">
        <v>1</v>
      </c>
      <c r="H5705">
        <f>E5705*$N$8</f>
        <v>0</v>
      </c>
      <c r="I5705">
        <f xml:space="preserve"> C5705 * IF( G5705 = 2, $N$7, $N$6 )</f>
        <v>0.55951390000000001</v>
      </c>
      <c r="J5705">
        <f xml:space="preserve"> MAX( (C5705 - B5705) * IF( G5705 = 2, $N$7, $N$6 ), 0 )</f>
        <v>0.55951390000000001</v>
      </c>
      <c r="K5705" s="3">
        <f t="shared" si="179"/>
        <v>0.55951390000000001</v>
      </c>
    </row>
    <row r="5706" spans="1:11" x14ac:dyDescent="0.2">
      <c r="A5706" s="1">
        <v>45776.833333333336</v>
      </c>
      <c r="B5706">
        <v>0</v>
      </c>
      <c r="C5706">
        <v>1.4</v>
      </c>
      <c r="E5706">
        <v>0</v>
      </c>
      <c r="F5706">
        <f t="shared" si="178"/>
        <v>1.4</v>
      </c>
      <c r="G5706">
        <v>1</v>
      </c>
      <c r="H5706">
        <f>E5706*$N$8</f>
        <v>0</v>
      </c>
      <c r="I5706">
        <f xml:space="preserve"> C5706 * IF( G5706 = 2, $N$7, $N$6 )</f>
        <v>0.55593999999999999</v>
      </c>
      <c r="J5706">
        <f xml:space="preserve"> MAX( (C5706 - B5706) * IF( G5706 = 2, $N$7, $N$6 ), 0 )</f>
        <v>0.55593999999999999</v>
      </c>
      <c r="K5706" s="3">
        <f t="shared" si="179"/>
        <v>0.55593999999999999</v>
      </c>
    </row>
    <row r="5707" spans="1:11" x14ac:dyDescent="0.2">
      <c r="A5707" s="1">
        <v>45776.854166666664</v>
      </c>
      <c r="B5707">
        <v>0</v>
      </c>
      <c r="C5707">
        <v>0.98299999999999998</v>
      </c>
      <c r="E5707">
        <v>0</v>
      </c>
      <c r="F5707">
        <f t="shared" si="178"/>
        <v>0.98299999999999998</v>
      </c>
      <c r="G5707">
        <v>1</v>
      </c>
      <c r="H5707">
        <f>E5707*$N$8</f>
        <v>0</v>
      </c>
      <c r="I5707">
        <f xml:space="preserve"> C5707 * IF( G5707 = 2, $N$7, $N$6 )</f>
        <v>0.39034930000000001</v>
      </c>
      <c r="J5707">
        <f xml:space="preserve"> MAX( (C5707 - B5707) * IF( G5707 = 2, $N$7, $N$6 ), 0 )</f>
        <v>0.39034930000000001</v>
      </c>
      <c r="K5707" s="3">
        <f t="shared" si="179"/>
        <v>0.39034930000000001</v>
      </c>
    </row>
    <row r="5708" spans="1:11" x14ac:dyDescent="0.2">
      <c r="A5708" s="1">
        <v>45776.875</v>
      </c>
      <c r="B5708">
        <v>0</v>
      </c>
      <c r="C5708">
        <v>0.86099999999999999</v>
      </c>
      <c r="E5708">
        <v>0</v>
      </c>
      <c r="F5708">
        <f t="shared" si="178"/>
        <v>0.86099999999999999</v>
      </c>
      <c r="G5708">
        <v>2</v>
      </c>
      <c r="H5708">
        <f>E5708*$N$8</f>
        <v>0</v>
      </c>
      <c r="I5708">
        <f xml:space="preserve"> C5708 * IF( G5708 = 2, $N$7, $N$6 )</f>
        <v>0.11649330000000001</v>
      </c>
      <c r="J5708">
        <f xml:space="preserve"> MAX( (C5708 - B5708) * IF( G5708 = 2, $N$7, $N$6 ), 0 )</f>
        <v>0.11649330000000001</v>
      </c>
      <c r="K5708" s="3">
        <f t="shared" si="179"/>
        <v>0.11649330000000001</v>
      </c>
    </row>
    <row r="5709" spans="1:11" x14ac:dyDescent="0.2">
      <c r="A5709" s="1">
        <v>45776.895833333336</v>
      </c>
      <c r="B5709">
        <v>0</v>
      </c>
      <c r="C5709">
        <v>0.97099999999999997</v>
      </c>
      <c r="E5709">
        <v>0</v>
      </c>
      <c r="F5709">
        <f t="shared" si="178"/>
        <v>0.97099999999999997</v>
      </c>
      <c r="G5709">
        <v>2</v>
      </c>
      <c r="H5709">
        <f>E5709*$N$8</f>
        <v>0</v>
      </c>
      <c r="I5709">
        <f xml:space="preserve"> C5709 * IF( G5709 = 2, $N$7, $N$6 )</f>
        <v>0.1313763</v>
      </c>
      <c r="J5709">
        <f xml:space="preserve"> MAX( (C5709 - B5709) * IF( G5709 = 2, $N$7, $N$6 ), 0 )</f>
        <v>0.1313763</v>
      </c>
      <c r="K5709" s="3">
        <f t="shared" si="179"/>
        <v>0.1313763</v>
      </c>
    </row>
    <row r="5710" spans="1:11" x14ac:dyDescent="0.2">
      <c r="A5710" s="1">
        <v>45776.916666666664</v>
      </c>
      <c r="B5710">
        <v>0</v>
      </c>
      <c r="C5710">
        <v>0.86499999999999999</v>
      </c>
      <c r="E5710">
        <v>0</v>
      </c>
      <c r="F5710">
        <f t="shared" si="178"/>
        <v>0.86499999999999999</v>
      </c>
      <c r="G5710">
        <v>2</v>
      </c>
      <c r="H5710">
        <f>E5710*$N$8</f>
        <v>0</v>
      </c>
      <c r="I5710">
        <f xml:space="preserve"> C5710 * IF( G5710 = 2, $N$7, $N$6 )</f>
        <v>0.1170345</v>
      </c>
      <c r="J5710">
        <f xml:space="preserve"> MAX( (C5710 - B5710) * IF( G5710 = 2, $N$7, $N$6 ), 0 )</f>
        <v>0.1170345</v>
      </c>
      <c r="K5710" s="3">
        <f t="shared" si="179"/>
        <v>0.1170345</v>
      </c>
    </row>
    <row r="5711" spans="1:11" x14ac:dyDescent="0.2">
      <c r="A5711" s="1">
        <v>45776.9375</v>
      </c>
      <c r="B5711">
        <v>0</v>
      </c>
      <c r="C5711">
        <v>0.89400000000000002</v>
      </c>
      <c r="E5711">
        <v>0</v>
      </c>
      <c r="F5711">
        <f t="shared" si="178"/>
        <v>0.89400000000000002</v>
      </c>
      <c r="G5711">
        <v>2</v>
      </c>
      <c r="H5711">
        <f>E5711*$N$8</f>
        <v>0</v>
      </c>
      <c r="I5711">
        <f xml:space="preserve"> C5711 * IF( G5711 = 2, $N$7, $N$6 )</f>
        <v>0.1209582</v>
      </c>
      <c r="J5711">
        <f xml:space="preserve"> MAX( (C5711 - B5711) * IF( G5711 = 2, $N$7, $N$6 ), 0 )</f>
        <v>0.1209582</v>
      </c>
      <c r="K5711" s="3">
        <f t="shared" si="179"/>
        <v>0.1209582</v>
      </c>
    </row>
    <row r="5712" spans="1:11" x14ac:dyDescent="0.2">
      <c r="A5712" s="1">
        <v>45776.958333333336</v>
      </c>
      <c r="B5712">
        <v>0</v>
      </c>
      <c r="C5712">
        <v>0.90700000000000003</v>
      </c>
      <c r="E5712">
        <v>0</v>
      </c>
      <c r="F5712">
        <f t="shared" si="178"/>
        <v>0.90700000000000003</v>
      </c>
      <c r="G5712">
        <v>2</v>
      </c>
      <c r="H5712">
        <f>E5712*$N$8</f>
        <v>0</v>
      </c>
      <c r="I5712">
        <f xml:space="preserve"> C5712 * IF( G5712 = 2, $N$7, $N$6 )</f>
        <v>0.12271710000000001</v>
      </c>
      <c r="J5712">
        <f xml:space="preserve"> MAX( (C5712 - B5712) * IF( G5712 = 2, $N$7, $N$6 ), 0 )</f>
        <v>0.12271710000000001</v>
      </c>
      <c r="K5712" s="3">
        <f t="shared" si="179"/>
        <v>0.12271710000000001</v>
      </c>
    </row>
    <row r="5713" spans="1:11" x14ac:dyDescent="0.2">
      <c r="A5713" s="1">
        <v>45776.979166666664</v>
      </c>
      <c r="B5713">
        <v>0</v>
      </c>
      <c r="C5713">
        <v>0.96799999999999997</v>
      </c>
      <c r="E5713">
        <v>0</v>
      </c>
      <c r="F5713">
        <f t="shared" si="178"/>
        <v>0.96799999999999997</v>
      </c>
      <c r="G5713">
        <v>2</v>
      </c>
      <c r="H5713">
        <f>E5713*$N$8</f>
        <v>0</v>
      </c>
      <c r="I5713">
        <f xml:space="preserve"> C5713 * IF( G5713 = 2, $N$7, $N$6 )</f>
        <v>0.13097039999999999</v>
      </c>
      <c r="J5713">
        <f xml:space="preserve"> MAX( (C5713 - B5713) * IF( G5713 = 2, $N$7, $N$6 ), 0 )</f>
        <v>0.13097039999999999</v>
      </c>
      <c r="K5713" s="3">
        <f t="shared" si="179"/>
        <v>0.13097039999999999</v>
      </c>
    </row>
    <row r="5714" spans="1:11" x14ac:dyDescent="0.2">
      <c r="A5714" s="1">
        <v>45777</v>
      </c>
      <c r="B5714">
        <v>0</v>
      </c>
      <c r="C5714">
        <v>0.89300000000000002</v>
      </c>
      <c r="E5714">
        <v>0</v>
      </c>
      <c r="F5714">
        <f t="shared" si="178"/>
        <v>0.89300000000000002</v>
      </c>
      <c r="G5714">
        <v>2</v>
      </c>
      <c r="H5714">
        <f>E5714*$N$8</f>
        <v>0</v>
      </c>
      <c r="I5714">
        <f xml:space="preserve"> C5714 * IF( G5714 = 2, $N$7, $N$6 )</f>
        <v>0.12082290000000001</v>
      </c>
      <c r="J5714">
        <f xml:space="preserve"> MAX( (C5714 - B5714) * IF( G5714 = 2, $N$7, $N$6 ), 0 )</f>
        <v>0.12082290000000001</v>
      </c>
      <c r="K5714" s="3">
        <f t="shared" si="179"/>
        <v>0.12082290000000001</v>
      </c>
    </row>
    <row r="5715" spans="1:11" x14ac:dyDescent="0.2">
      <c r="A5715" s="1">
        <v>45777.020833333336</v>
      </c>
      <c r="B5715">
        <v>0</v>
      </c>
      <c r="C5715">
        <v>1.266</v>
      </c>
      <c r="E5715">
        <v>0</v>
      </c>
      <c r="F5715">
        <f t="shared" si="178"/>
        <v>1.266</v>
      </c>
      <c r="G5715">
        <v>2</v>
      </c>
      <c r="H5715">
        <f>E5715*$N$8</f>
        <v>0</v>
      </c>
      <c r="I5715">
        <f xml:space="preserve"> C5715 * IF( G5715 = 2, $N$7, $N$6 )</f>
        <v>0.17128980000000002</v>
      </c>
      <c r="J5715">
        <f xml:space="preserve"> MAX( (C5715 - B5715) * IF( G5715 = 2, $N$7, $N$6 ), 0 )</f>
        <v>0.17128980000000002</v>
      </c>
      <c r="K5715" s="3">
        <f t="shared" si="179"/>
        <v>0.17128980000000002</v>
      </c>
    </row>
    <row r="5716" spans="1:11" x14ac:dyDescent="0.2">
      <c r="A5716" s="1">
        <v>45777.041666666664</v>
      </c>
      <c r="B5716">
        <v>0</v>
      </c>
      <c r="C5716">
        <v>1.41</v>
      </c>
      <c r="E5716">
        <v>0</v>
      </c>
      <c r="F5716">
        <f t="shared" si="178"/>
        <v>1.41</v>
      </c>
      <c r="G5716">
        <v>2</v>
      </c>
      <c r="H5716">
        <f>E5716*$N$8</f>
        <v>0</v>
      </c>
      <c r="I5716">
        <f xml:space="preserve"> C5716 * IF( G5716 = 2, $N$7, $N$6 )</f>
        <v>0.190773</v>
      </c>
      <c r="J5716">
        <f xml:space="preserve"> MAX( (C5716 - B5716) * IF( G5716 = 2, $N$7, $N$6 ), 0 )</f>
        <v>0.190773</v>
      </c>
      <c r="K5716" s="3">
        <f t="shared" si="179"/>
        <v>0.190773</v>
      </c>
    </row>
    <row r="5717" spans="1:11" x14ac:dyDescent="0.2">
      <c r="A5717" s="1">
        <v>45777.0625</v>
      </c>
      <c r="B5717">
        <v>0</v>
      </c>
      <c r="C5717">
        <v>2.1179999999999999</v>
      </c>
      <c r="E5717">
        <v>0</v>
      </c>
      <c r="F5717">
        <f t="shared" si="178"/>
        <v>2.1179999999999999</v>
      </c>
      <c r="G5717">
        <v>2</v>
      </c>
      <c r="H5717">
        <f>E5717*$N$8</f>
        <v>0</v>
      </c>
      <c r="I5717">
        <f xml:space="preserve"> C5717 * IF( G5717 = 2, $N$7, $N$6 )</f>
        <v>0.28656539999999997</v>
      </c>
      <c r="J5717">
        <f xml:space="preserve"> MAX( (C5717 - B5717) * IF( G5717 = 2, $N$7, $N$6 ), 0 )</f>
        <v>0.28656539999999997</v>
      </c>
      <c r="K5717" s="3">
        <f t="shared" si="179"/>
        <v>0.28656539999999997</v>
      </c>
    </row>
    <row r="5718" spans="1:11" x14ac:dyDescent="0.2">
      <c r="A5718" s="1">
        <v>45777.083333333336</v>
      </c>
      <c r="B5718">
        <v>0</v>
      </c>
      <c r="C5718">
        <v>0.85499999999999998</v>
      </c>
      <c r="E5718">
        <v>0</v>
      </c>
      <c r="F5718">
        <f t="shared" si="178"/>
        <v>0.85499999999999998</v>
      </c>
      <c r="G5718">
        <v>2</v>
      </c>
      <c r="H5718">
        <f>E5718*$N$8</f>
        <v>0</v>
      </c>
      <c r="I5718">
        <f xml:space="preserve"> C5718 * IF( G5718 = 2, $N$7, $N$6 )</f>
        <v>0.11568150000000001</v>
      </c>
      <c r="J5718">
        <f xml:space="preserve"> MAX( (C5718 - B5718) * IF( G5718 = 2, $N$7, $N$6 ), 0 )</f>
        <v>0.11568150000000001</v>
      </c>
      <c r="K5718" s="3">
        <f t="shared" si="179"/>
        <v>0.11568150000000001</v>
      </c>
    </row>
    <row r="5719" spans="1:11" x14ac:dyDescent="0.2">
      <c r="A5719" s="1">
        <v>45777.104166666664</v>
      </c>
      <c r="B5719">
        <v>0</v>
      </c>
      <c r="C5719">
        <v>0.78800000000000003</v>
      </c>
      <c r="E5719">
        <v>0</v>
      </c>
      <c r="F5719">
        <f t="shared" si="178"/>
        <v>0.78800000000000003</v>
      </c>
      <c r="G5719">
        <v>2</v>
      </c>
      <c r="H5719">
        <f>E5719*$N$8</f>
        <v>0</v>
      </c>
      <c r="I5719">
        <f xml:space="preserve"> C5719 * IF( G5719 = 2, $N$7, $N$6 )</f>
        <v>0.10661640000000001</v>
      </c>
      <c r="J5719">
        <f xml:space="preserve"> MAX( (C5719 - B5719) * IF( G5719 = 2, $N$7, $N$6 ), 0 )</f>
        <v>0.10661640000000001</v>
      </c>
      <c r="K5719" s="3">
        <f t="shared" si="179"/>
        <v>0.10661640000000001</v>
      </c>
    </row>
    <row r="5720" spans="1:11" x14ac:dyDescent="0.2">
      <c r="A5720" s="1">
        <v>45777.125</v>
      </c>
      <c r="B5720">
        <v>0</v>
      </c>
      <c r="C5720">
        <v>0.74</v>
      </c>
      <c r="E5720">
        <v>0</v>
      </c>
      <c r="F5720">
        <f t="shared" si="178"/>
        <v>0.74</v>
      </c>
      <c r="G5720">
        <v>2</v>
      </c>
      <c r="H5720">
        <f>E5720*$N$8</f>
        <v>0</v>
      </c>
      <c r="I5720">
        <f xml:space="preserve"> C5720 * IF( G5720 = 2, $N$7, $N$6 )</f>
        <v>0.100122</v>
      </c>
      <c r="J5720">
        <f xml:space="preserve"> MAX( (C5720 - B5720) * IF( G5720 = 2, $N$7, $N$6 ), 0 )</f>
        <v>0.100122</v>
      </c>
      <c r="K5720" s="3">
        <f t="shared" si="179"/>
        <v>0.100122</v>
      </c>
    </row>
    <row r="5721" spans="1:11" x14ac:dyDescent="0.2">
      <c r="A5721" s="1">
        <v>45777.145833333336</v>
      </c>
      <c r="B5721">
        <v>0</v>
      </c>
      <c r="C5721">
        <v>0.86099999999999999</v>
      </c>
      <c r="E5721">
        <v>0</v>
      </c>
      <c r="F5721">
        <f t="shared" si="178"/>
        <v>0.86099999999999999</v>
      </c>
      <c r="G5721">
        <v>2</v>
      </c>
      <c r="H5721">
        <f>E5721*$N$8</f>
        <v>0</v>
      </c>
      <c r="I5721">
        <f xml:space="preserve"> C5721 * IF( G5721 = 2, $N$7, $N$6 )</f>
        <v>0.11649330000000001</v>
      </c>
      <c r="J5721">
        <f xml:space="preserve"> MAX( (C5721 - B5721) * IF( G5721 = 2, $N$7, $N$6 ), 0 )</f>
        <v>0.11649330000000001</v>
      </c>
      <c r="K5721" s="3">
        <f t="shared" si="179"/>
        <v>0.11649330000000001</v>
      </c>
    </row>
    <row r="5722" spans="1:11" x14ac:dyDescent="0.2">
      <c r="A5722" s="1">
        <v>45777.166666666664</v>
      </c>
      <c r="B5722">
        <v>0</v>
      </c>
      <c r="C5722">
        <v>0.89800000000000002</v>
      </c>
      <c r="E5722">
        <v>0</v>
      </c>
      <c r="F5722">
        <f t="shared" si="178"/>
        <v>0.89800000000000002</v>
      </c>
      <c r="G5722">
        <v>2</v>
      </c>
      <c r="H5722">
        <f>E5722*$N$8</f>
        <v>0</v>
      </c>
      <c r="I5722">
        <f xml:space="preserve"> C5722 * IF( G5722 = 2, $N$7, $N$6 )</f>
        <v>0.12149940000000001</v>
      </c>
      <c r="J5722">
        <f xml:space="preserve"> MAX( (C5722 - B5722) * IF( G5722 = 2, $N$7, $N$6 ), 0 )</f>
        <v>0.12149940000000001</v>
      </c>
      <c r="K5722" s="3">
        <f t="shared" si="179"/>
        <v>0.12149940000000001</v>
      </c>
    </row>
    <row r="5723" spans="1:11" x14ac:dyDescent="0.2">
      <c r="A5723" s="1">
        <v>45777.1875</v>
      </c>
      <c r="B5723">
        <v>0</v>
      </c>
      <c r="C5723">
        <v>0.77700000000000002</v>
      </c>
      <c r="E5723">
        <v>0</v>
      </c>
      <c r="F5723">
        <f t="shared" si="178"/>
        <v>0.77700000000000002</v>
      </c>
      <c r="G5723">
        <v>2</v>
      </c>
      <c r="H5723">
        <f>E5723*$N$8</f>
        <v>0</v>
      </c>
      <c r="I5723">
        <f xml:space="preserve"> C5723 * IF( G5723 = 2, $N$7, $N$6 )</f>
        <v>0.1051281</v>
      </c>
      <c r="J5723">
        <f xml:space="preserve"> MAX( (C5723 - B5723) * IF( G5723 = 2, $N$7, $N$6 ), 0 )</f>
        <v>0.1051281</v>
      </c>
      <c r="K5723" s="3">
        <f t="shared" si="179"/>
        <v>0.1051281</v>
      </c>
    </row>
    <row r="5724" spans="1:11" x14ac:dyDescent="0.2">
      <c r="A5724" s="1">
        <v>45777.208333333336</v>
      </c>
      <c r="B5724">
        <v>0</v>
      </c>
      <c r="C5724">
        <v>0.86199999999999999</v>
      </c>
      <c r="E5724">
        <v>0</v>
      </c>
      <c r="F5724">
        <f t="shared" si="178"/>
        <v>0.86199999999999999</v>
      </c>
      <c r="G5724">
        <v>2</v>
      </c>
      <c r="H5724">
        <f>E5724*$N$8</f>
        <v>0</v>
      </c>
      <c r="I5724">
        <f xml:space="preserve"> C5724 * IF( G5724 = 2, $N$7, $N$6 )</f>
        <v>0.1166286</v>
      </c>
      <c r="J5724">
        <f xml:space="preserve"> MAX( (C5724 - B5724) * IF( G5724 = 2, $N$7, $N$6 ), 0 )</f>
        <v>0.1166286</v>
      </c>
      <c r="K5724" s="3">
        <f t="shared" si="179"/>
        <v>0.1166286</v>
      </c>
    </row>
    <row r="5725" spans="1:11" x14ac:dyDescent="0.2">
      <c r="A5725" s="1">
        <v>45777.229166666664</v>
      </c>
      <c r="B5725">
        <v>0</v>
      </c>
      <c r="C5725">
        <v>0.83199999999999996</v>
      </c>
      <c r="E5725">
        <v>0</v>
      </c>
      <c r="F5725">
        <f t="shared" si="178"/>
        <v>0.83199999999999996</v>
      </c>
      <c r="G5725">
        <v>2</v>
      </c>
      <c r="H5725">
        <f>E5725*$N$8</f>
        <v>0</v>
      </c>
      <c r="I5725">
        <f xml:space="preserve"> C5725 * IF( G5725 = 2, $N$7, $N$6 )</f>
        <v>0.11256959999999999</v>
      </c>
      <c r="J5725">
        <f xml:space="preserve"> MAX( (C5725 - B5725) * IF( G5725 = 2, $N$7, $N$6 ), 0 )</f>
        <v>0.11256959999999999</v>
      </c>
      <c r="K5725" s="3">
        <f t="shared" si="179"/>
        <v>0.11256959999999999</v>
      </c>
    </row>
    <row r="5726" spans="1:11" x14ac:dyDescent="0.2">
      <c r="A5726" s="1">
        <v>45777.25</v>
      </c>
      <c r="B5726">
        <v>0</v>
      </c>
      <c r="C5726">
        <v>0.83</v>
      </c>
      <c r="E5726">
        <v>0</v>
      </c>
      <c r="F5726">
        <f t="shared" si="178"/>
        <v>0.83</v>
      </c>
      <c r="G5726">
        <v>2</v>
      </c>
      <c r="H5726">
        <f>E5726*$N$8</f>
        <v>0</v>
      </c>
      <c r="I5726">
        <f xml:space="preserve"> C5726 * IF( G5726 = 2, $N$7, $N$6 )</f>
        <v>0.112299</v>
      </c>
      <c r="J5726">
        <f xml:space="preserve"> MAX( (C5726 - B5726) * IF( G5726 = 2, $N$7, $N$6 ), 0 )</f>
        <v>0.112299</v>
      </c>
      <c r="K5726" s="3">
        <f t="shared" si="179"/>
        <v>0.112299</v>
      </c>
    </row>
    <row r="5727" spans="1:11" x14ac:dyDescent="0.2">
      <c r="A5727" s="1">
        <v>45777.270833333336</v>
      </c>
      <c r="B5727">
        <v>0</v>
      </c>
      <c r="C5727">
        <v>1.1299999999999999</v>
      </c>
      <c r="E5727">
        <v>0</v>
      </c>
      <c r="F5727">
        <f t="shared" si="178"/>
        <v>1.1299999999999999</v>
      </c>
      <c r="G5727">
        <v>2</v>
      </c>
      <c r="H5727">
        <f>E5727*$N$8</f>
        <v>0</v>
      </c>
      <c r="I5727">
        <f xml:space="preserve"> C5727 * IF( G5727 = 2, $N$7, $N$6 )</f>
        <v>0.152889</v>
      </c>
      <c r="J5727">
        <f xml:space="preserve"> MAX( (C5727 - B5727) * IF( G5727 = 2, $N$7, $N$6 ), 0 )</f>
        <v>0.152889</v>
      </c>
      <c r="K5727" s="3">
        <f t="shared" si="179"/>
        <v>0.152889</v>
      </c>
    </row>
    <row r="5728" spans="1:11" x14ac:dyDescent="0.2">
      <c r="A5728" s="1">
        <v>45777.291666666664</v>
      </c>
      <c r="B5728">
        <v>1.2561409000000001E-2</v>
      </c>
      <c r="C5728">
        <v>0.45100000000000001</v>
      </c>
      <c r="E5728">
        <v>1.0999999999999999E-2</v>
      </c>
      <c r="F5728">
        <f t="shared" si="178"/>
        <v>0.43843859099999999</v>
      </c>
      <c r="G5728">
        <v>2</v>
      </c>
      <c r="H5728">
        <f>E5728*$N$8</f>
        <v>3.6299999999999999E-4</v>
      </c>
      <c r="I5728">
        <f xml:space="preserve"> C5728 * IF( G5728 = 2, $N$7, $N$6 )</f>
        <v>6.1020300000000006E-2</v>
      </c>
      <c r="J5728">
        <f xml:space="preserve"> MAX( (C5728 - B5728) * IF( G5728 = 2, $N$7, $N$6 ), 0 )</f>
        <v>5.9320741362299999E-2</v>
      </c>
      <c r="K5728" s="3">
        <f t="shared" si="179"/>
        <v>5.9320741362299999E-2</v>
      </c>
    </row>
    <row r="5729" spans="1:11" x14ac:dyDescent="0.2">
      <c r="A5729" s="1">
        <v>45777.3125</v>
      </c>
      <c r="B5729">
        <v>2.5122818000000002E-2</v>
      </c>
      <c r="C5729">
        <v>0.86899999999999999</v>
      </c>
      <c r="E5729">
        <v>1.0999999999999999E-2</v>
      </c>
      <c r="F5729">
        <f t="shared" si="178"/>
        <v>0.84387718199999995</v>
      </c>
      <c r="G5729">
        <v>2</v>
      </c>
      <c r="H5729">
        <f>E5729*$N$8</f>
        <v>3.6299999999999999E-4</v>
      </c>
      <c r="I5729">
        <f xml:space="preserve"> C5729 * IF( G5729 = 2, $N$7, $N$6 )</f>
        <v>0.11757570000000001</v>
      </c>
      <c r="J5729">
        <f xml:space="preserve"> MAX( (C5729 - B5729) * IF( G5729 = 2, $N$7, $N$6 ), 0 )</f>
        <v>0.11417658272459999</v>
      </c>
      <c r="K5729" s="3">
        <f t="shared" si="179"/>
        <v>0.11417658272459999</v>
      </c>
    </row>
    <row r="5730" spans="1:11" x14ac:dyDescent="0.2">
      <c r="A5730" s="1">
        <v>45777.333333333336</v>
      </c>
      <c r="B5730">
        <v>0.30272708999999998</v>
      </c>
      <c r="C5730">
        <v>10.282999999999999</v>
      </c>
      <c r="E5730">
        <v>7.5999999999999998E-2</v>
      </c>
      <c r="F5730">
        <f t="shared" si="178"/>
        <v>9.9802729100000001</v>
      </c>
      <c r="G5730">
        <v>2</v>
      </c>
      <c r="H5730">
        <f>E5730*$N$8</f>
        <v>2.5080000000000002E-3</v>
      </c>
      <c r="I5730">
        <f xml:space="preserve"> C5730 * IF( G5730 = 2, $N$7, $N$6 )</f>
        <v>1.3912898999999999</v>
      </c>
      <c r="J5730">
        <f xml:space="preserve"> MAX( (C5730 - B5730) * IF( G5730 = 2, $N$7, $N$6 ), 0 )</f>
        <v>1.350330924723</v>
      </c>
      <c r="K5730" s="3">
        <f t="shared" si="179"/>
        <v>1.350330924723</v>
      </c>
    </row>
    <row r="5731" spans="1:11" x14ac:dyDescent="0.2">
      <c r="A5731" s="1">
        <v>45777.354166666664</v>
      </c>
      <c r="B5731">
        <v>0.58033136200000002</v>
      </c>
      <c r="C5731">
        <v>10.452999999999999</v>
      </c>
      <c r="E5731">
        <v>1.0999999999999999E-2</v>
      </c>
      <c r="F5731">
        <f t="shared" si="178"/>
        <v>9.8726686379999986</v>
      </c>
      <c r="G5731">
        <v>2</v>
      </c>
      <c r="H5731">
        <f>E5731*$N$8</f>
        <v>3.6299999999999999E-4</v>
      </c>
      <c r="I5731">
        <f xml:space="preserve"> C5731 * IF( G5731 = 2, $N$7, $N$6 )</f>
        <v>1.4142908999999999</v>
      </c>
      <c r="J5731">
        <f xml:space="preserve"> MAX( (C5731 - B5731) * IF( G5731 = 2, $N$7, $N$6 ), 0 )</f>
        <v>1.3357720667213999</v>
      </c>
      <c r="K5731" s="3">
        <f t="shared" si="179"/>
        <v>1.3357720667213999</v>
      </c>
    </row>
    <row r="5732" spans="1:11" x14ac:dyDescent="0.2">
      <c r="A5732" s="1">
        <v>45777.375</v>
      </c>
      <c r="B5732">
        <v>0.81106654499999997</v>
      </c>
      <c r="C5732">
        <v>11.319000000000001</v>
      </c>
      <c r="E5732">
        <v>0</v>
      </c>
      <c r="F5732">
        <f t="shared" si="178"/>
        <v>10.507933455000002</v>
      </c>
      <c r="G5732">
        <v>2</v>
      </c>
      <c r="H5732">
        <f>E5732*$N$8</f>
        <v>0</v>
      </c>
      <c r="I5732">
        <f xml:space="preserve"> C5732 * IF( G5732 = 2, $N$7, $N$6 )</f>
        <v>1.5314607000000002</v>
      </c>
      <c r="J5732">
        <f xml:space="preserve"> MAX( (C5732 - B5732) * IF( G5732 = 2, $N$7, $N$6 ), 0 )</f>
        <v>1.4217233964615004</v>
      </c>
      <c r="K5732" s="3">
        <f t="shared" si="179"/>
        <v>1.4217233964615004</v>
      </c>
    </row>
    <row r="5733" spans="1:11" x14ac:dyDescent="0.2">
      <c r="A5733" s="1">
        <v>45777.395833333336</v>
      </c>
      <c r="B5733">
        <v>1.041801727</v>
      </c>
      <c r="C5733">
        <v>11.805</v>
      </c>
      <c r="E5733">
        <v>0</v>
      </c>
      <c r="F5733">
        <f t="shared" si="178"/>
        <v>10.763198273</v>
      </c>
      <c r="G5733">
        <v>2</v>
      </c>
      <c r="H5733">
        <f>E5733*$N$8</f>
        <v>0</v>
      </c>
      <c r="I5733">
        <f xml:space="preserve"> C5733 * IF( G5733 = 2, $N$7, $N$6 )</f>
        <v>1.5972165</v>
      </c>
      <c r="J5733">
        <f xml:space="preserve"> MAX( (C5733 - B5733) * IF( G5733 = 2, $N$7, $N$6 ), 0 )</f>
        <v>1.4562607263369001</v>
      </c>
      <c r="K5733" s="3">
        <f t="shared" si="179"/>
        <v>1.4562607263369001</v>
      </c>
    </row>
    <row r="5734" spans="1:11" x14ac:dyDescent="0.2">
      <c r="A5734" s="1">
        <v>45777.416666666664</v>
      </c>
      <c r="B5734">
        <v>1.1702090890000001</v>
      </c>
      <c r="C5734">
        <v>10.675000000000001</v>
      </c>
      <c r="E5734">
        <v>3.0000000000000001E-3</v>
      </c>
      <c r="F5734">
        <f t="shared" si="178"/>
        <v>9.5047909110000006</v>
      </c>
      <c r="G5734">
        <v>2</v>
      </c>
      <c r="H5734">
        <f>E5734*$N$8</f>
        <v>9.9000000000000008E-5</v>
      </c>
      <c r="I5734">
        <f xml:space="preserve"> C5734 * IF( G5734 = 2, $N$7, $N$6 )</f>
        <v>1.4443275000000002</v>
      </c>
      <c r="J5734">
        <f xml:space="preserve"> MAX( (C5734 - B5734) * IF( G5734 = 2, $N$7, $N$6 ), 0 )</f>
        <v>1.2859982102583001</v>
      </c>
      <c r="K5734" s="3">
        <f t="shared" si="179"/>
        <v>1.2859982102583001</v>
      </c>
    </row>
    <row r="5735" spans="1:11" x14ac:dyDescent="0.2">
      <c r="A5735" s="1">
        <v>45777.4375</v>
      </c>
      <c r="B5735">
        <v>1.298616451</v>
      </c>
      <c r="C5735">
        <v>10.497999999999999</v>
      </c>
      <c r="E5735">
        <v>1.0999999999999999E-2</v>
      </c>
      <c r="F5735">
        <f t="shared" si="178"/>
        <v>9.1993835490000002</v>
      </c>
      <c r="G5735">
        <v>2</v>
      </c>
      <c r="H5735">
        <f>E5735*$N$8</f>
        <v>3.6299999999999999E-4</v>
      </c>
      <c r="I5735">
        <f xml:space="preserve"> C5735 * IF( G5735 = 2, $N$7, $N$6 )</f>
        <v>1.4203793999999998</v>
      </c>
      <c r="J5735">
        <f xml:space="preserve"> MAX( (C5735 - B5735) * IF( G5735 = 2, $N$7, $N$6 ), 0 )</f>
        <v>1.2446765941797</v>
      </c>
      <c r="K5735" s="3">
        <f t="shared" si="179"/>
        <v>1.2446765941797</v>
      </c>
    </row>
    <row r="5736" spans="1:11" x14ac:dyDescent="0.2">
      <c r="A5736" s="1">
        <v>45777.458333333336</v>
      </c>
      <c r="B5736">
        <v>1.353969572</v>
      </c>
      <c r="C5736">
        <v>10.701000000000001</v>
      </c>
      <c r="E5736">
        <v>0.02</v>
      </c>
      <c r="F5736">
        <f t="shared" si="178"/>
        <v>9.3470304280000001</v>
      </c>
      <c r="G5736">
        <v>2</v>
      </c>
      <c r="H5736">
        <f>E5736*$N$8</f>
        <v>6.6E-4</v>
      </c>
      <c r="I5736">
        <f xml:space="preserve"> C5736 * IF( G5736 = 2, $N$7, $N$6 )</f>
        <v>1.4478453</v>
      </c>
      <c r="J5736">
        <f xml:space="preserve"> MAX( (C5736 - B5736) * IF( G5736 = 2, $N$7, $N$6 ), 0 )</f>
        <v>1.2646532169083999</v>
      </c>
      <c r="K5736" s="3">
        <f t="shared" si="179"/>
        <v>1.2646532169083999</v>
      </c>
    </row>
    <row r="5737" spans="1:11" x14ac:dyDescent="0.2">
      <c r="A5737" s="1">
        <v>45777.479166666664</v>
      </c>
      <c r="B5737">
        <v>1.4093226940000001</v>
      </c>
      <c r="C5737">
        <v>9.9169999999999998</v>
      </c>
      <c r="E5737">
        <v>0.377</v>
      </c>
      <c r="F5737">
        <f t="shared" si="178"/>
        <v>8.5076773059999997</v>
      </c>
      <c r="G5737">
        <v>2</v>
      </c>
      <c r="H5737">
        <f>E5737*$N$8</f>
        <v>1.2441000000000001E-2</v>
      </c>
      <c r="I5737">
        <f xml:space="preserve"> C5737 * IF( G5737 = 2, $N$7, $N$6 )</f>
        <v>1.3417701</v>
      </c>
      <c r="J5737">
        <f xml:space="preserve"> MAX( (C5737 - B5737) * IF( G5737 = 2, $N$7, $N$6 ), 0 )</f>
        <v>1.1510887395017999</v>
      </c>
      <c r="K5737" s="3">
        <f t="shared" si="179"/>
        <v>1.1510887395017999</v>
      </c>
    </row>
    <row r="5738" spans="1:11" x14ac:dyDescent="0.2">
      <c r="A5738" s="1">
        <v>45777.5</v>
      </c>
      <c r="B5738">
        <v>1.3834968649999999</v>
      </c>
      <c r="C5738">
        <v>9.8140000000000001</v>
      </c>
      <c r="E5738">
        <v>0.38400000000000001</v>
      </c>
      <c r="F5738">
        <f t="shared" si="178"/>
        <v>8.4305031350000004</v>
      </c>
      <c r="G5738">
        <v>2</v>
      </c>
      <c r="H5738">
        <f>E5738*$N$8</f>
        <v>1.2672000000000001E-2</v>
      </c>
      <c r="I5738">
        <f xml:space="preserve"> C5738 * IF( G5738 = 2, $N$7, $N$6 )</f>
        <v>1.3278342000000001</v>
      </c>
      <c r="J5738">
        <f xml:space="preserve"> MAX( (C5738 - B5738) * IF( G5738 = 2, $N$7, $N$6 ), 0 )</f>
        <v>1.1406470741655002</v>
      </c>
      <c r="K5738" s="3">
        <f t="shared" si="179"/>
        <v>1.1406470741655002</v>
      </c>
    </row>
    <row r="5739" spans="1:11" x14ac:dyDescent="0.2">
      <c r="A5739" s="1">
        <v>45777.520833333336</v>
      </c>
      <c r="B5739">
        <v>1.3576710359999999</v>
      </c>
      <c r="C5739">
        <v>8.9930000000000003</v>
      </c>
      <c r="E5739">
        <v>1.048</v>
      </c>
      <c r="F5739">
        <f t="shared" si="178"/>
        <v>7.6353289640000002</v>
      </c>
      <c r="G5739">
        <v>2</v>
      </c>
      <c r="H5739">
        <f>E5739*$N$8</f>
        <v>3.4584000000000004E-2</v>
      </c>
      <c r="I5739">
        <f xml:space="preserve"> C5739 * IF( G5739 = 2, $N$7, $N$6 )</f>
        <v>1.2167529000000001</v>
      </c>
      <c r="J5739">
        <f xml:space="preserve"> MAX( (C5739 - B5739) * IF( G5739 = 2, $N$7, $N$6 ), 0 )</f>
        <v>1.0330600088292001</v>
      </c>
      <c r="K5739" s="3">
        <f t="shared" si="179"/>
        <v>1.0330600088292001</v>
      </c>
    </row>
    <row r="5740" spans="1:11" x14ac:dyDescent="0.2">
      <c r="A5740" s="1">
        <v>45777.541666666664</v>
      </c>
      <c r="B5740">
        <v>1.307296378</v>
      </c>
      <c r="C5740">
        <v>9.766</v>
      </c>
      <c r="E5740">
        <v>0.46400000000000002</v>
      </c>
      <c r="F5740">
        <f t="shared" si="178"/>
        <v>8.4587036219999998</v>
      </c>
      <c r="G5740">
        <v>2</v>
      </c>
      <c r="H5740">
        <f>E5740*$N$8</f>
        <v>1.5312000000000001E-2</v>
      </c>
      <c r="I5740">
        <f xml:space="preserve"> C5740 * IF( G5740 = 2, $N$7, $N$6 )</f>
        <v>1.3213398000000001</v>
      </c>
      <c r="J5740">
        <f xml:space="preserve"> MAX( (C5740 - B5740) * IF( G5740 = 2, $N$7, $N$6 ), 0 )</f>
        <v>1.1444626000566001</v>
      </c>
      <c r="K5740" s="3">
        <f t="shared" si="179"/>
        <v>1.1444626000566001</v>
      </c>
    </row>
    <row r="5741" spans="1:11" x14ac:dyDescent="0.2">
      <c r="A5741" s="1">
        <v>45777.5625</v>
      </c>
      <c r="B5741">
        <v>1.2569217210000001</v>
      </c>
      <c r="C5741">
        <v>8.9480000000000004</v>
      </c>
      <c r="E5741">
        <v>1.081</v>
      </c>
      <c r="F5741">
        <f t="shared" si="178"/>
        <v>7.6910782790000001</v>
      </c>
      <c r="G5741">
        <v>2</v>
      </c>
      <c r="H5741">
        <f>E5741*$N$8</f>
        <v>3.5673000000000003E-2</v>
      </c>
      <c r="I5741">
        <f xml:space="preserve"> C5741 * IF( G5741 = 2, $N$7, $N$6 )</f>
        <v>1.2106644000000002</v>
      </c>
      <c r="J5741">
        <f xml:space="preserve"> MAX( (C5741 - B5741) * IF( G5741 = 2, $N$7, $N$6 ), 0 )</f>
        <v>1.0406028911487</v>
      </c>
      <c r="K5741" s="3">
        <f t="shared" si="179"/>
        <v>1.0406028911487</v>
      </c>
    </row>
    <row r="5742" spans="1:11" x14ac:dyDescent="0.2">
      <c r="A5742" s="1">
        <v>45777.583333333336</v>
      </c>
      <c r="B5742">
        <v>1.155215882</v>
      </c>
      <c r="C5742">
        <v>10.311</v>
      </c>
      <c r="E5742">
        <v>0.188</v>
      </c>
      <c r="F5742">
        <f t="shared" si="178"/>
        <v>9.1557841179999997</v>
      </c>
      <c r="G5742">
        <v>2</v>
      </c>
      <c r="H5742">
        <f>E5742*$N$8</f>
        <v>6.2040000000000003E-3</v>
      </c>
      <c r="I5742">
        <f xml:space="preserve"> C5742 * IF( G5742 = 2, $N$7, $N$6 )</f>
        <v>1.3950783</v>
      </c>
      <c r="J5742">
        <f xml:space="preserve"> MAX( (C5742 - B5742) * IF( G5742 = 2, $N$7, $N$6 ), 0 )</f>
        <v>1.2387775911654</v>
      </c>
      <c r="K5742" s="3">
        <f t="shared" si="179"/>
        <v>1.2387775911654</v>
      </c>
    </row>
    <row r="5743" spans="1:11" x14ac:dyDescent="0.2">
      <c r="A5743" s="1">
        <v>45777.604166666664</v>
      </c>
      <c r="B5743">
        <v>1.053510043</v>
      </c>
      <c r="C5743">
        <v>11.228</v>
      </c>
      <c r="E5743">
        <v>0</v>
      </c>
      <c r="F5743">
        <f t="shared" si="178"/>
        <v>10.174489957</v>
      </c>
      <c r="G5743">
        <v>2</v>
      </c>
      <c r="H5743">
        <f>E5743*$N$8</f>
        <v>0</v>
      </c>
      <c r="I5743">
        <f xml:space="preserve"> C5743 * IF( G5743 = 2, $N$7, $N$6 )</f>
        <v>1.5191484</v>
      </c>
      <c r="J5743">
        <f xml:space="preserve"> MAX( (C5743 - B5743) * IF( G5743 = 2, $N$7, $N$6 ), 0 )</f>
        <v>1.3766084911821002</v>
      </c>
      <c r="K5743" s="3">
        <f t="shared" si="179"/>
        <v>1.3766084911821002</v>
      </c>
    </row>
    <row r="5744" spans="1:11" x14ac:dyDescent="0.2">
      <c r="A5744" s="1">
        <v>45777.625</v>
      </c>
      <c r="B5744">
        <v>0.86790599700000004</v>
      </c>
      <c r="C5744">
        <v>1.2010000000000001</v>
      </c>
      <c r="E5744">
        <v>2.9000000000000001E-2</v>
      </c>
      <c r="F5744">
        <f t="shared" si="178"/>
        <v>0.33309400300000003</v>
      </c>
      <c r="G5744">
        <v>1</v>
      </c>
      <c r="H5744">
        <f>E5744*$N$8</f>
        <v>9.5700000000000006E-4</v>
      </c>
      <c r="I5744">
        <f xml:space="preserve"> C5744 * IF( G5744 = 2, $N$7, $N$6 )</f>
        <v>0.47691710000000004</v>
      </c>
      <c r="J5744">
        <f xml:space="preserve"> MAX( (C5744 - B5744) * IF( G5744 = 2, $N$7, $N$6 ), 0 )</f>
        <v>0.13227162859130001</v>
      </c>
      <c r="K5744" s="3">
        <f t="shared" si="179"/>
        <v>0.13227162859130001</v>
      </c>
    </row>
    <row r="5745" spans="1:11" x14ac:dyDescent="0.2">
      <c r="A5745" s="1">
        <v>45777.645833333336</v>
      </c>
      <c r="B5745">
        <v>0.68230195000000005</v>
      </c>
      <c r="C5745">
        <v>0.61</v>
      </c>
      <c r="E5745">
        <v>0</v>
      </c>
      <c r="F5745">
        <f t="shared" si="178"/>
        <v>0</v>
      </c>
      <c r="G5745">
        <v>1</v>
      </c>
      <c r="H5745">
        <f>E5745*$N$8</f>
        <v>0</v>
      </c>
      <c r="I5745">
        <f xml:space="preserve"> C5745 * IF( G5745 = 2, $N$7, $N$6 )</f>
        <v>0.242231</v>
      </c>
      <c r="J5745">
        <f xml:space="preserve"> MAX( (C5745 - B5745) * IF( G5745 = 2, $N$7, $N$6 ), 0 )</f>
        <v>0</v>
      </c>
      <c r="K5745" s="3">
        <f t="shared" si="179"/>
        <v>-2.8711104345000023E-2</v>
      </c>
    </row>
    <row r="5746" spans="1:11" x14ac:dyDescent="0.2">
      <c r="A5746" s="1">
        <v>45777.666666666664</v>
      </c>
      <c r="B5746">
        <v>0.45613892</v>
      </c>
      <c r="C5746">
        <v>0.84199999999999997</v>
      </c>
      <c r="E5746">
        <v>0</v>
      </c>
      <c r="F5746">
        <f t="shared" si="178"/>
        <v>0.38586107999999997</v>
      </c>
      <c r="G5746">
        <v>1</v>
      </c>
      <c r="H5746">
        <f>E5746*$N$8</f>
        <v>0</v>
      </c>
      <c r="I5746">
        <f xml:space="preserve"> C5746 * IF( G5746 = 2, $N$7, $N$6 )</f>
        <v>0.33435819999999999</v>
      </c>
      <c r="J5746">
        <f xml:space="preserve"> MAX( (C5746 - B5746) * IF( G5746 = 2, $N$7, $N$6 ), 0 )</f>
        <v>0.153225434868</v>
      </c>
      <c r="K5746" s="3">
        <f t="shared" si="179"/>
        <v>0.153225434868</v>
      </c>
    </row>
    <row r="5747" spans="1:11" x14ac:dyDescent="0.2">
      <c r="A5747" s="1">
        <v>45777.6875</v>
      </c>
      <c r="B5747">
        <v>0.22997588899999999</v>
      </c>
      <c r="C5747">
        <v>1.641</v>
      </c>
      <c r="E5747">
        <v>0</v>
      </c>
      <c r="F5747">
        <f t="shared" si="178"/>
        <v>1.4110241110000001</v>
      </c>
      <c r="G5747">
        <v>1</v>
      </c>
      <c r="H5747">
        <f>E5747*$N$8</f>
        <v>0</v>
      </c>
      <c r="I5747">
        <f xml:space="preserve"> C5747 * IF( G5747 = 2, $N$7, $N$6 )</f>
        <v>0.65164109999999997</v>
      </c>
      <c r="J5747">
        <f xml:space="preserve"> MAX( (C5747 - B5747) * IF( G5747 = 2, $N$7, $N$6 ), 0 )</f>
        <v>0.5603176744781001</v>
      </c>
      <c r="K5747" s="3">
        <f t="shared" si="179"/>
        <v>0.5603176744781001</v>
      </c>
    </row>
    <row r="5748" spans="1:11" x14ac:dyDescent="0.2">
      <c r="A5748" s="1">
        <v>45777.708333333336</v>
      </c>
      <c r="B5748">
        <v>0.11498794499999999</v>
      </c>
      <c r="C5748">
        <v>1.278</v>
      </c>
      <c r="E5748">
        <v>0</v>
      </c>
      <c r="F5748">
        <f t="shared" si="178"/>
        <v>1.163012055</v>
      </c>
      <c r="G5748">
        <v>1</v>
      </c>
      <c r="H5748">
        <f>E5748*$N$8</f>
        <v>0</v>
      </c>
      <c r="I5748">
        <f xml:space="preserve"> C5748 * IF( G5748 = 2, $N$7, $N$6 )</f>
        <v>0.50749379999999999</v>
      </c>
      <c r="J5748">
        <f xml:space="preserve"> MAX( (C5748 - B5748) * IF( G5748 = 2, $N$7, $N$6 ), 0 )</f>
        <v>0.46183208704050005</v>
      </c>
      <c r="K5748" s="3">
        <f t="shared" si="179"/>
        <v>0.46183208704050005</v>
      </c>
    </row>
    <row r="5749" spans="1:11" x14ac:dyDescent="0.2">
      <c r="A5749" s="1">
        <v>45777.729166666664</v>
      </c>
      <c r="B5749">
        <v>0</v>
      </c>
      <c r="C5749">
        <v>1.1319999999999999</v>
      </c>
      <c r="E5749">
        <v>0</v>
      </c>
      <c r="F5749">
        <f t="shared" si="178"/>
        <v>1.1319999999999999</v>
      </c>
      <c r="G5749">
        <v>1</v>
      </c>
      <c r="H5749">
        <f>E5749*$N$8</f>
        <v>0</v>
      </c>
      <c r="I5749">
        <f xml:space="preserve"> C5749 * IF( G5749 = 2, $N$7, $N$6 )</f>
        <v>0.44951719999999995</v>
      </c>
      <c r="J5749">
        <f xml:space="preserve"> MAX( (C5749 - B5749) * IF( G5749 = 2, $N$7, $N$6 ), 0 )</f>
        <v>0.44951719999999995</v>
      </c>
      <c r="K5749" s="3">
        <f t="shared" si="179"/>
        <v>0.44951719999999995</v>
      </c>
    </row>
    <row r="5750" spans="1:11" x14ac:dyDescent="0.2">
      <c r="A5750" s="1">
        <v>45777.75</v>
      </c>
      <c r="B5750">
        <v>0</v>
      </c>
      <c r="C5750">
        <v>0.86599999999999999</v>
      </c>
      <c r="E5750">
        <v>0</v>
      </c>
      <c r="F5750">
        <f t="shared" si="178"/>
        <v>0.86599999999999999</v>
      </c>
      <c r="G5750">
        <v>1</v>
      </c>
      <c r="H5750">
        <f>E5750*$N$8</f>
        <v>0</v>
      </c>
      <c r="I5750">
        <f xml:space="preserve"> C5750 * IF( G5750 = 2, $N$7, $N$6 )</f>
        <v>0.34388859999999999</v>
      </c>
      <c r="J5750">
        <f xml:space="preserve"> MAX( (C5750 - B5750) * IF( G5750 = 2, $N$7, $N$6 ), 0 )</f>
        <v>0.34388859999999999</v>
      </c>
      <c r="K5750" s="3">
        <f t="shared" si="179"/>
        <v>0.34388859999999999</v>
      </c>
    </row>
    <row r="5751" spans="1:11" x14ac:dyDescent="0.2">
      <c r="A5751" s="1">
        <v>45777.770833333336</v>
      </c>
      <c r="B5751">
        <v>0</v>
      </c>
      <c r="C5751">
        <v>0.92500000000000004</v>
      </c>
      <c r="E5751">
        <v>0</v>
      </c>
      <c r="F5751">
        <f t="shared" si="178"/>
        <v>0.92500000000000004</v>
      </c>
      <c r="G5751">
        <v>1</v>
      </c>
      <c r="H5751">
        <f>E5751*$N$8</f>
        <v>0</v>
      </c>
      <c r="I5751">
        <f xml:space="preserve"> C5751 * IF( G5751 = 2, $N$7, $N$6 )</f>
        <v>0.36731750000000002</v>
      </c>
      <c r="J5751">
        <f xml:space="preserve"> MAX( (C5751 - B5751) * IF( G5751 = 2, $N$7, $N$6 ), 0 )</f>
        <v>0.36731750000000002</v>
      </c>
      <c r="K5751" s="3">
        <f t="shared" si="179"/>
        <v>0.36731750000000002</v>
      </c>
    </row>
    <row r="5752" spans="1:11" x14ac:dyDescent="0.2">
      <c r="A5752" s="1">
        <v>45777.791666666664</v>
      </c>
      <c r="B5752">
        <v>0</v>
      </c>
      <c r="C5752">
        <v>0.90300000000000002</v>
      </c>
      <c r="E5752">
        <v>0</v>
      </c>
      <c r="F5752">
        <f t="shared" si="178"/>
        <v>0.90300000000000002</v>
      </c>
      <c r="G5752">
        <v>1</v>
      </c>
      <c r="H5752">
        <f>E5752*$N$8</f>
        <v>0</v>
      </c>
      <c r="I5752">
        <f xml:space="preserve"> C5752 * IF( G5752 = 2, $N$7, $N$6 )</f>
        <v>0.35858129999999999</v>
      </c>
      <c r="J5752">
        <f xml:space="preserve"> MAX( (C5752 - B5752) * IF( G5752 = 2, $N$7, $N$6 ), 0 )</f>
        <v>0.35858129999999999</v>
      </c>
      <c r="K5752" s="3">
        <f t="shared" si="179"/>
        <v>0.35858129999999999</v>
      </c>
    </row>
    <row r="5753" spans="1:11" x14ac:dyDescent="0.2">
      <c r="A5753" s="1">
        <v>45777.8125</v>
      </c>
      <c r="B5753">
        <v>0</v>
      </c>
      <c r="C5753">
        <v>0.95</v>
      </c>
      <c r="E5753">
        <v>0</v>
      </c>
      <c r="F5753">
        <f t="shared" si="178"/>
        <v>0.95</v>
      </c>
      <c r="G5753">
        <v>1</v>
      </c>
      <c r="H5753">
        <f>E5753*$N$8</f>
        <v>0</v>
      </c>
      <c r="I5753">
        <f xml:space="preserve"> C5753 * IF( G5753 = 2, $N$7, $N$6 )</f>
        <v>0.377245</v>
      </c>
      <c r="J5753">
        <f xml:space="preserve"> MAX( (C5753 - B5753) * IF( G5753 = 2, $N$7, $N$6 ), 0 )</f>
        <v>0.377245</v>
      </c>
      <c r="K5753" s="3">
        <f t="shared" si="179"/>
        <v>0.377245</v>
      </c>
    </row>
    <row r="5754" spans="1:11" x14ac:dyDescent="0.2">
      <c r="A5754" s="1">
        <v>45777.833333333336</v>
      </c>
      <c r="B5754">
        <v>0</v>
      </c>
      <c r="C5754">
        <v>0.97199999999999998</v>
      </c>
      <c r="E5754">
        <v>0</v>
      </c>
      <c r="F5754">
        <f t="shared" si="178"/>
        <v>0.97199999999999998</v>
      </c>
      <c r="G5754">
        <v>1</v>
      </c>
      <c r="H5754">
        <f>E5754*$N$8</f>
        <v>0</v>
      </c>
      <c r="I5754">
        <f xml:space="preserve"> C5754 * IF( G5754 = 2, $N$7, $N$6 )</f>
        <v>0.38598120000000002</v>
      </c>
      <c r="J5754">
        <f xml:space="preserve"> MAX( (C5754 - B5754) * IF( G5754 = 2, $N$7, $N$6 ), 0 )</f>
        <v>0.38598120000000002</v>
      </c>
      <c r="K5754" s="3">
        <f t="shared" si="179"/>
        <v>0.38598120000000002</v>
      </c>
    </row>
    <row r="5755" spans="1:11" x14ac:dyDescent="0.2">
      <c r="A5755" s="1">
        <v>45777.854166666664</v>
      </c>
      <c r="B5755">
        <v>0</v>
      </c>
      <c r="C5755">
        <v>0.98599999999999999</v>
      </c>
      <c r="E5755">
        <v>0</v>
      </c>
      <c r="F5755">
        <f t="shared" si="178"/>
        <v>0.98599999999999999</v>
      </c>
      <c r="G5755">
        <v>1</v>
      </c>
      <c r="H5755">
        <f>E5755*$N$8</f>
        <v>0</v>
      </c>
      <c r="I5755">
        <f xml:space="preserve"> C5755 * IF( G5755 = 2, $N$7, $N$6 )</f>
        <v>0.39154060000000002</v>
      </c>
      <c r="J5755">
        <f xml:space="preserve"> MAX( (C5755 - B5755) * IF( G5755 = 2, $N$7, $N$6 ), 0 )</f>
        <v>0.39154060000000002</v>
      </c>
      <c r="K5755" s="3">
        <f t="shared" si="179"/>
        <v>0.39154060000000002</v>
      </c>
    </row>
    <row r="5756" spans="1:11" x14ac:dyDescent="0.2">
      <c r="A5756" s="1">
        <v>45777.875</v>
      </c>
      <c r="B5756">
        <v>0</v>
      </c>
      <c r="C5756">
        <v>0.88600000000000001</v>
      </c>
      <c r="E5756">
        <v>0</v>
      </c>
      <c r="F5756">
        <f t="shared" si="178"/>
        <v>0.88600000000000001</v>
      </c>
      <c r="G5756">
        <v>2</v>
      </c>
      <c r="H5756">
        <f>E5756*$N$8</f>
        <v>0</v>
      </c>
      <c r="I5756">
        <f xml:space="preserve"> C5756 * IF( G5756 = 2, $N$7, $N$6 )</f>
        <v>0.1198758</v>
      </c>
      <c r="J5756">
        <f xml:space="preserve"> MAX( (C5756 - B5756) * IF( G5756 = 2, $N$7, $N$6 ), 0 )</f>
        <v>0.1198758</v>
      </c>
      <c r="K5756" s="3">
        <f t="shared" si="179"/>
        <v>0.1198758</v>
      </c>
    </row>
    <row r="5757" spans="1:11" x14ac:dyDescent="0.2">
      <c r="A5757" s="1">
        <v>45777.895833333336</v>
      </c>
      <c r="B5757">
        <v>0</v>
      </c>
      <c r="C5757">
        <v>0.85399999999999998</v>
      </c>
      <c r="E5757">
        <v>0</v>
      </c>
      <c r="F5757">
        <f t="shared" si="178"/>
        <v>0.85399999999999998</v>
      </c>
      <c r="G5757">
        <v>2</v>
      </c>
      <c r="H5757">
        <f>E5757*$N$8</f>
        <v>0</v>
      </c>
      <c r="I5757">
        <f xml:space="preserve"> C5757 * IF( G5757 = 2, $N$7, $N$6 )</f>
        <v>0.1155462</v>
      </c>
      <c r="J5757">
        <f xml:space="preserve"> MAX( (C5757 - B5757) * IF( G5757 = 2, $N$7, $N$6 ), 0 )</f>
        <v>0.1155462</v>
      </c>
      <c r="K5757" s="3">
        <f t="shared" si="179"/>
        <v>0.1155462</v>
      </c>
    </row>
    <row r="5758" spans="1:11" x14ac:dyDescent="0.2">
      <c r="A5758" s="1">
        <v>45777.916666666664</v>
      </c>
      <c r="B5758">
        <v>0</v>
      </c>
      <c r="C5758">
        <v>0.75700000000000001</v>
      </c>
      <c r="E5758">
        <v>0</v>
      </c>
      <c r="F5758">
        <f t="shared" si="178"/>
        <v>0.75700000000000001</v>
      </c>
      <c r="G5758">
        <v>2</v>
      </c>
      <c r="H5758">
        <f>E5758*$N$8</f>
        <v>0</v>
      </c>
      <c r="I5758">
        <f xml:space="preserve"> C5758 * IF( G5758 = 2, $N$7, $N$6 )</f>
        <v>0.1024221</v>
      </c>
      <c r="J5758">
        <f xml:space="preserve"> MAX( (C5758 - B5758) * IF( G5758 = 2, $N$7, $N$6 ), 0 )</f>
        <v>0.1024221</v>
      </c>
      <c r="K5758" s="3">
        <f t="shared" si="179"/>
        <v>0.1024221</v>
      </c>
    </row>
    <row r="5759" spans="1:11" x14ac:dyDescent="0.2">
      <c r="A5759" s="1">
        <v>45777.9375</v>
      </c>
      <c r="B5759">
        <v>0</v>
      </c>
      <c r="C5759">
        <v>0.83299999999999996</v>
      </c>
      <c r="E5759">
        <v>0</v>
      </c>
      <c r="F5759">
        <f t="shared" si="178"/>
        <v>0.83299999999999996</v>
      </c>
      <c r="G5759">
        <v>2</v>
      </c>
      <c r="H5759">
        <f>E5759*$N$8</f>
        <v>0</v>
      </c>
      <c r="I5759">
        <f xml:space="preserve"> C5759 * IF( G5759 = 2, $N$7, $N$6 )</f>
        <v>0.1127049</v>
      </c>
      <c r="J5759">
        <f xml:space="preserve"> MAX( (C5759 - B5759) * IF( G5759 = 2, $N$7, $N$6 ), 0 )</f>
        <v>0.1127049</v>
      </c>
      <c r="K5759" s="3">
        <f t="shared" si="179"/>
        <v>0.1127049</v>
      </c>
    </row>
    <row r="5760" spans="1:11" x14ac:dyDescent="0.2">
      <c r="A5760" s="1">
        <v>45777.958333333336</v>
      </c>
      <c r="B5760">
        <v>0</v>
      </c>
      <c r="C5760">
        <v>1.5760000000000001</v>
      </c>
      <c r="E5760">
        <v>0</v>
      </c>
      <c r="F5760">
        <f t="shared" si="178"/>
        <v>1.5760000000000001</v>
      </c>
      <c r="G5760">
        <v>2</v>
      </c>
      <c r="H5760">
        <f>E5760*$N$8</f>
        <v>0</v>
      </c>
      <c r="I5760">
        <f xml:space="preserve"> C5760 * IF( G5760 = 2, $N$7, $N$6 )</f>
        <v>0.21323280000000003</v>
      </c>
      <c r="J5760">
        <f xml:space="preserve"> MAX( (C5760 - B5760) * IF( G5760 = 2, $N$7, $N$6 ), 0 )</f>
        <v>0.21323280000000003</v>
      </c>
      <c r="K5760" s="3">
        <f t="shared" si="179"/>
        <v>0.21323280000000003</v>
      </c>
    </row>
    <row r="5761" spans="1:11" x14ac:dyDescent="0.2">
      <c r="A5761" s="1">
        <v>45777.979166666664</v>
      </c>
      <c r="B5761">
        <v>0</v>
      </c>
      <c r="C5761">
        <v>0.94899999999999995</v>
      </c>
      <c r="E5761">
        <v>0</v>
      </c>
      <c r="F5761">
        <f t="shared" si="178"/>
        <v>0.94899999999999995</v>
      </c>
      <c r="G5761">
        <v>2</v>
      </c>
      <c r="H5761">
        <f>E5761*$N$8</f>
        <v>0</v>
      </c>
      <c r="I5761">
        <f xml:space="preserve"> C5761 * IF( G5761 = 2, $N$7, $N$6 )</f>
        <v>0.12839970000000001</v>
      </c>
      <c r="J5761">
        <f xml:space="preserve"> MAX( (C5761 - B5761) * IF( G5761 = 2, $N$7, $N$6 ), 0 )</f>
        <v>0.12839970000000001</v>
      </c>
      <c r="K5761" s="3">
        <f t="shared" si="179"/>
        <v>0.12839970000000001</v>
      </c>
    </row>
    <row r="5762" spans="1:11" x14ac:dyDescent="0.2">
      <c r="A5762" s="1">
        <v>45778</v>
      </c>
      <c r="B5762">
        <v>0</v>
      </c>
      <c r="C5762">
        <v>0.77500000000000002</v>
      </c>
      <c r="E5762">
        <v>0</v>
      </c>
      <c r="F5762">
        <f t="shared" si="178"/>
        <v>0.77500000000000002</v>
      </c>
      <c r="G5762">
        <v>2</v>
      </c>
      <c r="H5762">
        <f>E5762*$N$8</f>
        <v>0</v>
      </c>
      <c r="I5762">
        <f xml:space="preserve"> C5762 * IF( G5762 = 2, $N$7, $N$6 )</f>
        <v>0.10485750000000001</v>
      </c>
      <c r="J5762">
        <f xml:space="preserve"> MAX( (C5762 - B5762) * IF( G5762 = 2, $N$7, $N$6 ), 0 )</f>
        <v>0.10485750000000001</v>
      </c>
      <c r="K5762" s="3">
        <f t="shared" si="179"/>
        <v>0.10485750000000001</v>
      </c>
    </row>
    <row r="5763" spans="1:11" x14ac:dyDescent="0.2">
      <c r="A5763" s="1">
        <v>45778.020833333336</v>
      </c>
      <c r="B5763">
        <v>0</v>
      </c>
      <c r="C5763">
        <v>0.86599999999999999</v>
      </c>
      <c r="E5763">
        <v>0</v>
      </c>
      <c r="F5763">
        <f t="shared" ref="F5763:F5826" si="180">MAX(C5763-B5763,0)</f>
        <v>0.86599999999999999</v>
      </c>
      <c r="G5763">
        <v>2</v>
      </c>
      <c r="H5763">
        <f>E5763*$N$8</f>
        <v>0</v>
      </c>
      <c r="I5763">
        <f xml:space="preserve"> C5763 * IF( G5763 = 2, $N$7, $N$6 )</f>
        <v>0.1171698</v>
      </c>
      <c r="J5763">
        <f xml:space="preserve"> MAX( (C5763 - B5763) * IF( G5763 = 2, $N$7, $N$6 ), 0 )</f>
        <v>0.1171698</v>
      </c>
      <c r="K5763" s="3">
        <f t="shared" ref="K5763:K5826" si="181">(C5763-B5763)*IF(G5763=2,$N$7,$N$6)</f>
        <v>0.1171698</v>
      </c>
    </row>
    <row r="5764" spans="1:11" x14ac:dyDescent="0.2">
      <c r="A5764" s="1">
        <v>45778.041666666664</v>
      </c>
      <c r="B5764">
        <v>0</v>
      </c>
      <c r="C5764">
        <v>1.3</v>
      </c>
      <c r="E5764">
        <v>0</v>
      </c>
      <c r="F5764">
        <f t="shared" si="180"/>
        <v>1.3</v>
      </c>
      <c r="G5764">
        <v>2</v>
      </c>
      <c r="H5764">
        <f>E5764*$N$8</f>
        <v>0</v>
      </c>
      <c r="I5764">
        <f xml:space="preserve"> C5764 * IF( G5764 = 2, $N$7, $N$6 )</f>
        <v>0.17589000000000002</v>
      </c>
      <c r="J5764">
        <f xml:space="preserve"> MAX( (C5764 - B5764) * IF( G5764 = 2, $N$7, $N$6 ), 0 )</f>
        <v>0.17589000000000002</v>
      </c>
      <c r="K5764" s="3">
        <f t="shared" si="181"/>
        <v>0.17589000000000002</v>
      </c>
    </row>
    <row r="5765" spans="1:11" x14ac:dyDescent="0.2">
      <c r="A5765" s="1">
        <v>45778.0625</v>
      </c>
      <c r="B5765">
        <v>0</v>
      </c>
      <c r="C5765">
        <v>0.97399999999999998</v>
      </c>
      <c r="E5765">
        <v>0</v>
      </c>
      <c r="F5765">
        <f t="shared" si="180"/>
        <v>0.97399999999999998</v>
      </c>
      <c r="G5765">
        <v>2</v>
      </c>
      <c r="H5765">
        <f>E5765*$N$8</f>
        <v>0</v>
      </c>
      <c r="I5765">
        <f xml:space="preserve"> C5765 * IF( G5765 = 2, $N$7, $N$6 )</f>
        <v>0.13178219999999999</v>
      </c>
      <c r="J5765">
        <f xml:space="preserve"> MAX( (C5765 - B5765) * IF( G5765 = 2, $N$7, $N$6 ), 0 )</f>
        <v>0.13178219999999999</v>
      </c>
      <c r="K5765" s="3">
        <f t="shared" si="181"/>
        <v>0.13178219999999999</v>
      </c>
    </row>
    <row r="5766" spans="1:11" x14ac:dyDescent="0.2">
      <c r="A5766" s="1">
        <v>45778.083333333336</v>
      </c>
      <c r="B5766">
        <v>0</v>
      </c>
      <c r="C5766">
        <v>0.85199999999999998</v>
      </c>
      <c r="E5766">
        <v>0</v>
      </c>
      <c r="F5766">
        <f t="shared" si="180"/>
        <v>0.85199999999999998</v>
      </c>
      <c r="G5766">
        <v>2</v>
      </c>
      <c r="H5766">
        <f>E5766*$N$8</f>
        <v>0</v>
      </c>
      <c r="I5766">
        <f xml:space="preserve"> C5766 * IF( G5766 = 2, $N$7, $N$6 )</f>
        <v>0.11527560000000001</v>
      </c>
      <c r="J5766">
        <f xml:space="preserve"> MAX( (C5766 - B5766) * IF( G5766 = 2, $N$7, $N$6 ), 0 )</f>
        <v>0.11527560000000001</v>
      </c>
      <c r="K5766" s="3">
        <f t="shared" si="181"/>
        <v>0.11527560000000001</v>
      </c>
    </row>
    <row r="5767" spans="1:11" x14ac:dyDescent="0.2">
      <c r="A5767" s="1">
        <v>45778.104166666664</v>
      </c>
      <c r="B5767">
        <v>0</v>
      </c>
      <c r="C5767">
        <v>0.66</v>
      </c>
      <c r="E5767">
        <v>0</v>
      </c>
      <c r="F5767">
        <f t="shared" si="180"/>
        <v>0.66</v>
      </c>
      <c r="G5767">
        <v>2</v>
      </c>
      <c r="H5767">
        <f>E5767*$N$8</f>
        <v>0</v>
      </c>
      <c r="I5767">
        <f xml:space="preserve"> C5767 * IF( G5767 = 2, $N$7, $N$6 )</f>
        <v>8.9298000000000002E-2</v>
      </c>
      <c r="J5767">
        <f xml:space="preserve"> MAX( (C5767 - B5767) * IF( G5767 = 2, $N$7, $N$6 ), 0 )</f>
        <v>8.9298000000000002E-2</v>
      </c>
      <c r="K5767" s="3">
        <f t="shared" si="181"/>
        <v>8.9298000000000002E-2</v>
      </c>
    </row>
    <row r="5768" spans="1:11" x14ac:dyDescent="0.2">
      <c r="A5768" s="1">
        <v>45778.125</v>
      </c>
      <c r="B5768">
        <v>0</v>
      </c>
      <c r="C5768">
        <v>0.67500000000000004</v>
      </c>
      <c r="E5768">
        <v>0</v>
      </c>
      <c r="F5768">
        <f t="shared" si="180"/>
        <v>0.67500000000000004</v>
      </c>
      <c r="G5768">
        <v>2</v>
      </c>
      <c r="H5768">
        <f>E5768*$N$8</f>
        <v>0</v>
      </c>
      <c r="I5768">
        <f xml:space="preserve"> C5768 * IF( G5768 = 2, $N$7, $N$6 )</f>
        <v>9.1327500000000006E-2</v>
      </c>
      <c r="J5768">
        <f xml:space="preserve"> MAX( (C5768 - B5768) * IF( G5768 = 2, $N$7, $N$6 ), 0 )</f>
        <v>9.1327500000000006E-2</v>
      </c>
      <c r="K5768" s="3">
        <f t="shared" si="181"/>
        <v>9.1327500000000006E-2</v>
      </c>
    </row>
    <row r="5769" spans="1:11" x14ac:dyDescent="0.2">
      <c r="A5769" s="1">
        <v>45778.145833333336</v>
      </c>
      <c r="B5769">
        <v>0</v>
      </c>
      <c r="C5769">
        <v>0.81899999999999995</v>
      </c>
      <c r="E5769">
        <v>0</v>
      </c>
      <c r="F5769">
        <f t="shared" si="180"/>
        <v>0.81899999999999995</v>
      </c>
      <c r="G5769">
        <v>2</v>
      </c>
      <c r="H5769">
        <f>E5769*$N$8</f>
        <v>0</v>
      </c>
      <c r="I5769">
        <f xml:space="preserve"> C5769 * IF( G5769 = 2, $N$7, $N$6 )</f>
        <v>0.1108107</v>
      </c>
      <c r="J5769">
        <f xml:space="preserve"> MAX( (C5769 - B5769) * IF( G5769 = 2, $N$7, $N$6 ), 0 )</f>
        <v>0.1108107</v>
      </c>
      <c r="K5769" s="3">
        <f t="shared" si="181"/>
        <v>0.1108107</v>
      </c>
    </row>
    <row r="5770" spans="1:11" x14ac:dyDescent="0.2">
      <c r="A5770" s="1">
        <v>45778.166666666664</v>
      </c>
      <c r="B5770">
        <v>0</v>
      </c>
      <c r="C5770">
        <v>2.206</v>
      </c>
      <c r="E5770">
        <v>0</v>
      </c>
      <c r="F5770">
        <f t="shared" si="180"/>
        <v>2.206</v>
      </c>
      <c r="G5770">
        <v>2</v>
      </c>
      <c r="H5770">
        <f>E5770*$N$8</f>
        <v>0</v>
      </c>
      <c r="I5770">
        <f xml:space="preserve"> C5770 * IF( G5770 = 2, $N$7, $N$6 )</f>
        <v>0.29847180000000001</v>
      </c>
      <c r="J5770">
        <f xml:space="preserve"> MAX( (C5770 - B5770) * IF( G5770 = 2, $N$7, $N$6 ), 0 )</f>
        <v>0.29847180000000001</v>
      </c>
      <c r="K5770" s="3">
        <f t="shared" si="181"/>
        <v>0.29847180000000001</v>
      </c>
    </row>
    <row r="5771" spans="1:11" x14ac:dyDescent="0.2">
      <c r="A5771" s="1">
        <v>45778.1875</v>
      </c>
      <c r="B5771">
        <v>0</v>
      </c>
      <c r="C5771">
        <v>2.4430000000000001</v>
      </c>
      <c r="E5771">
        <v>0</v>
      </c>
      <c r="F5771">
        <f t="shared" si="180"/>
        <v>2.4430000000000001</v>
      </c>
      <c r="G5771">
        <v>2</v>
      </c>
      <c r="H5771">
        <f>E5771*$N$8</f>
        <v>0</v>
      </c>
      <c r="I5771">
        <f xml:space="preserve"> C5771 * IF( G5771 = 2, $N$7, $N$6 )</f>
        <v>0.3305379</v>
      </c>
      <c r="J5771">
        <f xml:space="preserve"> MAX( (C5771 - B5771) * IF( G5771 = 2, $N$7, $N$6 ), 0 )</f>
        <v>0.3305379</v>
      </c>
      <c r="K5771" s="3">
        <f t="shared" si="181"/>
        <v>0.3305379</v>
      </c>
    </row>
    <row r="5772" spans="1:11" x14ac:dyDescent="0.2">
      <c r="A5772" s="1">
        <v>45778.208333333336</v>
      </c>
      <c r="B5772">
        <v>0</v>
      </c>
      <c r="C5772">
        <v>2.52</v>
      </c>
      <c r="E5772">
        <v>0</v>
      </c>
      <c r="F5772">
        <f t="shared" si="180"/>
        <v>2.52</v>
      </c>
      <c r="G5772">
        <v>2</v>
      </c>
      <c r="H5772">
        <f>E5772*$N$8</f>
        <v>0</v>
      </c>
      <c r="I5772">
        <f xml:space="preserve"> C5772 * IF( G5772 = 2, $N$7, $N$6 )</f>
        <v>0.34095600000000004</v>
      </c>
      <c r="J5772">
        <f xml:space="preserve"> MAX( (C5772 - B5772) * IF( G5772 = 2, $N$7, $N$6 ), 0 )</f>
        <v>0.34095600000000004</v>
      </c>
      <c r="K5772" s="3">
        <f t="shared" si="181"/>
        <v>0.34095600000000004</v>
      </c>
    </row>
    <row r="5773" spans="1:11" x14ac:dyDescent="0.2">
      <c r="A5773" s="1">
        <v>45778.229166666664</v>
      </c>
      <c r="B5773">
        <v>0</v>
      </c>
      <c r="C5773">
        <v>2.3679999999999999</v>
      </c>
      <c r="E5773">
        <v>0</v>
      </c>
      <c r="F5773">
        <f t="shared" si="180"/>
        <v>2.3679999999999999</v>
      </c>
      <c r="G5773">
        <v>2</v>
      </c>
      <c r="H5773">
        <f>E5773*$N$8</f>
        <v>0</v>
      </c>
      <c r="I5773">
        <f xml:space="preserve"> C5773 * IF( G5773 = 2, $N$7, $N$6 )</f>
        <v>0.32039040000000002</v>
      </c>
      <c r="J5773">
        <f xml:space="preserve"> MAX( (C5773 - B5773) * IF( G5773 = 2, $N$7, $N$6 ), 0 )</f>
        <v>0.32039040000000002</v>
      </c>
      <c r="K5773" s="3">
        <f t="shared" si="181"/>
        <v>0.32039040000000002</v>
      </c>
    </row>
    <row r="5774" spans="1:11" x14ac:dyDescent="0.2">
      <c r="A5774" s="1">
        <v>45778.25</v>
      </c>
      <c r="B5774">
        <v>0</v>
      </c>
      <c r="C5774">
        <v>2.3370000000000002</v>
      </c>
      <c r="E5774">
        <v>0</v>
      </c>
      <c r="F5774">
        <f t="shared" si="180"/>
        <v>2.3370000000000002</v>
      </c>
      <c r="G5774">
        <v>2</v>
      </c>
      <c r="H5774">
        <f>E5774*$N$8</f>
        <v>0</v>
      </c>
      <c r="I5774">
        <f xml:space="preserve"> C5774 * IF( G5774 = 2, $N$7, $N$6 )</f>
        <v>0.31619610000000004</v>
      </c>
      <c r="J5774">
        <f xml:space="preserve"> MAX( (C5774 - B5774) * IF( G5774 = 2, $N$7, $N$6 ), 0 )</f>
        <v>0.31619610000000004</v>
      </c>
      <c r="K5774" s="3">
        <f t="shared" si="181"/>
        <v>0.31619610000000004</v>
      </c>
    </row>
    <row r="5775" spans="1:11" x14ac:dyDescent="0.2">
      <c r="A5775" s="1">
        <v>45778.270833333336</v>
      </c>
      <c r="B5775">
        <v>0</v>
      </c>
      <c r="C5775">
        <v>2.4689999999999999</v>
      </c>
      <c r="E5775">
        <v>0</v>
      </c>
      <c r="F5775">
        <f t="shared" si="180"/>
        <v>2.4689999999999999</v>
      </c>
      <c r="G5775">
        <v>2</v>
      </c>
      <c r="H5775">
        <f>E5775*$N$8</f>
        <v>0</v>
      </c>
      <c r="I5775">
        <f xml:space="preserve"> C5775 * IF( G5775 = 2, $N$7, $N$6 )</f>
        <v>0.33405570000000001</v>
      </c>
      <c r="J5775">
        <f xml:space="preserve"> MAX( (C5775 - B5775) * IF( G5775 = 2, $N$7, $N$6 ), 0 )</f>
        <v>0.33405570000000001</v>
      </c>
      <c r="K5775" s="3">
        <f t="shared" si="181"/>
        <v>0.33405570000000001</v>
      </c>
    </row>
    <row r="5776" spans="1:11" x14ac:dyDescent="0.2">
      <c r="A5776" s="1">
        <v>45778.291666666664</v>
      </c>
      <c r="B5776">
        <v>5.3579090000000001E-3</v>
      </c>
      <c r="C5776">
        <v>2.4510000000000001</v>
      </c>
      <c r="E5776">
        <v>0</v>
      </c>
      <c r="F5776">
        <f t="shared" si="180"/>
        <v>2.4456420909999999</v>
      </c>
      <c r="G5776">
        <v>2</v>
      </c>
      <c r="H5776">
        <f>E5776*$N$8</f>
        <v>0</v>
      </c>
      <c r="I5776">
        <f xml:space="preserve"> C5776 * IF( G5776 = 2, $N$7, $N$6 )</f>
        <v>0.33162030000000003</v>
      </c>
      <c r="J5776">
        <f xml:space="preserve"> MAX( (C5776 - B5776) * IF( G5776 = 2, $N$7, $N$6 ), 0 )</f>
        <v>0.33089537491229998</v>
      </c>
      <c r="K5776" s="3">
        <f t="shared" si="181"/>
        <v>0.33089537491229998</v>
      </c>
    </row>
    <row r="5777" spans="1:11" x14ac:dyDescent="0.2">
      <c r="A5777" s="1">
        <v>45778.3125</v>
      </c>
      <c r="B5777">
        <v>1.0715818E-2</v>
      </c>
      <c r="C5777">
        <v>1.7010000000000001</v>
      </c>
      <c r="E5777">
        <v>0</v>
      </c>
      <c r="F5777">
        <f t="shared" si="180"/>
        <v>1.6902841820000001</v>
      </c>
      <c r="G5777">
        <v>2</v>
      </c>
      <c r="H5777">
        <f>E5777*$N$8</f>
        <v>0</v>
      </c>
      <c r="I5777">
        <f xml:space="preserve"> C5777 * IF( G5777 = 2, $N$7, $N$6 )</f>
        <v>0.23014530000000002</v>
      </c>
      <c r="J5777">
        <f xml:space="preserve"> MAX( (C5777 - B5777) * IF( G5777 = 2, $N$7, $N$6 ), 0 )</f>
        <v>0.22869544982460002</v>
      </c>
      <c r="K5777" s="3">
        <f t="shared" si="181"/>
        <v>0.22869544982460002</v>
      </c>
    </row>
    <row r="5778" spans="1:11" x14ac:dyDescent="0.2">
      <c r="A5778" s="1">
        <v>45778.333333333336</v>
      </c>
      <c r="B5778">
        <v>0.148544913</v>
      </c>
      <c r="C5778">
        <v>1.633</v>
      </c>
      <c r="E5778">
        <v>0</v>
      </c>
      <c r="F5778">
        <f t="shared" si="180"/>
        <v>1.484455087</v>
      </c>
      <c r="G5778">
        <v>2</v>
      </c>
      <c r="H5778">
        <f>E5778*$N$8</f>
        <v>0</v>
      </c>
      <c r="I5778">
        <f xml:space="preserve"> C5778 * IF( G5778 = 2, $N$7, $N$6 )</f>
        <v>0.2209449</v>
      </c>
      <c r="J5778">
        <f xml:space="preserve"> MAX( (C5778 - B5778) * IF( G5778 = 2, $N$7, $N$6 ), 0 )</f>
        <v>0.20084677327110001</v>
      </c>
      <c r="K5778" s="3">
        <f t="shared" si="181"/>
        <v>0.20084677327110001</v>
      </c>
    </row>
    <row r="5779" spans="1:11" x14ac:dyDescent="0.2">
      <c r="A5779" s="1">
        <v>45778.354166666664</v>
      </c>
      <c r="B5779">
        <v>0.28637400899999998</v>
      </c>
      <c r="C5779">
        <v>1.65</v>
      </c>
      <c r="E5779">
        <v>0</v>
      </c>
      <c r="F5779">
        <f t="shared" si="180"/>
        <v>1.3636259909999999</v>
      </c>
      <c r="G5779">
        <v>2</v>
      </c>
      <c r="H5779">
        <f>E5779*$N$8</f>
        <v>0</v>
      </c>
      <c r="I5779">
        <f xml:space="preserve"> C5779 * IF( G5779 = 2, $N$7, $N$6 )</f>
        <v>0.223245</v>
      </c>
      <c r="J5779">
        <f xml:space="preserve"> MAX( (C5779 - B5779) * IF( G5779 = 2, $N$7, $N$6 ), 0 )</f>
        <v>0.1844985965823</v>
      </c>
      <c r="K5779" s="3">
        <f t="shared" si="181"/>
        <v>0.1844985965823</v>
      </c>
    </row>
    <row r="5780" spans="1:11" x14ac:dyDescent="0.2">
      <c r="A5780" s="1">
        <v>45778.375</v>
      </c>
      <c r="B5780">
        <v>0.33845854199999997</v>
      </c>
      <c r="C5780">
        <v>0.88</v>
      </c>
      <c r="E5780">
        <v>0</v>
      </c>
      <c r="F5780">
        <f t="shared" si="180"/>
        <v>0.54154145799999998</v>
      </c>
      <c r="G5780">
        <v>2</v>
      </c>
      <c r="H5780">
        <f>E5780*$N$8</f>
        <v>0</v>
      </c>
      <c r="I5780">
        <f xml:space="preserve"> C5780 * IF( G5780 = 2, $N$7, $N$6 )</f>
        <v>0.119064</v>
      </c>
      <c r="J5780">
        <f xml:space="preserve"> MAX( (C5780 - B5780) * IF( G5780 = 2, $N$7, $N$6 ), 0 )</f>
        <v>7.3270559267400004E-2</v>
      </c>
      <c r="K5780" s="3">
        <f t="shared" si="181"/>
        <v>7.3270559267400004E-2</v>
      </c>
    </row>
    <row r="5781" spans="1:11" x14ac:dyDescent="0.2">
      <c r="A5781" s="1">
        <v>45778.395833333336</v>
      </c>
      <c r="B5781">
        <v>0.39054307500000002</v>
      </c>
      <c r="C5781">
        <v>0.84299999999999997</v>
      </c>
      <c r="E5781">
        <v>0</v>
      </c>
      <c r="F5781">
        <f t="shared" si="180"/>
        <v>0.45245692499999995</v>
      </c>
      <c r="G5781">
        <v>2</v>
      </c>
      <c r="H5781">
        <f>E5781*$N$8</f>
        <v>0</v>
      </c>
      <c r="I5781">
        <f xml:space="preserve"> C5781 * IF( G5781 = 2, $N$7, $N$6 )</f>
        <v>0.1140579</v>
      </c>
      <c r="J5781">
        <f xml:space="preserve"> MAX( (C5781 - B5781) * IF( G5781 = 2, $N$7, $N$6 ), 0 )</f>
        <v>6.1217421952499997E-2</v>
      </c>
      <c r="K5781" s="3">
        <f t="shared" si="181"/>
        <v>6.1217421952499997E-2</v>
      </c>
    </row>
    <row r="5782" spans="1:11" x14ac:dyDescent="0.2">
      <c r="A5782" s="1">
        <v>45778.416666666664</v>
      </c>
      <c r="B5782">
        <v>0.53432773499999997</v>
      </c>
      <c r="C5782">
        <v>0.55500000000000005</v>
      </c>
      <c r="E5782">
        <v>0</v>
      </c>
      <c r="F5782">
        <f t="shared" si="180"/>
        <v>2.0672265000000078E-2</v>
      </c>
      <c r="G5782">
        <v>2</v>
      </c>
      <c r="H5782">
        <f>E5782*$N$8</f>
        <v>0</v>
      </c>
      <c r="I5782">
        <f xml:space="preserve"> C5782 * IF( G5782 = 2, $N$7, $N$6 )</f>
        <v>7.5091500000000005E-2</v>
      </c>
      <c r="J5782">
        <f xml:space="preserve"> MAX( (C5782 - B5782) * IF( G5782 = 2, $N$7, $N$6 ), 0 )</f>
        <v>2.7969574545000106E-3</v>
      </c>
      <c r="K5782" s="3">
        <f t="shared" si="181"/>
        <v>2.7969574545000106E-3</v>
      </c>
    </row>
    <row r="5783" spans="1:11" x14ac:dyDescent="0.2">
      <c r="A5783" s="1">
        <v>45778.4375</v>
      </c>
      <c r="B5783">
        <v>0.67811239499999998</v>
      </c>
      <c r="C5783">
        <v>0.88700000000000001</v>
      </c>
      <c r="E5783">
        <v>3.0000000000000001E-3</v>
      </c>
      <c r="F5783">
        <f t="shared" si="180"/>
        <v>0.20888760500000003</v>
      </c>
      <c r="G5783">
        <v>2</v>
      </c>
      <c r="H5783">
        <f>E5783*$N$8</f>
        <v>9.9000000000000008E-5</v>
      </c>
      <c r="I5783">
        <f xml:space="preserve"> C5783 * IF( G5783 = 2, $N$7, $N$6 )</f>
        <v>0.12001110000000001</v>
      </c>
      <c r="J5783">
        <f xml:space="preserve"> MAX( (C5783 - B5783) * IF( G5783 = 2, $N$7, $N$6 ), 0 )</f>
        <v>2.8262492956500004E-2</v>
      </c>
      <c r="K5783" s="3">
        <f t="shared" si="181"/>
        <v>2.8262492956500004E-2</v>
      </c>
    </row>
    <row r="5784" spans="1:11" x14ac:dyDescent="0.2">
      <c r="A5784" s="1">
        <v>45778.458333333336</v>
      </c>
      <c r="B5784">
        <v>0.62713486299999999</v>
      </c>
      <c r="C5784">
        <v>0.252</v>
      </c>
      <c r="E5784">
        <v>0.29699999999999999</v>
      </c>
      <c r="F5784">
        <f t="shared" si="180"/>
        <v>0</v>
      </c>
      <c r="G5784">
        <v>2</v>
      </c>
      <c r="H5784">
        <f>E5784*$N$8</f>
        <v>9.8010000000000007E-3</v>
      </c>
      <c r="I5784">
        <f xml:space="preserve"> C5784 * IF( G5784 = 2, $N$7, $N$6 )</f>
        <v>3.4095600000000004E-2</v>
      </c>
      <c r="J5784">
        <f xml:space="preserve"> MAX( (C5784 - B5784) * IF( G5784 = 2, $N$7, $N$6 ), 0 )</f>
        <v>0</v>
      </c>
      <c r="K5784" s="3">
        <f t="shared" si="181"/>
        <v>-5.0755746963899999E-2</v>
      </c>
    </row>
    <row r="5785" spans="1:11" x14ac:dyDescent="0.2">
      <c r="A5785" s="1">
        <v>45778.479166666664</v>
      </c>
      <c r="B5785">
        <v>0.57615733099999999</v>
      </c>
      <c r="C5785">
        <v>4.8000000000000001E-2</v>
      </c>
      <c r="E5785">
        <v>0.22600000000000001</v>
      </c>
      <c r="F5785">
        <f t="shared" si="180"/>
        <v>0</v>
      </c>
      <c r="G5785">
        <v>2</v>
      </c>
      <c r="H5785">
        <f>E5785*$N$8</f>
        <v>7.4580000000000002E-3</v>
      </c>
      <c r="I5785">
        <f xml:space="preserve"> C5785 * IF( G5785 = 2, $N$7, $N$6 )</f>
        <v>6.4944E-3</v>
      </c>
      <c r="J5785">
        <f xml:space="preserve"> MAX( (C5785 - B5785) * IF( G5785 = 2, $N$7, $N$6 ), 0 )</f>
        <v>0</v>
      </c>
      <c r="K5785" s="3">
        <f t="shared" si="181"/>
        <v>-7.1459686884299989E-2</v>
      </c>
    </row>
    <row r="5786" spans="1:11" x14ac:dyDescent="0.2">
      <c r="A5786" s="1">
        <v>45778.5</v>
      </c>
      <c r="B5786">
        <v>0.74097069000000004</v>
      </c>
      <c r="C5786">
        <v>7.5999999999999998E-2</v>
      </c>
      <c r="E5786">
        <v>0.254</v>
      </c>
      <c r="F5786">
        <f t="shared" si="180"/>
        <v>0</v>
      </c>
      <c r="G5786">
        <v>2</v>
      </c>
      <c r="H5786">
        <f>E5786*$N$8</f>
        <v>8.3820000000000006E-3</v>
      </c>
      <c r="I5786">
        <f xml:space="preserve"> C5786 * IF( G5786 = 2, $N$7, $N$6 )</f>
        <v>1.02828E-2</v>
      </c>
      <c r="J5786">
        <f xml:space="preserve"> MAX( (C5786 - B5786) * IF( G5786 = 2, $N$7, $N$6 ), 0 )</f>
        <v>0</v>
      </c>
      <c r="K5786" s="3">
        <f t="shared" si="181"/>
        <v>-8.9970534357000018E-2</v>
      </c>
    </row>
    <row r="5787" spans="1:11" x14ac:dyDescent="0.2">
      <c r="A5787" s="1">
        <v>45778.520833333336</v>
      </c>
      <c r="B5787">
        <v>0.90578404899999998</v>
      </c>
      <c r="C5787">
        <v>7.2999999999999995E-2</v>
      </c>
      <c r="E5787">
        <v>0.29199999999999998</v>
      </c>
      <c r="F5787">
        <f t="shared" si="180"/>
        <v>0</v>
      </c>
      <c r="G5787">
        <v>2</v>
      </c>
      <c r="H5787">
        <f>E5787*$N$8</f>
        <v>9.6360000000000005E-3</v>
      </c>
      <c r="I5787">
        <f xml:space="preserve"> C5787 * IF( G5787 = 2, $N$7, $N$6 )</f>
        <v>9.8768999999999992E-3</v>
      </c>
      <c r="J5787">
        <f xml:space="preserve"> MAX( (C5787 - B5787) * IF( G5787 = 2, $N$7, $N$6 ), 0 )</f>
        <v>0</v>
      </c>
      <c r="K5787" s="3">
        <f t="shared" si="181"/>
        <v>-0.1126756818297</v>
      </c>
    </row>
    <row r="5788" spans="1:11" x14ac:dyDescent="0.2">
      <c r="A5788" s="1">
        <v>45778.541666666664</v>
      </c>
      <c r="B5788">
        <v>0.88487683100000003</v>
      </c>
      <c r="C5788">
        <v>-0.60399999999999998</v>
      </c>
      <c r="E5788">
        <v>0.69699999999999995</v>
      </c>
      <c r="F5788">
        <f t="shared" si="180"/>
        <v>0</v>
      </c>
      <c r="G5788">
        <v>2</v>
      </c>
      <c r="H5788">
        <f>E5788*$N$8</f>
        <v>2.3001000000000001E-2</v>
      </c>
      <c r="I5788">
        <f xml:space="preserve"> C5788 * IF( G5788 = 2, $N$7, $N$6 )</f>
        <v>-8.1721199999999994E-2</v>
      </c>
      <c r="J5788">
        <f xml:space="preserve"> MAX( (C5788 - B5788) * IF( G5788 = 2, $N$7, $N$6 ), 0 )</f>
        <v>0</v>
      </c>
      <c r="K5788" s="3">
        <f t="shared" si="181"/>
        <v>-0.20144503523430002</v>
      </c>
    </row>
    <row r="5789" spans="1:11" x14ac:dyDescent="0.2">
      <c r="A5789" s="1">
        <v>45778.5625</v>
      </c>
      <c r="B5789">
        <v>0.86396961299999997</v>
      </c>
      <c r="C5789">
        <v>4.4999999999999998E-2</v>
      </c>
      <c r="E5789">
        <v>0.193</v>
      </c>
      <c r="F5789">
        <f t="shared" si="180"/>
        <v>0</v>
      </c>
      <c r="G5789">
        <v>2</v>
      </c>
      <c r="H5789">
        <f>E5789*$N$8</f>
        <v>6.3690000000000005E-3</v>
      </c>
      <c r="I5789">
        <f xml:space="preserve"> C5789 * IF( G5789 = 2, $N$7, $N$6 )</f>
        <v>6.0885000000000002E-3</v>
      </c>
      <c r="J5789">
        <f xml:space="preserve"> MAX( (C5789 - B5789) * IF( G5789 = 2, $N$7, $N$6 ), 0 )</f>
        <v>0</v>
      </c>
      <c r="K5789" s="3">
        <f t="shared" si="181"/>
        <v>-0.1108065886389</v>
      </c>
    </row>
    <row r="5790" spans="1:11" x14ac:dyDescent="0.2">
      <c r="A5790" s="1">
        <v>45778.583333333336</v>
      </c>
      <c r="B5790">
        <v>0.86994424599999998</v>
      </c>
      <c r="C5790">
        <v>-0.21299999999999999</v>
      </c>
      <c r="E5790">
        <v>0.434</v>
      </c>
      <c r="F5790">
        <f t="shared" si="180"/>
        <v>0</v>
      </c>
      <c r="G5790">
        <v>2</v>
      </c>
      <c r="H5790">
        <f>E5790*$N$8</f>
        <v>1.4322000000000001E-2</v>
      </c>
      <c r="I5790">
        <f xml:space="preserve"> C5790 * IF( G5790 = 2, $N$7, $N$6 )</f>
        <v>-2.8818900000000001E-2</v>
      </c>
      <c r="J5790">
        <f xml:space="preserve"> MAX( (C5790 - B5790) * IF( G5790 = 2, $N$7, $N$6 ), 0 )</f>
        <v>0</v>
      </c>
      <c r="K5790" s="3">
        <f t="shared" si="181"/>
        <v>-0.14652235648380002</v>
      </c>
    </row>
    <row r="5791" spans="1:11" x14ac:dyDescent="0.2">
      <c r="A5791" s="1">
        <v>45778.604166666664</v>
      </c>
      <c r="B5791">
        <v>0.87591887899999998</v>
      </c>
      <c r="C5791">
        <v>0.55600000000000005</v>
      </c>
      <c r="E5791">
        <v>6.4000000000000001E-2</v>
      </c>
      <c r="F5791">
        <f t="shared" si="180"/>
        <v>0</v>
      </c>
      <c r="G5791">
        <v>2</v>
      </c>
      <c r="H5791">
        <f>E5791*$N$8</f>
        <v>2.1120000000000002E-3</v>
      </c>
      <c r="I5791">
        <f xml:space="preserve"> C5791 * IF( G5791 = 2, $N$7, $N$6 )</f>
        <v>7.522680000000001E-2</v>
      </c>
      <c r="J5791">
        <f xml:space="preserve"> MAX( (C5791 - B5791) * IF( G5791 = 2, $N$7, $N$6 ), 0 )</f>
        <v>0</v>
      </c>
      <c r="K5791" s="3">
        <f t="shared" si="181"/>
        <v>-4.3285024328699989E-2</v>
      </c>
    </row>
    <row r="5792" spans="1:11" x14ac:dyDescent="0.2">
      <c r="A5792" s="1">
        <v>45778.625</v>
      </c>
      <c r="B5792">
        <v>0.814291757</v>
      </c>
      <c r="C5792">
        <v>1.2350000000000001</v>
      </c>
      <c r="E5792">
        <v>8.0000000000000002E-3</v>
      </c>
      <c r="F5792">
        <f t="shared" si="180"/>
        <v>0.42070824300000009</v>
      </c>
      <c r="G5792">
        <v>1</v>
      </c>
      <c r="H5792">
        <f>E5792*$N$8</f>
        <v>2.6400000000000002E-4</v>
      </c>
      <c r="I5792">
        <f xml:space="preserve"> C5792 * IF( G5792 = 2, $N$7, $N$6 )</f>
        <v>0.49041850000000003</v>
      </c>
      <c r="J5792">
        <f xml:space="preserve"> MAX( (C5792 - B5792) * IF( G5792 = 2, $N$7, $N$6 ), 0 )</f>
        <v>0.16706324329530003</v>
      </c>
      <c r="K5792" s="3">
        <f t="shared" si="181"/>
        <v>0.16706324329530003</v>
      </c>
    </row>
    <row r="5793" spans="1:11" x14ac:dyDescent="0.2">
      <c r="A5793" s="1">
        <v>45778.645833333336</v>
      </c>
      <c r="B5793">
        <v>0.75266463500000003</v>
      </c>
      <c r="C5793">
        <v>0.76700000000000002</v>
      </c>
      <c r="E5793">
        <v>0</v>
      </c>
      <c r="F5793">
        <f t="shared" si="180"/>
        <v>1.4335364999999989E-2</v>
      </c>
      <c r="G5793">
        <v>1</v>
      </c>
      <c r="H5793">
        <f>E5793*$N$8</f>
        <v>0</v>
      </c>
      <c r="I5793">
        <f xml:space="preserve"> C5793 * IF( G5793 = 2, $N$7, $N$6 )</f>
        <v>0.3045757</v>
      </c>
      <c r="J5793">
        <f xml:space="preserve"> MAX( (C5793 - B5793) * IF( G5793 = 2, $N$7, $N$6 ), 0 )</f>
        <v>5.6925734414999957E-3</v>
      </c>
      <c r="K5793" s="3">
        <f t="shared" si="181"/>
        <v>5.6925734414999957E-3</v>
      </c>
    </row>
    <row r="5794" spans="1:11" x14ac:dyDescent="0.2">
      <c r="A5794" s="1">
        <v>45778.666666666664</v>
      </c>
      <c r="B5794">
        <v>0.50369034300000004</v>
      </c>
      <c r="C5794">
        <v>1.5509999999999999</v>
      </c>
      <c r="E5794">
        <v>0</v>
      </c>
      <c r="F5794">
        <f t="shared" si="180"/>
        <v>1.047309657</v>
      </c>
      <c r="G5794">
        <v>1</v>
      </c>
      <c r="H5794">
        <f>E5794*$N$8</f>
        <v>0</v>
      </c>
      <c r="I5794">
        <f xml:space="preserve"> C5794 * IF( G5794 = 2, $N$7, $N$6 )</f>
        <v>0.61590210000000001</v>
      </c>
      <c r="J5794">
        <f xml:space="preserve"> MAX( (C5794 - B5794) * IF( G5794 = 2, $N$7, $N$6 ), 0 )</f>
        <v>0.41588666479469999</v>
      </c>
      <c r="K5794" s="3">
        <f t="shared" si="181"/>
        <v>0.41588666479469999</v>
      </c>
    </row>
    <row r="5795" spans="1:11" x14ac:dyDescent="0.2">
      <c r="A5795" s="1">
        <v>45778.6875</v>
      </c>
      <c r="B5795">
        <v>0.254716051</v>
      </c>
      <c r="C5795">
        <v>1.8240000000000001</v>
      </c>
      <c r="E5795">
        <v>0</v>
      </c>
      <c r="F5795">
        <f t="shared" si="180"/>
        <v>1.5692839490000001</v>
      </c>
      <c r="G5795">
        <v>1</v>
      </c>
      <c r="H5795">
        <f>E5795*$N$8</f>
        <v>0</v>
      </c>
      <c r="I5795">
        <f xml:space="preserve"> C5795 * IF( G5795 = 2, $N$7, $N$6 )</f>
        <v>0.72431040000000002</v>
      </c>
      <c r="J5795">
        <f xml:space="preserve"> MAX( (C5795 - B5795) * IF( G5795 = 2, $N$7, $N$6 ), 0 )</f>
        <v>0.62316265614790001</v>
      </c>
      <c r="K5795" s="3">
        <f t="shared" si="181"/>
        <v>0.62316265614790001</v>
      </c>
    </row>
    <row r="5796" spans="1:11" x14ac:dyDescent="0.2">
      <c r="A5796" s="1">
        <v>45778.708333333336</v>
      </c>
      <c r="B5796">
        <v>0.12735802600000001</v>
      </c>
      <c r="C5796">
        <v>1.825</v>
      </c>
      <c r="E5796">
        <v>0</v>
      </c>
      <c r="F5796">
        <f t="shared" si="180"/>
        <v>1.6976419739999999</v>
      </c>
      <c r="G5796">
        <v>1</v>
      </c>
      <c r="H5796">
        <f>E5796*$N$8</f>
        <v>0</v>
      </c>
      <c r="I5796">
        <f xml:space="preserve"> C5796 * IF( G5796 = 2, $N$7, $N$6 )</f>
        <v>0.72470749999999995</v>
      </c>
      <c r="J5796">
        <f xml:space="preserve"> MAX( (C5796 - B5796) * IF( G5796 = 2, $N$7, $N$6 ), 0 )</f>
        <v>0.67413362787539999</v>
      </c>
      <c r="K5796" s="3">
        <f t="shared" si="181"/>
        <v>0.67413362787539999</v>
      </c>
    </row>
    <row r="5797" spans="1:11" x14ac:dyDescent="0.2">
      <c r="A5797" s="1">
        <v>45778.729166666664</v>
      </c>
      <c r="B5797">
        <v>0</v>
      </c>
      <c r="C5797">
        <v>1.708</v>
      </c>
      <c r="E5797">
        <v>0</v>
      </c>
      <c r="F5797">
        <f t="shared" si="180"/>
        <v>1.708</v>
      </c>
      <c r="G5797">
        <v>1</v>
      </c>
      <c r="H5797">
        <f>E5797*$N$8</f>
        <v>0</v>
      </c>
      <c r="I5797">
        <f xml:space="preserve"> C5797 * IF( G5797 = 2, $N$7, $N$6 )</f>
        <v>0.67824680000000004</v>
      </c>
      <c r="J5797">
        <f xml:space="preserve"> MAX( (C5797 - B5797) * IF( G5797 = 2, $N$7, $N$6 ), 0 )</f>
        <v>0.67824680000000004</v>
      </c>
      <c r="K5797" s="3">
        <f t="shared" si="181"/>
        <v>0.67824680000000004</v>
      </c>
    </row>
    <row r="5798" spans="1:11" x14ac:dyDescent="0.2">
      <c r="A5798" s="1">
        <v>45778.75</v>
      </c>
      <c r="B5798">
        <v>0</v>
      </c>
      <c r="C5798">
        <v>1.526</v>
      </c>
      <c r="E5798">
        <v>0</v>
      </c>
      <c r="F5798">
        <f t="shared" si="180"/>
        <v>1.526</v>
      </c>
      <c r="G5798">
        <v>1</v>
      </c>
      <c r="H5798">
        <f>E5798*$N$8</f>
        <v>0</v>
      </c>
      <c r="I5798">
        <f xml:space="preserve"> C5798 * IF( G5798 = 2, $N$7, $N$6 )</f>
        <v>0.60597460000000003</v>
      </c>
      <c r="J5798">
        <f xml:space="preserve"> MAX( (C5798 - B5798) * IF( G5798 = 2, $N$7, $N$6 ), 0 )</f>
        <v>0.60597460000000003</v>
      </c>
      <c r="K5798" s="3">
        <f t="shared" si="181"/>
        <v>0.60597460000000003</v>
      </c>
    </row>
    <row r="5799" spans="1:11" x14ac:dyDescent="0.2">
      <c r="A5799" s="1">
        <v>45778.770833333336</v>
      </c>
      <c r="B5799">
        <v>0</v>
      </c>
      <c r="C5799">
        <v>1.7130000000000001</v>
      </c>
      <c r="E5799">
        <v>0</v>
      </c>
      <c r="F5799">
        <f t="shared" si="180"/>
        <v>1.7130000000000001</v>
      </c>
      <c r="G5799">
        <v>1</v>
      </c>
      <c r="H5799">
        <f>E5799*$N$8</f>
        <v>0</v>
      </c>
      <c r="I5799">
        <f xml:space="preserve"> C5799 * IF( G5799 = 2, $N$7, $N$6 )</f>
        <v>0.68023230000000001</v>
      </c>
      <c r="J5799">
        <f xml:space="preserve"> MAX( (C5799 - B5799) * IF( G5799 = 2, $N$7, $N$6 ), 0 )</f>
        <v>0.68023230000000001</v>
      </c>
      <c r="K5799" s="3">
        <f t="shared" si="181"/>
        <v>0.68023230000000001</v>
      </c>
    </row>
    <row r="5800" spans="1:11" x14ac:dyDescent="0.2">
      <c r="A5800" s="1">
        <v>45778.791666666664</v>
      </c>
      <c r="B5800">
        <v>0</v>
      </c>
      <c r="C5800">
        <v>1.5449999999999999</v>
      </c>
      <c r="E5800">
        <v>0</v>
      </c>
      <c r="F5800">
        <f t="shared" si="180"/>
        <v>1.5449999999999999</v>
      </c>
      <c r="G5800">
        <v>1</v>
      </c>
      <c r="H5800">
        <f>E5800*$N$8</f>
        <v>0</v>
      </c>
      <c r="I5800">
        <f xml:space="preserve"> C5800 * IF( G5800 = 2, $N$7, $N$6 )</f>
        <v>0.6135195</v>
      </c>
      <c r="J5800">
        <f xml:space="preserve"> MAX( (C5800 - B5800) * IF( G5800 = 2, $N$7, $N$6 ), 0 )</f>
        <v>0.6135195</v>
      </c>
      <c r="K5800" s="3">
        <f t="shared" si="181"/>
        <v>0.6135195</v>
      </c>
    </row>
    <row r="5801" spans="1:11" x14ac:dyDescent="0.2">
      <c r="A5801" s="1">
        <v>45778.8125</v>
      </c>
      <c r="B5801">
        <v>0</v>
      </c>
      <c r="C5801">
        <v>1.028</v>
      </c>
      <c r="E5801">
        <v>0</v>
      </c>
      <c r="F5801">
        <f t="shared" si="180"/>
        <v>1.028</v>
      </c>
      <c r="G5801">
        <v>1</v>
      </c>
      <c r="H5801">
        <f>E5801*$N$8</f>
        <v>0</v>
      </c>
      <c r="I5801">
        <f xml:space="preserve"> C5801 * IF( G5801 = 2, $N$7, $N$6 )</f>
        <v>0.40821879999999999</v>
      </c>
      <c r="J5801">
        <f xml:space="preserve"> MAX( (C5801 - B5801) * IF( G5801 = 2, $N$7, $N$6 ), 0 )</f>
        <v>0.40821879999999999</v>
      </c>
      <c r="K5801" s="3">
        <f t="shared" si="181"/>
        <v>0.40821879999999999</v>
      </c>
    </row>
    <row r="5802" spans="1:11" x14ac:dyDescent="0.2">
      <c r="A5802" s="1">
        <v>45778.833333333336</v>
      </c>
      <c r="B5802">
        <v>0</v>
      </c>
      <c r="C5802">
        <v>0.91800000000000004</v>
      </c>
      <c r="E5802">
        <v>0</v>
      </c>
      <c r="F5802">
        <f t="shared" si="180"/>
        <v>0.91800000000000004</v>
      </c>
      <c r="G5802">
        <v>1</v>
      </c>
      <c r="H5802">
        <f>E5802*$N$8</f>
        <v>0</v>
      </c>
      <c r="I5802">
        <f xml:space="preserve"> C5802 * IF( G5802 = 2, $N$7, $N$6 )</f>
        <v>0.36453780000000002</v>
      </c>
      <c r="J5802">
        <f xml:space="preserve"> MAX( (C5802 - B5802) * IF( G5802 = 2, $N$7, $N$6 ), 0 )</f>
        <v>0.36453780000000002</v>
      </c>
      <c r="K5802" s="3">
        <f t="shared" si="181"/>
        <v>0.36453780000000002</v>
      </c>
    </row>
    <row r="5803" spans="1:11" x14ac:dyDescent="0.2">
      <c r="A5803" s="1">
        <v>45778.854166666664</v>
      </c>
      <c r="B5803">
        <v>0</v>
      </c>
      <c r="C5803">
        <v>0.999</v>
      </c>
      <c r="E5803">
        <v>0</v>
      </c>
      <c r="F5803">
        <f t="shared" si="180"/>
        <v>0.999</v>
      </c>
      <c r="G5803">
        <v>1</v>
      </c>
      <c r="H5803">
        <f>E5803*$N$8</f>
        <v>0</v>
      </c>
      <c r="I5803">
        <f xml:space="preserve"> C5803 * IF( G5803 = 2, $N$7, $N$6 )</f>
        <v>0.39670290000000002</v>
      </c>
      <c r="J5803">
        <f xml:space="preserve"> MAX( (C5803 - B5803) * IF( G5803 = 2, $N$7, $N$6 ), 0 )</f>
        <v>0.39670290000000002</v>
      </c>
      <c r="K5803" s="3">
        <f t="shared" si="181"/>
        <v>0.39670290000000002</v>
      </c>
    </row>
    <row r="5804" spans="1:11" x14ac:dyDescent="0.2">
      <c r="A5804" s="1">
        <v>45778.875</v>
      </c>
      <c r="B5804">
        <v>0</v>
      </c>
      <c r="C5804">
        <v>1.208</v>
      </c>
      <c r="E5804">
        <v>0</v>
      </c>
      <c r="F5804">
        <f t="shared" si="180"/>
        <v>1.208</v>
      </c>
      <c r="G5804">
        <v>2</v>
      </c>
      <c r="H5804">
        <f>E5804*$N$8</f>
        <v>0</v>
      </c>
      <c r="I5804">
        <f xml:space="preserve"> C5804 * IF( G5804 = 2, $N$7, $N$6 )</f>
        <v>0.16344239999999999</v>
      </c>
      <c r="J5804">
        <f xml:space="preserve"> MAX( (C5804 - B5804) * IF( G5804 = 2, $N$7, $N$6 ), 0 )</f>
        <v>0.16344239999999999</v>
      </c>
      <c r="K5804" s="3">
        <f t="shared" si="181"/>
        <v>0.16344239999999999</v>
      </c>
    </row>
    <row r="5805" spans="1:11" x14ac:dyDescent="0.2">
      <c r="A5805" s="1">
        <v>45778.895833333336</v>
      </c>
      <c r="B5805">
        <v>0</v>
      </c>
      <c r="C5805">
        <v>1.127</v>
      </c>
      <c r="E5805">
        <v>0</v>
      </c>
      <c r="F5805">
        <f t="shared" si="180"/>
        <v>1.127</v>
      </c>
      <c r="G5805">
        <v>2</v>
      </c>
      <c r="H5805">
        <f>E5805*$N$8</f>
        <v>0</v>
      </c>
      <c r="I5805">
        <f xml:space="preserve"> C5805 * IF( G5805 = 2, $N$7, $N$6 )</f>
        <v>0.15248310000000001</v>
      </c>
      <c r="J5805">
        <f xml:space="preserve"> MAX( (C5805 - B5805) * IF( G5805 = 2, $N$7, $N$6 ), 0 )</f>
        <v>0.15248310000000001</v>
      </c>
      <c r="K5805" s="3">
        <f t="shared" si="181"/>
        <v>0.15248310000000001</v>
      </c>
    </row>
    <row r="5806" spans="1:11" x14ac:dyDescent="0.2">
      <c r="A5806" s="1">
        <v>45778.916666666664</v>
      </c>
      <c r="B5806">
        <v>0</v>
      </c>
      <c r="C5806">
        <v>0.98099999999999998</v>
      </c>
      <c r="E5806">
        <v>0</v>
      </c>
      <c r="F5806">
        <f t="shared" si="180"/>
        <v>0.98099999999999998</v>
      </c>
      <c r="G5806">
        <v>2</v>
      </c>
      <c r="H5806">
        <f>E5806*$N$8</f>
        <v>0</v>
      </c>
      <c r="I5806">
        <f xml:space="preserve"> C5806 * IF( G5806 = 2, $N$7, $N$6 )</f>
        <v>0.13272929999999999</v>
      </c>
      <c r="J5806">
        <f xml:space="preserve"> MAX( (C5806 - B5806) * IF( G5806 = 2, $N$7, $N$6 ), 0 )</f>
        <v>0.13272929999999999</v>
      </c>
      <c r="K5806" s="3">
        <f t="shared" si="181"/>
        <v>0.13272929999999999</v>
      </c>
    </row>
    <row r="5807" spans="1:11" x14ac:dyDescent="0.2">
      <c r="A5807" s="1">
        <v>45778.9375</v>
      </c>
      <c r="B5807">
        <v>0</v>
      </c>
      <c r="C5807">
        <v>1.244</v>
      </c>
      <c r="E5807">
        <v>0</v>
      </c>
      <c r="F5807">
        <f t="shared" si="180"/>
        <v>1.244</v>
      </c>
      <c r="G5807">
        <v>2</v>
      </c>
      <c r="H5807">
        <f>E5807*$N$8</f>
        <v>0</v>
      </c>
      <c r="I5807">
        <f xml:space="preserve"> C5807 * IF( G5807 = 2, $N$7, $N$6 )</f>
        <v>0.1683132</v>
      </c>
      <c r="J5807">
        <f xml:space="preserve"> MAX( (C5807 - B5807) * IF( G5807 = 2, $N$7, $N$6 ), 0 )</f>
        <v>0.1683132</v>
      </c>
      <c r="K5807" s="3">
        <f t="shared" si="181"/>
        <v>0.1683132</v>
      </c>
    </row>
    <row r="5808" spans="1:11" x14ac:dyDescent="0.2">
      <c r="A5808" s="1">
        <v>45778.958333333336</v>
      </c>
      <c r="B5808">
        <v>0</v>
      </c>
      <c r="C5808">
        <v>0.755</v>
      </c>
      <c r="E5808">
        <v>0</v>
      </c>
      <c r="F5808">
        <f t="shared" si="180"/>
        <v>0.755</v>
      </c>
      <c r="G5808">
        <v>2</v>
      </c>
      <c r="H5808">
        <f>E5808*$N$8</f>
        <v>0</v>
      </c>
      <c r="I5808">
        <f xml:space="preserve"> C5808 * IF( G5808 = 2, $N$7, $N$6 )</f>
        <v>0.10215150000000001</v>
      </c>
      <c r="J5808">
        <f xml:space="preserve"> MAX( (C5808 - B5808) * IF( G5808 = 2, $N$7, $N$6 ), 0 )</f>
        <v>0.10215150000000001</v>
      </c>
      <c r="K5808" s="3">
        <f t="shared" si="181"/>
        <v>0.10215150000000001</v>
      </c>
    </row>
    <row r="5809" spans="1:11" x14ac:dyDescent="0.2">
      <c r="A5809" s="1">
        <v>45778.979166666664</v>
      </c>
      <c r="B5809">
        <v>0</v>
      </c>
      <c r="C5809">
        <v>0.73099999999999998</v>
      </c>
      <c r="E5809">
        <v>0</v>
      </c>
      <c r="F5809">
        <f t="shared" si="180"/>
        <v>0.73099999999999998</v>
      </c>
      <c r="G5809">
        <v>2</v>
      </c>
      <c r="H5809">
        <f>E5809*$N$8</f>
        <v>0</v>
      </c>
      <c r="I5809">
        <f xml:space="preserve"> C5809 * IF( G5809 = 2, $N$7, $N$6 )</f>
        <v>9.8904300000000001E-2</v>
      </c>
      <c r="J5809">
        <f xml:space="preserve"> MAX( (C5809 - B5809) * IF( G5809 = 2, $N$7, $N$6 ), 0 )</f>
        <v>9.8904300000000001E-2</v>
      </c>
      <c r="K5809" s="3">
        <f t="shared" si="181"/>
        <v>9.8904300000000001E-2</v>
      </c>
    </row>
    <row r="5810" spans="1:11" x14ac:dyDescent="0.2">
      <c r="A5810" s="1">
        <v>45779</v>
      </c>
      <c r="B5810">
        <v>0</v>
      </c>
      <c r="C5810">
        <v>0.75700000000000001</v>
      </c>
      <c r="E5810">
        <v>0</v>
      </c>
      <c r="F5810">
        <f t="shared" si="180"/>
        <v>0.75700000000000001</v>
      </c>
      <c r="G5810">
        <v>2</v>
      </c>
      <c r="H5810">
        <f>E5810*$N$8</f>
        <v>0</v>
      </c>
      <c r="I5810">
        <f xml:space="preserve"> C5810 * IF( G5810 = 2, $N$7, $N$6 )</f>
        <v>0.1024221</v>
      </c>
      <c r="J5810">
        <f xml:space="preserve"> MAX( (C5810 - B5810) * IF( G5810 = 2, $N$7, $N$6 ), 0 )</f>
        <v>0.1024221</v>
      </c>
      <c r="K5810" s="3">
        <f t="shared" si="181"/>
        <v>0.1024221</v>
      </c>
    </row>
    <row r="5811" spans="1:11" x14ac:dyDescent="0.2">
      <c r="A5811" s="1">
        <v>45779.020833333336</v>
      </c>
      <c r="B5811">
        <v>0</v>
      </c>
      <c r="C5811">
        <v>0.64100000000000001</v>
      </c>
      <c r="E5811">
        <v>0</v>
      </c>
      <c r="F5811">
        <f t="shared" si="180"/>
        <v>0.64100000000000001</v>
      </c>
      <c r="G5811">
        <v>2</v>
      </c>
      <c r="H5811">
        <f>E5811*$N$8</f>
        <v>0</v>
      </c>
      <c r="I5811">
        <f xml:space="preserve"> C5811 * IF( G5811 = 2, $N$7, $N$6 )</f>
        <v>8.6727300000000007E-2</v>
      </c>
      <c r="J5811">
        <f xml:space="preserve"> MAX( (C5811 - B5811) * IF( G5811 = 2, $N$7, $N$6 ), 0 )</f>
        <v>8.6727300000000007E-2</v>
      </c>
      <c r="K5811" s="3">
        <f t="shared" si="181"/>
        <v>8.6727300000000007E-2</v>
      </c>
    </row>
    <row r="5812" spans="1:11" x14ac:dyDescent="0.2">
      <c r="A5812" s="1">
        <v>45779.041666666664</v>
      </c>
      <c r="B5812">
        <v>0</v>
      </c>
      <c r="C5812">
        <v>1.093</v>
      </c>
      <c r="E5812">
        <v>0</v>
      </c>
      <c r="F5812">
        <f t="shared" si="180"/>
        <v>1.093</v>
      </c>
      <c r="G5812">
        <v>2</v>
      </c>
      <c r="H5812">
        <f>E5812*$N$8</f>
        <v>0</v>
      </c>
      <c r="I5812">
        <f xml:space="preserve"> C5812 * IF( G5812 = 2, $N$7, $N$6 )</f>
        <v>0.14788290000000001</v>
      </c>
      <c r="J5812">
        <f xml:space="preserve"> MAX( (C5812 - B5812) * IF( G5812 = 2, $N$7, $N$6 ), 0 )</f>
        <v>0.14788290000000001</v>
      </c>
      <c r="K5812" s="3">
        <f t="shared" si="181"/>
        <v>0.14788290000000001</v>
      </c>
    </row>
    <row r="5813" spans="1:11" x14ac:dyDescent="0.2">
      <c r="A5813" s="1">
        <v>45779.0625</v>
      </c>
      <c r="B5813">
        <v>0</v>
      </c>
      <c r="C5813">
        <v>1.022</v>
      </c>
      <c r="E5813">
        <v>0</v>
      </c>
      <c r="F5813">
        <f t="shared" si="180"/>
        <v>1.022</v>
      </c>
      <c r="G5813">
        <v>2</v>
      </c>
      <c r="H5813">
        <f>E5813*$N$8</f>
        <v>0</v>
      </c>
      <c r="I5813">
        <f xml:space="preserve"> C5813 * IF( G5813 = 2, $N$7, $N$6 )</f>
        <v>0.1382766</v>
      </c>
      <c r="J5813">
        <f xml:space="preserve"> MAX( (C5813 - B5813) * IF( G5813 = 2, $N$7, $N$6 ), 0 )</f>
        <v>0.1382766</v>
      </c>
      <c r="K5813" s="3">
        <f t="shared" si="181"/>
        <v>0.1382766</v>
      </c>
    </row>
    <row r="5814" spans="1:11" x14ac:dyDescent="0.2">
      <c r="A5814" s="1">
        <v>45779.083333333336</v>
      </c>
      <c r="B5814">
        <v>0</v>
      </c>
      <c r="C5814">
        <v>0.72299999999999998</v>
      </c>
      <c r="E5814">
        <v>0</v>
      </c>
      <c r="F5814">
        <f t="shared" si="180"/>
        <v>0.72299999999999998</v>
      </c>
      <c r="G5814">
        <v>2</v>
      </c>
      <c r="H5814">
        <f>E5814*$N$8</f>
        <v>0</v>
      </c>
      <c r="I5814">
        <f xml:space="preserve"> C5814 * IF( G5814 = 2, $N$7, $N$6 )</f>
        <v>9.7821900000000003E-2</v>
      </c>
      <c r="J5814">
        <f xml:space="preserve"> MAX( (C5814 - B5814) * IF( G5814 = 2, $N$7, $N$6 ), 0 )</f>
        <v>9.7821900000000003E-2</v>
      </c>
      <c r="K5814" s="3">
        <f t="shared" si="181"/>
        <v>9.7821900000000003E-2</v>
      </c>
    </row>
    <row r="5815" spans="1:11" x14ac:dyDescent="0.2">
      <c r="A5815" s="1">
        <v>45779.104166666664</v>
      </c>
      <c r="B5815">
        <v>0</v>
      </c>
      <c r="C5815">
        <v>0.73799999999999999</v>
      </c>
      <c r="E5815">
        <v>0</v>
      </c>
      <c r="F5815">
        <f t="shared" si="180"/>
        <v>0.73799999999999999</v>
      </c>
      <c r="G5815">
        <v>2</v>
      </c>
      <c r="H5815">
        <f>E5815*$N$8</f>
        <v>0</v>
      </c>
      <c r="I5815">
        <f xml:space="preserve"> C5815 * IF( G5815 = 2, $N$7, $N$6 )</f>
        <v>9.9851400000000007E-2</v>
      </c>
      <c r="J5815">
        <f xml:space="preserve"> MAX( (C5815 - B5815) * IF( G5815 = 2, $N$7, $N$6 ), 0 )</f>
        <v>9.9851400000000007E-2</v>
      </c>
      <c r="K5815" s="3">
        <f t="shared" si="181"/>
        <v>9.9851400000000007E-2</v>
      </c>
    </row>
    <row r="5816" spans="1:11" x14ac:dyDescent="0.2">
      <c r="A5816" s="1">
        <v>45779.125</v>
      </c>
      <c r="B5816">
        <v>0</v>
      </c>
      <c r="C5816">
        <v>0.95299999999999996</v>
      </c>
      <c r="E5816">
        <v>0</v>
      </c>
      <c r="F5816">
        <f t="shared" si="180"/>
        <v>0.95299999999999996</v>
      </c>
      <c r="G5816">
        <v>2</v>
      </c>
      <c r="H5816">
        <f>E5816*$N$8</f>
        <v>0</v>
      </c>
      <c r="I5816">
        <f xml:space="preserve"> C5816 * IF( G5816 = 2, $N$7, $N$6 )</f>
        <v>0.1289409</v>
      </c>
      <c r="J5816">
        <f xml:space="preserve"> MAX( (C5816 - B5816) * IF( G5816 = 2, $N$7, $N$6 ), 0 )</f>
        <v>0.1289409</v>
      </c>
      <c r="K5816" s="3">
        <f t="shared" si="181"/>
        <v>0.1289409</v>
      </c>
    </row>
    <row r="5817" spans="1:11" x14ac:dyDescent="0.2">
      <c r="A5817" s="1">
        <v>45779.145833333336</v>
      </c>
      <c r="B5817">
        <v>0</v>
      </c>
      <c r="C5817">
        <v>0.84</v>
      </c>
      <c r="E5817">
        <v>0</v>
      </c>
      <c r="F5817">
        <f t="shared" si="180"/>
        <v>0.84</v>
      </c>
      <c r="G5817">
        <v>2</v>
      </c>
      <c r="H5817">
        <f>E5817*$N$8</f>
        <v>0</v>
      </c>
      <c r="I5817">
        <f xml:space="preserve"> C5817 * IF( G5817 = 2, $N$7, $N$6 )</f>
        <v>0.113652</v>
      </c>
      <c r="J5817">
        <f xml:space="preserve"> MAX( (C5817 - B5817) * IF( G5817 = 2, $N$7, $N$6 ), 0 )</f>
        <v>0.113652</v>
      </c>
      <c r="K5817" s="3">
        <f t="shared" si="181"/>
        <v>0.113652</v>
      </c>
    </row>
    <row r="5818" spans="1:11" x14ac:dyDescent="0.2">
      <c r="A5818" s="1">
        <v>45779.166666666664</v>
      </c>
      <c r="B5818">
        <v>0</v>
      </c>
      <c r="C5818">
        <v>1.8340000000000001</v>
      </c>
      <c r="E5818">
        <v>0</v>
      </c>
      <c r="F5818">
        <f t="shared" si="180"/>
        <v>1.8340000000000001</v>
      </c>
      <c r="G5818">
        <v>2</v>
      </c>
      <c r="H5818">
        <f>E5818*$N$8</f>
        <v>0</v>
      </c>
      <c r="I5818">
        <f xml:space="preserve"> C5818 * IF( G5818 = 2, $N$7, $N$6 )</f>
        <v>0.24814020000000001</v>
      </c>
      <c r="J5818">
        <f xml:space="preserve"> MAX( (C5818 - B5818) * IF( G5818 = 2, $N$7, $N$6 ), 0 )</f>
        <v>0.24814020000000001</v>
      </c>
      <c r="K5818" s="3">
        <f t="shared" si="181"/>
        <v>0.24814020000000001</v>
      </c>
    </row>
    <row r="5819" spans="1:11" x14ac:dyDescent="0.2">
      <c r="A5819" s="1">
        <v>45779.1875</v>
      </c>
      <c r="B5819">
        <v>0</v>
      </c>
      <c r="C5819">
        <v>2.2759999999999998</v>
      </c>
      <c r="E5819">
        <v>0</v>
      </c>
      <c r="F5819">
        <f t="shared" si="180"/>
        <v>2.2759999999999998</v>
      </c>
      <c r="G5819">
        <v>2</v>
      </c>
      <c r="H5819">
        <f>E5819*$N$8</f>
        <v>0</v>
      </c>
      <c r="I5819">
        <f xml:space="preserve"> C5819 * IF( G5819 = 2, $N$7, $N$6 )</f>
        <v>0.30794279999999996</v>
      </c>
      <c r="J5819">
        <f xml:space="preserve"> MAX( (C5819 - B5819) * IF( G5819 = 2, $N$7, $N$6 ), 0 )</f>
        <v>0.30794279999999996</v>
      </c>
      <c r="K5819" s="3">
        <f t="shared" si="181"/>
        <v>0.30794279999999996</v>
      </c>
    </row>
    <row r="5820" spans="1:11" x14ac:dyDescent="0.2">
      <c r="A5820" s="1">
        <v>45779.208333333336</v>
      </c>
      <c r="B5820">
        <v>0</v>
      </c>
      <c r="C5820">
        <v>2.363</v>
      </c>
      <c r="E5820">
        <v>0</v>
      </c>
      <c r="F5820">
        <f t="shared" si="180"/>
        <v>2.363</v>
      </c>
      <c r="G5820">
        <v>2</v>
      </c>
      <c r="H5820">
        <f>E5820*$N$8</f>
        <v>0</v>
      </c>
      <c r="I5820">
        <f xml:space="preserve"> C5820 * IF( G5820 = 2, $N$7, $N$6 )</f>
        <v>0.3197139</v>
      </c>
      <c r="J5820">
        <f xml:space="preserve"> MAX( (C5820 - B5820) * IF( G5820 = 2, $N$7, $N$6 ), 0 )</f>
        <v>0.3197139</v>
      </c>
      <c r="K5820" s="3">
        <f t="shared" si="181"/>
        <v>0.3197139</v>
      </c>
    </row>
    <row r="5821" spans="1:11" x14ac:dyDescent="0.2">
      <c r="A5821" s="1">
        <v>45779.229166666664</v>
      </c>
      <c r="B5821">
        <v>0</v>
      </c>
      <c r="C5821">
        <v>2.181</v>
      </c>
      <c r="E5821">
        <v>0</v>
      </c>
      <c r="F5821">
        <f t="shared" si="180"/>
        <v>2.181</v>
      </c>
      <c r="G5821">
        <v>2</v>
      </c>
      <c r="H5821">
        <f>E5821*$N$8</f>
        <v>0</v>
      </c>
      <c r="I5821">
        <f xml:space="preserve"> C5821 * IF( G5821 = 2, $N$7, $N$6 )</f>
        <v>0.2950893</v>
      </c>
      <c r="J5821">
        <f xml:space="preserve"> MAX( (C5821 - B5821) * IF( G5821 = 2, $N$7, $N$6 ), 0 )</f>
        <v>0.2950893</v>
      </c>
      <c r="K5821" s="3">
        <f t="shared" si="181"/>
        <v>0.2950893</v>
      </c>
    </row>
    <row r="5822" spans="1:11" x14ac:dyDescent="0.2">
      <c r="A5822" s="1">
        <v>45779.25</v>
      </c>
      <c r="B5822">
        <v>0</v>
      </c>
      <c r="C5822">
        <v>2.2850000000000001</v>
      </c>
      <c r="E5822">
        <v>0</v>
      </c>
      <c r="F5822">
        <f t="shared" si="180"/>
        <v>2.2850000000000001</v>
      </c>
      <c r="G5822">
        <v>2</v>
      </c>
      <c r="H5822">
        <f>E5822*$N$8</f>
        <v>0</v>
      </c>
      <c r="I5822">
        <f xml:space="preserve"> C5822 * IF( G5822 = 2, $N$7, $N$6 )</f>
        <v>0.3091605</v>
      </c>
      <c r="J5822">
        <f xml:space="preserve"> MAX( (C5822 - B5822) * IF( G5822 = 2, $N$7, $N$6 ), 0 )</f>
        <v>0.3091605</v>
      </c>
      <c r="K5822" s="3">
        <f t="shared" si="181"/>
        <v>0.3091605</v>
      </c>
    </row>
    <row r="5823" spans="1:11" x14ac:dyDescent="0.2">
      <c r="A5823" s="1">
        <v>45779.270833333336</v>
      </c>
      <c r="B5823">
        <v>0</v>
      </c>
      <c r="C5823">
        <v>2.4809999999999999</v>
      </c>
      <c r="E5823">
        <v>0</v>
      </c>
      <c r="F5823">
        <f t="shared" si="180"/>
        <v>2.4809999999999999</v>
      </c>
      <c r="G5823">
        <v>2</v>
      </c>
      <c r="H5823">
        <f>E5823*$N$8</f>
        <v>0</v>
      </c>
      <c r="I5823">
        <f xml:space="preserve"> C5823 * IF( G5823 = 2, $N$7, $N$6 )</f>
        <v>0.33567930000000001</v>
      </c>
      <c r="J5823">
        <f xml:space="preserve"> MAX( (C5823 - B5823) * IF( G5823 = 2, $N$7, $N$6 ), 0 )</f>
        <v>0.33567930000000001</v>
      </c>
      <c r="K5823" s="3">
        <f t="shared" si="181"/>
        <v>0.33567930000000001</v>
      </c>
    </row>
    <row r="5824" spans="1:11" x14ac:dyDescent="0.2">
      <c r="A5824" s="1">
        <v>45779.291666666664</v>
      </c>
      <c r="B5824">
        <v>2.3404390000000001E-3</v>
      </c>
      <c r="C5824">
        <v>2.1160000000000001</v>
      </c>
      <c r="E5824">
        <v>0</v>
      </c>
      <c r="F5824">
        <f t="shared" si="180"/>
        <v>2.113659561</v>
      </c>
      <c r="G5824">
        <v>2</v>
      </c>
      <c r="H5824">
        <f>E5824*$N$8</f>
        <v>0</v>
      </c>
      <c r="I5824">
        <f xml:space="preserve"> C5824 * IF( G5824 = 2, $N$7, $N$6 )</f>
        <v>0.28629480000000002</v>
      </c>
      <c r="J5824">
        <f xml:space="preserve"> MAX( (C5824 - B5824) * IF( G5824 = 2, $N$7, $N$6 ), 0 )</f>
        <v>0.28597813860330001</v>
      </c>
      <c r="K5824" s="3">
        <f t="shared" si="181"/>
        <v>0.28597813860330001</v>
      </c>
    </row>
    <row r="5825" spans="1:11" x14ac:dyDescent="0.2">
      <c r="A5825" s="1">
        <v>45779.3125</v>
      </c>
      <c r="B5825">
        <v>4.6808780000000003E-3</v>
      </c>
      <c r="C5825">
        <v>1.8160000000000001</v>
      </c>
      <c r="E5825">
        <v>0</v>
      </c>
      <c r="F5825">
        <f t="shared" si="180"/>
        <v>1.811319122</v>
      </c>
      <c r="G5825">
        <v>2</v>
      </c>
      <c r="H5825">
        <f>E5825*$N$8</f>
        <v>0</v>
      </c>
      <c r="I5825">
        <f xml:space="preserve"> C5825 * IF( G5825 = 2, $N$7, $N$6 )</f>
        <v>0.2457048</v>
      </c>
      <c r="J5825">
        <f xml:space="preserve"> MAX( (C5825 - B5825) * IF( G5825 = 2, $N$7, $N$6 ), 0 )</f>
        <v>0.2450714772066</v>
      </c>
      <c r="K5825" s="3">
        <f t="shared" si="181"/>
        <v>0.2450714772066</v>
      </c>
    </row>
    <row r="5826" spans="1:11" x14ac:dyDescent="0.2">
      <c r="A5826" s="1">
        <v>45779.333333333336</v>
      </c>
      <c r="B5826">
        <v>0.12733723799999999</v>
      </c>
      <c r="C5826">
        <v>1.7669999999999999</v>
      </c>
      <c r="E5826">
        <v>0</v>
      </c>
      <c r="F5826">
        <f t="shared" si="180"/>
        <v>1.6396627619999999</v>
      </c>
      <c r="G5826">
        <v>2</v>
      </c>
      <c r="H5826">
        <f>E5826*$N$8</f>
        <v>0</v>
      </c>
      <c r="I5826">
        <f xml:space="preserve"> C5826 * IF( G5826 = 2, $N$7, $N$6 )</f>
        <v>0.23907509999999998</v>
      </c>
      <c r="J5826">
        <f xml:space="preserve"> MAX( (C5826 - B5826) * IF( G5826 = 2, $N$7, $N$6 ), 0 )</f>
        <v>0.2218463716986</v>
      </c>
      <c r="K5826" s="3">
        <f t="shared" si="181"/>
        <v>0.2218463716986</v>
      </c>
    </row>
    <row r="5827" spans="1:11" x14ac:dyDescent="0.2">
      <c r="A5827" s="1">
        <v>45779.354166666664</v>
      </c>
      <c r="B5827">
        <v>0.24999359800000001</v>
      </c>
      <c r="C5827">
        <v>0.55700000000000005</v>
      </c>
      <c r="E5827">
        <v>5.0999999999999997E-2</v>
      </c>
      <c r="F5827">
        <f t="shared" ref="F5827:F5890" si="182">MAX(C5827-B5827,0)</f>
        <v>0.30700640200000007</v>
      </c>
      <c r="G5827">
        <v>2</v>
      </c>
      <c r="H5827">
        <f>E5827*$N$8</f>
        <v>1.683E-3</v>
      </c>
      <c r="I5827">
        <f xml:space="preserve"> C5827 * IF( G5827 = 2, $N$7, $N$6 )</f>
        <v>7.5362100000000015E-2</v>
      </c>
      <c r="J5827">
        <f xml:space="preserve"> MAX( (C5827 - B5827) * IF( G5827 = 2, $N$7, $N$6 ), 0 )</f>
        <v>4.1537966190600011E-2</v>
      </c>
      <c r="K5827" s="3">
        <f t="shared" ref="K5827:K5890" si="183">(C5827-B5827)*IF(G5827=2,$N$7,$N$6)</f>
        <v>4.1537966190600011E-2</v>
      </c>
    </row>
    <row r="5828" spans="1:11" x14ac:dyDescent="0.2">
      <c r="A5828" s="1">
        <v>45779.375</v>
      </c>
      <c r="B5828">
        <v>0.33944158299999999</v>
      </c>
      <c r="C5828">
        <v>0.67900000000000005</v>
      </c>
      <c r="E5828">
        <v>0</v>
      </c>
      <c r="F5828">
        <f t="shared" si="182"/>
        <v>0.33955841700000006</v>
      </c>
      <c r="G5828">
        <v>2</v>
      </c>
      <c r="H5828">
        <f>E5828*$N$8</f>
        <v>0</v>
      </c>
      <c r="I5828">
        <f xml:space="preserve"> C5828 * IF( G5828 = 2, $N$7, $N$6 )</f>
        <v>9.1868700000000011E-2</v>
      </c>
      <c r="J5828">
        <f xml:space="preserve"> MAX( (C5828 - B5828) * IF( G5828 = 2, $N$7, $N$6 ), 0 )</f>
        <v>4.5942253820100011E-2</v>
      </c>
      <c r="K5828" s="3">
        <f t="shared" si="183"/>
        <v>4.5942253820100011E-2</v>
      </c>
    </row>
    <row r="5829" spans="1:11" x14ac:dyDescent="0.2">
      <c r="A5829" s="1">
        <v>45779.395833333336</v>
      </c>
      <c r="B5829">
        <v>0.428889568</v>
      </c>
      <c r="C5829">
        <v>0.82199999999999995</v>
      </c>
      <c r="E5829">
        <v>0</v>
      </c>
      <c r="F5829">
        <f t="shared" si="182"/>
        <v>0.39311043199999995</v>
      </c>
      <c r="G5829">
        <v>2</v>
      </c>
      <c r="H5829">
        <f>E5829*$N$8</f>
        <v>0</v>
      </c>
      <c r="I5829">
        <f xml:space="preserve"> C5829 * IF( G5829 = 2, $N$7, $N$6 )</f>
        <v>0.1112166</v>
      </c>
      <c r="J5829">
        <f xml:space="preserve"> MAX( (C5829 - B5829) * IF( G5829 = 2, $N$7, $N$6 ), 0 )</f>
        <v>5.3187841449599996E-2</v>
      </c>
      <c r="K5829" s="3">
        <f t="shared" si="183"/>
        <v>5.3187841449599996E-2</v>
      </c>
    </row>
    <row r="5830" spans="1:11" x14ac:dyDescent="0.2">
      <c r="A5830" s="1">
        <v>45779.416666666664</v>
      </c>
      <c r="B5830">
        <v>0.49986332</v>
      </c>
      <c r="C5830">
        <v>0.74</v>
      </c>
      <c r="E5830">
        <v>0</v>
      </c>
      <c r="F5830">
        <f t="shared" si="182"/>
        <v>0.24013667999999999</v>
      </c>
      <c r="G5830">
        <v>2</v>
      </c>
      <c r="H5830">
        <f>E5830*$N$8</f>
        <v>0</v>
      </c>
      <c r="I5830">
        <f xml:space="preserve"> C5830 * IF( G5830 = 2, $N$7, $N$6 )</f>
        <v>0.100122</v>
      </c>
      <c r="J5830">
        <f xml:space="preserve"> MAX( (C5830 - B5830) * IF( G5830 = 2, $N$7, $N$6 ), 0 )</f>
        <v>3.2490492804000001E-2</v>
      </c>
      <c r="K5830" s="3">
        <f t="shared" si="183"/>
        <v>3.2490492804000001E-2</v>
      </c>
    </row>
    <row r="5831" spans="1:11" x14ac:dyDescent="0.2">
      <c r="A5831" s="1">
        <v>45779.4375</v>
      </c>
      <c r="B5831">
        <v>0.57083707299999997</v>
      </c>
      <c r="C5831">
        <v>0.74299999999999999</v>
      </c>
      <c r="E5831">
        <v>0</v>
      </c>
      <c r="F5831">
        <f t="shared" si="182"/>
        <v>0.17216292700000002</v>
      </c>
      <c r="G5831">
        <v>2</v>
      </c>
      <c r="H5831">
        <f>E5831*$N$8</f>
        <v>0</v>
      </c>
      <c r="I5831">
        <f xml:space="preserve"> C5831 * IF( G5831 = 2, $N$7, $N$6 )</f>
        <v>0.1005279</v>
      </c>
      <c r="J5831">
        <f xml:space="preserve"> MAX( (C5831 - B5831) * IF( G5831 = 2, $N$7, $N$6 ), 0 )</f>
        <v>2.3293644023100003E-2</v>
      </c>
      <c r="K5831" s="3">
        <f t="shared" si="183"/>
        <v>2.3293644023100003E-2</v>
      </c>
    </row>
    <row r="5832" spans="1:11" x14ac:dyDescent="0.2">
      <c r="A5832" s="1">
        <v>45779.458333333336</v>
      </c>
      <c r="B5832">
        <v>0.56826215099999999</v>
      </c>
      <c r="C5832">
        <v>0.67600000000000005</v>
      </c>
      <c r="E5832">
        <v>0.14399999999999999</v>
      </c>
      <c r="F5832">
        <f t="shared" si="182"/>
        <v>0.10773784900000005</v>
      </c>
      <c r="G5832">
        <v>2</v>
      </c>
      <c r="H5832">
        <f>E5832*$N$8</f>
        <v>4.7520000000000001E-3</v>
      </c>
      <c r="I5832">
        <f xml:space="preserve"> C5832 * IF( G5832 = 2, $N$7, $N$6 )</f>
        <v>9.1462800000000011E-2</v>
      </c>
      <c r="J5832">
        <f xml:space="preserve"> MAX( (C5832 - B5832) * IF( G5832 = 2, $N$7, $N$6 ), 0 )</f>
        <v>1.4576930969700008E-2</v>
      </c>
      <c r="K5832" s="3">
        <f t="shared" si="183"/>
        <v>1.4576930969700008E-2</v>
      </c>
    </row>
    <row r="5833" spans="1:11" x14ac:dyDescent="0.2">
      <c r="A5833" s="1">
        <v>45779.479166666664</v>
      </c>
      <c r="B5833">
        <v>0.56568722900000001</v>
      </c>
      <c r="C5833">
        <v>0.38900000000000001</v>
      </c>
      <c r="E5833">
        <v>7.2999999999999995E-2</v>
      </c>
      <c r="F5833">
        <f t="shared" si="182"/>
        <v>0</v>
      </c>
      <c r="G5833">
        <v>2</v>
      </c>
      <c r="H5833">
        <f>E5833*$N$8</f>
        <v>2.4090000000000001E-3</v>
      </c>
      <c r="I5833">
        <f xml:space="preserve"> C5833 * IF( G5833 = 2, $N$7, $N$6 )</f>
        <v>5.2631700000000003E-2</v>
      </c>
      <c r="J5833">
        <f xml:space="preserve"> MAX( (C5833 - B5833) * IF( G5833 = 2, $N$7, $N$6 ), 0 )</f>
        <v>0</v>
      </c>
      <c r="K5833" s="3">
        <f t="shared" si="183"/>
        <v>-2.3905782083700002E-2</v>
      </c>
    </row>
    <row r="5834" spans="1:11" x14ac:dyDescent="0.2">
      <c r="A5834" s="1">
        <v>45779.5</v>
      </c>
      <c r="B5834">
        <v>0.597946902</v>
      </c>
      <c r="C5834">
        <v>0.38500000000000001</v>
      </c>
      <c r="E5834">
        <v>0.158</v>
      </c>
      <c r="F5834">
        <f t="shared" si="182"/>
        <v>0</v>
      </c>
      <c r="G5834">
        <v>2</v>
      </c>
      <c r="H5834">
        <f>E5834*$N$8</f>
        <v>5.2139999999999999E-3</v>
      </c>
      <c r="I5834">
        <f xml:space="preserve"> C5834 * IF( G5834 = 2, $N$7, $N$6 )</f>
        <v>5.2090500000000005E-2</v>
      </c>
      <c r="J5834">
        <f xml:space="preserve"> MAX( (C5834 - B5834) * IF( G5834 = 2, $N$7, $N$6 ), 0 )</f>
        <v>0</v>
      </c>
      <c r="K5834" s="3">
        <f t="shared" si="183"/>
        <v>-2.8811715840600001E-2</v>
      </c>
    </row>
    <row r="5835" spans="1:11" x14ac:dyDescent="0.2">
      <c r="A5835" s="1">
        <v>45779.520833333336</v>
      </c>
      <c r="B5835">
        <v>0.63020657599999996</v>
      </c>
      <c r="C5835">
        <v>-1.1830000000000001</v>
      </c>
      <c r="E5835">
        <v>1.196</v>
      </c>
      <c r="F5835">
        <f t="shared" si="182"/>
        <v>0</v>
      </c>
      <c r="G5835">
        <v>2</v>
      </c>
      <c r="H5835">
        <f>E5835*$N$8</f>
        <v>3.9468000000000003E-2</v>
      </c>
      <c r="I5835">
        <f xml:space="preserve"> C5835 * IF( G5835 = 2, $N$7, $N$6 )</f>
        <v>-0.1600599</v>
      </c>
      <c r="J5835">
        <f xml:space="preserve"> MAX( (C5835 - B5835) * IF( G5835 = 2, $N$7, $N$6 ), 0 )</f>
        <v>0</v>
      </c>
      <c r="K5835" s="3">
        <f t="shared" si="183"/>
        <v>-0.2453268497328</v>
      </c>
    </row>
    <row r="5836" spans="1:11" x14ac:dyDescent="0.2">
      <c r="A5836" s="1">
        <v>45779.541666666664</v>
      </c>
      <c r="B5836">
        <v>0.58980080199999996</v>
      </c>
      <c r="C5836">
        <v>-0.47899999999999998</v>
      </c>
      <c r="E5836">
        <v>0.58199999999999996</v>
      </c>
      <c r="F5836">
        <f t="shared" si="182"/>
        <v>0</v>
      </c>
      <c r="G5836">
        <v>2</v>
      </c>
      <c r="H5836">
        <f>E5836*$N$8</f>
        <v>1.9206000000000001E-2</v>
      </c>
      <c r="I5836">
        <f xml:space="preserve"> C5836 * IF( G5836 = 2, $N$7, $N$6 )</f>
        <v>-6.4808699999999997E-2</v>
      </c>
      <c r="J5836">
        <f xml:space="preserve"> MAX( (C5836 - B5836) * IF( G5836 = 2, $N$7, $N$6 ), 0 )</f>
        <v>0</v>
      </c>
      <c r="K5836" s="3">
        <f t="shared" si="183"/>
        <v>-0.14460874851059999</v>
      </c>
    </row>
    <row r="5837" spans="1:11" x14ac:dyDescent="0.2">
      <c r="A5837" s="1">
        <v>45779.5625</v>
      </c>
      <c r="B5837">
        <v>0.54939502799999995</v>
      </c>
      <c r="C5837">
        <v>0.16800000000000001</v>
      </c>
      <c r="E5837">
        <v>0.26900000000000002</v>
      </c>
      <c r="F5837">
        <f t="shared" si="182"/>
        <v>0</v>
      </c>
      <c r="G5837">
        <v>2</v>
      </c>
      <c r="H5837">
        <f>E5837*$N$8</f>
        <v>8.8770000000000012E-3</v>
      </c>
      <c r="I5837">
        <f xml:space="preserve"> C5837 * IF( G5837 = 2, $N$7, $N$6 )</f>
        <v>2.2730400000000001E-2</v>
      </c>
      <c r="J5837">
        <f xml:space="preserve"> MAX( (C5837 - B5837) * IF( G5837 = 2, $N$7, $N$6 ), 0 )</f>
        <v>0</v>
      </c>
      <c r="K5837" s="3">
        <f t="shared" si="183"/>
        <v>-5.1602747288399989E-2</v>
      </c>
    </row>
    <row r="5838" spans="1:11" x14ac:dyDescent="0.2">
      <c r="A5838" s="1">
        <v>45779.583333333336</v>
      </c>
      <c r="B5838">
        <v>0.46772059700000002</v>
      </c>
      <c r="C5838">
        <v>-0.27700000000000002</v>
      </c>
      <c r="E5838">
        <v>0.48699999999999999</v>
      </c>
      <c r="F5838">
        <f t="shared" si="182"/>
        <v>0</v>
      </c>
      <c r="G5838">
        <v>2</v>
      </c>
      <c r="H5838">
        <f>E5838*$N$8</f>
        <v>1.6071000000000002E-2</v>
      </c>
      <c r="I5838">
        <f xml:space="preserve"> C5838 * IF( G5838 = 2, $N$7, $N$6 )</f>
        <v>-3.7478100000000007E-2</v>
      </c>
      <c r="J5838">
        <f xml:space="preserve"> MAX( (C5838 - B5838) * IF( G5838 = 2, $N$7, $N$6 ), 0 )</f>
        <v>0</v>
      </c>
      <c r="K5838" s="3">
        <f t="shared" si="183"/>
        <v>-0.1007606967741</v>
      </c>
    </row>
    <row r="5839" spans="1:11" x14ac:dyDescent="0.2">
      <c r="A5839" s="1">
        <v>45779.604166666664</v>
      </c>
      <c r="B5839">
        <v>0.38604616600000002</v>
      </c>
      <c r="C5839">
        <v>1.1659999999999999</v>
      </c>
      <c r="E5839">
        <v>0</v>
      </c>
      <c r="F5839">
        <f t="shared" si="182"/>
        <v>0.77995383399999985</v>
      </c>
      <c r="G5839">
        <v>2</v>
      </c>
      <c r="H5839">
        <f>E5839*$N$8</f>
        <v>0</v>
      </c>
      <c r="I5839">
        <f xml:space="preserve"> C5839 * IF( G5839 = 2, $N$7, $N$6 )</f>
        <v>0.15775980000000001</v>
      </c>
      <c r="J5839">
        <f xml:space="preserve"> MAX( (C5839 - B5839) * IF( G5839 = 2, $N$7, $N$6 ), 0 )</f>
        <v>0.10552775374019999</v>
      </c>
      <c r="K5839" s="3">
        <f t="shared" si="183"/>
        <v>0.10552775374019999</v>
      </c>
    </row>
    <row r="5840" spans="1:11" x14ac:dyDescent="0.2">
      <c r="A5840" s="1">
        <v>45779.625</v>
      </c>
      <c r="B5840">
        <v>0.33625200500000002</v>
      </c>
      <c r="C5840">
        <v>0.55000000000000004</v>
      </c>
      <c r="E5840">
        <v>5.2999999999999999E-2</v>
      </c>
      <c r="F5840">
        <f t="shared" si="182"/>
        <v>0.21374799500000002</v>
      </c>
      <c r="G5840">
        <v>1</v>
      </c>
      <c r="H5840">
        <f>E5840*$N$8</f>
        <v>1.7490000000000001E-3</v>
      </c>
      <c r="I5840">
        <f xml:space="preserve"> C5840 * IF( G5840 = 2, $N$7, $N$6 )</f>
        <v>0.21840500000000002</v>
      </c>
      <c r="J5840">
        <f xml:space="preserve"> MAX( (C5840 - B5840) * IF( G5840 = 2, $N$7, $N$6 ), 0 )</f>
        <v>8.4879328814500013E-2</v>
      </c>
      <c r="K5840" s="3">
        <f t="shared" si="183"/>
        <v>8.4879328814500013E-2</v>
      </c>
    </row>
    <row r="5841" spans="1:11" x14ac:dyDescent="0.2">
      <c r="A5841" s="1">
        <v>45779.645833333336</v>
      </c>
      <c r="B5841">
        <v>0.28645784400000002</v>
      </c>
      <c r="C5841">
        <v>1.157</v>
      </c>
      <c r="E5841">
        <v>0</v>
      </c>
      <c r="F5841">
        <f t="shared" si="182"/>
        <v>0.87054215599999996</v>
      </c>
      <c r="G5841">
        <v>1</v>
      </c>
      <c r="H5841">
        <f>E5841*$N$8</f>
        <v>0</v>
      </c>
      <c r="I5841">
        <f xml:space="preserve"> C5841 * IF( G5841 = 2, $N$7, $N$6 )</f>
        <v>0.45944470000000004</v>
      </c>
      <c r="J5841">
        <f xml:space="preserve"> MAX( (C5841 - B5841) * IF( G5841 = 2, $N$7, $N$6 ), 0 )</f>
        <v>0.3456922901476</v>
      </c>
      <c r="K5841" s="3">
        <f t="shared" si="183"/>
        <v>0.3456922901476</v>
      </c>
    </row>
    <row r="5842" spans="1:11" x14ac:dyDescent="0.2">
      <c r="A5842" s="1">
        <v>45779.666666666664</v>
      </c>
      <c r="B5842">
        <v>0.186384616</v>
      </c>
      <c r="C5842">
        <v>1.7050000000000001</v>
      </c>
      <c r="E5842">
        <v>0</v>
      </c>
      <c r="F5842">
        <f t="shared" si="182"/>
        <v>1.5186153840000001</v>
      </c>
      <c r="G5842">
        <v>1</v>
      </c>
      <c r="H5842">
        <f>E5842*$N$8</f>
        <v>0</v>
      </c>
      <c r="I5842">
        <f xml:space="preserve"> C5842 * IF( G5842 = 2, $N$7, $N$6 )</f>
        <v>0.67705550000000003</v>
      </c>
      <c r="J5842">
        <f xml:space="preserve"> MAX( (C5842 - B5842) * IF( G5842 = 2, $N$7, $N$6 ), 0 )</f>
        <v>0.60304216898640006</v>
      </c>
      <c r="K5842" s="3">
        <f t="shared" si="183"/>
        <v>0.60304216898640006</v>
      </c>
    </row>
    <row r="5843" spans="1:11" x14ac:dyDescent="0.2">
      <c r="A5843" s="1">
        <v>45779.6875</v>
      </c>
      <c r="B5843">
        <v>8.6311388000000003E-2</v>
      </c>
      <c r="C5843">
        <v>1.53</v>
      </c>
      <c r="E5843">
        <v>0</v>
      </c>
      <c r="F5843">
        <f t="shared" si="182"/>
        <v>1.4436886120000001</v>
      </c>
      <c r="G5843">
        <v>1</v>
      </c>
      <c r="H5843">
        <f>E5843*$N$8</f>
        <v>0</v>
      </c>
      <c r="I5843">
        <f xml:space="preserve"> C5843 * IF( G5843 = 2, $N$7, $N$6 )</f>
        <v>0.60756300000000008</v>
      </c>
      <c r="J5843">
        <f xml:space="preserve"> MAX( (C5843 - B5843) * IF( G5843 = 2, $N$7, $N$6 ), 0 )</f>
        <v>0.57328874782520001</v>
      </c>
      <c r="K5843" s="3">
        <f t="shared" si="183"/>
        <v>0.57328874782520001</v>
      </c>
    </row>
    <row r="5844" spans="1:11" x14ac:dyDescent="0.2">
      <c r="A5844" s="1">
        <v>45779.708333333336</v>
      </c>
      <c r="B5844">
        <v>4.3155694000000001E-2</v>
      </c>
      <c r="C5844">
        <v>1.4730000000000001</v>
      </c>
      <c r="E5844">
        <v>0</v>
      </c>
      <c r="F5844">
        <f t="shared" si="182"/>
        <v>1.4298443060000001</v>
      </c>
      <c r="G5844">
        <v>1</v>
      </c>
      <c r="H5844">
        <f>E5844*$N$8</f>
        <v>0</v>
      </c>
      <c r="I5844">
        <f xml:space="preserve"> C5844 * IF( G5844 = 2, $N$7, $N$6 )</f>
        <v>0.58492830000000007</v>
      </c>
      <c r="J5844">
        <f xml:space="preserve"> MAX( (C5844 - B5844) * IF( G5844 = 2, $N$7, $N$6 ), 0 )</f>
        <v>0.56779117391260003</v>
      </c>
      <c r="K5844" s="3">
        <f t="shared" si="183"/>
        <v>0.56779117391260003</v>
      </c>
    </row>
    <row r="5845" spans="1:11" x14ac:dyDescent="0.2">
      <c r="A5845" s="1">
        <v>45779.729166666664</v>
      </c>
      <c r="B5845">
        <v>0</v>
      </c>
      <c r="C5845">
        <v>1.341</v>
      </c>
      <c r="E5845">
        <v>0</v>
      </c>
      <c r="F5845">
        <f t="shared" si="182"/>
        <v>1.341</v>
      </c>
      <c r="G5845">
        <v>1</v>
      </c>
      <c r="H5845">
        <f>E5845*$N$8</f>
        <v>0</v>
      </c>
      <c r="I5845">
        <f xml:space="preserve"> C5845 * IF( G5845 = 2, $N$7, $N$6 )</f>
        <v>0.53251110000000001</v>
      </c>
      <c r="J5845">
        <f xml:space="preserve"> MAX( (C5845 - B5845) * IF( G5845 = 2, $N$7, $N$6 ), 0 )</f>
        <v>0.53251110000000001</v>
      </c>
      <c r="K5845" s="3">
        <f t="shared" si="183"/>
        <v>0.53251110000000001</v>
      </c>
    </row>
    <row r="5846" spans="1:11" x14ac:dyDescent="0.2">
      <c r="A5846" s="1">
        <v>45779.75</v>
      </c>
      <c r="B5846">
        <v>0</v>
      </c>
      <c r="C5846">
        <v>1.73</v>
      </c>
      <c r="E5846">
        <v>0</v>
      </c>
      <c r="F5846">
        <f t="shared" si="182"/>
        <v>1.73</v>
      </c>
      <c r="G5846">
        <v>1</v>
      </c>
      <c r="H5846">
        <f>E5846*$N$8</f>
        <v>0</v>
      </c>
      <c r="I5846">
        <f xml:space="preserve"> C5846 * IF( G5846 = 2, $N$7, $N$6 )</f>
        <v>0.68698300000000001</v>
      </c>
      <c r="J5846">
        <f xml:space="preserve"> MAX( (C5846 - B5846) * IF( G5846 = 2, $N$7, $N$6 ), 0 )</f>
        <v>0.68698300000000001</v>
      </c>
      <c r="K5846" s="3">
        <f t="shared" si="183"/>
        <v>0.68698300000000001</v>
      </c>
    </row>
    <row r="5847" spans="1:11" x14ac:dyDescent="0.2">
      <c r="A5847" s="1">
        <v>45779.770833333336</v>
      </c>
      <c r="B5847">
        <v>0</v>
      </c>
      <c r="C5847">
        <v>0.89500000000000002</v>
      </c>
      <c r="E5847">
        <v>0</v>
      </c>
      <c r="F5847">
        <f t="shared" si="182"/>
        <v>0.89500000000000002</v>
      </c>
      <c r="G5847">
        <v>1</v>
      </c>
      <c r="H5847">
        <f>E5847*$N$8</f>
        <v>0</v>
      </c>
      <c r="I5847">
        <f xml:space="preserve"> C5847 * IF( G5847 = 2, $N$7, $N$6 )</f>
        <v>0.35540450000000001</v>
      </c>
      <c r="J5847">
        <f xml:space="preserve"> MAX( (C5847 - B5847) * IF( G5847 = 2, $N$7, $N$6 ), 0 )</f>
        <v>0.35540450000000001</v>
      </c>
      <c r="K5847" s="3">
        <f t="shared" si="183"/>
        <v>0.35540450000000001</v>
      </c>
    </row>
    <row r="5848" spans="1:11" x14ac:dyDescent="0.2">
      <c r="A5848" s="1">
        <v>45779.791666666664</v>
      </c>
      <c r="B5848">
        <v>0</v>
      </c>
      <c r="C5848">
        <v>0.99099999999999999</v>
      </c>
      <c r="E5848">
        <v>0</v>
      </c>
      <c r="F5848">
        <f t="shared" si="182"/>
        <v>0.99099999999999999</v>
      </c>
      <c r="G5848">
        <v>1</v>
      </c>
      <c r="H5848">
        <f>E5848*$N$8</f>
        <v>0</v>
      </c>
      <c r="I5848">
        <f xml:space="preserve"> C5848 * IF( G5848 = 2, $N$7, $N$6 )</f>
        <v>0.39352609999999999</v>
      </c>
      <c r="J5848">
        <f xml:space="preserve"> MAX( (C5848 - B5848) * IF( G5848 = 2, $N$7, $N$6 ), 0 )</f>
        <v>0.39352609999999999</v>
      </c>
      <c r="K5848" s="3">
        <f t="shared" si="183"/>
        <v>0.39352609999999999</v>
      </c>
    </row>
    <row r="5849" spans="1:11" x14ac:dyDescent="0.2">
      <c r="A5849" s="1">
        <v>45779.8125</v>
      </c>
      <c r="B5849">
        <v>0</v>
      </c>
      <c r="C5849">
        <v>1.1439999999999999</v>
      </c>
      <c r="E5849">
        <v>0</v>
      </c>
      <c r="F5849">
        <f t="shared" si="182"/>
        <v>1.1439999999999999</v>
      </c>
      <c r="G5849">
        <v>1</v>
      </c>
      <c r="H5849">
        <f>E5849*$N$8</f>
        <v>0</v>
      </c>
      <c r="I5849">
        <f xml:space="preserve"> C5849 * IF( G5849 = 2, $N$7, $N$6 )</f>
        <v>0.45428239999999998</v>
      </c>
      <c r="J5849">
        <f xml:space="preserve"> MAX( (C5849 - B5849) * IF( G5849 = 2, $N$7, $N$6 ), 0 )</f>
        <v>0.45428239999999998</v>
      </c>
      <c r="K5849" s="3">
        <f t="shared" si="183"/>
        <v>0.45428239999999998</v>
      </c>
    </row>
    <row r="5850" spans="1:11" x14ac:dyDescent="0.2">
      <c r="A5850" s="1">
        <v>45779.833333333336</v>
      </c>
      <c r="B5850">
        <v>0</v>
      </c>
      <c r="C5850">
        <v>0.996</v>
      </c>
      <c r="E5850">
        <v>0</v>
      </c>
      <c r="F5850">
        <f t="shared" si="182"/>
        <v>0.996</v>
      </c>
      <c r="G5850">
        <v>1</v>
      </c>
      <c r="H5850">
        <f>E5850*$N$8</f>
        <v>0</v>
      </c>
      <c r="I5850">
        <f xml:space="preserve"> C5850 * IF( G5850 = 2, $N$7, $N$6 )</f>
        <v>0.39551160000000002</v>
      </c>
      <c r="J5850">
        <f xml:space="preserve"> MAX( (C5850 - B5850) * IF( G5850 = 2, $N$7, $N$6 ), 0 )</f>
        <v>0.39551160000000002</v>
      </c>
      <c r="K5850" s="3">
        <f t="shared" si="183"/>
        <v>0.39551160000000002</v>
      </c>
    </row>
    <row r="5851" spans="1:11" x14ac:dyDescent="0.2">
      <c r="A5851" s="1">
        <v>45779.854166666664</v>
      </c>
      <c r="B5851">
        <v>0</v>
      </c>
      <c r="C5851">
        <v>1.042</v>
      </c>
      <c r="E5851">
        <v>0</v>
      </c>
      <c r="F5851">
        <f t="shared" si="182"/>
        <v>1.042</v>
      </c>
      <c r="G5851">
        <v>1</v>
      </c>
      <c r="H5851">
        <f>E5851*$N$8</f>
        <v>0</v>
      </c>
      <c r="I5851">
        <f xml:space="preserve"> C5851 * IF( G5851 = 2, $N$7, $N$6 )</f>
        <v>0.41377820000000004</v>
      </c>
      <c r="J5851">
        <f xml:space="preserve"> MAX( (C5851 - B5851) * IF( G5851 = 2, $N$7, $N$6 ), 0 )</f>
        <v>0.41377820000000004</v>
      </c>
      <c r="K5851" s="3">
        <f t="shared" si="183"/>
        <v>0.41377820000000004</v>
      </c>
    </row>
    <row r="5852" spans="1:11" x14ac:dyDescent="0.2">
      <c r="A5852" s="1">
        <v>45779.875</v>
      </c>
      <c r="B5852">
        <v>0</v>
      </c>
      <c r="C5852">
        <v>0.99</v>
      </c>
      <c r="E5852">
        <v>0</v>
      </c>
      <c r="F5852">
        <f t="shared" si="182"/>
        <v>0.99</v>
      </c>
      <c r="G5852">
        <v>2</v>
      </c>
      <c r="H5852">
        <f>E5852*$N$8</f>
        <v>0</v>
      </c>
      <c r="I5852">
        <f xml:space="preserve"> C5852 * IF( G5852 = 2, $N$7, $N$6 )</f>
        <v>0.13394700000000001</v>
      </c>
      <c r="J5852">
        <f xml:space="preserve"> MAX( (C5852 - B5852) * IF( G5852 = 2, $N$7, $N$6 ), 0 )</f>
        <v>0.13394700000000001</v>
      </c>
      <c r="K5852" s="3">
        <f t="shared" si="183"/>
        <v>0.13394700000000001</v>
      </c>
    </row>
    <row r="5853" spans="1:11" x14ac:dyDescent="0.2">
      <c r="A5853" s="1">
        <v>45779.895833333336</v>
      </c>
      <c r="B5853">
        <v>0</v>
      </c>
      <c r="C5853">
        <v>0.81299999999999994</v>
      </c>
      <c r="E5853">
        <v>0</v>
      </c>
      <c r="F5853">
        <f t="shared" si="182"/>
        <v>0.81299999999999994</v>
      </c>
      <c r="G5853">
        <v>2</v>
      </c>
      <c r="H5853">
        <f>E5853*$N$8</f>
        <v>0</v>
      </c>
      <c r="I5853">
        <f xml:space="preserve"> C5853 * IF( G5853 = 2, $N$7, $N$6 )</f>
        <v>0.1099989</v>
      </c>
      <c r="J5853">
        <f xml:space="preserve"> MAX( (C5853 - B5853) * IF( G5853 = 2, $N$7, $N$6 ), 0 )</f>
        <v>0.1099989</v>
      </c>
      <c r="K5853" s="3">
        <f t="shared" si="183"/>
        <v>0.1099989</v>
      </c>
    </row>
    <row r="5854" spans="1:11" x14ac:dyDescent="0.2">
      <c r="A5854" s="1">
        <v>45779.916666666664</v>
      </c>
      <c r="B5854">
        <v>0</v>
      </c>
      <c r="C5854">
        <v>0.91300000000000003</v>
      </c>
      <c r="E5854">
        <v>0</v>
      </c>
      <c r="F5854">
        <f t="shared" si="182"/>
        <v>0.91300000000000003</v>
      </c>
      <c r="G5854">
        <v>2</v>
      </c>
      <c r="H5854">
        <f>E5854*$N$8</f>
        <v>0</v>
      </c>
      <c r="I5854">
        <f xml:space="preserve"> C5854 * IF( G5854 = 2, $N$7, $N$6 )</f>
        <v>0.12352890000000001</v>
      </c>
      <c r="J5854">
        <f xml:space="preserve"> MAX( (C5854 - B5854) * IF( G5854 = 2, $N$7, $N$6 ), 0 )</f>
        <v>0.12352890000000001</v>
      </c>
      <c r="K5854" s="3">
        <f t="shared" si="183"/>
        <v>0.12352890000000001</v>
      </c>
    </row>
    <row r="5855" spans="1:11" x14ac:dyDescent="0.2">
      <c r="A5855" s="1">
        <v>45779.9375</v>
      </c>
      <c r="B5855">
        <v>0</v>
      </c>
      <c r="C5855">
        <v>0.93700000000000006</v>
      </c>
      <c r="E5855">
        <v>0</v>
      </c>
      <c r="F5855">
        <f t="shared" si="182"/>
        <v>0.93700000000000006</v>
      </c>
      <c r="G5855">
        <v>2</v>
      </c>
      <c r="H5855">
        <f>E5855*$N$8</f>
        <v>0</v>
      </c>
      <c r="I5855">
        <f xml:space="preserve"> C5855 * IF( G5855 = 2, $N$7, $N$6 )</f>
        <v>0.1267761</v>
      </c>
      <c r="J5855">
        <f xml:space="preserve"> MAX( (C5855 - B5855) * IF( G5855 = 2, $N$7, $N$6 ), 0 )</f>
        <v>0.1267761</v>
      </c>
      <c r="K5855" s="3">
        <f t="shared" si="183"/>
        <v>0.1267761</v>
      </c>
    </row>
    <row r="5856" spans="1:11" x14ac:dyDescent="0.2">
      <c r="A5856" s="1">
        <v>45779.958333333336</v>
      </c>
      <c r="B5856">
        <v>0</v>
      </c>
      <c r="C5856">
        <v>0.74299999999999999</v>
      </c>
      <c r="E5856">
        <v>0</v>
      </c>
      <c r="F5856">
        <f t="shared" si="182"/>
        <v>0.74299999999999999</v>
      </c>
      <c r="G5856">
        <v>2</v>
      </c>
      <c r="H5856">
        <f>E5856*$N$8</f>
        <v>0</v>
      </c>
      <c r="I5856">
        <f xml:space="preserve"> C5856 * IF( G5856 = 2, $N$7, $N$6 )</f>
        <v>0.1005279</v>
      </c>
      <c r="J5856">
        <f xml:space="preserve"> MAX( (C5856 - B5856) * IF( G5856 = 2, $N$7, $N$6 ), 0 )</f>
        <v>0.1005279</v>
      </c>
      <c r="K5856" s="3">
        <f t="shared" si="183"/>
        <v>0.1005279</v>
      </c>
    </row>
    <row r="5857" spans="1:11" x14ac:dyDescent="0.2">
      <c r="A5857" s="1">
        <v>45779.979166666664</v>
      </c>
      <c r="B5857">
        <v>0</v>
      </c>
      <c r="C5857">
        <v>1.044</v>
      </c>
      <c r="E5857">
        <v>0</v>
      </c>
      <c r="F5857">
        <f t="shared" si="182"/>
        <v>1.044</v>
      </c>
      <c r="G5857">
        <v>2</v>
      </c>
      <c r="H5857">
        <f>E5857*$N$8</f>
        <v>0</v>
      </c>
      <c r="I5857">
        <f xml:space="preserve"> C5857 * IF( G5857 = 2, $N$7, $N$6 )</f>
        <v>0.1412532</v>
      </c>
      <c r="J5857">
        <f xml:space="preserve"> MAX( (C5857 - B5857) * IF( G5857 = 2, $N$7, $N$6 ), 0 )</f>
        <v>0.1412532</v>
      </c>
      <c r="K5857" s="3">
        <f t="shared" si="183"/>
        <v>0.1412532</v>
      </c>
    </row>
    <row r="5858" spans="1:11" x14ac:dyDescent="0.2">
      <c r="A5858" s="1">
        <v>45780</v>
      </c>
      <c r="B5858">
        <v>0</v>
      </c>
      <c r="C5858">
        <v>2.4649999999999999</v>
      </c>
      <c r="E5858">
        <v>0</v>
      </c>
      <c r="F5858">
        <f t="shared" si="182"/>
        <v>2.4649999999999999</v>
      </c>
      <c r="G5858">
        <v>2</v>
      </c>
      <c r="H5858">
        <f>E5858*$N$8</f>
        <v>0</v>
      </c>
      <c r="I5858">
        <f xml:space="preserve"> C5858 * IF( G5858 = 2, $N$7, $N$6 )</f>
        <v>0.33351449999999999</v>
      </c>
      <c r="J5858">
        <f xml:space="preserve"> MAX( (C5858 - B5858) * IF( G5858 = 2, $N$7, $N$6 ), 0 )</f>
        <v>0.33351449999999999</v>
      </c>
      <c r="K5858" s="3">
        <f t="shared" si="183"/>
        <v>0.33351449999999999</v>
      </c>
    </row>
    <row r="5859" spans="1:11" x14ac:dyDescent="0.2">
      <c r="A5859" s="1">
        <v>45780.020833333336</v>
      </c>
      <c r="B5859">
        <v>0</v>
      </c>
      <c r="C5859">
        <v>2.3210000000000002</v>
      </c>
      <c r="E5859">
        <v>0</v>
      </c>
      <c r="F5859">
        <f t="shared" si="182"/>
        <v>2.3210000000000002</v>
      </c>
      <c r="G5859">
        <v>2</v>
      </c>
      <c r="H5859">
        <f>E5859*$N$8</f>
        <v>0</v>
      </c>
      <c r="I5859">
        <f xml:space="preserve"> C5859 * IF( G5859 = 2, $N$7, $N$6 )</f>
        <v>0.31403130000000001</v>
      </c>
      <c r="J5859">
        <f xml:space="preserve"> MAX( (C5859 - B5859) * IF( G5859 = 2, $N$7, $N$6 ), 0 )</f>
        <v>0.31403130000000001</v>
      </c>
      <c r="K5859" s="3">
        <f t="shared" si="183"/>
        <v>0.31403130000000001</v>
      </c>
    </row>
    <row r="5860" spans="1:11" x14ac:dyDescent="0.2">
      <c r="A5860" s="1">
        <v>45780.041666666664</v>
      </c>
      <c r="B5860">
        <v>0</v>
      </c>
      <c r="C5860">
        <v>2.738</v>
      </c>
      <c r="E5860">
        <v>0</v>
      </c>
      <c r="F5860">
        <f t="shared" si="182"/>
        <v>2.738</v>
      </c>
      <c r="G5860">
        <v>2</v>
      </c>
      <c r="H5860">
        <f>E5860*$N$8</f>
        <v>0</v>
      </c>
      <c r="I5860">
        <f xml:space="preserve"> C5860 * IF( G5860 = 2, $N$7, $N$6 )</f>
        <v>0.37045139999999999</v>
      </c>
      <c r="J5860">
        <f xml:space="preserve"> MAX( (C5860 - B5860) * IF( G5860 = 2, $N$7, $N$6 ), 0 )</f>
        <v>0.37045139999999999</v>
      </c>
      <c r="K5860" s="3">
        <f t="shared" si="183"/>
        <v>0.37045139999999999</v>
      </c>
    </row>
    <row r="5861" spans="1:11" x14ac:dyDescent="0.2">
      <c r="A5861" s="1">
        <v>45780.0625</v>
      </c>
      <c r="B5861">
        <v>0</v>
      </c>
      <c r="C5861">
        <v>2.7250000000000001</v>
      </c>
      <c r="E5861">
        <v>0</v>
      </c>
      <c r="F5861">
        <f t="shared" si="182"/>
        <v>2.7250000000000001</v>
      </c>
      <c r="G5861">
        <v>2</v>
      </c>
      <c r="H5861">
        <f>E5861*$N$8</f>
        <v>0</v>
      </c>
      <c r="I5861">
        <f xml:space="preserve"> C5861 * IF( G5861 = 2, $N$7, $N$6 )</f>
        <v>0.36869250000000003</v>
      </c>
      <c r="J5861">
        <f xml:space="preserve"> MAX( (C5861 - B5861) * IF( G5861 = 2, $N$7, $N$6 ), 0 )</f>
        <v>0.36869250000000003</v>
      </c>
      <c r="K5861" s="3">
        <f t="shared" si="183"/>
        <v>0.36869250000000003</v>
      </c>
    </row>
    <row r="5862" spans="1:11" x14ac:dyDescent="0.2">
      <c r="A5862" s="1">
        <v>45780.083333333336</v>
      </c>
      <c r="B5862">
        <v>0</v>
      </c>
      <c r="C5862">
        <v>2.363</v>
      </c>
      <c r="E5862">
        <v>0</v>
      </c>
      <c r="F5862">
        <f t="shared" si="182"/>
        <v>2.363</v>
      </c>
      <c r="G5862">
        <v>2</v>
      </c>
      <c r="H5862">
        <f>E5862*$N$8</f>
        <v>0</v>
      </c>
      <c r="I5862">
        <f xml:space="preserve"> C5862 * IF( G5862 = 2, $N$7, $N$6 )</f>
        <v>0.3197139</v>
      </c>
      <c r="J5862">
        <f xml:space="preserve"> MAX( (C5862 - B5862) * IF( G5862 = 2, $N$7, $N$6 ), 0 )</f>
        <v>0.3197139</v>
      </c>
      <c r="K5862" s="3">
        <f t="shared" si="183"/>
        <v>0.3197139</v>
      </c>
    </row>
    <row r="5863" spans="1:11" x14ac:dyDescent="0.2">
      <c r="A5863" s="1">
        <v>45780.104166666664</v>
      </c>
      <c r="B5863">
        <v>0</v>
      </c>
      <c r="C5863">
        <v>1.1120000000000001</v>
      </c>
      <c r="E5863">
        <v>0</v>
      </c>
      <c r="F5863">
        <f t="shared" si="182"/>
        <v>1.1120000000000001</v>
      </c>
      <c r="G5863">
        <v>2</v>
      </c>
      <c r="H5863">
        <f>E5863*$N$8</f>
        <v>0</v>
      </c>
      <c r="I5863">
        <f xml:space="preserve"> C5863 * IF( G5863 = 2, $N$7, $N$6 )</f>
        <v>0.15045360000000002</v>
      </c>
      <c r="J5863">
        <f xml:space="preserve"> MAX( (C5863 - B5863) * IF( G5863 = 2, $N$7, $N$6 ), 0 )</f>
        <v>0.15045360000000002</v>
      </c>
      <c r="K5863" s="3">
        <f t="shared" si="183"/>
        <v>0.15045360000000002</v>
      </c>
    </row>
    <row r="5864" spans="1:11" x14ac:dyDescent="0.2">
      <c r="A5864" s="1">
        <v>45780.125</v>
      </c>
      <c r="B5864">
        <v>0</v>
      </c>
      <c r="C5864">
        <v>0.97699999999999998</v>
      </c>
      <c r="E5864">
        <v>0</v>
      </c>
      <c r="F5864">
        <f t="shared" si="182"/>
        <v>0.97699999999999998</v>
      </c>
      <c r="G5864">
        <v>2</v>
      </c>
      <c r="H5864">
        <f>E5864*$N$8</f>
        <v>0</v>
      </c>
      <c r="I5864">
        <f xml:space="preserve"> C5864 * IF( G5864 = 2, $N$7, $N$6 )</f>
        <v>0.1321881</v>
      </c>
      <c r="J5864">
        <f xml:space="preserve"> MAX( (C5864 - B5864) * IF( G5864 = 2, $N$7, $N$6 ), 0 )</f>
        <v>0.1321881</v>
      </c>
      <c r="K5864" s="3">
        <f t="shared" si="183"/>
        <v>0.1321881</v>
      </c>
    </row>
    <row r="5865" spans="1:11" x14ac:dyDescent="0.2">
      <c r="A5865" s="1">
        <v>45780.145833333336</v>
      </c>
      <c r="B5865">
        <v>0</v>
      </c>
      <c r="C5865">
        <v>0.70899999999999996</v>
      </c>
      <c r="E5865">
        <v>0</v>
      </c>
      <c r="F5865">
        <f t="shared" si="182"/>
        <v>0.70899999999999996</v>
      </c>
      <c r="G5865">
        <v>2</v>
      </c>
      <c r="H5865">
        <f>E5865*$N$8</f>
        <v>0</v>
      </c>
      <c r="I5865">
        <f xml:space="preserve"> C5865 * IF( G5865 = 2, $N$7, $N$6 )</f>
        <v>9.5927699999999991E-2</v>
      </c>
      <c r="J5865">
        <f xml:space="preserve"> MAX( (C5865 - B5865) * IF( G5865 = 2, $N$7, $N$6 ), 0 )</f>
        <v>9.5927699999999991E-2</v>
      </c>
      <c r="K5865" s="3">
        <f t="shared" si="183"/>
        <v>9.5927699999999991E-2</v>
      </c>
    </row>
    <row r="5866" spans="1:11" x14ac:dyDescent="0.2">
      <c r="A5866" s="1">
        <v>45780.166666666664</v>
      </c>
      <c r="B5866">
        <v>0</v>
      </c>
      <c r="C5866">
        <v>0.73399999999999999</v>
      </c>
      <c r="E5866">
        <v>0</v>
      </c>
      <c r="F5866">
        <f t="shared" si="182"/>
        <v>0.73399999999999999</v>
      </c>
      <c r="G5866">
        <v>2</v>
      </c>
      <c r="H5866">
        <f>E5866*$N$8</f>
        <v>0</v>
      </c>
      <c r="I5866">
        <f xml:space="preserve"> C5866 * IF( G5866 = 2, $N$7, $N$6 )</f>
        <v>9.9310200000000001E-2</v>
      </c>
      <c r="J5866">
        <f xml:space="preserve"> MAX( (C5866 - B5866) * IF( G5866 = 2, $N$7, $N$6 ), 0 )</f>
        <v>9.9310200000000001E-2</v>
      </c>
      <c r="K5866" s="3">
        <f t="shared" si="183"/>
        <v>9.9310200000000001E-2</v>
      </c>
    </row>
    <row r="5867" spans="1:11" x14ac:dyDescent="0.2">
      <c r="A5867" s="1">
        <v>45780.1875</v>
      </c>
      <c r="B5867">
        <v>0</v>
      </c>
      <c r="C5867">
        <v>1.4830000000000001</v>
      </c>
      <c r="E5867">
        <v>0</v>
      </c>
      <c r="F5867">
        <f t="shared" si="182"/>
        <v>1.4830000000000001</v>
      </c>
      <c r="G5867">
        <v>2</v>
      </c>
      <c r="H5867">
        <f>E5867*$N$8</f>
        <v>0</v>
      </c>
      <c r="I5867">
        <f xml:space="preserve"> C5867 * IF( G5867 = 2, $N$7, $N$6 )</f>
        <v>0.20064990000000002</v>
      </c>
      <c r="J5867">
        <f xml:space="preserve"> MAX( (C5867 - B5867) * IF( G5867 = 2, $N$7, $N$6 ), 0 )</f>
        <v>0.20064990000000002</v>
      </c>
      <c r="K5867" s="3">
        <f t="shared" si="183"/>
        <v>0.20064990000000002</v>
      </c>
    </row>
    <row r="5868" spans="1:11" x14ac:dyDescent="0.2">
      <c r="A5868" s="1">
        <v>45780.208333333336</v>
      </c>
      <c r="B5868">
        <v>0</v>
      </c>
      <c r="C5868">
        <v>2.39</v>
      </c>
      <c r="E5868">
        <v>0</v>
      </c>
      <c r="F5868">
        <f t="shared" si="182"/>
        <v>2.39</v>
      </c>
      <c r="G5868">
        <v>2</v>
      </c>
      <c r="H5868">
        <f>E5868*$N$8</f>
        <v>0</v>
      </c>
      <c r="I5868">
        <f xml:space="preserve"> C5868 * IF( G5868 = 2, $N$7, $N$6 )</f>
        <v>0.32336700000000002</v>
      </c>
      <c r="J5868">
        <f xml:space="preserve"> MAX( (C5868 - B5868) * IF( G5868 = 2, $N$7, $N$6 ), 0 )</f>
        <v>0.32336700000000002</v>
      </c>
      <c r="K5868" s="3">
        <f t="shared" si="183"/>
        <v>0.32336700000000002</v>
      </c>
    </row>
    <row r="5869" spans="1:11" x14ac:dyDescent="0.2">
      <c r="A5869" s="1">
        <v>45780.229166666664</v>
      </c>
      <c r="B5869">
        <v>0</v>
      </c>
      <c r="C5869">
        <v>2.2389999999999999</v>
      </c>
      <c r="E5869">
        <v>0</v>
      </c>
      <c r="F5869">
        <f t="shared" si="182"/>
        <v>2.2389999999999999</v>
      </c>
      <c r="G5869">
        <v>2</v>
      </c>
      <c r="H5869">
        <f>E5869*$N$8</f>
        <v>0</v>
      </c>
      <c r="I5869">
        <f xml:space="preserve"> C5869 * IF( G5869 = 2, $N$7, $N$6 )</f>
        <v>0.3029367</v>
      </c>
      <c r="J5869">
        <f xml:space="preserve"> MAX( (C5869 - B5869) * IF( G5869 = 2, $N$7, $N$6 ), 0 )</f>
        <v>0.3029367</v>
      </c>
      <c r="K5869" s="3">
        <f t="shared" si="183"/>
        <v>0.3029367</v>
      </c>
    </row>
    <row r="5870" spans="1:11" x14ac:dyDescent="0.2">
      <c r="A5870" s="1">
        <v>45780.25</v>
      </c>
      <c r="B5870">
        <v>0</v>
      </c>
      <c r="C5870">
        <v>2.33</v>
      </c>
      <c r="E5870">
        <v>0</v>
      </c>
      <c r="F5870">
        <f t="shared" si="182"/>
        <v>2.33</v>
      </c>
      <c r="G5870">
        <v>2</v>
      </c>
      <c r="H5870">
        <f>E5870*$N$8</f>
        <v>0</v>
      </c>
      <c r="I5870">
        <f xml:space="preserve"> C5870 * IF( G5870 = 2, $N$7, $N$6 )</f>
        <v>0.315249</v>
      </c>
      <c r="J5870">
        <f xml:space="preserve"> MAX( (C5870 - B5870) * IF( G5870 = 2, $N$7, $N$6 ), 0 )</f>
        <v>0.315249</v>
      </c>
      <c r="K5870" s="3">
        <f t="shared" si="183"/>
        <v>0.315249</v>
      </c>
    </row>
    <row r="5871" spans="1:11" x14ac:dyDescent="0.2">
      <c r="A5871" s="1">
        <v>45780.270833333336</v>
      </c>
      <c r="B5871">
        <v>0</v>
      </c>
      <c r="C5871">
        <v>2.5880000000000001</v>
      </c>
      <c r="E5871">
        <v>0</v>
      </c>
      <c r="F5871">
        <f t="shared" si="182"/>
        <v>2.5880000000000001</v>
      </c>
      <c r="G5871">
        <v>2</v>
      </c>
      <c r="H5871">
        <f>E5871*$N$8</f>
        <v>0</v>
      </c>
      <c r="I5871">
        <f xml:space="preserve"> C5871 * IF( G5871 = 2, $N$7, $N$6 )</f>
        <v>0.35015640000000003</v>
      </c>
      <c r="J5871">
        <f xml:space="preserve"> MAX( (C5871 - B5871) * IF( G5871 = 2, $N$7, $N$6 ), 0 )</f>
        <v>0.35015640000000003</v>
      </c>
      <c r="K5871" s="3">
        <f t="shared" si="183"/>
        <v>0.35015640000000003</v>
      </c>
    </row>
    <row r="5872" spans="1:11" x14ac:dyDescent="0.2">
      <c r="A5872" s="1">
        <v>45780.291666666664</v>
      </c>
      <c r="B5872">
        <v>0</v>
      </c>
      <c r="C5872">
        <v>0.63600000000000001</v>
      </c>
      <c r="E5872">
        <v>0</v>
      </c>
      <c r="F5872">
        <f t="shared" si="182"/>
        <v>0.63600000000000001</v>
      </c>
      <c r="G5872">
        <v>2</v>
      </c>
      <c r="H5872">
        <f>E5872*$N$8</f>
        <v>0</v>
      </c>
      <c r="I5872">
        <f xml:space="preserve"> C5872 * IF( G5872 = 2, $N$7, $N$6 )</f>
        <v>8.6050799999999997E-2</v>
      </c>
      <c r="J5872">
        <f xml:space="preserve"> MAX( (C5872 - B5872) * IF( G5872 = 2, $N$7, $N$6 ), 0 )</f>
        <v>8.6050799999999997E-2</v>
      </c>
      <c r="K5872" s="3">
        <f t="shared" si="183"/>
        <v>8.6050799999999997E-2</v>
      </c>
    </row>
    <row r="5873" spans="1:11" x14ac:dyDescent="0.2">
      <c r="A5873" s="1">
        <v>45780.3125</v>
      </c>
      <c r="B5873">
        <v>0</v>
      </c>
      <c r="C5873">
        <v>0.873</v>
      </c>
      <c r="E5873">
        <v>1E-3</v>
      </c>
      <c r="F5873">
        <f t="shared" si="182"/>
        <v>0.873</v>
      </c>
      <c r="G5873">
        <v>2</v>
      </c>
      <c r="H5873">
        <f>E5873*$N$8</f>
        <v>3.3000000000000003E-5</v>
      </c>
      <c r="I5873">
        <f xml:space="preserve"> C5873 * IF( G5873 = 2, $N$7, $N$6 )</f>
        <v>0.1181169</v>
      </c>
      <c r="J5873">
        <f xml:space="preserve"> MAX( (C5873 - B5873) * IF( G5873 = 2, $N$7, $N$6 ), 0 )</f>
        <v>0.1181169</v>
      </c>
      <c r="K5873" s="3">
        <f t="shared" si="183"/>
        <v>0.1181169</v>
      </c>
    </row>
    <row r="5874" spans="1:11" x14ac:dyDescent="0.2">
      <c r="A5874" s="1">
        <v>45780.333333333336</v>
      </c>
      <c r="B5874">
        <v>4.3526295E-2</v>
      </c>
      <c r="C5874">
        <v>10.269</v>
      </c>
      <c r="E5874">
        <v>2.8000000000000001E-2</v>
      </c>
      <c r="F5874">
        <f t="shared" si="182"/>
        <v>10.225473705000001</v>
      </c>
      <c r="G5874">
        <v>2</v>
      </c>
      <c r="H5874">
        <f>E5874*$N$8</f>
        <v>9.2400000000000002E-4</v>
      </c>
      <c r="I5874">
        <f xml:space="preserve"> C5874 * IF( G5874 = 2, $N$7, $N$6 )</f>
        <v>1.3893957000000001</v>
      </c>
      <c r="J5874">
        <f xml:space="preserve"> MAX( (C5874 - B5874) * IF( G5874 = 2, $N$7, $N$6 ), 0 )</f>
        <v>1.3835065922865002</v>
      </c>
      <c r="K5874" s="3">
        <f t="shared" si="183"/>
        <v>1.3835065922865002</v>
      </c>
    </row>
    <row r="5875" spans="1:11" x14ac:dyDescent="0.2">
      <c r="A5875" s="1">
        <v>45780.354166666664</v>
      </c>
      <c r="B5875">
        <v>8.7052589E-2</v>
      </c>
      <c r="C5875">
        <v>10.321</v>
      </c>
      <c r="E5875">
        <v>4.3999999999999997E-2</v>
      </c>
      <c r="F5875">
        <f t="shared" si="182"/>
        <v>10.233947410999999</v>
      </c>
      <c r="G5875">
        <v>2</v>
      </c>
      <c r="H5875">
        <f>E5875*$N$8</f>
        <v>1.4519999999999999E-3</v>
      </c>
      <c r="I5875">
        <f xml:space="preserve"> C5875 * IF( G5875 = 2, $N$7, $N$6 )</f>
        <v>1.3964312999999999</v>
      </c>
      <c r="J5875">
        <f xml:space="preserve"> MAX( (C5875 - B5875) * IF( G5875 = 2, $N$7, $N$6 ), 0 )</f>
        <v>1.3846530847082998</v>
      </c>
      <c r="K5875" s="3">
        <f t="shared" si="183"/>
        <v>1.3846530847082998</v>
      </c>
    </row>
    <row r="5876" spans="1:11" x14ac:dyDescent="0.2">
      <c r="A5876" s="1">
        <v>45780.375</v>
      </c>
      <c r="B5876">
        <v>0.122076437</v>
      </c>
      <c r="C5876">
        <v>11.085000000000001</v>
      </c>
      <c r="E5876">
        <v>0</v>
      </c>
      <c r="F5876">
        <f t="shared" si="182"/>
        <v>10.962923563</v>
      </c>
      <c r="G5876">
        <v>2</v>
      </c>
      <c r="H5876">
        <f>E5876*$N$8</f>
        <v>0</v>
      </c>
      <c r="I5876">
        <f xml:space="preserve"> C5876 * IF( G5876 = 2, $N$7, $N$6 )</f>
        <v>1.4998005000000001</v>
      </c>
      <c r="J5876">
        <f xml:space="preserve"> MAX( (C5876 - B5876) * IF( G5876 = 2, $N$7, $N$6 ), 0 )</f>
        <v>1.4832835580739001</v>
      </c>
      <c r="K5876" s="3">
        <f t="shared" si="183"/>
        <v>1.4832835580739001</v>
      </c>
    </row>
    <row r="5877" spans="1:11" x14ac:dyDescent="0.2">
      <c r="A5877" s="1">
        <v>45780.395833333336</v>
      </c>
      <c r="B5877">
        <v>0.15710028500000001</v>
      </c>
      <c r="C5877">
        <v>11.321999999999999</v>
      </c>
      <c r="E5877">
        <v>0</v>
      </c>
      <c r="F5877">
        <f t="shared" si="182"/>
        <v>11.164899714999999</v>
      </c>
      <c r="G5877">
        <v>2</v>
      </c>
      <c r="H5877">
        <f>E5877*$N$8</f>
        <v>0</v>
      </c>
      <c r="I5877">
        <f xml:space="preserve"> C5877 * IF( G5877 = 2, $N$7, $N$6 )</f>
        <v>1.5318665999999999</v>
      </c>
      <c r="J5877">
        <f xml:space="preserve"> MAX( (C5877 - B5877) * IF( G5877 = 2, $N$7, $N$6 ), 0 )</f>
        <v>1.5106109314395</v>
      </c>
      <c r="K5877" s="3">
        <f t="shared" si="183"/>
        <v>1.5106109314395</v>
      </c>
    </row>
    <row r="5878" spans="1:11" x14ac:dyDescent="0.2">
      <c r="A5878" s="1">
        <v>45780.416666666664</v>
      </c>
      <c r="B5878">
        <v>0.19383078300000001</v>
      </c>
      <c r="C5878">
        <v>11.164</v>
      </c>
      <c r="E5878">
        <v>0</v>
      </c>
      <c r="F5878">
        <f t="shared" si="182"/>
        <v>10.970169217</v>
      </c>
      <c r="G5878">
        <v>2</v>
      </c>
      <c r="H5878">
        <f>E5878*$N$8</f>
        <v>0</v>
      </c>
      <c r="I5878">
        <f xml:space="preserve"> C5878 * IF( G5878 = 2, $N$7, $N$6 )</f>
        <v>1.5104892000000001</v>
      </c>
      <c r="J5878">
        <f xml:space="preserve"> MAX( (C5878 - B5878) * IF( G5878 = 2, $N$7, $N$6 ), 0 )</f>
        <v>1.4842638950601001</v>
      </c>
      <c r="K5878" s="3">
        <f t="shared" si="183"/>
        <v>1.4842638950601001</v>
      </c>
    </row>
    <row r="5879" spans="1:11" x14ac:dyDescent="0.2">
      <c r="A5879" s="1">
        <v>45780.4375</v>
      </c>
      <c r="B5879">
        <v>0.23056128000000001</v>
      </c>
      <c r="C5879">
        <v>10.747999999999999</v>
      </c>
      <c r="E5879">
        <v>1.0999999999999999E-2</v>
      </c>
      <c r="F5879">
        <f t="shared" si="182"/>
        <v>10.517438719999999</v>
      </c>
      <c r="G5879">
        <v>2</v>
      </c>
      <c r="H5879">
        <f>E5879*$N$8</f>
        <v>3.6299999999999999E-4</v>
      </c>
      <c r="I5879">
        <f xml:space="preserve"> C5879 * IF( G5879 = 2, $N$7, $N$6 )</f>
        <v>1.4542043999999998</v>
      </c>
      <c r="J5879">
        <f xml:space="preserve"> MAX( (C5879 - B5879) * IF( G5879 = 2, $N$7, $N$6 ), 0 )</f>
        <v>1.4230094588160001</v>
      </c>
      <c r="K5879" s="3">
        <f t="shared" si="183"/>
        <v>1.4230094588160001</v>
      </c>
    </row>
    <row r="5880" spans="1:11" x14ac:dyDescent="0.2">
      <c r="A5880" s="1">
        <v>45780.458333333336</v>
      </c>
      <c r="B5880">
        <v>0.243064167</v>
      </c>
      <c r="C5880">
        <v>11.728</v>
      </c>
      <c r="E5880">
        <v>0</v>
      </c>
      <c r="F5880">
        <f t="shared" si="182"/>
        <v>11.484935833</v>
      </c>
      <c r="G5880">
        <v>2</v>
      </c>
      <c r="H5880">
        <f>E5880*$N$8</f>
        <v>0</v>
      </c>
      <c r="I5880">
        <f xml:space="preserve"> C5880 * IF( G5880 = 2, $N$7, $N$6 )</f>
        <v>1.5867983999999999</v>
      </c>
      <c r="J5880">
        <f xml:space="preserve"> MAX( (C5880 - B5880) * IF( G5880 = 2, $N$7, $N$6 ), 0 )</f>
        <v>1.5539118182049001</v>
      </c>
      <c r="K5880" s="3">
        <f t="shared" si="183"/>
        <v>1.5539118182049001</v>
      </c>
    </row>
    <row r="5881" spans="1:11" x14ac:dyDescent="0.2">
      <c r="A5881" s="1">
        <v>45780.479166666664</v>
      </c>
      <c r="B5881">
        <v>0.25556705400000002</v>
      </c>
      <c r="C5881">
        <v>11.446999999999999</v>
      </c>
      <c r="E5881">
        <v>0</v>
      </c>
      <c r="F5881">
        <f t="shared" si="182"/>
        <v>11.191432945999999</v>
      </c>
      <c r="G5881">
        <v>2</v>
      </c>
      <c r="H5881">
        <f>E5881*$N$8</f>
        <v>0</v>
      </c>
      <c r="I5881">
        <f xml:space="preserve"> C5881 * IF( G5881 = 2, $N$7, $N$6 )</f>
        <v>1.5487791</v>
      </c>
      <c r="J5881">
        <f xml:space="preserve"> MAX( (C5881 - B5881) * IF( G5881 = 2, $N$7, $N$6 ), 0 )</f>
        <v>1.5142008775937998</v>
      </c>
      <c r="K5881" s="3">
        <f t="shared" si="183"/>
        <v>1.5142008775937998</v>
      </c>
    </row>
    <row r="5882" spans="1:11" x14ac:dyDescent="0.2">
      <c r="A5882" s="1">
        <v>45780.5</v>
      </c>
      <c r="B5882">
        <v>0.25949096799999999</v>
      </c>
      <c r="C5882">
        <v>11.404</v>
      </c>
      <c r="E5882">
        <v>1.4999999999999999E-2</v>
      </c>
      <c r="F5882">
        <f t="shared" si="182"/>
        <v>11.144509032</v>
      </c>
      <c r="G5882">
        <v>2</v>
      </c>
      <c r="H5882">
        <f>E5882*$N$8</f>
        <v>4.95E-4</v>
      </c>
      <c r="I5882">
        <f xml:space="preserve"> C5882 * IF( G5882 = 2, $N$7, $N$6 )</f>
        <v>1.5429611999999999</v>
      </c>
      <c r="J5882">
        <f xml:space="preserve"> MAX( (C5882 - B5882) * IF( G5882 = 2, $N$7, $N$6 ), 0 )</f>
        <v>1.5078520720296</v>
      </c>
      <c r="K5882" s="3">
        <f t="shared" si="183"/>
        <v>1.5078520720296</v>
      </c>
    </row>
    <row r="5883" spans="1:11" x14ac:dyDescent="0.2">
      <c r="A5883" s="1">
        <v>45780.520833333336</v>
      </c>
      <c r="B5883">
        <v>0.26341488200000002</v>
      </c>
      <c r="C5883">
        <v>9.6449999999999996</v>
      </c>
      <c r="E5883">
        <v>0.55100000000000005</v>
      </c>
      <c r="F5883">
        <f t="shared" si="182"/>
        <v>9.3815851180000003</v>
      </c>
      <c r="G5883">
        <v>2</v>
      </c>
      <c r="H5883">
        <f>E5883*$N$8</f>
        <v>1.8183000000000001E-2</v>
      </c>
      <c r="I5883">
        <f xml:space="preserve"> C5883 * IF( G5883 = 2, $N$7, $N$6 )</f>
        <v>1.3049685</v>
      </c>
      <c r="J5883">
        <f xml:space="preserve"> MAX( (C5883 - B5883) * IF( G5883 = 2, $N$7, $N$6 ), 0 )</f>
        <v>1.2693284664654001</v>
      </c>
      <c r="K5883" s="3">
        <f t="shared" si="183"/>
        <v>1.2693284664654001</v>
      </c>
    </row>
    <row r="5884" spans="1:11" x14ac:dyDescent="0.2">
      <c r="A5884" s="1">
        <v>45780.541666666664</v>
      </c>
      <c r="B5884">
        <v>0.27187920500000001</v>
      </c>
      <c r="C5884">
        <v>10.162000000000001</v>
      </c>
      <c r="E5884">
        <v>0.51200000000000001</v>
      </c>
      <c r="F5884">
        <f t="shared" si="182"/>
        <v>9.8901207950000014</v>
      </c>
      <c r="G5884">
        <v>2</v>
      </c>
      <c r="H5884">
        <f>E5884*$N$8</f>
        <v>1.6896000000000001E-2</v>
      </c>
      <c r="I5884">
        <f xml:space="preserve"> C5884 * IF( G5884 = 2, $N$7, $N$6 )</f>
        <v>1.3749186000000002</v>
      </c>
      <c r="J5884">
        <f xml:space="preserve"> MAX( (C5884 - B5884) * IF( G5884 = 2, $N$7, $N$6 ), 0 )</f>
        <v>1.3381333435635003</v>
      </c>
      <c r="K5884" s="3">
        <f t="shared" si="183"/>
        <v>1.3381333435635003</v>
      </c>
    </row>
    <row r="5885" spans="1:11" x14ac:dyDescent="0.2">
      <c r="A5885" s="1">
        <v>45780.5625</v>
      </c>
      <c r="B5885">
        <v>0.28034352699999998</v>
      </c>
      <c r="C5885">
        <v>10.295999999999999</v>
      </c>
      <c r="E5885">
        <v>0.20100000000000001</v>
      </c>
      <c r="F5885">
        <f t="shared" si="182"/>
        <v>10.015656473</v>
      </c>
      <c r="G5885">
        <v>2</v>
      </c>
      <c r="H5885">
        <f>E5885*$N$8</f>
        <v>6.6330000000000009E-3</v>
      </c>
      <c r="I5885">
        <f xml:space="preserve"> C5885 * IF( G5885 = 2, $N$7, $N$6 )</f>
        <v>1.3930487999999999</v>
      </c>
      <c r="J5885">
        <f xml:space="preserve"> MAX( (C5885 - B5885) * IF( G5885 = 2, $N$7, $N$6 ), 0 )</f>
        <v>1.3551183207969</v>
      </c>
      <c r="K5885" s="3">
        <f t="shared" si="183"/>
        <v>1.3551183207969</v>
      </c>
    </row>
    <row r="5886" spans="1:11" x14ac:dyDescent="0.2">
      <c r="A5886" s="1">
        <v>45780.583333333336</v>
      </c>
      <c r="B5886">
        <v>0.26156774500000002</v>
      </c>
      <c r="C5886">
        <v>11.035</v>
      </c>
      <c r="E5886">
        <v>6.5000000000000002E-2</v>
      </c>
      <c r="F5886">
        <f t="shared" si="182"/>
        <v>10.773432254999999</v>
      </c>
      <c r="G5886">
        <v>2</v>
      </c>
      <c r="H5886">
        <f>E5886*$N$8</f>
        <v>2.1450000000000002E-3</v>
      </c>
      <c r="I5886">
        <f xml:space="preserve"> C5886 * IF( G5886 = 2, $N$7, $N$6 )</f>
        <v>1.4930355</v>
      </c>
      <c r="J5886">
        <f xml:space="preserve"> MAX( (C5886 - B5886) * IF( G5886 = 2, $N$7, $N$6 ), 0 )</f>
        <v>1.4576453841015</v>
      </c>
      <c r="K5886" s="3">
        <f t="shared" si="183"/>
        <v>1.4576453841015</v>
      </c>
    </row>
    <row r="5887" spans="1:11" x14ac:dyDescent="0.2">
      <c r="A5887" s="1">
        <v>45780.604166666664</v>
      </c>
      <c r="B5887">
        <v>0.242791963</v>
      </c>
      <c r="C5887">
        <v>10.587999999999999</v>
      </c>
      <c r="E5887">
        <v>1.4999999999999999E-2</v>
      </c>
      <c r="F5887">
        <f t="shared" si="182"/>
        <v>10.345208036999999</v>
      </c>
      <c r="G5887">
        <v>2</v>
      </c>
      <c r="H5887">
        <f>E5887*$N$8</f>
        <v>4.95E-4</v>
      </c>
      <c r="I5887">
        <f xml:space="preserve"> C5887 * IF( G5887 = 2, $N$7, $N$6 )</f>
        <v>1.4325564</v>
      </c>
      <c r="J5887">
        <f xml:space="preserve"> MAX( (C5887 - B5887) * IF( G5887 = 2, $N$7, $N$6 ), 0 )</f>
        <v>1.3997066474061</v>
      </c>
      <c r="K5887" s="3">
        <f t="shared" si="183"/>
        <v>1.3997066474061</v>
      </c>
    </row>
    <row r="5888" spans="1:11" x14ac:dyDescent="0.2">
      <c r="A5888" s="1">
        <v>45780.625</v>
      </c>
      <c r="B5888">
        <v>0.18241781600000001</v>
      </c>
      <c r="C5888">
        <v>1.7949999999999999</v>
      </c>
      <c r="E5888">
        <v>0</v>
      </c>
      <c r="F5888">
        <f t="shared" si="182"/>
        <v>1.6125821839999999</v>
      </c>
      <c r="G5888">
        <v>1</v>
      </c>
      <c r="H5888">
        <f>E5888*$N$8</f>
        <v>0</v>
      </c>
      <c r="I5888">
        <f xml:space="preserve"> C5888 * IF( G5888 = 2, $N$7, $N$6 )</f>
        <v>0.7127945</v>
      </c>
      <c r="J5888">
        <f xml:space="preserve"> MAX( (C5888 - B5888) * IF( G5888 = 2, $N$7, $N$6 ), 0 )</f>
        <v>0.64035638526639993</v>
      </c>
      <c r="K5888" s="3">
        <f t="shared" si="183"/>
        <v>0.64035638526639993</v>
      </c>
    </row>
    <row r="5889" spans="1:11" x14ac:dyDescent="0.2">
      <c r="A5889" s="1">
        <v>45780.645833333336</v>
      </c>
      <c r="B5889">
        <v>0.12204367000000001</v>
      </c>
      <c r="C5889">
        <v>1.254</v>
      </c>
      <c r="E5889">
        <v>0</v>
      </c>
      <c r="F5889">
        <f t="shared" si="182"/>
        <v>1.13195633</v>
      </c>
      <c r="G5889">
        <v>1</v>
      </c>
      <c r="H5889">
        <f>E5889*$N$8</f>
        <v>0</v>
      </c>
      <c r="I5889">
        <f xml:space="preserve"> C5889 * IF( G5889 = 2, $N$7, $N$6 )</f>
        <v>0.4979634</v>
      </c>
      <c r="J5889">
        <f xml:space="preserve"> MAX( (C5889 - B5889) * IF( G5889 = 2, $N$7, $N$6 ), 0 )</f>
        <v>0.44949985864300002</v>
      </c>
      <c r="K5889" s="3">
        <f t="shared" si="183"/>
        <v>0.44949985864300002</v>
      </c>
    </row>
    <row r="5890" spans="1:11" x14ac:dyDescent="0.2">
      <c r="A5890" s="1">
        <v>45780.666666666664</v>
      </c>
      <c r="B5890">
        <v>7.6763893999999999E-2</v>
      </c>
      <c r="C5890">
        <v>2.8690000000000002</v>
      </c>
      <c r="E5890">
        <v>0</v>
      </c>
      <c r="F5890">
        <f t="shared" si="182"/>
        <v>2.7922361060000003</v>
      </c>
      <c r="G5890">
        <v>1</v>
      </c>
      <c r="H5890">
        <f>E5890*$N$8</f>
        <v>0</v>
      </c>
      <c r="I5890">
        <f xml:space="preserve"> C5890 * IF( G5890 = 2, $N$7, $N$6 )</f>
        <v>1.1392799</v>
      </c>
      <c r="J5890">
        <f xml:space="preserve"> MAX( (C5890 - B5890) * IF( G5890 = 2, $N$7, $N$6 ), 0 )</f>
        <v>1.1087969576926002</v>
      </c>
      <c r="K5890" s="3">
        <f t="shared" si="183"/>
        <v>1.1087969576926002</v>
      </c>
    </row>
    <row r="5891" spans="1:11" x14ac:dyDescent="0.2">
      <c r="A5891" s="1">
        <v>45780.6875</v>
      </c>
      <c r="B5891">
        <v>3.1484117999999998E-2</v>
      </c>
      <c r="C5891">
        <v>2.8530000000000002</v>
      </c>
      <c r="E5891">
        <v>0</v>
      </c>
      <c r="F5891">
        <f t="shared" ref="F5891:F5954" si="184">MAX(C5891-B5891,0)</f>
        <v>2.8215158820000004</v>
      </c>
      <c r="G5891">
        <v>1</v>
      </c>
      <c r="H5891">
        <f>E5891*$N$8</f>
        <v>0</v>
      </c>
      <c r="I5891">
        <f xml:space="preserve"> C5891 * IF( G5891 = 2, $N$7, $N$6 )</f>
        <v>1.1329263000000001</v>
      </c>
      <c r="J5891">
        <f xml:space="preserve"> MAX( (C5891 - B5891) * IF( G5891 = 2, $N$7, $N$6 ), 0 )</f>
        <v>1.1204239567422001</v>
      </c>
      <c r="K5891" s="3">
        <f t="shared" ref="K5891:K5954" si="185">(C5891-B5891)*IF(G5891=2,$N$7,$N$6)</f>
        <v>1.1204239567422001</v>
      </c>
    </row>
    <row r="5892" spans="1:11" x14ac:dyDescent="0.2">
      <c r="A5892" s="1">
        <v>45780.708333333336</v>
      </c>
      <c r="B5892">
        <v>1.5742058999999999E-2</v>
      </c>
      <c r="C5892">
        <v>3.028</v>
      </c>
      <c r="E5892">
        <v>0</v>
      </c>
      <c r="F5892">
        <f t="shared" si="184"/>
        <v>3.0122579410000001</v>
      </c>
      <c r="G5892">
        <v>1</v>
      </c>
      <c r="H5892">
        <f>E5892*$N$8</f>
        <v>0</v>
      </c>
      <c r="I5892">
        <f xml:space="preserve"> C5892 * IF( G5892 = 2, $N$7, $N$6 )</f>
        <v>1.2024188</v>
      </c>
      <c r="J5892">
        <f xml:space="preserve"> MAX( (C5892 - B5892) * IF( G5892 = 2, $N$7, $N$6 ), 0 )</f>
        <v>1.1961676283711</v>
      </c>
      <c r="K5892" s="3">
        <f t="shared" si="185"/>
        <v>1.1961676283711</v>
      </c>
    </row>
    <row r="5893" spans="1:11" x14ac:dyDescent="0.2">
      <c r="A5893" s="1">
        <v>45780.729166666664</v>
      </c>
      <c r="B5893">
        <v>0</v>
      </c>
      <c r="C5893">
        <v>2.262</v>
      </c>
      <c r="E5893">
        <v>0</v>
      </c>
      <c r="F5893">
        <f t="shared" si="184"/>
        <v>2.262</v>
      </c>
      <c r="G5893">
        <v>1</v>
      </c>
      <c r="H5893">
        <f>E5893*$N$8</f>
        <v>0</v>
      </c>
      <c r="I5893">
        <f xml:space="preserve"> C5893 * IF( G5893 = 2, $N$7, $N$6 )</f>
        <v>0.89824020000000004</v>
      </c>
      <c r="J5893">
        <f xml:space="preserve"> MAX( (C5893 - B5893) * IF( G5893 = 2, $N$7, $N$6 ), 0 )</f>
        <v>0.89824020000000004</v>
      </c>
      <c r="K5893" s="3">
        <f t="shared" si="185"/>
        <v>0.89824020000000004</v>
      </c>
    </row>
    <row r="5894" spans="1:11" x14ac:dyDescent="0.2">
      <c r="A5894" s="1">
        <v>45780.75</v>
      </c>
      <c r="B5894">
        <v>0</v>
      </c>
      <c r="C5894">
        <v>2.6469999999999998</v>
      </c>
      <c r="E5894">
        <v>0</v>
      </c>
      <c r="F5894">
        <f t="shared" si="184"/>
        <v>2.6469999999999998</v>
      </c>
      <c r="G5894">
        <v>1</v>
      </c>
      <c r="H5894">
        <f>E5894*$N$8</f>
        <v>0</v>
      </c>
      <c r="I5894">
        <f xml:space="preserve"> C5894 * IF( G5894 = 2, $N$7, $N$6 )</f>
        <v>1.0511237</v>
      </c>
      <c r="J5894">
        <f xml:space="preserve"> MAX( (C5894 - B5894) * IF( G5894 = 2, $N$7, $N$6 ), 0 )</f>
        <v>1.0511237</v>
      </c>
      <c r="K5894" s="3">
        <f t="shared" si="185"/>
        <v>1.0511237</v>
      </c>
    </row>
    <row r="5895" spans="1:11" x14ac:dyDescent="0.2">
      <c r="A5895" s="1">
        <v>45780.770833333336</v>
      </c>
      <c r="B5895">
        <v>0</v>
      </c>
      <c r="C5895">
        <v>2.387</v>
      </c>
      <c r="E5895">
        <v>0</v>
      </c>
      <c r="F5895">
        <f t="shared" si="184"/>
        <v>2.387</v>
      </c>
      <c r="G5895">
        <v>1</v>
      </c>
      <c r="H5895">
        <f>E5895*$N$8</f>
        <v>0</v>
      </c>
      <c r="I5895">
        <f xml:space="preserve"> C5895 * IF( G5895 = 2, $N$7, $N$6 )</f>
        <v>0.94787770000000005</v>
      </c>
      <c r="J5895">
        <f xml:space="preserve"> MAX( (C5895 - B5895) * IF( G5895 = 2, $N$7, $N$6 ), 0 )</f>
        <v>0.94787770000000005</v>
      </c>
      <c r="K5895" s="3">
        <f t="shared" si="185"/>
        <v>0.94787770000000005</v>
      </c>
    </row>
    <row r="5896" spans="1:11" x14ac:dyDescent="0.2">
      <c r="A5896" s="1">
        <v>45780.791666666664</v>
      </c>
      <c r="B5896">
        <v>0</v>
      </c>
      <c r="C5896">
        <v>2.6640000000000001</v>
      </c>
      <c r="E5896">
        <v>0</v>
      </c>
      <c r="F5896">
        <f t="shared" si="184"/>
        <v>2.6640000000000001</v>
      </c>
      <c r="G5896">
        <v>1</v>
      </c>
      <c r="H5896">
        <f>E5896*$N$8</f>
        <v>0</v>
      </c>
      <c r="I5896">
        <f xml:space="preserve"> C5896 * IF( G5896 = 2, $N$7, $N$6 )</f>
        <v>1.0578744</v>
      </c>
      <c r="J5896">
        <f xml:space="preserve"> MAX( (C5896 - B5896) * IF( G5896 = 2, $N$7, $N$6 ), 0 )</f>
        <v>1.0578744</v>
      </c>
      <c r="K5896" s="3">
        <f t="shared" si="185"/>
        <v>1.0578744</v>
      </c>
    </row>
    <row r="5897" spans="1:11" x14ac:dyDescent="0.2">
      <c r="A5897" s="1">
        <v>45780.8125</v>
      </c>
      <c r="B5897">
        <v>0</v>
      </c>
      <c r="C5897">
        <v>2.7890000000000001</v>
      </c>
      <c r="E5897">
        <v>0</v>
      </c>
      <c r="F5897">
        <f t="shared" si="184"/>
        <v>2.7890000000000001</v>
      </c>
      <c r="G5897">
        <v>1</v>
      </c>
      <c r="H5897">
        <f>E5897*$N$8</f>
        <v>0</v>
      </c>
      <c r="I5897">
        <f xml:space="preserve"> C5897 * IF( G5897 = 2, $N$7, $N$6 )</f>
        <v>1.1075119</v>
      </c>
      <c r="J5897">
        <f xml:space="preserve"> MAX( (C5897 - B5897) * IF( G5897 = 2, $N$7, $N$6 ), 0 )</f>
        <v>1.1075119</v>
      </c>
      <c r="K5897" s="3">
        <f t="shared" si="185"/>
        <v>1.1075119</v>
      </c>
    </row>
    <row r="5898" spans="1:11" x14ac:dyDescent="0.2">
      <c r="A5898" s="1">
        <v>45780.833333333336</v>
      </c>
      <c r="B5898">
        <v>0</v>
      </c>
      <c r="C5898">
        <v>3.306</v>
      </c>
      <c r="E5898">
        <v>0</v>
      </c>
      <c r="F5898">
        <f t="shared" si="184"/>
        <v>3.306</v>
      </c>
      <c r="G5898">
        <v>1</v>
      </c>
      <c r="H5898">
        <f>E5898*$N$8</f>
        <v>0</v>
      </c>
      <c r="I5898">
        <f xml:space="preserve"> C5898 * IF( G5898 = 2, $N$7, $N$6 )</f>
        <v>1.3128126</v>
      </c>
      <c r="J5898">
        <f xml:space="preserve"> MAX( (C5898 - B5898) * IF( G5898 = 2, $N$7, $N$6 ), 0 )</f>
        <v>1.3128126</v>
      </c>
      <c r="K5898" s="3">
        <f t="shared" si="185"/>
        <v>1.3128126</v>
      </c>
    </row>
    <row r="5899" spans="1:11" x14ac:dyDescent="0.2">
      <c r="A5899" s="1">
        <v>45780.854166666664</v>
      </c>
      <c r="B5899">
        <v>0</v>
      </c>
      <c r="C5899">
        <v>3.0459999999999998</v>
      </c>
      <c r="E5899">
        <v>0</v>
      </c>
      <c r="F5899">
        <f t="shared" si="184"/>
        <v>3.0459999999999998</v>
      </c>
      <c r="G5899">
        <v>1</v>
      </c>
      <c r="H5899">
        <f>E5899*$N$8</f>
        <v>0</v>
      </c>
      <c r="I5899">
        <f xml:space="preserve"> C5899 * IF( G5899 = 2, $N$7, $N$6 )</f>
        <v>1.2095666</v>
      </c>
      <c r="J5899">
        <f xml:space="preserve"> MAX( (C5899 - B5899) * IF( G5899 = 2, $N$7, $N$6 ), 0 )</f>
        <v>1.2095666</v>
      </c>
      <c r="K5899" s="3">
        <f t="shared" si="185"/>
        <v>1.2095666</v>
      </c>
    </row>
    <row r="5900" spans="1:11" x14ac:dyDescent="0.2">
      <c r="A5900" s="1">
        <v>45780.875</v>
      </c>
      <c r="B5900">
        <v>0</v>
      </c>
      <c r="C5900">
        <v>1.7649999999999999</v>
      </c>
      <c r="E5900">
        <v>0</v>
      </c>
      <c r="F5900">
        <f t="shared" si="184"/>
        <v>1.7649999999999999</v>
      </c>
      <c r="G5900">
        <v>2</v>
      </c>
      <c r="H5900">
        <f>E5900*$N$8</f>
        <v>0</v>
      </c>
      <c r="I5900">
        <f xml:space="preserve"> C5900 * IF( G5900 = 2, $N$7, $N$6 )</f>
        <v>0.2388045</v>
      </c>
      <c r="J5900">
        <f xml:space="preserve"> MAX( (C5900 - B5900) * IF( G5900 = 2, $N$7, $N$6 ), 0 )</f>
        <v>0.2388045</v>
      </c>
      <c r="K5900" s="3">
        <f t="shared" si="185"/>
        <v>0.2388045</v>
      </c>
    </row>
    <row r="5901" spans="1:11" x14ac:dyDescent="0.2">
      <c r="A5901" s="1">
        <v>45780.895833333336</v>
      </c>
      <c r="B5901">
        <v>0</v>
      </c>
      <c r="C5901">
        <v>1.7430000000000001</v>
      </c>
      <c r="E5901">
        <v>0</v>
      </c>
      <c r="F5901">
        <f t="shared" si="184"/>
        <v>1.7430000000000001</v>
      </c>
      <c r="G5901">
        <v>2</v>
      </c>
      <c r="H5901">
        <f>E5901*$N$8</f>
        <v>0</v>
      </c>
      <c r="I5901">
        <f xml:space="preserve"> C5901 * IF( G5901 = 2, $N$7, $N$6 )</f>
        <v>0.23582790000000001</v>
      </c>
      <c r="J5901">
        <f xml:space="preserve"> MAX( (C5901 - B5901) * IF( G5901 = 2, $N$7, $N$6 ), 0 )</f>
        <v>0.23582790000000001</v>
      </c>
      <c r="K5901" s="3">
        <f t="shared" si="185"/>
        <v>0.23582790000000001</v>
      </c>
    </row>
    <row r="5902" spans="1:11" x14ac:dyDescent="0.2">
      <c r="A5902" s="1">
        <v>45780.916666666664</v>
      </c>
      <c r="B5902">
        <v>0</v>
      </c>
      <c r="C5902">
        <v>1.5680000000000001</v>
      </c>
      <c r="E5902">
        <v>0</v>
      </c>
      <c r="F5902">
        <f t="shared" si="184"/>
        <v>1.5680000000000001</v>
      </c>
      <c r="G5902">
        <v>2</v>
      </c>
      <c r="H5902">
        <f>E5902*$N$8</f>
        <v>0</v>
      </c>
      <c r="I5902">
        <f xml:space="preserve"> C5902 * IF( G5902 = 2, $N$7, $N$6 )</f>
        <v>0.21215040000000002</v>
      </c>
      <c r="J5902">
        <f xml:space="preserve"> MAX( (C5902 - B5902) * IF( G5902 = 2, $N$7, $N$6 ), 0 )</f>
        <v>0.21215040000000002</v>
      </c>
      <c r="K5902" s="3">
        <f t="shared" si="185"/>
        <v>0.21215040000000002</v>
      </c>
    </row>
    <row r="5903" spans="1:11" x14ac:dyDescent="0.2">
      <c r="A5903" s="1">
        <v>45780.9375</v>
      </c>
      <c r="B5903">
        <v>0</v>
      </c>
      <c r="C5903">
        <v>1.488</v>
      </c>
      <c r="E5903">
        <v>0</v>
      </c>
      <c r="F5903">
        <f t="shared" si="184"/>
        <v>1.488</v>
      </c>
      <c r="G5903">
        <v>2</v>
      </c>
      <c r="H5903">
        <f>E5903*$N$8</f>
        <v>0</v>
      </c>
      <c r="I5903">
        <f xml:space="preserve"> C5903 * IF( G5903 = 2, $N$7, $N$6 )</f>
        <v>0.20132640000000002</v>
      </c>
      <c r="J5903">
        <f xml:space="preserve"> MAX( (C5903 - B5903) * IF( G5903 = 2, $N$7, $N$6 ), 0 )</f>
        <v>0.20132640000000002</v>
      </c>
      <c r="K5903" s="3">
        <f t="shared" si="185"/>
        <v>0.20132640000000002</v>
      </c>
    </row>
    <row r="5904" spans="1:11" x14ac:dyDescent="0.2">
      <c r="A5904" s="1">
        <v>45780.958333333336</v>
      </c>
      <c r="B5904">
        <v>0</v>
      </c>
      <c r="C5904">
        <v>1.4550000000000001</v>
      </c>
      <c r="E5904">
        <v>0</v>
      </c>
      <c r="F5904">
        <f t="shared" si="184"/>
        <v>1.4550000000000001</v>
      </c>
      <c r="G5904">
        <v>2</v>
      </c>
      <c r="H5904">
        <f>E5904*$N$8</f>
        <v>0</v>
      </c>
      <c r="I5904">
        <f xml:space="preserve"> C5904 * IF( G5904 = 2, $N$7, $N$6 )</f>
        <v>0.19686150000000002</v>
      </c>
      <c r="J5904">
        <f xml:space="preserve"> MAX( (C5904 - B5904) * IF( G5904 = 2, $N$7, $N$6 ), 0 )</f>
        <v>0.19686150000000002</v>
      </c>
      <c r="K5904" s="3">
        <f t="shared" si="185"/>
        <v>0.19686150000000002</v>
      </c>
    </row>
    <row r="5905" spans="1:11" x14ac:dyDescent="0.2">
      <c r="A5905" s="1">
        <v>45780.979166666664</v>
      </c>
      <c r="B5905">
        <v>0</v>
      </c>
      <c r="C5905">
        <v>2.7410000000000001</v>
      </c>
      <c r="E5905">
        <v>0</v>
      </c>
      <c r="F5905">
        <f t="shared" si="184"/>
        <v>2.7410000000000001</v>
      </c>
      <c r="G5905">
        <v>2</v>
      </c>
      <c r="H5905">
        <f>E5905*$N$8</f>
        <v>0</v>
      </c>
      <c r="I5905">
        <f xml:space="preserve"> C5905 * IF( G5905 = 2, $N$7, $N$6 )</f>
        <v>0.3708573</v>
      </c>
      <c r="J5905">
        <f xml:space="preserve"> MAX( (C5905 - B5905) * IF( G5905 = 2, $N$7, $N$6 ), 0 )</f>
        <v>0.3708573</v>
      </c>
      <c r="K5905" s="3">
        <f t="shared" si="185"/>
        <v>0.3708573</v>
      </c>
    </row>
    <row r="5906" spans="1:11" x14ac:dyDescent="0.2">
      <c r="A5906" s="1">
        <v>45781</v>
      </c>
      <c r="B5906">
        <v>0</v>
      </c>
      <c r="C5906">
        <v>2.6749999999999998</v>
      </c>
      <c r="E5906">
        <v>0</v>
      </c>
      <c r="F5906">
        <f t="shared" si="184"/>
        <v>2.6749999999999998</v>
      </c>
      <c r="G5906">
        <v>2</v>
      </c>
      <c r="H5906">
        <f>E5906*$N$8</f>
        <v>0</v>
      </c>
      <c r="I5906">
        <f xml:space="preserve"> C5906 * IF( G5906 = 2, $N$7, $N$6 )</f>
        <v>0.36192750000000001</v>
      </c>
      <c r="J5906">
        <f xml:space="preserve"> MAX( (C5906 - B5906) * IF( G5906 = 2, $N$7, $N$6 ), 0 )</f>
        <v>0.36192750000000001</v>
      </c>
      <c r="K5906" s="3">
        <f t="shared" si="185"/>
        <v>0.36192750000000001</v>
      </c>
    </row>
    <row r="5907" spans="1:11" x14ac:dyDescent="0.2">
      <c r="A5907" s="1">
        <v>45781.020833333336</v>
      </c>
      <c r="B5907">
        <v>0</v>
      </c>
      <c r="C5907">
        <v>2.6240000000000001</v>
      </c>
      <c r="E5907">
        <v>0</v>
      </c>
      <c r="F5907">
        <f t="shared" si="184"/>
        <v>2.6240000000000001</v>
      </c>
      <c r="G5907">
        <v>2</v>
      </c>
      <c r="H5907">
        <f>E5907*$N$8</f>
        <v>0</v>
      </c>
      <c r="I5907">
        <f xml:space="preserve"> C5907 * IF( G5907 = 2, $N$7, $N$6 )</f>
        <v>0.35502720000000004</v>
      </c>
      <c r="J5907">
        <f xml:space="preserve"> MAX( (C5907 - B5907) * IF( G5907 = 2, $N$7, $N$6 ), 0 )</f>
        <v>0.35502720000000004</v>
      </c>
      <c r="K5907" s="3">
        <f t="shared" si="185"/>
        <v>0.35502720000000004</v>
      </c>
    </row>
    <row r="5908" spans="1:11" x14ac:dyDescent="0.2">
      <c r="A5908" s="1">
        <v>45781.041666666664</v>
      </c>
      <c r="B5908">
        <v>0</v>
      </c>
      <c r="C5908">
        <v>2.9609999999999999</v>
      </c>
      <c r="E5908">
        <v>0</v>
      </c>
      <c r="F5908">
        <f t="shared" si="184"/>
        <v>2.9609999999999999</v>
      </c>
      <c r="G5908">
        <v>2</v>
      </c>
      <c r="H5908">
        <f>E5908*$N$8</f>
        <v>0</v>
      </c>
      <c r="I5908">
        <f xml:space="preserve"> C5908 * IF( G5908 = 2, $N$7, $N$6 )</f>
        <v>0.40062330000000002</v>
      </c>
      <c r="J5908">
        <f xml:space="preserve"> MAX( (C5908 - B5908) * IF( G5908 = 2, $N$7, $N$6 ), 0 )</f>
        <v>0.40062330000000002</v>
      </c>
      <c r="K5908" s="3">
        <f t="shared" si="185"/>
        <v>0.40062330000000002</v>
      </c>
    </row>
    <row r="5909" spans="1:11" x14ac:dyDescent="0.2">
      <c r="A5909" s="1">
        <v>45781.0625</v>
      </c>
      <c r="B5909">
        <v>0</v>
      </c>
      <c r="C5909">
        <v>3.02</v>
      </c>
      <c r="E5909">
        <v>0</v>
      </c>
      <c r="F5909">
        <f t="shared" si="184"/>
        <v>3.02</v>
      </c>
      <c r="G5909">
        <v>2</v>
      </c>
      <c r="H5909">
        <f>E5909*$N$8</f>
        <v>0</v>
      </c>
      <c r="I5909">
        <f xml:space="preserve"> C5909 * IF( G5909 = 2, $N$7, $N$6 )</f>
        <v>0.40860600000000002</v>
      </c>
      <c r="J5909">
        <f xml:space="preserve"> MAX( (C5909 - B5909) * IF( G5909 = 2, $N$7, $N$6 ), 0 )</f>
        <v>0.40860600000000002</v>
      </c>
      <c r="K5909" s="3">
        <f t="shared" si="185"/>
        <v>0.40860600000000002</v>
      </c>
    </row>
    <row r="5910" spans="1:11" x14ac:dyDescent="0.2">
      <c r="A5910" s="1">
        <v>45781.083333333336</v>
      </c>
      <c r="B5910">
        <v>0</v>
      </c>
      <c r="C5910">
        <v>2.8079999999999998</v>
      </c>
      <c r="E5910">
        <v>0</v>
      </c>
      <c r="F5910">
        <f t="shared" si="184"/>
        <v>2.8079999999999998</v>
      </c>
      <c r="G5910">
        <v>2</v>
      </c>
      <c r="H5910">
        <f>E5910*$N$8</f>
        <v>0</v>
      </c>
      <c r="I5910">
        <f xml:space="preserve"> C5910 * IF( G5910 = 2, $N$7, $N$6 )</f>
        <v>0.37992239999999999</v>
      </c>
      <c r="J5910">
        <f xml:space="preserve"> MAX( (C5910 - B5910) * IF( G5910 = 2, $N$7, $N$6 ), 0 )</f>
        <v>0.37992239999999999</v>
      </c>
      <c r="K5910" s="3">
        <f t="shared" si="185"/>
        <v>0.37992239999999999</v>
      </c>
    </row>
    <row r="5911" spans="1:11" x14ac:dyDescent="0.2">
      <c r="A5911" s="1">
        <v>45781.104166666664</v>
      </c>
      <c r="B5911">
        <v>0</v>
      </c>
      <c r="C5911">
        <v>1.1359999999999999</v>
      </c>
      <c r="E5911">
        <v>0</v>
      </c>
      <c r="F5911">
        <f t="shared" si="184"/>
        <v>1.1359999999999999</v>
      </c>
      <c r="G5911">
        <v>2</v>
      </c>
      <c r="H5911">
        <f>E5911*$N$8</f>
        <v>0</v>
      </c>
      <c r="I5911">
        <f xml:space="preserve"> C5911 * IF( G5911 = 2, $N$7, $N$6 )</f>
        <v>0.1537008</v>
      </c>
      <c r="J5911">
        <f xml:space="preserve"> MAX( (C5911 - B5911) * IF( G5911 = 2, $N$7, $N$6 ), 0 )</f>
        <v>0.1537008</v>
      </c>
      <c r="K5911" s="3">
        <f t="shared" si="185"/>
        <v>0.1537008</v>
      </c>
    </row>
    <row r="5912" spans="1:11" x14ac:dyDescent="0.2">
      <c r="A5912" s="1">
        <v>45781.125</v>
      </c>
      <c r="B5912">
        <v>0</v>
      </c>
      <c r="C5912">
        <v>1.196</v>
      </c>
      <c r="E5912">
        <v>0</v>
      </c>
      <c r="F5912">
        <f t="shared" si="184"/>
        <v>1.196</v>
      </c>
      <c r="G5912">
        <v>2</v>
      </c>
      <c r="H5912">
        <f>E5912*$N$8</f>
        <v>0</v>
      </c>
      <c r="I5912">
        <f xml:space="preserve"> C5912 * IF( G5912 = 2, $N$7, $N$6 )</f>
        <v>0.16181879999999998</v>
      </c>
      <c r="J5912">
        <f xml:space="preserve"> MAX( (C5912 - B5912) * IF( G5912 = 2, $N$7, $N$6 ), 0 )</f>
        <v>0.16181879999999998</v>
      </c>
      <c r="K5912" s="3">
        <f t="shared" si="185"/>
        <v>0.16181879999999998</v>
      </c>
    </row>
    <row r="5913" spans="1:11" x14ac:dyDescent="0.2">
      <c r="A5913" s="1">
        <v>45781.145833333336</v>
      </c>
      <c r="B5913">
        <v>0</v>
      </c>
      <c r="C5913">
        <v>1.145</v>
      </c>
      <c r="E5913">
        <v>0</v>
      </c>
      <c r="F5913">
        <f t="shared" si="184"/>
        <v>1.145</v>
      </c>
      <c r="G5913">
        <v>2</v>
      </c>
      <c r="H5913">
        <f>E5913*$N$8</f>
        <v>0</v>
      </c>
      <c r="I5913">
        <f xml:space="preserve"> C5913 * IF( G5913 = 2, $N$7, $N$6 )</f>
        <v>0.15491850000000001</v>
      </c>
      <c r="J5913">
        <f xml:space="preserve"> MAX( (C5913 - B5913) * IF( G5913 = 2, $N$7, $N$6 ), 0 )</f>
        <v>0.15491850000000001</v>
      </c>
      <c r="K5913" s="3">
        <f t="shared" si="185"/>
        <v>0.15491850000000001</v>
      </c>
    </row>
    <row r="5914" spans="1:11" x14ac:dyDescent="0.2">
      <c r="A5914" s="1">
        <v>45781.166666666664</v>
      </c>
      <c r="B5914">
        <v>0</v>
      </c>
      <c r="C5914">
        <v>1.052</v>
      </c>
      <c r="E5914">
        <v>0</v>
      </c>
      <c r="F5914">
        <f t="shared" si="184"/>
        <v>1.052</v>
      </c>
      <c r="G5914">
        <v>2</v>
      </c>
      <c r="H5914">
        <f>E5914*$N$8</f>
        <v>0</v>
      </c>
      <c r="I5914">
        <f xml:space="preserve"> C5914 * IF( G5914 = 2, $N$7, $N$6 )</f>
        <v>0.14233560000000001</v>
      </c>
      <c r="J5914">
        <f xml:space="preserve"> MAX( (C5914 - B5914) * IF( G5914 = 2, $N$7, $N$6 ), 0 )</f>
        <v>0.14233560000000001</v>
      </c>
      <c r="K5914" s="3">
        <f t="shared" si="185"/>
        <v>0.14233560000000001</v>
      </c>
    </row>
    <row r="5915" spans="1:11" x14ac:dyDescent="0.2">
      <c r="A5915" s="1">
        <v>45781.1875</v>
      </c>
      <c r="B5915">
        <v>0</v>
      </c>
      <c r="C5915">
        <v>1.044</v>
      </c>
      <c r="E5915">
        <v>0</v>
      </c>
      <c r="F5915">
        <f t="shared" si="184"/>
        <v>1.044</v>
      </c>
      <c r="G5915">
        <v>2</v>
      </c>
      <c r="H5915">
        <f>E5915*$N$8</f>
        <v>0</v>
      </c>
      <c r="I5915">
        <f xml:space="preserve"> C5915 * IF( G5915 = 2, $N$7, $N$6 )</f>
        <v>0.1412532</v>
      </c>
      <c r="J5915">
        <f xml:space="preserve"> MAX( (C5915 - B5915) * IF( G5915 = 2, $N$7, $N$6 ), 0 )</f>
        <v>0.1412532</v>
      </c>
      <c r="K5915" s="3">
        <f t="shared" si="185"/>
        <v>0.1412532</v>
      </c>
    </row>
    <row r="5916" spans="1:11" x14ac:dyDescent="0.2">
      <c r="A5916" s="1">
        <v>45781.208333333336</v>
      </c>
      <c r="B5916">
        <v>0</v>
      </c>
      <c r="C5916">
        <v>1.466</v>
      </c>
      <c r="E5916">
        <v>0</v>
      </c>
      <c r="F5916">
        <f t="shared" si="184"/>
        <v>1.466</v>
      </c>
      <c r="G5916">
        <v>2</v>
      </c>
      <c r="H5916">
        <f>E5916*$N$8</f>
        <v>0</v>
      </c>
      <c r="I5916">
        <f xml:space="preserve"> C5916 * IF( G5916 = 2, $N$7, $N$6 )</f>
        <v>0.19834979999999999</v>
      </c>
      <c r="J5916">
        <f xml:space="preserve"> MAX( (C5916 - B5916) * IF( G5916 = 2, $N$7, $N$6 ), 0 )</f>
        <v>0.19834979999999999</v>
      </c>
      <c r="K5916" s="3">
        <f t="shared" si="185"/>
        <v>0.19834979999999999</v>
      </c>
    </row>
    <row r="5917" spans="1:11" x14ac:dyDescent="0.2">
      <c r="A5917" s="1">
        <v>45781.229166666664</v>
      </c>
      <c r="B5917">
        <v>0</v>
      </c>
      <c r="C5917">
        <v>2.589</v>
      </c>
      <c r="E5917">
        <v>0</v>
      </c>
      <c r="F5917">
        <f t="shared" si="184"/>
        <v>2.589</v>
      </c>
      <c r="G5917">
        <v>2</v>
      </c>
      <c r="H5917">
        <f>E5917*$N$8</f>
        <v>0</v>
      </c>
      <c r="I5917">
        <f xml:space="preserve"> C5917 * IF( G5917 = 2, $N$7, $N$6 )</f>
        <v>0.35029169999999998</v>
      </c>
      <c r="J5917">
        <f xml:space="preserve"> MAX( (C5917 - B5917) * IF( G5917 = 2, $N$7, $N$6 ), 0 )</f>
        <v>0.35029169999999998</v>
      </c>
      <c r="K5917" s="3">
        <f t="shared" si="185"/>
        <v>0.35029169999999998</v>
      </c>
    </row>
    <row r="5918" spans="1:11" x14ac:dyDescent="0.2">
      <c r="A5918" s="1">
        <v>45781.25</v>
      </c>
      <c r="B5918">
        <v>0</v>
      </c>
      <c r="C5918">
        <v>2.7570000000000001</v>
      </c>
      <c r="E5918">
        <v>0</v>
      </c>
      <c r="F5918">
        <f t="shared" si="184"/>
        <v>2.7570000000000001</v>
      </c>
      <c r="G5918">
        <v>2</v>
      </c>
      <c r="H5918">
        <f>E5918*$N$8</f>
        <v>0</v>
      </c>
      <c r="I5918">
        <f xml:space="preserve"> C5918 * IF( G5918 = 2, $N$7, $N$6 )</f>
        <v>0.37302210000000002</v>
      </c>
      <c r="J5918">
        <f xml:space="preserve"> MAX( (C5918 - B5918) * IF( G5918 = 2, $N$7, $N$6 ), 0 )</f>
        <v>0.37302210000000002</v>
      </c>
      <c r="K5918" s="3">
        <f t="shared" si="185"/>
        <v>0.37302210000000002</v>
      </c>
    </row>
    <row r="5919" spans="1:11" x14ac:dyDescent="0.2">
      <c r="A5919" s="1">
        <v>45781.270833333336</v>
      </c>
      <c r="B5919">
        <v>0</v>
      </c>
      <c r="C5919">
        <v>3.1219999999999999</v>
      </c>
      <c r="E5919">
        <v>0</v>
      </c>
      <c r="F5919">
        <f t="shared" si="184"/>
        <v>3.1219999999999999</v>
      </c>
      <c r="G5919">
        <v>2</v>
      </c>
      <c r="H5919">
        <f>E5919*$N$8</f>
        <v>0</v>
      </c>
      <c r="I5919">
        <f xml:space="preserve"> C5919 * IF( G5919 = 2, $N$7, $N$6 )</f>
        <v>0.42240660000000002</v>
      </c>
      <c r="J5919">
        <f xml:space="preserve"> MAX( (C5919 - B5919) * IF( G5919 = 2, $N$7, $N$6 ), 0 )</f>
        <v>0.42240660000000002</v>
      </c>
      <c r="K5919" s="3">
        <f t="shared" si="185"/>
        <v>0.42240660000000002</v>
      </c>
    </row>
    <row r="5920" spans="1:11" x14ac:dyDescent="0.2">
      <c r="A5920" s="1">
        <v>45781.291666666664</v>
      </c>
      <c r="B5920">
        <v>8.9387899999999998E-4</v>
      </c>
      <c r="C5920">
        <v>2.931</v>
      </c>
      <c r="E5920">
        <v>0</v>
      </c>
      <c r="F5920">
        <f t="shared" si="184"/>
        <v>2.9301061210000001</v>
      </c>
      <c r="G5920">
        <v>2</v>
      </c>
      <c r="H5920">
        <f>E5920*$N$8</f>
        <v>0</v>
      </c>
      <c r="I5920">
        <f xml:space="preserve"> C5920 * IF( G5920 = 2, $N$7, $N$6 )</f>
        <v>0.39656430000000004</v>
      </c>
      <c r="J5920">
        <f xml:space="preserve"> MAX( (C5920 - B5920) * IF( G5920 = 2, $N$7, $N$6 ), 0 )</f>
        <v>0.39644335817130005</v>
      </c>
      <c r="K5920" s="3">
        <f t="shared" si="185"/>
        <v>0.39644335817130005</v>
      </c>
    </row>
    <row r="5921" spans="1:11" x14ac:dyDescent="0.2">
      <c r="A5921" s="1">
        <v>45781.3125</v>
      </c>
      <c r="B5921">
        <v>1.7877570000000001E-3</v>
      </c>
      <c r="C5921">
        <v>2.7759999999999998</v>
      </c>
      <c r="E5921">
        <v>0</v>
      </c>
      <c r="F5921">
        <f t="shared" si="184"/>
        <v>2.774212243</v>
      </c>
      <c r="G5921">
        <v>2</v>
      </c>
      <c r="H5921">
        <f>E5921*$N$8</f>
        <v>0</v>
      </c>
      <c r="I5921">
        <f xml:space="preserve"> C5921 * IF( G5921 = 2, $N$7, $N$6 )</f>
        <v>0.3755928</v>
      </c>
      <c r="J5921">
        <f xml:space="preserve"> MAX( (C5921 - B5921) * IF( G5921 = 2, $N$7, $N$6 ), 0 )</f>
        <v>0.37535091647790003</v>
      </c>
      <c r="K5921" s="3">
        <f t="shared" si="185"/>
        <v>0.37535091647790003</v>
      </c>
    </row>
    <row r="5922" spans="1:11" x14ac:dyDescent="0.2">
      <c r="A5922" s="1">
        <v>45781.333333333336</v>
      </c>
      <c r="B5922">
        <v>0.120479791</v>
      </c>
      <c r="C5922">
        <v>3.53</v>
      </c>
      <c r="E5922">
        <v>0</v>
      </c>
      <c r="F5922">
        <f t="shared" si="184"/>
        <v>3.4095202089999996</v>
      </c>
      <c r="G5922">
        <v>2</v>
      </c>
      <c r="H5922">
        <f>E5922*$N$8</f>
        <v>0</v>
      </c>
      <c r="I5922">
        <f xml:space="preserve"> C5922 * IF( G5922 = 2, $N$7, $N$6 )</f>
        <v>0.47760900000000001</v>
      </c>
      <c r="J5922">
        <f xml:space="preserve"> MAX( (C5922 - B5922) * IF( G5922 = 2, $N$7, $N$6 ), 0 )</f>
        <v>0.46130808427769998</v>
      </c>
      <c r="K5922" s="3">
        <f t="shared" si="185"/>
        <v>0.46130808427769998</v>
      </c>
    </row>
    <row r="5923" spans="1:11" x14ac:dyDescent="0.2">
      <c r="A5923" s="1">
        <v>45781.354166666664</v>
      </c>
      <c r="B5923">
        <v>0.23917182400000001</v>
      </c>
      <c r="C5923">
        <v>3.097</v>
      </c>
      <c r="E5923">
        <v>0</v>
      </c>
      <c r="F5923">
        <f t="shared" si="184"/>
        <v>2.8578281759999999</v>
      </c>
      <c r="G5923">
        <v>2</v>
      </c>
      <c r="H5923">
        <f>E5923*$N$8</f>
        <v>0</v>
      </c>
      <c r="I5923">
        <f xml:space="preserve"> C5923 * IF( G5923 = 2, $N$7, $N$6 )</f>
        <v>0.41902410000000001</v>
      </c>
      <c r="J5923">
        <f xml:space="preserve"> MAX( (C5923 - B5923) * IF( G5923 = 2, $N$7, $N$6 ), 0 )</f>
        <v>0.38666415221279998</v>
      </c>
      <c r="K5923" s="3">
        <f t="shared" si="185"/>
        <v>0.38666415221279998</v>
      </c>
    </row>
    <row r="5924" spans="1:11" x14ac:dyDescent="0.2">
      <c r="A5924" s="1">
        <v>45781.375</v>
      </c>
      <c r="B5924">
        <v>0.34815761699999997</v>
      </c>
      <c r="C5924">
        <v>1.2050000000000001</v>
      </c>
      <c r="E5924">
        <v>0</v>
      </c>
      <c r="F5924">
        <f t="shared" si="184"/>
        <v>0.85684238300000004</v>
      </c>
      <c r="G5924">
        <v>2</v>
      </c>
      <c r="H5924">
        <f>E5924*$N$8</f>
        <v>0</v>
      </c>
      <c r="I5924">
        <f xml:space="preserve"> C5924 * IF( G5924 = 2, $N$7, $N$6 )</f>
        <v>0.1630365</v>
      </c>
      <c r="J5924">
        <f xml:space="preserve"> MAX( (C5924 - B5924) * IF( G5924 = 2, $N$7, $N$6 ), 0 )</f>
        <v>0.1159307744199</v>
      </c>
      <c r="K5924" s="3">
        <f t="shared" si="185"/>
        <v>0.1159307744199</v>
      </c>
    </row>
    <row r="5925" spans="1:11" x14ac:dyDescent="0.2">
      <c r="A5925" s="1">
        <v>45781.395833333336</v>
      </c>
      <c r="B5925">
        <v>0.45714340999999997</v>
      </c>
      <c r="C5925">
        <v>2.1989999999999998</v>
      </c>
      <c r="E5925">
        <v>0</v>
      </c>
      <c r="F5925">
        <f t="shared" si="184"/>
        <v>1.7418565899999998</v>
      </c>
      <c r="G5925">
        <v>2</v>
      </c>
      <c r="H5925">
        <f>E5925*$N$8</f>
        <v>0</v>
      </c>
      <c r="I5925">
        <f xml:space="preserve"> C5925 * IF( G5925 = 2, $N$7, $N$6 )</f>
        <v>0.29752469999999998</v>
      </c>
      <c r="J5925">
        <f xml:space="preserve"> MAX( (C5925 - B5925) * IF( G5925 = 2, $N$7, $N$6 ), 0 )</f>
        <v>0.23567319662699998</v>
      </c>
      <c r="K5925" s="3">
        <f t="shared" si="185"/>
        <v>0.23567319662699998</v>
      </c>
    </row>
    <row r="5926" spans="1:11" x14ac:dyDescent="0.2">
      <c r="A5926" s="1">
        <v>45781.416666666664</v>
      </c>
      <c r="B5926">
        <v>0.52205743000000004</v>
      </c>
      <c r="C5926">
        <v>2.0390000000000001</v>
      </c>
      <c r="E5926">
        <v>0</v>
      </c>
      <c r="F5926">
        <f t="shared" si="184"/>
        <v>1.5169425700000001</v>
      </c>
      <c r="G5926">
        <v>2</v>
      </c>
      <c r="H5926">
        <f>E5926*$N$8</f>
        <v>0</v>
      </c>
      <c r="I5926">
        <f xml:space="preserve"> C5926 * IF( G5926 = 2, $N$7, $N$6 )</f>
        <v>0.27587670000000003</v>
      </c>
      <c r="J5926">
        <f xml:space="preserve"> MAX( (C5926 - B5926) * IF( G5926 = 2, $N$7, $N$6 ), 0 )</f>
        <v>0.20524232972100001</v>
      </c>
      <c r="K5926" s="3">
        <f t="shared" si="185"/>
        <v>0.20524232972100001</v>
      </c>
    </row>
    <row r="5927" spans="1:11" x14ac:dyDescent="0.2">
      <c r="A5927" s="1">
        <v>45781.4375</v>
      </c>
      <c r="B5927">
        <v>0.58697145100000003</v>
      </c>
      <c r="C5927">
        <v>1.9379999999999999</v>
      </c>
      <c r="E5927">
        <v>0</v>
      </c>
      <c r="F5927">
        <f t="shared" si="184"/>
        <v>1.351028549</v>
      </c>
      <c r="G5927">
        <v>2</v>
      </c>
      <c r="H5927">
        <f>E5927*$N$8</f>
        <v>0</v>
      </c>
      <c r="I5927">
        <f xml:space="preserve"> C5927 * IF( G5927 = 2, $N$7, $N$6 )</f>
        <v>0.26221139999999998</v>
      </c>
      <c r="J5927">
        <f xml:space="preserve"> MAX( (C5927 - B5927) * IF( G5927 = 2, $N$7, $N$6 ), 0 )</f>
        <v>0.1827941626797</v>
      </c>
      <c r="K5927" s="3">
        <f t="shared" si="185"/>
        <v>0.1827941626797</v>
      </c>
    </row>
    <row r="5928" spans="1:11" x14ac:dyDescent="0.2">
      <c r="A5928" s="1">
        <v>45781.458333333336</v>
      </c>
      <c r="B5928">
        <v>0.61493712</v>
      </c>
      <c r="C5928">
        <v>2.3079999999999998</v>
      </c>
      <c r="E5928">
        <v>0</v>
      </c>
      <c r="F5928">
        <f t="shared" si="184"/>
        <v>1.6930628799999998</v>
      </c>
      <c r="G5928">
        <v>2</v>
      </c>
      <c r="H5928">
        <f>E5928*$N$8</f>
        <v>0</v>
      </c>
      <c r="I5928">
        <f xml:space="preserve"> C5928 * IF( G5928 = 2, $N$7, $N$6 )</f>
        <v>0.31227240000000001</v>
      </c>
      <c r="J5928">
        <f xml:space="preserve"> MAX( (C5928 - B5928) * IF( G5928 = 2, $N$7, $N$6 ), 0 )</f>
        <v>0.22907140766399997</v>
      </c>
      <c r="K5928" s="3">
        <f t="shared" si="185"/>
        <v>0.22907140766399997</v>
      </c>
    </row>
    <row r="5929" spans="1:11" x14ac:dyDescent="0.2">
      <c r="A5929" s="1">
        <v>45781.479166666664</v>
      </c>
      <c r="B5929">
        <v>0.64290278899999997</v>
      </c>
      <c r="C5929">
        <v>2.2719999999999998</v>
      </c>
      <c r="E5929">
        <v>0</v>
      </c>
      <c r="F5929">
        <f t="shared" si="184"/>
        <v>1.6290972109999999</v>
      </c>
      <c r="G5929">
        <v>2</v>
      </c>
      <c r="H5929">
        <f>E5929*$N$8</f>
        <v>0</v>
      </c>
      <c r="I5929">
        <f xml:space="preserve"> C5929 * IF( G5929 = 2, $N$7, $N$6 )</f>
        <v>0.3074016</v>
      </c>
      <c r="J5929">
        <f xml:space="preserve"> MAX( (C5929 - B5929) * IF( G5929 = 2, $N$7, $N$6 ), 0 )</f>
        <v>0.22041685264829999</v>
      </c>
      <c r="K5929" s="3">
        <f t="shared" si="185"/>
        <v>0.22041685264829999</v>
      </c>
    </row>
    <row r="5930" spans="1:11" x14ac:dyDescent="0.2">
      <c r="A5930" s="1">
        <v>45781.5</v>
      </c>
      <c r="B5930">
        <v>0.65771658300000002</v>
      </c>
      <c r="C5930">
        <v>2.2679999999999998</v>
      </c>
      <c r="E5930">
        <v>0</v>
      </c>
      <c r="F5930">
        <f t="shared" si="184"/>
        <v>1.6102834169999998</v>
      </c>
      <c r="G5930">
        <v>2</v>
      </c>
      <c r="H5930">
        <f>E5930*$N$8</f>
        <v>0</v>
      </c>
      <c r="I5930">
        <f xml:space="preserve"> C5930 * IF( G5930 = 2, $N$7, $N$6 )</f>
        <v>0.30686039999999998</v>
      </c>
      <c r="J5930">
        <f xml:space="preserve"> MAX( (C5930 - B5930) * IF( G5930 = 2, $N$7, $N$6 ), 0 )</f>
        <v>0.21787134632009997</v>
      </c>
      <c r="K5930" s="3">
        <f t="shared" si="185"/>
        <v>0.21787134632009997</v>
      </c>
    </row>
    <row r="5931" spans="1:11" x14ac:dyDescent="0.2">
      <c r="A5931" s="1">
        <v>45781.520833333336</v>
      </c>
      <c r="B5931">
        <v>0.67253037800000004</v>
      </c>
      <c r="C5931">
        <v>0.80800000000000005</v>
      </c>
      <c r="E5931">
        <v>0.16600000000000001</v>
      </c>
      <c r="F5931">
        <f t="shared" si="184"/>
        <v>0.13546962200000001</v>
      </c>
      <c r="G5931">
        <v>2</v>
      </c>
      <c r="H5931">
        <f>E5931*$N$8</f>
        <v>5.4780000000000002E-3</v>
      </c>
      <c r="I5931">
        <f xml:space="preserve"> C5931 * IF( G5931 = 2, $N$7, $N$6 )</f>
        <v>0.10932240000000001</v>
      </c>
      <c r="J5931">
        <f xml:space="preserve"> MAX( (C5931 - B5931) * IF( G5931 = 2, $N$7, $N$6 ), 0 )</f>
        <v>1.8329039856600001E-2</v>
      </c>
      <c r="K5931" s="3">
        <f t="shared" si="185"/>
        <v>1.8329039856600001E-2</v>
      </c>
    </row>
    <row r="5932" spans="1:11" x14ac:dyDescent="0.2">
      <c r="A5932" s="1">
        <v>45781.541666666664</v>
      </c>
      <c r="B5932">
        <v>0.58896721600000002</v>
      </c>
      <c r="C5932">
        <v>1.079</v>
      </c>
      <c r="E5932">
        <v>7.5999999999999998E-2</v>
      </c>
      <c r="F5932">
        <f t="shared" si="184"/>
        <v>0.49003278399999994</v>
      </c>
      <c r="G5932">
        <v>2</v>
      </c>
      <c r="H5932">
        <f>E5932*$N$8</f>
        <v>2.5080000000000002E-3</v>
      </c>
      <c r="I5932">
        <f xml:space="preserve"> C5932 * IF( G5932 = 2, $N$7, $N$6 )</f>
        <v>0.1459887</v>
      </c>
      <c r="J5932">
        <f xml:space="preserve"> MAX( (C5932 - B5932) * IF( G5932 = 2, $N$7, $N$6 ), 0 )</f>
        <v>6.6301435675199999E-2</v>
      </c>
      <c r="K5932" s="3">
        <f t="shared" si="185"/>
        <v>6.6301435675199999E-2</v>
      </c>
    </row>
    <row r="5933" spans="1:11" x14ac:dyDescent="0.2">
      <c r="A5933" s="1">
        <v>45781.5625</v>
      </c>
      <c r="B5933">
        <v>0.50540405499999996</v>
      </c>
      <c r="C5933">
        <v>2.8580000000000001</v>
      </c>
      <c r="E5933">
        <v>0</v>
      </c>
      <c r="F5933">
        <f t="shared" si="184"/>
        <v>2.352595945</v>
      </c>
      <c r="G5933">
        <v>2</v>
      </c>
      <c r="H5933">
        <f>E5933*$N$8</f>
        <v>0</v>
      </c>
      <c r="I5933">
        <f xml:space="preserve"> C5933 * IF( G5933 = 2, $N$7, $N$6 )</f>
        <v>0.38668740000000001</v>
      </c>
      <c r="J5933">
        <f xml:space="preserve"> MAX( (C5933 - B5933) * IF( G5933 = 2, $N$7, $N$6 ), 0 )</f>
        <v>0.3183062313585</v>
      </c>
      <c r="K5933" s="3">
        <f t="shared" si="185"/>
        <v>0.3183062313585</v>
      </c>
    </row>
    <row r="5934" spans="1:11" x14ac:dyDescent="0.2">
      <c r="A5934" s="1">
        <v>45781.583333333336</v>
      </c>
      <c r="B5934">
        <v>0.46555593699999998</v>
      </c>
      <c r="C5934">
        <v>2.5819999999999999</v>
      </c>
      <c r="E5934">
        <v>0</v>
      </c>
      <c r="F5934">
        <f t="shared" si="184"/>
        <v>2.1164440629999999</v>
      </c>
      <c r="G5934">
        <v>2</v>
      </c>
      <c r="H5934">
        <f>E5934*$N$8</f>
        <v>0</v>
      </c>
      <c r="I5934">
        <f xml:space="preserve"> C5934 * IF( G5934 = 2, $N$7, $N$6 )</f>
        <v>0.34934460000000001</v>
      </c>
      <c r="J5934">
        <f xml:space="preserve"> MAX( (C5934 - B5934) * IF( G5934 = 2, $N$7, $N$6 ), 0 )</f>
        <v>0.2863548817239</v>
      </c>
      <c r="K5934" s="3">
        <f t="shared" si="185"/>
        <v>0.2863548817239</v>
      </c>
    </row>
    <row r="5935" spans="1:11" x14ac:dyDescent="0.2">
      <c r="A5935" s="1">
        <v>45781.604166666664</v>
      </c>
      <c r="B5935">
        <v>0.42570782000000001</v>
      </c>
      <c r="C5935">
        <v>1.5589999999999999</v>
      </c>
      <c r="E5935">
        <v>0</v>
      </c>
      <c r="F5935">
        <f t="shared" si="184"/>
        <v>1.13329218</v>
      </c>
      <c r="G5935">
        <v>2</v>
      </c>
      <c r="H5935">
        <f>E5935*$N$8</f>
        <v>0</v>
      </c>
      <c r="I5935">
        <f xml:space="preserve"> C5935 * IF( G5935 = 2, $N$7, $N$6 )</f>
        <v>0.2109327</v>
      </c>
      <c r="J5935">
        <f xml:space="preserve"> MAX( (C5935 - B5935) * IF( G5935 = 2, $N$7, $N$6 ), 0 )</f>
        <v>0.15333443195400001</v>
      </c>
      <c r="K5935" s="3">
        <f t="shared" si="185"/>
        <v>0.15333443195400001</v>
      </c>
    </row>
    <row r="5936" spans="1:11" x14ac:dyDescent="0.2">
      <c r="A5936" s="1">
        <v>45781.625</v>
      </c>
      <c r="B5936">
        <v>0.35164251899999999</v>
      </c>
      <c r="C5936">
        <v>2.133</v>
      </c>
      <c r="E5936">
        <v>0</v>
      </c>
      <c r="F5936">
        <f t="shared" si="184"/>
        <v>1.7813574810000001</v>
      </c>
      <c r="G5936">
        <v>1</v>
      </c>
      <c r="H5936">
        <f>E5936*$N$8</f>
        <v>0</v>
      </c>
      <c r="I5936">
        <f xml:space="preserve"> C5936 * IF( G5936 = 2, $N$7, $N$6 )</f>
        <v>0.8470143</v>
      </c>
      <c r="J5936">
        <f xml:space="preserve"> MAX( (C5936 - B5936) * IF( G5936 = 2, $N$7, $N$6 ), 0 )</f>
        <v>0.70737705570510012</v>
      </c>
      <c r="K5936" s="3">
        <f t="shared" si="185"/>
        <v>0.70737705570510012</v>
      </c>
    </row>
    <row r="5937" spans="1:11" x14ac:dyDescent="0.2">
      <c r="A5937" s="1">
        <v>45781.645833333336</v>
      </c>
      <c r="B5937">
        <v>0.27757721899999999</v>
      </c>
      <c r="C5937">
        <v>3.5459999999999998</v>
      </c>
      <c r="E5937">
        <v>0</v>
      </c>
      <c r="F5937">
        <f t="shared" si="184"/>
        <v>3.2684227809999999</v>
      </c>
      <c r="G5937">
        <v>1</v>
      </c>
      <c r="H5937">
        <f>E5937*$N$8</f>
        <v>0</v>
      </c>
      <c r="I5937">
        <f xml:space="preserve"> C5937 * IF( G5937 = 2, $N$7, $N$6 )</f>
        <v>1.4081166000000001</v>
      </c>
      <c r="J5937">
        <f xml:space="preserve"> MAX( (C5937 - B5937) * IF( G5937 = 2, $N$7, $N$6 ), 0 )</f>
        <v>1.2978906863351001</v>
      </c>
      <c r="K5937" s="3">
        <f t="shared" si="185"/>
        <v>1.2978906863351001</v>
      </c>
    </row>
    <row r="5938" spans="1:11" x14ac:dyDescent="0.2">
      <c r="A5938" s="1">
        <v>45781.666666666664</v>
      </c>
      <c r="B5938">
        <v>0.185695953</v>
      </c>
      <c r="C5938">
        <v>3.4780000000000002</v>
      </c>
      <c r="E5938">
        <v>0</v>
      </c>
      <c r="F5938">
        <f t="shared" si="184"/>
        <v>3.292304047</v>
      </c>
      <c r="G5938">
        <v>1</v>
      </c>
      <c r="H5938">
        <f>E5938*$N$8</f>
        <v>0</v>
      </c>
      <c r="I5938">
        <f xml:space="preserve"> C5938 * IF( G5938 = 2, $N$7, $N$6 )</f>
        <v>1.3811138000000001</v>
      </c>
      <c r="J5938">
        <f xml:space="preserve"> MAX( (C5938 - B5938) * IF( G5938 = 2, $N$7, $N$6 ), 0 )</f>
        <v>1.3073739370637001</v>
      </c>
      <c r="K5938" s="3">
        <f t="shared" si="185"/>
        <v>1.3073739370637001</v>
      </c>
    </row>
    <row r="5939" spans="1:11" x14ac:dyDescent="0.2">
      <c r="A5939" s="1">
        <v>45781.6875</v>
      </c>
      <c r="B5939">
        <v>9.3814686999999994E-2</v>
      </c>
      <c r="C5939">
        <v>3.7120000000000002</v>
      </c>
      <c r="E5939">
        <v>0</v>
      </c>
      <c r="F5939">
        <f t="shared" si="184"/>
        <v>3.6181853130000001</v>
      </c>
      <c r="G5939">
        <v>1</v>
      </c>
      <c r="H5939">
        <f>E5939*$N$8</f>
        <v>0</v>
      </c>
      <c r="I5939">
        <f xml:space="preserve"> C5939 * IF( G5939 = 2, $N$7, $N$6 )</f>
        <v>1.4740352000000001</v>
      </c>
      <c r="J5939">
        <f xml:space="preserve"> MAX( (C5939 - B5939) * IF( G5939 = 2, $N$7, $N$6 ), 0 )</f>
        <v>1.4367813877923001</v>
      </c>
      <c r="K5939" s="3">
        <f t="shared" si="185"/>
        <v>1.4367813877923001</v>
      </c>
    </row>
    <row r="5940" spans="1:11" x14ac:dyDescent="0.2">
      <c r="A5940" s="1">
        <v>45781.708333333336</v>
      </c>
      <c r="B5940">
        <v>4.6907343999999997E-2</v>
      </c>
      <c r="C5940">
        <v>5.37</v>
      </c>
      <c r="E5940">
        <v>0</v>
      </c>
      <c r="F5940">
        <f t="shared" si="184"/>
        <v>5.323092656</v>
      </c>
      <c r="G5940">
        <v>1</v>
      </c>
      <c r="H5940">
        <f>E5940*$N$8</f>
        <v>0</v>
      </c>
      <c r="I5940">
        <f xml:space="preserve"> C5940 * IF( G5940 = 2, $N$7, $N$6 )</f>
        <v>2.1324270000000003</v>
      </c>
      <c r="J5940">
        <f xml:space="preserve"> MAX( (C5940 - B5940) * IF( G5940 = 2, $N$7, $N$6 ), 0 )</f>
        <v>2.1138000936976002</v>
      </c>
      <c r="K5940" s="3">
        <f t="shared" si="185"/>
        <v>2.1138000936976002</v>
      </c>
    </row>
    <row r="5941" spans="1:11" x14ac:dyDescent="0.2">
      <c r="A5941" s="1">
        <v>45781.729166666664</v>
      </c>
      <c r="B5941">
        <v>0</v>
      </c>
      <c r="C5941">
        <v>3.944</v>
      </c>
      <c r="E5941">
        <v>0</v>
      </c>
      <c r="F5941">
        <f t="shared" si="184"/>
        <v>3.944</v>
      </c>
      <c r="G5941">
        <v>1</v>
      </c>
      <c r="H5941">
        <f>E5941*$N$8</f>
        <v>0</v>
      </c>
      <c r="I5941">
        <f xml:space="preserve"> C5941 * IF( G5941 = 2, $N$7, $N$6 )</f>
        <v>1.5661624000000001</v>
      </c>
      <c r="J5941">
        <f xml:space="preserve"> MAX( (C5941 - B5941) * IF( G5941 = 2, $N$7, $N$6 ), 0 )</f>
        <v>1.5661624000000001</v>
      </c>
      <c r="K5941" s="3">
        <f t="shared" si="185"/>
        <v>1.5661624000000001</v>
      </c>
    </row>
    <row r="5942" spans="1:11" x14ac:dyDescent="0.2">
      <c r="A5942" s="1">
        <v>45781.75</v>
      </c>
      <c r="B5942">
        <v>0</v>
      </c>
      <c r="C5942">
        <v>3.9489999999999998</v>
      </c>
      <c r="E5942">
        <v>0</v>
      </c>
      <c r="F5942">
        <f t="shared" si="184"/>
        <v>3.9489999999999998</v>
      </c>
      <c r="G5942">
        <v>1</v>
      </c>
      <c r="H5942">
        <f>E5942*$N$8</f>
        <v>0</v>
      </c>
      <c r="I5942">
        <f xml:space="preserve"> C5942 * IF( G5942 = 2, $N$7, $N$6 )</f>
        <v>1.5681479</v>
      </c>
      <c r="J5942">
        <f xml:space="preserve"> MAX( (C5942 - B5942) * IF( G5942 = 2, $N$7, $N$6 ), 0 )</f>
        <v>1.5681479</v>
      </c>
      <c r="K5942" s="3">
        <f t="shared" si="185"/>
        <v>1.5681479</v>
      </c>
    </row>
    <row r="5943" spans="1:11" x14ac:dyDescent="0.2">
      <c r="A5943" s="1">
        <v>45781.770833333336</v>
      </c>
      <c r="B5943">
        <v>0</v>
      </c>
      <c r="C5943">
        <v>4.1349999999999998</v>
      </c>
      <c r="E5943">
        <v>0</v>
      </c>
      <c r="F5943">
        <f t="shared" si="184"/>
        <v>4.1349999999999998</v>
      </c>
      <c r="G5943">
        <v>1</v>
      </c>
      <c r="H5943">
        <f>E5943*$N$8</f>
        <v>0</v>
      </c>
      <c r="I5943">
        <f xml:space="preserve"> C5943 * IF( G5943 = 2, $N$7, $N$6 )</f>
        <v>1.6420085</v>
      </c>
      <c r="J5943">
        <f xml:space="preserve"> MAX( (C5943 - B5943) * IF( G5943 = 2, $N$7, $N$6 ), 0 )</f>
        <v>1.6420085</v>
      </c>
      <c r="K5943" s="3">
        <f t="shared" si="185"/>
        <v>1.6420085</v>
      </c>
    </row>
    <row r="5944" spans="1:11" x14ac:dyDescent="0.2">
      <c r="A5944" s="1">
        <v>45781.791666666664</v>
      </c>
      <c r="B5944">
        <v>0</v>
      </c>
      <c r="C5944">
        <v>3.5539999999999998</v>
      </c>
      <c r="E5944">
        <v>0</v>
      </c>
      <c r="F5944">
        <f t="shared" si="184"/>
        <v>3.5539999999999998</v>
      </c>
      <c r="G5944">
        <v>1</v>
      </c>
      <c r="H5944">
        <f>E5944*$N$8</f>
        <v>0</v>
      </c>
      <c r="I5944">
        <f xml:space="preserve"> C5944 * IF( G5944 = 2, $N$7, $N$6 )</f>
        <v>1.4112933999999999</v>
      </c>
      <c r="J5944">
        <f xml:space="preserve"> MAX( (C5944 - B5944) * IF( G5944 = 2, $N$7, $N$6 ), 0 )</f>
        <v>1.4112933999999999</v>
      </c>
      <c r="K5944" s="3">
        <f t="shared" si="185"/>
        <v>1.4112933999999999</v>
      </c>
    </row>
    <row r="5945" spans="1:11" x14ac:dyDescent="0.2">
      <c r="A5945" s="1">
        <v>45781.8125</v>
      </c>
      <c r="B5945">
        <v>0</v>
      </c>
      <c r="C5945">
        <v>4.3499999999999996</v>
      </c>
      <c r="E5945">
        <v>0</v>
      </c>
      <c r="F5945">
        <f t="shared" si="184"/>
        <v>4.3499999999999996</v>
      </c>
      <c r="G5945">
        <v>1</v>
      </c>
      <c r="H5945">
        <f>E5945*$N$8</f>
        <v>0</v>
      </c>
      <c r="I5945">
        <f xml:space="preserve"> C5945 * IF( G5945 = 2, $N$7, $N$6 )</f>
        <v>1.7273849999999999</v>
      </c>
      <c r="J5945">
        <f xml:space="preserve"> MAX( (C5945 - B5945) * IF( G5945 = 2, $N$7, $N$6 ), 0 )</f>
        <v>1.7273849999999999</v>
      </c>
      <c r="K5945" s="3">
        <f t="shared" si="185"/>
        <v>1.7273849999999999</v>
      </c>
    </row>
    <row r="5946" spans="1:11" x14ac:dyDescent="0.2">
      <c r="A5946" s="1">
        <v>45781.833333333336</v>
      </c>
      <c r="B5946">
        <v>0</v>
      </c>
      <c r="C5946">
        <v>3.379</v>
      </c>
      <c r="E5946">
        <v>0</v>
      </c>
      <c r="F5946">
        <f t="shared" si="184"/>
        <v>3.379</v>
      </c>
      <c r="G5946">
        <v>1</v>
      </c>
      <c r="H5946">
        <f>E5946*$N$8</f>
        <v>0</v>
      </c>
      <c r="I5946">
        <f xml:space="preserve"> C5946 * IF( G5946 = 2, $N$7, $N$6 )</f>
        <v>1.3418009</v>
      </c>
      <c r="J5946">
        <f xml:space="preserve"> MAX( (C5946 - B5946) * IF( G5946 = 2, $N$7, $N$6 ), 0 )</f>
        <v>1.3418009</v>
      </c>
      <c r="K5946" s="3">
        <f t="shared" si="185"/>
        <v>1.3418009</v>
      </c>
    </row>
    <row r="5947" spans="1:11" x14ac:dyDescent="0.2">
      <c r="A5947" s="1">
        <v>45781.854166666664</v>
      </c>
      <c r="B5947">
        <v>0</v>
      </c>
      <c r="C5947">
        <v>3.2919999999999998</v>
      </c>
      <c r="E5947">
        <v>0</v>
      </c>
      <c r="F5947">
        <f t="shared" si="184"/>
        <v>3.2919999999999998</v>
      </c>
      <c r="G5947">
        <v>1</v>
      </c>
      <c r="H5947">
        <f>E5947*$N$8</f>
        <v>0</v>
      </c>
      <c r="I5947">
        <f xml:space="preserve"> C5947 * IF( G5947 = 2, $N$7, $N$6 )</f>
        <v>1.3072531999999999</v>
      </c>
      <c r="J5947">
        <f xml:space="preserve"> MAX( (C5947 - B5947) * IF( G5947 = 2, $N$7, $N$6 ), 0 )</f>
        <v>1.3072531999999999</v>
      </c>
      <c r="K5947" s="3">
        <f t="shared" si="185"/>
        <v>1.3072531999999999</v>
      </c>
    </row>
    <row r="5948" spans="1:11" x14ac:dyDescent="0.2">
      <c r="A5948" s="1">
        <v>45781.875</v>
      </c>
      <c r="B5948">
        <v>0</v>
      </c>
      <c r="C5948">
        <v>3.5030000000000001</v>
      </c>
      <c r="E5948">
        <v>0</v>
      </c>
      <c r="F5948">
        <f t="shared" si="184"/>
        <v>3.5030000000000001</v>
      </c>
      <c r="G5948">
        <v>2</v>
      </c>
      <c r="H5948">
        <f>E5948*$N$8</f>
        <v>0</v>
      </c>
      <c r="I5948">
        <f xml:space="preserve"> C5948 * IF( G5948 = 2, $N$7, $N$6 )</f>
        <v>0.47395590000000004</v>
      </c>
      <c r="J5948">
        <f xml:space="preserve"> MAX( (C5948 - B5948) * IF( G5948 = 2, $N$7, $N$6 ), 0 )</f>
        <v>0.47395590000000004</v>
      </c>
      <c r="K5948" s="3">
        <f t="shared" si="185"/>
        <v>0.47395590000000004</v>
      </c>
    </row>
    <row r="5949" spans="1:11" x14ac:dyDescent="0.2">
      <c r="A5949" s="1">
        <v>45781.895833333336</v>
      </c>
      <c r="B5949">
        <v>0</v>
      </c>
      <c r="C5949">
        <v>3.1970000000000001</v>
      </c>
      <c r="E5949">
        <v>0</v>
      </c>
      <c r="F5949">
        <f t="shared" si="184"/>
        <v>3.1970000000000001</v>
      </c>
      <c r="G5949">
        <v>2</v>
      </c>
      <c r="H5949">
        <f>E5949*$N$8</f>
        <v>0</v>
      </c>
      <c r="I5949">
        <f xml:space="preserve"> C5949 * IF( G5949 = 2, $N$7, $N$6 )</f>
        <v>0.4325541</v>
      </c>
      <c r="J5949">
        <f xml:space="preserve"> MAX( (C5949 - B5949) * IF( G5949 = 2, $N$7, $N$6 ), 0 )</f>
        <v>0.4325541</v>
      </c>
      <c r="K5949" s="3">
        <f t="shared" si="185"/>
        <v>0.4325541</v>
      </c>
    </row>
    <row r="5950" spans="1:11" x14ac:dyDescent="0.2">
      <c r="A5950" s="1">
        <v>45781.916666666664</v>
      </c>
      <c r="B5950">
        <v>0</v>
      </c>
      <c r="C5950">
        <v>3.4319999999999999</v>
      </c>
      <c r="E5950">
        <v>0</v>
      </c>
      <c r="F5950">
        <f t="shared" si="184"/>
        <v>3.4319999999999999</v>
      </c>
      <c r="G5950">
        <v>2</v>
      </c>
      <c r="H5950">
        <f>E5950*$N$8</f>
        <v>0</v>
      </c>
      <c r="I5950">
        <f xml:space="preserve"> C5950 * IF( G5950 = 2, $N$7, $N$6 )</f>
        <v>0.46434960000000003</v>
      </c>
      <c r="J5950">
        <f xml:space="preserve"> MAX( (C5950 - B5950) * IF( G5950 = 2, $N$7, $N$6 ), 0 )</f>
        <v>0.46434960000000003</v>
      </c>
      <c r="K5950" s="3">
        <f t="shared" si="185"/>
        <v>0.46434960000000003</v>
      </c>
    </row>
    <row r="5951" spans="1:11" x14ac:dyDescent="0.2">
      <c r="A5951" s="1">
        <v>45781.9375</v>
      </c>
      <c r="B5951">
        <v>0</v>
      </c>
      <c r="C5951">
        <v>3.05</v>
      </c>
      <c r="E5951">
        <v>0</v>
      </c>
      <c r="F5951">
        <f t="shared" si="184"/>
        <v>3.05</v>
      </c>
      <c r="G5951">
        <v>2</v>
      </c>
      <c r="H5951">
        <f>E5951*$N$8</f>
        <v>0</v>
      </c>
      <c r="I5951">
        <f xml:space="preserve"> C5951 * IF( G5951 = 2, $N$7, $N$6 )</f>
        <v>0.412665</v>
      </c>
      <c r="J5951">
        <f xml:space="preserve"> MAX( (C5951 - B5951) * IF( G5951 = 2, $N$7, $N$6 ), 0 )</f>
        <v>0.412665</v>
      </c>
      <c r="K5951" s="3">
        <f t="shared" si="185"/>
        <v>0.412665</v>
      </c>
    </row>
    <row r="5952" spans="1:11" x14ac:dyDescent="0.2">
      <c r="A5952" s="1">
        <v>45781.958333333336</v>
      </c>
      <c r="B5952">
        <v>0</v>
      </c>
      <c r="C5952">
        <v>1.8180000000000001</v>
      </c>
      <c r="E5952">
        <v>0</v>
      </c>
      <c r="F5952">
        <f t="shared" si="184"/>
        <v>1.8180000000000001</v>
      </c>
      <c r="G5952">
        <v>2</v>
      </c>
      <c r="H5952">
        <f>E5952*$N$8</f>
        <v>0</v>
      </c>
      <c r="I5952">
        <f xml:space="preserve"> C5952 * IF( G5952 = 2, $N$7, $N$6 )</f>
        <v>0.24597540000000001</v>
      </c>
      <c r="J5952">
        <f xml:space="preserve"> MAX( (C5952 - B5952) * IF( G5952 = 2, $N$7, $N$6 ), 0 )</f>
        <v>0.24597540000000001</v>
      </c>
      <c r="K5952" s="3">
        <f t="shared" si="185"/>
        <v>0.24597540000000001</v>
      </c>
    </row>
    <row r="5953" spans="1:11" x14ac:dyDescent="0.2">
      <c r="A5953" s="1">
        <v>45781.979166666664</v>
      </c>
      <c r="B5953">
        <v>0</v>
      </c>
      <c r="C5953">
        <v>1.7490000000000001</v>
      </c>
      <c r="E5953">
        <v>0</v>
      </c>
      <c r="F5953">
        <f t="shared" si="184"/>
        <v>1.7490000000000001</v>
      </c>
      <c r="G5953">
        <v>2</v>
      </c>
      <c r="H5953">
        <f>E5953*$N$8</f>
        <v>0</v>
      </c>
      <c r="I5953">
        <f xml:space="preserve"> C5953 * IF( G5953 = 2, $N$7, $N$6 )</f>
        <v>0.23663970000000001</v>
      </c>
      <c r="J5953">
        <f xml:space="preserve"> MAX( (C5953 - B5953) * IF( G5953 = 2, $N$7, $N$6 ), 0 )</f>
        <v>0.23663970000000001</v>
      </c>
      <c r="K5953" s="3">
        <f t="shared" si="185"/>
        <v>0.23663970000000001</v>
      </c>
    </row>
    <row r="5954" spans="1:11" x14ac:dyDescent="0.2">
      <c r="A5954" s="1">
        <v>45782</v>
      </c>
      <c r="B5954">
        <v>0</v>
      </c>
      <c r="C5954">
        <v>1.92</v>
      </c>
      <c r="E5954">
        <v>0</v>
      </c>
      <c r="F5954">
        <f t="shared" si="184"/>
        <v>1.92</v>
      </c>
      <c r="G5954">
        <v>2</v>
      </c>
      <c r="H5954">
        <f>E5954*$N$8</f>
        <v>0</v>
      </c>
      <c r="I5954">
        <f xml:space="preserve"> C5954 * IF( G5954 = 2, $N$7, $N$6 )</f>
        <v>0.25977600000000001</v>
      </c>
      <c r="J5954">
        <f xml:space="preserve"> MAX( (C5954 - B5954) * IF( G5954 = 2, $N$7, $N$6 ), 0 )</f>
        <v>0.25977600000000001</v>
      </c>
      <c r="K5954" s="3">
        <f t="shared" si="185"/>
        <v>0.25977600000000001</v>
      </c>
    </row>
    <row r="5955" spans="1:11" x14ac:dyDescent="0.2">
      <c r="A5955" s="1">
        <v>45782.020833333336</v>
      </c>
      <c r="B5955">
        <v>0</v>
      </c>
      <c r="C5955">
        <v>1.641</v>
      </c>
      <c r="E5955">
        <v>0</v>
      </c>
      <c r="F5955">
        <f t="shared" ref="F5955:F6018" si="186">MAX(C5955-B5955,0)</f>
        <v>1.641</v>
      </c>
      <c r="G5955">
        <v>2</v>
      </c>
      <c r="H5955">
        <f>E5955*$N$8</f>
        <v>0</v>
      </c>
      <c r="I5955">
        <f xml:space="preserve"> C5955 * IF( G5955 = 2, $N$7, $N$6 )</f>
        <v>0.22202730000000001</v>
      </c>
      <c r="J5955">
        <f xml:space="preserve"> MAX( (C5955 - B5955) * IF( G5955 = 2, $N$7, $N$6 ), 0 )</f>
        <v>0.22202730000000001</v>
      </c>
      <c r="K5955" s="3">
        <f t="shared" ref="K5955:K6018" si="187">(C5955-B5955)*IF(G5955=2,$N$7,$N$6)</f>
        <v>0.22202730000000001</v>
      </c>
    </row>
    <row r="5956" spans="1:11" x14ac:dyDescent="0.2">
      <c r="A5956" s="1">
        <v>45782.041666666664</v>
      </c>
      <c r="B5956">
        <v>0</v>
      </c>
      <c r="C5956">
        <v>2.0369999999999999</v>
      </c>
      <c r="E5956">
        <v>0</v>
      </c>
      <c r="F5956">
        <f t="shared" si="186"/>
        <v>2.0369999999999999</v>
      </c>
      <c r="G5956">
        <v>2</v>
      </c>
      <c r="H5956">
        <f>E5956*$N$8</f>
        <v>0</v>
      </c>
      <c r="I5956">
        <f xml:space="preserve"> C5956 * IF( G5956 = 2, $N$7, $N$6 )</f>
        <v>0.27560610000000002</v>
      </c>
      <c r="J5956">
        <f xml:space="preserve"> MAX( (C5956 - B5956) * IF( G5956 = 2, $N$7, $N$6 ), 0 )</f>
        <v>0.27560610000000002</v>
      </c>
      <c r="K5956" s="3">
        <f t="shared" si="187"/>
        <v>0.27560610000000002</v>
      </c>
    </row>
    <row r="5957" spans="1:11" x14ac:dyDescent="0.2">
      <c r="A5957" s="1">
        <v>45782.0625</v>
      </c>
      <c r="B5957">
        <v>0</v>
      </c>
      <c r="C5957">
        <v>1.923</v>
      </c>
      <c r="E5957">
        <v>0</v>
      </c>
      <c r="F5957">
        <f t="shared" si="186"/>
        <v>1.923</v>
      </c>
      <c r="G5957">
        <v>2</v>
      </c>
      <c r="H5957">
        <f>E5957*$N$8</f>
        <v>0</v>
      </c>
      <c r="I5957">
        <f xml:space="preserve"> C5957 * IF( G5957 = 2, $N$7, $N$6 )</f>
        <v>0.26018190000000002</v>
      </c>
      <c r="J5957">
        <f xml:space="preserve"> MAX( (C5957 - B5957) * IF( G5957 = 2, $N$7, $N$6 ), 0 )</f>
        <v>0.26018190000000002</v>
      </c>
      <c r="K5957" s="3">
        <f t="shared" si="187"/>
        <v>0.26018190000000002</v>
      </c>
    </row>
    <row r="5958" spans="1:11" x14ac:dyDescent="0.2">
      <c r="A5958" s="1">
        <v>45782.083333333336</v>
      </c>
      <c r="B5958">
        <v>0</v>
      </c>
      <c r="C5958">
        <v>1.4890000000000001</v>
      </c>
      <c r="E5958">
        <v>0</v>
      </c>
      <c r="F5958">
        <f t="shared" si="186"/>
        <v>1.4890000000000001</v>
      </c>
      <c r="G5958">
        <v>2</v>
      </c>
      <c r="H5958">
        <f>E5958*$N$8</f>
        <v>0</v>
      </c>
      <c r="I5958">
        <f xml:space="preserve"> C5958 * IF( G5958 = 2, $N$7, $N$6 )</f>
        <v>0.20146170000000002</v>
      </c>
      <c r="J5958">
        <f xml:space="preserve"> MAX( (C5958 - B5958) * IF( G5958 = 2, $N$7, $N$6 ), 0 )</f>
        <v>0.20146170000000002</v>
      </c>
      <c r="K5958" s="3">
        <f t="shared" si="187"/>
        <v>0.20146170000000002</v>
      </c>
    </row>
    <row r="5959" spans="1:11" x14ac:dyDescent="0.2">
      <c r="A5959" s="1">
        <v>45782.104166666664</v>
      </c>
      <c r="B5959">
        <v>0</v>
      </c>
      <c r="C5959">
        <v>1.569</v>
      </c>
      <c r="E5959">
        <v>0</v>
      </c>
      <c r="F5959">
        <f t="shared" si="186"/>
        <v>1.569</v>
      </c>
      <c r="G5959">
        <v>2</v>
      </c>
      <c r="H5959">
        <f>E5959*$N$8</f>
        <v>0</v>
      </c>
      <c r="I5959">
        <f xml:space="preserve"> C5959 * IF( G5959 = 2, $N$7, $N$6 )</f>
        <v>0.21228569999999999</v>
      </c>
      <c r="J5959">
        <f xml:space="preserve"> MAX( (C5959 - B5959) * IF( G5959 = 2, $N$7, $N$6 ), 0 )</f>
        <v>0.21228569999999999</v>
      </c>
      <c r="K5959" s="3">
        <f t="shared" si="187"/>
        <v>0.21228569999999999</v>
      </c>
    </row>
    <row r="5960" spans="1:11" x14ac:dyDescent="0.2">
      <c r="A5960" s="1">
        <v>45782.125</v>
      </c>
      <c r="B5960">
        <v>0</v>
      </c>
      <c r="C5960">
        <v>1.4730000000000001</v>
      </c>
      <c r="E5960">
        <v>0</v>
      </c>
      <c r="F5960">
        <f t="shared" si="186"/>
        <v>1.4730000000000001</v>
      </c>
      <c r="G5960">
        <v>2</v>
      </c>
      <c r="H5960">
        <f>E5960*$N$8</f>
        <v>0</v>
      </c>
      <c r="I5960">
        <f xml:space="preserve"> C5960 * IF( G5960 = 2, $N$7, $N$6 )</f>
        <v>0.19929690000000003</v>
      </c>
      <c r="J5960">
        <f xml:space="preserve"> MAX( (C5960 - B5960) * IF( G5960 = 2, $N$7, $N$6 ), 0 )</f>
        <v>0.19929690000000003</v>
      </c>
      <c r="K5960" s="3">
        <f t="shared" si="187"/>
        <v>0.19929690000000003</v>
      </c>
    </row>
    <row r="5961" spans="1:11" x14ac:dyDescent="0.2">
      <c r="A5961" s="1">
        <v>45782.145833333336</v>
      </c>
      <c r="B5961">
        <v>0</v>
      </c>
      <c r="C5961">
        <v>1.363</v>
      </c>
      <c r="E5961">
        <v>0</v>
      </c>
      <c r="F5961">
        <f t="shared" si="186"/>
        <v>1.363</v>
      </c>
      <c r="G5961">
        <v>2</v>
      </c>
      <c r="H5961">
        <f>E5961*$N$8</f>
        <v>0</v>
      </c>
      <c r="I5961">
        <f xml:space="preserve"> C5961 * IF( G5961 = 2, $N$7, $N$6 )</f>
        <v>0.18441389999999999</v>
      </c>
      <c r="J5961">
        <f xml:space="preserve"> MAX( (C5961 - B5961) * IF( G5961 = 2, $N$7, $N$6 ), 0 )</f>
        <v>0.18441389999999999</v>
      </c>
      <c r="K5961" s="3">
        <f t="shared" si="187"/>
        <v>0.18441389999999999</v>
      </c>
    </row>
    <row r="5962" spans="1:11" x14ac:dyDescent="0.2">
      <c r="A5962" s="1">
        <v>45782.166666666664</v>
      </c>
      <c r="B5962">
        <v>0</v>
      </c>
      <c r="C5962">
        <v>2.3969999999999998</v>
      </c>
      <c r="E5962">
        <v>0</v>
      </c>
      <c r="F5962">
        <f t="shared" si="186"/>
        <v>2.3969999999999998</v>
      </c>
      <c r="G5962">
        <v>2</v>
      </c>
      <c r="H5962">
        <f>E5962*$N$8</f>
        <v>0</v>
      </c>
      <c r="I5962">
        <f xml:space="preserve"> C5962 * IF( G5962 = 2, $N$7, $N$6 )</f>
        <v>0.32431409999999999</v>
      </c>
      <c r="J5962">
        <f xml:space="preserve"> MAX( (C5962 - B5962) * IF( G5962 = 2, $N$7, $N$6 ), 0 )</f>
        <v>0.32431409999999999</v>
      </c>
      <c r="K5962" s="3">
        <f t="shared" si="187"/>
        <v>0.32431409999999999</v>
      </c>
    </row>
    <row r="5963" spans="1:11" x14ac:dyDescent="0.2">
      <c r="A5963" s="1">
        <v>45782.1875</v>
      </c>
      <c r="B5963">
        <v>0</v>
      </c>
      <c r="C5963">
        <v>3.1869999999999998</v>
      </c>
      <c r="E5963">
        <v>0</v>
      </c>
      <c r="F5963">
        <f t="shared" si="186"/>
        <v>3.1869999999999998</v>
      </c>
      <c r="G5963">
        <v>2</v>
      </c>
      <c r="H5963">
        <f>E5963*$N$8</f>
        <v>0</v>
      </c>
      <c r="I5963">
        <f xml:space="preserve"> C5963 * IF( G5963 = 2, $N$7, $N$6 )</f>
        <v>0.4312011</v>
      </c>
      <c r="J5963">
        <f xml:space="preserve"> MAX( (C5963 - B5963) * IF( G5963 = 2, $N$7, $N$6 ), 0 )</f>
        <v>0.4312011</v>
      </c>
      <c r="K5963" s="3">
        <f t="shared" si="187"/>
        <v>0.4312011</v>
      </c>
    </row>
    <row r="5964" spans="1:11" x14ac:dyDescent="0.2">
      <c r="A5964" s="1">
        <v>45782.208333333336</v>
      </c>
      <c r="B5964">
        <v>0</v>
      </c>
      <c r="C5964">
        <v>2.9729999999999999</v>
      </c>
      <c r="E5964">
        <v>0</v>
      </c>
      <c r="F5964">
        <f t="shared" si="186"/>
        <v>2.9729999999999999</v>
      </c>
      <c r="G5964">
        <v>2</v>
      </c>
      <c r="H5964">
        <f>E5964*$N$8</f>
        <v>0</v>
      </c>
      <c r="I5964">
        <f xml:space="preserve"> C5964 * IF( G5964 = 2, $N$7, $N$6 )</f>
        <v>0.40224690000000002</v>
      </c>
      <c r="J5964">
        <f xml:space="preserve"> MAX( (C5964 - B5964) * IF( G5964 = 2, $N$7, $N$6 ), 0 )</f>
        <v>0.40224690000000002</v>
      </c>
      <c r="K5964" s="3">
        <f t="shared" si="187"/>
        <v>0.40224690000000002</v>
      </c>
    </row>
    <row r="5965" spans="1:11" x14ac:dyDescent="0.2">
      <c r="A5965" s="1">
        <v>45782.229166666664</v>
      </c>
      <c r="B5965">
        <v>0</v>
      </c>
      <c r="C5965">
        <v>3.0569999999999999</v>
      </c>
      <c r="E5965">
        <v>0</v>
      </c>
      <c r="F5965">
        <f t="shared" si="186"/>
        <v>3.0569999999999999</v>
      </c>
      <c r="G5965">
        <v>2</v>
      </c>
      <c r="H5965">
        <f>E5965*$N$8</f>
        <v>0</v>
      </c>
      <c r="I5965">
        <f xml:space="preserve"> C5965 * IF( G5965 = 2, $N$7, $N$6 )</f>
        <v>0.41361209999999998</v>
      </c>
      <c r="J5965">
        <f xml:space="preserve"> MAX( (C5965 - B5965) * IF( G5965 = 2, $N$7, $N$6 ), 0 )</f>
        <v>0.41361209999999998</v>
      </c>
      <c r="K5965" s="3">
        <f t="shared" si="187"/>
        <v>0.41361209999999998</v>
      </c>
    </row>
    <row r="5966" spans="1:11" x14ac:dyDescent="0.2">
      <c r="A5966" s="1">
        <v>45782.25</v>
      </c>
      <c r="B5966">
        <v>0</v>
      </c>
      <c r="C5966">
        <v>3.927</v>
      </c>
      <c r="E5966">
        <v>0</v>
      </c>
      <c r="F5966">
        <f t="shared" si="186"/>
        <v>3.927</v>
      </c>
      <c r="G5966">
        <v>2</v>
      </c>
      <c r="H5966">
        <f>E5966*$N$8</f>
        <v>0</v>
      </c>
      <c r="I5966">
        <f xml:space="preserve"> C5966 * IF( G5966 = 2, $N$7, $N$6 )</f>
        <v>0.53132310000000005</v>
      </c>
      <c r="J5966">
        <f xml:space="preserve"> MAX( (C5966 - B5966) * IF( G5966 = 2, $N$7, $N$6 ), 0 )</f>
        <v>0.53132310000000005</v>
      </c>
      <c r="K5966" s="3">
        <f t="shared" si="187"/>
        <v>0.53132310000000005</v>
      </c>
    </row>
    <row r="5967" spans="1:11" x14ac:dyDescent="0.2">
      <c r="A5967" s="1">
        <v>45782.270833333336</v>
      </c>
      <c r="B5967">
        <v>0</v>
      </c>
      <c r="C5967">
        <v>3.4649999999999999</v>
      </c>
      <c r="E5967">
        <v>0</v>
      </c>
      <c r="F5967">
        <f t="shared" si="186"/>
        <v>3.4649999999999999</v>
      </c>
      <c r="G5967">
        <v>2</v>
      </c>
      <c r="H5967">
        <f>E5967*$N$8</f>
        <v>0</v>
      </c>
      <c r="I5967">
        <f xml:space="preserve"> C5967 * IF( G5967 = 2, $N$7, $N$6 )</f>
        <v>0.46881449999999997</v>
      </c>
      <c r="J5967">
        <f xml:space="preserve"> MAX( (C5967 - B5967) * IF( G5967 = 2, $N$7, $N$6 ), 0 )</f>
        <v>0.46881449999999997</v>
      </c>
      <c r="K5967" s="3">
        <f t="shared" si="187"/>
        <v>0.46881449999999997</v>
      </c>
    </row>
    <row r="5968" spans="1:11" x14ac:dyDescent="0.2">
      <c r="A5968" s="1">
        <v>45782.291666666664</v>
      </c>
      <c r="B5968">
        <v>0</v>
      </c>
      <c r="C5968">
        <v>3.2490000000000001</v>
      </c>
      <c r="E5968">
        <v>0</v>
      </c>
      <c r="F5968">
        <f t="shared" si="186"/>
        <v>3.2490000000000001</v>
      </c>
      <c r="G5968">
        <v>2</v>
      </c>
      <c r="H5968">
        <f>E5968*$N$8</f>
        <v>0</v>
      </c>
      <c r="I5968">
        <f xml:space="preserve"> C5968 * IF( G5968 = 2, $N$7, $N$6 )</f>
        <v>0.43958970000000003</v>
      </c>
      <c r="J5968">
        <f xml:space="preserve"> MAX( (C5968 - B5968) * IF( G5968 = 2, $N$7, $N$6 ), 0 )</f>
        <v>0.43958970000000003</v>
      </c>
      <c r="K5968" s="3">
        <f t="shared" si="187"/>
        <v>0.43958970000000003</v>
      </c>
    </row>
    <row r="5969" spans="1:11" x14ac:dyDescent="0.2">
      <c r="A5969" s="1">
        <v>45782.3125</v>
      </c>
      <c r="B5969">
        <v>0</v>
      </c>
      <c r="C5969">
        <v>3.26</v>
      </c>
      <c r="E5969">
        <v>0</v>
      </c>
      <c r="F5969">
        <f t="shared" si="186"/>
        <v>3.26</v>
      </c>
      <c r="G5969">
        <v>2</v>
      </c>
      <c r="H5969">
        <f>E5969*$N$8</f>
        <v>0</v>
      </c>
      <c r="I5969">
        <f xml:space="preserve"> C5969 * IF( G5969 = 2, $N$7, $N$6 )</f>
        <v>0.44107799999999997</v>
      </c>
      <c r="J5969">
        <f xml:space="preserve"> MAX( (C5969 - B5969) * IF( G5969 = 2, $N$7, $N$6 ), 0 )</f>
        <v>0.44107799999999997</v>
      </c>
      <c r="K5969" s="3">
        <f t="shared" si="187"/>
        <v>0.44107799999999997</v>
      </c>
    </row>
    <row r="5970" spans="1:11" x14ac:dyDescent="0.2">
      <c r="A5970" s="1">
        <v>45782.333333333336</v>
      </c>
      <c r="B5970">
        <v>7.0903219999999996E-3</v>
      </c>
      <c r="C5970">
        <v>4.5460000000000003</v>
      </c>
      <c r="E5970">
        <v>0</v>
      </c>
      <c r="F5970">
        <f t="shared" si="186"/>
        <v>4.5389096780000004</v>
      </c>
      <c r="G5970">
        <v>2</v>
      </c>
      <c r="H5970">
        <f>E5970*$N$8</f>
        <v>0</v>
      </c>
      <c r="I5970">
        <f xml:space="preserve"> C5970 * IF( G5970 = 2, $N$7, $N$6 )</f>
        <v>0.6150738</v>
      </c>
      <c r="J5970">
        <f xml:space="preserve"> MAX( (C5970 - B5970) * IF( G5970 = 2, $N$7, $N$6 ), 0 )</f>
        <v>0.61411447943340003</v>
      </c>
      <c r="K5970" s="3">
        <f t="shared" si="187"/>
        <v>0.61411447943340003</v>
      </c>
    </row>
    <row r="5971" spans="1:11" x14ac:dyDescent="0.2">
      <c r="A5971" s="1">
        <v>45782.354166666664</v>
      </c>
      <c r="B5971">
        <v>1.4180645E-2</v>
      </c>
      <c r="C5971">
        <v>3.298</v>
      </c>
      <c r="E5971">
        <v>0</v>
      </c>
      <c r="F5971">
        <f t="shared" si="186"/>
        <v>3.2838193549999999</v>
      </c>
      <c r="G5971">
        <v>2</v>
      </c>
      <c r="H5971">
        <f>E5971*$N$8</f>
        <v>0</v>
      </c>
      <c r="I5971">
        <f xml:space="preserve"> C5971 * IF( G5971 = 2, $N$7, $N$6 )</f>
        <v>0.44621940000000004</v>
      </c>
      <c r="J5971">
        <f xml:space="preserve"> MAX( (C5971 - B5971) * IF( G5971 = 2, $N$7, $N$6 ), 0 )</f>
        <v>0.44430075873149999</v>
      </c>
      <c r="K5971" s="3">
        <f t="shared" si="187"/>
        <v>0.44430075873149999</v>
      </c>
    </row>
    <row r="5972" spans="1:11" x14ac:dyDescent="0.2">
      <c r="A5972" s="1">
        <v>45782.375</v>
      </c>
      <c r="B5972">
        <v>2.8395719E-2</v>
      </c>
      <c r="C5972">
        <v>3.1680000000000001</v>
      </c>
      <c r="E5972">
        <v>0</v>
      </c>
      <c r="F5972">
        <f t="shared" si="186"/>
        <v>3.139604281</v>
      </c>
      <c r="G5972">
        <v>2</v>
      </c>
      <c r="H5972">
        <f>E5972*$N$8</f>
        <v>0</v>
      </c>
      <c r="I5972">
        <f xml:space="preserve"> C5972 * IF( G5972 = 2, $N$7, $N$6 )</f>
        <v>0.42863040000000002</v>
      </c>
      <c r="J5972">
        <f xml:space="preserve"> MAX( (C5972 - B5972) * IF( G5972 = 2, $N$7, $N$6 ), 0 )</f>
        <v>0.42478845921930003</v>
      </c>
      <c r="K5972" s="3">
        <f t="shared" si="187"/>
        <v>0.42478845921930003</v>
      </c>
    </row>
    <row r="5973" spans="1:11" x14ac:dyDescent="0.2">
      <c r="A5973" s="1">
        <v>45782.395833333336</v>
      </c>
      <c r="B5973">
        <v>4.2610794E-2</v>
      </c>
      <c r="C5973">
        <v>2.347</v>
      </c>
      <c r="E5973">
        <v>0</v>
      </c>
      <c r="F5973">
        <f t="shared" si="186"/>
        <v>2.3043892060000002</v>
      </c>
      <c r="G5973">
        <v>2</v>
      </c>
      <c r="H5973">
        <f>E5973*$N$8</f>
        <v>0</v>
      </c>
      <c r="I5973">
        <f xml:space="preserve"> C5973 * IF( G5973 = 2, $N$7, $N$6 )</f>
        <v>0.31754910000000003</v>
      </c>
      <c r="J5973">
        <f xml:space="preserve"> MAX( (C5973 - B5973) * IF( G5973 = 2, $N$7, $N$6 ), 0 )</f>
        <v>0.31178385957180005</v>
      </c>
      <c r="K5973" s="3">
        <f t="shared" si="187"/>
        <v>0.31178385957180005</v>
      </c>
    </row>
    <row r="5974" spans="1:11" x14ac:dyDescent="0.2">
      <c r="A5974" s="1">
        <v>45782.416666666664</v>
      </c>
      <c r="B5974">
        <v>5.2580635000000001E-2</v>
      </c>
      <c r="C5974">
        <v>1.502</v>
      </c>
      <c r="E5974">
        <v>0</v>
      </c>
      <c r="F5974">
        <f t="shared" si="186"/>
        <v>1.449419365</v>
      </c>
      <c r="G5974">
        <v>2</v>
      </c>
      <c r="H5974">
        <f>E5974*$N$8</f>
        <v>0</v>
      </c>
      <c r="I5974">
        <f xml:space="preserve"> C5974 * IF( G5974 = 2, $N$7, $N$6 )</f>
        <v>0.2032206</v>
      </c>
      <c r="J5974">
        <f xml:space="preserve"> MAX( (C5974 - B5974) * IF( G5974 = 2, $N$7, $N$6 ), 0 )</f>
        <v>0.19610644008450001</v>
      </c>
      <c r="K5974" s="3">
        <f t="shared" si="187"/>
        <v>0.19610644008450001</v>
      </c>
    </row>
    <row r="5975" spans="1:11" x14ac:dyDescent="0.2">
      <c r="A5975" s="1">
        <v>45782.4375</v>
      </c>
      <c r="B5975">
        <v>6.2550475999999994E-2</v>
      </c>
      <c r="C5975">
        <v>1.474</v>
      </c>
      <c r="E5975">
        <v>0</v>
      </c>
      <c r="F5975">
        <f t="shared" si="186"/>
        <v>1.411449524</v>
      </c>
      <c r="G5975">
        <v>2</v>
      </c>
      <c r="H5975">
        <f>E5975*$N$8</f>
        <v>0</v>
      </c>
      <c r="I5975">
        <f xml:space="preserve"> C5975 * IF( G5975 = 2, $N$7, $N$6 )</f>
        <v>0.1994322</v>
      </c>
      <c r="J5975">
        <f xml:space="preserve"> MAX( (C5975 - B5975) * IF( G5975 = 2, $N$7, $N$6 ), 0 )</f>
        <v>0.1909691205972</v>
      </c>
      <c r="K5975" s="3">
        <f t="shared" si="187"/>
        <v>0.1909691205972</v>
      </c>
    </row>
    <row r="5976" spans="1:11" x14ac:dyDescent="0.2">
      <c r="A5976" s="1">
        <v>45782.458333333336</v>
      </c>
      <c r="B5976">
        <v>9.4211455999999999E-2</v>
      </c>
      <c r="C5976">
        <v>1.845</v>
      </c>
      <c r="E5976">
        <v>0</v>
      </c>
      <c r="F5976">
        <f t="shared" si="186"/>
        <v>1.7507885439999999</v>
      </c>
      <c r="G5976">
        <v>2</v>
      </c>
      <c r="H5976">
        <f>E5976*$N$8</f>
        <v>0</v>
      </c>
      <c r="I5976">
        <f xml:space="preserve"> C5976 * IF( G5976 = 2, $N$7, $N$6 )</f>
        <v>0.2496285</v>
      </c>
      <c r="J5976">
        <f xml:space="preserve"> MAX( (C5976 - B5976) * IF( G5976 = 2, $N$7, $N$6 ), 0 )</f>
        <v>0.2368816900032</v>
      </c>
      <c r="K5976" s="3">
        <f t="shared" si="187"/>
        <v>0.2368816900032</v>
      </c>
    </row>
    <row r="5977" spans="1:11" x14ac:dyDescent="0.2">
      <c r="A5977" s="1">
        <v>45782.479166666664</v>
      </c>
      <c r="B5977">
        <v>0.125872437</v>
      </c>
      <c r="C5977">
        <v>2.0030000000000001</v>
      </c>
      <c r="E5977">
        <v>0</v>
      </c>
      <c r="F5977">
        <f t="shared" si="186"/>
        <v>1.8771275630000002</v>
      </c>
      <c r="G5977">
        <v>2</v>
      </c>
      <c r="H5977">
        <f>E5977*$N$8</f>
        <v>0</v>
      </c>
      <c r="I5977">
        <f xml:space="preserve"> C5977 * IF( G5977 = 2, $N$7, $N$6 )</f>
        <v>0.27100590000000002</v>
      </c>
      <c r="J5977">
        <f xml:space="preserve"> MAX( (C5977 - B5977) * IF( G5977 = 2, $N$7, $N$6 ), 0 )</f>
        <v>0.25397535927390003</v>
      </c>
      <c r="K5977" s="3">
        <f t="shared" si="187"/>
        <v>0.25397535927390003</v>
      </c>
    </row>
    <row r="5978" spans="1:11" x14ac:dyDescent="0.2">
      <c r="A5978" s="1">
        <v>45782.5</v>
      </c>
      <c r="B5978">
        <v>0.204969398</v>
      </c>
      <c r="C5978">
        <v>1.9279999999999999</v>
      </c>
      <c r="E5978">
        <v>0</v>
      </c>
      <c r="F5978">
        <f t="shared" si="186"/>
        <v>1.7230306019999999</v>
      </c>
      <c r="G5978">
        <v>2</v>
      </c>
      <c r="H5978">
        <f>E5978*$N$8</f>
        <v>0</v>
      </c>
      <c r="I5978">
        <f xml:space="preserve"> C5978 * IF( G5978 = 2, $N$7, $N$6 )</f>
        <v>0.26085839999999999</v>
      </c>
      <c r="J5978">
        <f xml:space="preserve"> MAX( (C5978 - B5978) * IF( G5978 = 2, $N$7, $N$6 ), 0 )</f>
        <v>0.23312604045059998</v>
      </c>
      <c r="K5978" s="3">
        <f t="shared" si="187"/>
        <v>0.23312604045059998</v>
      </c>
    </row>
    <row r="5979" spans="1:11" x14ac:dyDescent="0.2">
      <c r="A5979" s="1">
        <v>45782.520833333336</v>
      </c>
      <c r="B5979">
        <v>0.28406636000000002</v>
      </c>
      <c r="C5979">
        <v>1.5780000000000001</v>
      </c>
      <c r="E5979">
        <v>0</v>
      </c>
      <c r="F5979">
        <f t="shared" si="186"/>
        <v>1.2939336400000001</v>
      </c>
      <c r="G5979">
        <v>2</v>
      </c>
      <c r="H5979">
        <f>E5979*$N$8</f>
        <v>0</v>
      </c>
      <c r="I5979">
        <f xml:space="preserve"> C5979 * IF( G5979 = 2, $N$7, $N$6 )</f>
        <v>0.21350340000000001</v>
      </c>
      <c r="J5979">
        <f xml:space="preserve"> MAX( (C5979 - B5979) * IF( G5979 = 2, $N$7, $N$6 ), 0 )</f>
        <v>0.17506922149200002</v>
      </c>
      <c r="K5979" s="3">
        <f t="shared" si="187"/>
        <v>0.17506922149200002</v>
      </c>
    </row>
    <row r="5980" spans="1:11" x14ac:dyDescent="0.2">
      <c r="A5980" s="1">
        <v>45782.541666666664</v>
      </c>
      <c r="B5980">
        <v>0.69057407400000004</v>
      </c>
      <c r="C5980">
        <v>0.59799999999999998</v>
      </c>
      <c r="E5980">
        <v>8.3000000000000004E-2</v>
      </c>
      <c r="F5980">
        <f t="shared" si="186"/>
        <v>0</v>
      </c>
      <c r="G5980">
        <v>2</v>
      </c>
      <c r="H5980">
        <f>E5980*$N$8</f>
        <v>2.7390000000000001E-3</v>
      </c>
      <c r="I5980">
        <f xml:space="preserve"> C5980 * IF( G5980 = 2, $N$7, $N$6 )</f>
        <v>8.0909399999999992E-2</v>
      </c>
      <c r="J5980">
        <f xml:space="preserve"> MAX( (C5980 - B5980) * IF( G5980 = 2, $N$7, $N$6 ), 0 )</f>
        <v>0</v>
      </c>
      <c r="K5980" s="3">
        <f t="shared" si="187"/>
        <v>-1.2525272212200008E-2</v>
      </c>
    </row>
    <row r="5981" spans="1:11" x14ac:dyDescent="0.2">
      <c r="A5981" s="1">
        <v>45782.5625</v>
      </c>
      <c r="B5981">
        <v>1.0970817879999999</v>
      </c>
      <c r="C5981">
        <v>1.645</v>
      </c>
      <c r="E5981">
        <v>7.0000000000000007E-2</v>
      </c>
      <c r="F5981">
        <f t="shared" si="186"/>
        <v>0.54791821200000013</v>
      </c>
      <c r="G5981">
        <v>2</v>
      </c>
      <c r="H5981">
        <f>E5981*$N$8</f>
        <v>2.3100000000000004E-3</v>
      </c>
      <c r="I5981">
        <f xml:space="preserve"> C5981 * IF( G5981 = 2, $N$7, $N$6 )</f>
        <v>0.2225685</v>
      </c>
      <c r="J5981">
        <f xml:space="preserve"> MAX( (C5981 - B5981) * IF( G5981 = 2, $N$7, $N$6 ), 0 )</f>
        <v>7.4133334083600025E-2</v>
      </c>
      <c r="K5981" s="3">
        <f t="shared" si="187"/>
        <v>7.4133334083600025E-2</v>
      </c>
    </row>
    <row r="5982" spans="1:11" x14ac:dyDescent="0.2">
      <c r="A5982" s="1">
        <v>45782.583333333336</v>
      </c>
      <c r="B5982">
        <v>1.157443596</v>
      </c>
      <c r="C5982">
        <v>2.1179999999999999</v>
      </c>
      <c r="E5982">
        <v>0</v>
      </c>
      <c r="F5982">
        <f t="shared" si="186"/>
        <v>0.96055640399999986</v>
      </c>
      <c r="G5982">
        <v>2</v>
      </c>
      <c r="H5982">
        <f>E5982*$N$8</f>
        <v>0</v>
      </c>
      <c r="I5982">
        <f xml:space="preserve"> C5982 * IF( G5982 = 2, $N$7, $N$6 )</f>
        <v>0.28656539999999997</v>
      </c>
      <c r="J5982">
        <f xml:space="preserve"> MAX( (C5982 - B5982) * IF( G5982 = 2, $N$7, $N$6 ), 0 )</f>
        <v>0.12996328146119998</v>
      </c>
      <c r="K5982" s="3">
        <f t="shared" si="187"/>
        <v>0.12996328146119998</v>
      </c>
    </row>
    <row r="5983" spans="1:11" x14ac:dyDescent="0.2">
      <c r="A5983" s="1">
        <v>45782.604166666664</v>
      </c>
      <c r="B5983">
        <v>1.217805405</v>
      </c>
      <c r="C5983">
        <v>1.929</v>
      </c>
      <c r="E5983">
        <v>1E-3</v>
      </c>
      <c r="F5983">
        <f t="shared" si="186"/>
        <v>0.71119459500000004</v>
      </c>
      <c r="G5983">
        <v>2</v>
      </c>
      <c r="H5983">
        <f>E5983*$N$8</f>
        <v>3.3000000000000003E-5</v>
      </c>
      <c r="I5983">
        <f xml:space="preserve"> C5983 * IF( G5983 = 2, $N$7, $N$6 )</f>
        <v>0.2609937</v>
      </c>
      <c r="J5983">
        <f xml:space="preserve"> MAX( (C5983 - B5983) * IF( G5983 = 2, $N$7, $N$6 ), 0 )</f>
        <v>9.6224628703500015E-2</v>
      </c>
      <c r="K5983" s="3">
        <f t="shared" si="187"/>
        <v>9.6224628703500015E-2</v>
      </c>
    </row>
    <row r="5984" spans="1:11" x14ac:dyDescent="0.2">
      <c r="A5984" s="1">
        <v>45782.625</v>
      </c>
      <c r="B5984">
        <v>0.91068930599999998</v>
      </c>
      <c r="C5984">
        <v>2.4740000000000002</v>
      </c>
      <c r="E5984">
        <v>0</v>
      </c>
      <c r="F5984">
        <f t="shared" si="186"/>
        <v>1.5633106940000001</v>
      </c>
      <c r="G5984">
        <v>1</v>
      </c>
      <c r="H5984">
        <f>E5984*$N$8</f>
        <v>0</v>
      </c>
      <c r="I5984">
        <f xml:space="preserve"> C5984 * IF( G5984 = 2, $N$7, $N$6 )</f>
        <v>0.98242540000000012</v>
      </c>
      <c r="J5984">
        <f xml:space="preserve"> MAX( (C5984 - B5984) * IF( G5984 = 2, $N$7, $N$6 ), 0 )</f>
        <v>0.62079067658740006</v>
      </c>
      <c r="K5984" s="3">
        <f t="shared" si="187"/>
        <v>0.62079067658740006</v>
      </c>
    </row>
    <row r="5985" spans="1:11" x14ac:dyDescent="0.2">
      <c r="A5985" s="1">
        <v>45782.645833333336</v>
      </c>
      <c r="B5985">
        <v>0.60357320800000003</v>
      </c>
      <c r="C5985">
        <v>2.8130000000000002</v>
      </c>
      <c r="E5985">
        <v>0</v>
      </c>
      <c r="F5985">
        <f t="shared" si="186"/>
        <v>2.2094267920000004</v>
      </c>
      <c r="G5985">
        <v>1</v>
      </c>
      <c r="H5985">
        <f>E5985*$N$8</f>
        <v>0</v>
      </c>
      <c r="I5985">
        <f xml:space="preserve"> C5985 * IF( G5985 = 2, $N$7, $N$6 )</f>
        <v>1.1170423</v>
      </c>
      <c r="J5985">
        <f xml:space="preserve"> MAX( (C5985 - B5985) * IF( G5985 = 2, $N$7, $N$6 ), 0 )</f>
        <v>0.87736337910320017</v>
      </c>
      <c r="K5985" s="3">
        <f t="shared" si="187"/>
        <v>0.87736337910320017</v>
      </c>
    </row>
    <row r="5986" spans="1:11" x14ac:dyDescent="0.2">
      <c r="A5986" s="1">
        <v>45782.666666666664</v>
      </c>
      <c r="B5986">
        <v>0.43630670900000001</v>
      </c>
      <c r="C5986">
        <v>2.8690000000000002</v>
      </c>
      <c r="E5986">
        <v>0</v>
      </c>
      <c r="F5986">
        <f t="shared" si="186"/>
        <v>2.4326932910000001</v>
      </c>
      <c r="G5986">
        <v>1</v>
      </c>
      <c r="H5986">
        <f>E5986*$N$8</f>
        <v>0</v>
      </c>
      <c r="I5986">
        <f xml:space="preserve"> C5986 * IF( G5986 = 2, $N$7, $N$6 )</f>
        <v>1.1392799</v>
      </c>
      <c r="J5986">
        <f xml:space="preserve"> MAX( (C5986 - B5986) * IF( G5986 = 2, $N$7, $N$6 ), 0 )</f>
        <v>0.96602250585610006</v>
      </c>
      <c r="K5986" s="3">
        <f t="shared" si="187"/>
        <v>0.96602250585610006</v>
      </c>
    </row>
    <row r="5987" spans="1:11" x14ac:dyDescent="0.2">
      <c r="A5987" s="1">
        <v>45782.6875</v>
      </c>
      <c r="B5987">
        <v>0.26904021099999997</v>
      </c>
      <c r="C5987">
        <v>3.0110000000000001</v>
      </c>
      <c r="E5987">
        <v>0</v>
      </c>
      <c r="F5987">
        <f t="shared" si="186"/>
        <v>2.741959789</v>
      </c>
      <c r="G5987">
        <v>1</v>
      </c>
      <c r="H5987">
        <f>E5987*$N$8</f>
        <v>0</v>
      </c>
      <c r="I5987">
        <f xml:space="preserve"> C5987 * IF( G5987 = 2, $N$7, $N$6 )</f>
        <v>1.1956681</v>
      </c>
      <c r="J5987">
        <f xml:space="preserve"> MAX( (C5987 - B5987) * IF( G5987 = 2, $N$7, $N$6 ), 0 )</f>
        <v>1.0888322322119</v>
      </c>
      <c r="K5987" s="3">
        <f t="shared" si="187"/>
        <v>1.0888322322119</v>
      </c>
    </row>
    <row r="5988" spans="1:11" x14ac:dyDescent="0.2">
      <c r="A5988" s="1">
        <v>45782.708333333336</v>
      </c>
      <c r="B5988">
        <v>0.134520105</v>
      </c>
      <c r="C5988">
        <v>2.9009999999999998</v>
      </c>
      <c r="E5988">
        <v>0</v>
      </c>
      <c r="F5988">
        <f t="shared" si="186"/>
        <v>2.7664798949999998</v>
      </c>
      <c r="G5988">
        <v>1</v>
      </c>
      <c r="H5988">
        <f>E5988*$N$8</f>
        <v>0</v>
      </c>
      <c r="I5988">
        <f xml:space="preserve"> C5988 * IF( G5988 = 2, $N$7, $N$6 )</f>
        <v>1.1519870999999999</v>
      </c>
      <c r="J5988">
        <f xml:space="preserve"> MAX( (C5988 - B5988) * IF( G5988 = 2, $N$7, $N$6 ), 0 )</f>
        <v>1.0985691663044999</v>
      </c>
      <c r="K5988" s="3">
        <f t="shared" si="187"/>
        <v>1.0985691663044999</v>
      </c>
    </row>
    <row r="5989" spans="1:11" x14ac:dyDescent="0.2">
      <c r="A5989" s="1">
        <v>45782.729166666664</v>
      </c>
      <c r="B5989">
        <v>0</v>
      </c>
      <c r="C5989">
        <v>2.605</v>
      </c>
      <c r="E5989">
        <v>0</v>
      </c>
      <c r="F5989">
        <f t="shared" si="186"/>
        <v>2.605</v>
      </c>
      <c r="G5989">
        <v>1</v>
      </c>
      <c r="H5989">
        <f>E5989*$N$8</f>
        <v>0</v>
      </c>
      <c r="I5989">
        <f xml:space="preserve"> C5989 * IF( G5989 = 2, $N$7, $N$6 )</f>
        <v>1.0344454999999999</v>
      </c>
      <c r="J5989">
        <f xml:space="preserve"> MAX( (C5989 - B5989) * IF( G5989 = 2, $N$7, $N$6 ), 0 )</f>
        <v>1.0344454999999999</v>
      </c>
      <c r="K5989" s="3">
        <f t="shared" si="187"/>
        <v>1.0344454999999999</v>
      </c>
    </row>
    <row r="5990" spans="1:11" x14ac:dyDescent="0.2">
      <c r="A5990" s="1">
        <v>45782.75</v>
      </c>
      <c r="B5990">
        <v>0</v>
      </c>
      <c r="C5990">
        <v>3.4340000000000002</v>
      </c>
      <c r="E5990">
        <v>0</v>
      </c>
      <c r="F5990">
        <f t="shared" si="186"/>
        <v>3.4340000000000002</v>
      </c>
      <c r="G5990">
        <v>1</v>
      </c>
      <c r="H5990">
        <f>E5990*$N$8</f>
        <v>0</v>
      </c>
      <c r="I5990">
        <f xml:space="preserve"> C5990 * IF( G5990 = 2, $N$7, $N$6 )</f>
        <v>1.3636414000000001</v>
      </c>
      <c r="J5990">
        <f xml:space="preserve"> MAX( (C5990 - B5990) * IF( G5990 = 2, $N$7, $N$6 ), 0 )</f>
        <v>1.3636414000000001</v>
      </c>
      <c r="K5990" s="3">
        <f t="shared" si="187"/>
        <v>1.3636414000000001</v>
      </c>
    </row>
    <row r="5991" spans="1:11" x14ac:dyDescent="0.2">
      <c r="A5991" s="1">
        <v>45782.770833333336</v>
      </c>
      <c r="B5991">
        <v>0</v>
      </c>
      <c r="C5991">
        <v>2.3460000000000001</v>
      </c>
      <c r="E5991">
        <v>0</v>
      </c>
      <c r="F5991">
        <f t="shared" si="186"/>
        <v>2.3460000000000001</v>
      </c>
      <c r="G5991">
        <v>1</v>
      </c>
      <c r="H5991">
        <f>E5991*$N$8</f>
        <v>0</v>
      </c>
      <c r="I5991">
        <f xml:space="preserve"> C5991 * IF( G5991 = 2, $N$7, $N$6 )</f>
        <v>0.93159660000000011</v>
      </c>
      <c r="J5991">
        <f xml:space="preserve"> MAX( (C5991 - B5991) * IF( G5991 = 2, $N$7, $N$6 ), 0 )</f>
        <v>0.93159660000000011</v>
      </c>
      <c r="K5991" s="3">
        <f t="shared" si="187"/>
        <v>0.93159660000000011</v>
      </c>
    </row>
    <row r="5992" spans="1:11" x14ac:dyDescent="0.2">
      <c r="A5992" s="1">
        <v>45782.791666666664</v>
      </c>
      <c r="B5992">
        <v>0</v>
      </c>
      <c r="C5992">
        <v>1.173</v>
      </c>
      <c r="E5992">
        <v>0</v>
      </c>
      <c r="F5992">
        <f t="shared" si="186"/>
        <v>1.173</v>
      </c>
      <c r="G5992">
        <v>1</v>
      </c>
      <c r="H5992">
        <f>E5992*$N$8</f>
        <v>0</v>
      </c>
      <c r="I5992">
        <f xml:space="preserve"> C5992 * IF( G5992 = 2, $N$7, $N$6 )</f>
        <v>0.46579830000000005</v>
      </c>
      <c r="J5992">
        <f xml:space="preserve"> MAX( (C5992 - B5992) * IF( G5992 = 2, $N$7, $N$6 ), 0 )</f>
        <v>0.46579830000000005</v>
      </c>
      <c r="K5992" s="3">
        <f t="shared" si="187"/>
        <v>0.46579830000000005</v>
      </c>
    </row>
    <row r="5993" spans="1:11" x14ac:dyDescent="0.2">
      <c r="A5993" s="1">
        <v>45782.8125</v>
      </c>
      <c r="B5993">
        <v>0</v>
      </c>
      <c r="C5993">
        <v>1.2689999999999999</v>
      </c>
      <c r="E5993">
        <v>0</v>
      </c>
      <c r="F5993">
        <f t="shared" si="186"/>
        <v>1.2689999999999999</v>
      </c>
      <c r="G5993">
        <v>1</v>
      </c>
      <c r="H5993">
        <f>E5993*$N$8</f>
        <v>0</v>
      </c>
      <c r="I5993">
        <f xml:space="preserve"> C5993 * IF( G5993 = 2, $N$7, $N$6 )</f>
        <v>0.50391989999999998</v>
      </c>
      <c r="J5993">
        <f xml:space="preserve"> MAX( (C5993 - B5993) * IF( G5993 = 2, $N$7, $N$6 ), 0 )</f>
        <v>0.50391989999999998</v>
      </c>
      <c r="K5993" s="3">
        <f t="shared" si="187"/>
        <v>0.50391989999999998</v>
      </c>
    </row>
    <row r="5994" spans="1:11" x14ac:dyDescent="0.2">
      <c r="A5994" s="1">
        <v>45782.833333333336</v>
      </c>
      <c r="B5994">
        <v>0</v>
      </c>
      <c r="C5994">
        <v>1.5149999999999999</v>
      </c>
      <c r="E5994">
        <v>0</v>
      </c>
      <c r="F5994">
        <f t="shared" si="186"/>
        <v>1.5149999999999999</v>
      </c>
      <c r="G5994">
        <v>1</v>
      </c>
      <c r="H5994">
        <f>E5994*$N$8</f>
        <v>0</v>
      </c>
      <c r="I5994">
        <f xml:space="preserve"> C5994 * IF( G5994 = 2, $N$7, $N$6 )</f>
        <v>0.60160649999999993</v>
      </c>
      <c r="J5994">
        <f xml:space="preserve"> MAX( (C5994 - B5994) * IF( G5994 = 2, $N$7, $N$6 ), 0 )</f>
        <v>0.60160649999999993</v>
      </c>
      <c r="K5994" s="3">
        <f t="shared" si="187"/>
        <v>0.60160649999999993</v>
      </c>
    </row>
    <row r="5995" spans="1:11" x14ac:dyDescent="0.2">
      <c r="A5995" s="1">
        <v>45782.854166666664</v>
      </c>
      <c r="B5995">
        <v>0</v>
      </c>
      <c r="C5995">
        <v>1.5549999999999999</v>
      </c>
      <c r="E5995">
        <v>0</v>
      </c>
      <c r="F5995">
        <f t="shared" si="186"/>
        <v>1.5549999999999999</v>
      </c>
      <c r="G5995">
        <v>1</v>
      </c>
      <c r="H5995">
        <f>E5995*$N$8</f>
        <v>0</v>
      </c>
      <c r="I5995">
        <f xml:space="preserve"> C5995 * IF( G5995 = 2, $N$7, $N$6 )</f>
        <v>0.61749049999999994</v>
      </c>
      <c r="J5995">
        <f xml:space="preserve"> MAX( (C5995 - B5995) * IF( G5995 = 2, $N$7, $N$6 ), 0 )</f>
        <v>0.61749049999999994</v>
      </c>
      <c r="K5995" s="3">
        <f t="shared" si="187"/>
        <v>0.61749049999999994</v>
      </c>
    </row>
    <row r="5996" spans="1:11" x14ac:dyDescent="0.2">
      <c r="A5996" s="1">
        <v>45782.875</v>
      </c>
      <c r="B5996">
        <v>0</v>
      </c>
      <c r="C5996">
        <v>1.474</v>
      </c>
      <c r="E5996">
        <v>0</v>
      </c>
      <c r="F5996">
        <f t="shared" si="186"/>
        <v>1.474</v>
      </c>
      <c r="G5996">
        <v>2</v>
      </c>
      <c r="H5996">
        <f>E5996*$N$8</f>
        <v>0</v>
      </c>
      <c r="I5996">
        <f xml:space="preserve"> C5996 * IF( G5996 = 2, $N$7, $N$6 )</f>
        <v>0.1994322</v>
      </c>
      <c r="J5996">
        <f xml:space="preserve"> MAX( (C5996 - B5996) * IF( G5996 = 2, $N$7, $N$6 ), 0 )</f>
        <v>0.1994322</v>
      </c>
      <c r="K5996" s="3">
        <f t="shared" si="187"/>
        <v>0.1994322</v>
      </c>
    </row>
    <row r="5997" spans="1:11" x14ac:dyDescent="0.2">
      <c r="A5997" s="1">
        <v>45782.895833333336</v>
      </c>
      <c r="B5997">
        <v>0</v>
      </c>
      <c r="C5997">
        <v>1.3520000000000001</v>
      </c>
      <c r="E5997">
        <v>0</v>
      </c>
      <c r="F5997">
        <f t="shared" si="186"/>
        <v>1.3520000000000001</v>
      </c>
      <c r="G5997">
        <v>2</v>
      </c>
      <c r="H5997">
        <f>E5997*$N$8</f>
        <v>0</v>
      </c>
      <c r="I5997">
        <f xml:space="preserve"> C5997 * IF( G5997 = 2, $N$7, $N$6 )</f>
        <v>0.18292560000000002</v>
      </c>
      <c r="J5997">
        <f xml:space="preserve"> MAX( (C5997 - B5997) * IF( G5997 = 2, $N$7, $N$6 ), 0 )</f>
        <v>0.18292560000000002</v>
      </c>
      <c r="K5997" s="3">
        <f t="shared" si="187"/>
        <v>0.18292560000000002</v>
      </c>
    </row>
    <row r="5998" spans="1:11" x14ac:dyDescent="0.2">
      <c r="A5998" s="1">
        <v>45782.916666666664</v>
      </c>
      <c r="B5998">
        <v>0</v>
      </c>
      <c r="C5998">
        <v>1.2</v>
      </c>
      <c r="E5998">
        <v>0</v>
      </c>
      <c r="F5998">
        <f t="shared" si="186"/>
        <v>1.2</v>
      </c>
      <c r="G5998">
        <v>2</v>
      </c>
      <c r="H5998">
        <f>E5998*$N$8</f>
        <v>0</v>
      </c>
      <c r="I5998">
        <f xml:space="preserve"> C5998 * IF( G5998 = 2, $N$7, $N$6 )</f>
        <v>0.16236</v>
      </c>
      <c r="J5998">
        <f xml:space="preserve"> MAX( (C5998 - B5998) * IF( G5998 = 2, $N$7, $N$6 ), 0 )</f>
        <v>0.16236</v>
      </c>
      <c r="K5998" s="3">
        <f t="shared" si="187"/>
        <v>0.16236</v>
      </c>
    </row>
    <row r="5999" spans="1:11" x14ac:dyDescent="0.2">
      <c r="A5999" s="1">
        <v>45782.9375</v>
      </c>
      <c r="B5999">
        <v>0</v>
      </c>
      <c r="C5999">
        <v>1.5529999999999999</v>
      </c>
      <c r="E5999">
        <v>0</v>
      </c>
      <c r="F5999">
        <f t="shared" si="186"/>
        <v>1.5529999999999999</v>
      </c>
      <c r="G5999">
        <v>2</v>
      </c>
      <c r="H5999">
        <f>E5999*$N$8</f>
        <v>0</v>
      </c>
      <c r="I5999">
        <f xml:space="preserve"> C5999 * IF( G5999 = 2, $N$7, $N$6 )</f>
        <v>0.2101209</v>
      </c>
      <c r="J5999">
        <f xml:space="preserve"> MAX( (C5999 - B5999) * IF( G5999 = 2, $N$7, $N$6 ), 0 )</f>
        <v>0.2101209</v>
      </c>
      <c r="K5999" s="3">
        <f t="shared" si="187"/>
        <v>0.2101209</v>
      </c>
    </row>
    <row r="6000" spans="1:11" x14ac:dyDescent="0.2">
      <c r="A6000" s="1">
        <v>45782.958333333336</v>
      </c>
      <c r="B6000">
        <v>0</v>
      </c>
      <c r="C6000">
        <v>1.1659999999999999</v>
      </c>
      <c r="E6000">
        <v>0</v>
      </c>
      <c r="F6000">
        <f t="shared" si="186"/>
        <v>1.1659999999999999</v>
      </c>
      <c r="G6000">
        <v>2</v>
      </c>
      <c r="H6000">
        <f>E6000*$N$8</f>
        <v>0</v>
      </c>
      <c r="I6000">
        <f xml:space="preserve"> C6000 * IF( G6000 = 2, $N$7, $N$6 )</f>
        <v>0.15775980000000001</v>
      </c>
      <c r="J6000">
        <f xml:space="preserve"> MAX( (C6000 - B6000) * IF( G6000 = 2, $N$7, $N$6 ), 0 )</f>
        <v>0.15775980000000001</v>
      </c>
      <c r="K6000" s="3">
        <f t="shared" si="187"/>
        <v>0.15775980000000001</v>
      </c>
    </row>
    <row r="6001" spans="1:11" x14ac:dyDescent="0.2">
      <c r="A6001" s="1">
        <v>45782.979166666664</v>
      </c>
      <c r="B6001">
        <v>0</v>
      </c>
      <c r="C6001">
        <v>0.95599999999999996</v>
      </c>
      <c r="E6001">
        <v>0</v>
      </c>
      <c r="F6001">
        <f t="shared" si="186"/>
        <v>0.95599999999999996</v>
      </c>
      <c r="G6001">
        <v>2</v>
      </c>
      <c r="H6001">
        <f>E6001*$N$8</f>
        <v>0</v>
      </c>
      <c r="I6001">
        <f xml:space="preserve"> C6001 * IF( G6001 = 2, $N$7, $N$6 )</f>
        <v>0.12934680000000001</v>
      </c>
      <c r="J6001">
        <f xml:space="preserve"> MAX( (C6001 - B6001) * IF( G6001 = 2, $N$7, $N$6 ), 0 )</f>
        <v>0.12934680000000001</v>
      </c>
      <c r="K6001" s="3">
        <f t="shared" si="187"/>
        <v>0.12934680000000001</v>
      </c>
    </row>
    <row r="6002" spans="1:11" x14ac:dyDescent="0.2">
      <c r="A6002" s="1">
        <v>45783</v>
      </c>
      <c r="B6002">
        <v>0</v>
      </c>
      <c r="C6002">
        <v>0.97099999999999997</v>
      </c>
      <c r="E6002">
        <v>0</v>
      </c>
      <c r="F6002">
        <f t="shared" si="186"/>
        <v>0.97099999999999997</v>
      </c>
      <c r="G6002">
        <v>2</v>
      </c>
      <c r="H6002">
        <f>E6002*$N$8</f>
        <v>0</v>
      </c>
      <c r="I6002">
        <f xml:space="preserve"> C6002 * IF( G6002 = 2, $N$7, $N$6 )</f>
        <v>0.1313763</v>
      </c>
      <c r="J6002">
        <f xml:space="preserve"> MAX( (C6002 - B6002) * IF( G6002 = 2, $N$7, $N$6 ), 0 )</f>
        <v>0.1313763</v>
      </c>
      <c r="K6002" s="3">
        <f t="shared" si="187"/>
        <v>0.1313763</v>
      </c>
    </row>
    <row r="6003" spans="1:11" x14ac:dyDescent="0.2">
      <c r="A6003" s="1">
        <v>45783.020833333336</v>
      </c>
      <c r="B6003">
        <v>0</v>
      </c>
      <c r="C6003">
        <v>1.0980000000000001</v>
      </c>
      <c r="E6003">
        <v>0</v>
      </c>
      <c r="F6003">
        <f t="shared" si="186"/>
        <v>1.0980000000000001</v>
      </c>
      <c r="G6003">
        <v>2</v>
      </c>
      <c r="H6003">
        <f>E6003*$N$8</f>
        <v>0</v>
      </c>
      <c r="I6003">
        <f xml:space="preserve"> C6003 * IF( G6003 = 2, $N$7, $N$6 )</f>
        <v>0.14855940000000001</v>
      </c>
      <c r="J6003">
        <f xml:space="preserve"> MAX( (C6003 - B6003) * IF( G6003 = 2, $N$7, $N$6 ), 0 )</f>
        <v>0.14855940000000001</v>
      </c>
      <c r="K6003" s="3">
        <f t="shared" si="187"/>
        <v>0.14855940000000001</v>
      </c>
    </row>
    <row r="6004" spans="1:11" x14ac:dyDescent="0.2">
      <c r="A6004" s="1">
        <v>45783.041666666664</v>
      </c>
      <c r="B6004">
        <v>0</v>
      </c>
      <c r="C6004">
        <v>1.331</v>
      </c>
      <c r="E6004">
        <v>0</v>
      </c>
      <c r="F6004">
        <f t="shared" si="186"/>
        <v>1.331</v>
      </c>
      <c r="G6004">
        <v>2</v>
      </c>
      <c r="H6004">
        <f>E6004*$N$8</f>
        <v>0</v>
      </c>
      <c r="I6004">
        <f xml:space="preserve"> C6004 * IF( G6004 = 2, $N$7, $N$6 )</f>
        <v>0.1800843</v>
      </c>
      <c r="J6004">
        <f xml:space="preserve"> MAX( (C6004 - B6004) * IF( G6004 = 2, $N$7, $N$6 ), 0 )</f>
        <v>0.1800843</v>
      </c>
      <c r="K6004" s="3">
        <f t="shared" si="187"/>
        <v>0.1800843</v>
      </c>
    </row>
    <row r="6005" spans="1:11" x14ac:dyDescent="0.2">
      <c r="A6005" s="1">
        <v>45783.0625</v>
      </c>
      <c r="B6005">
        <v>0</v>
      </c>
      <c r="C6005">
        <v>1.3029999999999999</v>
      </c>
      <c r="E6005">
        <v>0</v>
      </c>
      <c r="F6005">
        <f t="shared" si="186"/>
        <v>1.3029999999999999</v>
      </c>
      <c r="G6005">
        <v>2</v>
      </c>
      <c r="H6005">
        <f>E6005*$N$8</f>
        <v>0</v>
      </c>
      <c r="I6005">
        <f xml:space="preserve"> C6005 * IF( G6005 = 2, $N$7, $N$6 )</f>
        <v>0.17629590000000001</v>
      </c>
      <c r="J6005">
        <f xml:space="preserve"> MAX( (C6005 - B6005) * IF( G6005 = 2, $N$7, $N$6 ), 0 )</f>
        <v>0.17629590000000001</v>
      </c>
      <c r="K6005" s="3">
        <f t="shared" si="187"/>
        <v>0.17629590000000001</v>
      </c>
    </row>
    <row r="6006" spans="1:11" x14ac:dyDescent="0.2">
      <c r="A6006" s="1">
        <v>45783.083333333336</v>
      </c>
      <c r="B6006">
        <v>0</v>
      </c>
      <c r="C6006">
        <v>1.127</v>
      </c>
      <c r="E6006">
        <v>0</v>
      </c>
      <c r="F6006">
        <f t="shared" si="186"/>
        <v>1.127</v>
      </c>
      <c r="G6006">
        <v>2</v>
      </c>
      <c r="H6006">
        <f>E6006*$N$8</f>
        <v>0</v>
      </c>
      <c r="I6006">
        <f xml:space="preserve"> C6006 * IF( G6006 = 2, $N$7, $N$6 )</f>
        <v>0.15248310000000001</v>
      </c>
      <c r="J6006">
        <f xml:space="preserve"> MAX( (C6006 - B6006) * IF( G6006 = 2, $N$7, $N$6 ), 0 )</f>
        <v>0.15248310000000001</v>
      </c>
      <c r="K6006" s="3">
        <f t="shared" si="187"/>
        <v>0.15248310000000001</v>
      </c>
    </row>
    <row r="6007" spans="1:11" x14ac:dyDescent="0.2">
      <c r="A6007" s="1">
        <v>45783.104166666664</v>
      </c>
      <c r="B6007">
        <v>0</v>
      </c>
      <c r="C6007">
        <v>1.014</v>
      </c>
      <c r="E6007">
        <v>0</v>
      </c>
      <c r="F6007">
        <f t="shared" si="186"/>
        <v>1.014</v>
      </c>
      <c r="G6007">
        <v>2</v>
      </c>
      <c r="H6007">
        <f>E6007*$N$8</f>
        <v>0</v>
      </c>
      <c r="I6007">
        <f xml:space="preserve"> C6007 * IF( G6007 = 2, $N$7, $N$6 )</f>
        <v>0.13719420000000002</v>
      </c>
      <c r="J6007">
        <f xml:space="preserve"> MAX( (C6007 - B6007) * IF( G6007 = 2, $N$7, $N$6 ), 0 )</f>
        <v>0.13719420000000002</v>
      </c>
      <c r="K6007" s="3">
        <f t="shared" si="187"/>
        <v>0.13719420000000002</v>
      </c>
    </row>
    <row r="6008" spans="1:11" x14ac:dyDescent="0.2">
      <c r="A6008" s="1">
        <v>45783.125</v>
      </c>
      <c r="B6008">
        <v>0</v>
      </c>
      <c r="C6008">
        <v>0.92900000000000005</v>
      </c>
      <c r="E6008">
        <v>0</v>
      </c>
      <c r="F6008">
        <f t="shared" si="186"/>
        <v>0.92900000000000005</v>
      </c>
      <c r="G6008">
        <v>2</v>
      </c>
      <c r="H6008">
        <f>E6008*$N$8</f>
        <v>0</v>
      </c>
      <c r="I6008">
        <f xml:space="preserve"> C6008 * IF( G6008 = 2, $N$7, $N$6 )</f>
        <v>0.12569370000000002</v>
      </c>
      <c r="J6008">
        <f xml:space="preserve"> MAX( (C6008 - B6008) * IF( G6008 = 2, $N$7, $N$6 ), 0 )</f>
        <v>0.12569370000000002</v>
      </c>
      <c r="K6008" s="3">
        <f t="shared" si="187"/>
        <v>0.12569370000000002</v>
      </c>
    </row>
    <row r="6009" spans="1:11" x14ac:dyDescent="0.2">
      <c r="A6009" s="1">
        <v>45783.145833333336</v>
      </c>
      <c r="B6009">
        <v>0</v>
      </c>
      <c r="C6009">
        <v>1.367</v>
      </c>
      <c r="E6009">
        <v>0</v>
      </c>
      <c r="F6009">
        <f t="shared" si="186"/>
        <v>1.367</v>
      </c>
      <c r="G6009">
        <v>2</v>
      </c>
      <c r="H6009">
        <f>E6009*$N$8</f>
        <v>0</v>
      </c>
      <c r="I6009">
        <f xml:space="preserve"> C6009 * IF( G6009 = 2, $N$7, $N$6 )</f>
        <v>0.18495510000000001</v>
      </c>
      <c r="J6009">
        <f xml:space="preserve"> MAX( (C6009 - B6009) * IF( G6009 = 2, $N$7, $N$6 ), 0 )</f>
        <v>0.18495510000000001</v>
      </c>
      <c r="K6009" s="3">
        <f t="shared" si="187"/>
        <v>0.18495510000000001</v>
      </c>
    </row>
    <row r="6010" spans="1:11" x14ac:dyDescent="0.2">
      <c r="A6010" s="1">
        <v>45783.166666666664</v>
      </c>
      <c r="B6010">
        <v>0</v>
      </c>
      <c r="C6010">
        <v>2.4609999999999999</v>
      </c>
      <c r="E6010">
        <v>0</v>
      </c>
      <c r="F6010">
        <f t="shared" si="186"/>
        <v>2.4609999999999999</v>
      </c>
      <c r="G6010">
        <v>2</v>
      </c>
      <c r="H6010">
        <f>E6010*$N$8</f>
        <v>0</v>
      </c>
      <c r="I6010">
        <f xml:space="preserve"> C6010 * IF( G6010 = 2, $N$7, $N$6 )</f>
        <v>0.33297329999999997</v>
      </c>
      <c r="J6010">
        <f xml:space="preserve"> MAX( (C6010 - B6010) * IF( G6010 = 2, $N$7, $N$6 ), 0 )</f>
        <v>0.33297329999999997</v>
      </c>
      <c r="K6010" s="3">
        <f t="shared" si="187"/>
        <v>0.33297329999999997</v>
      </c>
    </row>
    <row r="6011" spans="1:11" x14ac:dyDescent="0.2">
      <c r="A6011" s="1">
        <v>45783.1875</v>
      </c>
      <c r="B6011">
        <v>0</v>
      </c>
      <c r="C6011">
        <v>2.4769999999999999</v>
      </c>
      <c r="E6011">
        <v>0</v>
      </c>
      <c r="F6011">
        <f t="shared" si="186"/>
        <v>2.4769999999999999</v>
      </c>
      <c r="G6011">
        <v>2</v>
      </c>
      <c r="H6011">
        <f>E6011*$N$8</f>
        <v>0</v>
      </c>
      <c r="I6011">
        <f xml:space="preserve"> C6011 * IF( G6011 = 2, $N$7, $N$6 )</f>
        <v>0.33513809999999999</v>
      </c>
      <c r="J6011">
        <f xml:space="preserve"> MAX( (C6011 - B6011) * IF( G6011 = 2, $N$7, $N$6 ), 0 )</f>
        <v>0.33513809999999999</v>
      </c>
      <c r="K6011" s="3">
        <f t="shared" si="187"/>
        <v>0.33513809999999999</v>
      </c>
    </row>
    <row r="6012" spans="1:11" x14ac:dyDescent="0.2">
      <c r="A6012" s="1">
        <v>45783.208333333336</v>
      </c>
      <c r="B6012">
        <v>0</v>
      </c>
      <c r="C6012">
        <v>2.661</v>
      </c>
      <c r="E6012">
        <v>0</v>
      </c>
      <c r="F6012">
        <f t="shared" si="186"/>
        <v>2.661</v>
      </c>
      <c r="G6012">
        <v>2</v>
      </c>
      <c r="H6012">
        <f>E6012*$N$8</f>
        <v>0</v>
      </c>
      <c r="I6012">
        <f xml:space="preserve"> C6012 * IF( G6012 = 2, $N$7, $N$6 )</f>
        <v>0.3600333</v>
      </c>
      <c r="J6012">
        <f xml:space="preserve"> MAX( (C6012 - B6012) * IF( G6012 = 2, $N$7, $N$6 ), 0 )</f>
        <v>0.3600333</v>
      </c>
      <c r="K6012" s="3">
        <f t="shared" si="187"/>
        <v>0.3600333</v>
      </c>
    </row>
    <row r="6013" spans="1:11" x14ac:dyDescent="0.2">
      <c r="A6013" s="1">
        <v>45783.229166666664</v>
      </c>
      <c r="B6013">
        <v>0</v>
      </c>
      <c r="C6013">
        <v>2.5830000000000002</v>
      </c>
      <c r="E6013">
        <v>0</v>
      </c>
      <c r="F6013">
        <f t="shared" si="186"/>
        <v>2.5830000000000002</v>
      </c>
      <c r="G6013">
        <v>2</v>
      </c>
      <c r="H6013">
        <f>E6013*$N$8</f>
        <v>0</v>
      </c>
      <c r="I6013">
        <f xml:space="preserve"> C6013 * IF( G6013 = 2, $N$7, $N$6 )</f>
        <v>0.34947990000000001</v>
      </c>
      <c r="J6013">
        <f xml:space="preserve"> MAX( (C6013 - B6013) * IF( G6013 = 2, $N$7, $N$6 ), 0 )</f>
        <v>0.34947990000000001</v>
      </c>
      <c r="K6013" s="3">
        <f t="shared" si="187"/>
        <v>0.34947990000000001</v>
      </c>
    </row>
    <row r="6014" spans="1:11" x14ac:dyDescent="0.2">
      <c r="A6014" s="1">
        <v>45783.25</v>
      </c>
      <c r="B6014">
        <v>0</v>
      </c>
      <c r="C6014">
        <v>2.4710000000000001</v>
      </c>
      <c r="E6014">
        <v>0</v>
      </c>
      <c r="F6014">
        <f t="shared" si="186"/>
        <v>2.4710000000000001</v>
      </c>
      <c r="G6014">
        <v>2</v>
      </c>
      <c r="H6014">
        <f>E6014*$N$8</f>
        <v>0</v>
      </c>
      <c r="I6014">
        <f xml:space="preserve"> C6014 * IF( G6014 = 2, $N$7, $N$6 )</f>
        <v>0.33432630000000002</v>
      </c>
      <c r="J6014">
        <f xml:space="preserve"> MAX( (C6014 - B6014) * IF( G6014 = 2, $N$7, $N$6 ), 0 )</f>
        <v>0.33432630000000002</v>
      </c>
      <c r="K6014" s="3">
        <f t="shared" si="187"/>
        <v>0.33432630000000002</v>
      </c>
    </row>
    <row r="6015" spans="1:11" x14ac:dyDescent="0.2">
      <c r="A6015" s="1">
        <v>45783.270833333336</v>
      </c>
      <c r="B6015">
        <v>0</v>
      </c>
      <c r="C6015">
        <v>2.59</v>
      </c>
      <c r="E6015">
        <v>0</v>
      </c>
      <c r="F6015">
        <f t="shared" si="186"/>
        <v>2.59</v>
      </c>
      <c r="G6015">
        <v>2</v>
      </c>
      <c r="H6015">
        <f>E6015*$N$8</f>
        <v>0</v>
      </c>
      <c r="I6015">
        <f xml:space="preserve"> C6015 * IF( G6015 = 2, $N$7, $N$6 )</f>
        <v>0.35042699999999999</v>
      </c>
      <c r="J6015">
        <f xml:space="preserve"> MAX( (C6015 - B6015) * IF( G6015 = 2, $N$7, $N$6 ), 0 )</f>
        <v>0.35042699999999999</v>
      </c>
      <c r="K6015" s="3">
        <f t="shared" si="187"/>
        <v>0.35042699999999999</v>
      </c>
    </row>
    <row r="6016" spans="1:11" x14ac:dyDescent="0.2">
      <c r="A6016" s="1">
        <v>45783.291666666664</v>
      </c>
      <c r="B6016">
        <v>5.2268879999999998E-3</v>
      </c>
      <c r="C6016">
        <v>2.431</v>
      </c>
      <c r="E6016">
        <v>0</v>
      </c>
      <c r="F6016">
        <f t="shared" si="186"/>
        <v>2.4257731119999999</v>
      </c>
      <c r="G6016">
        <v>2</v>
      </c>
      <c r="H6016">
        <f>E6016*$N$8</f>
        <v>0</v>
      </c>
      <c r="I6016">
        <f xml:space="preserve"> C6016 * IF( G6016 = 2, $N$7, $N$6 )</f>
        <v>0.32891429999999999</v>
      </c>
      <c r="J6016">
        <f xml:space="preserve"> MAX( (C6016 - B6016) * IF( G6016 = 2, $N$7, $N$6 ), 0 )</f>
        <v>0.32820710205359999</v>
      </c>
      <c r="K6016" s="3">
        <f t="shared" si="187"/>
        <v>0.32820710205359999</v>
      </c>
    </row>
    <row r="6017" spans="1:11" x14ac:dyDescent="0.2">
      <c r="A6017" s="1">
        <v>45783.3125</v>
      </c>
      <c r="B6017">
        <v>1.0453776E-2</v>
      </c>
      <c r="C6017">
        <v>1.9370000000000001</v>
      </c>
      <c r="E6017">
        <v>0</v>
      </c>
      <c r="F6017">
        <f t="shared" si="186"/>
        <v>1.926546224</v>
      </c>
      <c r="G6017">
        <v>2</v>
      </c>
      <c r="H6017">
        <f>E6017*$N$8</f>
        <v>0</v>
      </c>
      <c r="I6017">
        <f xml:space="preserve"> C6017 * IF( G6017 = 2, $N$7, $N$6 )</f>
        <v>0.26207610000000003</v>
      </c>
      <c r="J6017">
        <f xml:space="preserve"> MAX( (C6017 - B6017) * IF( G6017 = 2, $N$7, $N$6 ), 0 )</f>
        <v>0.26066170410720002</v>
      </c>
      <c r="K6017" s="3">
        <f t="shared" si="187"/>
        <v>0.26066170410720002</v>
      </c>
    </row>
    <row r="6018" spans="1:11" x14ac:dyDescent="0.2">
      <c r="A6018" s="1">
        <v>45783.333333333336</v>
      </c>
      <c r="B6018">
        <v>0.28759365399999998</v>
      </c>
      <c r="C6018">
        <v>1.8129999999999999</v>
      </c>
      <c r="E6018">
        <v>0</v>
      </c>
      <c r="F6018">
        <f t="shared" si="186"/>
        <v>1.525406346</v>
      </c>
      <c r="G6018">
        <v>2</v>
      </c>
      <c r="H6018">
        <f>E6018*$N$8</f>
        <v>0</v>
      </c>
      <c r="I6018">
        <f xml:space="preserve"> C6018 * IF( G6018 = 2, $N$7, $N$6 )</f>
        <v>0.24529889999999999</v>
      </c>
      <c r="J6018">
        <f xml:space="preserve"> MAX( (C6018 - B6018) * IF( G6018 = 2, $N$7, $N$6 ), 0 )</f>
        <v>0.2063874786138</v>
      </c>
      <c r="K6018" s="3">
        <f t="shared" si="187"/>
        <v>0.2063874786138</v>
      </c>
    </row>
    <row r="6019" spans="1:11" x14ac:dyDescent="0.2">
      <c r="A6019" s="1">
        <v>45783.354166666664</v>
      </c>
      <c r="B6019">
        <v>0.56473353199999998</v>
      </c>
      <c r="C6019">
        <v>2.2930000000000001</v>
      </c>
      <c r="E6019">
        <v>0</v>
      </c>
      <c r="F6019">
        <f t="shared" ref="F6019:F6082" si="188">MAX(C6019-B6019,0)</f>
        <v>1.7282664680000002</v>
      </c>
      <c r="G6019">
        <v>2</v>
      </c>
      <c r="H6019">
        <f>E6019*$N$8</f>
        <v>0</v>
      </c>
      <c r="I6019">
        <f xml:space="preserve"> C6019 * IF( G6019 = 2, $N$7, $N$6 )</f>
        <v>0.31024290000000004</v>
      </c>
      <c r="J6019">
        <f xml:space="preserve"> MAX( (C6019 - B6019) * IF( G6019 = 2, $N$7, $N$6 ), 0 )</f>
        <v>0.23383445312040002</v>
      </c>
      <c r="K6019" s="3">
        <f t="shared" ref="K6019:K6082" si="189">(C6019-B6019)*IF(G6019=2,$N$7,$N$6)</f>
        <v>0.23383445312040002</v>
      </c>
    </row>
    <row r="6020" spans="1:11" x14ac:dyDescent="0.2">
      <c r="A6020" s="1">
        <v>45783.375</v>
      </c>
      <c r="B6020">
        <v>0.75091195099999997</v>
      </c>
      <c r="C6020">
        <v>2.6259999999999999</v>
      </c>
      <c r="E6020">
        <v>0</v>
      </c>
      <c r="F6020">
        <f t="shared" si="188"/>
        <v>1.8750880489999999</v>
      </c>
      <c r="G6020">
        <v>2</v>
      </c>
      <c r="H6020">
        <f>E6020*$N$8</f>
        <v>0</v>
      </c>
      <c r="I6020">
        <f xml:space="preserve"> C6020 * IF( G6020 = 2, $N$7, $N$6 )</f>
        <v>0.3552978</v>
      </c>
      <c r="J6020">
        <f xml:space="preserve"> MAX( (C6020 - B6020) * IF( G6020 = 2, $N$7, $N$6 ), 0 )</f>
        <v>0.2536994130297</v>
      </c>
      <c r="K6020" s="3">
        <f t="shared" si="189"/>
        <v>0.2536994130297</v>
      </c>
    </row>
    <row r="6021" spans="1:11" x14ac:dyDescent="0.2">
      <c r="A6021" s="1">
        <v>45783.395833333336</v>
      </c>
      <c r="B6021">
        <v>0.93709036999999995</v>
      </c>
      <c r="C6021">
        <v>2.855</v>
      </c>
      <c r="E6021">
        <v>0</v>
      </c>
      <c r="F6021">
        <f t="shared" si="188"/>
        <v>1.91790963</v>
      </c>
      <c r="G6021">
        <v>2</v>
      </c>
      <c r="H6021">
        <f>E6021*$N$8</f>
        <v>0</v>
      </c>
      <c r="I6021">
        <f xml:space="preserve"> C6021 * IF( G6021 = 2, $N$7, $N$6 )</f>
        <v>0.3862815</v>
      </c>
      <c r="J6021">
        <f xml:space="preserve"> MAX( (C6021 - B6021) * IF( G6021 = 2, $N$7, $N$6 ), 0 )</f>
        <v>0.25949317293900004</v>
      </c>
      <c r="K6021" s="3">
        <f t="shared" si="189"/>
        <v>0.25949317293900004</v>
      </c>
    </row>
    <row r="6022" spans="1:11" x14ac:dyDescent="0.2">
      <c r="A6022" s="1">
        <v>45783.416666666664</v>
      </c>
      <c r="B6022">
        <v>1.0330103850000001</v>
      </c>
      <c r="C6022">
        <v>1.1459999999999999</v>
      </c>
      <c r="E6022">
        <v>0</v>
      </c>
      <c r="F6022">
        <f t="shared" si="188"/>
        <v>0.11298961499999982</v>
      </c>
      <c r="G6022">
        <v>2</v>
      </c>
      <c r="H6022">
        <f>E6022*$N$8</f>
        <v>0</v>
      </c>
      <c r="I6022">
        <f xml:space="preserve"> C6022 * IF( G6022 = 2, $N$7, $N$6 )</f>
        <v>0.15505379999999999</v>
      </c>
      <c r="J6022">
        <f xml:space="preserve"> MAX( (C6022 - B6022) * IF( G6022 = 2, $N$7, $N$6 ), 0 )</f>
        <v>1.5287494909499976E-2</v>
      </c>
      <c r="K6022" s="3">
        <f t="shared" si="189"/>
        <v>1.5287494909499976E-2</v>
      </c>
    </row>
    <row r="6023" spans="1:11" x14ac:dyDescent="0.2">
      <c r="A6023" s="1">
        <v>45783.4375</v>
      </c>
      <c r="B6023">
        <v>1.1289304</v>
      </c>
      <c r="C6023">
        <v>1.4810000000000001</v>
      </c>
      <c r="E6023">
        <v>0</v>
      </c>
      <c r="F6023">
        <f t="shared" si="188"/>
        <v>0.35206960000000009</v>
      </c>
      <c r="G6023">
        <v>2</v>
      </c>
      <c r="H6023">
        <f>E6023*$N$8</f>
        <v>0</v>
      </c>
      <c r="I6023">
        <f xml:space="preserve"> C6023 * IF( G6023 = 2, $N$7, $N$6 )</f>
        <v>0.20037930000000001</v>
      </c>
      <c r="J6023">
        <f xml:space="preserve"> MAX( (C6023 - B6023) * IF( G6023 = 2, $N$7, $N$6 ), 0 )</f>
        <v>4.7635016880000013E-2</v>
      </c>
      <c r="K6023" s="3">
        <f t="shared" si="189"/>
        <v>4.7635016880000013E-2</v>
      </c>
    </row>
    <row r="6024" spans="1:11" x14ac:dyDescent="0.2">
      <c r="A6024" s="1">
        <v>45783.458333333336</v>
      </c>
      <c r="B6024">
        <v>1.1905810880000001</v>
      </c>
      <c r="C6024">
        <v>0.59599999999999997</v>
      </c>
      <c r="E6024">
        <v>3.5999999999999997E-2</v>
      </c>
      <c r="F6024">
        <f t="shared" si="188"/>
        <v>0</v>
      </c>
      <c r="G6024">
        <v>2</v>
      </c>
      <c r="H6024">
        <f>E6024*$N$8</f>
        <v>1.188E-3</v>
      </c>
      <c r="I6024">
        <f xml:space="preserve"> C6024 * IF( G6024 = 2, $N$7, $N$6 )</f>
        <v>8.0638799999999997E-2</v>
      </c>
      <c r="J6024">
        <f xml:space="preserve"> MAX( (C6024 - B6024) * IF( G6024 = 2, $N$7, $N$6 ), 0 )</f>
        <v>0</v>
      </c>
      <c r="K6024" s="3">
        <f t="shared" si="189"/>
        <v>-8.044682120640001E-2</v>
      </c>
    </row>
    <row r="6025" spans="1:11" x14ac:dyDescent="0.2">
      <c r="A6025" s="1">
        <v>45783.479166666664</v>
      </c>
      <c r="B6025">
        <v>1.2522317759999999</v>
      </c>
      <c r="C6025">
        <v>2.3460000000000001</v>
      </c>
      <c r="E6025">
        <v>0</v>
      </c>
      <c r="F6025">
        <f t="shared" si="188"/>
        <v>1.0937682240000002</v>
      </c>
      <c r="G6025">
        <v>2</v>
      </c>
      <c r="H6025">
        <f>E6025*$N$8</f>
        <v>0</v>
      </c>
      <c r="I6025">
        <f xml:space="preserve"> C6025 * IF( G6025 = 2, $N$7, $N$6 )</f>
        <v>0.31741380000000002</v>
      </c>
      <c r="J6025">
        <f xml:space="preserve"> MAX( (C6025 - B6025) * IF( G6025 = 2, $N$7, $N$6 ), 0 )</f>
        <v>0.14798684070720003</v>
      </c>
      <c r="K6025" s="3">
        <f t="shared" si="189"/>
        <v>0.14798684070720003</v>
      </c>
    </row>
    <row r="6026" spans="1:11" x14ac:dyDescent="0.2">
      <c r="A6026" s="1">
        <v>45783.5</v>
      </c>
      <c r="B6026">
        <v>1.2760503000000001</v>
      </c>
      <c r="C6026">
        <v>0.23599999999999999</v>
      </c>
      <c r="E6026">
        <v>0.33</v>
      </c>
      <c r="F6026">
        <f t="shared" si="188"/>
        <v>0</v>
      </c>
      <c r="G6026">
        <v>2</v>
      </c>
      <c r="H6026">
        <f>E6026*$N$8</f>
        <v>1.089E-2</v>
      </c>
      <c r="I6026">
        <f xml:space="preserve"> C6026 * IF( G6026 = 2, $N$7, $N$6 )</f>
        <v>3.1930800000000002E-2</v>
      </c>
      <c r="J6026">
        <f xml:space="preserve"> MAX( (C6026 - B6026) * IF( G6026 = 2, $N$7, $N$6 ), 0 )</f>
        <v>0</v>
      </c>
      <c r="K6026" s="3">
        <f t="shared" si="189"/>
        <v>-0.14071880559000002</v>
      </c>
    </row>
    <row r="6027" spans="1:11" x14ac:dyDescent="0.2">
      <c r="A6027" s="1">
        <v>45783.520833333336</v>
      </c>
      <c r="B6027">
        <v>1.299868824</v>
      </c>
      <c r="C6027">
        <v>-0.27400000000000002</v>
      </c>
      <c r="E6027">
        <v>0.52600000000000002</v>
      </c>
      <c r="F6027">
        <f t="shared" si="188"/>
        <v>0</v>
      </c>
      <c r="G6027">
        <v>2</v>
      </c>
      <c r="H6027">
        <f>E6027*$N$8</f>
        <v>1.7358000000000002E-2</v>
      </c>
      <c r="I6027">
        <f xml:space="preserve"> C6027 * IF( G6027 = 2, $N$7, $N$6 )</f>
        <v>-3.7072200000000007E-2</v>
      </c>
      <c r="J6027">
        <f xml:space="preserve"> MAX( (C6027 - B6027) * IF( G6027 = 2, $N$7, $N$6 ), 0 )</f>
        <v>0</v>
      </c>
      <c r="K6027" s="3">
        <f t="shared" si="189"/>
        <v>-0.21294445188720001</v>
      </c>
    </row>
    <row r="6028" spans="1:11" x14ac:dyDescent="0.2">
      <c r="A6028" s="1">
        <v>45783.541666666664</v>
      </c>
      <c r="B6028">
        <v>1.242419967</v>
      </c>
      <c r="C6028">
        <v>0.17599999999999999</v>
      </c>
      <c r="E6028">
        <v>0.191</v>
      </c>
      <c r="F6028">
        <f t="shared" si="188"/>
        <v>0</v>
      </c>
      <c r="G6028">
        <v>2</v>
      </c>
      <c r="H6028">
        <f>E6028*$N$8</f>
        <v>6.3030000000000004E-3</v>
      </c>
      <c r="I6028">
        <f xml:space="preserve"> C6028 * IF( G6028 = 2, $N$7, $N$6 )</f>
        <v>2.3812799999999999E-2</v>
      </c>
      <c r="J6028">
        <f xml:space="preserve"> MAX( (C6028 - B6028) * IF( G6028 = 2, $N$7, $N$6 ), 0 )</f>
        <v>0</v>
      </c>
      <c r="K6028" s="3">
        <f t="shared" si="189"/>
        <v>-0.14428662153510002</v>
      </c>
    </row>
    <row r="6029" spans="1:11" x14ac:dyDescent="0.2">
      <c r="A6029" s="1">
        <v>45783.5625</v>
      </c>
      <c r="B6029">
        <v>1.1849711110000001</v>
      </c>
      <c r="C6029">
        <v>-0.374</v>
      </c>
      <c r="E6029">
        <v>0.53400000000000003</v>
      </c>
      <c r="F6029">
        <f t="shared" si="188"/>
        <v>0</v>
      </c>
      <c r="G6029">
        <v>2</v>
      </c>
      <c r="H6029">
        <f>E6029*$N$8</f>
        <v>1.7622000000000002E-2</v>
      </c>
      <c r="I6029">
        <f xml:space="preserve"> C6029 * IF( G6029 = 2, $N$7, $N$6 )</f>
        <v>-5.06022E-2</v>
      </c>
      <c r="J6029">
        <f xml:space="preserve"> MAX( (C6029 - B6029) * IF( G6029 = 2, $N$7, $N$6 ), 0 )</f>
        <v>0</v>
      </c>
      <c r="K6029" s="3">
        <f t="shared" si="189"/>
        <v>-0.2109287913183</v>
      </c>
    </row>
    <row r="6030" spans="1:11" x14ac:dyDescent="0.2">
      <c r="A6030" s="1">
        <v>45783.583333333336</v>
      </c>
      <c r="B6030">
        <v>1.0687444740000001</v>
      </c>
      <c r="C6030">
        <v>0.747</v>
      </c>
      <c r="E6030">
        <v>0.10100000000000001</v>
      </c>
      <c r="F6030">
        <f t="shared" si="188"/>
        <v>0</v>
      </c>
      <c r="G6030">
        <v>2</v>
      </c>
      <c r="H6030">
        <f>E6030*$N$8</f>
        <v>3.3330000000000005E-3</v>
      </c>
      <c r="I6030">
        <f xml:space="preserve"> C6030 * IF( G6030 = 2, $N$7, $N$6 )</f>
        <v>0.10106910000000001</v>
      </c>
      <c r="J6030">
        <f xml:space="preserve"> MAX( (C6030 - B6030) * IF( G6030 = 2, $N$7, $N$6 ), 0 )</f>
        <v>0</v>
      </c>
      <c r="K6030" s="3">
        <f t="shared" si="189"/>
        <v>-4.3532027332200011E-2</v>
      </c>
    </row>
    <row r="6031" spans="1:11" x14ac:dyDescent="0.2">
      <c r="A6031" s="1">
        <v>45783.604166666664</v>
      </c>
      <c r="B6031">
        <v>0.95251783800000001</v>
      </c>
      <c r="C6031">
        <v>0.64900000000000002</v>
      </c>
      <c r="E6031">
        <v>4.9000000000000002E-2</v>
      </c>
      <c r="F6031">
        <f t="shared" si="188"/>
        <v>0</v>
      </c>
      <c r="G6031">
        <v>2</v>
      </c>
      <c r="H6031">
        <f>E6031*$N$8</f>
        <v>1.6170000000000002E-3</v>
      </c>
      <c r="I6031">
        <f xml:space="preserve"> C6031 * IF( G6031 = 2, $N$7, $N$6 )</f>
        <v>8.7809700000000004E-2</v>
      </c>
      <c r="J6031">
        <f xml:space="preserve"> MAX( (C6031 - B6031) * IF( G6031 = 2, $N$7, $N$6 ), 0 )</f>
        <v>0</v>
      </c>
      <c r="K6031" s="3">
        <f t="shared" si="189"/>
        <v>-4.10659634814E-2</v>
      </c>
    </row>
    <row r="6032" spans="1:11" x14ac:dyDescent="0.2">
      <c r="A6032" s="1">
        <v>45783.625</v>
      </c>
      <c r="B6032">
        <v>0.77968334100000003</v>
      </c>
      <c r="C6032">
        <v>1.0449999999999999</v>
      </c>
      <c r="E6032">
        <v>2.1999999999999999E-2</v>
      </c>
      <c r="F6032">
        <f t="shared" si="188"/>
        <v>0.2653166589999999</v>
      </c>
      <c r="G6032">
        <v>1</v>
      </c>
      <c r="H6032">
        <f>E6032*$N$8</f>
        <v>7.2599999999999997E-4</v>
      </c>
      <c r="I6032">
        <f xml:space="preserve"> C6032 * IF( G6032 = 2, $N$7, $N$6 )</f>
        <v>0.41496949999999999</v>
      </c>
      <c r="J6032">
        <f xml:space="preserve"> MAX( (C6032 - B6032) * IF( G6032 = 2, $N$7, $N$6 ), 0 )</f>
        <v>0.10535724528889996</v>
      </c>
      <c r="K6032" s="3">
        <f t="shared" si="189"/>
        <v>0.10535724528889996</v>
      </c>
    </row>
    <row r="6033" spans="1:11" x14ac:dyDescent="0.2">
      <c r="A6033" s="1">
        <v>45783.645833333336</v>
      </c>
      <c r="B6033">
        <v>0.60684884400000005</v>
      </c>
      <c r="C6033">
        <v>1.649</v>
      </c>
      <c r="E6033">
        <v>0</v>
      </c>
      <c r="F6033">
        <f t="shared" si="188"/>
        <v>1.0421511560000001</v>
      </c>
      <c r="G6033">
        <v>1</v>
      </c>
      <c r="H6033">
        <f>E6033*$N$8</f>
        <v>0</v>
      </c>
      <c r="I6033">
        <f xml:space="preserve"> C6033 * IF( G6033 = 2, $N$7, $N$6 )</f>
        <v>0.65481790000000006</v>
      </c>
      <c r="J6033">
        <f xml:space="preserve"> MAX( (C6033 - B6033) * IF( G6033 = 2, $N$7, $N$6 ), 0 )</f>
        <v>0.41383822404760007</v>
      </c>
      <c r="K6033" s="3">
        <f t="shared" si="189"/>
        <v>0.41383822404760007</v>
      </c>
    </row>
    <row r="6034" spans="1:11" x14ac:dyDescent="0.2">
      <c r="A6034" s="1">
        <v>45783.666666666664</v>
      </c>
      <c r="B6034">
        <v>0.39440388100000001</v>
      </c>
      <c r="C6034">
        <v>1.1919999999999999</v>
      </c>
      <c r="E6034">
        <v>0</v>
      </c>
      <c r="F6034">
        <f t="shared" si="188"/>
        <v>0.79759611899999994</v>
      </c>
      <c r="G6034">
        <v>1</v>
      </c>
      <c r="H6034">
        <f>E6034*$N$8</f>
        <v>0</v>
      </c>
      <c r="I6034">
        <f xml:space="preserve"> C6034 * IF( G6034 = 2, $N$7, $N$6 )</f>
        <v>0.47334319999999996</v>
      </c>
      <c r="J6034">
        <f xml:space="preserve"> MAX( (C6034 - B6034) * IF( G6034 = 2, $N$7, $N$6 ), 0 )</f>
        <v>0.31672541885489996</v>
      </c>
      <c r="K6034" s="3">
        <f t="shared" si="189"/>
        <v>0.31672541885489996</v>
      </c>
    </row>
    <row r="6035" spans="1:11" x14ac:dyDescent="0.2">
      <c r="A6035" s="1">
        <v>45783.6875</v>
      </c>
      <c r="B6035">
        <v>0.181958918</v>
      </c>
      <c r="C6035">
        <v>1.4730000000000001</v>
      </c>
      <c r="E6035">
        <v>0</v>
      </c>
      <c r="F6035">
        <f t="shared" si="188"/>
        <v>1.291041082</v>
      </c>
      <c r="G6035">
        <v>1</v>
      </c>
      <c r="H6035">
        <f>E6035*$N$8</f>
        <v>0</v>
      </c>
      <c r="I6035">
        <f xml:space="preserve"> C6035 * IF( G6035 = 2, $N$7, $N$6 )</f>
        <v>0.58492830000000007</v>
      </c>
      <c r="J6035">
        <f xml:space="preserve"> MAX( (C6035 - B6035) * IF( G6035 = 2, $N$7, $N$6 ), 0 )</f>
        <v>0.51267241366220007</v>
      </c>
      <c r="K6035" s="3">
        <f t="shared" si="189"/>
        <v>0.51267241366220007</v>
      </c>
    </row>
    <row r="6036" spans="1:11" x14ac:dyDescent="0.2">
      <c r="A6036" s="1">
        <v>45783.708333333336</v>
      </c>
      <c r="B6036">
        <v>9.0979458999999999E-2</v>
      </c>
      <c r="C6036">
        <v>2.0299999999999998</v>
      </c>
      <c r="E6036">
        <v>0</v>
      </c>
      <c r="F6036">
        <f t="shared" si="188"/>
        <v>1.9390205409999999</v>
      </c>
      <c r="G6036">
        <v>1</v>
      </c>
      <c r="H6036">
        <f>E6036*$N$8</f>
        <v>0</v>
      </c>
      <c r="I6036">
        <f xml:space="preserve"> C6036 * IF( G6036 = 2, $N$7, $N$6 )</f>
        <v>0.80611299999999997</v>
      </c>
      <c r="J6036">
        <f xml:space="preserve"> MAX( (C6036 - B6036) * IF( G6036 = 2, $N$7, $N$6 ), 0 )</f>
        <v>0.76998505683109997</v>
      </c>
      <c r="K6036" s="3">
        <f t="shared" si="189"/>
        <v>0.76998505683109997</v>
      </c>
    </row>
    <row r="6037" spans="1:11" x14ac:dyDescent="0.2">
      <c r="A6037" s="1">
        <v>45783.729166666664</v>
      </c>
      <c r="B6037">
        <v>0</v>
      </c>
      <c r="C6037">
        <v>1.415</v>
      </c>
      <c r="E6037">
        <v>0</v>
      </c>
      <c r="F6037">
        <f t="shared" si="188"/>
        <v>1.415</v>
      </c>
      <c r="G6037">
        <v>1</v>
      </c>
      <c r="H6037">
        <f>E6037*$N$8</f>
        <v>0</v>
      </c>
      <c r="I6037">
        <f xml:space="preserve"> C6037 * IF( G6037 = 2, $N$7, $N$6 )</f>
        <v>0.56189650000000002</v>
      </c>
      <c r="J6037">
        <f xml:space="preserve"> MAX( (C6037 - B6037) * IF( G6037 = 2, $N$7, $N$6 ), 0 )</f>
        <v>0.56189650000000002</v>
      </c>
      <c r="K6037" s="3">
        <f t="shared" si="189"/>
        <v>0.56189650000000002</v>
      </c>
    </row>
    <row r="6038" spans="1:11" x14ac:dyDescent="0.2">
      <c r="A6038" s="1">
        <v>45783.75</v>
      </c>
      <c r="B6038">
        <v>0</v>
      </c>
      <c r="C6038">
        <v>1.1679999999999999</v>
      </c>
      <c r="E6038">
        <v>0</v>
      </c>
      <c r="F6038">
        <f t="shared" si="188"/>
        <v>1.1679999999999999</v>
      </c>
      <c r="G6038">
        <v>1</v>
      </c>
      <c r="H6038">
        <f>E6038*$N$8</f>
        <v>0</v>
      </c>
      <c r="I6038">
        <f xml:space="preserve"> C6038 * IF( G6038 = 2, $N$7, $N$6 )</f>
        <v>0.46381279999999997</v>
      </c>
      <c r="J6038">
        <f xml:space="preserve"> MAX( (C6038 - B6038) * IF( G6038 = 2, $N$7, $N$6 ), 0 )</f>
        <v>0.46381279999999997</v>
      </c>
      <c r="K6038" s="3">
        <f t="shared" si="189"/>
        <v>0.46381279999999997</v>
      </c>
    </row>
    <row r="6039" spans="1:11" x14ac:dyDescent="0.2">
      <c r="A6039" s="1">
        <v>45783.770833333336</v>
      </c>
      <c r="B6039">
        <v>0</v>
      </c>
      <c r="C6039">
        <v>1.4710000000000001</v>
      </c>
      <c r="E6039">
        <v>0</v>
      </c>
      <c r="F6039">
        <f t="shared" si="188"/>
        <v>1.4710000000000001</v>
      </c>
      <c r="G6039">
        <v>1</v>
      </c>
      <c r="H6039">
        <f>E6039*$N$8</f>
        <v>0</v>
      </c>
      <c r="I6039">
        <f xml:space="preserve"> C6039 * IF( G6039 = 2, $N$7, $N$6 )</f>
        <v>0.5841341000000001</v>
      </c>
      <c r="J6039">
        <f xml:space="preserve"> MAX( (C6039 - B6039) * IF( G6039 = 2, $N$7, $N$6 ), 0 )</f>
        <v>0.5841341000000001</v>
      </c>
      <c r="K6039" s="3">
        <f t="shared" si="189"/>
        <v>0.5841341000000001</v>
      </c>
    </row>
    <row r="6040" spans="1:11" x14ac:dyDescent="0.2">
      <c r="A6040" s="1">
        <v>45783.791666666664</v>
      </c>
      <c r="B6040">
        <v>0</v>
      </c>
      <c r="C6040">
        <v>1.4179999999999999</v>
      </c>
      <c r="E6040">
        <v>0</v>
      </c>
      <c r="F6040">
        <f t="shared" si="188"/>
        <v>1.4179999999999999</v>
      </c>
      <c r="G6040">
        <v>1</v>
      </c>
      <c r="H6040">
        <f>E6040*$N$8</f>
        <v>0</v>
      </c>
      <c r="I6040">
        <f xml:space="preserve"> C6040 * IF( G6040 = 2, $N$7, $N$6 )</f>
        <v>0.56308780000000003</v>
      </c>
      <c r="J6040">
        <f xml:space="preserve"> MAX( (C6040 - B6040) * IF( G6040 = 2, $N$7, $N$6 ), 0 )</f>
        <v>0.56308780000000003</v>
      </c>
      <c r="K6040" s="3">
        <f t="shared" si="189"/>
        <v>0.56308780000000003</v>
      </c>
    </row>
    <row r="6041" spans="1:11" x14ac:dyDescent="0.2">
      <c r="A6041" s="1">
        <v>45783.8125</v>
      </c>
      <c r="B6041">
        <v>0</v>
      </c>
      <c r="C6041">
        <v>1.1220000000000001</v>
      </c>
      <c r="E6041">
        <v>0</v>
      </c>
      <c r="F6041">
        <f t="shared" si="188"/>
        <v>1.1220000000000001</v>
      </c>
      <c r="G6041">
        <v>1</v>
      </c>
      <c r="H6041">
        <f>E6041*$N$8</f>
        <v>0</v>
      </c>
      <c r="I6041">
        <f xml:space="preserve"> C6041 * IF( G6041 = 2, $N$7, $N$6 )</f>
        <v>0.44554620000000006</v>
      </c>
      <c r="J6041">
        <f xml:space="preserve"> MAX( (C6041 - B6041) * IF( G6041 = 2, $N$7, $N$6 ), 0 )</f>
        <v>0.44554620000000006</v>
      </c>
      <c r="K6041" s="3">
        <f t="shared" si="189"/>
        <v>0.44554620000000006</v>
      </c>
    </row>
    <row r="6042" spans="1:11" x14ac:dyDescent="0.2">
      <c r="A6042" s="1">
        <v>45783.833333333336</v>
      </c>
      <c r="B6042">
        <v>0</v>
      </c>
      <c r="C6042">
        <v>1.127</v>
      </c>
      <c r="E6042">
        <v>0</v>
      </c>
      <c r="F6042">
        <f t="shared" si="188"/>
        <v>1.127</v>
      </c>
      <c r="G6042">
        <v>1</v>
      </c>
      <c r="H6042">
        <f>E6042*$N$8</f>
        <v>0</v>
      </c>
      <c r="I6042">
        <f xml:space="preserve"> C6042 * IF( G6042 = 2, $N$7, $N$6 )</f>
        <v>0.44753170000000003</v>
      </c>
      <c r="J6042">
        <f xml:space="preserve"> MAX( (C6042 - B6042) * IF( G6042 = 2, $N$7, $N$6 ), 0 )</f>
        <v>0.44753170000000003</v>
      </c>
      <c r="K6042" s="3">
        <f t="shared" si="189"/>
        <v>0.44753170000000003</v>
      </c>
    </row>
    <row r="6043" spans="1:11" x14ac:dyDescent="0.2">
      <c r="A6043" s="1">
        <v>45783.854166666664</v>
      </c>
      <c r="B6043">
        <v>0</v>
      </c>
      <c r="C6043">
        <v>1.1240000000000001</v>
      </c>
      <c r="E6043">
        <v>0</v>
      </c>
      <c r="F6043">
        <f t="shared" si="188"/>
        <v>1.1240000000000001</v>
      </c>
      <c r="G6043">
        <v>1</v>
      </c>
      <c r="H6043">
        <f>E6043*$N$8</f>
        <v>0</v>
      </c>
      <c r="I6043">
        <f xml:space="preserve"> C6043 * IF( G6043 = 2, $N$7, $N$6 )</f>
        <v>0.44634040000000003</v>
      </c>
      <c r="J6043">
        <f xml:space="preserve"> MAX( (C6043 - B6043) * IF( G6043 = 2, $N$7, $N$6 ), 0 )</f>
        <v>0.44634040000000003</v>
      </c>
      <c r="K6043" s="3">
        <f t="shared" si="189"/>
        <v>0.44634040000000003</v>
      </c>
    </row>
    <row r="6044" spans="1:11" x14ac:dyDescent="0.2">
      <c r="A6044" s="1">
        <v>45783.875</v>
      </c>
      <c r="B6044">
        <v>0</v>
      </c>
      <c r="C6044">
        <v>1.3460000000000001</v>
      </c>
      <c r="E6044">
        <v>0</v>
      </c>
      <c r="F6044">
        <f t="shared" si="188"/>
        <v>1.3460000000000001</v>
      </c>
      <c r="G6044">
        <v>2</v>
      </c>
      <c r="H6044">
        <f>E6044*$N$8</f>
        <v>0</v>
      </c>
      <c r="I6044">
        <f xml:space="preserve"> C6044 * IF( G6044 = 2, $N$7, $N$6 )</f>
        <v>0.18211380000000002</v>
      </c>
      <c r="J6044">
        <f xml:space="preserve"> MAX( (C6044 - B6044) * IF( G6044 = 2, $N$7, $N$6 ), 0 )</f>
        <v>0.18211380000000002</v>
      </c>
      <c r="K6044" s="3">
        <f t="shared" si="189"/>
        <v>0.18211380000000002</v>
      </c>
    </row>
    <row r="6045" spans="1:11" x14ac:dyDescent="0.2">
      <c r="A6045" s="1">
        <v>45783.895833333336</v>
      </c>
      <c r="B6045">
        <v>0</v>
      </c>
      <c r="C6045">
        <v>1.107</v>
      </c>
      <c r="E6045">
        <v>0</v>
      </c>
      <c r="F6045">
        <f t="shared" si="188"/>
        <v>1.107</v>
      </c>
      <c r="G6045">
        <v>2</v>
      </c>
      <c r="H6045">
        <f>E6045*$N$8</f>
        <v>0</v>
      </c>
      <c r="I6045">
        <f xml:space="preserve"> C6045 * IF( G6045 = 2, $N$7, $N$6 )</f>
        <v>0.1497771</v>
      </c>
      <c r="J6045">
        <f xml:space="preserve"> MAX( (C6045 - B6045) * IF( G6045 = 2, $N$7, $N$6 ), 0 )</f>
        <v>0.1497771</v>
      </c>
      <c r="K6045" s="3">
        <f t="shared" si="189"/>
        <v>0.1497771</v>
      </c>
    </row>
    <row r="6046" spans="1:11" x14ac:dyDescent="0.2">
      <c r="A6046" s="1">
        <v>45783.916666666664</v>
      </c>
      <c r="B6046">
        <v>0</v>
      </c>
      <c r="C6046">
        <v>1.004</v>
      </c>
      <c r="E6046">
        <v>0</v>
      </c>
      <c r="F6046">
        <f t="shared" si="188"/>
        <v>1.004</v>
      </c>
      <c r="G6046">
        <v>2</v>
      </c>
      <c r="H6046">
        <f>E6046*$N$8</f>
        <v>0</v>
      </c>
      <c r="I6046">
        <f xml:space="preserve"> C6046 * IF( G6046 = 2, $N$7, $N$6 )</f>
        <v>0.1358412</v>
      </c>
      <c r="J6046">
        <f xml:space="preserve"> MAX( (C6046 - B6046) * IF( G6046 = 2, $N$7, $N$6 ), 0 )</f>
        <v>0.1358412</v>
      </c>
      <c r="K6046" s="3">
        <f t="shared" si="189"/>
        <v>0.1358412</v>
      </c>
    </row>
    <row r="6047" spans="1:11" x14ac:dyDescent="0.2">
      <c r="A6047" s="1">
        <v>45783.9375</v>
      </c>
      <c r="B6047">
        <v>0</v>
      </c>
      <c r="C6047">
        <v>1.3140000000000001</v>
      </c>
      <c r="E6047">
        <v>0</v>
      </c>
      <c r="F6047">
        <f t="shared" si="188"/>
        <v>1.3140000000000001</v>
      </c>
      <c r="G6047">
        <v>2</v>
      </c>
      <c r="H6047">
        <f>E6047*$N$8</f>
        <v>0</v>
      </c>
      <c r="I6047">
        <f xml:space="preserve"> C6047 * IF( G6047 = 2, $N$7, $N$6 )</f>
        <v>0.1777842</v>
      </c>
      <c r="J6047">
        <f xml:space="preserve"> MAX( (C6047 - B6047) * IF( G6047 = 2, $N$7, $N$6 ), 0 )</f>
        <v>0.1777842</v>
      </c>
      <c r="K6047" s="3">
        <f t="shared" si="189"/>
        <v>0.1777842</v>
      </c>
    </row>
    <row r="6048" spans="1:11" x14ac:dyDescent="0.2">
      <c r="A6048" s="1">
        <v>45783.958333333336</v>
      </c>
      <c r="B6048">
        <v>0</v>
      </c>
      <c r="C6048">
        <v>0.78800000000000003</v>
      </c>
      <c r="E6048">
        <v>0</v>
      </c>
      <c r="F6048">
        <f t="shared" si="188"/>
        <v>0.78800000000000003</v>
      </c>
      <c r="G6048">
        <v>2</v>
      </c>
      <c r="H6048">
        <f>E6048*$N$8</f>
        <v>0</v>
      </c>
      <c r="I6048">
        <f xml:space="preserve"> C6048 * IF( G6048 = 2, $N$7, $N$6 )</f>
        <v>0.10661640000000001</v>
      </c>
      <c r="J6048">
        <f xml:space="preserve"> MAX( (C6048 - B6048) * IF( G6048 = 2, $N$7, $N$6 ), 0 )</f>
        <v>0.10661640000000001</v>
      </c>
      <c r="K6048" s="3">
        <f t="shared" si="189"/>
        <v>0.10661640000000001</v>
      </c>
    </row>
    <row r="6049" spans="1:11" x14ac:dyDescent="0.2">
      <c r="A6049" s="1">
        <v>45783.979166666664</v>
      </c>
      <c r="B6049">
        <v>0</v>
      </c>
      <c r="C6049">
        <v>0.80900000000000005</v>
      </c>
      <c r="E6049">
        <v>0</v>
      </c>
      <c r="F6049">
        <f t="shared" si="188"/>
        <v>0.80900000000000005</v>
      </c>
      <c r="G6049">
        <v>2</v>
      </c>
      <c r="H6049">
        <f>E6049*$N$8</f>
        <v>0</v>
      </c>
      <c r="I6049">
        <f xml:space="preserve"> C6049 * IF( G6049 = 2, $N$7, $N$6 )</f>
        <v>0.1094577</v>
      </c>
      <c r="J6049">
        <f xml:space="preserve"> MAX( (C6049 - B6049) * IF( G6049 = 2, $N$7, $N$6 ), 0 )</f>
        <v>0.1094577</v>
      </c>
      <c r="K6049" s="3">
        <f t="shared" si="189"/>
        <v>0.1094577</v>
      </c>
    </row>
    <row r="6050" spans="1:11" x14ac:dyDescent="0.2">
      <c r="A6050" s="1">
        <v>45784</v>
      </c>
      <c r="B6050">
        <v>0</v>
      </c>
      <c r="C6050">
        <v>0.77400000000000002</v>
      </c>
      <c r="E6050">
        <v>0</v>
      </c>
      <c r="F6050">
        <f t="shared" si="188"/>
        <v>0.77400000000000002</v>
      </c>
      <c r="G6050">
        <v>2</v>
      </c>
      <c r="H6050">
        <f>E6050*$N$8</f>
        <v>0</v>
      </c>
      <c r="I6050">
        <f xml:space="preserve"> C6050 * IF( G6050 = 2, $N$7, $N$6 )</f>
        <v>0.1047222</v>
      </c>
      <c r="J6050">
        <f xml:space="preserve"> MAX( (C6050 - B6050) * IF( G6050 = 2, $N$7, $N$6 ), 0 )</f>
        <v>0.1047222</v>
      </c>
      <c r="K6050" s="3">
        <f t="shared" si="189"/>
        <v>0.1047222</v>
      </c>
    </row>
    <row r="6051" spans="1:11" x14ac:dyDescent="0.2">
      <c r="A6051" s="1">
        <v>45784.020833333336</v>
      </c>
      <c r="B6051">
        <v>0</v>
      </c>
      <c r="C6051">
        <v>0.83799999999999997</v>
      </c>
      <c r="E6051">
        <v>0</v>
      </c>
      <c r="F6051">
        <f t="shared" si="188"/>
        <v>0.83799999999999997</v>
      </c>
      <c r="G6051">
        <v>2</v>
      </c>
      <c r="H6051">
        <f>E6051*$N$8</f>
        <v>0</v>
      </c>
      <c r="I6051">
        <f xml:space="preserve"> C6051 * IF( G6051 = 2, $N$7, $N$6 )</f>
        <v>0.11338139999999999</v>
      </c>
      <c r="J6051">
        <f xml:space="preserve"> MAX( (C6051 - B6051) * IF( G6051 = 2, $N$7, $N$6 ), 0 )</f>
        <v>0.11338139999999999</v>
      </c>
      <c r="K6051" s="3">
        <f t="shared" si="189"/>
        <v>0.11338139999999999</v>
      </c>
    </row>
    <row r="6052" spans="1:11" x14ac:dyDescent="0.2">
      <c r="A6052" s="1">
        <v>45784.041666666664</v>
      </c>
      <c r="B6052">
        <v>0</v>
      </c>
      <c r="C6052">
        <v>1.071</v>
      </c>
      <c r="E6052">
        <v>0</v>
      </c>
      <c r="F6052">
        <f t="shared" si="188"/>
        <v>1.071</v>
      </c>
      <c r="G6052">
        <v>2</v>
      </c>
      <c r="H6052">
        <f>E6052*$N$8</f>
        <v>0</v>
      </c>
      <c r="I6052">
        <f xml:space="preserve"> C6052 * IF( G6052 = 2, $N$7, $N$6 )</f>
        <v>0.14490629999999999</v>
      </c>
      <c r="J6052">
        <f xml:space="preserve"> MAX( (C6052 - B6052) * IF( G6052 = 2, $N$7, $N$6 ), 0 )</f>
        <v>0.14490629999999999</v>
      </c>
      <c r="K6052" s="3">
        <f t="shared" si="189"/>
        <v>0.14490629999999999</v>
      </c>
    </row>
    <row r="6053" spans="1:11" x14ac:dyDescent="0.2">
      <c r="A6053" s="1">
        <v>45784.0625</v>
      </c>
      <c r="B6053">
        <v>0</v>
      </c>
      <c r="C6053">
        <v>1.179</v>
      </c>
      <c r="E6053">
        <v>0</v>
      </c>
      <c r="F6053">
        <f t="shared" si="188"/>
        <v>1.179</v>
      </c>
      <c r="G6053">
        <v>2</v>
      </c>
      <c r="H6053">
        <f>E6053*$N$8</f>
        <v>0</v>
      </c>
      <c r="I6053">
        <f xml:space="preserve"> C6053 * IF( G6053 = 2, $N$7, $N$6 )</f>
        <v>0.15951870000000001</v>
      </c>
      <c r="J6053">
        <f xml:space="preserve"> MAX( (C6053 - B6053) * IF( G6053 = 2, $N$7, $N$6 ), 0 )</f>
        <v>0.15951870000000001</v>
      </c>
      <c r="K6053" s="3">
        <f t="shared" si="189"/>
        <v>0.15951870000000001</v>
      </c>
    </row>
    <row r="6054" spans="1:11" x14ac:dyDescent="0.2">
      <c r="A6054" s="1">
        <v>45784.083333333336</v>
      </c>
      <c r="B6054">
        <v>0</v>
      </c>
      <c r="C6054">
        <v>0.89900000000000002</v>
      </c>
      <c r="E6054">
        <v>0</v>
      </c>
      <c r="F6054">
        <f t="shared" si="188"/>
        <v>0.89900000000000002</v>
      </c>
      <c r="G6054">
        <v>2</v>
      </c>
      <c r="H6054">
        <f>E6054*$N$8</f>
        <v>0</v>
      </c>
      <c r="I6054">
        <f xml:space="preserve"> C6054 * IF( G6054 = 2, $N$7, $N$6 )</f>
        <v>0.12163470000000001</v>
      </c>
      <c r="J6054">
        <f xml:space="preserve"> MAX( (C6054 - B6054) * IF( G6054 = 2, $N$7, $N$6 ), 0 )</f>
        <v>0.12163470000000001</v>
      </c>
      <c r="K6054" s="3">
        <f t="shared" si="189"/>
        <v>0.12163470000000001</v>
      </c>
    </row>
    <row r="6055" spans="1:11" x14ac:dyDescent="0.2">
      <c r="A6055" s="1">
        <v>45784.104166666664</v>
      </c>
      <c r="B6055">
        <v>0</v>
      </c>
      <c r="C6055">
        <v>0.75800000000000001</v>
      </c>
      <c r="E6055">
        <v>0</v>
      </c>
      <c r="F6055">
        <f t="shared" si="188"/>
        <v>0.75800000000000001</v>
      </c>
      <c r="G6055">
        <v>2</v>
      </c>
      <c r="H6055">
        <f>E6055*$N$8</f>
        <v>0</v>
      </c>
      <c r="I6055">
        <f xml:space="preserve"> C6055 * IF( G6055 = 2, $N$7, $N$6 )</f>
        <v>0.10255740000000001</v>
      </c>
      <c r="J6055">
        <f xml:space="preserve"> MAX( (C6055 - B6055) * IF( G6055 = 2, $N$7, $N$6 ), 0 )</f>
        <v>0.10255740000000001</v>
      </c>
      <c r="K6055" s="3">
        <f t="shared" si="189"/>
        <v>0.10255740000000001</v>
      </c>
    </row>
    <row r="6056" spans="1:11" x14ac:dyDescent="0.2">
      <c r="A6056" s="1">
        <v>45784.125</v>
      </c>
      <c r="B6056">
        <v>0</v>
      </c>
      <c r="C6056">
        <v>0.92200000000000004</v>
      </c>
      <c r="E6056">
        <v>0</v>
      </c>
      <c r="F6056">
        <f t="shared" si="188"/>
        <v>0.92200000000000004</v>
      </c>
      <c r="G6056">
        <v>2</v>
      </c>
      <c r="H6056">
        <f>E6056*$N$8</f>
        <v>0</v>
      </c>
      <c r="I6056">
        <f xml:space="preserve"> C6056 * IF( G6056 = 2, $N$7, $N$6 )</f>
        <v>0.12474660000000001</v>
      </c>
      <c r="J6056">
        <f xml:space="preserve"> MAX( (C6056 - B6056) * IF( G6056 = 2, $N$7, $N$6 ), 0 )</f>
        <v>0.12474660000000001</v>
      </c>
      <c r="K6056" s="3">
        <f t="shared" si="189"/>
        <v>0.12474660000000001</v>
      </c>
    </row>
    <row r="6057" spans="1:11" x14ac:dyDescent="0.2">
      <c r="A6057" s="1">
        <v>45784.145833333336</v>
      </c>
      <c r="B6057">
        <v>0</v>
      </c>
      <c r="C6057">
        <v>0.85799999999999998</v>
      </c>
      <c r="E6057">
        <v>0</v>
      </c>
      <c r="F6057">
        <f t="shared" si="188"/>
        <v>0.85799999999999998</v>
      </c>
      <c r="G6057">
        <v>2</v>
      </c>
      <c r="H6057">
        <f>E6057*$N$8</f>
        <v>0</v>
      </c>
      <c r="I6057">
        <f xml:space="preserve"> C6057 * IF( G6057 = 2, $N$7, $N$6 )</f>
        <v>0.11608740000000001</v>
      </c>
      <c r="J6057">
        <f xml:space="preserve"> MAX( (C6057 - B6057) * IF( G6057 = 2, $N$7, $N$6 ), 0 )</f>
        <v>0.11608740000000001</v>
      </c>
      <c r="K6057" s="3">
        <f t="shared" si="189"/>
        <v>0.11608740000000001</v>
      </c>
    </row>
    <row r="6058" spans="1:11" x14ac:dyDescent="0.2">
      <c r="A6058" s="1">
        <v>45784.166666666664</v>
      </c>
      <c r="B6058">
        <v>0</v>
      </c>
      <c r="C6058">
        <v>0.78200000000000003</v>
      </c>
      <c r="E6058">
        <v>0</v>
      </c>
      <c r="F6058">
        <f t="shared" si="188"/>
        <v>0.78200000000000003</v>
      </c>
      <c r="G6058">
        <v>2</v>
      </c>
      <c r="H6058">
        <f>E6058*$N$8</f>
        <v>0</v>
      </c>
      <c r="I6058">
        <f xml:space="preserve"> C6058 * IF( G6058 = 2, $N$7, $N$6 )</f>
        <v>0.10580460000000001</v>
      </c>
      <c r="J6058">
        <f xml:space="preserve"> MAX( (C6058 - B6058) * IF( G6058 = 2, $N$7, $N$6 ), 0 )</f>
        <v>0.10580460000000001</v>
      </c>
      <c r="K6058" s="3">
        <f t="shared" si="189"/>
        <v>0.10580460000000001</v>
      </c>
    </row>
    <row r="6059" spans="1:11" x14ac:dyDescent="0.2">
      <c r="A6059" s="1">
        <v>45784.1875</v>
      </c>
      <c r="B6059">
        <v>0</v>
      </c>
      <c r="C6059">
        <v>1.101</v>
      </c>
      <c r="E6059">
        <v>0</v>
      </c>
      <c r="F6059">
        <f t="shared" si="188"/>
        <v>1.101</v>
      </c>
      <c r="G6059">
        <v>2</v>
      </c>
      <c r="H6059">
        <f>E6059*$N$8</f>
        <v>0</v>
      </c>
      <c r="I6059">
        <f xml:space="preserve"> C6059 * IF( G6059 = 2, $N$7, $N$6 )</f>
        <v>0.14896529999999999</v>
      </c>
      <c r="J6059">
        <f xml:space="preserve"> MAX( (C6059 - B6059) * IF( G6059 = 2, $N$7, $N$6 ), 0 )</f>
        <v>0.14896529999999999</v>
      </c>
      <c r="K6059" s="3">
        <f t="shared" si="189"/>
        <v>0.14896529999999999</v>
      </c>
    </row>
    <row r="6060" spans="1:11" x14ac:dyDescent="0.2">
      <c r="A6060" s="1">
        <v>45784.208333333336</v>
      </c>
      <c r="B6060">
        <v>0</v>
      </c>
      <c r="C6060">
        <v>2.4359999999999999</v>
      </c>
      <c r="E6060">
        <v>0</v>
      </c>
      <c r="F6060">
        <f t="shared" si="188"/>
        <v>2.4359999999999999</v>
      </c>
      <c r="G6060">
        <v>2</v>
      </c>
      <c r="H6060">
        <f>E6060*$N$8</f>
        <v>0</v>
      </c>
      <c r="I6060">
        <f xml:space="preserve"> C6060 * IF( G6060 = 2, $N$7, $N$6 )</f>
        <v>0.32959080000000002</v>
      </c>
      <c r="J6060">
        <f xml:space="preserve"> MAX( (C6060 - B6060) * IF( G6060 = 2, $N$7, $N$6 ), 0 )</f>
        <v>0.32959080000000002</v>
      </c>
      <c r="K6060" s="3">
        <f t="shared" si="189"/>
        <v>0.32959080000000002</v>
      </c>
    </row>
    <row r="6061" spans="1:11" x14ac:dyDescent="0.2">
      <c r="A6061" s="1">
        <v>45784.229166666664</v>
      </c>
      <c r="B6061">
        <v>0</v>
      </c>
      <c r="C6061">
        <v>2.3580000000000001</v>
      </c>
      <c r="E6061">
        <v>0</v>
      </c>
      <c r="F6061">
        <f t="shared" si="188"/>
        <v>2.3580000000000001</v>
      </c>
      <c r="G6061">
        <v>2</v>
      </c>
      <c r="H6061">
        <f>E6061*$N$8</f>
        <v>0</v>
      </c>
      <c r="I6061">
        <f xml:space="preserve"> C6061 * IF( G6061 = 2, $N$7, $N$6 )</f>
        <v>0.31903740000000003</v>
      </c>
      <c r="J6061">
        <f xml:space="preserve"> MAX( (C6061 - B6061) * IF( G6061 = 2, $N$7, $N$6 ), 0 )</f>
        <v>0.31903740000000003</v>
      </c>
      <c r="K6061" s="3">
        <f t="shared" si="189"/>
        <v>0.31903740000000003</v>
      </c>
    </row>
    <row r="6062" spans="1:11" x14ac:dyDescent="0.2">
      <c r="A6062" s="1">
        <v>45784.25</v>
      </c>
      <c r="B6062">
        <v>0</v>
      </c>
      <c r="C6062">
        <v>2.3170000000000002</v>
      </c>
      <c r="E6062">
        <v>0</v>
      </c>
      <c r="F6062">
        <f t="shared" si="188"/>
        <v>2.3170000000000002</v>
      </c>
      <c r="G6062">
        <v>2</v>
      </c>
      <c r="H6062">
        <f>E6062*$N$8</f>
        <v>0</v>
      </c>
      <c r="I6062">
        <f xml:space="preserve"> C6062 * IF( G6062 = 2, $N$7, $N$6 )</f>
        <v>0.31349010000000005</v>
      </c>
      <c r="J6062">
        <f xml:space="preserve"> MAX( (C6062 - B6062) * IF( G6062 = 2, $N$7, $N$6 ), 0 )</f>
        <v>0.31349010000000005</v>
      </c>
      <c r="K6062" s="3">
        <f t="shared" si="189"/>
        <v>0.31349010000000005</v>
      </c>
    </row>
    <row r="6063" spans="1:11" x14ac:dyDescent="0.2">
      <c r="A6063" s="1">
        <v>45784.270833333336</v>
      </c>
      <c r="B6063">
        <v>0</v>
      </c>
      <c r="C6063">
        <v>2.86</v>
      </c>
      <c r="E6063">
        <v>0</v>
      </c>
      <c r="F6063">
        <f t="shared" si="188"/>
        <v>2.86</v>
      </c>
      <c r="G6063">
        <v>2</v>
      </c>
      <c r="H6063">
        <f>E6063*$N$8</f>
        <v>0</v>
      </c>
      <c r="I6063">
        <f xml:space="preserve"> C6063 * IF( G6063 = 2, $N$7, $N$6 )</f>
        <v>0.38695799999999997</v>
      </c>
      <c r="J6063">
        <f xml:space="preserve"> MAX( (C6063 - B6063) * IF( G6063 = 2, $N$7, $N$6 ), 0 )</f>
        <v>0.38695799999999997</v>
      </c>
      <c r="K6063" s="3">
        <f t="shared" si="189"/>
        <v>0.38695799999999997</v>
      </c>
    </row>
    <row r="6064" spans="1:11" x14ac:dyDescent="0.2">
      <c r="A6064" s="1">
        <v>45784.291666666664</v>
      </c>
      <c r="B6064">
        <v>0</v>
      </c>
      <c r="C6064">
        <v>2.367</v>
      </c>
      <c r="E6064">
        <v>0</v>
      </c>
      <c r="F6064">
        <f t="shared" si="188"/>
        <v>2.367</v>
      </c>
      <c r="G6064">
        <v>2</v>
      </c>
      <c r="H6064">
        <f>E6064*$N$8</f>
        <v>0</v>
      </c>
      <c r="I6064">
        <f xml:space="preserve"> C6064 * IF( G6064 = 2, $N$7, $N$6 )</f>
        <v>0.32025510000000001</v>
      </c>
      <c r="J6064">
        <f xml:space="preserve"> MAX( (C6064 - B6064) * IF( G6064 = 2, $N$7, $N$6 ), 0 )</f>
        <v>0.32025510000000001</v>
      </c>
      <c r="K6064" s="3">
        <f t="shared" si="189"/>
        <v>0.32025510000000001</v>
      </c>
    </row>
    <row r="6065" spans="1:11" x14ac:dyDescent="0.2">
      <c r="A6065" s="1">
        <v>45784.3125</v>
      </c>
      <c r="B6065">
        <v>0</v>
      </c>
      <c r="C6065">
        <v>0.82</v>
      </c>
      <c r="E6065">
        <v>0</v>
      </c>
      <c r="F6065">
        <f t="shared" si="188"/>
        <v>0.82</v>
      </c>
      <c r="G6065">
        <v>2</v>
      </c>
      <c r="H6065">
        <f>E6065*$N$8</f>
        <v>0</v>
      </c>
      <c r="I6065">
        <f xml:space="preserve"> C6065 * IF( G6065 = 2, $N$7, $N$6 )</f>
        <v>0.110946</v>
      </c>
      <c r="J6065">
        <f xml:space="preserve"> MAX( (C6065 - B6065) * IF( G6065 = 2, $N$7, $N$6 ), 0 )</f>
        <v>0.110946</v>
      </c>
      <c r="K6065" s="3">
        <f t="shared" si="189"/>
        <v>0.110946</v>
      </c>
    </row>
    <row r="6066" spans="1:11" x14ac:dyDescent="0.2">
      <c r="A6066" s="1">
        <v>45784.333333333336</v>
      </c>
      <c r="B6066">
        <v>0.31656038800000003</v>
      </c>
      <c r="C6066">
        <v>0.06</v>
      </c>
      <c r="E6066">
        <v>9.2999999999999999E-2</v>
      </c>
      <c r="F6066">
        <f t="shared" si="188"/>
        <v>0</v>
      </c>
      <c r="G6066">
        <v>2</v>
      </c>
      <c r="H6066">
        <f>E6066*$N$8</f>
        <v>3.0690000000000001E-3</v>
      </c>
      <c r="I6066">
        <f xml:space="preserve"> C6066 * IF( G6066 = 2, $N$7, $N$6 )</f>
        <v>8.1180000000000002E-3</v>
      </c>
      <c r="J6066">
        <f xml:space="preserve"> MAX( (C6066 - B6066) * IF( G6066 = 2, $N$7, $N$6 ), 0 )</f>
        <v>0</v>
      </c>
      <c r="K6066" s="3">
        <f t="shared" si="189"/>
        <v>-3.4712620496400004E-2</v>
      </c>
    </row>
    <row r="6067" spans="1:11" x14ac:dyDescent="0.2">
      <c r="A6067" s="1">
        <v>45784.354166666664</v>
      </c>
      <c r="B6067">
        <v>0.63312077499999997</v>
      </c>
      <c r="C6067">
        <v>0.27600000000000002</v>
      </c>
      <c r="E6067">
        <v>4.5999999999999999E-2</v>
      </c>
      <c r="F6067">
        <f t="shared" si="188"/>
        <v>0</v>
      </c>
      <c r="G6067">
        <v>2</v>
      </c>
      <c r="H6067">
        <f>E6067*$N$8</f>
        <v>1.518E-3</v>
      </c>
      <c r="I6067">
        <f xml:space="preserve"> C6067 * IF( G6067 = 2, $N$7, $N$6 )</f>
        <v>3.7342800000000002E-2</v>
      </c>
      <c r="J6067">
        <f xml:space="preserve"> MAX( (C6067 - B6067) * IF( G6067 = 2, $N$7, $N$6 ), 0 )</f>
        <v>0</v>
      </c>
      <c r="K6067" s="3">
        <f t="shared" si="189"/>
        <v>-4.8318440857499992E-2</v>
      </c>
    </row>
    <row r="6068" spans="1:11" x14ac:dyDescent="0.2">
      <c r="A6068" s="1">
        <v>45784.375</v>
      </c>
      <c r="B6068">
        <v>0.74488812699999996</v>
      </c>
      <c r="C6068">
        <v>1.85</v>
      </c>
      <c r="E6068">
        <v>0</v>
      </c>
      <c r="F6068">
        <f t="shared" si="188"/>
        <v>1.1051118730000002</v>
      </c>
      <c r="G6068">
        <v>2</v>
      </c>
      <c r="H6068">
        <f>E6068*$N$8</f>
        <v>0</v>
      </c>
      <c r="I6068">
        <f xml:space="preserve"> C6068 * IF( G6068 = 2, $N$7, $N$6 )</f>
        <v>0.250305</v>
      </c>
      <c r="J6068">
        <f xml:space="preserve"> MAX( (C6068 - B6068) * IF( G6068 = 2, $N$7, $N$6 ), 0 )</f>
        <v>0.14952163641690003</v>
      </c>
      <c r="K6068" s="3">
        <f t="shared" si="189"/>
        <v>0.14952163641690003</v>
      </c>
    </row>
    <row r="6069" spans="1:11" x14ac:dyDescent="0.2">
      <c r="A6069" s="1">
        <v>45784.395833333336</v>
      </c>
      <c r="B6069">
        <v>0.85665547799999997</v>
      </c>
      <c r="C6069">
        <v>1.84</v>
      </c>
      <c r="E6069">
        <v>0</v>
      </c>
      <c r="F6069">
        <f t="shared" si="188"/>
        <v>0.98334452200000011</v>
      </c>
      <c r="G6069">
        <v>2</v>
      </c>
      <c r="H6069">
        <f>E6069*$N$8</f>
        <v>0</v>
      </c>
      <c r="I6069">
        <f xml:space="preserve"> C6069 * IF( G6069 = 2, $N$7, $N$6 )</f>
        <v>0.24895200000000001</v>
      </c>
      <c r="J6069">
        <f xml:space="preserve"> MAX( (C6069 - B6069) * IF( G6069 = 2, $N$7, $N$6 ), 0 )</f>
        <v>0.13304651382660002</v>
      </c>
      <c r="K6069" s="3">
        <f t="shared" si="189"/>
        <v>0.13304651382660002</v>
      </c>
    </row>
    <row r="6070" spans="1:11" x14ac:dyDescent="0.2">
      <c r="A6070" s="1">
        <v>45784.416666666664</v>
      </c>
      <c r="B6070">
        <v>0.97355697600000002</v>
      </c>
      <c r="C6070">
        <v>1.621</v>
      </c>
      <c r="E6070">
        <v>0</v>
      </c>
      <c r="F6070">
        <f t="shared" si="188"/>
        <v>0.64744302399999998</v>
      </c>
      <c r="G6070">
        <v>2</v>
      </c>
      <c r="H6070">
        <f>E6070*$N$8</f>
        <v>0</v>
      </c>
      <c r="I6070">
        <f xml:space="preserve"> C6070 * IF( G6070 = 2, $N$7, $N$6 )</f>
        <v>0.2193213</v>
      </c>
      <c r="J6070">
        <f xml:space="preserve"> MAX( (C6070 - B6070) * IF( G6070 = 2, $N$7, $N$6 ), 0 )</f>
        <v>8.7599041147200005E-2</v>
      </c>
      <c r="K6070" s="3">
        <f t="shared" si="189"/>
        <v>8.7599041147200005E-2</v>
      </c>
    </row>
    <row r="6071" spans="1:11" x14ac:dyDescent="0.2">
      <c r="A6071" s="1">
        <v>45784.4375</v>
      </c>
      <c r="B6071">
        <v>1.090458473</v>
      </c>
      <c r="C6071">
        <v>1.996</v>
      </c>
      <c r="E6071">
        <v>0</v>
      </c>
      <c r="F6071">
        <f t="shared" si="188"/>
        <v>0.90554152700000001</v>
      </c>
      <c r="G6071">
        <v>2</v>
      </c>
      <c r="H6071">
        <f>E6071*$N$8</f>
        <v>0</v>
      </c>
      <c r="I6071">
        <f xml:space="preserve"> C6071 * IF( G6071 = 2, $N$7, $N$6 )</f>
        <v>0.27005879999999999</v>
      </c>
      <c r="J6071">
        <f xml:space="preserve"> MAX( (C6071 - B6071) * IF( G6071 = 2, $N$7, $N$6 ), 0 )</f>
        <v>0.1225197686031</v>
      </c>
      <c r="K6071" s="3">
        <f t="shared" si="189"/>
        <v>0.1225197686031</v>
      </c>
    </row>
    <row r="6072" spans="1:11" x14ac:dyDescent="0.2">
      <c r="A6072" s="1">
        <v>45784.458333333336</v>
      </c>
      <c r="B6072">
        <v>0.78096883500000003</v>
      </c>
      <c r="C6072">
        <v>1.1779999999999999</v>
      </c>
      <c r="E6072">
        <v>0</v>
      </c>
      <c r="F6072">
        <f t="shared" si="188"/>
        <v>0.39703116499999991</v>
      </c>
      <c r="G6072">
        <v>2</v>
      </c>
      <c r="H6072">
        <f>E6072*$N$8</f>
        <v>0</v>
      </c>
      <c r="I6072">
        <f xml:space="preserve"> C6072 * IF( G6072 = 2, $N$7, $N$6 )</f>
        <v>0.15938340000000001</v>
      </c>
      <c r="J6072">
        <f xml:space="preserve"> MAX( (C6072 - B6072) * IF( G6072 = 2, $N$7, $N$6 ), 0 )</f>
        <v>5.3718316624499989E-2</v>
      </c>
      <c r="K6072" s="3">
        <f t="shared" si="189"/>
        <v>5.3718316624499989E-2</v>
      </c>
    </row>
    <row r="6073" spans="1:11" x14ac:dyDescent="0.2">
      <c r="A6073" s="1">
        <v>45784.479166666664</v>
      </c>
      <c r="B6073">
        <v>0.47147919799999999</v>
      </c>
      <c r="C6073">
        <v>1.37</v>
      </c>
      <c r="E6073">
        <v>0</v>
      </c>
      <c r="F6073">
        <f t="shared" si="188"/>
        <v>0.89852080200000017</v>
      </c>
      <c r="G6073">
        <v>2</v>
      </c>
      <c r="H6073">
        <f>E6073*$N$8</f>
        <v>0</v>
      </c>
      <c r="I6073">
        <f xml:space="preserve"> C6073 * IF( G6073 = 2, $N$7, $N$6 )</f>
        <v>0.18536100000000003</v>
      </c>
      <c r="J6073">
        <f xml:space="preserve"> MAX( (C6073 - B6073) * IF( G6073 = 2, $N$7, $N$6 ), 0 )</f>
        <v>0.12156986451060002</v>
      </c>
      <c r="K6073" s="3">
        <f t="shared" si="189"/>
        <v>0.12156986451060002</v>
      </c>
    </row>
    <row r="6074" spans="1:11" x14ac:dyDescent="0.2">
      <c r="A6074" s="1">
        <v>45784.5</v>
      </c>
      <c r="B6074">
        <v>0.344724533</v>
      </c>
      <c r="C6074">
        <v>1.2649999999999999</v>
      </c>
      <c r="E6074">
        <v>2.8000000000000001E-2</v>
      </c>
      <c r="F6074">
        <f t="shared" si="188"/>
        <v>0.92027546699999996</v>
      </c>
      <c r="G6074">
        <v>2</v>
      </c>
      <c r="H6074">
        <f>E6074*$N$8</f>
        <v>9.2400000000000002E-4</v>
      </c>
      <c r="I6074">
        <f xml:space="preserve"> C6074 * IF( G6074 = 2, $N$7, $N$6 )</f>
        <v>0.17115449999999999</v>
      </c>
      <c r="J6074">
        <f xml:space="preserve"> MAX( (C6074 - B6074) * IF( G6074 = 2, $N$7, $N$6 ), 0 )</f>
        <v>0.1245132706851</v>
      </c>
      <c r="K6074" s="3">
        <f t="shared" si="189"/>
        <v>0.1245132706851</v>
      </c>
    </row>
    <row r="6075" spans="1:11" x14ac:dyDescent="0.2">
      <c r="A6075" s="1">
        <v>45784.520833333336</v>
      </c>
      <c r="B6075">
        <v>0.21796986800000001</v>
      </c>
      <c r="C6075">
        <v>0.19800000000000001</v>
      </c>
      <c r="E6075">
        <v>0.20499999999999999</v>
      </c>
      <c r="F6075">
        <f t="shared" si="188"/>
        <v>0</v>
      </c>
      <c r="G6075">
        <v>2</v>
      </c>
      <c r="H6075">
        <f>E6075*$N$8</f>
        <v>6.7650000000000002E-3</v>
      </c>
      <c r="I6075">
        <f xml:space="preserve"> C6075 * IF( G6075 = 2, $N$7, $N$6 )</f>
        <v>2.6789400000000001E-2</v>
      </c>
      <c r="J6075">
        <f xml:space="preserve"> MAX( (C6075 - B6075) * IF( G6075 = 2, $N$7, $N$6 ), 0 )</f>
        <v>0</v>
      </c>
      <c r="K6075" s="3">
        <f t="shared" si="189"/>
        <v>-2.7019231404000004E-3</v>
      </c>
    </row>
    <row r="6076" spans="1:11" x14ac:dyDescent="0.2">
      <c r="A6076" s="1">
        <v>45784.541666666664</v>
      </c>
      <c r="B6076">
        <v>0.14055171499999999</v>
      </c>
      <c r="C6076">
        <v>1.234</v>
      </c>
      <c r="E6076">
        <v>8.0000000000000002E-3</v>
      </c>
      <c r="F6076">
        <f t="shared" si="188"/>
        <v>1.093448285</v>
      </c>
      <c r="G6076">
        <v>2</v>
      </c>
      <c r="H6076">
        <f>E6076*$N$8</f>
        <v>2.6400000000000002E-4</v>
      </c>
      <c r="I6076">
        <f xml:space="preserve"> C6076 * IF( G6076 = 2, $N$7, $N$6 )</f>
        <v>0.1669602</v>
      </c>
      <c r="J6076">
        <f xml:space="preserve"> MAX( (C6076 - B6076) * IF( G6076 = 2, $N$7, $N$6 ), 0 )</f>
        <v>0.14794355296050002</v>
      </c>
      <c r="K6076" s="3">
        <f t="shared" si="189"/>
        <v>0.14794355296050002</v>
      </c>
    </row>
    <row r="6077" spans="1:11" x14ac:dyDescent="0.2">
      <c r="A6077" s="1">
        <v>45784.5625</v>
      </c>
      <c r="B6077">
        <v>6.3133562000000004E-2</v>
      </c>
      <c r="C6077">
        <v>0.66100000000000003</v>
      </c>
      <c r="E6077">
        <v>1.2E-2</v>
      </c>
      <c r="F6077">
        <f t="shared" si="188"/>
        <v>0.59786643800000006</v>
      </c>
      <c r="G6077">
        <v>2</v>
      </c>
      <c r="H6077">
        <f>E6077*$N$8</f>
        <v>3.9600000000000003E-4</v>
      </c>
      <c r="I6077">
        <f xml:space="preserve"> C6077 * IF( G6077 = 2, $N$7, $N$6 )</f>
        <v>8.9433300000000007E-2</v>
      </c>
      <c r="J6077">
        <f xml:space="preserve"> MAX( (C6077 - B6077) * IF( G6077 = 2, $N$7, $N$6 ), 0 )</f>
        <v>8.0891329061400008E-2</v>
      </c>
      <c r="K6077" s="3">
        <f t="shared" si="189"/>
        <v>8.0891329061400008E-2</v>
      </c>
    </row>
    <row r="6078" spans="1:11" x14ac:dyDescent="0.2">
      <c r="A6078" s="1">
        <v>45784.583333333336</v>
      </c>
      <c r="B6078">
        <v>0.154536282</v>
      </c>
      <c r="C6078">
        <v>1.4159999999999999</v>
      </c>
      <c r="E6078">
        <v>3.0000000000000001E-3</v>
      </c>
      <c r="F6078">
        <f t="shared" si="188"/>
        <v>1.2614637179999999</v>
      </c>
      <c r="G6078">
        <v>2</v>
      </c>
      <c r="H6078">
        <f>E6078*$N$8</f>
        <v>9.9000000000000008E-5</v>
      </c>
      <c r="I6078">
        <f xml:space="preserve"> C6078 * IF( G6078 = 2, $N$7, $N$6 )</f>
        <v>0.1915848</v>
      </c>
      <c r="J6078">
        <f xml:space="preserve"> MAX( (C6078 - B6078) * IF( G6078 = 2, $N$7, $N$6 ), 0 )</f>
        <v>0.17067604104539999</v>
      </c>
      <c r="K6078" s="3">
        <f t="shared" si="189"/>
        <v>0.17067604104539999</v>
      </c>
    </row>
    <row r="6079" spans="1:11" x14ac:dyDescent="0.2">
      <c r="A6079" s="1">
        <v>45784.604166666664</v>
      </c>
      <c r="B6079">
        <v>0.24593900099999999</v>
      </c>
      <c r="C6079">
        <v>1.677</v>
      </c>
      <c r="E6079">
        <v>0</v>
      </c>
      <c r="F6079">
        <f t="shared" si="188"/>
        <v>1.4310609990000001</v>
      </c>
      <c r="G6079">
        <v>2</v>
      </c>
      <c r="H6079">
        <f>E6079*$N$8</f>
        <v>0</v>
      </c>
      <c r="I6079">
        <f xml:space="preserve"> C6079 * IF( G6079 = 2, $N$7, $N$6 )</f>
        <v>0.22689810000000002</v>
      </c>
      <c r="J6079">
        <f xml:space="preserve"> MAX( (C6079 - B6079) * IF( G6079 = 2, $N$7, $N$6 ), 0 )</f>
        <v>0.19362255316470001</v>
      </c>
      <c r="K6079" s="3">
        <f t="shared" si="189"/>
        <v>0.19362255316470001</v>
      </c>
    </row>
    <row r="6080" spans="1:11" x14ac:dyDescent="0.2">
      <c r="A6080" s="1">
        <v>45784.625</v>
      </c>
      <c r="B6080">
        <v>0.25644929999999999</v>
      </c>
      <c r="C6080">
        <v>2.306</v>
      </c>
      <c r="E6080">
        <v>0</v>
      </c>
      <c r="F6080">
        <f t="shared" si="188"/>
        <v>2.0495507000000002</v>
      </c>
      <c r="G6080">
        <v>1</v>
      </c>
      <c r="H6080">
        <f>E6080*$N$8</f>
        <v>0</v>
      </c>
      <c r="I6080">
        <f xml:space="preserve"> C6080 * IF( G6080 = 2, $N$7, $N$6 )</f>
        <v>0.91571259999999999</v>
      </c>
      <c r="J6080">
        <f xml:space="preserve"> MAX( (C6080 - B6080) * IF( G6080 = 2, $N$7, $N$6 ), 0 )</f>
        <v>0.8138765829700001</v>
      </c>
      <c r="K6080" s="3">
        <f t="shared" si="189"/>
        <v>0.8138765829700001</v>
      </c>
    </row>
    <row r="6081" spans="1:11" x14ac:dyDescent="0.2">
      <c r="A6081" s="1">
        <v>45784.645833333336</v>
      </c>
      <c r="B6081">
        <v>0.26695959899999999</v>
      </c>
      <c r="C6081">
        <v>1.9330000000000001</v>
      </c>
      <c r="E6081">
        <v>0</v>
      </c>
      <c r="F6081">
        <f t="shared" si="188"/>
        <v>1.6660404010000001</v>
      </c>
      <c r="G6081">
        <v>1</v>
      </c>
      <c r="H6081">
        <f>E6081*$N$8</f>
        <v>0</v>
      </c>
      <c r="I6081">
        <f xml:space="preserve"> C6081 * IF( G6081 = 2, $N$7, $N$6 )</f>
        <v>0.76759430000000006</v>
      </c>
      <c r="J6081">
        <f xml:space="preserve"> MAX( (C6081 - B6081) * IF( G6081 = 2, $N$7, $N$6 ), 0 )</f>
        <v>0.66158464323710009</v>
      </c>
      <c r="K6081" s="3">
        <f t="shared" si="189"/>
        <v>0.66158464323710009</v>
      </c>
    </row>
    <row r="6082" spans="1:11" x14ac:dyDescent="0.2">
      <c r="A6082" s="1">
        <v>45784.666666666664</v>
      </c>
      <c r="B6082">
        <v>0.21977959899999999</v>
      </c>
      <c r="C6082">
        <v>2.6880000000000002</v>
      </c>
      <c r="E6082">
        <v>0</v>
      </c>
      <c r="F6082">
        <f t="shared" si="188"/>
        <v>2.468220401</v>
      </c>
      <c r="G6082">
        <v>1</v>
      </c>
      <c r="H6082">
        <f>E6082*$N$8</f>
        <v>0</v>
      </c>
      <c r="I6082">
        <f xml:space="preserve"> C6082 * IF( G6082 = 2, $N$7, $N$6 )</f>
        <v>1.0674048</v>
      </c>
      <c r="J6082">
        <f xml:space="preserve"> MAX( (C6082 - B6082) * IF( G6082 = 2, $N$7, $N$6 ), 0 )</f>
        <v>0.98013032123709998</v>
      </c>
      <c r="K6082" s="3">
        <f t="shared" si="189"/>
        <v>0.98013032123709998</v>
      </c>
    </row>
    <row r="6083" spans="1:11" x14ac:dyDescent="0.2">
      <c r="A6083" s="1">
        <v>45784.6875</v>
      </c>
      <c r="B6083">
        <v>0.17259959899999999</v>
      </c>
      <c r="C6083">
        <v>2.0059999999999998</v>
      </c>
      <c r="E6083">
        <v>0</v>
      </c>
      <c r="F6083">
        <f t="shared" ref="F6083:F6146" si="190">MAX(C6083-B6083,0)</f>
        <v>1.8334004009999998</v>
      </c>
      <c r="G6083">
        <v>1</v>
      </c>
      <c r="H6083">
        <f>E6083*$N$8</f>
        <v>0</v>
      </c>
      <c r="I6083">
        <f xml:space="preserve"> C6083 * IF( G6083 = 2, $N$7, $N$6 )</f>
        <v>0.79658259999999992</v>
      </c>
      <c r="J6083">
        <f xml:space="preserve"> MAX( (C6083 - B6083) * IF( G6083 = 2, $N$7, $N$6 ), 0 )</f>
        <v>0.72804329923709998</v>
      </c>
      <c r="K6083" s="3">
        <f t="shared" ref="K6083:K6146" si="191">(C6083-B6083)*IF(G6083=2,$N$7,$N$6)</f>
        <v>0.72804329923709998</v>
      </c>
    </row>
    <row r="6084" spans="1:11" x14ac:dyDescent="0.2">
      <c r="A6084" s="1">
        <v>45784.708333333336</v>
      </c>
      <c r="B6084">
        <v>8.6299798999999996E-2</v>
      </c>
      <c r="C6084">
        <v>2.3149999999999999</v>
      </c>
      <c r="E6084">
        <v>0</v>
      </c>
      <c r="F6084">
        <f t="shared" si="190"/>
        <v>2.2287002010000001</v>
      </c>
      <c r="G6084">
        <v>1</v>
      </c>
      <c r="H6084">
        <f>E6084*$N$8</f>
        <v>0</v>
      </c>
      <c r="I6084">
        <f xml:space="preserve"> C6084 * IF( G6084 = 2, $N$7, $N$6 )</f>
        <v>0.91928650000000001</v>
      </c>
      <c r="J6084">
        <f xml:space="preserve"> MAX( (C6084 - B6084) * IF( G6084 = 2, $N$7, $N$6 ), 0 )</f>
        <v>0.88501684981710005</v>
      </c>
      <c r="K6084" s="3">
        <f t="shared" si="191"/>
        <v>0.88501684981710005</v>
      </c>
    </row>
    <row r="6085" spans="1:11" x14ac:dyDescent="0.2">
      <c r="A6085" s="1">
        <v>45784.729166666664</v>
      </c>
      <c r="B6085">
        <v>0</v>
      </c>
      <c r="C6085">
        <v>2.2000000000000002</v>
      </c>
      <c r="E6085">
        <v>0</v>
      </c>
      <c r="F6085">
        <f t="shared" si="190"/>
        <v>2.2000000000000002</v>
      </c>
      <c r="G6085">
        <v>1</v>
      </c>
      <c r="H6085">
        <f>E6085*$N$8</f>
        <v>0</v>
      </c>
      <c r="I6085">
        <f xml:space="preserve"> C6085 * IF( G6085 = 2, $N$7, $N$6 )</f>
        <v>0.87362000000000006</v>
      </c>
      <c r="J6085">
        <f xml:space="preserve"> MAX( (C6085 - B6085) * IF( G6085 = 2, $N$7, $N$6 ), 0 )</f>
        <v>0.87362000000000006</v>
      </c>
      <c r="K6085" s="3">
        <f t="shared" si="191"/>
        <v>0.87362000000000006</v>
      </c>
    </row>
    <row r="6086" spans="1:11" x14ac:dyDescent="0.2">
      <c r="A6086" s="1">
        <v>45784.75</v>
      </c>
      <c r="B6086">
        <v>0</v>
      </c>
      <c r="C6086">
        <v>1.8</v>
      </c>
      <c r="E6086">
        <v>0</v>
      </c>
      <c r="F6086">
        <f t="shared" si="190"/>
        <v>1.8</v>
      </c>
      <c r="G6086">
        <v>1</v>
      </c>
      <c r="H6086">
        <f>E6086*$N$8</f>
        <v>0</v>
      </c>
      <c r="I6086">
        <f xml:space="preserve"> C6086 * IF( G6086 = 2, $N$7, $N$6 )</f>
        <v>0.71478000000000008</v>
      </c>
      <c r="J6086">
        <f xml:space="preserve"> MAX( (C6086 - B6086) * IF( G6086 = 2, $N$7, $N$6 ), 0 )</f>
        <v>0.71478000000000008</v>
      </c>
      <c r="K6086" s="3">
        <f t="shared" si="191"/>
        <v>0.71478000000000008</v>
      </c>
    </row>
    <row r="6087" spans="1:11" x14ac:dyDescent="0.2">
      <c r="A6087" s="1">
        <v>45784.770833333336</v>
      </c>
      <c r="B6087">
        <v>0</v>
      </c>
      <c r="C6087">
        <v>1.7410000000000001</v>
      </c>
      <c r="E6087">
        <v>0</v>
      </c>
      <c r="F6087">
        <f t="shared" si="190"/>
        <v>1.7410000000000001</v>
      </c>
      <c r="G6087">
        <v>1</v>
      </c>
      <c r="H6087">
        <f>E6087*$N$8</f>
        <v>0</v>
      </c>
      <c r="I6087">
        <f xml:space="preserve"> C6087 * IF( G6087 = 2, $N$7, $N$6 )</f>
        <v>0.69135110000000011</v>
      </c>
      <c r="J6087">
        <f xml:space="preserve"> MAX( (C6087 - B6087) * IF( G6087 = 2, $N$7, $N$6 ), 0 )</f>
        <v>0.69135110000000011</v>
      </c>
      <c r="K6087" s="3">
        <f t="shared" si="191"/>
        <v>0.69135110000000011</v>
      </c>
    </row>
    <row r="6088" spans="1:11" x14ac:dyDescent="0.2">
      <c r="A6088" s="1">
        <v>45784.791666666664</v>
      </c>
      <c r="B6088">
        <v>0</v>
      </c>
      <c r="C6088">
        <v>1.718</v>
      </c>
      <c r="E6088">
        <v>0</v>
      </c>
      <c r="F6088">
        <f t="shared" si="190"/>
        <v>1.718</v>
      </c>
      <c r="G6088">
        <v>1</v>
      </c>
      <c r="H6088">
        <f>E6088*$N$8</f>
        <v>0</v>
      </c>
      <c r="I6088">
        <f xml:space="preserve"> C6088 * IF( G6088 = 2, $N$7, $N$6 )</f>
        <v>0.68221779999999999</v>
      </c>
      <c r="J6088">
        <f xml:space="preserve"> MAX( (C6088 - B6088) * IF( G6088 = 2, $N$7, $N$6 ), 0 )</f>
        <v>0.68221779999999999</v>
      </c>
      <c r="K6088" s="3">
        <f t="shared" si="191"/>
        <v>0.68221779999999999</v>
      </c>
    </row>
    <row r="6089" spans="1:11" x14ac:dyDescent="0.2">
      <c r="A6089" s="1">
        <v>45784.8125</v>
      </c>
      <c r="B6089">
        <v>0</v>
      </c>
      <c r="C6089">
        <v>1.909</v>
      </c>
      <c r="E6089">
        <v>0</v>
      </c>
      <c r="F6089">
        <f t="shared" si="190"/>
        <v>1.909</v>
      </c>
      <c r="G6089">
        <v>1</v>
      </c>
      <c r="H6089">
        <f>E6089*$N$8</f>
        <v>0</v>
      </c>
      <c r="I6089">
        <f xml:space="preserve"> C6089 * IF( G6089 = 2, $N$7, $N$6 )</f>
        <v>0.75806390000000001</v>
      </c>
      <c r="J6089">
        <f xml:space="preserve"> MAX( (C6089 - B6089) * IF( G6089 = 2, $N$7, $N$6 ), 0 )</f>
        <v>0.75806390000000001</v>
      </c>
      <c r="K6089" s="3">
        <f t="shared" si="191"/>
        <v>0.75806390000000001</v>
      </c>
    </row>
    <row r="6090" spans="1:11" x14ac:dyDescent="0.2">
      <c r="A6090" s="1">
        <v>45784.833333333336</v>
      </c>
      <c r="B6090">
        <v>0</v>
      </c>
      <c r="C6090">
        <v>1.8009999999999999</v>
      </c>
      <c r="E6090">
        <v>0</v>
      </c>
      <c r="F6090">
        <f t="shared" si="190"/>
        <v>1.8009999999999999</v>
      </c>
      <c r="G6090">
        <v>1</v>
      </c>
      <c r="H6090">
        <f>E6090*$N$8</f>
        <v>0</v>
      </c>
      <c r="I6090">
        <f xml:space="preserve"> C6090 * IF( G6090 = 2, $N$7, $N$6 )</f>
        <v>0.71517710000000001</v>
      </c>
      <c r="J6090">
        <f xml:space="preserve"> MAX( (C6090 - B6090) * IF( G6090 = 2, $N$7, $N$6 ), 0 )</f>
        <v>0.71517710000000001</v>
      </c>
      <c r="K6090" s="3">
        <f t="shared" si="191"/>
        <v>0.71517710000000001</v>
      </c>
    </row>
    <row r="6091" spans="1:11" x14ac:dyDescent="0.2">
      <c r="A6091" s="1">
        <v>45784.854166666664</v>
      </c>
      <c r="B6091">
        <v>0</v>
      </c>
      <c r="C6091">
        <v>1.718</v>
      </c>
      <c r="E6091">
        <v>0</v>
      </c>
      <c r="F6091">
        <f t="shared" si="190"/>
        <v>1.718</v>
      </c>
      <c r="G6091">
        <v>1</v>
      </c>
      <c r="H6091">
        <f>E6091*$N$8</f>
        <v>0</v>
      </c>
      <c r="I6091">
        <f xml:space="preserve"> C6091 * IF( G6091 = 2, $N$7, $N$6 )</f>
        <v>0.68221779999999999</v>
      </c>
      <c r="J6091">
        <f xml:space="preserve"> MAX( (C6091 - B6091) * IF( G6091 = 2, $N$7, $N$6 ), 0 )</f>
        <v>0.68221779999999999</v>
      </c>
      <c r="K6091" s="3">
        <f t="shared" si="191"/>
        <v>0.68221779999999999</v>
      </c>
    </row>
    <row r="6092" spans="1:11" x14ac:dyDescent="0.2">
      <c r="A6092" s="1">
        <v>45784.875</v>
      </c>
      <c r="B6092">
        <v>0</v>
      </c>
      <c r="C6092">
        <v>2.423</v>
      </c>
      <c r="E6092">
        <v>0</v>
      </c>
      <c r="F6092">
        <f t="shared" si="190"/>
        <v>2.423</v>
      </c>
      <c r="G6092">
        <v>2</v>
      </c>
      <c r="H6092">
        <f>E6092*$N$8</f>
        <v>0</v>
      </c>
      <c r="I6092">
        <f xml:space="preserve"> C6092 * IF( G6092 = 2, $N$7, $N$6 )</f>
        <v>0.32783190000000001</v>
      </c>
      <c r="J6092">
        <f xml:space="preserve"> MAX( (C6092 - B6092) * IF( G6092 = 2, $N$7, $N$6 ), 0 )</f>
        <v>0.32783190000000001</v>
      </c>
      <c r="K6092" s="3">
        <f t="shared" si="191"/>
        <v>0.32783190000000001</v>
      </c>
    </row>
    <row r="6093" spans="1:11" x14ac:dyDescent="0.2">
      <c r="A6093" s="1">
        <v>45784.895833333336</v>
      </c>
      <c r="B6093">
        <v>0</v>
      </c>
      <c r="C6093">
        <v>2.0470000000000002</v>
      </c>
      <c r="E6093">
        <v>0</v>
      </c>
      <c r="F6093">
        <f t="shared" si="190"/>
        <v>2.0470000000000002</v>
      </c>
      <c r="G6093">
        <v>2</v>
      </c>
      <c r="H6093">
        <f>E6093*$N$8</f>
        <v>0</v>
      </c>
      <c r="I6093">
        <f xml:space="preserve"> C6093 * IF( G6093 = 2, $N$7, $N$6 )</f>
        <v>0.27695910000000001</v>
      </c>
      <c r="J6093">
        <f xml:space="preserve"> MAX( (C6093 - B6093) * IF( G6093 = 2, $N$7, $N$6 ), 0 )</f>
        <v>0.27695910000000001</v>
      </c>
      <c r="K6093" s="3">
        <f t="shared" si="191"/>
        <v>0.27695910000000001</v>
      </c>
    </row>
    <row r="6094" spans="1:11" x14ac:dyDescent="0.2">
      <c r="A6094" s="1">
        <v>45784.916666666664</v>
      </c>
      <c r="B6094">
        <v>0</v>
      </c>
      <c r="C6094">
        <v>1.7170000000000001</v>
      </c>
      <c r="E6094">
        <v>0</v>
      </c>
      <c r="F6094">
        <f t="shared" si="190"/>
        <v>1.7170000000000001</v>
      </c>
      <c r="G6094">
        <v>2</v>
      </c>
      <c r="H6094">
        <f>E6094*$N$8</f>
        <v>0</v>
      </c>
      <c r="I6094">
        <f xml:space="preserve"> C6094 * IF( G6094 = 2, $N$7, $N$6 )</f>
        <v>0.23231010000000002</v>
      </c>
      <c r="J6094">
        <f xml:space="preserve"> MAX( (C6094 - B6094) * IF( G6094 = 2, $N$7, $N$6 ), 0 )</f>
        <v>0.23231010000000002</v>
      </c>
      <c r="K6094" s="3">
        <f t="shared" si="191"/>
        <v>0.23231010000000002</v>
      </c>
    </row>
    <row r="6095" spans="1:11" x14ac:dyDescent="0.2">
      <c r="A6095" s="1">
        <v>45784.9375</v>
      </c>
      <c r="B6095">
        <v>0</v>
      </c>
      <c r="C6095">
        <v>1.661</v>
      </c>
      <c r="E6095">
        <v>0</v>
      </c>
      <c r="F6095">
        <f t="shared" si="190"/>
        <v>1.661</v>
      </c>
      <c r="G6095">
        <v>2</v>
      </c>
      <c r="H6095">
        <f>E6095*$N$8</f>
        <v>0</v>
      </c>
      <c r="I6095">
        <f xml:space="preserve"> C6095 * IF( G6095 = 2, $N$7, $N$6 )</f>
        <v>0.2247333</v>
      </c>
      <c r="J6095">
        <f xml:space="preserve"> MAX( (C6095 - B6095) * IF( G6095 = 2, $N$7, $N$6 ), 0 )</f>
        <v>0.2247333</v>
      </c>
      <c r="K6095" s="3">
        <f t="shared" si="191"/>
        <v>0.2247333</v>
      </c>
    </row>
    <row r="6096" spans="1:11" x14ac:dyDescent="0.2">
      <c r="A6096" s="1">
        <v>45784.958333333336</v>
      </c>
      <c r="B6096">
        <v>0</v>
      </c>
      <c r="C6096">
        <v>1.512</v>
      </c>
      <c r="E6096">
        <v>0</v>
      </c>
      <c r="F6096">
        <f t="shared" si="190"/>
        <v>1.512</v>
      </c>
      <c r="G6096">
        <v>2</v>
      </c>
      <c r="H6096">
        <f>E6096*$N$8</f>
        <v>0</v>
      </c>
      <c r="I6096">
        <f xml:space="preserve"> C6096 * IF( G6096 = 2, $N$7, $N$6 )</f>
        <v>0.20457359999999999</v>
      </c>
      <c r="J6096">
        <f xml:space="preserve"> MAX( (C6096 - B6096) * IF( G6096 = 2, $N$7, $N$6 ), 0 )</f>
        <v>0.20457359999999999</v>
      </c>
      <c r="K6096" s="3">
        <f t="shared" si="191"/>
        <v>0.20457359999999999</v>
      </c>
    </row>
    <row r="6097" spans="1:11" x14ac:dyDescent="0.2">
      <c r="A6097" s="1">
        <v>45784.979166666664</v>
      </c>
      <c r="B6097">
        <v>0</v>
      </c>
      <c r="C6097">
        <v>1.3959999999999999</v>
      </c>
      <c r="E6097">
        <v>0</v>
      </c>
      <c r="F6097">
        <f t="shared" si="190"/>
        <v>1.3959999999999999</v>
      </c>
      <c r="G6097">
        <v>2</v>
      </c>
      <c r="H6097">
        <f>E6097*$N$8</f>
        <v>0</v>
      </c>
      <c r="I6097">
        <f xml:space="preserve"> C6097 * IF( G6097 = 2, $N$7, $N$6 )</f>
        <v>0.18887879999999999</v>
      </c>
      <c r="J6097">
        <f xml:space="preserve"> MAX( (C6097 - B6097) * IF( G6097 = 2, $N$7, $N$6 ), 0 )</f>
        <v>0.18887879999999999</v>
      </c>
      <c r="K6097" s="3">
        <f t="shared" si="191"/>
        <v>0.18887879999999999</v>
      </c>
    </row>
    <row r="6098" spans="1:11" x14ac:dyDescent="0.2">
      <c r="A6098" s="1">
        <v>45785</v>
      </c>
      <c r="B6098">
        <v>0</v>
      </c>
      <c r="C6098">
        <v>1.611</v>
      </c>
      <c r="E6098">
        <v>0</v>
      </c>
      <c r="F6098">
        <f t="shared" si="190"/>
        <v>1.611</v>
      </c>
      <c r="G6098">
        <v>2</v>
      </c>
      <c r="H6098">
        <f>E6098*$N$8</f>
        <v>0</v>
      </c>
      <c r="I6098">
        <f xml:space="preserve"> C6098 * IF( G6098 = 2, $N$7, $N$6 )</f>
        <v>0.2179683</v>
      </c>
      <c r="J6098">
        <f xml:space="preserve"> MAX( (C6098 - B6098) * IF( G6098 = 2, $N$7, $N$6 ), 0 )</f>
        <v>0.2179683</v>
      </c>
      <c r="K6098" s="3">
        <f t="shared" si="191"/>
        <v>0.2179683</v>
      </c>
    </row>
    <row r="6099" spans="1:11" x14ac:dyDescent="0.2">
      <c r="A6099" s="1">
        <v>45785.020833333336</v>
      </c>
      <c r="B6099">
        <v>0</v>
      </c>
      <c r="C6099">
        <v>2.802</v>
      </c>
      <c r="E6099">
        <v>0</v>
      </c>
      <c r="F6099">
        <f t="shared" si="190"/>
        <v>2.802</v>
      </c>
      <c r="G6099">
        <v>2</v>
      </c>
      <c r="H6099">
        <f>E6099*$N$8</f>
        <v>0</v>
      </c>
      <c r="I6099">
        <f xml:space="preserve"> C6099 * IF( G6099 = 2, $N$7, $N$6 )</f>
        <v>0.37911060000000002</v>
      </c>
      <c r="J6099">
        <f xml:space="preserve"> MAX( (C6099 - B6099) * IF( G6099 = 2, $N$7, $N$6 ), 0 )</f>
        <v>0.37911060000000002</v>
      </c>
      <c r="K6099" s="3">
        <f t="shared" si="191"/>
        <v>0.37911060000000002</v>
      </c>
    </row>
    <row r="6100" spans="1:11" x14ac:dyDescent="0.2">
      <c r="A6100" s="1">
        <v>45785.041666666664</v>
      </c>
      <c r="B6100">
        <v>0</v>
      </c>
      <c r="C6100">
        <v>3.0339999999999998</v>
      </c>
      <c r="E6100">
        <v>0</v>
      </c>
      <c r="F6100">
        <f t="shared" si="190"/>
        <v>3.0339999999999998</v>
      </c>
      <c r="G6100">
        <v>2</v>
      </c>
      <c r="H6100">
        <f>E6100*$N$8</f>
        <v>0</v>
      </c>
      <c r="I6100">
        <f xml:space="preserve"> C6100 * IF( G6100 = 2, $N$7, $N$6 )</f>
        <v>0.41050019999999998</v>
      </c>
      <c r="J6100">
        <f xml:space="preserve"> MAX( (C6100 - B6100) * IF( G6100 = 2, $N$7, $N$6 ), 0 )</f>
        <v>0.41050019999999998</v>
      </c>
      <c r="K6100" s="3">
        <f t="shared" si="191"/>
        <v>0.41050019999999998</v>
      </c>
    </row>
    <row r="6101" spans="1:11" x14ac:dyDescent="0.2">
      <c r="A6101" s="1">
        <v>45785.0625</v>
      </c>
      <c r="B6101">
        <v>0</v>
      </c>
      <c r="C6101">
        <v>3.1</v>
      </c>
      <c r="E6101">
        <v>0</v>
      </c>
      <c r="F6101">
        <f t="shared" si="190"/>
        <v>3.1</v>
      </c>
      <c r="G6101">
        <v>2</v>
      </c>
      <c r="H6101">
        <f>E6101*$N$8</f>
        <v>0</v>
      </c>
      <c r="I6101">
        <f xml:space="preserve"> C6101 * IF( G6101 = 2, $N$7, $N$6 )</f>
        <v>0.41943000000000003</v>
      </c>
      <c r="J6101">
        <f xml:space="preserve"> MAX( (C6101 - B6101) * IF( G6101 = 2, $N$7, $N$6 ), 0 )</f>
        <v>0.41943000000000003</v>
      </c>
      <c r="K6101" s="3">
        <f t="shared" si="191"/>
        <v>0.41943000000000003</v>
      </c>
    </row>
    <row r="6102" spans="1:11" x14ac:dyDescent="0.2">
      <c r="A6102" s="1">
        <v>45785.083333333336</v>
      </c>
      <c r="B6102">
        <v>0</v>
      </c>
      <c r="C6102">
        <v>2.6070000000000002</v>
      </c>
      <c r="E6102">
        <v>0</v>
      </c>
      <c r="F6102">
        <f t="shared" si="190"/>
        <v>2.6070000000000002</v>
      </c>
      <c r="G6102">
        <v>2</v>
      </c>
      <c r="H6102">
        <f>E6102*$N$8</f>
        <v>0</v>
      </c>
      <c r="I6102">
        <f xml:space="preserve"> C6102 * IF( G6102 = 2, $N$7, $N$6 )</f>
        <v>0.35272710000000002</v>
      </c>
      <c r="J6102">
        <f xml:space="preserve"> MAX( (C6102 - B6102) * IF( G6102 = 2, $N$7, $N$6 ), 0 )</f>
        <v>0.35272710000000002</v>
      </c>
      <c r="K6102" s="3">
        <f t="shared" si="191"/>
        <v>0.35272710000000002</v>
      </c>
    </row>
    <row r="6103" spans="1:11" x14ac:dyDescent="0.2">
      <c r="A6103" s="1">
        <v>45785.104166666664</v>
      </c>
      <c r="B6103">
        <v>0</v>
      </c>
      <c r="C6103">
        <v>1.498</v>
      </c>
      <c r="E6103">
        <v>0</v>
      </c>
      <c r="F6103">
        <f t="shared" si="190"/>
        <v>1.498</v>
      </c>
      <c r="G6103">
        <v>2</v>
      </c>
      <c r="H6103">
        <f>E6103*$N$8</f>
        <v>0</v>
      </c>
      <c r="I6103">
        <f xml:space="preserve"> C6103 * IF( G6103 = 2, $N$7, $N$6 )</f>
        <v>0.20267940000000001</v>
      </c>
      <c r="J6103">
        <f xml:space="preserve"> MAX( (C6103 - B6103) * IF( G6103 = 2, $N$7, $N$6 ), 0 )</f>
        <v>0.20267940000000001</v>
      </c>
      <c r="K6103" s="3">
        <f t="shared" si="191"/>
        <v>0.20267940000000001</v>
      </c>
    </row>
    <row r="6104" spans="1:11" x14ac:dyDescent="0.2">
      <c r="A6104" s="1">
        <v>45785.125</v>
      </c>
      <c r="B6104">
        <v>0</v>
      </c>
      <c r="C6104">
        <v>1.37</v>
      </c>
      <c r="E6104">
        <v>0</v>
      </c>
      <c r="F6104">
        <f t="shared" si="190"/>
        <v>1.37</v>
      </c>
      <c r="G6104">
        <v>2</v>
      </c>
      <c r="H6104">
        <f>E6104*$N$8</f>
        <v>0</v>
      </c>
      <c r="I6104">
        <f xml:space="preserve"> C6104 * IF( G6104 = 2, $N$7, $N$6 )</f>
        <v>0.18536100000000003</v>
      </c>
      <c r="J6104">
        <f xml:space="preserve"> MAX( (C6104 - B6104) * IF( G6104 = 2, $N$7, $N$6 ), 0 )</f>
        <v>0.18536100000000003</v>
      </c>
      <c r="K6104" s="3">
        <f t="shared" si="191"/>
        <v>0.18536100000000003</v>
      </c>
    </row>
    <row r="6105" spans="1:11" x14ac:dyDescent="0.2">
      <c r="A6105" s="1">
        <v>45785.145833333336</v>
      </c>
      <c r="B6105">
        <v>0</v>
      </c>
      <c r="C6105">
        <v>1.597</v>
      </c>
      <c r="E6105">
        <v>0</v>
      </c>
      <c r="F6105">
        <f t="shared" si="190"/>
        <v>1.597</v>
      </c>
      <c r="G6105">
        <v>2</v>
      </c>
      <c r="H6105">
        <f>E6105*$N$8</f>
        <v>0</v>
      </c>
      <c r="I6105">
        <f xml:space="preserve"> C6105 * IF( G6105 = 2, $N$7, $N$6 )</f>
        <v>0.21607409999999999</v>
      </c>
      <c r="J6105">
        <f xml:space="preserve"> MAX( (C6105 - B6105) * IF( G6105 = 2, $N$7, $N$6 ), 0 )</f>
        <v>0.21607409999999999</v>
      </c>
      <c r="K6105" s="3">
        <f t="shared" si="191"/>
        <v>0.21607409999999999</v>
      </c>
    </row>
    <row r="6106" spans="1:11" x14ac:dyDescent="0.2">
      <c r="A6106" s="1">
        <v>45785.166666666664</v>
      </c>
      <c r="B6106">
        <v>0</v>
      </c>
      <c r="C6106">
        <v>2.9910000000000001</v>
      </c>
      <c r="E6106">
        <v>0</v>
      </c>
      <c r="F6106">
        <f t="shared" si="190"/>
        <v>2.9910000000000001</v>
      </c>
      <c r="G6106">
        <v>2</v>
      </c>
      <c r="H6106">
        <f>E6106*$N$8</f>
        <v>0</v>
      </c>
      <c r="I6106">
        <f xml:space="preserve"> C6106 * IF( G6106 = 2, $N$7, $N$6 )</f>
        <v>0.40468230000000005</v>
      </c>
      <c r="J6106">
        <f xml:space="preserve"> MAX( (C6106 - B6106) * IF( G6106 = 2, $N$7, $N$6 ), 0 )</f>
        <v>0.40468230000000005</v>
      </c>
      <c r="K6106" s="3">
        <f t="shared" si="191"/>
        <v>0.40468230000000005</v>
      </c>
    </row>
    <row r="6107" spans="1:11" x14ac:dyDescent="0.2">
      <c r="A6107" s="1">
        <v>45785.1875</v>
      </c>
      <c r="B6107">
        <v>0</v>
      </c>
      <c r="C6107">
        <v>3.0070000000000001</v>
      </c>
      <c r="E6107">
        <v>0</v>
      </c>
      <c r="F6107">
        <f t="shared" si="190"/>
        <v>3.0070000000000001</v>
      </c>
      <c r="G6107">
        <v>2</v>
      </c>
      <c r="H6107">
        <f>E6107*$N$8</f>
        <v>0</v>
      </c>
      <c r="I6107">
        <f xml:space="preserve"> C6107 * IF( G6107 = 2, $N$7, $N$6 )</f>
        <v>0.40684710000000002</v>
      </c>
      <c r="J6107">
        <f xml:space="preserve"> MAX( (C6107 - B6107) * IF( G6107 = 2, $N$7, $N$6 ), 0 )</f>
        <v>0.40684710000000002</v>
      </c>
      <c r="K6107" s="3">
        <f t="shared" si="191"/>
        <v>0.40684710000000002</v>
      </c>
    </row>
    <row r="6108" spans="1:11" x14ac:dyDescent="0.2">
      <c r="A6108" s="1">
        <v>45785.208333333336</v>
      </c>
      <c r="B6108">
        <v>0</v>
      </c>
      <c r="C6108">
        <v>3.2309999999999999</v>
      </c>
      <c r="E6108">
        <v>0</v>
      </c>
      <c r="F6108">
        <f t="shared" si="190"/>
        <v>3.2309999999999999</v>
      </c>
      <c r="G6108">
        <v>2</v>
      </c>
      <c r="H6108">
        <f>E6108*$N$8</f>
        <v>0</v>
      </c>
      <c r="I6108">
        <f xml:space="preserve"> C6108 * IF( G6108 = 2, $N$7, $N$6 )</f>
        <v>0.4371543</v>
      </c>
      <c r="J6108">
        <f xml:space="preserve"> MAX( (C6108 - B6108) * IF( G6108 = 2, $N$7, $N$6 ), 0 )</f>
        <v>0.4371543</v>
      </c>
      <c r="K6108" s="3">
        <f t="shared" si="191"/>
        <v>0.4371543</v>
      </c>
    </row>
    <row r="6109" spans="1:11" x14ac:dyDescent="0.2">
      <c r="A6109" s="1">
        <v>45785.229166666664</v>
      </c>
      <c r="B6109">
        <v>0</v>
      </c>
      <c r="C6109">
        <v>3.1179999999999999</v>
      </c>
      <c r="E6109">
        <v>0</v>
      </c>
      <c r="F6109">
        <f t="shared" si="190"/>
        <v>3.1179999999999999</v>
      </c>
      <c r="G6109">
        <v>2</v>
      </c>
      <c r="H6109">
        <f>E6109*$N$8</f>
        <v>0</v>
      </c>
      <c r="I6109">
        <f xml:space="preserve"> C6109 * IF( G6109 = 2, $N$7, $N$6 )</f>
        <v>0.4218654</v>
      </c>
      <c r="J6109">
        <f xml:space="preserve"> MAX( (C6109 - B6109) * IF( G6109 = 2, $N$7, $N$6 ), 0 )</f>
        <v>0.4218654</v>
      </c>
      <c r="K6109" s="3">
        <f t="shared" si="191"/>
        <v>0.4218654</v>
      </c>
    </row>
    <row r="6110" spans="1:11" x14ac:dyDescent="0.2">
      <c r="A6110" s="1">
        <v>45785.25</v>
      </c>
      <c r="B6110">
        <v>0</v>
      </c>
      <c r="C6110">
        <v>2.8</v>
      </c>
      <c r="E6110">
        <v>0</v>
      </c>
      <c r="F6110">
        <f t="shared" si="190"/>
        <v>2.8</v>
      </c>
      <c r="G6110">
        <v>2</v>
      </c>
      <c r="H6110">
        <f>E6110*$N$8</f>
        <v>0</v>
      </c>
      <c r="I6110">
        <f xml:space="preserve"> C6110 * IF( G6110 = 2, $N$7, $N$6 )</f>
        <v>0.37884000000000001</v>
      </c>
      <c r="J6110">
        <f xml:space="preserve"> MAX( (C6110 - B6110) * IF( G6110 = 2, $N$7, $N$6 ), 0 )</f>
        <v>0.37884000000000001</v>
      </c>
      <c r="K6110" s="3">
        <f t="shared" si="191"/>
        <v>0.37884000000000001</v>
      </c>
    </row>
    <row r="6111" spans="1:11" x14ac:dyDescent="0.2">
      <c r="A6111" s="1">
        <v>45785.270833333336</v>
      </c>
      <c r="B6111">
        <v>0</v>
      </c>
      <c r="C6111">
        <v>1.6259999999999999</v>
      </c>
      <c r="E6111">
        <v>0</v>
      </c>
      <c r="F6111">
        <f t="shared" si="190"/>
        <v>1.6259999999999999</v>
      </c>
      <c r="G6111">
        <v>2</v>
      </c>
      <c r="H6111">
        <f>E6111*$N$8</f>
        <v>0</v>
      </c>
      <c r="I6111">
        <f xml:space="preserve"> C6111 * IF( G6111 = 2, $N$7, $N$6 )</f>
        <v>0.21999779999999999</v>
      </c>
      <c r="J6111">
        <f xml:space="preserve"> MAX( (C6111 - B6111) * IF( G6111 = 2, $N$7, $N$6 ), 0 )</f>
        <v>0.21999779999999999</v>
      </c>
      <c r="K6111" s="3">
        <f t="shared" si="191"/>
        <v>0.21999779999999999</v>
      </c>
    </row>
    <row r="6112" spans="1:11" x14ac:dyDescent="0.2">
      <c r="A6112" s="1">
        <v>45785.291666666664</v>
      </c>
      <c r="B6112">
        <v>0</v>
      </c>
      <c r="C6112">
        <v>1.365</v>
      </c>
      <c r="E6112">
        <v>0</v>
      </c>
      <c r="F6112">
        <f t="shared" si="190"/>
        <v>1.365</v>
      </c>
      <c r="G6112">
        <v>2</v>
      </c>
      <c r="H6112">
        <f>E6112*$N$8</f>
        <v>0</v>
      </c>
      <c r="I6112">
        <f xml:space="preserve"> C6112 * IF( G6112 = 2, $N$7, $N$6 )</f>
        <v>0.1846845</v>
      </c>
      <c r="J6112">
        <f xml:space="preserve"> MAX( (C6112 - B6112) * IF( G6112 = 2, $N$7, $N$6 ), 0 )</f>
        <v>0.1846845</v>
      </c>
      <c r="K6112" s="3">
        <f t="shared" si="191"/>
        <v>0.1846845</v>
      </c>
    </row>
    <row r="6113" spans="1:11" x14ac:dyDescent="0.2">
      <c r="A6113" s="1">
        <v>45785.3125</v>
      </c>
      <c r="B6113">
        <v>0</v>
      </c>
      <c r="C6113">
        <v>2.15</v>
      </c>
      <c r="E6113">
        <v>0</v>
      </c>
      <c r="F6113">
        <f t="shared" si="190"/>
        <v>2.15</v>
      </c>
      <c r="G6113">
        <v>2</v>
      </c>
      <c r="H6113">
        <f>E6113*$N$8</f>
        <v>0</v>
      </c>
      <c r="I6113">
        <f xml:space="preserve"> C6113 * IF( G6113 = 2, $N$7, $N$6 )</f>
        <v>0.29089500000000001</v>
      </c>
      <c r="J6113">
        <f xml:space="preserve"> MAX( (C6113 - B6113) * IF( G6113 = 2, $N$7, $N$6 ), 0 )</f>
        <v>0.29089500000000001</v>
      </c>
      <c r="K6113" s="3">
        <f t="shared" si="191"/>
        <v>0.29089500000000001</v>
      </c>
    </row>
    <row r="6114" spans="1:11" x14ac:dyDescent="0.2">
      <c r="A6114" s="1">
        <v>45785.333333333336</v>
      </c>
      <c r="B6114">
        <v>0.16087968</v>
      </c>
      <c r="C6114">
        <v>1.1759999999999999</v>
      </c>
      <c r="E6114">
        <v>0</v>
      </c>
      <c r="F6114">
        <f t="shared" si="190"/>
        <v>1.0151203199999999</v>
      </c>
      <c r="G6114">
        <v>2</v>
      </c>
      <c r="H6114">
        <f>E6114*$N$8</f>
        <v>0</v>
      </c>
      <c r="I6114">
        <f xml:space="preserve"> C6114 * IF( G6114 = 2, $N$7, $N$6 )</f>
        <v>0.1591128</v>
      </c>
      <c r="J6114">
        <f xml:space="preserve"> MAX( (C6114 - B6114) * IF( G6114 = 2, $N$7, $N$6 ), 0 )</f>
        <v>0.13734577929599998</v>
      </c>
      <c r="K6114" s="3">
        <f t="shared" si="191"/>
        <v>0.13734577929599998</v>
      </c>
    </row>
    <row r="6115" spans="1:11" x14ac:dyDescent="0.2">
      <c r="A6115" s="1">
        <v>45785.354166666664</v>
      </c>
      <c r="B6115">
        <v>0.32175935999999999</v>
      </c>
      <c r="C6115">
        <v>0.91600000000000004</v>
      </c>
      <c r="E6115">
        <v>0</v>
      </c>
      <c r="F6115">
        <f t="shared" si="190"/>
        <v>0.59424063999999999</v>
      </c>
      <c r="G6115">
        <v>2</v>
      </c>
      <c r="H6115">
        <f>E6115*$N$8</f>
        <v>0</v>
      </c>
      <c r="I6115">
        <f xml:space="preserve"> C6115 * IF( G6115 = 2, $N$7, $N$6 )</f>
        <v>0.12393480000000001</v>
      </c>
      <c r="J6115">
        <f xml:space="preserve"> MAX( (C6115 - B6115) * IF( G6115 = 2, $N$7, $N$6 ), 0 )</f>
        <v>8.0400758591999993E-2</v>
      </c>
      <c r="K6115" s="3">
        <f t="shared" si="191"/>
        <v>8.0400758591999993E-2</v>
      </c>
    </row>
    <row r="6116" spans="1:11" x14ac:dyDescent="0.2">
      <c r="A6116" s="1">
        <v>45785.375</v>
      </c>
      <c r="B6116">
        <v>0.43179255</v>
      </c>
      <c r="C6116">
        <v>1.579</v>
      </c>
      <c r="E6116">
        <v>0</v>
      </c>
      <c r="F6116">
        <f t="shared" si="190"/>
        <v>1.14720745</v>
      </c>
      <c r="G6116">
        <v>2</v>
      </c>
      <c r="H6116">
        <f>E6116*$N$8</f>
        <v>0</v>
      </c>
      <c r="I6116">
        <f xml:space="preserve"> C6116 * IF( G6116 = 2, $N$7, $N$6 )</f>
        <v>0.21363869999999999</v>
      </c>
      <c r="J6116">
        <f xml:space="preserve"> MAX( (C6116 - B6116) * IF( G6116 = 2, $N$7, $N$6 ), 0 )</f>
        <v>0.15521716798500002</v>
      </c>
      <c r="K6116" s="3">
        <f t="shared" si="191"/>
        <v>0.15521716798500002</v>
      </c>
    </row>
    <row r="6117" spans="1:11" x14ac:dyDescent="0.2">
      <c r="A6117" s="1">
        <v>45785.395833333336</v>
      </c>
      <c r="B6117">
        <v>0.54182573999999994</v>
      </c>
      <c r="C6117">
        <v>0.93400000000000005</v>
      </c>
      <c r="E6117">
        <v>0</v>
      </c>
      <c r="F6117">
        <f t="shared" si="190"/>
        <v>0.39217426000000011</v>
      </c>
      <c r="G6117">
        <v>2</v>
      </c>
      <c r="H6117">
        <f>E6117*$N$8</f>
        <v>0</v>
      </c>
      <c r="I6117">
        <f xml:space="preserve"> C6117 * IF( G6117 = 2, $N$7, $N$6 )</f>
        <v>0.12637020000000002</v>
      </c>
      <c r="J6117">
        <f xml:space="preserve"> MAX( (C6117 - B6117) * IF( G6117 = 2, $N$7, $N$6 ), 0 )</f>
        <v>5.3061177378000014E-2</v>
      </c>
      <c r="K6117" s="3">
        <f t="shared" si="191"/>
        <v>5.3061177378000014E-2</v>
      </c>
    </row>
    <row r="6118" spans="1:11" x14ac:dyDescent="0.2">
      <c r="A6118" s="1">
        <v>45785.416666666664</v>
      </c>
      <c r="B6118">
        <v>0.76853841300000003</v>
      </c>
      <c r="C6118">
        <v>2.7570000000000001</v>
      </c>
      <c r="E6118">
        <v>0</v>
      </c>
      <c r="F6118">
        <f t="shared" si="190"/>
        <v>1.9884615870000002</v>
      </c>
      <c r="G6118">
        <v>2</v>
      </c>
      <c r="H6118">
        <f>E6118*$N$8</f>
        <v>0</v>
      </c>
      <c r="I6118">
        <f xml:space="preserve"> C6118 * IF( G6118 = 2, $N$7, $N$6 )</f>
        <v>0.37302210000000002</v>
      </c>
      <c r="J6118">
        <f xml:space="preserve"> MAX( (C6118 - B6118) * IF( G6118 = 2, $N$7, $N$6 ), 0 )</f>
        <v>0.26903885272110001</v>
      </c>
      <c r="K6118" s="3">
        <f t="shared" si="191"/>
        <v>0.26903885272110001</v>
      </c>
    </row>
    <row r="6119" spans="1:11" x14ac:dyDescent="0.2">
      <c r="A6119" s="1">
        <v>45785.4375</v>
      </c>
      <c r="B6119">
        <v>0.99525108600000001</v>
      </c>
      <c r="C6119">
        <v>1.161</v>
      </c>
      <c r="E6119">
        <v>0</v>
      </c>
      <c r="F6119">
        <f t="shared" si="190"/>
        <v>0.16574891400000002</v>
      </c>
      <c r="G6119">
        <v>2</v>
      </c>
      <c r="H6119">
        <f>E6119*$N$8</f>
        <v>0</v>
      </c>
      <c r="I6119">
        <f xml:space="preserve"> C6119 * IF( G6119 = 2, $N$7, $N$6 )</f>
        <v>0.15708330000000001</v>
      </c>
      <c r="J6119">
        <f xml:space="preserve"> MAX( (C6119 - B6119) * IF( G6119 = 2, $N$7, $N$6 ), 0 )</f>
        <v>2.2425828064200005E-2</v>
      </c>
      <c r="K6119" s="3">
        <f t="shared" si="191"/>
        <v>2.2425828064200005E-2</v>
      </c>
    </row>
    <row r="6120" spans="1:11" x14ac:dyDescent="0.2">
      <c r="A6120" s="1">
        <v>45785.458333333336</v>
      </c>
      <c r="B6120">
        <v>1.134494442</v>
      </c>
      <c r="C6120">
        <v>1.867</v>
      </c>
      <c r="E6120">
        <v>0</v>
      </c>
      <c r="F6120">
        <f t="shared" si="190"/>
        <v>0.73250555799999995</v>
      </c>
      <c r="G6120">
        <v>2</v>
      </c>
      <c r="H6120">
        <f>E6120*$N$8</f>
        <v>0</v>
      </c>
      <c r="I6120">
        <f xml:space="preserve"> C6120 * IF( G6120 = 2, $N$7, $N$6 )</f>
        <v>0.25260510000000003</v>
      </c>
      <c r="J6120">
        <f xml:space="preserve"> MAX( (C6120 - B6120) * IF( G6120 = 2, $N$7, $N$6 ), 0 )</f>
        <v>9.9108001997399997E-2</v>
      </c>
      <c r="K6120" s="3">
        <f t="shared" si="191"/>
        <v>9.9108001997399997E-2</v>
      </c>
    </row>
    <row r="6121" spans="1:11" x14ac:dyDescent="0.2">
      <c r="A6121" s="1">
        <v>45785.479166666664</v>
      </c>
      <c r="B6121">
        <v>1.2737377969999999</v>
      </c>
      <c r="C6121">
        <v>0.59099999999999997</v>
      </c>
      <c r="E6121">
        <v>8.0000000000000002E-3</v>
      </c>
      <c r="F6121">
        <f t="shared" si="190"/>
        <v>0</v>
      </c>
      <c r="G6121">
        <v>2</v>
      </c>
      <c r="H6121">
        <f>E6121*$N$8</f>
        <v>2.6400000000000002E-4</v>
      </c>
      <c r="I6121">
        <f xml:space="preserve"> C6121 * IF( G6121 = 2, $N$7, $N$6 )</f>
        <v>7.99623E-2</v>
      </c>
      <c r="J6121">
        <f xml:space="preserve"> MAX( (C6121 - B6121) * IF( G6121 = 2, $N$7, $N$6 ), 0 )</f>
        <v>0</v>
      </c>
      <c r="K6121" s="3">
        <f t="shared" si="191"/>
        <v>-9.2374423934099989E-2</v>
      </c>
    </row>
    <row r="6122" spans="1:11" x14ac:dyDescent="0.2">
      <c r="A6122" s="1">
        <v>45785.5</v>
      </c>
      <c r="B6122">
        <v>1.294528433</v>
      </c>
      <c r="C6122">
        <v>1.135</v>
      </c>
      <c r="E6122">
        <v>0</v>
      </c>
      <c r="F6122">
        <f t="shared" si="190"/>
        <v>0</v>
      </c>
      <c r="G6122">
        <v>2</v>
      </c>
      <c r="H6122">
        <f>E6122*$N$8</f>
        <v>0</v>
      </c>
      <c r="I6122">
        <f xml:space="preserve"> C6122 * IF( G6122 = 2, $N$7, $N$6 )</f>
        <v>0.15356549999999999</v>
      </c>
      <c r="J6122">
        <f xml:space="preserve"> MAX( (C6122 - B6122) * IF( G6122 = 2, $N$7, $N$6 ), 0 )</f>
        <v>0</v>
      </c>
      <c r="K6122" s="3">
        <f t="shared" si="191"/>
        <v>-2.1584196984899995E-2</v>
      </c>
    </row>
    <row r="6123" spans="1:11" x14ac:dyDescent="0.2">
      <c r="A6123" s="1">
        <v>45785.520833333336</v>
      </c>
      <c r="B6123">
        <v>1.315319068</v>
      </c>
      <c r="C6123">
        <v>1.194</v>
      </c>
      <c r="E6123">
        <v>5.0000000000000001E-3</v>
      </c>
      <c r="F6123">
        <f t="shared" si="190"/>
        <v>0</v>
      </c>
      <c r="G6123">
        <v>2</v>
      </c>
      <c r="H6123">
        <f>E6123*$N$8</f>
        <v>1.65E-4</v>
      </c>
      <c r="I6123">
        <f xml:space="preserve"> C6123 * IF( G6123 = 2, $N$7, $N$6 )</f>
        <v>0.1615482</v>
      </c>
      <c r="J6123">
        <f xml:space="preserve"> MAX( (C6123 - B6123) * IF( G6123 = 2, $N$7, $N$6 ), 0 )</f>
        <v>0</v>
      </c>
      <c r="K6123" s="3">
        <f t="shared" si="191"/>
        <v>-1.6414469900400006E-2</v>
      </c>
    </row>
    <row r="6124" spans="1:11" x14ac:dyDescent="0.2">
      <c r="A6124" s="1">
        <v>45785.541666666664</v>
      </c>
      <c r="B6124">
        <v>1.1829038190000001</v>
      </c>
      <c r="C6124">
        <v>0.96799999999999997</v>
      </c>
      <c r="E6124">
        <v>2.4E-2</v>
      </c>
      <c r="F6124">
        <f t="shared" si="190"/>
        <v>0</v>
      </c>
      <c r="G6124">
        <v>2</v>
      </c>
      <c r="H6124">
        <f>E6124*$N$8</f>
        <v>7.9200000000000006E-4</v>
      </c>
      <c r="I6124">
        <f xml:space="preserve"> C6124 * IF( G6124 = 2, $N$7, $N$6 )</f>
        <v>0.13097039999999999</v>
      </c>
      <c r="J6124">
        <f xml:space="preserve"> MAX( (C6124 - B6124) * IF( G6124 = 2, $N$7, $N$6 ), 0 )</f>
        <v>0</v>
      </c>
      <c r="K6124" s="3">
        <f t="shared" si="191"/>
        <v>-2.9076486710700015E-2</v>
      </c>
    </row>
    <row r="6125" spans="1:11" x14ac:dyDescent="0.2">
      <c r="A6125" s="1">
        <v>45785.5625</v>
      </c>
      <c r="B6125">
        <v>1.05048857</v>
      </c>
      <c r="C6125">
        <v>1.931</v>
      </c>
      <c r="E6125">
        <v>0.01</v>
      </c>
      <c r="F6125">
        <f t="shared" si="190"/>
        <v>0.88051143000000009</v>
      </c>
      <c r="G6125">
        <v>2</v>
      </c>
      <c r="H6125">
        <f>E6125*$N$8</f>
        <v>3.3E-4</v>
      </c>
      <c r="I6125">
        <f xml:space="preserve"> C6125 * IF( G6125 = 2, $N$7, $N$6 )</f>
        <v>0.2612643</v>
      </c>
      <c r="J6125">
        <f xml:space="preserve"> MAX( (C6125 - B6125) * IF( G6125 = 2, $N$7, $N$6 ), 0 )</f>
        <v>0.11913319647900002</v>
      </c>
      <c r="K6125" s="3">
        <f t="shared" si="191"/>
        <v>0.11913319647900002</v>
      </c>
    </row>
    <row r="6126" spans="1:11" x14ac:dyDescent="0.2">
      <c r="A6126" s="1">
        <v>45785.583333333336</v>
      </c>
      <c r="B6126">
        <v>0.98768153700000005</v>
      </c>
      <c r="C6126">
        <v>1.3340000000000001</v>
      </c>
      <c r="E6126">
        <v>1.0999999999999999E-2</v>
      </c>
      <c r="F6126">
        <f t="shared" si="190"/>
        <v>0.34631846300000002</v>
      </c>
      <c r="G6126">
        <v>2</v>
      </c>
      <c r="H6126">
        <f>E6126*$N$8</f>
        <v>3.6299999999999999E-4</v>
      </c>
      <c r="I6126">
        <f xml:space="preserve"> C6126 * IF( G6126 = 2, $N$7, $N$6 )</f>
        <v>0.18049020000000002</v>
      </c>
      <c r="J6126">
        <f xml:space="preserve"> MAX( (C6126 - B6126) * IF( G6126 = 2, $N$7, $N$6 ), 0 )</f>
        <v>4.6856888043900001E-2</v>
      </c>
      <c r="K6126" s="3">
        <f t="shared" si="191"/>
        <v>4.6856888043900001E-2</v>
      </c>
    </row>
    <row r="6127" spans="1:11" x14ac:dyDescent="0.2">
      <c r="A6127" s="1">
        <v>45785.604166666664</v>
      </c>
      <c r="B6127">
        <v>0.92487450400000004</v>
      </c>
      <c r="C6127">
        <v>1.8120000000000001</v>
      </c>
      <c r="E6127">
        <v>0</v>
      </c>
      <c r="F6127">
        <f t="shared" si="190"/>
        <v>0.88712549600000001</v>
      </c>
      <c r="G6127">
        <v>2</v>
      </c>
      <c r="H6127">
        <f>E6127*$N$8</f>
        <v>0</v>
      </c>
      <c r="I6127">
        <f xml:space="preserve"> C6127 * IF( G6127 = 2, $N$7, $N$6 )</f>
        <v>0.24516360000000001</v>
      </c>
      <c r="J6127">
        <f xml:space="preserve"> MAX( (C6127 - B6127) * IF( G6127 = 2, $N$7, $N$6 ), 0 )</f>
        <v>0.12002807960880001</v>
      </c>
      <c r="K6127" s="3">
        <f t="shared" si="191"/>
        <v>0.12002807960880001</v>
      </c>
    </row>
    <row r="6128" spans="1:11" x14ac:dyDescent="0.2">
      <c r="A6128" s="1">
        <v>45785.625</v>
      </c>
      <c r="B6128">
        <v>0.77390334299999997</v>
      </c>
      <c r="C6128">
        <v>2.4950000000000001</v>
      </c>
      <c r="E6128">
        <v>0</v>
      </c>
      <c r="F6128">
        <f t="shared" si="190"/>
        <v>1.7210966570000001</v>
      </c>
      <c r="G6128">
        <v>1</v>
      </c>
      <c r="H6128">
        <f>E6128*$N$8</f>
        <v>0</v>
      </c>
      <c r="I6128">
        <f xml:space="preserve"> C6128 * IF( G6128 = 2, $N$7, $N$6 )</f>
        <v>0.99076450000000005</v>
      </c>
      <c r="J6128">
        <f xml:space="preserve"> MAX( (C6128 - B6128) * IF( G6128 = 2, $N$7, $N$6 ), 0 )</f>
        <v>0.68344748249470011</v>
      </c>
      <c r="K6128" s="3">
        <f t="shared" si="191"/>
        <v>0.68344748249470011</v>
      </c>
    </row>
    <row r="6129" spans="1:11" x14ac:dyDescent="0.2">
      <c r="A6129" s="1">
        <v>45785.645833333336</v>
      </c>
      <c r="B6129">
        <v>0.622932182</v>
      </c>
      <c r="C6129">
        <v>1.8009999999999999</v>
      </c>
      <c r="E6129">
        <v>0</v>
      </c>
      <c r="F6129">
        <f t="shared" si="190"/>
        <v>1.1780678179999999</v>
      </c>
      <c r="G6129">
        <v>1</v>
      </c>
      <c r="H6129">
        <f>E6129*$N$8</f>
        <v>0</v>
      </c>
      <c r="I6129">
        <f xml:space="preserve"> C6129 * IF( G6129 = 2, $N$7, $N$6 )</f>
        <v>0.71517710000000001</v>
      </c>
      <c r="J6129">
        <f xml:space="preserve"> MAX( (C6129 - B6129) * IF( G6129 = 2, $N$7, $N$6 ), 0 )</f>
        <v>0.46781073052779998</v>
      </c>
      <c r="K6129" s="3">
        <f t="shared" si="191"/>
        <v>0.46781073052779998</v>
      </c>
    </row>
    <row r="6130" spans="1:11" x14ac:dyDescent="0.2">
      <c r="A6130" s="1">
        <v>45785.666666666664</v>
      </c>
      <c r="B6130">
        <v>0.42479789800000001</v>
      </c>
      <c r="C6130">
        <v>2.9449999999999998</v>
      </c>
      <c r="E6130">
        <v>0</v>
      </c>
      <c r="F6130">
        <f t="shared" si="190"/>
        <v>2.5202021019999998</v>
      </c>
      <c r="G6130">
        <v>1</v>
      </c>
      <c r="H6130">
        <f>E6130*$N$8</f>
        <v>0</v>
      </c>
      <c r="I6130">
        <f xml:space="preserve"> C6130 * IF( G6130 = 2, $N$7, $N$6 )</f>
        <v>1.1694594999999999</v>
      </c>
      <c r="J6130">
        <f xml:space="preserve"> MAX( (C6130 - B6130) * IF( G6130 = 2, $N$7, $N$6 ), 0 )</f>
        <v>1.0007722547041999</v>
      </c>
      <c r="K6130" s="3">
        <f t="shared" si="191"/>
        <v>1.0007722547041999</v>
      </c>
    </row>
    <row r="6131" spans="1:11" x14ac:dyDescent="0.2">
      <c r="A6131" s="1">
        <v>45785.6875</v>
      </c>
      <c r="B6131">
        <v>0.22666361400000001</v>
      </c>
      <c r="C6131">
        <v>2.3450000000000002</v>
      </c>
      <c r="E6131">
        <v>0</v>
      </c>
      <c r="F6131">
        <f t="shared" si="190"/>
        <v>2.1183363860000002</v>
      </c>
      <c r="G6131">
        <v>1</v>
      </c>
      <c r="H6131">
        <f>E6131*$N$8</f>
        <v>0</v>
      </c>
      <c r="I6131">
        <f xml:space="preserve"> C6131 * IF( G6131 = 2, $N$7, $N$6 )</f>
        <v>0.93119950000000007</v>
      </c>
      <c r="J6131">
        <f xml:space="preserve"> MAX( (C6131 - B6131) * IF( G6131 = 2, $N$7, $N$6 ), 0 )</f>
        <v>0.84119137888060014</v>
      </c>
      <c r="K6131" s="3">
        <f t="shared" si="191"/>
        <v>0.84119137888060014</v>
      </c>
    </row>
    <row r="6132" spans="1:11" x14ac:dyDescent="0.2">
      <c r="A6132" s="1">
        <v>45785.708333333336</v>
      </c>
      <c r="B6132">
        <v>0.11333180700000001</v>
      </c>
      <c r="C6132">
        <v>1.889</v>
      </c>
      <c r="E6132">
        <v>0</v>
      </c>
      <c r="F6132">
        <f t="shared" si="190"/>
        <v>1.775668193</v>
      </c>
      <c r="G6132">
        <v>1</v>
      </c>
      <c r="H6132">
        <f>E6132*$N$8</f>
        <v>0</v>
      </c>
      <c r="I6132">
        <f xml:space="preserve"> C6132 * IF( G6132 = 2, $N$7, $N$6 )</f>
        <v>0.75012190000000001</v>
      </c>
      <c r="J6132">
        <f xml:space="preserve"> MAX( (C6132 - B6132) * IF( G6132 = 2, $N$7, $N$6 ), 0 )</f>
        <v>0.70511783944030004</v>
      </c>
      <c r="K6132" s="3">
        <f t="shared" si="191"/>
        <v>0.70511783944030004</v>
      </c>
    </row>
    <row r="6133" spans="1:11" x14ac:dyDescent="0.2">
      <c r="A6133" s="1">
        <v>45785.729166666664</v>
      </c>
      <c r="B6133">
        <v>0</v>
      </c>
      <c r="C6133">
        <v>2.1709999999999998</v>
      </c>
      <c r="E6133">
        <v>0</v>
      </c>
      <c r="F6133">
        <f t="shared" si="190"/>
        <v>2.1709999999999998</v>
      </c>
      <c r="G6133">
        <v>1</v>
      </c>
      <c r="H6133">
        <f>E6133*$N$8</f>
        <v>0</v>
      </c>
      <c r="I6133">
        <f xml:space="preserve"> C6133 * IF( G6133 = 2, $N$7, $N$6 )</f>
        <v>0.86210409999999993</v>
      </c>
      <c r="J6133">
        <f xml:space="preserve"> MAX( (C6133 - B6133) * IF( G6133 = 2, $N$7, $N$6 ), 0 )</f>
        <v>0.86210409999999993</v>
      </c>
      <c r="K6133" s="3">
        <f t="shared" si="191"/>
        <v>0.86210409999999993</v>
      </c>
    </row>
    <row r="6134" spans="1:11" x14ac:dyDescent="0.2">
      <c r="A6134" s="1">
        <v>45785.75</v>
      </c>
      <c r="B6134">
        <v>0</v>
      </c>
      <c r="C6134">
        <v>2.2799999999999998</v>
      </c>
      <c r="E6134">
        <v>0</v>
      </c>
      <c r="F6134">
        <f t="shared" si="190"/>
        <v>2.2799999999999998</v>
      </c>
      <c r="G6134">
        <v>1</v>
      </c>
      <c r="H6134">
        <f>E6134*$N$8</f>
        <v>0</v>
      </c>
      <c r="I6134">
        <f xml:space="preserve"> C6134 * IF( G6134 = 2, $N$7, $N$6 )</f>
        <v>0.90538799999999997</v>
      </c>
      <c r="J6134">
        <f xml:space="preserve"> MAX( (C6134 - B6134) * IF( G6134 = 2, $N$7, $N$6 ), 0 )</f>
        <v>0.90538799999999997</v>
      </c>
      <c r="K6134" s="3">
        <f t="shared" si="191"/>
        <v>0.90538799999999997</v>
      </c>
    </row>
    <row r="6135" spans="1:11" x14ac:dyDescent="0.2">
      <c r="A6135" s="1">
        <v>45785.770833333336</v>
      </c>
      <c r="B6135">
        <v>0</v>
      </c>
      <c r="C6135">
        <v>1.879</v>
      </c>
      <c r="E6135">
        <v>0</v>
      </c>
      <c r="F6135">
        <f t="shared" si="190"/>
        <v>1.879</v>
      </c>
      <c r="G6135">
        <v>1</v>
      </c>
      <c r="H6135">
        <f>E6135*$N$8</f>
        <v>0</v>
      </c>
      <c r="I6135">
        <f xml:space="preserve"> C6135 * IF( G6135 = 2, $N$7, $N$6 )</f>
        <v>0.74615090000000006</v>
      </c>
      <c r="J6135">
        <f xml:space="preserve"> MAX( (C6135 - B6135) * IF( G6135 = 2, $N$7, $N$6 ), 0 )</f>
        <v>0.74615090000000006</v>
      </c>
      <c r="K6135" s="3">
        <f t="shared" si="191"/>
        <v>0.74615090000000006</v>
      </c>
    </row>
    <row r="6136" spans="1:11" x14ac:dyDescent="0.2">
      <c r="A6136" s="1">
        <v>45785.791666666664</v>
      </c>
      <c r="B6136">
        <v>0</v>
      </c>
      <c r="C6136">
        <v>1.871</v>
      </c>
      <c r="E6136">
        <v>0</v>
      </c>
      <c r="F6136">
        <f t="shared" si="190"/>
        <v>1.871</v>
      </c>
      <c r="G6136">
        <v>1</v>
      </c>
      <c r="H6136">
        <f>E6136*$N$8</f>
        <v>0</v>
      </c>
      <c r="I6136">
        <f xml:space="preserve"> C6136 * IF( G6136 = 2, $N$7, $N$6 )</f>
        <v>0.74297409999999997</v>
      </c>
      <c r="J6136">
        <f xml:space="preserve"> MAX( (C6136 - B6136) * IF( G6136 = 2, $N$7, $N$6 ), 0 )</f>
        <v>0.74297409999999997</v>
      </c>
      <c r="K6136" s="3">
        <f t="shared" si="191"/>
        <v>0.74297409999999997</v>
      </c>
    </row>
    <row r="6137" spans="1:11" x14ac:dyDescent="0.2">
      <c r="A6137" s="1">
        <v>45785.8125</v>
      </c>
      <c r="B6137">
        <v>0</v>
      </c>
      <c r="C6137">
        <v>2.5009999999999999</v>
      </c>
      <c r="E6137">
        <v>0</v>
      </c>
      <c r="F6137">
        <f t="shared" si="190"/>
        <v>2.5009999999999999</v>
      </c>
      <c r="G6137">
        <v>1</v>
      </c>
      <c r="H6137">
        <f>E6137*$N$8</f>
        <v>0</v>
      </c>
      <c r="I6137">
        <f xml:space="preserve"> C6137 * IF( G6137 = 2, $N$7, $N$6 )</f>
        <v>0.99314709999999995</v>
      </c>
      <c r="J6137">
        <f xml:space="preserve"> MAX( (C6137 - B6137) * IF( G6137 = 2, $N$7, $N$6 ), 0 )</f>
        <v>0.99314709999999995</v>
      </c>
      <c r="K6137" s="3">
        <f t="shared" si="191"/>
        <v>0.99314709999999995</v>
      </c>
    </row>
    <row r="6138" spans="1:11" x14ac:dyDescent="0.2">
      <c r="A6138" s="1">
        <v>45785.833333333336</v>
      </c>
      <c r="B6138">
        <v>0</v>
      </c>
      <c r="C6138">
        <v>1.8140000000000001</v>
      </c>
      <c r="E6138">
        <v>0</v>
      </c>
      <c r="F6138">
        <f t="shared" si="190"/>
        <v>1.8140000000000001</v>
      </c>
      <c r="G6138">
        <v>1</v>
      </c>
      <c r="H6138">
        <f>E6138*$N$8</f>
        <v>0</v>
      </c>
      <c r="I6138">
        <f xml:space="preserve"> C6138 * IF( G6138 = 2, $N$7, $N$6 )</f>
        <v>0.72033940000000007</v>
      </c>
      <c r="J6138">
        <f xml:space="preserve"> MAX( (C6138 - B6138) * IF( G6138 = 2, $N$7, $N$6 ), 0 )</f>
        <v>0.72033940000000007</v>
      </c>
      <c r="K6138" s="3">
        <f t="shared" si="191"/>
        <v>0.72033940000000007</v>
      </c>
    </row>
    <row r="6139" spans="1:11" x14ac:dyDescent="0.2">
      <c r="A6139" s="1">
        <v>45785.854166666664</v>
      </c>
      <c r="B6139">
        <v>0</v>
      </c>
      <c r="C6139">
        <v>1.742</v>
      </c>
      <c r="E6139">
        <v>0</v>
      </c>
      <c r="F6139">
        <f t="shared" si="190"/>
        <v>1.742</v>
      </c>
      <c r="G6139">
        <v>1</v>
      </c>
      <c r="H6139">
        <f>E6139*$N$8</f>
        <v>0</v>
      </c>
      <c r="I6139">
        <f xml:space="preserve"> C6139 * IF( G6139 = 2, $N$7, $N$6 )</f>
        <v>0.69174820000000004</v>
      </c>
      <c r="J6139">
        <f xml:space="preserve"> MAX( (C6139 - B6139) * IF( G6139 = 2, $N$7, $N$6 ), 0 )</f>
        <v>0.69174820000000004</v>
      </c>
      <c r="K6139" s="3">
        <f t="shared" si="191"/>
        <v>0.69174820000000004</v>
      </c>
    </row>
    <row r="6140" spans="1:11" x14ac:dyDescent="0.2">
      <c r="A6140" s="1">
        <v>45785.875</v>
      </c>
      <c r="B6140">
        <v>0</v>
      </c>
      <c r="C6140">
        <v>2.3130000000000002</v>
      </c>
      <c r="E6140">
        <v>0</v>
      </c>
      <c r="F6140">
        <f t="shared" si="190"/>
        <v>2.3130000000000002</v>
      </c>
      <c r="G6140">
        <v>2</v>
      </c>
      <c r="H6140">
        <f>E6140*$N$8</f>
        <v>0</v>
      </c>
      <c r="I6140">
        <f xml:space="preserve"> C6140 * IF( G6140 = 2, $N$7, $N$6 )</f>
        <v>0.31294890000000003</v>
      </c>
      <c r="J6140">
        <f xml:space="preserve"> MAX( (C6140 - B6140) * IF( G6140 = 2, $N$7, $N$6 ), 0 )</f>
        <v>0.31294890000000003</v>
      </c>
      <c r="K6140" s="3">
        <f t="shared" si="191"/>
        <v>0.31294890000000003</v>
      </c>
    </row>
    <row r="6141" spans="1:11" x14ac:dyDescent="0.2">
      <c r="A6141" s="1">
        <v>45785.895833333336</v>
      </c>
      <c r="B6141">
        <v>0</v>
      </c>
      <c r="C6141">
        <v>2.145</v>
      </c>
      <c r="E6141">
        <v>0</v>
      </c>
      <c r="F6141">
        <f t="shared" si="190"/>
        <v>2.145</v>
      </c>
      <c r="G6141">
        <v>2</v>
      </c>
      <c r="H6141">
        <f>E6141*$N$8</f>
        <v>0</v>
      </c>
      <c r="I6141">
        <f xml:space="preserve"> C6141 * IF( G6141 = 2, $N$7, $N$6 )</f>
        <v>0.29021849999999999</v>
      </c>
      <c r="J6141">
        <f xml:space="preserve"> MAX( (C6141 - B6141) * IF( G6141 = 2, $N$7, $N$6 ), 0 )</f>
        <v>0.29021849999999999</v>
      </c>
      <c r="K6141" s="3">
        <f t="shared" si="191"/>
        <v>0.29021849999999999</v>
      </c>
    </row>
    <row r="6142" spans="1:11" x14ac:dyDescent="0.2">
      <c r="A6142" s="1">
        <v>45785.916666666664</v>
      </c>
      <c r="B6142">
        <v>0</v>
      </c>
      <c r="C6142">
        <v>1.72</v>
      </c>
      <c r="E6142">
        <v>0</v>
      </c>
      <c r="F6142">
        <f t="shared" si="190"/>
        <v>1.72</v>
      </c>
      <c r="G6142">
        <v>2</v>
      </c>
      <c r="H6142">
        <f>E6142*$N$8</f>
        <v>0</v>
      </c>
      <c r="I6142">
        <f xml:space="preserve"> C6142 * IF( G6142 = 2, $N$7, $N$6 )</f>
        <v>0.23271600000000001</v>
      </c>
      <c r="J6142">
        <f xml:space="preserve"> MAX( (C6142 - B6142) * IF( G6142 = 2, $N$7, $N$6 ), 0 )</f>
        <v>0.23271600000000001</v>
      </c>
      <c r="K6142" s="3">
        <f t="shared" si="191"/>
        <v>0.23271600000000001</v>
      </c>
    </row>
    <row r="6143" spans="1:11" x14ac:dyDescent="0.2">
      <c r="A6143" s="1">
        <v>45785.9375</v>
      </c>
      <c r="B6143">
        <v>0</v>
      </c>
      <c r="C6143">
        <v>1.7529999999999999</v>
      </c>
      <c r="E6143">
        <v>0</v>
      </c>
      <c r="F6143">
        <f t="shared" si="190"/>
        <v>1.7529999999999999</v>
      </c>
      <c r="G6143">
        <v>2</v>
      </c>
      <c r="H6143">
        <f>E6143*$N$8</f>
        <v>0</v>
      </c>
      <c r="I6143">
        <f xml:space="preserve"> C6143 * IF( G6143 = 2, $N$7, $N$6 )</f>
        <v>0.2371809</v>
      </c>
      <c r="J6143">
        <f xml:space="preserve"> MAX( (C6143 - B6143) * IF( G6143 = 2, $N$7, $N$6 ), 0 )</f>
        <v>0.2371809</v>
      </c>
      <c r="K6143" s="3">
        <f t="shared" si="191"/>
        <v>0.2371809</v>
      </c>
    </row>
    <row r="6144" spans="1:11" x14ac:dyDescent="0.2">
      <c r="A6144" s="1">
        <v>45785.958333333336</v>
      </c>
      <c r="B6144">
        <v>0</v>
      </c>
      <c r="C6144">
        <v>1.8180000000000001</v>
      </c>
      <c r="E6144">
        <v>0</v>
      </c>
      <c r="F6144">
        <f t="shared" si="190"/>
        <v>1.8180000000000001</v>
      </c>
      <c r="G6144">
        <v>2</v>
      </c>
      <c r="H6144">
        <f>E6144*$N$8</f>
        <v>0</v>
      </c>
      <c r="I6144">
        <f xml:space="preserve"> C6144 * IF( G6144 = 2, $N$7, $N$6 )</f>
        <v>0.24597540000000001</v>
      </c>
      <c r="J6144">
        <f xml:space="preserve"> MAX( (C6144 - B6144) * IF( G6144 = 2, $N$7, $N$6 ), 0 )</f>
        <v>0.24597540000000001</v>
      </c>
      <c r="K6144" s="3">
        <f t="shared" si="191"/>
        <v>0.24597540000000001</v>
      </c>
    </row>
    <row r="6145" spans="1:11" x14ac:dyDescent="0.2">
      <c r="A6145" s="1">
        <v>45785.979166666664</v>
      </c>
      <c r="B6145">
        <v>0</v>
      </c>
      <c r="C6145">
        <v>2.2530000000000001</v>
      </c>
      <c r="E6145">
        <v>0</v>
      </c>
      <c r="F6145">
        <f t="shared" si="190"/>
        <v>2.2530000000000001</v>
      </c>
      <c r="G6145">
        <v>2</v>
      </c>
      <c r="H6145">
        <f>E6145*$N$8</f>
        <v>0</v>
      </c>
      <c r="I6145">
        <f xml:space="preserve"> C6145 * IF( G6145 = 2, $N$7, $N$6 )</f>
        <v>0.30483090000000002</v>
      </c>
      <c r="J6145">
        <f xml:space="preserve"> MAX( (C6145 - B6145) * IF( G6145 = 2, $N$7, $N$6 ), 0 )</f>
        <v>0.30483090000000002</v>
      </c>
      <c r="K6145" s="3">
        <f t="shared" si="191"/>
        <v>0.30483090000000002</v>
      </c>
    </row>
    <row r="6146" spans="1:11" x14ac:dyDescent="0.2">
      <c r="A6146" s="1">
        <v>45786</v>
      </c>
      <c r="B6146">
        <v>0</v>
      </c>
      <c r="C6146">
        <v>1.7270000000000001</v>
      </c>
      <c r="E6146">
        <v>0</v>
      </c>
      <c r="F6146">
        <f t="shared" si="190"/>
        <v>1.7270000000000001</v>
      </c>
      <c r="G6146">
        <v>2</v>
      </c>
      <c r="H6146">
        <f>E6146*$N$8</f>
        <v>0</v>
      </c>
      <c r="I6146">
        <f xml:space="preserve"> C6146 * IF( G6146 = 2, $N$7, $N$6 )</f>
        <v>0.23366310000000001</v>
      </c>
      <c r="J6146">
        <f xml:space="preserve"> MAX( (C6146 - B6146) * IF( G6146 = 2, $N$7, $N$6 ), 0 )</f>
        <v>0.23366310000000001</v>
      </c>
      <c r="K6146" s="3">
        <f t="shared" si="191"/>
        <v>0.23366310000000001</v>
      </c>
    </row>
    <row r="6147" spans="1:11" x14ac:dyDescent="0.2">
      <c r="A6147" s="1">
        <v>45786.020833333336</v>
      </c>
      <c r="B6147">
        <v>0</v>
      </c>
      <c r="C6147">
        <v>1.7310000000000001</v>
      </c>
      <c r="E6147">
        <v>0</v>
      </c>
      <c r="F6147">
        <f t="shared" ref="F6147:F6210" si="192">MAX(C6147-B6147,0)</f>
        <v>1.7310000000000001</v>
      </c>
      <c r="G6147">
        <v>2</v>
      </c>
      <c r="H6147">
        <f>E6147*$N$8</f>
        <v>0</v>
      </c>
      <c r="I6147">
        <f xml:space="preserve"> C6147 * IF( G6147 = 2, $N$7, $N$6 )</f>
        <v>0.23420430000000003</v>
      </c>
      <c r="J6147">
        <f xml:space="preserve"> MAX( (C6147 - B6147) * IF( G6147 = 2, $N$7, $N$6 ), 0 )</f>
        <v>0.23420430000000003</v>
      </c>
      <c r="K6147" s="3">
        <f t="shared" ref="K6147:K6210" si="193">(C6147-B6147)*IF(G6147=2,$N$7,$N$6)</f>
        <v>0.23420430000000003</v>
      </c>
    </row>
    <row r="6148" spans="1:11" x14ac:dyDescent="0.2">
      <c r="A6148" s="1">
        <v>45786.041666666664</v>
      </c>
      <c r="B6148">
        <v>0</v>
      </c>
      <c r="C6148">
        <v>1.722</v>
      </c>
      <c r="E6148">
        <v>0</v>
      </c>
      <c r="F6148">
        <f t="shared" si="192"/>
        <v>1.722</v>
      </c>
      <c r="G6148">
        <v>2</v>
      </c>
      <c r="H6148">
        <f>E6148*$N$8</f>
        <v>0</v>
      </c>
      <c r="I6148">
        <f xml:space="preserve"> C6148 * IF( G6148 = 2, $N$7, $N$6 )</f>
        <v>0.23298660000000002</v>
      </c>
      <c r="J6148">
        <f xml:space="preserve"> MAX( (C6148 - B6148) * IF( G6148 = 2, $N$7, $N$6 ), 0 )</f>
        <v>0.23298660000000002</v>
      </c>
      <c r="K6148" s="3">
        <f t="shared" si="193"/>
        <v>0.23298660000000002</v>
      </c>
    </row>
    <row r="6149" spans="1:11" x14ac:dyDescent="0.2">
      <c r="A6149" s="1">
        <v>45786.0625</v>
      </c>
      <c r="B6149">
        <v>0</v>
      </c>
      <c r="C6149">
        <v>1.6160000000000001</v>
      </c>
      <c r="E6149">
        <v>0</v>
      </c>
      <c r="F6149">
        <f t="shared" si="192"/>
        <v>1.6160000000000001</v>
      </c>
      <c r="G6149">
        <v>2</v>
      </c>
      <c r="H6149">
        <f>E6149*$N$8</f>
        <v>0</v>
      </c>
      <c r="I6149">
        <f xml:space="preserve"> C6149 * IF( G6149 = 2, $N$7, $N$6 )</f>
        <v>0.21864480000000003</v>
      </c>
      <c r="J6149">
        <f xml:space="preserve"> MAX( (C6149 - B6149) * IF( G6149 = 2, $N$7, $N$6 ), 0 )</f>
        <v>0.21864480000000003</v>
      </c>
      <c r="K6149" s="3">
        <f t="shared" si="193"/>
        <v>0.21864480000000003</v>
      </c>
    </row>
    <row r="6150" spans="1:11" x14ac:dyDescent="0.2">
      <c r="A6150" s="1">
        <v>45786.083333333336</v>
      </c>
      <c r="B6150">
        <v>0</v>
      </c>
      <c r="C6150">
        <v>1.7250000000000001</v>
      </c>
      <c r="E6150">
        <v>0</v>
      </c>
      <c r="F6150">
        <f t="shared" si="192"/>
        <v>1.7250000000000001</v>
      </c>
      <c r="G6150">
        <v>2</v>
      </c>
      <c r="H6150">
        <f>E6150*$N$8</f>
        <v>0</v>
      </c>
      <c r="I6150">
        <f xml:space="preserve"> C6150 * IF( G6150 = 2, $N$7, $N$6 )</f>
        <v>0.23339250000000003</v>
      </c>
      <c r="J6150">
        <f xml:space="preserve"> MAX( (C6150 - B6150) * IF( G6150 = 2, $N$7, $N$6 ), 0 )</f>
        <v>0.23339250000000003</v>
      </c>
      <c r="K6150" s="3">
        <f t="shared" si="193"/>
        <v>0.23339250000000003</v>
      </c>
    </row>
    <row r="6151" spans="1:11" x14ac:dyDescent="0.2">
      <c r="A6151" s="1">
        <v>45786.104166666664</v>
      </c>
      <c r="B6151">
        <v>0</v>
      </c>
      <c r="C6151">
        <v>1.829</v>
      </c>
      <c r="E6151">
        <v>0</v>
      </c>
      <c r="F6151">
        <f t="shared" si="192"/>
        <v>1.829</v>
      </c>
      <c r="G6151">
        <v>2</v>
      </c>
      <c r="H6151">
        <f>E6151*$N$8</f>
        <v>0</v>
      </c>
      <c r="I6151">
        <f xml:space="preserve"> C6151 * IF( G6151 = 2, $N$7, $N$6 )</f>
        <v>0.24746370000000001</v>
      </c>
      <c r="J6151">
        <f xml:space="preserve"> MAX( (C6151 - B6151) * IF( G6151 = 2, $N$7, $N$6 ), 0 )</f>
        <v>0.24746370000000001</v>
      </c>
      <c r="K6151" s="3">
        <f t="shared" si="193"/>
        <v>0.24746370000000001</v>
      </c>
    </row>
    <row r="6152" spans="1:11" x14ac:dyDescent="0.2">
      <c r="A6152" s="1">
        <v>45786.125</v>
      </c>
      <c r="B6152">
        <v>0</v>
      </c>
      <c r="C6152">
        <v>2.0720000000000001</v>
      </c>
      <c r="E6152">
        <v>0</v>
      </c>
      <c r="F6152">
        <f t="shared" si="192"/>
        <v>2.0720000000000001</v>
      </c>
      <c r="G6152">
        <v>2</v>
      </c>
      <c r="H6152">
        <f>E6152*$N$8</f>
        <v>0</v>
      </c>
      <c r="I6152">
        <f xml:space="preserve"> C6152 * IF( G6152 = 2, $N$7, $N$6 )</f>
        <v>0.28034160000000002</v>
      </c>
      <c r="J6152">
        <f xml:space="preserve"> MAX( (C6152 - B6152) * IF( G6152 = 2, $N$7, $N$6 ), 0 )</f>
        <v>0.28034160000000002</v>
      </c>
      <c r="K6152" s="3">
        <f t="shared" si="193"/>
        <v>0.28034160000000002</v>
      </c>
    </row>
    <row r="6153" spans="1:11" x14ac:dyDescent="0.2">
      <c r="A6153" s="1">
        <v>45786.145833333336</v>
      </c>
      <c r="B6153">
        <v>0</v>
      </c>
      <c r="C6153">
        <v>2.0750000000000002</v>
      </c>
      <c r="E6153">
        <v>0</v>
      </c>
      <c r="F6153">
        <f t="shared" si="192"/>
        <v>2.0750000000000002</v>
      </c>
      <c r="G6153">
        <v>2</v>
      </c>
      <c r="H6153">
        <f>E6153*$N$8</f>
        <v>0</v>
      </c>
      <c r="I6153">
        <f xml:space="preserve"> C6153 * IF( G6153 = 2, $N$7, $N$6 )</f>
        <v>0.28074750000000004</v>
      </c>
      <c r="J6153">
        <f xml:space="preserve"> MAX( (C6153 - B6153) * IF( G6153 = 2, $N$7, $N$6 ), 0 )</f>
        <v>0.28074750000000004</v>
      </c>
      <c r="K6153" s="3">
        <f t="shared" si="193"/>
        <v>0.28074750000000004</v>
      </c>
    </row>
    <row r="6154" spans="1:11" x14ac:dyDescent="0.2">
      <c r="A6154" s="1">
        <v>45786.166666666664</v>
      </c>
      <c r="B6154">
        <v>0</v>
      </c>
      <c r="C6154">
        <v>1.732</v>
      </c>
      <c r="E6154">
        <v>0</v>
      </c>
      <c r="F6154">
        <f t="shared" si="192"/>
        <v>1.732</v>
      </c>
      <c r="G6154">
        <v>2</v>
      </c>
      <c r="H6154">
        <f>E6154*$N$8</f>
        <v>0</v>
      </c>
      <c r="I6154">
        <f xml:space="preserve"> C6154 * IF( G6154 = 2, $N$7, $N$6 )</f>
        <v>0.23433960000000001</v>
      </c>
      <c r="J6154">
        <f xml:space="preserve"> MAX( (C6154 - B6154) * IF( G6154 = 2, $N$7, $N$6 ), 0 )</f>
        <v>0.23433960000000001</v>
      </c>
      <c r="K6154" s="3">
        <f t="shared" si="193"/>
        <v>0.23433960000000001</v>
      </c>
    </row>
    <row r="6155" spans="1:11" x14ac:dyDescent="0.2">
      <c r="A6155" s="1">
        <v>45786.1875</v>
      </c>
      <c r="B6155">
        <v>0</v>
      </c>
      <c r="C6155">
        <v>1.6180000000000001</v>
      </c>
      <c r="E6155">
        <v>0</v>
      </c>
      <c r="F6155">
        <f t="shared" si="192"/>
        <v>1.6180000000000001</v>
      </c>
      <c r="G6155">
        <v>2</v>
      </c>
      <c r="H6155">
        <f>E6155*$N$8</f>
        <v>0</v>
      </c>
      <c r="I6155">
        <f xml:space="preserve"> C6155 * IF( G6155 = 2, $N$7, $N$6 )</f>
        <v>0.21891540000000001</v>
      </c>
      <c r="J6155">
        <f xml:space="preserve"> MAX( (C6155 - B6155) * IF( G6155 = 2, $N$7, $N$6 ), 0 )</f>
        <v>0.21891540000000001</v>
      </c>
      <c r="K6155" s="3">
        <f t="shared" si="193"/>
        <v>0.21891540000000001</v>
      </c>
    </row>
    <row r="6156" spans="1:11" x14ac:dyDescent="0.2">
      <c r="A6156" s="1">
        <v>45786.208333333336</v>
      </c>
      <c r="B6156">
        <v>0</v>
      </c>
      <c r="C6156">
        <v>2.04</v>
      </c>
      <c r="E6156">
        <v>0</v>
      </c>
      <c r="F6156">
        <f t="shared" si="192"/>
        <v>2.04</v>
      </c>
      <c r="G6156">
        <v>2</v>
      </c>
      <c r="H6156">
        <f>E6156*$N$8</f>
        <v>0</v>
      </c>
      <c r="I6156">
        <f xml:space="preserve"> C6156 * IF( G6156 = 2, $N$7, $N$6 )</f>
        <v>0.27601200000000004</v>
      </c>
      <c r="J6156">
        <f xml:space="preserve"> MAX( (C6156 - B6156) * IF( G6156 = 2, $N$7, $N$6 ), 0 )</f>
        <v>0.27601200000000004</v>
      </c>
      <c r="K6156" s="3">
        <f t="shared" si="193"/>
        <v>0.27601200000000004</v>
      </c>
    </row>
    <row r="6157" spans="1:11" x14ac:dyDescent="0.2">
      <c r="A6157" s="1">
        <v>45786.229166666664</v>
      </c>
      <c r="B6157">
        <v>0</v>
      </c>
      <c r="C6157">
        <v>1.8759999999999999</v>
      </c>
      <c r="E6157">
        <v>0</v>
      </c>
      <c r="F6157">
        <f t="shared" si="192"/>
        <v>1.8759999999999999</v>
      </c>
      <c r="G6157">
        <v>2</v>
      </c>
      <c r="H6157">
        <f>E6157*$N$8</f>
        <v>0</v>
      </c>
      <c r="I6157">
        <f xml:space="preserve"> C6157 * IF( G6157 = 2, $N$7, $N$6 )</f>
        <v>0.25382280000000002</v>
      </c>
      <c r="J6157">
        <f xml:space="preserve"> MAX( (C6157 - B6157) * IF( G6157 = 2, $N$7, $N$6 ), 0 )</f>
        <v>0.25382280000000002</v>
      </c>
      <c r="K6157" s="3">
        <f t="shared" si="193"/>
        <v>0.25382280000000002</v>
      </c>
    </row>
    <row r="6158" spans="1:11" x14ac:dyDescent="0.2">
      <c r="A6158" s="1">
        <v>45786.25</v>
      </c>
      <c r="B6158">
        <v>0</v>
      </c>
      <c r="C6158">
        <v>1.5269999999999999</v>
      </c>
      <c r="E6158">
        <v>0</v>
      </c>
      <c r="F6158">
        <f t="shared" si="192"/>
        <v>1.5269999999999999</v>
      </c>
      <c r="G6158">
        <v>2</v>
      </c>
      <c r="H6158">
        <f>E6158*$N$8</f>
        <v>0</v>
      </c>
      <c r="I6158">
        <f xml:space="preserve"> C6158 * IF( G6158 = 2, $N$7, $N$6 )</f>
        <v>0.20660309999999998</v>
      </c>
      <c r="J6158">
        <f xml:space="preserve"> MAX( (C6158 - B6158) * IF( G6158 = 2, $N$7, $N$6 ), 0 )</f>
        <v>0.20660309999999998</v>
      </c>
      <c r="K6158" s="3">
        <f t="shared" si="193"/>
        <v>0.20660309999999998</v>
      </c>
    </row>
    <row r="6159" spans="1:11" x14ac:dyDescent="0.2">
      <c r="A6159" s="1">
        <v>45786.270833333336</v>
      </c>
      <c r="B6159">
        <v>0</v>
      </c>
      <c r="C6159">
        <v>1.8180000000000001</v>
      </c>
      <c r="E6159">
        <v>0</v>
      </c>
      <c r="F6159">
        <f t="shared" si="192"/>
        <v>1.8180000000000001</v>
      </c>
      <c r="G6159">
        <v>2</v>
      </c>
      <c r="H6159">
        <f>E6159*$N$8</f>
        <v>0</v>
      </c>
      <c r="I6159">
        <f xml:space="preserve"> C6159 * IF( G6159 = 2, $N$7, $N$6 )</f>
        <v>0.24597540000000001</v>
      </c>
      <c r="J6159">
        <f xml:space="preserve"> MAX( (C6159 - B6159) * IF( G6159 = 2, $N$7, $N$6 ), 0 )</f>
        <v>0.24597540000000001</v>
      </c>
      <c r="K6159" s="3">
        <f t="shared" si="193"/>
        <v>0.24597540000000001</v>
      </c>
    </row>
    <row r="6160" spans="1:11" x14ac:dyDescent="0.2">
      <c r="A6160" s="1">
        <v>45786.291666666664</v>
      </c>
      <c r="B6160">
        <v>2.4695419999999999E-3</v>
      </c>
      <c r="C6160">
        <v>1.6990000000000001</v>
      </c>
      <c r="E6160">
        <v>0</v>
      </c>
      <c r="F6160">
        <f t="shared" si="192"/>
        <v>1.696530458</v>
      </c>
      <c r="G6160">
        <v>2</v>
      </c>
      <c r="H6160">
        <f>E6160*$N$8</f>
        <v>0</v>
      </c>
      <c r="I6160">
        <f xml:space="preserve"> C6160 * IF( G6160 = 2, $N$7, $N$6 )</f>
        <v>0.22987470000000002</v>
      </c>
      <c r="J6160">
        <f xml:space="preserve"> MAX( (C6160 - B6160) * IF( G6160 = 2, $N$7, $N$6 ), 0 )</f>
        <v>0.22954057096740002</v>
      </c>
      <c r="K6160" s="3">
        <f t="shared" si="193"/>
        <v>0.22954057096740002</v>
      </c>
    </row>
    <row r="6161" spans="1:11" x14ac:dyDescent="0.2">
      <c r="A6161" s="1">
        <v>45786.3125</v>
      </c>
      <c r="B6161">
        <v>4.9390839999999998E-3</v>
      </c>
      <c r="C6161">
        <v>1.65</v>
      </c>
      <c r="E6161">
        <v>0</v>
      </c>
      <c r="F6161">
        <f t="shared" si="192"/>
        <v>1.6450609159999998</v>
      </c>
      <c r="G6161">
        <v>2</v>
      </c>
      <c r="H6161">
        <f>E6161*$N$8</f>
        <v>0</v>
      </c>
      <c r="I6161">
        <f xml:space="preserve"> C6161 * IF( G6161 = 2, $N$7, $N$6 )</f>
        <v>0.223245</v>
      </c>
      <c r="J6161">
        <f xml:space="preserve"> MAX( (C6161 - B6161) * IF( G6161 = 2, $N$7, $N$6 ), 0 )</f>
        <v>0.22257674193479998</v>
      </c>
      <c r="K6161" s="3">
        <f t="shared" si="193"/>
        <v>0.22257674193479998</v>
      </c>
    </row>
    <row r="6162" spans="1:11" x14ac:dyDescent="0.2">
      <c r="A6162" s="1">
        <v>45786.333333333336</v>
      </c>
      <c r="B6162">
        <v>0.28020046399999998</v>
      </c>
      <c r="C6162">
        <v>0.83199999999999996</v>
      </c>
      <c r="E6162">
        <v>0</v>
      </c>
      <c r="F6162">
        <f t="shared" si="192"/>
        <v>0.55179953599999998</v>
      </c>
      <c r="G6162">
        <v>2</v>
      </c>
      <c r="H6162">
        <f>E6162*$N$8</f>
        <v>0</v>
      </c>
      <c r="I6162">
        <f xml:space="preserve"> C6162 * IF( G6162 = 2, $N$7, $N$6 )</f>
        <v>0.11256959999999999</v>
      </c>
      <c r="J6162">
        <f xml:space="preserve"> MAX( (C6162 - B6162) * IF( G6162 = 2, $N$7, $N$6 ), 0 )</f>
        <v>7.4658477220800004E-2</v>
      </c>
      <c r="K6162" s="3">
        <f t="shared" si="193"/>
        <v>7.4658477220800004E-2</v>
      </c>
    </row>
    <row r="6163" spans="1:11" x14ac:dyDescent="0.2">
      <c r="A6163" s="1">
        <v>45786.354166666664</v>
      </c>
      <c r="B6163">
        <v>0.55546184399999998</v>
      </c>
      <c r="C6163">
        <v>1.579</v>
      </c>
      <c r="E6163">
        <v>0</v>
      </c>
      <c r="F6163">
        <f t="shared" si="192"/>
        <v>1.0235381559999999</v>
      </c>
      <c r="G6163">
        <v>2</v>
      </c>
      <c r="H6163">
        <f>E6163*$N$8</f>
        <v>0</v>
      </c>
      <c r="I6163">
        <f xml:space="preserve"> C6163 * IF( G6163 = 2, $N$7, $N$6 )</f>
        <v>0.21363869999999999</v>
      </c>
      <c r="J6163">
        <f xml:space="preserve"> MAX( (C6163 - B6163) * IF( G6163 = 2, $N$7, $N$6 ), 0 )</f>
        <v>0.13848471250679997</v>
      </c>
      <c r="K6163" s="3">
        <f t="shared" si="193"/>
        <v>0.13848471250679997</v>
      </c>
    </row>
    <row r="6164" spans="1:11" x14ac:dyDescent="0.2">
      <c r="A6164" s="1">
        <v>45786.375</v>
      </c>
      <c r="B6164">
        <v>0.728746216</v>
      </c>
      <c r="C6164">
        <v>2.028</v>
      </c>
      <c r="E6164">
        <v>0</v>
      </c>
      <c r="F6164">
        <f t="shared" si="192"/>
        <v>1.299253784</v>
      </c>
      <c r="G6164">
        <v>2</v>
      </c>
      <c r="H6164">
        <f>E6164*$N$8</f>
        <v>0</v>
      </c>
      <c r="I6164">
        <f xml:space="preserve"> C6164 * IF( G6164 = 2, $N$7, $N$6 )</f>
        <v>0.27438840000000003</v>
      </c>
      <c r="J6164">
        <f xml:space="preserve"> MAX( (C6164 - B6164) * IF( G6164 = 2, $N$7, $N$6 ), 0 )</f>
        <v>0.17578903697520001</v>
      </c>
      <c r="K6164" s="3">
        <f t="shared" si="193"/>
        <v>0.17578903697520001</v>
      </c>
    </row>
    <row r="6165" spans="1:11" x14ac:dyDescent="0.2">
      <c r="A6165" s="1">
        <v>45786.395833333336</v>
      </c>
      <c r="B6165">
        <v>0.90203058800000002</v>
      </c>
      <c r="C6165">
        <v>1.26</v>
      </c>
      <c r="E6165">
        <v>0</v>
      </c>
      <c r="F6165">
        <f t="shared" si="192"/>
        <v>0.35796941199999999</v>
      </c>
      <c r="G6165">
        <v>2</v>
      </c>
      <c r="H6165">
        <f>E6165*$N$8</f>
        <v>0</v>
      </c>
      <c r="I6165">
        <f xml:space="preserve"> C6165 * IF( G6165 = 2, $N$7, $N$6 )</f>
        <v>0.17047800000000002</v>
      </c>
      <c r="J6165">
        <f xml:space="preserve"> MAX( (C6165 - B6165) * IF( G6165 = 2, $N$7, $N$6 ), 0 )</f>
        <v>4.8433261443600002E-2</v>
      </c>
      <c r="K6165" s="3">
        <f t="shared" si="193"/>
        <v>4.8433261443600002E-2</v>
      </c>
    </row>
    <row r="6166" spans="1:11" x14ac:dyDescent="0.2">
      <c r="A6166" s="1">
        <v>45786.416666666664</v>
      </c>
      <c r="B6166">
        <v>1.0235712530000001</v>
      </c>
      <c r="C6166">
        <v>1.1220000000000001</v>
      </c>
      <c r="E6166">
        <v>0</v>
      </c>
      <c r="F6166">
        <f t="shared" si="192"/>
        <v>9.8428747000000039E-2</v>
      </c>
      <c r="G6166">
        <v>2</v>
      </c>
      <c r="H6166">
        <f>E6166*$N$8</f>
        <v>0</v>
      </c>
      <c r="I6166">
        <f xml:space="preserve"> C6166 * IF( G6166 = 2, $N$7, $N$6 )</f>
        <v>0.15180660000000001</v>
      </c>
      <c r="J6166">
        <f xml:space="preserve"> MAX( (C6166 - B6166) * IF( G6166 = 2, $N$7, $N$6 ), 0 )</f>
        <v>1.3317409469100006E-2</v>
      </c>
      <c r="K6166" s="3">
        <f t="shared" si="193"/>
        <v>1.3317409469100006E-2</v>
      </c>
    </row>
    <row r="6167" spans="1:11" x14ac:dyDescent="0.2">
      <c r="A6167" s="1">
        <v>45786.4375</v>
      </c>
      <c r="B6167">
        <v>1.145111918</v>
      </c>
      <c r="C6167">
        <v>2.323</v>
      </c>
      <c r="E6167">
        <v>0</v>
      </c>
      <c r="F6167">
        <f t="shared" si="192"/>
        <v>1.1778880819999999</v>
      </c>
      <c r="G6167">
        <v>2</v>
      </c>
      <c r="H6167">
        <f>E6167*$N$8</f>
        <v>0</v>
      </c>
      <c r="I6167">
        <f xml:space="preserve"> C6167 * IF( G6167 = 2, $N$7, $N$6 )</f>
        <v>0.31430190000000002</v>
      </c>
      <c r="J6167">
        <f xml:space="preserve"> MAX( (C6167 - B6167) * IF( G6167 = 2, $N$7, $N$6 ), 0 )</f>
        <v>0.15936825749459999</v>
      </c>
      <c r="K6167" s="3">
        <f t="shared" si="193"/>
        <v>0.15936825749459999</v>
      </c>
    </row>
    <row r="6168" spans="1:11" x14ac:dyDescent="0.2">
      <c r="A6168" s="1">
        <v>45786.458333333336</v>
      </c>
      <c r="B6168">
        <v>1.184763587</v>
      </c>
      <c r="C6168">
        <v>1.177</v>
      </c>
      <c r="E6168">
        <v>0</v>
      </c>
      <c r="F6168">
        <f t="shared" si="192"/>
        <v>0</v>
      </c>
      <c r="G6168">
        <v>2</v>
      </c>
      <c r="H6168">
        <f>E6168*$N$8</f>
        <v>0</v>
      </c>
      <c r="I6168">
        <f xml:space="preserve"> C6168 * IF( G6168 = 2, $N$7, $N$6 )</f>
        <v>0.1592481</v>
      </c>
      <c r="J6168">
        <f xml:space="preserve"> MAX( (C6168 - B6168) * IF( G6168 = 2, $N$7, $N$6 ), 0 )</f>
        <v>0</v>
      </c>
      <c r="K6168" s="3">
        <f t="shared" si="193"/>
        <v>-1.0504133210999871E-3</v>
      </c>
    </row>
    <row r="6169" spans="1:11" x14ac:dyDescent="0.2">
      <c r="A6169" s="1">
        <v>45786.479166666664</v>
      </c>
      <c r="B6169">
        <v>1.2244152559999999</v>
      </c>
      <c r="C6169">
        <v>1.798</v>
      </c>
      <c r="E6169">
        <v>0</v>
      </c>
      <c r="F6169">
        <f t="shared" si="192"/>
        <v>0.57358474400000015</v>
      </c>
      <c r="G6169">
        <v>2</v>
      </c>
      <c r="H6169">
        <f>E6169*$N$8</f>
        <v>0</v>
      </c>
      <c r="I6169">
        <f xml:space="preserve"> C6169 * IF( G6169 = 2, $N$7, $N$6 )</f>
        <v>0.24326940000000002</v>
      </c>
      <c r="J6169">
        <f xml:space="preserve"> MAX( (C6169 - B6169) * IF( G6169 = 2, $N$7, $N$6 ), 0 )</f>
        <v>7.7606015863200026E-2</v>
      </c>
      <c r="K6169" s="3">
        <f t="shared" si="193"/>
        <v>7.7606015863200026E-2</v>
      </c>
    </row>
    <row r="6170" spans="1:11" x14ac:dyDescent="0.2">
      <c r="A6170" s="1">
        <v>45786.5</v>
      </c>
      <c r="B6170">
        <v>1.2239229970000001</v>
      </c>
      <c r="C6170">
        <v>1.9750000000000001</v>
      </c>
      <c r="E6170">
        <v>0</v>
      </c>
      <c r="F6170">
        <f t="shared" si="192"/>
        <v>0.75107700300000002</v>
      </c>
      <c r="G6170">
        <v>2</v>
      </c>
      <c r="H6170">
        <f>E6170*$N$8</f>
        <v>0</v>
      </c>
      <c r="I6170">
        <f xml:space="preserve"> C6170 * IF( G6170 = 2, $N$7, $N$6 )</f>
        <v>0.2672175</v>
      </c>
      <c r="J6170">
        <f xml:space="preserve"> MAX( (C6170 - B6170) * IF( G6170 = 2, $N$7, $N$6 ), 0 )</f>
        <v>0.1016207185059</v>
      </c>
      <c r="K6170" s="3">
        <f t="shared" si="193"/>
        <v>0.1016207185059</v>
      </c>
    </row>
    <row r="6171" spans="1:11" x14ac:dyDescent="0.2">
      <c r="A6171" s="1">
        <v>45786.520833333336</v>
      </c>
      <c r="B6171">
        <v>1.2234307369999999</v>
      </c>
      <c r="C6171">
        <v>1.319</v>
      </c>
      <c r="E6171">
        <v>0</v>
      </c>
      <c r="F6171">
        <f t="shared" si="192"/>
        <v>9.5569263000000015E-2</v>
      </c>
      <c r="G6171">
        <v>2</v>
      </c>
      <c r="H6171">
        <f>E6171*$N$8</f>
        <v>0</v>
      </c>
      <c r="I6171">
        <f xml:space="preserve"> C6171 * IF( G6171 = 2, $N$7, $N$6 )</f>
        <v>0.1784607</v>
      </c>
      <c r="J6171">
        <f xml:space="preserve"> MAX( (C6171 - B6171) * IF( G6171 = 2, $N$7, $N$6 ), 0 )</f>
        <v>1.2930521283900003E-2</v>
      </c>
      <c r="K6171" s="3">
        <f t="shared" si="193"/>
        <v>1.2930521283900003E-2</v>
      </c>
    </row>
    <row r="6172" spans="1:11" x14ac:dyDescent="0.2">
      <c r="A6172" s="1">
        <v>45786.541666666664</v>
      </c>
      <c r="B6172">
        <v>1.1861745539999999</v>
      </c>
      <c r="C6172">
        <v>1.427</v>
      </c>
      <c r="E6172">
        <v>0</v>
      </c>
      <c r="F6172">
        <f t="shared" si="192"/>
        <v>0.24082544600000011</v>
      </c>
      <c r="G6172">
        <v>2</v>
      </c>
      <c r="H6172">
        <f>E6172*$N$8</f>
        <v>0</v>
      </c>
      <c r="I6172">
        <f xml:space="preserve"> C6172 * IF( G6172 = 2, $N$7, $N$6 )</f>
        <v>0.19307310000000003</v>
      </c>
      <c r="J6172">
        <f xml:space="preserve"> MAX( (C6172 - B6172) * IF( G6172 = 2, $N$7, $N$6 ), 0 )</f>
        <v>3.2583682843800019E-2</v>
      </c>
      <c r="K6172" s="3">
        <f t="shared" si="193"/>
        <v>3.2583682843800019E-2</v>
      </c>
    </row>
    <row r="6173" spans="1:11" x14ac:dyDescent="0.2">
      <c r="A6173" s="1">
        <v>45786.5625</v>
      </c>
      <c r="B6173">
        <v>1.1489183700000001</v>
      </c>
      <c r="C6173">
        <v>2.2719999999999998</v>
      </c>
      <c r="E6173">
        <v>0</v>
      </c>
      <c r="F6173">
        <f t="shared" si="192"/>
        <v>1.1230816299999997</v>
      </c>
      <c r="G6173">
        <v>2</v>
      </c>
      <c r="H6173">
        <f>E6173*$N$8</f>
        <v>0</v>
      </c>
      <c r="I6173">
        <f xml:space="preserve"> C6173 * IF( G6173 = 2, $N$7, $N$6 )</f>
        <v>0.3074016</v>
      </c>
      <c r="J6173">
        <f xml:space="preserve"> MAX( (C6173 - B6173) * IF( G6173 = 2, $N$7, $N$6 ), 0 )</f>
        <v>0.15195294453899996</v>
      </c>
      <c r="K6173" s="3">
        <f t="shared" si="193"/>
        <v>0.15195294453899996</v>
      </c>
    </row>
    <row r="6174" spans="1:11" x14ac:dyDescent="0.2">
      <c r="A6174" s="1">
        <v>45786.583333333336</v>
      </c>
      <c r="B6174">
        <v>1.0198864270000001</v>
      </c>
      <c r="C6174">
        <v>1.8759999999999999</v>
      </c>
      <c r="E6174">
        <v>0</v>
      </c>
      <c r="F6174">
        <f t="shared" si="192"/>
        <v>0.85611357299999979</v>
      </c>
      <c r="G6174">
        <v>2</v>
      </c>
      <c r="H6174">
        <f>E6174*$N$8</f>
        <v>0</v>
      </c>
      <c r="I6174">
        <f xml:space="preserve"> C6174 * IF( G6174 = 2, $N$7, $N$6 )</f>
        <v>0.25382280000000002</v>
      </c>
      <c r="J6174">
        <f xml:space="preserve"> MAX( (C6174 - B6174) * IF( G6174 = 2, $N$7, $N$6 ), 0 )</f>
        <v>0.11583216642689997</v>
      </c>
      <c r="K6174" s="3">
        <f t="shared" si="193"/>
        <v>0.11583216642689997</v>
      </c>
    </row>
    <row r="6175" spans="1:11" x14ac:dyDescent="0.2">
      <c r="A6175" s="1">
        <v>45786.604166666664</v>
      </c>
      <c r="B6175">
        <v>0.890854484</v>
      </c>
      <c r="C6175">
        <v>2.5150000000000001</v>
      </c>
      <c r="E6175">
        <v>0</v>
      </c>
      <c r="F6175">
        <f t="shared" si="192"/>
        <v>1.624145516</v>
      </c>
      <c r="G6175">
        <v>2</v>
      </c>
      <c r="H6175">
        <f>E6175*$N$8</f>
        <v>0</v>
      </c>
      <c r="I6175">
        <f xml:space="preserve"> C6175 * IF( G6175 = 2, $N$7, $N$6 )</f>
        <v>0.34027950000000001</v>
      </c>
      <c r="J6175">
        <f xml:space="preserve"> MAX( (C6175 - B6175) * IF( G6175 = 2, $N$7, $N$6 ), 0 )</f>
        <v>0.21974688831480002</v>
      </c>
      <c r="K6175" s="3">
        <f t="shared" si="193"/>
        <v>0.21974688831480002</v>
      </c>
    </row>
    <row r="6176" spans="1:11" x14ac:dyDescent="0.2">
      <c r="A6176" s="1">
        <v>45786.625</v>
      </c>
      <c r="B6176">
        <v>0.71932465700000003</v>
      </c>
      <c r="C6176">
        <v>2.105</v>
      </c>
      <c r="E6176">
        <v>0</v>
      </c>
      <c r="F6176">
        <f t="shared" si="192"/>
        <v>1.3856753429999999</v>
      </c>
      <c r="G6176">
        <v>1</v>
      </c>
      <c r="H6176">
        <f>E6176*$N$8</f>
        <v>0</v>
      </c>
      <c r="I6176">
        <f xml:space="preserve"> C6176 * IF( G6176 = 2, $N$7, $N$6 )</f>
        <v>0.83589550000000001</v>
      </c>
      <c r="J6176">
        <f xml:space="preserve"> MAX( (C6176 - B6176) * IF( G6176 = 2, $N$7, $N$6 ), 0 )</f>
        <v>0.55025167870530001</v>
      </c>
      <c r="K6176" s="3">
        <f t="shared" si="193"/>
        <v>0.55025167870530001</v>
      </c>
    </row>
    <row r="6177" spans="1:11" x14ac:dyDescent="0.2">
      <c r="A6177" s="1">
        <v>45786.645833333336</v>
      </c>
      <c r="B6177">
        <v>0.54779483100000004</v>
      </c>
      <c r="C6177">
        <v>2.0880000000000001</v>
      </c>
      <c r="E6177">
        <v>0</v>
      </c>
      <c r="F6177">
        <f t="shared" si="192"/>
        <v>1.540205169</v>
      </c>
      <c r="G6177">
        <v>1</v>
      </c>
      <c r="H6177">
        <f>E6177*$N$8</f>
        <v>0</v>
      </c>
      <c r="I6177">
        <f xml:space="preserve"> C6177 * IF( G6177 = 2, $N$7, $N$6 )</f>
        <v>0.82914480000000002</v>
      </c>
      <c r="J6177">
        <f xml:space="preserve"> MAX( (C6177 - B6177) * IF( G6177 = 2, $N$7, $N$6 ), 0 )</f>
        <v>0.61161547260990001</v>
      </c>
      <c r="K6177" s="3">
        <f t="shared" si="193"/>
        <v>0.61161547260990001</v>
      </c>
    </row>
    <row r="6178" spans="1:11" x14ac:dyDescent="0.2">
      <c r="A6178" s="1">
        <v>45786.666666666664</v>
      </c>
      <c r="B6178">
        <v>0.348763288</v>
      </c>
      <c r="C6178">
        <v>2.7280000000000002</v>
      </c>
      <c r="E6178">
        <v>0</v>
      </c>
      <c r="F6178">
        <f t="shared" si="192"/>
        <v>2.379236712</v>
      </c>
      <c r="G6178">
        <v>1</v>
      </c>
      <c r="H6178">
        <f>E6178*$N$8</f>
        <v>0</v>
      </c>
      <c r="I6178">
        <f xml:space="preserve"> C6178 * IF( G6178 = 2, $N$7, $N$6 )</f>
        <v>1.0832888000000001</v>
      </c>
      <c r="J6178">
        <f xml:space="preserve"> MAX( (C6178 - B6178) * IF( G6178 = 2, $N$7, $N$6 ), 0 )</f>
        <v>0.94479489833520003</v>
      </c>
      <c r="K6178" s="3">
        <f t="shared" si="193"/>
        <v>0.94479489833520003</v>
      </c>
    </row>
    <row r="6179" spans="1:11" x14ac:dyDescent="0.2">
      <c r="A6179" s="1">
        <v>45786.6875</v>
      </c>
      <c r="B6179">
        <v>0.149731746</v>
      </c>
      <c r="C6179">
        <v>2.2130000000000001</v>
      </c>
      <c r="E6179">
        <v>0</v>
      </c>
      <c r="F6179">
        <f t="shared" si="192"/>
        <v>2.063268254</v>
      </c>
      <c r="G6179">
        <v>1</v>
      </c>
      <c r="H6179">
        <f>E6179*$N$8</f>
        <v>0</v>
      </c>
      <c r="I6179">
        <f xml:space="preserve"> C6179 * IF( G6179 = 2, $N$7, $N$6 )</f>
        <v>0.87878230000000002</v>
      </c>
      <c r="J6179">
        <f xml:space="preserve"> MAX( (C6179 - B6179) * IF( G6179 = 2, $N$7, $N$6 ), 0 )</f>
        <v>0.81932382366340006</v>
      </c>
      <c r="K6179" s="3">
        <f t="shared" si="193"/>
        <v>0.81932382366340006</v>
      </c>
    </row>
    <row r="6180" spans="1:11" x14ac:dyDescent="0.2">
      <c r="A6180" s="1">
        <v>45786.708333333336</v>
      </c>
      <c r="B6180">
        <v>7.4865872999999999E-2</v>
      </c>
      <c r="C6180">
        <v>1.9239999999999999</v>
      </c>
      <c r="E6180">
        <v>0</v>
      </c>
      <c r="F6180">
        <f t="shared" si="192"/>
        <v>1.8491341269999999</v>
      </c>
      <c r="G6180">
        <v>1</v>
      </c>
      <c r="H6180">
        <f>E6180*$N$8</f>
        <v>0</v>
      </c>
      <c r="I6180">
        <f xml:space="preserve"> C6180 * IF( G6180 = 2, $N$7, $N$6 )</f>
        <v>0.76402040000000004</v>
      </c>
      <c r="J6180">
        <f xml:space="preserve"> MAX( (C6180 - B6180) * IF( G6180 = 2, $N$7, $N$6 ), 0 )</f>
        <v>0.73429116183169996</v>
      </c>
      <c r="K6180" s="3">
        <f t="shared" si="193"/>
        <v>0.73429116183169996</v>
      </c>
    </row>
    <row r="6181" spans="1:11" x14ac:dyDescent="0.2">
      <c r="A6181" s="1">
        <v>45786.729166666664</v>
      </c>
      <c r="B6181">
        <v>0</v>
      </c>
      <c r="C6181">
        <v>3.1560000000000001</v>
      </c>
      <c r="E6181">
        <v>0</v>
      </c>
      <c r="F6181">
        <f t="shared" si="192"/>
        <v>3.1560000000000001</v>
      </c>
      <c r="G6181">
        <v>1</v>
      </c>
      <c r="H6181">
        <f>E6181*$N$8</f>
        <v>0</v>
      </c>
      <c r="I6181">
        <f xml:space="preserve"> C6181 * IF( G6181 = 2, $N$7, $N$6 )</f>
        <v>1.2532476000000001</v>
      </c>
      <c r="J6181">
        <f xml:space="preserve"> MAX( (C6181 - B6181) * IF( G6181 = 2, $N$7, $N$6 ), 0 )</f>
        <v>1.2532476000000001</v>
      </c>
      <c r="K6181" s="3">
        <f t="shared" si="193"/>
        <v>1.2532476000000001</v>
      </c>
    </row>
    <row r="6182" spans="1:11" x14ac:dyDescent="0.2">
      <c r="A6182" s="1">
        <v>45786.75</v>
      </c>
      <c r="B6182">
        <v>0</v>
      </c>
      <c r="C6182">
        <v>2.8719999999999999</v>
      </c>
      <c r="E6182">
        <v>0</v>
      </c>
      <c r="F6182">
        <f t="shared" si="192"/>
        <v>2.8719999999999999</v>
      </c>
      <c r="G6182">
        <v>1</v>
      </c>
      <c r="H6182">
        <f>E6182*$N$8</f>
        <v>0</v>
      </c>
      <c r="I6182">
        <f xml:space="preserve"> C6182 * IF( G6182 = 2, $N$7, $N$6 )</f>
        <v>1.1404711999999999</v>
      </c>
      <c r="J6182">
        <f xml:space="preserve"> MAX( (C6182 - B6182) * IF( G6182 = 2, $N$7, $N$6 ), 0 )</f>
        <v>1.1404711999999999</v>
      </c>
      <c r="K6182" s="3">
        <f t="shared" si="193"/>
        <v>1.1404711999999999</v>
      </c>
    </row>
    <row r="6183" spans="1:11" x14ac:dyDescent="0.2">
      <c r="A6183" s="1">
        <v>45786.770833333336</v>
      </c>
      <c r="B6183">
        <v>0</v>
      </c>
      <c r="C6183">
        <v>3.085</v>
      </c>
      <c r="E6183">
        <v>0</v>
      </c>
      <c r="F6183">
        <f t="shared" si="192"/>
        <v>3.085</v>
      </c>
      <c r="G6183">
        <v>1</v>
      </c>
      <c r="H6183">
        <f>E6183*$N$8</f>
        <v>0</v>
      </c>
      <c r="I6183">
        <f xml:space="preserve"> C6183 * IF( G6183 = 2, $N$7, $N$6 )</f>
        <v>1.2250535</v>
      </c>
      <c r="J6183">
        <f xml:space="preserve"> MAX( (C6183 - B6183) * IF( G6183 = 2, $N$7, $N$6 ), 0 )</f>
        <v>1.2250535</v>
      </c>
      <c r="K6183" s="3">
        <f t="shared" si="193"/>
        <v>1.2250535</v>
      </c>
    </row>
    <row r="6184" spans="1:11" x14ac:dyDescent="0.2">
      <c r="A6184" s="1">
        <v>45786.791666666664</v>
      </c>
      <c r="B6184">
        <v>0</v>
      </c>
      <c r="C6184">
        <v>2.2879999999999998</v>
      </c>
      <c r="E6184">
        <v>0</v>
      </c>
      <c r="F6184">
        <f t="shared" si="192"/>
        <v>2.2879999999999998</v>
      </c>
      <c r="G6184">
        <v>1</v>
      </c>
      <c r="H6184">
        <f>E6184*$N$8</f>
        <v>0</v>
      </c>
      <c r="I6184">
        <f xml:space="preserve"> C6184 * IF( G6184 = 2, $N$7, $N$6 )</f>
        <v>0.90856479999999995</v>
      </c>
      <c r="J6184">
        <f xml:space="preserve"> MAX( (C6184 - B6184) * IF( G6184 = 2, $N$7, $N$6 ), 0 )</f>
        <v>0.90856479999999995</v>
      </c>
      <c r="K6184" s="3">
        <f t="shared" si="193"/>
        <v>0.90856479999999995</v>
      </c>
    </row>
    <row r="6185" spans="1:11" x14ac:dyDescent="0.2">
      <c r="A6185" s="1">
        <v>45786.8125</v>
      </c>
      <c r="B6185">
        <v>0</v>
      </c>
      <c r="C6185">
        <v>1.9770000000000001</v>
      </c>
      <c r="E6185">
        <v>0</v>
      </c>
      <c r="F6185">
        <f t="shared" si="192"/>
        <v>1.9770000000000001</v>
      </c>
      <c r="G6185">
        <v>1</v>
      </c>
      <c r="H6185">
        <f>E6185*$N$8</f>
        <v>0</v>
      </c>
      <c r="I6185">
        <f xml:space="preserve"> C6185 * IF( G6185 = 2, $N$7, $N$6 )</f>
        <v>0.78506670000000001</v>
      </c>
      <c r="J6185">
        <f xml:space="preserve"> MAX( (C6185 - B6185) * IF( G6185 = 2, $N$7, $N$6 ), 0 )</f>
        <v>0.78506670000000001</v>
      </c>
      <c r="K6185" s="3">
        <f t="shared" si="193"/>
        <v>0.78506670000000001</v>
      </c>
    </row>
    <row r="6186" spans="1:11" x14ac:dyDescent="0.2">
      <c r="A6186" s="1">
        <v>45786.833333333336</v>
      </c>
      <c r="B6186">
        <v>0</v>
      </c>
      <c r="C6186">
        <v>1.97</v>
      </c>
      <c r="E6186">
        <v>0</v>
      </c>
      <c r="F6186">
        <f t="shared" si="192"/>
        <v>1.97</v>
      </c>
      <c r="G6186">
        <v>1</v>
      </c>
      <c r="H6186">
        <f>E6186*$N$8</f>
        <v>0</v>
      </c>
      <c r="I6186">
        <f xml:space="preserve"> C6186 * IF( G6186 = 2, $N$7, $N$6 )</f>
        <v>0.78228699999999995</v>
      </c>
      <c r="J6186">
        <f xml:space="preserve"> MAX( (C6186 - B6186) * IF( G6186 = 2, $N$7, $N$6 ), 0 )</f>
        <v>0.78228699999999995</v>
      </c>
      <c r="K6186" s="3">
        <f t="shared" si="193"/>
        <v>0.78228699999999995</v>
      </c>
    </row>
    <row r="6187" spans="1:11" x14ac:dyDescent="0.2">
      <c r="A6187" s="1">
        <v>45786.854166666664</v>
      </c>
      <c r="B6187">
        <v>0</v>
      </c>
      <c r="C6187">
        <v>2.899</v>
      </c>
      <c r="E6187">
        <v>0</v>
      </c>
      <c r="F6187">
        <f t="shared" si="192"/>
        <v>2.899</v>
      </c>
      <c r="G6187">
        <v>1</v>
      </c>
      <c r="H6187">
        <f>E6187*$N$8</f>
        <v>0</v>
      </c>
      <c r="I6187">
        <f xml:space="preserve"> C6187 * IF( G6187 = 2, $N$7, $N$6 )</f>
        <v>1.1511929000000001</v>
      </c>
      <c r="J6187">
        <f xml:space="preserve"> MAX( (C6187 - B6187) * IF( G6187 = 2, $N$7, $N$6 ), 0 )</f>
        <v>1.1511929000000001</v>
      </c>
      <c r="K6187" s="3">
        <f t="shared" si="193"/>
        <v>1.1511929000000001</v>
      </c>
    </row>
    <row r="6188" spans="1:11" x14ac:dyDescent="0.2">
      <c r="A6188" s="1">
        <v>45786.875</v>
      </c>
      <c r="B6188">
        <v>0</v>
      </c>
      <c r="C6188">
        <v>2.1269999999999998</v>
      </c>
      <c r="E6188">
        <v>0</v>
      </c>
      <c r="F6188">
        <f t="shared" si="192"/>
        <v>2.1269999999999998</v>
      </c>
      <c r="G6188">
        <v>2</v>
      </c>
      <c r="H6188">
        <f>E6188*$N$8</f>
        <v>0</v>
      </c>
      <c r="I6188">
        <f xml:space="preserve"> C6188 * IF( G6188 = 2, $N$7, $N$6 )</f>
        <v>0.28778309999999996</v>
      </c>
      <c r="J6188">
        <f xml:space="preserve"> MAX( (C6188 - B6188) * IF( G6188 = 2, $N$7, $N$6 ), 0 )</f>
        <v>0.28778309999999996</v>
      </c>
      <c r="K6188" s="3">
        <f t="shared" si="193"/>
        <v>0.28778309999999996</v>
      </c>
    </row>
    <row r="6189" spans="1:11" x14ac:dyDescent="0.2">
      <c r="A6189" s="1">
        <v>45786.895833333336</v>
      </c>
      <c r="B6189">
        <v>0</v>
      </c>
      <c r="C6189">
        <v>2.2080000000000002</v>
      </c>
      <c r="E6189">
        <v>0</v>
      </c>
      <c r="F6189">
        <f t="shared" si="192"/>
        <v>2.2080000000000002</v>
      </c>
      <c r="G6189">
        <v>2</v>
      </c>
      <c r="H6189">
        <f>E6189*$N$8</f>
        <v>0</v>
      </c>
      <c r="I6189">
        <f xml:space="preserve"> C6189 * IF( G6189 = 2, $N$7, $N$6 )</f>
        <v>0.29874240000000002</v>
      </c>
      <c r="J6189">
        <f xml:space="preserve"> MAX( (C6189 - B6189) * IF( G6189 = 2, $N$7, $N$6 ), 0 )</f>
        <v>0.29874240000000002</v>
      </c>
      <c r="K6189" s="3">
        <f t="shared" si="193"/>
        <v>0.29874240000000002</v>
      </c>
    </row>
    <row r="6190" spans="1:11" x14ac:dyDescent="0.2">
      <c r="A6190" s="1">
        <v>45786.916666666664</v>
      </c>
      <c r="B6190">
        <v>0</v>
      </c>
      <c r="C6190">
        <v>2.4870000000000001</v>
      </c>
      <c r="E6190">
        <v>0</v>
      </c>
      <c r="F6190">
        <f t="shared" si="192"/>
        <v>2.4870000000000001</v>
      </c>
      <c r="G6190">
        <v>2</v>
      </c>
      <c r="H6190">
        <f>E6190*$N$8</f>
        <v>0</v>
      </c>
      <c r="I6190">
        <f xml:space="preserve"> C6190 * IF( G6190 = 2, $N$7, $N$6 )</f>
        <v>0.33649110000000004</v>
      </c>
      <c r="J6190">
        <f xml:space="preserve"> MAX( (C6190 - B6190) * IF( G6190 = 2, $N$7, $N$6 ), 0 )</f>
        <v>0.33649110000000004</v>
      </c>
      <c r="K6190" s="3">
        <f t="shared" si="193"/>
        <v>0.33649110000000004</v>
      </c>
    </row>
    <row r="6191" spans="1:11" x14ac:dyDescent="0.2">
      <c r="A6191" s="1">
        <v>45786.9375</v>
      </c>
      <c r="B6191">
        <v>0</v>
      </c>
      <c r="C6191">
        <v>2.1429999999999998</v>
      </c>
      <c r="E6191">
        <v>0</v>
      </c>
      <c r="F6191">
        <f t="shared" si="192"/>
        <v>2.1429999999999998</v>
      </c>
      <c r="G6191">
        <v>2</v>
      </c>
      <c r="H6191">
        <f>E6191*$N$8</f>
        <v>0</v>
      </c>
      <c r="I6191">
        <f xml:space="preserve"> C6191 * IF( G6191 = 2, $N$7, $N$6 )</f>
        <v>0.28994789999999998</v>
      </c>
      <c r="J6191">
        <f xml:space="preserve"> MAX( (C6191 - B6191) * IF( G6191 = 2, $N$7, $N$6 ), 0 )</f>
        <v>0.28994789999999998</v>
      </c>
      <c r="K6191" s="3">
        <f t="shared" si="193"/>
        <v>0.28994789999999998</v>
      </c>
    </row>
    <row r="6192" spans="1:11" x14ac:dyDescent="0.2">
      <c r="A6192" s="1">
        <v>45786.958333333336</v>
      </c>
      <c r="B6192">
        <v>0</v>
      </c>
      <c r="C6192">
        <v>1.6879999999999999</v>
      </c>
      <c r="E6192">
        <v>0</v>
      </c>
      <c r="F6192">
        <f t="shared" si="192"/>
        <v>1.6879999999999999</v>
      </c>
      <c r="G6192">
        <v>2</v>
      </c>
      <c r="H6192">
        <f>E6192*$N$8</f>
        <v>0</v>
      </c>
      <c r="I6192">
        <f xml:space="preserve"> C6192 * IF( G6192 = 2, $N$7, $N$6 )</f>
        <v>0.22838639999999999</v>
      </c>
      <c r="J6192">
        <f xml:space="preserve"> MAX( (C6192 - B6192) * IF( G6192 = 2, $N$7, $N$6 ), 0 )</f>
        <v>0.22838639999999999</v>
      </c>
      <c r="K6192" s="3">
        <f t="shared" si="193"/>
        <v>0.22838639999999999</v>
      </c>
    </row>
    <row r="6193" spans="1:11" x14ac:dyDescent="0.2">
      <c r="A6193" s="1">
        <v>45786.979166666664</v>
      </c>
      <c r="B6193">
        <v>0</v>
      </c>
      <c r="C6193">
        <v>1.7110000000000001</v>
      </c>
      <c r="E6193">
        <v>0</v>
      </c>
      <c r="F6193">
        <f t="shared" si="192"/>
        <v>1.7110000000000001</v>
      </c>
      <c r="G6193">
        <v>2</v>
      </c>
      <c r="H6193">
        <f>E6193*$N$8</f>
        <v>0</v>
      </c>
      <c r="I6193">
        <f xml:space="preserve"> C6193 * IF( G6193 = 2, $N$7, $N$6 )</f>
        <v>0.23149830000000002</v>
      </c>
      <c r="J6193">
        <f xml:space="preserve"> MAX( (C6193 - B6193) * IF( G6193 = 2, $N$7, $N$6 ), 0 )</f>
        <v>0.23149830000000002</v>
      </c>
      <c r="K6193" s="3">
        <f t="shared" si="193"/>
        <v>0.23149830000000002</v>
      </c>
    </row>
    <row r="6194" spans="1:11" x14ac:dyDescent="0.2">
      <c r="A6194" s="1">
        <v>45787</v>
      </c>
      <c r="B6194">
        <v>0</v>
      </c>
      <c r="C6194">
        <v>1.94</v>
      </c>
      <c r="E6194">
        <v>0</v>
      </c>
      <c r="F6194">
        <f t="shared" si="192"/>
        <v>1.94</v>
      </c>
      <c r="G6194">
        <v>2</v>
      </c>
      <c r="H6194">
        <f>E6194*$N$8</f>
        <v>0</v>
      </c>
      <c r="I6194">
        <f xml:space="preserve"> C6194 * IF( G6194 = 2, $N$7, $N$6 )</f>
        <v>0.26248199999999999</v>
      </c>
      <c r="J6194">
        <f xml:space="preserve"> MAX( (C6194 - B6194) * IF( G6194 = 2, $N$7, $N$6 ), 0 )</f>
        <v>0.26248199999999999</v>
      </c>
      <c r="K6194" s="3">
        <f t="shared" si="193"/>
        <v>0.26248199999999999</v>
      </c>
    </row>
    <row r="6195" spans="1:11" x14ac:dyDescent="0.2">
      <c r="A6195" s="1">
        <v>45787.020833333336</v>
      </c>
      <c r="B6195">
        <v>0</v>
      </c>
      <c r="C6195">
        <v>1.8879999999999999</v>
      </c>
      <c r="E6195">
        <v>0</v>
      </c>
      <c r="F6195">
        <f t="shared" si="192"/>
        <v>1.8879999999999999</v>
      </c>
      <c r="G6195">
        <v>2</v>
      </c>
      <c r="H6195">
        <f>E6195*$N$8</f>
        <v>0</v>
      </c>
      <c r="I6195">
        <f xml:space="preserve"> C6195 * IF( G6195 = 2, $N$7, $N$6 )</f>
        <v>0.25544640000000002</v>
      </c>
      <c r="J6195">
        <f xml:space="preserve"> MAX( (C6195 - B6195) * IF( G6195 = 2, $N$7, $N$6 ), 0 )</f>
        <v>0.25544640000000002</v>
      </c>
      <c r="K6195" s="3">
        <f t="shared" si="193"/>
        <v>0.25544640000000002</v>
      </c>
    </row>
    <row r="6196" spans="1:11" x14ac:dyDescent="0.2">
      <c r="A6196" s="1">
        <v>45787.041666666664</v>
      </c>
      <c r="B6196">
        <v>0</v>
      </c>
      <c r="C6196">
        <v>1.958</v>
      </c>
      <c r="E6196">
        <v>0</v>
      </c>
      <c r="F6196">
        <f t="shared" si="192"/>
        <v>1.958</v>
      </c>
      <c r="G6196">
        <v>2</v>
      </c>
      <c r="H6196">
        <f>E6196*$N$8</f>
        <v>0</v>
      </c>
      <c r="I6196">
        <f xml:space="preserve"> C6196 * IF( G6196 = 2, $N$7, $N$6 )</f>
        <v>0.26491740000000003</v>
      </c>
      <c r="J6196">
        <f xml:space="preserve"> MAX( (C6196 - B6196) * IF( G6196 = 2, $N$7, $N$6 ), 0 )</f>
        <v>0.26491740000000003</v>
      </c>
      <c r="K6196" s="3">
        <f t="shared" si="193"/>
        <v>0.26491740000000003</v>
      </c>
    </row>
    <row r="6197" spans="1:11" x14ac:dyDescent="0.2">
      <c r="A6197" s="1">
        <v>45787.0625</v>
      </c>
      <c r="B6197">
        <v>0</v>
      </c>
      <c r="C6197">
        <v>1.8720000000000001</v>
      </c>
      <c r="E6197">
        <v>0</v>
      </c>
      <c r="F6197">
        <f t="shared" si="192"/>
        <v>1.8720000000000001</v>
      </c>
      <c r="G6197">
        <v>2</v>
      </c>
      <c r="H6197">
        <f>E6197*$N$8</f>
        <v>0</v>
      </c>
      <c r="I6197">
        <f xml:space="preserve"> C6197 * IF( G6197 = 2, $N$7, $N$6 )</f>
        <v>0.2532816</v>
      </c>
      <c r="J6197">
        <f xml:space="preserve"> MAX( (C6197 - B6197) * IF( G6197 = 2, $N$7, $N$6 ), 0 )</f>
        <v>0.2532816</v>
      </c>
      <c r="K6197" s="3">
        <f t="shared" si="193"/>
        <v>0.2532816</v>
      </c>
    </row>
    <row r="6198" spans="1:11" x14ac:dyDescent="0.2">
      <c r="A6198" s="1">
        <v>45787.083333333336</v>
      </c>
      <c r="B6198">
        <v>0</v>
      </c>
      <c r="C6198">
        <v>2.2869999999999999</v>
      </c>
      <c r="E6198">
        <v>0</v>
      </c>
      <c r="F6198">
        <f t="shared" si="192"/>
        <v>2.2869999999999999</v>
      </c>
      <c r="G6198">
        <v>2</v>
      </c>
      <c r="H6198">
        <f>E6198*$N$8</f>
        <v>0</v>
      </c>
      <c r="I6198">
        <f xml:space="preserve"> C6198 * IF( G6198 = 2, $N$7, $N$6 )</f>
        <v>0.30943110000000001</v>
      </c>
      <c r="J6198">
        <f xml:space="preserve"> MAX( (C6198 - B6198) * IF( G6198 = 2, $N$7, $N$6 ), 0 )</f>
        <v>0.30943110000000001</v>
      </c>
      <c r="K6198" s="3">
        <f t="shared" si="193"/>
        <v>0.30943110000000001</v>
      </c>
    </row>
    <row r="6199" spans="1:11" x14ac:dyDescent="0.2">
      <c r="A6199" s="1">
        <v>45787.104166666664</v>
      </c>
      <c r="B6199">
        <v>0</v>
      </c>
      <c r="C6199">
        <v>1.9390000000000001</v>
      </c>
      <c r="E6199">
        <v>0</v>
      </c>
      <c r="F6199">
        <f t="shared" si="192"/>
        <v>1.9390000000000001</v>
      </c>
      <c r="G6199">
        <v>2</v>
      </c>
      <c r="H6199">
        <f>E6199*$N$8</f>
        <v>0</v>
      </c>
      <c r="I6199">
        <f xml:space="preserve"> C6199 * IF( G6199 = 2, $N$7, $N$6 )</f>
        <v>0.26234669999999999</v>
      </c>
      <c r="J6199">
        <f xml:space="preserve"> MAX( (C6199 - B6199) * IF( G6199 = 2, $N$7, $N$6 ), 0 )</f>
        <v>0.26234669999999999</v>
      </c>
      <c r="K6199" s="3">
        <f t="shared" si="193"/>
        <v>0.26234669999999999</v>
      </c>
    </row>
    <row r="6200" spans="1:11" x14ac:dyDescent="0.2">
      <c r="A6200" s="1">
        <v>45787.125</v>
      </c>
      <c r="B6200">
        <v>0</v>
      </c>
      <c r="C6200">
        <v>1.863</v>
      </c>
      <c r="E6200">
        <v>0</v>
      </c>
      <c r="F6200">
        <f t="shared" si="192"/>
        <v>1.863</v>
      </c>
      <c r="G6200">
        <v>2</v>
      </c>
      <c r="H6200">
        <f>E6200*$N$8</f>
        <v>0</v>
      </c>
      <c r="I6200">
        <f xml:space="preserve"> C6200 * IF( G6200 = 2, $N$7, $N$6 )</f>
        <v>0.25206390000000001</v>
      </c>
      <c r="J6200">
        <f xml:space="preserve"> MAX( (C6200 - B6200) * IF( G6200 = 2, $N$7, $N$6 ), 0 )</f>
        <v>0.25206390000000001</v>
      </c>
      <c r="K6200" s="3">
        <f t="shared" si="193"/>
        <v>0.25206390000000001</v>
      </c>
    </row>
    <row r="6201" spans="1:11" x14ac:dyDescent="0.2">
      <c r="A6201" s="1">
        <v>45787.145833333336</v>
      </c>
      <c r="B6201">
        <v>0</v>
      </c>
      <c r="C6201">
        <v>1.81</v>
      </c>
      <c r="E6201">
        <v>0</v>
      </c>
      <c r="F6201">
        <f t="shared" si="192"/>
        <v>1.81</v>
      </c>
      <c r="G6201">
        <v>2</v>
      </c>
      <c r="H6201">
        <f>E6201*$N$8</f>
        <v>0</v>
      </c>
      <c r="I6201">
        <f xml:space="preserve"> C6201 * IF( G6201 = 2, $N$7, $N$6 )</f>
        <v>0.24489300000000003</v>
      </c>
      <c r="J6201">
        <f xml:space="preserve"> MAX( (C6201 - B6201) * IF( G6201 = 2, $N$7, $N$6 ), 0 )</f>
        <v>0.24489300000000003</v>
      </c>
      <c r="K6201" s="3">
        <f t="shared" si="193"/>
        <v>0.24489300000000003</v>
      </c>
    </row>
    <row r="6202" spans="1:11" x14ac:dyDescent="0.2">
      <c r="A6202" s="1">
        <v>45787.166666666664</v>
      </c>
      <c r="B6202">
        <v>0</v>
      </c>
      <c r="C6202">
        <v>2.4900000000000002</v>
      </c>
      <c r="E6202">
        <v>0</v>
      </c>
      <c r="F6202">
        <f t="shared" si="192"/>
        <v>2.4900000000000002</v>
      </c>
      <c r="G6202">
        <v>2</v>
      </c>
      <c r="H6202">
        <f>E6202*$N$8</f>
        <v>0</v>
      </c>
      <c r="I6202">
        <f xml:space="preserve"> C6202 * IF( G6202 = 2, $N$7, $N$6 )</f>
        <v>0.33689700000000006</v>
      </c>
      <c r="J6202">
        <f xml:space="preserve"> MAX( (C6202 - B6202) * IF( G6202 = 2, $N$7, $N$6 ), 0 )</f>
        <v>0.33689700000000006</v>
      </c>
      <c r="K6202" s="3">
        <f t="shared" si="193"/>
        <v>0.33689700000000006</v>
      </c>
    </row>
    <row r="6203" spans="1:11" x14ac:dyDescent="0.2">
      <c r="A6203" s="1">
        <v>45787.1875</v>
      </c>
      <c r="B6203">
        <v>0</v>
      </c>
      <c r="C6203">
        <v>1.7230000000000001</v>
      </c>
      <c r="E6203">
        <v>0</v>
      </c>
      <c r="F6203">
        <f t="shared" si="192"/>
        <v>1.7230000000000001</v>
      </c>
      <c r="G6203">
        <v>2</v>
      </c>
      <c r="H6203">
        <f>E6203*$N$8</f>
        <v>0</v>
      </c>
      <c r="I6203">
        <f xml:space="preserve"> C6203 * IF( G6203 = 2, $N$7, $N$6 )</f>
        <v>0.23312190000000002</v>
      </c>
      <c r="J6203">
        <f xml:space="preserve"> MAX( (C6203 - B6203) * IF( G6203 = 2, $N$7, $N$6 ), 0 )</f>
        <v>0.23312190000000002</v>
      </c>
      <c r="K6203" s="3">
        <f t="shared" si="193"/>
        <v>0.23312190000000002</v>
      </c>
    </row>
    <row r="6204" spans="1:11" x14ac:dyDescent="0.2">
      <c r="A6204" s="1">
        <v>45787.208333333336</v>
      </c>
      <c r="B6204">
        <v>0</v>
      </c>
      <c r="C6204">
        <v>2.0859999999999999</v>
      </c>
      <c r="E6204">
        <v>0</v>
      </c>
      <c r="F6204">
        <f t="shared" si="192"/>
        <v>2.0859999999999999</v>
      </c>
      <c r="G6204">
        <v>2</v>
      </c>
      <c r="H6204">
        <f>E6204*$N$8</f>
        <v>0</v>
      </c>
      <c r="I6204">
        <f xml:space="preserve"> C6204 * IF( G6204 = 2, $N$7, $N$6 )</f>
        <v>0.28223579999999998</v>
      </c>
      <c r="J6204">
        <f xml:space="preserve"> MAX( (C6204 - B6204) * IF( G6204 = 2, $N$7, $N$6 ), 0 )</f>
        <v>0.28223579999999998</v>
      </c>
      <c r="K6204" s="3">
        <f t="shared" si="193"/>
        <v>0.28223579999999998</v>
      </c>
    </row>
    <row r="6205" spans="1:11" x14ac:dyDescent="0.2">
      <c r="A6205" s="1">
        <v>45787.229166666664</v>
      </c>
      <c r="B6205">
        <v>0</v>
      </c>
      <c r="C6205">
        <v>1.9710000000000001</v>
      </c>
      <c r="E6205">
        <v>0</v>
      </c>
      <c r="F6205">
        <f t="shared" si="192"/>
        <v>1.9710000000000001</v>
      </c>
      <c r="G6205">
        <v>2</v>
      </c>
      <c r="H6205">
        <f>E6205*$N$8</f>
        <v>0</v>
      </c>
      <c r="I6205">
        <f xml:space="preserve"> C6205 * IF( G6205 = 2, $N$7, $N$6 )</f>
        <v>0.26667630000000003</v>
      </c>
      <c r="J6205">
        <f xml:space="preserve"> MAX( (C6205 - B6205) * IF( G6205 = 2, $N$7, $N$6 ), 0 )</f>
        <v>0.26667630000000003</v>
      </c>
      <c r="K6205" s="3">
        <f t="shared" si="193"/>
        <v>0.26667630000000003</v>
      </c>
    </row>
    <row r="6206" spans="1:11" x14ac:dyDescent="0.2">
      <c r="A6206" s="1">
        <v>45787.25</v>
      </c>
      <c r="B6206">
        <v>0</v>
      </c>
      <c r="C6206">
        <v>2.3210000000000002</v>
      </c>
      <c r="E6206">
        <v>0</v>
      </c>
      <c r="F6206">
        <f t="shared" si="192"/>
        <v>2.3210000000000002</v>
      </c>
      <c r="G6206">
        <v>2</v>
      </c>
      <c r="H6206">
        <f>E6206*$N$8</f>
        <v>0</v>
      </c>
      <c r="I6206">
        <f xml:space="preserve"> C6206 * IF( G6206 = 2, $N$7, $N$6 )</f>
        <v>0.31403130000000001</v>
      </c>
      <c r="J6206">
        <f xml:space="preserve"> MAX( (C6206 - B6206) * IF( G6206 = 2, $N$7, $N$6 ), 0 )</f>
        <v>0.31403130000000001</v>
      </c>
      <c r="K6206" s="3">
        <f t="shared" si="193"/>
        <v>0.31403130000000001</v>
      </c>
    </row>
    <row r="6207" spans="1:11" x14ac:dyDescent="0.2">
      <c r="A6207" s="1">
        <v>45787.270833333336</v>
      </c>
      <c r="B6207">
        <v>0</v>
      </c>
      <c r="C6207">
        <v>1.681</v>
      </c>
      <c r="E6207">
        <v>0</v>
      </c>
      <c r="F6207">
        <f t="shared" si="192"/>
        <v>1.681</v>
      </c>
      <c r="G6207">
        <v>2</v>
      </c>
      <c r="H6207">
        <f>E6207*$N$8</f>
        <v>0</v>
      </c>
      <c r="I6207">
        <f xml:space="preserve"> C6207 * IF( G6207 = 2, $N$7, $N$6 )</f>
        <v>0.22743930000000001</v>
      </c>
      <c r="J6207">
        <f xml:space="preserve"> MAX( (C6207 - B6207) * IF( G6207 = 2, $N$7, $N$6 ), 0 )</f>
        <v>0.22743930000000001</v>
      </c>
      <c r="K6207" s="3">
        <f t="shared" si="193"/>
        <v>0.22743930000000001</v>
      </c>
    </row>
    <row r="6208" spans="1:11" x14ac:dyDescent="0.2">
      <c r="A6208" s="1">
        <v>45787.291666666664</v>
      </c>
      <c r="B6208">
        <v>9.9181700000000009E-4</v>
      </c>
      <c r="C6208">
        <v>1.732</v>
      </c>
      <c r="E6208">
        <v>0</v>
      </c>
      <c r="F6208">
        <f t="shared" si="192"/>
        <v>1.7310081829999999</v>
      </c>
      <c r="G6208">
        <v>2</v>
      </c>
      <c r="H6208">
        <f>E6208*$N$8</f>
        <v>0</v>
      </c>
      <c r="I6208">
        <f xml:space="preserve"> C6208 * IF( G6208 = 2, $N$7, $N$6 )</f>
        <v>0.23433960000000001</v>
      </c>
      <c r="J6208">
        <f xml:space="preserve"> MAX( (C6208 - B6208) * IF( G6208 = 2, $N$7, $N$6 ), 0 )</f>
        <v>0.23420540715989999</v>
      </c>
      <c r="K6208" s="3">
        <f t="shared" si="193"/>
        <v>0.23420540715989999</v>
      </c>
    </row>
    <row r="6209" spans="1:11" x14ac:dyDescent="0.2">
      <c r="A6209" s="1">
        <v>45787.3125</v>
      </c>
      <c r="B6209">
        <v>1.9836329999999998E-3</v>
      </c>
      <c r="C6209">
        <v>2.1739999999999999</v>
      </c>
      <c r="E6209">
        <v>0</v>
      </c>
      <c r="F6209">
        <f t="shared" si="192"/>
        <v>2.1720163669999999</v>
      </c>
      <c r="G6209">
        <v>2</v>
      </c>
      <c r="H6209">
        <f>E6209*$N$8</f>
        <v>0</v>
      </c>
      <c r="I6209">
        <f xml:space="preserve"> C6209 * IF( G6209 = 2, $N$7, $N$6 )</f>
        <v>0.29414220000000002</v>
      </c>
      <c r="J6209">
        <f xml:space="preserve"> MAX( (C6209 - B6209) * IF( G6209 = 2, $N$7, $N$6 ), 0 )</f>
        <v>0.29387381445509997</v>
      </c>
      <c r="K6209" s="3">
        <f t="shared" si="193"/>
        <v>0.29387381445509997</v>
      </c>
    </row>
    <row r="6210" spans="1:11" x14ac:dyDescent="0.2">
      <c r="A6210" s="1">
        <v>45787.333333333336</v>
      </c>
      <c r="B6210">
        <v>0.241224772</v>
      </c>
      <c r="C6210">
        <v>1.9419999999999999</v>
      </c>
      <c r="E6210">
        <v>0</v>
      </c>
      <c r="F6210">
        <f t="shared" si="192"/>
        <v>1.7007752279999999</v>
      </c>
      <c r="G6210">
        <v>2</v>
      </c>
      <c r="H6210">
        <f>E6210*$N$8</f>
        <v>0</v>
      </c>
      <c r="I6210">
        <f xml:space="preserve"> C6210 * IF( G6210 = 2, $N$7, $N$6 )</f>
        <v>0.2627526</v>
      </c>
      <c r="J6210">
        <f xml:space="preserve"> MAX( (C6210 - B6210) * IF( G6210 = 2, $N$7, $N$6 ), 0 )</f>
        <v>0.23011488834839999</v>
      </c>
      <c r="K6210" s="3">
        <f t="shared" si="193"/>
        <v>0.23011488834839999</v>
      </c>
    </row>
    <row r="6211" spans="1:11" x14ac:dyDescent="0.2">
      <c r="A6211" s="1">
        <v>45787.354166666664</v>
      </c>
      <c r="B6211">
        <v>0.48046591</v>
      </c>
      <c r="C6211">
        <v>1.788</v>
      </c>
      <c r="E6211">
        <v>0</v>
      </c>
      <c r="F6211">
        <f t="shared" ref="F6211:F6274" si="194">MAX(C6211-B6211,0)</f>
        <v>1.3075340900000001</v>
      </c>
      <c r="G6211">
        <v>2</v>
      </c>
      <c r="H6211">
        <f>E6211*$N$8</f>
        <v>0</v>
      </c>
      <c r="I6211">
        <f xml:space="preserve"> C6211 * IF( G6211 = 2, $N$7, $N$6 )</f>
        <v>0.2419164</v>
      </c>
      <c r="J6211">
        <f xml:space="preserve"> MAX( (C6211 - B6211) * IF( G6211 = 2, $N$7, $N$6 ), 0 )</f>
        <v>0.17690936237700003</v>
      </c>
      <c r="K6211" s="3">
        <f t="shared" ref="K6211:K6274" si="195">(C6211-B6211)*IF(G6211=2,$N$7,$N$6)</f>
        <v>0.17690936237700003</v>
      </c>
    </row>
    <row r="6212" spans="1:11" x14ac:dyDescent="0.2">
      <c r="A6212" s="1">
        <v>45787.375</v>
      </c>
      <c r="B6212">
        <v>0.66653361</v>
      </c>
      <c r="C6212">
        <v>1.4570000000000001</v>
      </c>
      <c r="E6212">
        <v>0</v>
      </c>
      <c r="F6212">
        <f t="shared" si="194"/>
        <v>0.79046639000000007</v>
      </c>
      <c r="G6212">
        <v>2</v>
      </c>
      <c r="H6212">
        <f>E6212*$N$8</f>
        <v>0</v>
      </c>
      <c r="I6212">
        <f xml:space="preserve"> C6212 * IF( G6212 = 2, $N$7, $N$6 )</f>
        <v>0.1971321</v>
      </c>
      <c r="J6212">
        <f xml:space="preserve"> MAX( (C6212 - B6212) * IF( G6212 = 2, $N$7, $N$6 ), 0 )</f>
        <v>0.10695010256700001</v>
      </c>
      <c r="K6212" s="3">
        <f t="shared" si="195"/>
        <v>0.10695010256700001</v>
      </c>
    </row>
    <row r="6213" spans="1:11" x14ac:dyDescent="0.2">
      <c r="A6213" s="1">
        <v>45787.395833333336</v>
      </c>
      <c r="B6213">
        <v>0.85260131100000003</v>
      </c>
      <c r="C6213">
        <v>1.9</v>
      </c>
      <c r="E6213">
        <v>0</v>
      </c>
      <c r="F6213">
        <f t="shared" si="194"/>
        <v>1.047398689</v>
      </c>
      <c r="G6213">
        <v>2</v>
      </c>
      <c r="H6213">
        <f>E6213*$N$8</f>
        <v>0</v>
      </c>
      <c r="I6213">
        <f xml:space="preserve"> C6213 * IF( G6213 = 2, $N$7, $N$6 )</f>
        <v>0.25707000000000002</v>
      </c>
      <c r="J6213">
        <f xml:space="preserve"> MAX( (C6213 - B6213) * IF( G6213 = 2, $N$7, $N$6 ), 0 )</f>
        <v>0.14171304262170001</v>
      </c>
      <c r="K6213" s="3">
        <f t="shared" si="195"/>
        <v>0.14171304262170001</v>
      </c>
    </row>
    <row r="6214" spans="1:11" x14ac:dyDescent="0.2">
      <c r="A6214" s="1">
        <v>45787.416666666664</v>
      </c>
      <c r="B6214">
        <v>0.904326513</v>
      </c>
      <c r="C6214">
        <v>1.65</v>
      </c>
      <c r="E6214">
        <v>0</v>
      </c>
      <c r="F6214">
        <f t="shared" si="194"/>
        <v>0.74567348699999991</v>
      </c>
      <c r="G6214">
        <v>2</v>
      </c>
      <c r="H6214">
        <f>E6214*$N$8</f>
        <v>0</v>
      </c>
      <c r="I6214">
        <f xml:space="preserve"> C6214 * IF( G6214 = 2, $N$7, $N$6 )</f>
        <v>0.223245</v>
      </c>
      <c r="J6214">
        <f xml:space="preserve"> MAX( (C6214 - B6214) * IF( G6214 = 2, $N$7, $N$6 ), 0 )</f>
        <v>0.10088962279109999</v>
      </c>
      <c r="K6214" s="3">
        <f t="shared" si="195"/>
        <v>0.10088962279109999</v>
      </c>
    </row>
    <row r="6215" spans="1:11" x14ac:dyDescent="0.2">
      <c r="A6215" s="1">
        <v>45787.4375</v>
      </c>
      <c r="B6215">
        <v>0.95605171499999997</v>
      </c>
      <c r="C6215">
        <v>1.137</v>
      </c>
      <c r="E6215">
        <v>0</v>
      </c>
      <c r="F6215">
        <f t="shared" si="194"/>
        <v>0.18094828500000004</v>
      </c>
      <c r="G6215">
        <v>2</v>
      </c>
      <c r="H6215">
        <f>E6215*$N$8</f>
        <v>0</v>
      </c>
      <c r="I6215">
        <f xml:space="preserve"> C6215 * IF( G6215 = 2, $N$7, $N$6 )</f>
        <v>0.1538361</v>
      </c>
      <c r="J6215">
        <f xml:space="preserve"> MAX( (C6215 - B6215) * IF( G6215 = 2, $N$7, $N$6 ), 0 )</f>
        <v>2.4482302960500007E-2</v>
      </c>
      <c r="K6215" s="3">
        <f t="shared" si="195"/>
        <v>2.4482302960500007E-2</v>
      </c>
    </row>
    <row r="6216" spans="1:11" x14ac:dyDescent="0.2">
      <c r="A6216" s="1">
        <v>45787.458333333336</v>
      </c>
      <c r="B6216">
        <v>1.0105147839999999</v>
      </c>
      <c r="C6216">
        <v>1.5669999999999999</v>
      </c>
      <c r="E6216">
        <v>0</v>
      </c>
      <c r="F6216">
        <f t="shared" si="194"/>
        <v>0.556485216</v>
      </c>
      <c r="G6216">
        <v>2</v>
      </c>
      <c r="H6216">
        <f>E6216*$N$8</f>
        <v>0</v>
      </c>
      <c r="I6216">
        <f xml:space="preserve"> C6216 * IF( G6216 = 2, $N$7, $N$6 )</f>
        <v>0.21201510000000001</v>
      </c>
      <c r="J6216">
        <f xml:space="preserve"> MAX( (C6216 - B6216) * IF( G6216 = 2, $N$7, $N$6 ), 0 )</f>
        <v>7.5292449724800009E-2</v>
      </c>
      <c r="K6216" s="3">
        <f t="shared" si="195"/>
        <v>7.5292449724800009E-2</v>
      </c>
    </row>
    <row r="6217" spans="1:11" x14ac:dyDescent="0.2">
      <c r="A6217" s="1">
        <v>45787.479166666664</v>
      </c>
      <c r="B6217">
        <v>1.064977853</v>
      </c>
      <c r="C6217">
        <v>1.575</v>
      </c>
      <c r="E6217">
        <v>0</v>
      </c>
      <c r="F6217">
        <f t="shared" si="194"/>
        <v>0.51002214699999993</v>
      </c>
      <c r="G6217">
        <v>2</v>
      </c>
      <c r="H6217">
        <f>E6217*$N$8</f>
        <v>0</v>
      </c>
      <c r="I6217">
        <f xml:space="preserve"> C6217 * IF( G6217 = 2, $N$7, $N$6 )</f>
        <v>0.2130975</v>
      </c>
      <c r="J6217">
        <f xml:space="preserve"> MAX( (C6217 - B6217) * IF( G6217 = 2, $N$7, $N$6 ), 0 )</f>
        <v>6.9005996489099997E-2</v>
      </c>
      <c r="K6217" s="3">
        <f t="shared" si="195"/>
        <v>6.9005996489099997E-2</v>
      </c>
    </row>
    <row r="6218" spans="1:11" x14ac:dyDescent="0.2">
      <c r="A6218" s="1">
        <v>45787.5</v>
      </c>
      <c r="B6218">
        <v>1.2222206760000001</v>
      </c>
      <c r="C6218">
        <v>1.528</v>
      </c>
      <c r="E6218">
        <v>0</v>
      </c>
      <c r="F6218">
        <f t="shared" si="194"/>
        <v>0.30577932399999996</v>
      </c>
      <c r="G6218">
        <v>2</v>
      </c>
      <c r="H6218">
        <f>E6218*$N$8</f>
        <v>0</v>
      </c>
      <c r="I6218">
        <f xml:space="preserve"> C6218 * IF( G6218 = 2, $N$7, $N$6 )</f>
        <v>0.20673840000000002</v>
      </c>
      <c r="J6218">
        <f xml:space="preserve"> MAX( (C6218 - B6218) * IF( G6218 = 2, $N$7, $N$6 ), 0 )</f>
        <v>4.1371942537199995E-2</v>
      </c>
      <c r="K6218" s="3">
        <f t="shared" si="195"/>
        <v>4.1371942537199995E-2</v>
      </c>
    </row>
    <row r="6219" spans="1:11" x14ac:dyDescent="0.2">
      <c r="A6219" s="1">
        <v>45787.520833333336</v>
      </c>
      <c r="B6219">
        <v>1.3794634990000001</v>
      </c>
      <c r="C6219">
        <v>1.7150000000000001</v>
      </c>
      <c r="E6219">
        <v>0</v>
      </c>
      <c r="F6219">
        <f t="shared" si="194"/>
        <v>0.33553650099999999</v>
      </c>
      <c r="G6219">
        <v>2</v>
      </c>
      <c r="H6219">
        <f>E6219*$N$8</f>
        <v>0</v>
      </c>
      <c r="I6219">
        <f xml:space="preserve"> C6219 * IF( G6219 = 2, $N$7, $N$6 )</f>
        <v>0.23203950000000001</v>
      </c>
      <c r="J6219">
        <f xml:space="preserve"> MAX( (C6219 - B6219) * IF( G6219 = 2, $N$7, $N$6 ), 0 )</f>
        <v>4.5398088585299999E-2</v>
      </c>
      <c r="K6219" s="3">
        <f t="shared" si="195"/>
        <v>4.5398088585299999E-2</v>
      </c>
    </row>
    <row r="6220" spans="1:11" x14ac:dyDescent="0.2">
      <c r="A6220" s="1">
        <v>45787.541666666664</v>
      </c>
      <c r="B6220">
        <v>1.218688687</v>
      </c>
      <c r="C6220">
        <v>1.849</v>
      </c>
      <c r="E6220">
        <v>0</v>
      </c>
      <c r="F6220">
        <f t="shared" si="194"/>
        <v>0.63031131299999998</v>
      </c>
      <c r="G6220">
        <v>2</v>
      </c>
      <c r="H6220">
        <f>E6220*$N$8</f>
        <v>0</v>
      </c>
      <c r="I6220">
        <f xml:space="preserve"> C6220 * IF( G6220 = 2, $N$7, $N$6 )</f>
        <v>0.25016969999999999</v>
      </c>
      <c r="J6220">
        <f xml:space="preserve"> MAX( (C6220 - B6220) * IF( G6220 = 2, $N$7, $N$6 ), 0 )</f>
        <v>8.5281120648900005E-2</v>
      </c>
      <c r="K6220" s="3">
        <f t="shared" si="195"/>
        <v>8.5281120648900005E-2</v>
      </c>
    </row>
    <row r="6221" spans="1:11" x14ac:dyDescent="0.2">
      <c r="A6221" s="1">
        <v>45787.5625</v>
      </c>
      <c r="B6221">
        <v>1.057913876</v>
      </c>
      <c r="C6221">
        <v>1.554</v>
      </c>
      <c r="E6221">
        <v>0</v>
      </c>
      <c r="F6221">
        <f t="shared" si="194"/>
        <v>0.49608612400000007</v>
      </c>
      <c r="G6221">
        <v>2</v>
      </c>
      <c r="H6221">
        <f>E6221*$N$8</f>
        <v>0</v>
      </c>
      <c r="I6221">
        <f xml:space="preserve"> C6221 * IF( G6221 = 2, $N$7, $N$6 )</f>
        <v>0.2102562</v>
      </c>
      <c r="J6221">
        <f xml:space="preserve"> MAX( (C6221 - B6221) * IF( G6221 = 2, $N$7, $N$6 ), 0 )</f>
        <v>6.7120452577200007E-2</v>
      </c>
      <c r="K6221" s="3">
        <f t="shared" si="195"/>
        <v>6.7120452577200007E-2</v>
      </c>
    </row>
    <row r="6222" spans="1:11" x14ac:dyDescent="0.2">
      <c r="A6222" s="1">
        <v>45787.583333333336</v>
      </c>
      <c r="B6222">
        <v>0.89399133600000003</v>
      </c>
      <c r="C6222">
        <v>2.0350000000000001</v>
      </c>
      <c r="E6222">
        <v>0</v>
      </c>
      <c r="F6222">
        <f t="shared" si="194"/>
        <v>1.1410086640000001</v>
      </c>
      <c r="G6222">
        <v>2</v>
      </c>
      <c r="H6222">
        <f>E6222*$N$8</f>
        <v>0</v>
      </c>
      <c r="I6222">
        <f xml:space="preserve"> C6222 * IF( G6222 = 2, $N$7, $N$6 )</f>
        <v>0.27533550000000001</v>
      </c>
      <c r="J6222">
        <f xml:space="preserve"> MAX( (C6222 - B6222) * IF( G6222 = 2, $N$7, $N$6 ), 0 )</f>
        <v>0.15437847223920001</v>
      </c>
      <c r="K6222" s="3">
        <f t="shared" si="195"/>
        <v>0.15437847223920001</v>
      </c>
    </row>
    <row r="6223" spans="1:11" x14ac:dyDescent="0.2">
      <c r="A6223" s="1">
        <v>45787.604166666664</v>
      </c>
      <c r="B6223">
        <v>0.73006879700000005</v>
      </c>
      <c r="C6223">
        <v>1.393</v>
      </c>
      <c r="E6223">
        <v>0</v>
      </c>
      <c r="F6223">
        <f t="shared" si="194"/>
        <v>0.66293120299999997</v>
      </c>
      <c r="G6223">
        <v>2</v>
      </c>
      <c r="H6223">
        <f>E6223*$N$8</f>
        <v>0</v>
      </c>
      <c r="I6223">
        <f xml:space="preserve"> C6223 * IF( G6223 = 2, $N$7, $N$6 )</f>
        <v>0.1884729</v>
      </c>
      <c r="J6223">
        <f xml:space="preserve"> MAX( (C6223 - B6223) * IF( G6223 = 2, $N$7, $N$6 ), 0 )</f>
        <v>8.96945917659E-2</v>
      </c>
      <c r="K6223" s="3">
        <f t="shared" si="195"/>
        <v>8.96945917659E-2</v>
      </c>
    </row>
    <row r="6224" spans="1:11" x14ac:dyDescent="0.2">
      <c r="A6224" s="1">
        <v>45787.625</v>
      </c>
      <c r="B6224">
        <v>0.60824428900000005</v>
      </c>
      <c r="C6224">
        <v>2.125</v>
      </c>
      <c r="E6224">
        <v>0</v>
      </c>
      <c r="F6224">
        <f t="shared" si="194"/>
        <v>1.5167557110000001</v>
      </c>
      <c r="G6224">
        <v>1</v>
      </c>
      <c r="H6224">
        <f>E6224*$N$8</f>
        <v>0</v>
      </c>
      <c r="I6224">
        <f xml:space="preserve"> C6224 * IF( G6224 = 2, $N$7, $N$6 )</f>
        <v>0.84383750000000002</v>
      </c>
      <c r="J6224">
        <f xml:space="preserve"> MAX( (C6224 - B6224) * IF( G6224 = 2, $N$7, $N$6 ), 0 )</f>
        <v>0.60230369283810004</v>
      </c>
      <c r="K6224" s="3">
        <f t="shared" si="195"/>
        <v>0.60230369283810004</v>
      </c>
    </row>
    <row r="6225" spans="1:11" x14ac:dyDescent="0.2">
      <c r="A6225" s="1">
        <v>45787.645833333336</v>
      </c>
      <c r="B6225">
        <v>0.486419781</v>
      </c>
      <c r="C6225">
        <v>1.4930000000000001</v>
      </c>
      <c r="E6225">
        <v>0</v>
      </c>
      <c r="F6225">
        <f t="shared" si="194"/>
        <v>1.0065802190000002</v>
      </c>
      <c r="G6225">
        <v>1</v>
      </c>
      <c r="H6225">
        <f>E6225*$N$8</f>
        <v>0</v>
      </c>
      <c r="I6225">
        <f xml:space="preserve"> C6225 * IF( G6225 = 2, $N$7, $N$6 )</f>
        <v>0.59287030000000007</v>
      </c>
      <c r="J6225">
        <f xml:space="preserve"> MAX( (C6225 - B6225) * IF( G6225 = 2, $N$7, $N$6 ), 0 )</f>
        <v>0.39971300496490009</v>
      </c>
      <c r="K6225" s="3">
        <f t="shared" si="195"/>
        <v>0.39971300496490009</v>
      </c>
    </row>
    <row r="6226" spans="1:11" x14ac:dyDescent="0.2">
      <c r="A6226" s="1">
        <v>45787.666666666664</v>
      </c>
      <c r="B6226">
        <v>0.31841419300000001</v>
      </c>
      <c r="C6226">
        <v>2.3250000000000002</v>
      </c>
      <c r="E6226">
        <v>0</v>
      </c>
      <c r="F6226">
        <f t="shared" si="194"/>
        <v>2.006585807</v>
      </c>
      <c r="G6226">
        <v>1</v>
      </c>
      <c r="H6226">
        <f>E6226*$N$8</f>
        <v>0</v>
      </c>
      <c r="I6226">
        <f xml:space="preserve"> C6226 * IF( G6226 = 2, $N$7, $N$6 )</f>
        <v>0.92325750000000006</v>
      </c>
      <c r="J6226">
        <f xml:space="preserve"> MAX( (C6226 - B6226) * IF( G6226 = 2, $N$7, $N$6 ), 0 )</f>
        <v>0.79681522395970006</v>
      </c>
      <c r="K6226" s="3">
        <f t="shared" si="195"/>
        <v>0.79681522395970006</v>
      </c>
    </row>
    <row r="6227" spans="1:11" x14ac:dyDescent="0.2">
      <c r="A6227" s="1">
        <v>45787.6875</v>
      </c>
      <c r="B6227">
        <v>0.150408605</v>
      </c>
      <c r="C6227">
        <v>2.0979999999999999</v>
      </c>
      <c r="E6227">
        <v>0</v>
      </c>
      <c r="F6227">
        <f t="shared" si="194"/>
        <v>1.9475913949999999</v>
      </c>
      <c r="G6227">
        <v>1</v>
      </c>
      <c r="H6227">
        <f>E6227*$N$8</f>
        <v>0</v>
      </c>
      <c r="I6227">
        <f xml:space="preserve"> C6227 * IF( G6227 = 2, $N$7, $N$6 )</f>
        <v>0.83311579999999996</v>
      </c>
      <c r="J6227">
        <f xml:space="preserve"> MAX( (C6227 - B6227) * IF( G6227 = 2, $N$7, $N$6 ), 0 )</f>
        <v>0.77338854295449999</v>
      </c>
      <c r="K6227" s="3">
        <f t="shared" si="195"/>
        <v>0.77338854295449999</v>
      </c>
    </row>
    <row r="6228" spans="1:11" x14ac:dyDescent="0.2">
      <c r="A6228" s="1">
        <v>45787.708333333336</v>
      </c>
      <c r="B6228">
        <v>7.5204303E-2</v>
      </c>
      <c r="C6228">
        <v>1.901</v>
      </c>
      <c r="E6228">
        <v>0</v>
      </c>
      <c r="F6228">
        <f t="shared" si="194"/>
        <v>1.825795697</v>
      </c>
      <c r="G6228">
        <v>1</v>
      </c>
      <c r="H6228">
        <f>E6228*$N$8</f>
        <v>0</v>
      </c>
      <c r="I6228">
        <f xml:space="preserve"> C6228 * IF( G6228 = 2, $N$7, $N$6 )</f>
        <v>0.75488710000000003</v>
      </c>
      <c r="J6228">
        <f xml:space="preserve"> MAX( (C6228 - B6228) * IF( G6228 = 2, $N$7, $N$6 ), 0 )</f>
        <v>0.72502347127870004</v>
      </c>
      <c r="K6228" s="3">
        <f t="shared" si="195"/>
        <v>0.72502347127870004</v>
      </c>
    </row>
    <row r="6229" spans="1:11" x14ac:dyDescent="0.2">
      <c r="A6229" s="1">
        <v>45787.729166666664</v>
      </c>
      <c r="B6229">
        <v>0</v>
      </c>
      <c r="C6229">
        <v>2.68</v>
      </c>
      <c r="E6229">
        <v>0</v>
      </c>
      <c r="F6229">
        <f t="shared" si="194"/>
        <v>2.68</v>
      </c>
      <c r="G6229">
        <v>1</v>
      </c>
      <c r="H6229">
        <f>E6229*$N$8</f>
        <v>0</v>
      </c>
      <c r="I6229">
        <f xml:space="preserve"> C6229 * IF( G6229 = 2, $N$7, $N$6 )</f>
        <v>1.0642280000000002</v>
      </c>
      <c r="J6229">
        <f xml:space="preserve"> MAX( (C6229 - B6229) * IF( G6229 = 2, $N$7, $N$6 ), 0 )</f>
        <v>1.0642280000000002</v>
      </c>
      <c r="K6229" s="3">
        <f t="shared" si="195"/>
        <v>1.0642280000000002</v>
      </c>
    </row>
    <row r="6230" spans="1:11" x14ac:dyDescent="0.2">
      <c r="A6230" s="1">
        <v>45787.75</v>
      </c>
      <c r="B6230">
        <v>0</v>
      </c>
      <c r="C6230">
        <v>2.5139999999999998</v>
      </c>
      <c r="E6230">
        <v>0</v>
      </c>
      <c r="F6230">
        <f t="shared" si="194"/>
        <v>2.5139999999999998</v>
      </c>
      <c r="G6230">
        <v>1</v>
      </c>
      <c r="H6230">
        <f>E6230*$N$8</f>
        <v>0</v>
      </c>
      <c r="I6230">
        <f xml:space="preserve"> C6230 * IF( G6230 = 2, $N$7, $N$6 )</f>
        <v>0.9983093999999999</v>
      </c>
      <c r="J6230">
        <f xml:space="preserve"> MAX( (C6230 - B6230) * IF( G6230 = 2, $N$7, $N$6 ), 0 )</f>
        <v>0.9983093999999999</v>
      </c>
      <c r="K6230" s="3">
        <f t="shared" si="195"/>
        <v>0.9983093999999999</v>
      </c>
    </row>
    <row r="6231" spans="1:11" x14ac:dyDescent="0.2">
      <c r="A6231" s="1">
        <v>45787.770833333336</v>
      </c>
      <c r="B6231">
        <v>0</v>
      </c>
      <c r="C6231">
        <v>1.802</v>
      </c>
      <c r="E6231">
        <v>0</v>
      </c>
      <c r="F6231">
        <f t="shared" si="194"/>
        <v>1.802</v>
      </c>
      <c r="G6231">
        <v>1</v>
      </c>
      <c r="H6231">
        <f>E6231*$N$8</f>
        <v>0</v>
      </c>
      <c r="I6231">
        <f xml:space="preserve"> C6231 * IF( G6231 = 2, $N$7, $N$6 )</f>
        <v>0.71557420000000005</v>
      </c>
      <c r="J6231">
        <f xml:space="preserve"> MAX( (C6231 - B6231) * IF( G6231 = 2, $N$7, $N$6 ), 0 )</f>
        <v>0.71557420000000005</v>
      </c>
      <c r="K6231" s="3">
        <f t="shared" si="195"/>
        <v>0.71557420000000005</v>
      </c>
    </row>
    <row r="6232" spans="1:11" x14ac:dyDescent="0.2">
      <c r="A6232" s="1">
        <v>45787.791666666664</v>
      </c>
      <c r="B6232">
        <v>0</v>
      </c>
      <c r="C6232">
        <v>1.788</v>
      </c>
      <c r="E6232">
        <v>0</v>
      </c>
      <c r="F6232">
        <f t="shared" si="194"/>
        <v>1.788</v>
      </c>
      <c r="G6232">
        <v>1</v>
      </c>
      <c r="H6232">
        <f>E6232*$N$8</f>
        <v>0</v>
      </c>
      <c r="I6232">
        <f xml:space="preserve"> C6232 * IF( G6232 = 2, $N$7, $N$6 )</f>
        <v>0.71001480000000006</v>
      </c>
      <c r="J6232">
        <f xml:space="preserve"> MAX( (C6232 - B6232) * IF( G6232 = 2, $N$7, $N$6 ), 0 )</f>
        <v>0.71001480000000006</v>
      </c>
      <c r="K6232" s="3">
        <f t="shared" si="195"/>
        <v>0.71001480000000006</v>
      </c>
    </row>
    <row r="6233" spans="1:11" x14ac:dyDescent="0.2">
      <c r="A6233" s="1">
        <v>45787.8125</v>
      </c>
      <c r="B6233">
        <v>0</v>
      </c>
      <c r="C6233">
        <v>2.7269999999999999</v>
      </c>
      <c r="E6233">
        <v>0</v>
      </c>
      <c r="F6233">
        <f t="shared" si="194"/>
        <v>2.7269999999999999</v>
      </c>
      <c r="G6233">
        <v>1</v>
      </c>
      <c r="H6233">
        <f>E6233*$N$8</f>
        <v>0</v>
      </c>
      <c r="I6233">
        <f xml:space="preserve"> C6233 * IF( G6233 = 2, $N$7, $N$6 )</f>
        <v>1.0828917</v>
      </c>
      <c r="J6233">
        <f xml:space="preserve"> MAX( (C6233 - B6233) * IF( G6233 = 2, $N$7, $N$6 ), 0 )</f>
        <v>1.0828917</v>
      </c>
      <c r="K6233" s="3">
        <f t="shared" si="195"/>
        <v>1.0828917</v>
      </c>
    </row>
    <row r="6234" spans="1:11" x14ac:dyDescent="0.2">
      <c r="A6234" s="1">
        <v>45787.833333333336</v>
      </c>
      <c r="B6234">
        <v>0</v>
      </c>
      <c r="C6234">
        <v>1.8720000000000001</v>
      </c>
      <c r="E6234">
        <v>0</v>
      </c>
      <c r="F6234">
        <f t="shared" si="194"/>
        <v>1.8720000000000001</v>
      </c>
      <c r="G6234">
        <v>1</v>
      </c>
      <c r="H6234">
        <f>E6234*$N$8</f>
        <v>0</v>
      </c>
      <c r="I6234">
        <f xml:space="preserve"> C6234 * IF( G6234 = 2, $N$7, $N$6 )</f>
        <v>0.74337120000000001</v>
      </c>
      <c r="J6234">
        <f xml:space="preserve"> MAX( (C6234 - B6234) * IF( G6234 = 2, $N$7, $N$6 ), 0 )</f>
        <v>0.74337120000000001</v>
      </c>
      <c r="K6234" s="3">
        <f t="shared" si="195"/>
        <v>0.74337120000000001</v>
      </c>
    </row>
    <row r="6235" spans="1:11" x14ac:dyDescent="0.2">
      <c r="A6235" s="1">
        <v>45787.854166666664</v>
      </c>
      <c r="B6235">
        <v>0</v>
      </c>
      <c r="C6235">
        <v>1.766</v>
      </c>
      <c r="E6235">
        <v>0</v>
      </c>
      <c r="F6235">
        <f t="shared" si="194"/>
        <v>1.766</v>
      </c>
      <c r="G6235">
        <v>1</v>
      </c>
      <c r="H6235">
        <f>E6235*$N$8</f>
        <v>0</v>
      </c>
      <c r="I6235">
        <f xml:space="preserve"> C6235 * IF( G6235 = 2, $N$7, $N$6 )</f>
        <v>0.70127859999999997</v>
      </c>
      <c r="J6235">
        <f xml:space="preserve"> MAX( (C6235 - B6235) * IF( G6235 = 2, $N$7, $N$6 ), 0 )</f>
        <v>0.70127859999999997</v>
      </c>
      <c r="K6235" s="3">
        <f t="shared" si="195"/>
        <v>0.70127859999999997</v>
      </c>
    </row>
    <row r="6236" spans="1:11" x14ac:dyDescent="0.2">
      <c r="A6236" s="1">
        <v>45787.875</v>
      </c>
      <c r="B6236">
        <v>0</v>
      </c>
      <c r="C6236">
        <v>2.2160000000000002</v>
      </c>
      <c r="E6236">
        <v>0</v>
      </c>
      <c r="F6236">
        <f t="shared" si="194"/>
        <v>2.2160000000000002</v>
      </c>
      <c r="G6236">
        <v>2</v>
      </c>
      <c r="H6236">
        <f>E6236*$N$8</f>
        <v>0</v>
      </c>
      <c r="I6236">
        <f xml:space="preserve"> C6236 * IF( G6236 = 2, $N$7, $N$6 )</f>
        <v>0.29982480000000006</v>
      </c>
      <c r="J6236">
        <f xml:space="preserve"> MAX( (C6236 - B6236) * IF( G6236 = 2, $N$7, $N$6 ), 0 )</f>
        <v>0.29982480000000006</v>
      </c>
      <c r="K6236" s="3">
        <f t="shared" si="195"/>
        <v>0.29982480000000006</v>
      </c>
    </row>
    <row r="6237" spans="1:11" x14ac:dyDescent="0.2">
      <c r="A6237" s="1">
        <v>45787.895833333336</v>
      </c>
      <c r="B6237">
        <v>0</v>
      </c>
      <c r="C6237">
        <v>2.7050000000000001</v>
      </c>
      <c r="E6237">
        <v>0</v>
      </c>
      <c r="F6237">
        <f t="shared" si="194"/>
        <v>2.7050000000000001</v>
      </c>
      <c r="G6237">
        <v>2</v>
      </c>
      <c r="H6237">
        <f>E6237*$N$8</f>
        <v>0</v>
      </c>
      <c r="I6237">
        <f xml:space="preserve"> C6237 * IF( G6237 = 2, $N$7, $N$6 )</f>
        <v>0.36598649999999999</v>
      </c>
      <c r="J6237">
        <f xml:space="preserve"> MAX( (C6237 - B6237) * IF( G6237 = 2, $N$7, $N$6 ), 0 )</f>
        <v>0.36598649999999999</v>
      </c>
      <c r="K6237" s="3">
        <f t="shared" si="195"/>
        <v>0.36598649999999999</v>
      </c>
    </row>
    <row r="6238" spans="1:11" x14ac:dyDescent="0.2">
      <c r="A6238" s="1">
        <v>45787.916666666664</v>
      </c>
      <c r="B6238">
        <v>0</v>
      </c>
      <c r="C6238">
        <v>1.9810000000000001</v>
      </c>
      <c r="E6238">
        <v>0</v>
      </c>
      <c r="F6238">
        <f t="shared" si="194"/>
        <v>1.9810000000000001</v>
      </c>
      <c r="G6238">
        <v>2</v>
      </c>
      <c r="H6238">
        <f>E6238*$N$8</f>
        <v>0</v>
      </c>
      <c r="I6238">
        <f xml:space="preserve"> C6238 * IF( G6238 = 2, $N$7, $N$6 )</f>
        <v>0.26802930000000003</v>
      </c>
      <c r="J6238">
        <f xml:space="preserve"> MAX( (C6238 - B6238) * IF( G6238 = 2, $N$7, $N$6 ), 0 )</f>
        <v>0.26802930000000003</v>
      </c>
      <c r="K6238" s="3">
        <f t="shared" si="195"/>
        <v>0.26802930000000003</v>
      </c>
    </row>
    <row r="6239" spans="1:11" x14ac:dyDescent="0.2">
      <c r="A6239" s="1">
        <v>45787.9375</v>
      </c>
      <c r="B6239">
        <v>0</v>
      </c>
      <c r="C6239">
        <v>1.7350000000000001</v>
      </c>
      <c r="E6239">
        <v>0</v>
      </c>
      <c r="F6239">
        <f t="shared" si="194"/>
        <v>1.7350000000000001</v>
      </c>
      <c r="G6239">
        <v>2</v>
      </c>
      <c r="H6239">
        <f>E6239*$N$8</f>
        <v>0</v>
      </c>
      <c r="I6239">
        <f xml:space="preserve"> C6239 * IF( G6239 = 2, $N$7, $N$6 )</f>
        <v>0.23474550000000002</v>
      </c>
      <c r="J6239">
        <f xml:space="preserve"> MAX( (C6239 - B6239) * IF( G6239 = 2, $N$7, $N$6 ), 0 )</f>
        <v>0.23474550000000002</v>
      </c>
      <c r="K6239" s="3">
        <f t="shared" si="195"/>
        <v>0.23474550000000002</v>
      </c>
    </row>
    <row r="6240" spans="1:11" x14ac:dyDescent="0.2">
      <c r="A6240" s="1">
        <v>45787.958333333336</v>
      </c>
      <c r="B6240">
        <v>0</v>
      </c>
      <c r="C6240">
        <v>1.7290000000000001</v>
      </c>
      <c r="E6240">
        <v>0</v>
      </c>
      <c r="F6240">
        <f t="shared" si="194"/>
        <v>1.7290000000000001</v>
      </c>
      <c r="G6240">
        <v>2</v>
      </c>
      <c r="H6240">
        <f>E6240*$N$8</f>
        <v>0</v>
      </c>
      <c r="I6240">
        <f xml:space="preserve"> C6240 * IF( G6240 = 2, $N$7, $N$6 )</f>
        <v>0.23393370000000002</v>
      </c>
      <c r="J6240">
        <f xml:space="preserve"> MAX( (C6240 - B6240) * IF( G6240 = 2, $N$7, $N$6 ), 0 )</f>
        <v>0.23393370000000002</v>
      </c>
      <c r="K6240" s="3">
        <f t="shared" si="195"/>
        <v>0.23393370000000002</v>
      </c>
    </row>
    <row r="6241" spans="1:11" x14ac:dyDescent="0.2">
      <c r="A6241" s="1">
        <v>45787.979166666664</v>
      </c>
      <c r="B6241">
        <v>0</v>
      </c>
      <c r="C6241">
        <v>2.09</v>
      </c>
      <c r="E6241">
        <v>0</v>
      </c>
      <c r="F6241">
        <f t="shared" si="194"/>
        <v>2.09</v>
      </c>
      <c r="G6241">
        <v>2</v>
      </c>
      <c r="H6241">
        <f>E6241*$N$8</f>
        <v>0</v>
      </c>
      <c r="I6241">
        <f xml:space="preserve"> C6241 * IF( G6241 = 2, $N$7, $N$6 )</f>
        <v>0.282777</v>
      </c>
      <c r="J6241">
        <f xml:space="preserve"> MAX( (C6241 - B6241) * IF( G6241 = 2, $N$7, $N$6 ), 0 )</f>
        <v>0.282777</v>
      </c>
      <c r="K6241" s="3">
        <f t="shared" si="195"/>
        <v>0.282777</v>
      </c>
    </row>
    <row r="6242" spans="1:11" x14ac:dyDescent="0.2">
      <c r="A6242" s="1">
        <v>45788</v>
      </c>
      <c r="B6242">
        <v>0</v>
      </c>
      <c r="C6242">
        <v>1.94</v>
      </c>
      <c r="E6242">
        <v>0</v>
      </c>
      <c r="F6242">
        <f t="shared" si="194"/>
        <v>1.94</v>
      </c>
      <c r="G6242">
        <v>2</v>
      </c>
      <c r="H6242">
        <f>E6242*$N$8</f>
        <v>0</v>
      </c>
      <c r="I6242">
        <f xml:space="preserve"> C6242 * IF( G6242 = 2, $N$7, $N$6 )</f>
        <v>0.26248199999999999</v>
      </c>
      <c r="J6242">
        <f xml:space="preserve"> MAX( (C6242 - B6242) * IF( G6242 = 2, $N$7, $N$6 ), 0 )</f>
        <v>0.26248199999999999</v>
      </c>
      <c r="K6242" s="3">
        <f t="shared" si="195"/>
        <v>0.26248199999999999</v>
      </c>
    </row>
    <row r="6243" spans="1:11" x14ac:dyDescent="0.2">
      <c r="A6243" s="1">
        <v>45788.020833333336</v>
      </c>
      <c r="B6243">
        <v>0</v>
      </c>
      <c r="C6243">
        <v>1.83</v>
      </c>
      <c r="E6243">
        <v>0</v>
      </c>
      <c r="F6243">
        <f t="shared" si="194"/>
        <v>1.83</v>
      </c>
      <c r="G6243">
        <v>2</v>
      </c>
      <c r="H6243">
        <f>E6243*$N$8</f>
        <v>0</v>
      </c>
      <c r="I6243">
        <f xml:space="preserve"> C6243 * IF( G6243 = 2, $N$7, $N$6 )</f>
        <v>0.24759900000000001</v>
      </c>
      <c r="J6243">
        <f xml:space="preserve"> MAX( (C6243 - B6243) * IF( G6243 = 2, $N$7, $N$6 ), 0 )</f>
        <v>0.24759900000000001</v>
      </c>
      <c r="K6243" s="3">
        <f t="shared" si="195"/>
        <v>0.24759900000000001</v>
      </c>
    </row>
    <row r="6244" spans="1:11" x14ac:dyDescent="0.2">
      <c r="A6244" s="1">
        <v>45788.041666666664</v>
      </c>
      <c r="B6244">
        <v>0</v>
      </c>
      <c r="C6244">
        <v>1.69</v>
      </c>
      <c r="E6244">
        <v>0</v>
      </c>
      <c r="F6244">
        <f t="shared" si="194"/>
        <v>1.69</v>
      </c>
      <c r="G6244">
        <v>2</v>
      </c>
      <c r="H6244">
        <f>E6244*$N$8</f>
        <v>0</v>
      </c>
      <c r="I6244">
        <f xml:space="preserve"> C6244 * IF( G6244 = 2, $N$7, $N$6 )</f>
        <v>0.228657</v>
      </c>
      <c r="J6244">
        <f xml:space="preserve"> MAX( (C6244 - B6244) * IF( G6244 = 2, $N$7, $N$6 ), 0 )</f>
        <v>0.228657</v>
      </c>
      <c r="K6244" s="3">
        <f t="shared" si="195"/>
        <v>0.228657</v>
      </c>
    </row>
    <row r="6245" spans="1:11" x14ac:dyDescent="0.2">
      <c r="A6245" s="1">
        <v>45788.0625</v>
      </c>
      <c r="B6245">
        <v>0</v>
      </c>
      <c r="C6245">
        <v>1.905</v>
      </c>
      <c r="E6245">
        <v>0</v>
      </c>
      <c r="F6245">
        <f t="shared" si="194"/>
        <v>1.905</v>
      </c>
      <c r="G6245">
        <v>2</v>
      </c>
      <c r="H6245">
        <f>E6245*$N$8</f>
        <v>0</v>
      </c>
      <c r="I6245">
        <f xml:space="preserve"> C6245 * IF( G6245 = 2, $N$7, $N$6 )</f>
        <v>0.25774649999999999</v>
      </c>
      <c r="J6245">
        <f xml:space="preserve"> MAX( (C6245 - B6245) * IF( G6245 = 2, $N$7, $N$6 ), 0 )</f>
        <v>0.25774649999999999</v>
      </c>
      <c r="K6245" s="3">
        <f t="shared" si="195"/>
        <v>0.25774649999999999</v>
      </c>
    </row>
    <row r="6246" spans="1:11" x14ac:dyDescent="0.2">
      <c r="A6246" s="1">
        <v>45788.083333333336</v>
      </c>
      <c r="B6246">
        <v>0</v>
      </c>
      <c r="C6246">
        <v>2.3170000000000002</v>
      </c>
      <c r="E6246">
        <v>0</v>
      </c>
      <c r="F6246">
        <f t="shared" si="194"/>
        <v>2.3170000000000002</v>
      </c>
      <c r="G6246">
        <v>2</v>
      </c>
      <c r="H6246">
        <f>E6246*$N$8</f>
        <v>0</v>
      </c>
      <c r="I6246">
        <f xml:space="preserve"> C6246 * IF( G6246 = 2, $N$7, $N$6 )</f>
        <v>0.31349010000000005</v>
      </c>
      <c r="J6246">
        <f xml:space="preserve"> MAX( (C6246 - B6246) * IF( G6246 = 2, $N$7, $N$6 ), 0 )</f>
        <v>0.31349010000000005</v>
      </c>
      <c r="K6246" s="3">
        <f t="shared" si="195"/>
        <v>0.31349010000000005</v>
      </c>
    </row>
    <row r="6247" spans="1:11" x14ac:dyDescent="0.2">
      <c r="A6247" s="1">
        <v>45788.104166666664</v>
      </c>
      <c r="B6247">
        <v>0</v>
      </c>
      <c r="C6247">
        <v>1.5820000000000001</v>
      </c>
      <c r="E6247">
        <v>0</v>
      </c>
      <c r="F6247">
        <f t="shared" si="194"/>
        <v>1.5820000000000001</v>
      </c>
      <c r="G6247">
        <v>2</v>
      </c>
      <c r="H6247">
        <f>E6247*$N$8</f>
        <v>0</v>
      </c>
      <c r="I6247">
        <f xml:space="preserve"> C6247 * IF( G6247 = 2, $N$7, $N$6 )</f>
        <v>0.21404460000000003</v>
      </c>
      <c r="J6247">
        <f xml:space="preserve"> MAX( (C6247 - B6247) * IF( G6247 = 2, $N$7, $N$6 ), 0 )</f>
        <v>0.21404460000000003</v>
      </c>
      <c r="K6247" s="3">
        <f t="shared" si="195"/>
        <v>0.21404460000000003</v>
      </c>
    </row>
    <row r="6248" spans="1:11" x14ac:dyDescent="0.2">
      <c r="A6248" s="1">
        <v>45788.125</v>
      </c>
      <c r="B6248">
        <v>0</v>
      </c>
      <c r="C6248">
        <v>1.7350000000000001</v>
      </c>
      <c r="E6248">
        <v>0</v>
      </c>
      <c r="F6248">
        <f t="shared" si="194"/>
        <v>1.7350000000000001</v>
      </c>
      <c r="G6248">
        <v>2</v>
      </c>
      <c r="H6248">
        <f>E6248*$N$8</f>
        <v>0</v>
      </c>
      <c r="I6248">
        <f xml:space="preserve"> C6248 * IF( G6248 = 2, $N$7, $N$6 )</f>
        <v>0.23474550000000002</v>
      </c>
      <c r="J6248">
        <f xml:space="preserve"> MAX( (C6248 - B6248) * IF( G6248 = 2, $N$7, $N$6 ), 0 )</f>
        <v>0.23474550000000002</v>
      </c>
      <c r="K6248" s="3">
        <f t="shared" si="195"/>
        <v>0.23474550000000002</v>
      </c>
    </row>
    <row r="6249" spans="1:11" x14ac:dyDescent="0.2">
      <c r="A6249" s="1">
        <v>45788.145833333336</v>
      </c>
      <c r="B6249">
        <v>0</v>
      </c>
      <c r="C6249">
        <v>1.643</v>
      </c>
      <c r="E6249">
        <v>0</v>
      </c>
      <c r="F6249">
        <f t="shared" si="194"/>
        <v>1.643</v>
      </c>
      <c r="G6249">
        <v>2</v>
      </c>
      <c r="H6249">
        <f>E6249*$N$8</f>
        <v>0</v>
      </c>
      <c r="I6249">
        <f xml:space="preserve"> C6249 * IF( G6249 = 2, $N$7, $N$6 )</f>
        <v>0.22229790000000002</v>
      </c>
      <c r="J6249">
        <f xml:space="preserve"> MAX( (C6249 - B6249) * IF( G6249 = 2, $N$7, $N$6 ), 0 )</f>
        <v>0.22229790000000002</v>
      </c>
      <c r="K6249" s="3">
        <f t="shared" si="195"/>
        <v>0.22229790000000002</v>
      </c>
    </row>
    <row r="6250" spans="1:11" x14ac:dyDescent="0.2">
      <c r="A6250" s="1">
        <v>45788.166666666664</v>
      </c>
      <c r="B6250">
        <v>0</v>
      </c>
      <c r="C6250">
        <v>2.1819999999999999</v>
      </c>
      <c r="E6250">
        <v>0</v>
      </c>
      <c r="F6250">
        <f t="shared" si="194"/>
        <v>2.1819999999999999</v>
      </c>
      <c r="G6250">
        <v>2</v>
      </c>
      <c r="H6250">
        <f>E6250*$N$8</f>
        <v>0</v>
      </c>
      <c r="I6250">
        <f xml:space="preserve"> C6250 * IF( G6250 = 2, $N$7, $N$6 )</f>
        <v>0.2952246</v>
      </c>
      <c r="J6250">
        <f xml:space="preserve"> MAX( (C6250 - B6250) * IF( G6250 = 2, $N$7, $N$6 ), 0 )</f>
        <v>0.2952246</v>
      </c>
      <c r="K6250" s="3">
        <f t="shared" si="195"/>
        <v>0.2952246</v>
      </c>
    </row>
    <row r="6251" spans="1:11" x14ac:dyDescent="0.2">
      <c r="A6251" s="1">
        <v>45788.1875</v>
      </c>
      <c r="B6251">
        <v>0</v>
      </c>
      <c r="C6251">
        <v>1.702</v>
      </c>
      <c r="E6251">
        <v>0</v>
      </c>
      <c r="F6251">
        <f t="shared" si="194"/>
        <v>1.702</v>
      </c>
      <c r="G6251">
        <v>2</v>
      </c>
      <c r="H6251">
        <f>E6251*$N$8</f>
        <v>0</v>
      </c>
      <c r="I6251">
        <f xml:space="preserve"> C6251 * IF( G6251 = 2, $N$7, $N$6 )</f>
        <v>0.2302806</v>
      </c>
      <c r="J6251">
        <f xml:space="preserve"> MAX( (C6251 - B6251) * IF( G6251 = 2, $N$7, $N$6 ), 0 )</f>
        <v>0.2302806</v>
      </c>
      <c r="K6251" s="3">
        <f t="shared" si="195"/>
        <v>0.2302806</v>
      </c>
    </row>
    <row r="6252" spans="1:11" x14ac:dyDescent="0.2">
      <c r="A6252" s="1">
        <v>45788.208333333336</v>
      </c>
      <c r="B6252">
        <v>0</v>
      </c>
      <c r="C6252">
        <v>1.8979999999999999</v>
      </c>
      <c r="E6252">
        <v>0</v>
      </c>
      <c r="F6252">
        <f t="shared" si="194"/>
        <v>1.8979999999999999</v>
      </c>
      <c r="G6252">
        <v>2</v>
      </c>
      <c r="H6252">
        <f>E6252*$N$8</f>
        <v>0</v>
      </c>
      <c r="I6252">
        <f xml:space="preserve"> C6252 * IF( G6252 = 2, $N$7, $N$6 )</f>
        <v>0.25679940000000001</v>
      </c>
      <c r="J6252">
        <f xml:space="preserve"> MAX( (C6252 - B6252) * IF( G6252 = 2, $N$7, $N$6 ), 0 )</f>
        <v>0.25679940000000001</v>
      </c>
      <c r="K6252" s="3">
        <f t="shared" si="195"/>
        <v>0.25679940000000001</v>
      </c>
    </row>
    <row r="6253" spans="1:11" x14ac:dyDescent="0.2">
      <c r="A6253" s="1">
        <v>45788.229166666664</v>
      </c>
      <c r="B6253">
        <v>0</v>
      </c>
      <c r="C6253">
        <v>2.0089999999999999</v>
      </c>
      <c r="E6253">
        <v>0</v>
      </c>
      <c r="F6253">
        <f t="shared" si="194"/>
        <v>2.0089999999999999</v>
      </c>
      <c r="G6253">
        <v>2</v>
      </c>
      <c r="H6253">
        <f>E6253*$N$8</f>
        <v>0</v>
      </c>
      <c r="I6253">
        <f xml:space="preserve"> C6253 * IF( G6253 = 2, $N$7, $N$6 )</f>
        <v>0.2718177</v>
      </c>
      <c r="J6253">
        <f xml:space="preserve"> MAX( (C6253 - B6253) * IF( G6253 = 2, $N$7, $N$6 ), 0 )</f>
        <v>0.2718177</v>
      </c>
      <c r="K6253" s="3">
        <f t="shared" si="195"/>
        <v>0.2718177</v>
      </c>
    </row>
    <row r="6254" spans="1:11" x14ac:dyDescent="0.2">
      <c r="A6254" s="1">
        <v>45788.25</v>
      </c>
      <c r="B6254">
        <v>0</v>
      </c>
      <c r="C6254">
        <v>2.1539999999999999</v>
      </c>
      <c r="E6254">
        <v>0</v>
      </c>
      <c r="F6254">
        <f t="shared" si="194"/>
        <v>2.1539999999999999</v>
      </c>
      <c r="G6254">
        <v>2</v>
      </c>
      <c r="H6254">
        <f>E6254*$N$8</f>
        <v>0</v>
      </c>
      <c r="I6254">
        <f xml:space="preserve"> C6254 * IF( G6254 = 2, $N$7, $N$6 )</f>
        <v>0.29143619999999998</v>
      </c>
      <c r="J6254">
        <f xml:space="preserve"> MAX( (C6254 - B6254) * IF( G6254 = 2, $N$7, $N$6 ), 0 )</f>
        <v>0.29143619999999998</v>
      </c>
      <c r="K6254" s="3">
        <f t="shared" si="195"/>
        <v>0.29143619999999998</v>
      </c>
    </row>
    <row r="6255" spans="1:11" x14ac:dyDescent="0.2">
      <c r="A6255" s="1">
        <v>45788.270833333336</v>
      </c>
      <c r="B6255">
        <v>0</v>
      </c>
      <c r="C6255">
        <v>1.7789999999999999</v>
      </c>
      <c r="E6255">
        <v>0</v>
      </c>
      <c r="F6255">
        <f t="shared" si="194"/>
        <v>1.7789999999999999</v>
      </c>
      <c r="G6255">
        <v>2</v>
      </c>
      <c r="H6255">
        <f>E6255*$N$8</f>
        <v>0</v>
      </c>
      <c r="I6255">
        <f xml:space="preserve"> C6255 * IF( G6255 = 2, $N$7, $N$6 )</f>
        <v>0.24069869999999999</v>
      </c>
      <c r="J6255">
        <f xml:space="preserve"> MAX( (C6255 - B6255) * IF( G6255 = 2, $N$7, $N$6 ), 0 )</f>
        <v>0.24069869999999999</v>
      </c>
      <c r="K6255" s="3">
        <f t="shared" si="195"/>
        <v>0.24069869999999999</v>
      </c>
    </row>
    <row r="6256" spans="1:11" x14ac:dyDescent="0.2">
      <c r="A6256" s="1">
        <v>45788.291666666664</v>
      </c>
      <c r="B6256">
        <v>0</v>
      </c>
      <c r="C6256">
        <v>2.048</v>
      </c>
      <c r="E6256">
        <v>0</v>
      </c>
      <c r="F6256">
        <f t="shared" si="194"/>
        <v>2.048</v>
      </c>
      <c r="G6256">
        <v>2</v>
      </c>
      <c r="H6256">
        <f>E6256*$N$8</f>
        <v>0</v>
      </c>
      <c r="I6256">
        <f xml:space="preserve"> C6256 * IF( G6256 = 2, $N$7, $N$6 )</f>
        <v>0.27709440000000002</v>
      </c>
      <c r="J6256">
        <f xml:space="preserve"> MAX( (C6256 - B6256) * IF( G6256 = 2, $N$7, $N$6 ), 0 )</f>
        <v>0.27709440000000002</v>
      </c>
      <c r="K6256" s="3">
        <f t="shared" si="195"/>
        <v>0.27709440000000002</v>
      </c>
    </row>
    <row r="6257" spans="1:11" x14ac:dyDescent="0.2">
      <c r="A6257" s="1">
        <v>45788.3125</v>
      </c>
      <c r="B6257">
        <v>0</v>
      </c>
      <c r="C6257">
        <v>1.621</v>
      </c>
      <c r="E6257">
        <v>0</v>
      </c>
      <c r="F6257">
        <f t="shared" si="194"/>
        <v>1.621</v>
      </c>
      <c r="G6257">
        <v>2</v>
      </c>
      <c r="H6257">
        <f>E6257*$N$8</f>
        <v>0</v>
      </c>
      <c r="I6257">
        <f xml:space="preserve"> C6257 * IF( G6257 = 2, $N$7, $N$6 )</f>
        <v>0.2193213</v>
      </c>
      <c r="J6257">
        <f xml:space="preserve"> MAX( (C6257 - B6257) * IF( G6257 = 2, $N$7, $N$6 ), 0 )</f>
        <v>0.2193213</v>
      </c>
      <c r="K6257" s="3">
        <f t="shared" si="195"/>
        <v>0.2193213</v>
      </c>
    </row>
    <row r="6258" spans="1:11" x14ac:dyDescent="0.2">
      <c r="A6258" s="1">
        <v>45788.333333333336</v>
      </c>
      <c r="B6258">
        <v>0.29926862900000001</v>
      </c>
      <c r="C6258">
        <v>1.9219999999999999</v>
      </c>
      <c r="E6258">
        <v>0</v>
      </c>
      <c r="F6258">
        <f t="shared" si="194"/>
        <v>1.622731371</v>
      </c>
      <c r="G6258">
        <v>2</v>
      </c>
      <c r="H6258">
        <f>E6258*$N$8</f>
        <v>0</v>
      </c>
      <c r="I6258">
        <f xml:space="preserve"> C6258 * IF( G6258 = 2, $N$7, $N$6 )</f>
        <v>0.26004660000000002</v>
      </c>
      <c r="J6258">
        <f xml:space="preserve"> MAX( (C6258 - B6258) * IF( G6258 = 2, $N$7, $N$6 ), 0 )</f>
        <v>0.21955555449630001</v>
      </c>
      <c r="K6258" s="3">
        <f t="shared" si="195"/>
        <v>0.21955555449630001</v>
      </c>
    </row>
    <row r="6259" spans="1:11" x14ac:dyDescent="0.2">
      <c r="A6259" s="1">
        <v>45788.354166666664</v>
      </c>
      <c r="B6259">
        <v>0.59853725899999999</v>
      </c>
      <c r="C6259">
        <v>1.8420000000000001</v>
      </c>
      <c r="E6259">
        <v>0</v>
      </c>
      <c r="F6259">
        <f t="shared" si="194"/>
        <v>1.2434627410000001</v>
      </c>
      <c r="G6259">
        <v>2</v>
      </c>
      <c r="H6259">
        <f>E6259*$N$8</f>
        <v>0</v>
      </c>
      <c r="I6259">
        <f xml:space="preserve"> C6259 * IF( G6259 = 2, $N$7, $N$6 )</f>
        <v>0.24922260000000002</v>
      </c>
      <c r="J6259">
        <f xml:space="preserve"> MAX( (C6259 - B6259) * IF( G6259 = 2, $N$7, $N$6 ), 0 )</f>
        <v>0.16824050885730002</v>
      </c>
      <c r="K6259" s="3">
        <f t="shared" si="195"/>
        <v>0.16824050885730002</v>
      </c>
    </row>
    <row r="6260" spans="1:11" x14ac:dyDescent="0.2">
      <c r="A6260" s="1">
        <v>45788.375</v>
      </c>
      <c r="B6260">
        <v>0.809634462</v>
      </c>
      <c r="C6260">
        <v>1.2150000000000001</v>
      </c>
      <c r="E6260">
        <v>0</v>
      </c>
      <c r="F6260">
        <f t="shared" si="194"/>
        <v>0.40536553800000008</v>
      </c>
      <c r="G6260">
        <v>2</v>
      </c>
      <c r="H6260">
        <f>E6260*$N$8</f>
        <v>0</v>
      </c>
      <c r="I6260">
        <f xml:space="preserve"> C6260 * IF( G6260 = 2, $N$7, $N$6 )</f>
        <v>0.16438950000000002</v>
      </c>
      <c r="J6260">
        <f xml:space="preserve"> MAX( (C6260 - B6260) * IF( G6260 = 2, $N$7, $N$6 ), 0 )</f>
        <v>5.4845957291400009E-2</v>
      </c>
      <c r="K6260" s="3">
        <f t="shared" si="195"/>
        <v>5.4845957291400009E-2</v>
      </c>
    </row>
    <row r="6261" spans="1:11" x14ac:dyDescent="0.2">
      <c r="A6261" s="1">
        <v>45788.395833333336</v>
      </c>
      <c r="B6261">
        <v>1.020731665</v>
      </c>
      <c r="C6261">
        <v>1.504</v>
      </c>
      <c r="E6261">
        <v>0</v>
      </c>
      <c r="F6261">
        <f t="shared" si="194"/>
        <v>0.48326833499999999</v>
      </c>
      <c r="G6261">
        <v>2</v>
      </c>
      <c r="H6261">
        <f>E6261*$N$8</f>
        <v>0</v>
      </c>
      <c r="I6261">
        <f xml:space="preserve"> C6261 * IF( G6261 = 2, $N$7, $N$6 )</f>
        <v>0.20349120000000001</v>
      </c>
      <c r="J6261">
        <f xml:space="preserve"> MAX( (C6261 - B6261) * IF( G6261 = 2, $N$7, $N$6 ), 0 )</f>
        <v>6.5386205725499996E-2</v>
      </c>
      <c r="K6261" s="3">
        <f t="shared" si="195"/>
        <v>6.5386205725499996E-2</v>
      </c>
    </row>
    <row r="6262" spans="1:11" x14ac:dyDescent="0.2">
      <c r="A6262" s="1">
        <v>45788.416666666664</v>
      </c>
      <c r="B6262">
        <v>1.1337281219999999</v>
      </c>
      <c r="C6262">
        <v>2.5619999999999998</v>
      </c>
      <c r="E6262">
        <v>0</v>
      </c>
      <c r="F6262">
        <f t="shared" si="194"/>
        <v>1.4282718779999999</v>
      </c>
      <c r="G6262">
        <v>2</v>
      </c>
      <c r="H6262">
        <f>E6262*$N$8</f>
        <v>0</v>
      </c>
      <c r="I6262">
        <f xml:space="preserve"> C6262 * IF( G6262 = 2, $N$7, $N$6 )</f>
        <v>0.34663859999999996</v>
      </c>
      <c r="J6262">
        <f xml:space="preserve"> MAX( (C6262 - B6262) * IF( G6262 = 2, $N$7, $N$6 ), 0 )</f>
        <v>0.1932451850934</v>
      </c>
      <c r="K6262" s="3">
        <f t="shared" si="195"/>
        <v>0.1932451850934</v>
      </c>
    </row>
    <row r="6263" spans="1:11" x14ac:dyDescent="0.2">
      <c r="A6263" s="1">
        <v>45788.4375</v>
      </c>
      <c r="B6263">
        <v>1.24672458</v>
      </c>
      <c r="C6263">
        <v>1.645</v>
      </c>
      <c r="E6263">
        <v>0</v>
      </c>
      <c r="F6263">
        <f t="shared" si="194"/>
        <v>0.39827542000000005</v>
      </c>
      <c r="G6263">
        <v>2</v>
      </c>
      <c r="H6263">
        <f>E6263*$N$8</f>
        <v>0</v>
      </c>
      <c r="I6263">
        <f xml:space="preserve"> C6263 * IF( G6263 = 2, $N$7, $N$6 )</f>
        <v>0.2225685</v>
      </c>
      <c r="J6263">
        <f xml:space="preserve"> MAX( (C6263 - B6263) * IF( G6263 = 2, $N$7, $N$6 ), 0 )</f>
        <v>5.3886664326000006E-2</v>
      </c>
      <c r="K6263" s="3">
        <f t="shared" si="195"/>
        <v>5.3886664326000006E-2</v>
      </c>
    </row>
    <row r="6264" spans="1:11" x14ac:dyDescent="0.2">
      <c r="A6264" s="1">
        <v>45788.458333333336</v>
      </c>
      <c r="B6264">
        <v>1.3137611410000001</v>
      </c>
      <c r="C6264">
        <v>1.865</v>
      </c>
      <c r="E6264">
        <v>0</v>
      </c>
      <c r="F6264">
        <f t="shared" si="194"/>
        <v>0.55123885899999991</v>
      </c>
      <c r="G6264">
        <v>2</v>
      </c>
      <c r="H6264">
        <f>E6264*$N$8</f>
        <v>0</v>
      </c>
      <c r="I6264">
        <f xml:space="preserve"> C6264 * IF( G6264 = 2, $N$7, $N$6 )</f>
        <v>0.25233450000000002</v>
      </c>
      <c r="J6264">
        <f xml:space="preserve"> MAX( (C6264 - B6264) * IF( G6264 = 2, $N$7, $N$6 ), 0 )</f>
        <v>7.4582617622699993E-2</v>
      </c>
      <c r="K6264" s="3">
        <f t="shared" si="195"/>
        <v>7.4582617622699993E-2</v>
      </c>
    </row>
    <row r="6265" spans="1:11" x14ac:dyDescent="0.2">
      <c r="A6265" s="1">
        <v>45788.479166666664</v>
      </c>
      <c r="B6265">
        <v>1.380797702</v>
      </c>
      <c r="C6265">
        <v>1.7949999999999999</v>
      </c>
      <c r="E6265">
        <v>8.9999999999999993E-3</v>
      </c>
      <c r="F6265">
        <f t="shared" si="194"/>
        <v>0.41420229799999997</v>
      </c>
      <c r="G6265">
        <v>2</v>
      </c>
      <c r="H6265">
        <f>E6265*$N$8</f>
        <v>2.9700000000000001E-4</v>
      </c>
      <c r="I6265">
        <f xml:space="preserve"> C6265 * IF( G6265 = 2, $N$7, $N$6 )</f>
        <v>0.24286350000000001</v>
      </c>
      <c r="J6265">
        <f xml:space="preserve"> MAX( (C6265 - B6265) * IF( G6265 = 2, $N$7, $N$6 ), 0 )</f>
        <v>5.6041570919399999E-2</v>
      </c>
      <c r="K6265" s="3">
        <f t="shared" si="195"/>
        <v>5.6041570919399999E-2</v>
      </c>
    </row>
    <row r="6266" spans="1:11" x14ac:dyDescent="0.2">
      <c r="A6266" s="1">
        <v>45788.5</v>
      </c>
      <c r="B6266">
        <v>1.3892223100000001</v>
      </c>
      <c r="C6266">
        <v>2.653</v>
      </c>
      <c r="E6266">
        <v>0</v>
      </c>
      <c r="F6266">
        <f t="shared" si="194"/>
        <v>1.26377769</v>
      </c>
      <c r="G6266">
        <v>2</v>
      </c>
      <c r="H6266">
        <f>E6266*$N$8</f>
        <v>0</v>
      </c>
      <c r="I6266">
        <f xml:space="preserve"> C6266 * IF( G6266 = 2, $N$7, $N$6 )</f>
        <v>0.35895090000000002</v>
      </c>
      <c r="J6266">
        <f xml:space="preserve"> MAX( (C6266 - B6266) * IF( G6266 = 2, $N$7, $N$6 ), 0 )</f>
        <v>0.17098912145699999</v>
      </c>
      <c r="K6266" s="3">
        <f t="shared" si="195"/>
        <v>0.17098912145699999</v>
      </c>
    </row>
    <row r="6267" spans="1:11" x14ac:dyDescent="0.2">
      <c r="A6267" s="1">
        <v>45788.520833333336</v>
      </c>
      <c r="B6267">
        <v>1.397646919</v>
      </c>
      <c r="C6267">
        <v>2.5659999999999998</v>
      </c>
      <c r="E6267">
        <v>0</v>
      </c>
      <c r="F6267">
        <f t="shared" si="194"/>
        <v>1.1683530809999998</v>
      </c>
      <c r="G6267">
        <v>2</v>
      </c>
      <c r="H6267">
        <f>E6267*$N$8</f>
        <v>0</v>
      </c>
      <c r="I6267">
        <f xml:space="preserve"> C6267 * IF( G6267 = 2, $N$7, $N$6 )</f>
        <v>0.34717979999999998</v>
      </c>
      <c r="J6267">
        <f xml:space="preserve"> MAX( (C6267 - B6267) * IF( G6267 = 2, $N$7, $N$6 ), 0 )</f>
        <v>0.15807817185929998</v>
      </c>
      <c r="K6267" s="3">
        <f t="shared" si="195"/>
        <v>0.15807817185929998</v>
      </c>
    </row>
    <row r="6268" spans="1:11" x14ac:dyDescent="0.2">
      <c r="A6268" s="1">
        <v>45788.541666666664</v>
      </c>
      <c r="B6268">
        <v>1.349704587</v>
      </c>
      <c r="C6268">
        <v>2.1280000000000001</v>
      </c>
      <c r="E6268">
        <v>0</v>
      </c>
      <c r="F6268">
        <f t="shared" si="194"/>
        <v>0.77829541300000016</v>
      </c>
      <c r="G6268">
        <v>2</v>
      </c>
      <c r="H6268">
        <f>E6268*$N$8</f>
        <v>0</v>
      </c>
      <c r="I6268">
        <f xml:space="preserve"> C6268 * IF( G6268 = 2, $N$7, $N$6 )</f>
        <v>0.28791840000000002</v>
      </c>
      <c r="J6268">
        <f xml:space="preserve"> MAX( (C6268 - B6268) * IF( G6268 = 2, $N$7, $N$6 ), 0 )</f>
        <v>0.10530336937890003</v>
      </c>
      <c r="K6268" s="3">
        <f t="shared" si="195"/>
        <v>0.10530336937890003</v>
      </c>
    </row>
    <row r="6269" spans="1:11" x14ac:dyDescent="0.2">
      <c r="A6269" s="1">
        <v>45788.5625</v>
      </c>
      <c r="B6269">
        <v>1.3017622550000001</v>
      </c>
      <c r="C6269">
        <v>3.613</v>
      </c>
      <c r="E6269">
        <v>0</v>
      </c>
      <c r="F6269">
        <f t="shared" si="194"/>
        <v>2.3112377449999997</v>
      </c>
      <c r="G6269">
        <v>2</v>
      </c>
      <c r="H6269">
        <f>E6269*$N$8</f>
        <v>0</v>
      </c>
      <c r="I6269">
        <f xml:space="preserve"> C6269 * IF( G6269 = 2, $N$7, $N$6 )</f>
        <v>0.48883890000000002</v>
      </c>
      <c r="J6269">
        <f xml:space="preserve"> MAX( (C6269 - B6269) * IF( G6269 = 2, $N$7, $N$6 ), 0 )</f>
        <v>0.31271046689849996</v>
      </c>
      <c r="K6269" s="3">
        <f t="shared" si="195"/>
        <v>0.31271046689849996</v>
      </c>
    </row>
    <row r="6270" spans="1:11" x14ac:dyDescent="0.2">
      <c r="A6270" s="1">
        <v>45788.583333333336</v>
      </c>
      <c r="B6270">
        <v>1.178633512</v>
      </c>
      <c r="C6270">
        <v>2.468</v>
      </c>
      <c r="E6270">
        <v>4.0000000000000001E-3</v>
      </c>
      <c r="F6270">
        <f t="shared" si="194"/>
        <v>1.289366488</v>
      </c>
      <c r="G6270">
        <v>2</v>
      </c>
      <c r="H6270">
        <f>E6270*$N$8</f>
        <v>1.3200000000000001E-4</v>
      </c>
      <c r="I6270">
        <f xml:space="preserve"> C6270 * IF( G6270 = 2, $N$7, $N$6 )</f>
        <v>0.33392040000000001</v>
      </c>
      <c r="J6270">
        <f xml:space="preserve"> MAX( (C6270 - B6270) * IF( G6270 = 2, $N$7, $N$6 ), 0 )</f>
        <v>0.17445128582639999</v>
      </c>
      <c r="K6270" s="3">
        <f t="shared" si="195"/>
        <v>0.17445128582639999</v>
      </c>
    </row>
    <row r="6271" spans="1:11" x14ac:dyDescent="0.2">
      <c r="A6271" s="1">
        <v>45788.604166666664</v>
      </c>
      <c r="B6271">
        <v>1.0555047689999999</v>
      </c>
      <c r="C6271">
        <v>3.0710000000000002</v>
      </c>
      <c r="E6271">
        <v>5.0000000000000001E-3</v>
      </c>
      <c r="F6271">
        <f t="shared" si="194"/>
        <v>2.0154952310000001</v>
      </c>
      <c r="G6271">
        <v>2</v>
      </c>
      <c r="H6271">
        <f>E6271*$N$8</f>
        <v>1.65E-4</v>
      </c>
      <c r="I6271">
        <f xml:space="preserve"> C6271 * IF( G6271 = 2, $N$7, $N$6 )</f>
        <v>0.41550630000000005</v>
      </c>
      <c r="J6271">
        <f xml:space="preserve"> MAX( (C6271 - B6271) * IF( G6271 = 2, $N$7, $N$6 ), 0 )</f>
        <v>0.27269650475430002</v>
      </c>
      <c r="K6271" s="3">
        <f t="shared" si="195"/>
        <v>0.27269650475430002</v>
      </c>
    </row>
    <row r="6272" spans="1:11" x14ac:dyDescent="0.2">
      <c r="A6272" s="1">
        <v>45788.625</v>
      </c>
      <c r="B6272">
        <v>0.86145435999999997</v>
      </c>
      <c r="C6272">
        <v>3.6629999999999998</v>
      </c>
      <c r="E6272">
        <v>0</v>
      </c>
      <c r="F6272">
        <f t="shared" si="194"/>
        <v>2.8015456399999996</v>
      </c>
      <c r="G6272">
        <v>1</v>
      </c>
      <c r="H6272">
        <f>E6272*$N$8</f>
        <v>0</v>
      </c>
      <c r="I6272">
        <f xml:space="preserve"> C6272 * IF( G6272 = 2, $N$7, $N$6 )</f>
        <v>1.4545773</v>
      </c>
      <c r="J6272">
        <f xml:space="preserve"> MAX( (C6272 - B6272) * IF( G6272 = 2, $N$7, $N$6 ), 0 )</f>
        <v>1.1124937736439999</v>
      </c>
      <c r="K6272" s="3">
        <f t="shared" si="195"/>
        <v>1.1124937736439999</v>
      </c>
    </row>
    <row r="6273" spans="1:11" x14ac:dyDescent="0.2">
      <c r="A6273" s="1">
        <v>45788.645833333336</v>
      </c>
      <c r="B6273">
        <v>0.66740395100000005</v>
      </c>
      <c r="C6273">
        <v>4.4020000000000001</v>
      </c>
      <c r="E6273">
        <v>0</v>
      </c>
      <c r="F6273">
        <f t="shared" si="194"/>
        <v>3.7345960490000003</v>
      </c>
      <c r="G6273">
        <v>1</v>
      </c>
      <c r="H6273">
        <f>E6273*$N$8</f>
        <v>0</v>
      </c>
      <c r="I6273">
        <f xml:space="preserve"> C6273 * IF( G6273 = 2, $N$7, $N$6 )</f>
        <v>1.7480342</v>
      </c>
      <c r="J6273">
        <f xml:space="preserve"> MAX( (C6273 - B6273) * IF( G6273 = 2, $N$7, $N$6 ), 0 )</f>
        <v>1.4830080910579002</v>
      </c>
      <c r="K6273" s="3">
        <f t="shared" si="195"/>
        <v>1.4830080910579002</v>
      </c>
    </row>
    <row r="6274" spans="1:11" x14ac:dyDescent="0.2">
      <c r="A6274" s="1">
        <v>45788.666666666664</v>
      </c>
      <c r="B6274">
        <v>0.43498751299999999</v>
      </c>
      <c r="C6274">
        <v>3.9620000000000002</v>
      </c>
      <c r="E6274">
        <v>0</v>
      </c>
      <c r="F6274">
        <f t="shared" si="194"/>
        <v>3.5270124870000004</v>
      </c>
      <c r="G6274">
        <v>1</v>
      </c>
      <c r="H6274">
        <f>E6274*$N$8</f>
        <v>0</v>
      </c>
      <c r="I6274">
        <f xml:space="preserve"> C6274 * IF( G6274 = 2, $N$7, $N$6 )</f>
        <v>1.5733102000000001</v>
      </c>
      <c r="J6274">
        <f xml:space="preserve"> MAX( (C6274 - B6274) * IF( G6274 = 2, $N$7, $N$6 ), 0 )</f>
        <v>1.4005766585877002</v>
      </c>
      <c r="K6274" s="3">
        <f t="shared" si="195"/>
        <v>1.4005766585877002</v>
      </c>
    </row>
    <row r="6275" spans="1:11" x14ac:dyDescent="0.2">
      <c r="A6275" s="1">
        <v>45788.6875</v>
      </c>
      <c r="B6275">
        <v>0.20257107399999999</v>
      </c>
      <c r="C6275">
        <v>3.8879999999999999</v>
      </c>
      <c r="E6275">
        <v>0</v>
      </c>
      <c r="F6275">
        <f t="shared" ref="F6275:F6338" si="196">MAX(C6275-B6275,0)</f>
        <v>3.6854289259999997</v>
      </c>
      <c r="G6275">
        <v>1</v>
      </c>
      <c r="H6275">
        <f>E6275*$N$8</f>
        <v>0</v>
      </c>
      <c r="I6275">
        <f xml:space="preserve"> C6275 * IF( G6275 = 2, $N$7, $N$6 )</f>
        <v>1.5439248000000001</v>
      </c>
      <c r="J6275">
        <f xml:space="preserve"> MAX( (C6275 - B6275) * IF( G6275 = 2, $N$7, $N$6 ), 0 )</f>
        <v>1.4634838265146</v>
      </c>
      <c r="K6275" s="3">
        <f t="shared" ref="K6275:K6338" si="197">(C6275-B6275)*IF(G6275=2,$N$7,$N$6)</f>
        <v>1.4634838265146</v>
      </c>
    </row>
    <row r="6276" spans="1:11" x14ac:dyDescent="0.2">
      <c r="A6276" s="1">
        <v>45788.708333333336</v>
      </c>
      <c r="B6276">
        <v>0.10128553699999999</v>
      </c>
      <c r="C6276">
        <v>3.5230000000000001</v>
      </c>
      <c r="E6276">
        <v>0</v>
      </c>
      <c r="F6276">
        <f t="shared" si="196"/>
        <v>3.4217144630000003</v>
      </c>
      <c r="G6276">
        <v>1</v>
      </c>
      <c r="H6276">
        <f>E6276*$N$8</f>
        <v>0</v>
      </c>
      <c r="I6276">
        <f xml:space="preserve"> C6276 * IF( G6276 = 2, $N$7, $N$6 )</f>
        <v>1.3989833</v>
      </c>
      <c r="J6276">
        <f xml:space="preserve"> MAX( (C6276 - B6276) * IF( G6276 = 2, $N$7, $N$6 ), 0 )</f>
        <v>1.3587628132573002</v>
      </c>
      <c r="K6276" s="3">
        <f t="shared" si="197"/>
        <v>1.3587628132573002</v>
      </c>
    </row>
    <row r="6277" spans="1:11" x14ac:dyDescent="0.2">
      <c r="A6277" s="1">
        <v>45788.729166666664</v>
      </c>
      <c r="B6277">
        <v>0</v>
      </c>
      <c r="C6277">
        <v>4.6260000000000003</v>
      </c>
      <c r="E6277">
        <v>0</v>
      </c>
      <c r="F6277">
        <f t="shared" si="196"/>
        <v>4.6260000000000003</v>
      </c>
      <c r="G6277">
        <v>1</v>
      </c>
      <c r="H6277">
        <f>E6277*$N$8</f>
        <v>0</v>
      </c>
      <c r="I6277">
        <f xml:space="preserve"> C6277 * IF( G6277 = 2, $N$7, $N$6 )</f>
        <v>1.8369846000000001</v>
      </c>
      <c r="J6277">
        <f xml:space="preserve"> MAX( (C6277 - B6277) * IF( G6277 = 2, $N$7, $N$6 ), 0 )</f>
        <v>1.8369846000000001</v>
      </c>
      <c r="K6277" s="3">
        <f t="shared" si="197"/>
        <v>1.8369846000000001</v>
      </c>
    </row>
    <row r="6278" spans="1:11" x14ac:dyDescent="0.2">
      <c r="A6278" s="1">
        <v>45788.75</v>
      </c>
      <c r="B6278">
        <v>0</v>
      </c>
      <c r="C6278">
        <v>3.5910000000000002</v>
      </c>
      <c r="E6278">
        <v>0</v>
      </c>
      <c r="F6278">
        <f t="shared" si="196"/>
        <v>3.5910000000000002</v>
      </c>
      <c r="G6278">
        <v>1</v>
      </c>
      <c r="H6278">
        <f>E6278*$N$8</f>
        <v>0</v>
      </c>
      <c r="I6278">
        <f xml:space="preserve"> C6278 * IF( G6278 = 2, $N$7, $N$6 )</f>
        <v>1.4259861</v>
      </c>
      <c r="J6278">
        <f xml:space="preserve"> MAX( (C6278 - B6278) * IF( G6278 = 2, $N$7, $N$6 ), 0 )</f>
        <v>1.4259861</v>
      </c>
      <c r="K6278" s="3">
        <f t="shared" si="197"/>
        <v>1.4259861</v>
      </c>
    </row>
    <row r="6279" spans="1:11" x14ac:dyDescent="0.2">
      <c r="A6279" s="1">
        <v>45788.770833333336</v>
      </c>
      <c r="B6279">
        <v>0</v>
      </c>
      <c r="C6279">
        <v>3.798</v>
      </c>
      <c r="E6279">
        <v>0</v>
      </c>
      <c r="F6279">
        <f t="shared" si="196"/>
        <v>3.798</v>
      </c>
      <c r="G6279">
        <v>1</v>
      </c>
      <c r="H6279">
        <f>E6279*$N$8</f>
        <v>0</v>
      </c>
      <c r="I6279">
        <f xml:space="preserve"> C6279 * IF( G6279 = 2, $N$7, $N$6 )</f>
        <v>1.5081858000000001</v>
      </c>
      <c r="J6279">
        <f xml:space="preserve"> MAX( (C6279 - B6279) * IF( G6279 = 2, $N$7, $N$6 ), 0 )</f>
        <v>1.5081858000000001</v>
      </c>
      <c r="K6279" s="3">
        <f t="shared" si="197"/>
        <v>1.5081858000000001</v>
      </c>
    </row>
    <row r="6280" spans="1:11" x14ac:dyDescent="0.2">
      <c r="A6280" s="1">
        <v>45788.791666666664</v>
      </c>
      <c r="B6280">
        <v>0</v>
      </c>
      <c r="C6280">
        <v>3.8180000000000001</v>
      </c>
      <c r="E6280">
        <v>0</v>
      </c>
      <c r="F6280">
        <f t="shared" si="196"/>
        <v>3.8180000000000001</v>
      </c>
      <c r="G6280">
        <v>1</v>
      </c>
      <c r="H6280">
        <f>E6280*$N$8</f>
        <v>0</v>
      </c>
      <c r="I6280">
        <f xml:space="preserve"> C6280 * IF( G6280 = 2, $N$7, $N$6 )</f>
        <v>1.5161278</v>
      </c>
      <c r="J6280">
        <f xml:space="preserve"> MAX( (C6280 - B6280) * IF( G6280 = 2, $N$7, $N$6 ), 0 )</f>
        <v>1.5161278</v>
      </c>
      <c r="K6280" s="3">
        <f t="shared" si="197"/>
        <v>1.5161278</v>
      </c>
    </row>
    <row r="6281" spans="1:11" x14ac:dyDescent="0.2">
      <c r="A6281" s="1">
        <v>45788.8125</v>
      </c>
      <c r="B6281">
        <v>0</v>
      </c>
      <c r="C6281">
        <v>4.4649999999999999</v>
      </c>
      <c r="E6281">
        <v>0</v>
      </c>
      <c r="F6281">
        <f t="shared" si="196"/>
        <v>4.4649999999999999</v>
      </c>
      <c r="G6281">
        <v>1</v>
      </c>
      <c r="H6281">
        <f>E6281*$N$8</f>
        <v>0</v>
      </c>
      <c r="I6281">
        <f xml:space="preserve"> C6281 * IF( G6281 = 2, $N$7, $N$6 )</f>
        <v>1.7730515</v>
      </c>
      <c r="J6281">
        <f xml:space="preserve"> MAX( (C6281 - B6281) * IF( G6281 = 2, $N$7, $N$6 ), 0 )</f>
        <v>1.7730515</v>
      </c>
      <c r="K6281" s="3">
        <f t="shared" si="197"/>
        <v>1.7730515</v>
      </c>
    </row>
    <row r="6282" spans="1:11" x14ac:dyDescent="0.2">
      <c r="A6282" s="1">
        <v>45788.833333333336</v>
      </c>
      <c r="B6282">
        <v>0</v>
      </c>
      <c r="C6282">
        <v>3.956</v>
      </c>
      <c r="E6282">
        <v>0</v>
      </c>
      <c r="F6282">
        <f t="shared" si="196"/>
        <v>3.956</v>
      </c>
      <c r="G6282">
        <v>1</v>
      </c>
      <c r="H6282">
        <f>E6282*$N$8</f>
        <v>0</v>
      </c>
      <c r="I6282">
        <f xml:space="preserve"> C6282 * IF( G6282 = 2, $N$7, $N$6 )</f>
        <v>1.5709276000000001</v>
      </c>
      <c r="J6282">
        <f xml:space="preserve"> MAX( (C6282 - B6282) * IF( G6282 = 2, $N$7, $N$6 ), 0 )</f>
        <v>1.5709276000000001</v>
      </c>
      <c r="K6282" s="3">
        <f t="shared" si="197"/>
        <v>1.5709276000000001</v>
      </c>
    </row>
    <row r="6283" spans="1:11" x14ac:dyDescent="0.2">
      <c r="A6283" s="1">
        <v>45788.854166666664</v>
      </c>
      <c r="B6283">
        <v>0</v>
      </c>
      <c r="C6283">
        <v>2.5760000000000001</v>
      </c>
      <c r="E6283">
        <v>0</v>
      </c>
      <c r="F6283">
        <f t="shared" si="196"/>
        <v>2.5760000000000001</v>
      </c>
      <c r="G6283">
        <v>1</v>
      </c>
      <c r="H6283">
        <f>E6283*$N$8</f>
        <v>0</v>
      </c>
      <c r="I6283">
        <f xml:space="preserve"> C6283 * IF( G6283 = 2, $N$7, $N$6 )</f>
        <v>1.0229296000000001</v>
      </c>
      <c r="J6283">
        <f xml:space="preserve"> MAX( (C6283 - B6283) * IF( G6283 = 2, $N$7, $N$6 ), 0 )</f>
        <v>1.0229296000000001</v>
      </c>
      <c r="K6283" s="3">
        <f t="shared" si="197"/>
        <v>1.0229296000000001</v>
      </c>
    </row>
    <row r="6284" spans="1:11" x14ac:dyDescent="0.2">
      <c r="A6284" s="1">
        <v>45788.875</v>
      </c>
      <c r="B6284">
        <v>0</v>
      </c>
      <c r="C6284">
        <v>2.4380000000000002</v>
      </c>
      <c r="E6284">
        <v>0</v>
      </c>
      <c r="F6284">
        <f t="shared" si="196"/>
        <v>2.4380000000000002</v>
      </c>
      <c r="G6284">
        <v>2</v>
      </c>
      <c r="H6284">
        <f>E6284*$N$8</f>
        <v>0</v>
      </c>
      <c r="I6284">
        <f xml:space="preserve"> C6284 * IF( G6284 = 2, $N$7, $N$6 )</f>
        <v>0.32986140000000003</v>
      </c>
      <c r="J6284">
        <f xml:space="preserve"> MAX( (C6284 - B6284) * IF( G6284 = 2, $N$7, $N$6 ), 0 )</f>
        <v>0.32986140000000003</v>
      </c>
      <c r="K6284" s="3">
        <f t="shared" si="197"/>
        <v>0.32986140000000003</v>
      </c>
    </row>
    <row r="6285" spans="1:11" x14ac:dyDescent="0.2">
      <c r="A6285" s="1">
        <v>45788.895833333336</v>
      </c>
      <c r="B6285">
        <v>0</v>
      </c>
      <c r="C6285">
        <v>2.177</v>
      </c>
      <c r="E6285">
        <v>0</v>
      </c>
      <c r="F6285">
        <f t="shared" si="196"/>
        <v>2.177</v>
      </c>
      <c r="G6285">
        <v>2</v>
      </c>
      <c r="H6285">
        <f>E6285*$N$8</f>
        <v>0</v>
      </c>
      <c r="I6285">
        <f xml:space="preserve"> C6285 * IF( G6285 = 2, $N$7, $N$6 )</f>
        <v>0.29454810000000003</v>
      </c>
      <c r="J6285">
        <f xml:space="preserve"> MAX( (C6285 - B6285) * IF( G6285 = 2, $N$7, $N$6 ), 0 )</f>
        <v>0.29454810000000003</v>
      </c>
      <c r="K6285" s="3">
        <f t="shared" si="197"/>
        <v>0.29454810000000003</v>
      </c>
    </row>
    <row r="6286" spans="1:11" x14ac:dyDescent="0.2">
      <c r="A6286" s="1">
        <v>45788.916666666664</v>
      </c>
      <c r="B6286">
        <v>0</v>
      </c>
      <c r="C6286">
        <v>1.8140000000000001</v>
      </c>
      <c r="E6286">
        <v>0</v>
      </c>
      <c r="F6286">
        <f t="shared" si="196"/>
        <v>1.8140000000000001</v>
      </c>
      <c r="G6286">
        <v>2</v>
      </c>
      <c r="H6286">
        <f>E6286*$N$8</f>
        <v>0</v>
      </c>
      <c r="I6286">
        <f xml:space="preserve"> C6286 * IF( G6286 = 2, $N$7, $N$6 )</f>
        <v>0.24543420000000002</v>
      </c>
      <c r="J6286">
        <f xml:space="preserve"> MAX( (C6286 - B6286) * IF( G6286 = 2, $N$7, $N$6 ), 0 )</f>
        <v>0.24543420000000002</v>
      </c>
      <c r="K6286" s="3">
        <f t="shared" si="197"/>
        <v>0.24543420000000002</v>
      </c>
    </row>
    <row r="6287" spans="1:11" x14ac:dyDescent="0.2">
      <c r="A6287" s="1">
        <v>45788.9375</v>
      </c>
      <c r="B6287">
        <v>0</v>
      </c>
      <c r="C6287">
        <v>1.946</v>
      </c>
      <c r="E6287">
        <v>0</v>
      </c>
      <c r="F6287">
        <f t="shared" si="196"/>
        <v>1.946</v>
      </c>
      <c r="G6287">
        <v>2</v>
      </c>
      <c r="H6287">
        <f>E6287*$N$8</f>
        <v>0</v>
      </c>
      <c r="I6287">
        <f xml:space="preserve"> C6287 * IF( G6287 = 2, $N$7, $N$6 )</f>
        <v>0.26329380000000002</v>
      </c>
      <c r="J6287">
        <f xml:space="preserve"> MAX( (C6287 - B6287) * IF( G6287 = 2, $N$7, $N$6 ), 0 )</f>
        <v>0.26329380000000002</v>
      </c>
      <c r="K6287" s="3">
        <f t="shared" si="197"/>
        <v>0.26329380000000002</v>
      </c>
    </row>
    <row r="6288" spans="1:11" x14ac:dyDescent="0.2">
      <c r="A6288" s="1">
        <v>45788.958333333336</v>
      </c>
      <c r="B6288">
        <v>0</v>
      </c>
      <c r="C6288">
        <v>1.732</v>
      </c>
      <c r="E6288">
        <v>0</v>
      </c>
      <c r="F6288">
        <f t="shared" si="196"/>
        <v>1.732</v>
      </c>
      <c r="G6288">
        <v>2</v>
      </c>
      <c r="H6288">
        <f>E6288*$N$8</f>
        <v>0</v>
      </c>
      <c r="I6288">
        <f xml:space="preserve"> C6288 * IF( G6288 = 2, $N$7, $N$6 )</f>
        <v>0.23433960000000001</v>
      </c>
      <c r="J6288">
        <f xml:space="preserve"> MAX( (C6288 - B6288) * IF( G6288 = 2, $N$7, $N$6 ), 0 )</f>
        <v>0.23433960000000001</v>
      </c>
      <c r="K6288" s="3">
        <f t="shared" si="197"/>
        <v>0.23433960000000001</v>
      </c>
    </row>
    <row r="6289" spans="1:11" x14ac:dyDescent="0.2">
      <c r="A6289" s="1">
        <v>45788.979166666664</v>
      </c>
      <c r="B6289">
        <v>0</v>
      </c>
      <c r="C6289">
        <v>1.5509999999999999</v>
      </c>
      <c r="E6289">
        <v>0</v>
      </c>
      <c r="F6289">
        <f t="shared" si="196"/>
        <v>1.5509999999999999</v>
      </c>
      <c r="G6289">
        <v>2</v>
      </c>
      <c r="H6289">
        <f>E6289*$N$8</f>
        <v>0</v>
      </c>
      <c r="I6289">
        <f xml:space="preserve"> C6289 * IF( G6289 = 2, $N$7, $N$6 )</f>
        <v>0.20985029999999999</v>
      </c>
      <c r="J6289">
        <f xml:space="preserve"> MAX( (C6289 - B6289) * IF( G6289 = 2, $N$7, $N$6 ), 0 )</f>
        <v>0.20985029999999999</v>
      </c>
      <c r="K6289" s="3">
        <f t="shared" si="197"/>
        <v>0.20985029999999999</v>
      </c>
    </row>
    <row r="6290" spans="1:11" x14ac:dyDescent="0.2">
      <c r="A6290" s="1">
        <v>45789</v>
      </c>
      <c r="B6290">
        <v>0</v>
      </c>
      <c r="C6290">
        <v>1.6519999999999999</v>
      </c>
      <c r="E6290">
        <v>0</v>
      </c>
      <c r="F6290">
        <f t="shared" si="196"/>
        <v>1.6519999999999999</v>
      </c>
      <c r="G6290">
        <v>2</v>
      </c>
      <c r="H6290">
        <f>E6290*$N$8</f>
        <v>0</v>
      </c>
      <c r="I6290">
        <f xml:space="preserve"> C6290 * IF( G6290 = 2, $N$7, $N$6 )</f>
        <v>0.22351559999999998</v>
      </c>
      <c r="J6290">
        <f xml:space="preserve"> MAX( (C6290 - B6290) * IF( G6290 = 2, $N$7, $N$6 ), 0 )</f>
        <v>0.22351559999999998</v>
      </c>
      <c r="K6290" s="3">
        <f t="shared" si="197"/>
        <v>0.22351559999999998</v>
      </c>
    </row>
    <row r="6291" spans="1:11" x14ac:dyDescent="0.2">
      <c r="A6291" s="1">
        <v>45789.020833333336</v>
      </c>
      <c r="B6291">
        <v>0</v>
      </c>
      <c r="C6291">
        <v>1.6579999999999999</v>
      </c>
      <c r="E6291">
        <v>0</v>
      </c>
      <c r="F6291">
        <f t="shared" si="196"/>
        <v>1.6579999999999999</v>
      </c>
      <c r="G6291">
        <v>2</v>
      </c>
      <c r="H6291">
        <f>E6291*$N$8</f>
        <v>0</v>
      </c>
      <c r="I6291">
        <f xml:space="preserve"> C6291 * IF( G6291 = 2, $N$7, $N$6 )</f>
        <v>0.22432739999999998</v>
      </c>
      <c r="J6291">
        <f xml:space="preserve"> MAX( (C6291 - B6291) * IF( G6291 = 2, $N$7, $N$6 ), 0 )</f>
        <v>0.22432739999999998</v>
      </c>
      <c r="K6291" s="3">
        <f t="shared" si="197"/>
        <v>0.22432739999999998</v>
      </c>
    </row>
    <row r="6292" spans="1:11" x14ac:dyDescent="0.2">
      <c r="A6292" s="1">
        <v>45789.041666666664</v>
      </c>
      <c r="B6292">
        <v>0</v>
      </c>
      <c r="C6292">
        <v>1.67</v>
      </c>
      <c r="E6292">
        <v>0</v>
      </c>
      <c r="F6292">
        <f t="shared" si="196"/>
        <v>1.67</v>
      </c>
      <c r="G6292">
        <v>2</v>
      </c>
      <c r="H6292">
        <f>E6292*$N$8</f>
        <v>0</v>
      </c>
      <c r="I6292">
        <f xml:space="preserve"> C6292 * IF( G6292 = 2, $N$7, $N$6 )</f>
        <v>0.22595099999999999</v>
      </c>
      <c r="J6292">
        <f xml:space="preserve"> MAX( (C6292 - B6292) * IF( G6292 = 2, $N$7, $N$6 ), 0 )</f>
        <v>0.22595099999999999</v>
      </c>
      <c r="K6292" s="3">
        <f t="shared" si="197"/>
        <v>0.22595099999999999</v>
      </c>
    </row>
    <row r="6293" spans="1:11" x14ac:dyDescent="0.2">
      <c r="A6293" s="1">
        <v>45789.0625</v>
      </c>
      <c r="B6293">
        <v>0</v>
      </c>
      <c r="C6293">
        <v>1.653</v>
      </c>
      <c r="E6293">
        <v>0</v>
      </c>
      <c r="F6293">
        <f t="shared" si="196"/>
        <v>1.653</v>
      </c>
      <c r="G6293">
        <v>2</v>
      </c>
      <c r="H6293">
        <f>E6293*$N$8</f>
        <v>0</v>
      </c>
      <c r="I6293">
        <f xml:space="preserve"> C6293 * IF( G6293 = 2, $N$7, $N$6 )</f>
        <v>0.22365090000000001</v>
      </c>
      <c r="J6293">
        <f xml:space="preserve"> MAX( (C6293 - B6293) * IF( G6293 = 2, $N$7, $N$6 ), 0 )</f>
        <v>0.22365090000000001</v>
      </c>
      <c r="K6293" s="3">
        <f t="shared" si="197"/>
        <v>0.22365090000000001</v>
      </c>
    </row>
    <row r="6294" spans="1:11" x14ac:dyDescent="0.2">
      <c r="A6294" s="1">
        <v>45789.083333333336</v>
      </c>
      <c r="B6294">
        <v>0</v>
      </c>
      <c r="C6294">
        <v>1.7230000000000001</v>
      </c>
      <c r="E6294">
        <v>0</v>
      </c>
      <c r="F6294">
        <f t="shared" si="196"/>
        <v>1.7230000000000001</v>
      </c>
      <c r="G6294">
        <v>2</v>
      </c>
      <c r="H6294">
        <f>E6294*$N$8</f>
        <v>0</v>
      </c>
      <c r="I6294">
        <f xml:space="preserve"> C6294 * IF( G6294 = 2, $N$7, $N$6 )</f>
        <v>0.23312190000000002</v>
      </c>
      <c r="J6294">
        <f xml:space="preserve"> MAX( (C6294 - B6294) * IF( G6294 = 2, $N$7, $N$6 ), 0 )</f>
        <v>0.23312190000000002</v>
      </c>
      <c r="K6294" s="3">
        <f t="shared" si="197"/>
        <v>0.23312190000000002</v>
      </c>
    </row>
    <row r="6295" spans="1:11" x14ac:dyDescent="0.2">
      <c r="A6295" s="1">
        <v>45789.104166666664</v>
      </c>
      <c r="B6295">
        <v>0</v>
      </c>
      <c r="C6295">
        <v>1.63</v>
      </c>
      <c r="E6295">
        <v>0</v>
      </c>
      <c r="F6295">
        <f t="shared" si="196"/>
        <v>1.63</v>
      </c>
      <c r="G6295">
        <v>2</v>
      </c>
      <c r="H6295">
        <f>E6295*$N$8</f>
        <v>0</v>
      </c>
      <c r="I6295">
        <f xml:space="preserve"> C6295 * IF( G6295 = 2, $N$7, $N$6 )</f>
        <v>0.22053899999999999</v>
      </c>
      <c r="J6295">
        <f xml:space="preserve"> MAX( (C6295 - B6295) * IF( G6295 = 2, $N$7, $N$6 ), 0 )</f>
        <v>0.22053899999999999</v>
      </c>
      <c r="K6295" s="3">
        <f t="shared" si="197"/>
        <v>0.22053899999999999</v>
      </c>
    </row>
    <row r="6296" spans="1:11" x14ac:dyDescent="0.2">
      <c r="A6296" s="1">
        <v>45789.125</v>
      </c>
      <c r="B6296">
        <v>0</v>
      </c>
      <c r="C6296">
        <v>1.7969999999999999</v>
      </c>
      <c r="E6296">
        <v>0</v>
      </c>
      <c r="F6296">
        <f t="shared" si="196"/>
        <v>1.7969999999999999</v>
      </c>
      <c r="G6296">
        <v>2</v>
      </c>
      <c r="H6296">
        <f>E6296*$N$8</f>
        <v>0</v>
      </c>
      <c r="I6296">
        <f xml:space="preserve"> C6296 * IF( G6296 = 2, $N$7, $N$6 )</f>
        <v>0.24313409999999999</v>
      </c>
      <c r="J6296">
        <f xml:space="preserve"> MAX( (C6296 - B6296) * IF( G6296 = 2, $N$7, $N$6 ), 0 )</f>
        <v>0.24313409999999999</v>
      </c>
      <c r="K6296" s="3">
        <f t="shared" si="197"/>
        <v>0.24313409999999999</v>
      </c>
    </row>
    <row r="6297" spans="1:11" x14ac:dyDescent="0.2">
      <c r="A6297" s="1">
        <v>45789.145833333336</v>
      </c>
      <c r="B6297">
        <v>0</v>
      </c>
      <c r="C6297">
        <v>1.8779999999999999</v>
      </c>
      <c r="E6297">
        <v>0</v>
      </c>
      <c r="F6297">
        <f t="shared" si="196"/>
        <v>1.8779999999999999</v>
      </c>
      <c r="G6297">
        <v>2</v>
      </c>
      <c r="H6297">
        <f>E6297*$N$8</f>
        <v>0</v>
      </c>
      <c r="I6297">
        <f xml:space="preserve"> C6297 * IF( G6297 = 2, $N$7, $N$6 )</f>
        <v>0.25409339999999997</v>
      </c>
      <c r="J6297">
        <f xml:space="preserve"> MAX( (C6297 - B6297) * IF( G6297 = 2, $N$7, $N$6 ), 0 )</f>
        <v>0.25409339999999997</v>
      </c>
      <c r="K6297" s="3">
        <f t="shared" si="197"/>
        <v>0.25409339999999997</v>
      </c>
    </row>
    <row r="6298" spans="1:11" x14ac:dyDescent="0.2">
      <c r="A6298" s="1">
        <v>45789.166666666664</v>
      </c>
      <c r="B6298">
        <v>0</v>
      </c>
      <c r="C6298">
        <v>1.623</v>
      </c>
      <c r="E6298">
        <v>0</v>
      </c>
      <c r="F6298">
        <f t="shared" si="196"/>
        <v>1.623</v>
      </c>
      <c r="G6298">
        <v>2</v>
      </c>
      <c r="H6298">
        <f>E6298*$N$8</f>
        <v>0</v>
      </c>
      <c r="I6298">
        <f xml:space="preserve"> C6298 * IF( G6298 = 2, $N$7, $N$6 )</f>
        <v>0.21959190000000001</v>
      </c>
      <c r="J6298">
        <f xml:space="preserve"> MAX( (C6298 - B6298) * IF( G6298 = 2, $N$7, $N$6 ), 0 )</f>
        <v>0.21959190000000001</v>
      </c>
      <c r="K6298" s="3">
        <f t="shared" si="197"/>
        <v>0.21959190000000001</v>
      </c>
    </row>
    <row r="6299" spans="1:11" x14ac:dyDescent="0.2">
      <c r="A6299" s="1">
        <v>45789.1875</v>
      </c>
      <c r="B6299">
        <v>0</v>
      </c>
      <c r="C6299">
        <v>1.4850000000000001</v>
      </c>
      <c r="E6299">
        <v>0</v>
      </c>
      <c r="F6299">
        <f t="shared" si="196"/>
        <v>1.4850000000000001</v>
      </c>
      <c r="G6299">
        <v>2</v>
      </c>
      <c r="H6299">
        <f>E6299*$N$8</f>
        <v>0</v>
      </c>
      <c r="I6299">
        <f xml:space="preserve"> C6299 * IF( G6299 = 2, $N$7, $N$6 )</f>
        <v>0.20092050000000003</v>
      </c>
      <c r="J6299">
        <f xml:space="preserve"> MAX( (C6299 - B6299) * IF( G6299 = 2, $N$7, $N$6 ), 0 )</f>
        <v>0.20092050000000003</v>
      </c>
      <c r="K6299" s="3">
        <f t="shared" si="197"/>
        <v>0.20092050000000003</v>
      </c>
    </row>
    <row r="6300" spans="1:11" x14ac:dyDescent="0.2">
      <c r="A6300" s="1">
        <v>45789.208333333336</v>
      </c>
      <c r="B6300">
        <v>0</v>
      </c>
      <c r="C6300">
        <v>2.0019999999999998</v>
      </c>
      <c r="E6300">
        <v>0</v>
      </c>
      <c r="F6300">
        <f t="shared" si="196"/>
        <v>2.0019999999999998</v>
      </c>
      <c r="G6300">
        <v>2</v>
      </c>
      <c r="H6300">
        <f>E6300*$N$8</f>
        <v>0</v>
      </c>
      <c r="I6300">
        <f xml:space="preserve"> C6300 * IF( G6300 = 2, $N$7, $N$6 )</f>
        <v>0.27087059999999996</v>
      </c>
      <c r="J6300">
        <f xml:space="preserve"> MAX( (C6300 - B6300) * IF( G6300 = 2, $N$7, $N$6 ), 0 )</f>
        <v>0.27087059999999996</v>
      </c>
      <c r="K6300" s="3">
        <f t="shared" si="197"/>
        <v>0.27087059999999996</v>
      </c>
    </row>
    <row r="6301" spans="1:11" x14ac:dyDescent="0.2">
      <c r="A6301" s="1">
        <v>45789.229166666664</v>
      </c>
      <c r="B6301">
        <v>0</v>
      </c>
      <c r="C6301">
        <v>1.8540000000000001</v>
      </c>
      <c r="E6301">
        <v>0</v>
      </c>
      <c r="F6301">
        <f t="shared" si="196"/>
        <v>1.8540000000000001</v>
      </c>
      <c r="G6301">
        <v>2</v>
      </c>
      <c r="H6301">
        <f>E6301*$N$8</f>
        <v>0</v>
      </c>
      <c r="I6301">
        <f xml:space="preserve"> C6301 * IF( G6301 = 2, $N$7, $N$6 )</f>
        <v>0.25084620000000002</v>
      </c>
      <c r="J6301">
        <f xml:space="preserve"> MAX( (C6301 - B6301) * IF( G6301 = 2, $N$7, $N$6 ), 0 )</f>
        <v>0.25084620000000002</v>
      </c>
      <c r="K6301" s="3">
        <f t="shared" si="197"/>
        <v>0.25084620000000002</v>
      </c>
    </row>
    <row r="6302" spans="1:11" x14ac:dyDescent="0.2">
      <c r="A6302" s="1">
        <v>45789.25</v>
      </c>
      <c r="B6302">
        <v>0</v>
      </c>
      <c r="C6302">
        <v>1.484</v>
      </c>
      <c r="E6302">
        <v>0</v>
      </c>
      <c r="F6302">
        <f t="shared" si="196"/>
        <v>1.484</v>
      </c>
      <c r="G6302">
        <v>2</v>
      </c>
      <c r="H6302">
        <f>E6302*$N$8</f>
        <v>0</v>
      </c>
      <c r="I6302">
        <f xml:space="preserve"> C6302 * IF( G6302 = 2, $N$7, $N$6 )</f>
        <v>0.2007852</v>
      </c>
      <c r="J6302">
        <f xml:space="preserve"> MAX( (C6302 - B6302) * IF( G6302 = 2, $N$7, $N$6 ), 0 )</f>
        <v>0.2007852</v>
      </c>
      <c r="K6302" s="3">
        <f t="shared" si="197"/>
        <v>0.2007852</v>
      </c>
    </row>
    <row r="6303" spans="1:11" x14ac:dyDescent="0.2">
      <c r="A6303" s="1">
        <v>45789.270833333336</v>
      </c>
      <c r="B6303">
        <v>0</v>
      </c>
      <c r="C6303">
        <v>1.665</v>
      </c>
      <c r="E6303">
        <v>0</v>
      </c>
      <c r="F6303">
        <f t="shared" si="196"/>
        <v>1.665</v>
      </c>
      <c r="G6303">
        <v>2</v>
      </c>
      <c r="H6303">
        <f>E6303*$N$8</f>
        <v>0</v>
      </c>
      <c r="I6303">
        <f xml:space="preserve"> C6303 * IF( G6303 = 2, $N$7, $N$6 )</f>
        <v>0.22527450000000002</v>
      </c>
      <c r="J6303">
        <f xml:space="preserve"> MAX( (C6303 - B6303) * IF( G6303 = 2, $N$7, $N$6 ), 0 )</f>
        <v>0.22527450000000002</v>
      </c>
      <c r="K6303" s="3">
        <f t="shared" si="197"/>
        <v>0.22527450000000002</v>
      </c>
    </row>
    <row r="6304" spans="1:11" x14ac:dyDescent="0.2">
      <c r="A6304" s="1">
        <v>45789.291666666664</v>
      </c>
      <c r="B6304">
        <v>2.6343100000000001E-4</v>
      </c>
      <c r="C6304">
        <v>1.9019999999999999</v>
      </c>
      <c r="E6304">
        <v>0</v>
      </c>
      <c r="F6304">
        <f t="shared" si="196"/>
        <v>1.9017365689999999</v>
      </c>
      <c r="G6304">
        <v>2</v>
      </c>
      <c r="H6304">
        <f>E6304*$N$8</f>
        <v>0</v>
      </c>
      <c r="I6304">
        <f xml:space="preserve"> C6304 * IF( G6304 = 2, $N$7, $N$6 )</f>
        <v>0.25734059999999997</v>
      </c>
      <c r="J6304">
        <f xml:space="preserve"> MAX( (C6304 - B6304) * IF( G6304 = 2, $N$7, $N$6 ), 0 )</f>
        <v>0.25730495778570001</v>
      </c>
      <c r="K6304" s="3">
        <f t="shared" si="197"/>
        <v>0.25730495778570001</v>
      </c>
    </row>
    <row r="6305" spans="1:11" x14ac:dyDescent="0.2">
      <c r="A6305" s="1">
        <v>45789.3125</v>
      </c>
      <c r="B6305">
        <v>5.2686200000000001E-4</v>
      </c>
      <c r="C6305">
        <v>1.238</v>
      </c>
      <c r="E6305">
        <v>0</v>
      </c>
      <c r="F6305">
        <f t="shared" si="196"/>
        <v>1.2374731379999999</v>
      </c>
      <c r="G6305">
        <v>2</v>
      </c>
      <c r="H6305">
        <f>E6305*$N$8</f>
        <v>0</v>
      </c>
      <c r="I6305">
        <f xml:space="preserve"> C6305 * IF( G6305 = 2, $N$7, $N$6 )</f>
        <v>0.16750139999999999</v>
      </c>
      <c r="J6305">
        <f xml:space="preserve"> MAX( (C6305 - B6305) * IF( G6305 = 2, $N$7, $N$6 ), 0 )</f>
        <v>0.1674301155714</v>
      </c>
      <c r="K6305" s="3">
        <f t="shared" si="197"/>
        <v>0.1674301155714</v>
      </c>
    </row>
    <row r="6306" spans="1:11" x14ac:dyDescent="0.2">
      <c r="A6306" s="1">
        <v>45789.333333333336</v>
      </c>
      <c r="B6306">
        <v>0.240643259</v>
      </c>
      <c r="C6306">
        <v>0.97899999999999998</v>
      </c>
      <c r="E6306">
        <v>0</v>
      </c>
      <c r="F6306">
        <f t="shared" si="196"/>
        <v>0.73835674100000004</v>
      </c>
      <c r="G6306">
        <v>2</v>
      </c>
      <c r="H6306">
        <f>E6306*$N$8</f>
        <v>0</v>
      </c>
      <c r="I6306">
        <f xml:space="preserve"> C6306 * IF( G6306 = 2, $N$7, $N$6 )</f>
        <v>0.13245870000000001</v>
      </c>
      <c r="J6306">
        <f xml:space="preserve"> MAX( (C6306 - B6306) * IF( G6306 = 2, $N$7, $N$6 ), 0 )</f>
        <v>9.989966705730001E-2</v>
      </c>
      <c r="K6306" s="3">
        <f t="shared" si="197"/>
        <v>9.989966705730001E-2</v>
      </c>
    </row>
    <row r="6307" spans="1:11" x14ac:dyDescent="0.2">
      <c r="A6307" s="1">
        <v>45789.354166666664</v>
      </c>
      <c r="B6307">
        <v>0.48075965500000001</v>
      </c>
      <c r="C6307">
        <v>2.0310000000000001</v>
      </c>
      <c r="E6307">
        <v>0</v>
      </c>
      <c r="F6307">
        <f t="shared" si="196"/>
        <v>1.5502403450000002</v>
      </c>
      <c r="G6307">
        <v>2</v>
      </c>
      <c r="H6307">
        <f>E6307*$N$8</f>
        <v>0</v>
      </c>
      <c r="I6307">
        <f xml:space="preserve"> C6307 * IF( G6307 = 2, $N$7, $N$6 )</f>
        <v>0.27479430000000005</v>
      </c>
      <c r="J6307">
        <f xml:space="preserve"> MAX( (C6307 - B6307) * IF( G6307 = 2, $N$7, $N$6 ), 0 )</f>
        <v>0.20974751867850003</v>
      </c>
      <c r="K6307" s="3">
        <f t="shared" si="197"/>
        <v>0.20974751867850003</v>
      </c>
    </row>
    <row r="6308" spans="1:11" x14ac:dyDescent="0.2">
      <c r="A6308" s="1">
        <v>45789.375</v>
      </c>
      <c r="B6308">
        <v>0.55314545800000003</v>
      </c>
      <c r="C6308">
        <v>2.8330000000000002</v>
      </c>
      <c r="E6308">
        <v>0</v>
      </c>
      <c r="F6308">
        <f t="shared" si="196"/>
        <v>2.2798545420000003</v>
      </c>
      <c r="G6308">
        <v>2</v>
      </c>
      <c r="H6308">
        <f>E6308*$N$8</f>
        <v>0</v>
      </c>
      <c r="I6308">
        <f xml:space="preserve"> C6308 * IF( G6308 = 2, $N$7, $N$6 )</f>
        <v>0.38330490000000006</v>
      </c>
      <c r="J6308">
        <f xml:space="preserve"> MAX( (C6308 - B6308) * IF( G6308 = 2, $N$7, $N$6 ), 0 )</f>
        <v>0.30846431953260006</v>
      </c>
      <c r="K6308" s="3">
        <f t="shared" si="197"/>
        <v>0.30846431953260006</v>
      </c>
    </row>
    <row r="6309" spans="1:11" x14ac:dyDescent="0.2">
      <c r="A6309" s="1">
        <v>45789.395833333336</v>
      </c>
      <c r="B6309">
        <v>0.62553126100000001</v>
      </c>
      <c r="C6309">
        <v>2.6339999999999999</v>
      </c>
      <c r="E6309">
        <v>0</v>
      </c>
      <c r="F6309">
        <f t="shared" si="196"/>
        <v>2.008468739</v>
      </c>
      <c r="G6309">
        <v>2</v>
      </c>
      <c r="H6309">
        <f>E6309*$N$8</f>
        <v>0</v>
      </c>
      <c r="I6309">
        <f xml:space="preserve"> C6309 * IF( G6309 = 2, $N$7, $N$6 )</f>
        <v>0.35638019999999998</v>
      </c>
      <c r="J6309">
        <f xml:space="preserve"> MAX( (C6309 - B6309) * IF( G6309 = 2, $N$7, $N$6 ), 0 )</f>
        <v>0.27174582038670003</v>
      </c>
      <c r="K6309" s="3">
        <f t="shared" si="197"/>
        <v>0.27174582038670003</v>
      </c>
    </row>
    <row r="6310" spans="1:11" x14ac:dyDescent="0.2">
      <c r="A6310" s="1">
        <v>45789.416666666664</v>
      </c>
      <c r="B6310">
        <v>0.74476623099999995</v>
      </c>
      <c r="C6310">
        <v>3.31</v>
      </c>
      <c r="E6310">
        <v>0</v>
      </c>
      <c r="F6310">
        <f t="shared" si="196"/>
        <v>2.5652337690000002</v>
      </c>
      <c r="G6310">
        <v>2</v>
      </c>
      <c r="H6310">
        <f>E6310*$N$8</f>
        <v>0</v>
      </c>
      <c r="I6310">
        <f xml:space="preserve"> C6310 * IF( G6310 = 2, $N$7, $N$6 )</f>
        <v>0.44784300000000005</v>
      </c>
      <c r="J6310">
        <f xml:space="preserve"> MAX( (C6310 - B6310) * IF( G6310 = 2, $N$7, $N$6 ), 0 )</f>
        <v>0.34707612894570006</v>
      </c>
      <c r="K6310" s="3">
        <f t="shared" si="197"/>
        <v>0.34707612894570006</v>
      </c>
    </row>
    <row r="6311" spans="1:11" x14ac:dyDescent="0.2">
      <c r="A6311" s="1">
        <v>45789.4375</v>
      </c>
      <c r="B6311">
        <v>0.864001201</v>
      </c>
      <c r="C6311">
        <v>3.5329999999999999</v>
      </c>
      <c r="E6311">
        <v>0</v>
      </c>
      <c r="F6311">
        <f t="shared" si="196"/>
        <v>2.6689987989999997</v>
      </c>
      <c r="G6311">
        <v>2</v>
      </c>
      <c r="H6311">
        <f>E6311*$N$8</f>
        <v>0</v>
      </c>
      <c r="I6311">
        <f xml:space="preserve"> C6311 * IF( G6311 = 2, $N$7, $N$6 )</f>
        <v>0.47801490000000002</v>
      </c>
      <c r="J6311">
        <f xml:space="preserve"> MAX( (C6311 - B6311) * IF( G6311 = 2, $N$7, $N$6 ), 0 )</f>
        <v>0.36111553750469999</v>
      </c>
      <c r="K6311" s="3">
        <f t="shared" si="197"/>
        <v>0.36111553750469999</v>
      </c>
    </row>
    <row r="6312" spans="1:11" x14ac:dyDescent="0.2">
      <c r="A6312" s="1">
        <v>45789.458333333336</v>
      </c>
      <c r="B6312">
        <v>0.60209629099999995</v>
      </c>
      <c r="C6312">
        <v>2.0409999999999999</v>
      </c>
      <c r="E6312">
        <v>0</v>
      </c>
      <c r="F6312">
        <f t="shared" si="196"/>
        <v>1.4389037089999999</v>
      </c>
      <c r="G6312">
        <v>2</v>
      </c>
      <c r="H6312">
        <f>E6312*$N$8</f>
        <v>0</v>
      </c>
      <c r="I6312">
        <f xml:space="preserve"> C6312 * IF( G6312 = 2, $N$7, $N$6 )</f>
        <v>0.27614729999999998</v>
      </c>
      <c r="J6312">
        <f xml:space="preserve"> MAX( (C6312 - B6312) * IF( G6312 = 2, $N$7, $N$6 ), 0 )</f>
        <v>0.19468367182769999</v>
      </c>
      <c r="K6312" s="3">
        <f t="shared" si="197"/>
        <v>0.19468367182769999</v>
      </c>
    </row>
    <row r="6313" spans="1:11" x14ac:dyDescent="0.2">
      <c r="A6313" s="1">
        <v>45789.479166666664</v>
      </c>
      <c r="B6313">
        <v>0.34019138100000001</v>
      </c>
      <c r="C6313">
        <v>2.9860000000000002</v>
      </c>
      <c r="E6313">
        <v>0</v>
      </c>
      <c r="F6313">
        <f t="shared" si="196"/>
        <v>2.6458086190000003</v>
      </c>
      <c r="G6313">
        <v>2</v>
      </c>
      <c r="H6313">
        <f>E6313*$N$8</f>
        <v>0</v>
      </c>
      <c r="I6313">
        <f xml:space="preserve"> C6313 * IF( G6313 = 2, $N$7, $N$6 )</f>
        <v>0.40400580000000003</v>
      </c>
      <c r="J6313">
        <f xml:space="preserve"> MAX( (C6313 - B6313) * IF( G6313 = 2, $N$7, $N$6 ), 0 )</f>
        <v>0.35797790615070008</v>
      </c>
      <c r="K6313" s="3">
        <f t="shared" si="197"/>
        <v>0.35797790615070008</v>
      </c>
    </row>
    <row r="6314" spans="1:11" x14ac:dyDescent="0.2">
      <c r="A6314" s="1">
        <v>45789.5</v>
      </c>
      <c r="B6314">
        <v>0.44610797099999999</v>
      </c>
      <c r="C6314">
        <v>2.1520000000000001</v>
      </c>
      <c r="E6314">
        <v>0</v>
      </c>
      <c r="F6314">
        <f t="shared" si="196"/>
        <v>1.7058920290000001</v>
      </c>
      <c r="G6314">
        <v>2</v>
      </c>
      <c r="H6314">
        <f>E6314*$N$8</f>
        <v>0</v>
      </c>
      <c r="I6314">
        <f xml:space="preserve"> C6314 * IF( G6314 = 2, $N$7, $N$6 )</f>
        <v>0.29116560000000002</v>
      </c>
      <c r="J6314">
        <f xml:space="preserve"> MAX( (C6314 - B6314) * IF( G6314 = 2, $N$7, $N$6 ), 0 )</f>
        <v>0.23080719152370002</v>
      </c>
      <c r="K6314" s="3">
        <f t="shared" si="197"/>
        <v>0.23080719152370002</v>
      </c>
    </row>
    <row r="6315" spans="1:11" x14ac:dyDescent="0.2">
      <c r="A6315" s="1">
        <v>45789.520833333336</v>
      </c>
      <c r="B6315">
        <v>0.55202456</v>
      </c>
      <c r="C6315">
        <v>2.9470000000000001</v>
      </c>
      <c r="E6315">
        <v>0</v>
      </c>
      <c r="F6315">
        <f t="shared" si="196"/>
        <v>2.3949754400000001</v>
      </c>
      <c r="G6315">
        <v>2</v>
      </c>
      <c r="H6315">
        <f>E6315*$N$8</f>
        <v>0</v>
      </c>
      <c r="I6315">
        <f xml:space="preserve"> C6315 * IF( G6315 = 2, $N$7, $N$6 )</f>
        <v>0.3987291</v>
      </c>
      <c r="J6315">
        <f xml:space="preserve"> MAX( (C6315 - B6315) * IF( G6315 = 2, $N$7, $N$6 ), 0 )</f>
        <v>0.324040177032</v>
      </c>
      <c r="K6315" s="3">
        <f t="shared" si="197"/>
        <v>0.324040177032</v>
      </c>
    </row>
    <row r="6316" spans="1:11" x14ac:dyDescent="0.2">
      <c r="A6316" s="1">
        <v>45789.541666666664</v>
      </c>
      <c r="B6316">
        <v>0.48213685699999997</v>
      </c>
      <c r="C6316">
        <v>2.339</v>
      </c>
      <c r="E6316">
        <v>0</v>
      </c>
      <c r="F6316">
        <f t="shared" si="196"/>
        <v>1.856863143</v>
      </c>
      <c r="G6316">
        <v>2</v>
      </c>
      <c r="H6316">
        <f>E6316*$N$8</f>
        <v>0</v>
      </c>
      <c r="I6316">
        <f xml:space="preserve"> C6316 * IF( G6316 = 2, $N$7, $N$6 )</f>
        <v>0.31646669999999999</v>
      </c>
      <c r="J6316">
        <f xml:space="preserve"> MAX( (C6316 - B6316) * IF( G6316 = 2, $N$7, $N$6 ), 0 )</f>
        <v>0.25123358324790002</v>
      </c>
      <c r="K6316" s="3">
        <f t="shared" si="197"/>
        <v>0.25123358324790002</v>
      </c>
    </row>
    <row r="6317" spans="1:11" x14ac:dyDescent="0.2">
      <c r="A6317" s="1">
        <v>45789.5625</v>
      </c>
      <c r="B6317">
        <v>0.41224915400000001</v>
      </c>
      <c r="C6317">
        <v>4.1109999999999998</v>
      </c>
      <c r="E6317">
        <v>0</v>
      </c>
      <c r="F6317">
        <f t="shared" si="196"/>
        <v>3.6987508459999998</v>
      </c>
      <c r="G6317">
        <v>2</v>
      </c>
      <c r="H6317">
        <f>E6317*$N$8</f>
        <v>0</v>
      </c>
      <c r="I6317">
        <f xml:space="preserve"> C6317 * IF( G6317 = 2, $N$7, $N$6 )</f>
        <v>0.55621829999999994</v>
      </c>
      <c r="J6317">
        <f xml:space="preserve"> MAX( (C6317 - B6317) * IF( G6317 = 2, $N$7, $N$6 ), 0 )</f>
        <v>0.5004409894638</v>
      </c>
      <c r="K6317" s="3">
        <f t="shared" si="197"/>
        <v>0.5004409894638</v>
      </c>
    </row>
    <row r="6318" spans="1:11" x14ac:dyDescent="0.2">
      <c r="A6318" s="1">
        <v>45789.583333333336</v>
      </c>
      <c r="B6318">
        <v>0.37358335799999998</v>
      </c>
      <c r="C6318">
        <v>3.2559999999999998</v>
      </c>
      <c r="E6318">
        <v>0</v>
      </c>
      <c r="F6318">
        <f t="shared" si="196"/>
        <v>2.8824166419999999</v>
      </c>
      <c r="G6318">
        <v>2</v>
      </c>
      <c r="H6318">
        <f>E6318*$N$8</f>
        <v>0</v>
      </c>
      <c r="I6318">
        <f xml:space="preserve"> C6318 * IF( G6318 = 2, $N$7, $N$6 )</f>
        <v>0.44053680000000001</v>
      </c>
      <c r="J6318">
        <f xml:space="preserve"> MAX( (C6318 - B6318) * IF( G6318 = 2, $N$7, $N$6 ), 0 )</f>
        <v>0.38999097166259999</v>
      </c>
      <c r="K6318" s="3">
        <f t="shared" si="197"/>
        <v>0.38999097166259999</v>
      </c>
    </row>
    <row r="6319" spans="1:11" x14ac:dyDescent="0.2">
      <c r="A6319" s="1">
        <v>45789.604166666664</v>
      </c>
      <c r="B6319">
        <v>0.33491756299999997</v>
      </c>
      <c r="C6319">
        <v>3.718</v>
      </c>
      <c r="E6319">
        <v>0</v>
      </c>
      <c r="F6319">
        <f t="shared" si="196"/>
        <v>3.3830824370000001</v>
      </c>
      <c r="G6319">
        <v>2</v>
      </c>
      <c r="H6319">
        <f>E6319*$N$8</f>
        <v>0</v>
      </c>
      <c r="I6319">
        <f xml:space="preserve"> C6319 * IF( G6319 = 2, $N$7, $N$6 )</f>
        <v>0.50304539999999998</v>
      </c>
      <c r="J6319">
        <f xml:space="preserve"> MAX( (C6319 - B6319) * IF( G6319 = 2, $N$7, $N$6 ), 0 )</f>
        <v>0.45773105372610001</v>
      </c>
      <c r="K6319" s="3">
        <f t="shared" si="197"/>
        <v>0.45773105372610001</v>
      </c>
    </row>
    <row r="6320" spans="1:11" x14ac:dyDescent="0.2">
      <c r="A6320" s="1">
        <v>45789.625</v>
      </c>
      <c r="B6320">
        <v>0.17774536299999999</v>
      </c>
      <c r="C6320">
        <v>3.528</v>
      </c>
      <c r="E6320">
        <v>0</v>
      </c>
      <c r="F6320">
        <f t="shared" si="196"/>
        <v>3.3502546369999999</v>
      </c>
      <c r="G6320">
        <v>1</v>
      </c>
      <c r="H6320">
        <f>E6320*$N$8</f>
        <v>0</v>
      </c>
      <c r="I6320">
        <f xml:space="preserve"> C6320 * IF( G6320 = 2, $N$7, $N$6 )</f>
        <v>1.4009688</v>
      </c>
      <c r="J6320">
        <f xml:space="preserve"> MAX( (C6320 - B6320) * IF( G6320 = 2, $N$7, $N$6 ), 0 )</f>
        <v>1.3303861163527</v>
      </c>
      <c r="K6320" s="3">
        <f t="shared" si="197"/>
        <v>1.3303861163527</v>
      </c>
    </row>
    <row r="6321" spans="1:11" x14ac:dyDescent="0.2">
      <c r="A6321" s="1">
        <v>45789.645833333336</v>
      </c>
      <c r="B6321">
        <v>2.0573162999999998E-2</v>
      </c>
      <c r="C6321">
        <v>5.12</v>
      </c>
      <c r="E6321">
        <v>0</v>
      </c>
      <c r="F6321">
        <f t="shared" si="196"/>
        <v>5.0994268370000002</v>
      </c>
      <c r="G6321">
        <v>1</v>
      </c>
      <c r="H6321">
        <f>E6321*$N$8</f>
        <v>0</v>
      </c>
      <c r="I6321">
        <f xml:space="preserve"> C6321 * IF( G6321 = 2, $N$7, $N$6 )</f>
        <v>2.0331520000000003</v>
      </c>
      <c r="J6321">
        <f xml:space="preserve"> MAX( (C6321 - B6321) * IF( G6321 = 2, $N$7, $N$6 ), 0 )</f>
        <v>2.0249823969727001</v>
      </c>
      <c r="K6321" s="3">
        <f t="shared" si="197"/>
        <v>2.0249823969727001</v>
      </c>
    </row>
    <row r="6322" spans="1:11" x14ac:dyDescent="0.2">
      <c r="A6322" s="1">
        <v>45789.666666666664</v>
      </c>
      <c r="B6322">
        <v>1.0286581E-2</v>
      </c>
      <c r="C6322">
        <v>3.7440000000000002</v>
      </c>
      <c r="E6322">
        <v>0</v>
      </c>
      <c r="F6322">
        <f t="shared" si="196"/>
        <v>3.7337134190000003</v>
      </c>
      <c r="G6322">
        <v>1</v>
      </c>
      <c r="H6322">
        <f>E6322*$N$8</f>
        <v>0</v>
      </c>
      <c r="I6322">
        <f xml:space="preserve"> C6322 * IF( G6322 = 2, $N$7, $N$6 )</f>
        <v>1.4867424</v>
      </c>
      <c r="J6322">
        <f xml:space="preserve"> MAX( (C6322 - B6322) * IF( G6322 = 2, $N$7, $N$6 ), 0 )</f>
        <v>1.4826575986849002</v>
      </c>
      <c r="K6322" s="3">
        <f t="shared" si="197"/>
        <v>1.4826575986849002</v>
      </c>
    </row>
    <row r="6323" spans="1:11" x14ac:dyDescent="0.2">
      <c r="A6323" s="1">
        <v>45789.6875</v>
      </c>
      <c r="B6323">
        <v>0</v>
      </c>
      <c r="C6323">
        <v>4.6669999999999998</v>
      </c>
      <c r="E6323">
        <v>0</v>
      </c>
      <c r="F6323">
        <f t="shared" si="196"/>
        <v>4.6669999999999998</v>
      </c>
      <c r="G6323">
        <v>1</v>
      </c>
      <c r="H6323">
        <f>E6323*$N$8</f>
        <v>0</v>
      </c>
      <c r="I6323">
        <f xml:space="preserve"> C6323 * IF( G6323 = 2, $N$7, $N$6 )</f>
        <v>1.8532656999999999</v>
      </c>
      <c r="J6323">
        <f xml:space="preserve"> MAX( (C6323 - B6323) * IF( G6323 = 2, $N$7, $N$6 ), 0 )</f>
        <v>1.8532656999999999</v>
      </c>
      <c r="K6323" s="3">
        <f t="shared" si="197"/>
        <v>1.8532656999999999</v>
      </c>
    </row>
    <row r="6324" spans="1:11" x14ac:dyDescent="0.2">
      <c r="A6324" s="1">
        <v>45789.708333333336</v>
      </c>
      <c r="B6324">
        <v>0</v>
      </c>
      <c r="C6324">
        <v>4.21</v>
      </c>
      <c r="E6324">
        <v>0</v>
      </c>
      <c r="F6324">
        <f t="shared" si="196"/>
        <v>4.21</v>
      </c>
      <c r="G6324">
        <v>1</v>
      </c>
      <c r="H6324">
        <f>E6324*$N$8</f>
        <v>0</v>
      </c>
      <c r="I6324">
        <f xml:space="preserve"> C6324 * IF( G6324 = 2, $N$7, $N$6 )</f>
        <v>1.671791</v>
      </c>
      <c r="J6324">
        <f xml:space="preserve"> MAX( (C6324 - B6324) * IF( G6324 = 2, $N$7, $N$6 ), 0 )</f>
        <v>1.671791</v>
      </c>
      <c r="K6324" s="3">
        <f t="shared" si="197"/>
        <v>1.671791</v>
      </c>
    </row>
    <row r="6325" spans="1:11" x14ac:dyDescent="0.2">
      <c r="A6325" s="1">
        <v>45789.729166666664</v>
      </c>
      <c r="B6325">
        <v>0</v>
      </c>
      <c r="C6325">
        <v>3.5750000000000002</v>
      </c>
      <c r="E6325">
        <v>0</v>
      </c>
      <c r="F6325">
        <f t="shared" si="196"/>
        <v>3.5750000000000002</v>
      </c>
      <c r="G6325">
        <v>1</v>
      </c>
      <c r="H6325">
        <f>E6325*$N$8</f>
        <v>0</v>
      </c>
      <c r="I6325">
        <f xml:space="preserve"> C6325 * IF( G6325 = 2, $N$7, $N$6 )</f>
        <v>1.4196325000000001</v>
      </c>
      <c r="J6325">
        <f xml:space="preserve"> MAX( (C6325 - B6325) * IF( G6325 = 2, $N$7, $N$6 ), 0 )</f>
        <v>1.4196325000000001</v>
      </c>
      <c r="K6325" s="3">
        <f t="shared" si="197"/>
        <v>1.4196325000000001</v>
      </c>
    </row>
    <row r="6326" spans="1:11" x14ac:dyDescent="0.2">
      <c r="A6326" s="1">
        <v>45789.75</v>
      </c>
      <c r="B6326">
        <v>0</v>
      </c>
      <c r="C6326">
        <v>4.6760000000000002</v>
      </c>
      <c r="E6326">
        <v>0</v>
      </c>
      <c r="F6326">
        <f t="shared" si="196"/>
        <v>4.6760000000000002</v>
      </c>
      <c r="G6326">
        <v>1</v>
      </c>
      <c r="H6326">
        <f>E6326*$N$8</f>
        <v>0</v>
      </c>
      <c r="I6326">
        <f xml:space="preserve"> C6326 * IF( G6326 = 2, $N$7, $N$6 )</f>
        <v>1.8568396</v>
      </c>
      <c r="J6326">
        <f xml:space="preserve"> MAX( (C6326 - B6326) * IF( G6326 = 2, $N$7, $N$6 ), 0 )</f>
        <v>1.8568396</v>
      </c>
      <c r="K6326" s="3">
        <f t="shared" si="197"/>
        <v>1.8568396</v>
      </c>
    </row>
    <row r="6327" spans="1:11" x14ac:dyDescent="0.2">
      <c r="A6327" s="1">
        <v>45789.770833333336</v>
      </c>
      <c r="B6327">
        <v>0</v>
      </c>
      <c r="C6327">
        <v>3.1379999999999999</v>
      </c>
      <c r="E6327">
        <v>0</v>
      </c>
      <c r="F6327">
        <f t="shared" si="196"/>
        <v>3.1379999999999999</v>
      </c>
      <c r="G6327">
        <v>1</v>
      </c>
      <c r="H6327">
        <f>E6327*$N$8</f>
        <v>0</v>
      </c>
      <c r="I6327">
        <f xml:space="preserve"> C6327 * IF( G6327 = 2, $N$7, $N$6 )</f>
        <v>1.2460998000000001</v>
      </c>
      <c r="J6327">
        <f xml:space="preserve"> MAX( (C6327 - B6327) * IF( G6327 = 2, $N$7, $N$6 ), 0 )</f>
        <v>1.2460998000000001</v>
      </c>
      <c r="K6327" s="3">
        <f t="shared" si="197"/>
        <v>1.2460998000000001</v>
      </c>
    </row>
    <row r="6328" spans="1:11" x14ac:dyDescent="0.2">
      <c r="A6328" s="1">
        <v>45789.791666666664</v>
      </c>
      <c r="B6328">
        <v>0</v>
      </c>
      <c r="C6328">
        <v>1.976</v>
      </c>
      <c r="E6328">
        <v>0</v>
      </c>
      <c r="F6328">
        <f t="shared" si="196"/>
        <v>1.976</v>
      </c>
      <c r="G6328">
        <v>1</v>
      </c>
      <c r="H6328">
        <f>E6328*$N$8</f>
        <v>0</v>
      </c>
      <c r="I6328">
        <f xml:space="preserve"> C6328 * IF( G6328 = 2, $N$7, $N$6 )</f>
        <v>0.78466959999999997</v>
      </c>
      <c r="J6328">
        <f xml:space="preserve"> MAX( (C6328 - B6328) * IF( G6328 = 2, $N$7, $N$6 ), 0 )</f>
        <v>0.78466959999999997</v>
      </c>
      <c r="K6328" s="3">
        <f t="shared" si="197"/>
        <v>0.78466959999999997</v>
      </c>
    </row>
    <row r="6329" spans="1:11" x14ac:dyDescent="0.2">
      <c r="A6329" s="1">
        <v>45789.8125</v>
      </c>
      <c r="B6329">
        <v>0</v>
      </c>
      <c r="C6329">
        <v>2.6880000000000002</v>
      </c>
      <c r="E6329">
        <v>0</v>
      </c>
      <c r="F6329">
        <f t="shared" si="196"/>
        <v>2.6880000000000002</v>
      </c>
      <c r="G6329">
        <v>1</v>
      </c>
      <c r="H6329">
        <f>E6329*$N$8</f>
        <v>0</v>
      </c>
      <c r="I6329">
        <f xml:space="preserve"> C6329 * IF( G6329 = 2, $N$7, $N$6 )</f>
        <v>1.0674048</v>
      </c>
      <c r="J6329">
        <f xml:space="preserve"> MAX( (C6329 - B6329) * IF( G6329 = 2, $N$7, $N$6 ), 0 )</f>
        <v>1.0674048</v>
      </c>
      <c r="K6329" s="3">
        <f t="shared" si="197"/>
        <v>1.0674048</v>
      </c>
    </row>
    <row r="6330" spans="1:11" x14ac:dyDescent="0.2">
      <c r="A6330" s="1">
        <v>45789.833333333336</v>
      </c>
      <c r="B6330">
        <v>0</v>
      </c>
      <c r="C6330">
        <v>2.0470000000000002</v>
      </c>
      <c r="E6330">
        <v>0</v>
      </c>
      <c r="F6330">
        <f t="shared" si="196"/>
        <v>2.0470000000000002</v>
      </c>
      <c r="G6330">
        <v>1</v>
      </c>
      <c r="H6330">
        <f>E6330*$N$8</f>
        <v>0</v>
      </c>
      <c r="I6330">
        <f xml:space="preserve"> C6330 * IF( G6330 = 2, $N$7, $N$6 )</f>
        <v>0.81286370000000008</v>
      </c>
      <c r="J6330">
        <f xml:space="preserve"> MAX( (C6330 - B6330) * IF( G6330 = 2, $N$7, $N$6 ), 0 )</f>
        <v>0.81286370000000008</v>
      </c>
      <c r="K6330" s="3">
        <f t="shared" si="197"/>
        <v>0.81286370000000008</v>
      </c>
    </row>
    <row r="6331" spans="1:11" x14ac:dyDescent="0.2">
      <c r="A6331" s="1">
        <v>45789.854166666664</v>
      </c>
      <c r="B6331">
        <v>0</v>
      </c>
      <c r="C6331">
        <v>1.869</v>
      </c>
      <c r="E6331">
        <v>0</v>
      </c>
      <c r="F6331">
        <f t="shared" si="196"/>
        <v>1.869</v>
      </c>
      <c r="G6331">
        <v>1</v>
      </c>
      <c r="H6331">
        <f>E6331*$N$8</f>
        <v>0</v>
      </c>
      <c r="I6331">
        <f xml:space="preserve"> C6331 * IF( G6331 = 2, $N$7, $N$6 )</f>
        <v>0.7421799</v>
      </c>
      <c r="J6331">
        <f xml:space="preserve"> MAX( (C6331 - B6331) * IF( G6331 = 2, $N$7, $N$6 ), 0 )</f>
        <v>0.7421799</v>
      </c>
      <c r="K6331" s="3">
        <f t="shared" si="197"/>
        <v>0.7421799</v>
      </c>
    </row>
    <row r="6332" spans="1:11" x14ac:dyDescent="0.2">
      <c r="A6332" s="1">
        <v>45789.875</v>
      </c>
      <c r="B6332">
        <v>0</v>
      </c>
      <c r="C6332">
        <v>2.1309999999999998</v>
      </c>
      <c r="E6332">
        <v>0</v>
      </c>
      <c r="F6332">
        <f t="shared" si="196"/>
        <v>2.1309999999999998</v>
      </c>
      <c r="G6332">
        <v>2</v>
      </c>
      <c r="H6332">
        <f>E6332*$N$8</f>
        <v>0</v>
      </c>
      <c r="I6332">
        <f xml:space="preserve"> C6332 * IF( G6332 = 2, $N$7, $N$6 )</f>
        <v>0.28832429999999998</v>
      </c>
      <c r="J6332">
        <f xml:space="preserve"> MAX( (C6332 - B6332) * IF( G6332 = 2, $N$7, $N$6 ), 0 )</f>
        <v>0.28832429999999998</v>
      </c>
      <c r="K6332" s="3">
        <f t="shared" si="197"/>
        <v>0.28832429999999998</v>
      </c>
    </row>
    <row r="6333" spans="1:11" x14ac:dyDescent="0.2">
      <c r="A6333" s="1">
        <v>45789.895833333336</v>
      </c>
      <c r="B6333">
        <v>0</v>
      </c>
      <c r="C6333">
        <v>2.125</v>
      </c>
      <c r="E6333">
        <v>0</v>
      </c>
      <c r="F6333">
        <f t="shared" si="196"/>
        <v>2.125</v>
      </c>
      <c r="G6333">
        <v>2</v>
      </c>
      <c r="H6333">
        <f>E6333*$N$8</f>
        <v>0</v>
      </c>
      <c r="I6333">
        <f xml:space="preserve"> C6333 * IF( G6333 = 2, $N$7, $N$6 )</f>
        <v>0.2875125</v>
      </c>
      <c r="J6333">
        <f xml:space="preserve"> MAX( (C6333 - B6333) * IF( G6333 = 2, $N$7, $N$6 ), 0 )</f>
        <v>0.2875125</v>
      </c>
      <c r="K6333" s="3">
        <f t="shared" si="197"/>
        <v>0.2875125</v>
      </c>
    </row>
    <row r="6334" spans="1:11" x14ac:dyDescent="0.2">
      <c r="A6334" s="1">
        <v>45789.916666666664</v>
      </c>
      <c r="B6334">
        <v>0</v>
      </c>
      <c r="C6334">
        <v>1.675</v>
      </c>
      <c r="E6334">
        <v>0</v>
      </c>
      <c r="F6334">
        <f t="shared" si="196"/>
        <v>1.675</v>
      </c>
      <c r="G6334">
        <v>2</v>
      </c>
      <c r="H6334">
        <f>E6334*$N$8</f>
        <v>0</v>
      </c>
      <c r="I6334">
        <f xml:space="preserve"> C6334 * IF( G6334 = 2, $N$7, $N$6 )</f>
        <v>0.22662750000000001</v>
      </c>
      <c r="J6334">
        <f xml:space="preserve"> MAX( (C6334 - B6334) * IF( G6334 = 2, $N$7, $N$6 ), 0 )</f>
        <v>0.22662750000000001</v>
      </c>
      <c r="K6334" s="3">
        <f t="shared" si="197"/>
        <v>0.22662750000000001</v>
      </c>
    </row>
    <row r="6335" spans="1:11" x14ac:dyDescent="0.2">
      <c r="A6335" s="1">
        <v>45789.9375</v>
      </c>
      <c r="B6335">
        <v>0</v>
      </c>
      <c r="C6335">
        <v>1.597</v>
      </c>
      <c r="E6335">
        <v>0</v>
      </c>
      <c r="F6335">
        <f t="shared" si="196"/>
        <v>1.597</v>
      </c>
      <c r="G6335">
        <v>2</v>
      </c>
      <c r="H6335">
        <f>E6335*$N$8</f>
        <v>0</v>
      </c>
      <c r="I6335">
        <f xml:space="preserve"> C6335 * IF( G6335 = 2, $N$7, $N$6 )</f>
        <v>0.21607409999999999</v>
      </c>
      <c r="J6335">
        <f xml:space="preserve"> MAX( (C6335 - B6335) * IF( G6335 = 2, $N$7, $N$6 ), 0 )</f>
        <v>0.21607409999999999</v>
      </c>
      <c r="K6335" s="3">
        <f t="shared" si="197"/>
        <v>0.21607409999999999</v>
      </c>
    </row>
    <row r="6336" spans="1:11" x14ac:dyDescent="0.2">
      <c r="A6336" s="1">
        <v>45789.958333333336</v>
      </c>
      <c r="B6336">
        <v>0</v>
      </c>
      <c r="C6336">
        <v>1.615</v>
      </c>
      <c r="E6336">
        <v>0</v>
      </c>
      <c r="F6336">
        <f t="shared" si="196"/>
        <v>1.615</v>
      </c>
      <c r="G6336">
        <v>2</v>
      </c>
      <c r="H6336">
        <f>E6336*$N$8</f>
        <v>0</v>
      </c>
      <c r="I6336">
        <f xml:space="preserve"> C6336 * IF( G6336 = 2, $N$7, $N$6 )</f>
        <v>0.2185095</v>
      </c>
      <c r="J6336">
        <f xml:space="preserve"> MAX( (C6336 - B6336) * IF( G6336 = 2, $N$7, $N$6 ), 0 )</f>
        <v>0.2185095</v>
      </c>
      <c r="K6336" s="3">
        <f t="shared" si="197"/>
        <v>0.2185095</v>
      </c>
    </row>
    <row r="6337" spans="1:11" x14ac:dyDescent="0.2">
      <c r="A6337" s="1">
        <v>45789.979166666664</v>
      </c>
      <c r="B6337">
        <v>0</v>
      </c>
      <c r="C6337">
        <v>1.5780000000000001</v>
      </c>
      <c r="E6337">
        <v>0</v>
      </c>
      <c r="F6337">
        <f t="shared" si="196"/>
        <v>1.5780000000000001</v>
      </c>
      <c r="G6337">
        <v>2</v>
      </c>
      <c r="H6337">
        <f>E6337*$N$8</f>
        <v>0</v>
      </c>
      <c r="I6337">
        <f xml:space="preserve"> C6337 * IF( G6337 = 2, $N$7, $N$6 )</f>
        <v>0.21350340000000001</v>
      </c>
      <c r="J6337">
        <f xml:space="preserve"> MAX( (C6337 - B6337) * IF( G6337 = 2, $N$7, $N$6 ), 0 )</f>
        <v>0.21350340000000001</v>
      </c>
      <c r="K6337" s="3">
        <f t="shared" si="197"/>
        <v>0.21350340000000001</v>
      </c>
    </row>
    <row r="6338" spans="1:11" x14ac:dyDescent="0.2">
      <c r="A6338" s="1">
        <v>45790</v>
      </c>
      <c r="B6338">
        <v>0</v>
      </c>
      <c r="C6338">
        <v>1.573</v>
      </c>
      <c r="E6338">
        <v>0</v>
      </c>
      <c r="F6338">
        <f t="shared" si="196"/>
        <v>1.573</v>
      </c>
      <c r="G6338">
        <v>2</v>
      </c>
      <c r="H6338">
        <f>E6338*$N$8</f>
        <v>0</v>
      </c>
      <c r="I6338">
        <f xml:space="preserve"> C6338 * IF( G6338 = 2, $N$7, $N$6 )</f>
        <v>0.21282689999999999</v>
      </c>
      <c r="J6338">
        <f xml:space="preserve"> MAX( (C6338 - B6338) * IF( G6338 = 2, $N$7, $N$6 ), 0 )</f>
        <v>0.21282689999999999</v>
      </c>
      <c r="K6338" s="3">
        <f t="shared" si="197"/>
        <v>0.21282689999999999</v>
      </c>
    </row>
    <row r="6339" spans="1:11" x14ac:dyDescent="0.2">
      <c r="A6339" s="1">
        <v>45790.020833333336</v>
      </c>
      <c r="B6339">
        <v>0</v>
      </c>
      <c r="C6339">
        <v>1.653</v>
      </c>
      <c r="E6339">
        <v>0</v>
      </c>
      <c r="F6339">
        <f t="shared" ref="F6339:F6402" si="198">MAX(C6339-B6339,0)</f>
        <v>1.653</v>
      </c>
      <c r="G6339">
        <v>2</v>
      </c>
      <c r="H6339">
        <f>E6339*$N$8</f>
        <v>0</v>
      </c>
      <c r="I6339">
        <f xml:space="preserve"> C6339 * IF( G6339 = 2, $N$7, $N$6 )</f>
        <v>0.22365090000000001</v>
      </c>
      <c r="J6339">
        <f xml:space="preserve"> MAX( (C6339 - B6339) * IF( G6339 = 2, $N$7, $N$6 ), 0 )</f>
        <v>0.22365090000000001</v>
      </c>
      <c r="K6339" s="3">
        <f t="shared" ref="K6339:K6402" si="199">(C6339-B6339)*IF(G6339=2,$N$7,$N$6)</f>
        <v>0.22365090000000001</v>
      </c>
    </row>
    <row r="6340" spans="1:11" x14ac:dyDescent="0.2">
      <c r="A6340" s="1">
        <v>45790.041666666664</v>
      </c>
      <c r="B6340">
        <v>0</v>
      </c>
      <c r="C6340">
        <v>1.639</v>
      </c>
      <c r="E6340">
        <v>0</v>
      </c>
      <c r="F6340">
        <f t="shared" si="198"/>
        <v>1.639</v>
      </c>
      <c r="G6340">
        <v>2</v>
      </c>
      <c r="H6340">
        <f>E6340*$N$8</f>
        <v>0</v>
      </c>
      <c r="I6340">
        <f xml:space="preserve"> C6340 * IF( G6340 = 2, $N$7, $N$6 )</f>
        <v>0.2217567</v>
      </c>
      <c r="J6340">
        <f xml:space="preserve"> MAX( (C6340 - B6340) * IF( G6340 = 2, $N$7, $N$6 ), 0 )</f>
        <v>0.2217567</v>
      </c>
      <c r="K6340" s="3">
        <f t="shared" si="199"/>
        <v>0.2217567</v>
      </c>
    </row>
    <row r="6341" spans="1:11" x14ac:dyDescent="0.2">
      <c r="A6341" s="1">
        <v>45790.0625</v>
      </c>
      <c r="B6341">
        <v>0</v>
      </c>
      <c r="C6341">
        <v>1.5109999999999999</v>
      </c>
      <c r="E6341">
        <v>0</v>
      </c>
      <c r="F6341">
        <f t="shared" si="198"/>
        <v>1.5109999999999999</v>
      </c>
      <c r="G6341">
        <v>2</v>
      </c>
      <c r="H6341">
        <f>E6341*$N$8</f>
        <v>0</v>
      </c>
      <c r="I6341">
        <f xml:space="preserve"> C6341 * IF( G6341 = 2, $N$7, $N$6 )</f>
        <v>0.20443829999999999</v>
      </c>
      <c r="J6341">
        <f xml:space="preserve"> MAX( (C6341 - B6341) * IF( G6341 = 2, $N$7, $N$6 ), 0 )</f>
        <v>0.20443829999999999</v>
      </c>
      <c r="K6341" s="3">
        <f t="shared" si="199"/>
        <v>0.20443829999999999</v>
      </c>
    </row>
    <row r="6342" spans="1:11" x14ac:dyDescent="0.2">
      <c r="A6342" s="1">
        <v>45790.083333333336</v>
      </c>
      <c r="B6342">
        <v>0</v>
      </c>
      <c r="C6342">
        <v>1.6839999999999999</v>
      </c>
      <c r="E6342">
        <v>0</v>
      </c>
      <c r="F6342">
        <f t="shared" si="198"/>
        <v>1.6839999999999999</v>
      </c>
      <c r="G6342">
        <v>2</v>
      </c>
      <c r="H6342">
        <f>E6342*$N$8</f>
        <v>0</v>
      </c>
      <c r="I6342">
        <f xml:space="preserve"> C6342 * IF( G6342 = 2, $N$7, $N$6 )</f>
        <v>0.2278452</v>
      </c>
      <c r="J6342">
        <f xml:space="preserve"> MAX( (C6342 - B6342) * IF( G6342 = 2, $N$7, $N$6 ), 0 )</f>
        <v>0.2278452</v>
      </c>
      <c r="K6342" s="3">
        <f t="shared" si="199"/>
        <v>0.2278452</v>
      </c>
    </row>
    <row r="6343" spans="1:11" x14ac:dyDescent="0.2">
      <c r="A6343" s="1">
        <v>45790.104166666664</v>
      </c>
      <c r="B6343">
        <v>0</v>
      </c>
      <c r="C6343">
        <v>1.6220000000000001</v>
      </c>
      <c r="E6343">
        <v>0</v>
      </c>
      <c r="F6343">
        <f t="shared" si="198"/>
        <v>1.6220000000000001</v>
      </c>
      <c r="G6343">
        <v>2</v>
      </c>
      <c r="H6343">
        <f>E6343*$N$8</f>
        <v>0</v>
      </c>
      <c r="I6343">
        <f xml:space="preserve"> C6343 * IF( G6343 = 2, $N$7, $N$6 )</f>
        <v>0.21945660000000003</v>
      </c>
      <c r="J6343">
        <f xml:space="preserve"> MAX( (C6343 - B6343) * IF( G6343 = 2, $N$7, $N$6 ), 0 )</f>
        <v>0.21945660000000003</v>
      </c>
      <c r="K6343" s="3">
        <f t="shared" si="199"/>
        <v>0.21945660000000003</v>
      </c>
    </row>
    <row r="6344" spans="1:11" x14ac:dyDescent="0.2">
      <c r="A6344" s="1">
        <v>45790.125</v>
      </c>
      <c r="B6344">
        <v>0</v>
      </c>
      <c r="C6344">
        <v>1.4470000000000001</v>
      </c>
      <c r="E6344">
        <v>0</v>
      </c>
      <c r="F6344">
        <f t="shared" si="198"/>
        <v>1.4470000000000001</v>
      </c>
      <c r="G6344">
        <v>2</v>
      </c>
      <c r="H6344">
        <f>E6344*$N$8</f>
        <v>0</v>
      </c>
      <c r="I6344">
        <f xml:space="preserve"> C6344 * IF( G6344 = 2, $N$7, $N$6 )</f>
        <v>0.19577910000000001</v>
      </c>
      <c r="J6344">
        <f xml:space="preserve"> MAX( (C6344 - B6344) * IF( G6344 = 2, $N$7, $N$6 ), 0 )</f>
        <v>0.19577910000000001</v>
      </c>
      <c r="K6344" s="3">
        <f t="shared" si="199"/>
        <v>0.19577910000000001</v>
      </c>
    </row>
    <row r="6345" spans="1:11" x14ac:dyDescent="0.2">
      <c r="A6345" s="1">
        <v>45790.145833333336</v>
      </c>
      <c r="B6345">
        <v>0</v>
      </c>
      <c r="C6345">
        <v>1.587</v>
      </c>
      <c r="E6345">
        <v>0</v>
      </c>
      <c r="F6345">
        <f t="shared" si="198"/>
        <v>1.587</v>
      </c>
      <c r="G6345">
        <v>2</v>
      </c>
      <c r="H6345">
        <f>E6345*$N$8</f>
        <v>0</v>
      </c>
      <c r="I6345">
        <f xml:space="preserve"> C6345 * IF( G6345 = 2, $N$7, $N$6 )</f>
        <v>0.2147211</v>
      </c>
      <c r="J6345">
        <f xml:space="preserve"> MAX( (C6345 - B6345) * IF( G6345 = 2, $N$7, $N$6 ), 0 )</f>
        <v>0.2147211</v>
      </c>
      <c r="K6345" s="3">
        <f t="shared" si="199"/>
        <v>0.2147211</v>
      </c>
    </row>
    <row r="6346" spans="1:11" x14ac:dyDescent="0.2">
      <c r="A6346" s="1">
        <v>45790.166666666664</v>
      </c>
      <c r="B6346">
        <v>0</v>
      </c>
      <c r="C6346">
        <v>1.5309999999999999</v>
      </c>
      <c r="E6346">
        <v>0</v>
      </c>
      <c r="F6346">
        <f t="shared" si="198"/>
        <v>1.5309999999999999</v>
      </c>
      <c r="G6346">
        <v>2</v>
      </c>
      <c r="H6346">
        <f>E6346*$N$8</f>
        <v>0</v>
      </c>
      <c r="I6346">
        <f xml:space="preserve"> C6346 * IF( G6346 = 2, $N$7, $N$6 )</f>
        <v>0.2071443</v>
      </c>
      <c r="J6346">
        <f xml:space="preserve"> MAX( (C6346 - B6346) * IF( G6346 = 2, $N$7, $N$6 ), 0 )</f>
        <v>0.2071443</v>
      </c>
      <c r="K6346" s="3">
        <f t="shared" si="199"/>
        <v>0.2071443</v>
      </c>
    </row>
    <row r="6347" spans="1:11" x14ac:dyDescent="0.2">
      <c r="A6347" s="1">
        <v>45790.1875</v>
      </c>
      <c r="B6347">
        <v>0</v>
      </c>
      <c r="C6347">
        <v>1.4490000000000001</v>
      </c>
      <c r="E6347">
        <v>0</v>
      </c>
      <c r="F6347">
        <f t="shared" si="198"/>
        <v>1.4490000000000001</v>
      </c>
      <c r="G6347">
        <v>2</v>
      </c>
      <c r="H6347">
        <f>E6347*$N$8</f>
        <v>0</v>
      </c>
      <c r="I6347">
        <f xml:space="preserve"> C6347 * IF( G6347 = 2, $N$7, $N$6 )</f>
        <v>0.19604970000000002</v>
      </c>
      <c r="J6347">
        <f xml:space="preserve"> MAX( (C6347 - B6347) * IF( G6347 = 2, $N$7, $N$6 ), 0 )</f>
        <v>0.19604970000000002</v>
      </c>
      <c r="K6347" s="3">
        <f t="shared" si="199"/>
        <v>0.19604970000000002</v>
      </c>
    </row>
    <row r="6348" spans="1:11" x14ac:dyDescent="0.2">
      <c r="A6348" s="1">
        <v>45790.208333333336</v>
      </c>
      <c r="B6348">
        <v>0</v>
      </c>
      <c r="C6348">
        <v>1.835</v>
      </c>
      <c r="E6348">
        <v>0</v>
      </c>
      <c r="F6348">
        <f t="shared" si="198"/>
        <v>1.835</v>
      </c>
      <c r="G6348">
        <v>2</v>
      </c>
      <c r="H6348">
        <f>E6348*$N$8</f>
        <v>0</v>
      </c>
      <c r="I6348">
        <f xml:space="preserve"> C6348 * IF( G6348 = 2, $N$7, $N$6 )</f>
        <v>0.24827550000000001</v>
      </c>
      <c r="J6348">
        <f xml:space="preserve"> MAX( (C6348 - B6348) * IF( G6348 = 2, $N$7, $N$6 ), 0 )</f>
        <v>0.24827550000000001</v>
      </c>
      <c r="K6348" s="3">
        <f t="shared" si="199"/>
        <v>0.24827550000000001</v>
      </c>
    </row>
    <row r="6349" spans="1:11" x14ac:dyDescent="0.2">
      <c r="A6349" s="1">
        <v>45790.229166666664</v>
      </c>
      <c r="B6349">
        <v>0</v>
      </c>
      <c r="C6349">
        <v>1.8580000000000001</v>
      </c>
      <c r="E6349">
        <v>0</v>
      </c>
      <c r="F6349">
        <f t="shared" si="198"/>
        <v>1.8580000000000001</v>
      </c>
      <c r="G6349">
        <v>2</v>
      </c>
      <c r="H6349">
        <f>E6349*$N$8</f>
        <v>0</v>
      </c>
      <c r="I6349">
        <f xml:space="preserve"> C6349 * IF( G6349 = 2, $N$7, $N$6 )</f>
        <v>0.25138740000000004</v>
      </c>
      <c r="J6349">
        <f xml:space="preserve"> MAX( (C6349 - B6349) * IF( G6349 = 2, $N$7, $N$6 ), 0 )</f>
        <v>0.25138740000000004</v>
      </c>
      <c r="K6349" s="3">
        <f t="shared" si="199"/>
        <v>0.25138740000000004</v>
      </c>
    </row>
    <row r="6350" spans="1:11" x14ac:dyDescent="0.2">
      <c r="A6350" s="1">
        <v>45790.25</v>
      </c>
      <c r="B6350">
        <v>0</v>
      </c>
      <c r="C6350">
        <v>1.448</v>
      </c>
      <c r="E6350">
        <v>0</v>
      </c>
      <c r="F6350">
        <f t="shared" si="198"/>
        <v>1.448</v>
      </c>
      <c r="G6350">
        <v>2</v>
      </c>
      <c r="H6350">
        <f>E6350*$N$8</f>
        <v>0</v>
      </c>
      <c r="I6350">
        <f xml:space="preserve"> C6350 * IF( G6350 = 2, $N$7, $N$6 )</f>
        <v>0.19591439999999999</v>
      </c>
      <c r="J6350">
        <f xml:space="preserve"> MAX( (C6350 - B6350) * IF( G6350 = 2, $N$7, $N$6 ), 0 )</f>
        <v>0.19591439999999999</v>
      </c>
      <c r="K6350" s="3">
        <f t="shared" si="199"/>
        <v>0.19591439999999999</v>
      </c>
    </row>
    <row r="6351" spans="1:11" x14ac:dyDescent="0.2">
      <c r="A6351" s="1">
        <v>45790.270833333336</v>
      </c>
      <c r="B6351">
        <v>0</v>
      </c>
      <c r="C6351">
        <v>1.746</v>
      </c>
      <c r="E6351">
        <v>0</v>
      </c>
      <c r="F6351">
        <f t="shared" si="198"/>
        <v>1.746</v>
      </c>
      <c r="G6351">
        <v>2</v>
      </c>
      <c r="H6351">
        <f>E6351*$N$8</f>
        <v>0</v>
      </c>
      <c r="I6351">
        <f xml:space="preserve"> C6351 * IF( G6351 = 2, $N$7, $N$6 )</f>
        <v>0.23623379999999999</v>
      </c>
      <c r="J6351">
        <f xml:space="preserve"> MAX( (C6351 - B6351) * IF( G6351 = 2, $N$7, $N$6 ), 0 )</f>
        <v>0.23623379999999999</v>
      </c>
      <c r="K6351" s="3">
        <f t="shared" si="199"/>
        <v>0.23623379999999999</v>
      </c>
    </row>
    <row r="6352" spans="1:11" x14ac:dyDescent="0.2">
      <c r="A6352" s="1">
        <v>45790.291666666664</v>
      </c>
      <c r="B6352">
        <v>0</v>
      </c>
      <c r="C6352">
        <v>1.5489999999999999</v>
      </c>
      <c r="E6352">
        <v>0</v>
      </c>
      <c r="F6352">
        <f t="shared" si="198"/>
        <v>1.5489999999999999</v>
      </c>
      <c r="G6352">
        <v>2</v>
      </c>
      <c r="H6352">
        <f>E6352*$N$8</f>
        <v>0</v>
      </c>
      <c r="I6352">
        <f xml:space="preserve"> C6352 * IF( G6352 = 2, $N$7, $N$6 )</f>
        <v>0.20957970000000001</v>
      </c>
      <c r="J6352">
        <f xml:space="preserve"> MAX( (C6352 - B6352) * IF( G6352 = 2, $N$7, $N$6 ), 0 )</f>
        <v>0.20957970000000001</v>
      </c>
      <c r="K6352" s="3">
        <f t="shared" si="199"/>
        <v>0.20957970000000001</v>
      </c>
    </row>
    <row r="6353" spans="1:11" x14ac:dyDescent="0.2">
      <c r="A6353" s="1">
        <v>45790.3125</v>
      </c>
      <c r="B6353">
        <v>0</v>
      </c>
      <c r="C6353">
        <v>1.504</v>
      </c>
      <c r="E6353">
        <v>0</v>
      </c>
      <c r="F6353">
        <f t="shared" si="198"/>
        <v>1.504</v>
      </c>
      <c r="G6353">
        <v>2</v>
      </c>
      <c r="H6353">
        <f>E6353*$N$8</f>
        <v>0</v>
      </c>
      <c r="I6353">
        <f xml:space="preserve"> C6353 * IF( G6353 = 2, $N$7, $N$6 )</f>
        <v>0.20349120000000001</v>
      </c>
      <c r="J6353">
        <f xml:space="preserve"> MAX( (C6353 - B6353) * IF( G6353 = 2, $N$7, $N$6 ), 0 )</f>
        <v>0.20349120000000001</v>
      </c>
      <c r="K6353" s="3">
        <f t="shared" si="199"/>
        <v>0.20349120000000001</v>
      </c>
    </row>
    <row r="6354" spans="1:11" x14ac:dyDescent="0.2">
      <c r="A6354" s="1">
        <v>45790.333333333336</v>
      </c>
      <c r="B6354">
        <v>0.180134294</v>
      </c>
      <c r="C6354">
        <v>1.1599999999999999</v>
      </c>
      <c r="E6354">
        <v>0</v>
      </c>
      <c r="F6354">
        <f t="shared" si="198"/>
        <v>0.97986570599999989</v>
      </c>
      <c r="G6354">
        <v>2</v>
      </c>
      <c r="H6354">
        <f>E6354*$N$8</f>
        <v>0</v>
      </c>
      <c r="I6354">
        <f xml:space="preserve"> C6354 * IF( G6354 = 2, $N$7, $N$6 )</f>
        <v>0.156948</v>
      </c>
      <c r="J6354">
        <f xml:space="preserve"> MAX( (C6354 - B6354) * IF( G6354 = 2, $N$7, $N$6 ), 0 )</f>
        <v>0.13257583002179998</v>
      </c>
      <c r="K6354" s="3">
        <f t="shared" si="199"/>
        <v>0.13257583002179998</v>
      </c>
    </row>
    <row r="6355" spans="1:11" x14ac:dyDescent="0.2">
      <c r="A6355" s="1">
        <v>45790.354166666664</v>
      </c>
      <c r="B6355">
        <v>0.360268588</v>
      </c>
      <c r="C6355">
        <v>1.492</v>
      </c>
      <c r="E6355">
        <v>0</v>
      </c>
      <c r="F6355">
        <f t="shared" si="198"/>
        <v>1.1317314119999999</v>
      </c>
      <c r="G6355">
        <v>2</v>
      </c>
      <c r="H6355">
        <f>E6355*$N$8</f>
        <v>0</v>
      </c>
      <c r="I6355">
        <f xml:space="preserve"> C6355 * IF( G6355 = 2, $N$7, $N$6 )</f>
        <v>0.20186760000000001</v>
      </c>
      <c r="J6355">
        <f xml:space="preserve"> MAX( (C6355 - B6355) * IF( G6355 = 2, $N$7, $N$6 ), 0 )</f>
        <v>0.1531232600436</v>
      </c>
      <c r="K6355" s="3">
        <f t="shared" si="199"/>
        <v>0.1531232600436</v>
      </c>
    </row>
    <row r="6356" spans="1:11" x14ac:dyDescent="0.2">
      <c r="A6356" s="1">
        <v>45790.375</v>
      </c>
      <c r="B6356">
        <v>0.39793258799999998</v>
      </c>
      <c r="C6356">
        <v>2.081</v>
      </c>
      <c r="E6356">
        <v>0</v>
      </c>
      <c r="F6356">
        <f t="shared" si="198"/>
        <v>1.683067412</v>
      </c>
      <c r="G6356">
        <v>2</v>
      </c>
      <c r="H6356">
        <f>E6356*$N$8</f>
        <v>0</v>
      </c>
      <c r="I6356">
        <f xml:space="preserve"> C6356 * IF( G6356 = 2, $N$7, $N$6 )</f>
        <v>0.28155930000000001</v>
      </c>
      <c r="J6356">
        <f xml:space="preserve"> MAX( (C6356 - B6356) * IF( G6356 = 2, $N$7, $N$6 ), 0 )</f>
        <v>0.22771902084360002</v>
      </c>
      <c r="K6356" s="3">
        <f t="shared" si="199"/>
        <v>0.22771902084360002</v>
      </c>
    </row>
    <row r="6357" spans="1:11" x14ac:dyDescent="0.2">
      <c r="A6357" s="1">
        <v>45790.395833333336</v>
      </c>
      <c r="B6357">
        <v>0.43559658699999998</v>
      </c>
      <c r="C6357">
        <v>2.6360000000000001</v>
      </c>
      <c r="E6357">
        <v>0</v>
      </c>
      <c r="F6357">
        <f t="shared" si="198"/>
        <v>2.2004034130000001</v>
      </c>
      <c r="G6357">
        <v>2</v>
      </c>
      <c r="H6357">
        <f>E6357*$N$8</f>
        <v>0</v>
      </c>
      <c r="I6357">
        <f xml:space="preserve"> C6357 * IF( G6357 = 2, $N$7, $N$6 )</f>
        <v>0.35665080000000005</v>
      </c>
      <c r="J6357">
        <f xml:space="preserve"> MAX( (C6357 - B6357) * IF( G6357 = 2, $N$7, $N$6 ), 0 )</f>
        <v>0.29771458177890003</v>
      </c>
      <c r="K6357" s="3">
        <f t="shared" si="199"/>
        <v>0.29771458177890003</v>
      </c>
    </row>
    <row r="6358" spans="1:11" x14ac:dyDescent="0.2">
      <c r="A6358" s="1">
        <v>45790.416666666664</v>
      </c>
      <c r="B6358">
        <v>0.425447081</v>
      </c>
      <c r="C6358">
        <v>1.5580000000000001</v>
      </c>
      <c r="E6358">
        <v>0</v>
      </c>
      <c r="F6358">
        <f t="shared" si="198"/>
        <v>1.1325529190000001</v>
      </c>
      <c r="G6358">
        <v>2</v>
      </c>
      <c r="H6358">
        <f>E6358*$N$8</f>
        <v>0</v>
      </c>
      <c r="I6358">
        <f xml:space="preserve"> C6358 * IF( G6358 = 2, $N$7, $N$6 )</f>
        <v>0.21079740000000002</v>
      </c>
      <c r="J6358">
        <f xml:space="preserve"> MAX( (C6358 - B6358) * IF( G6358 = 2, $N$7, $N$6 ), 0 )</f>
        <v>0.15323440994070001</v>
      </c>
      <c r="K6358" s="3">
        <f t="shared" si="199"/>
        <v>0.15323440994070001</v>
      </c>
    </row>
    <row r="6359" spans="1:11" x14ac:dyDescent="0.2">
      <c r="A6359" s="1">
        <v>45790.4375</v>
      </c>
      <c r="B6359">
        <v>0.415297576</v>
      </c>
      <c r="C6359">
        <v>1.0429999999999999</v>
      </c>
      <c r="E6359">
        <v>0</v>
      </c>
      <c r="F6359">
        <f t="shared" si="198"/>
        <v>0.62770242399999998</v>
      </c>
      <c r="G6359">
        <v>2</v>
      </c>
      <c r="H6359">
        <f>E6359*$N$8</f>
        <v>0</v>
      </c>
      <c r="I6359">
        <f xml:space="preserve"> C6359 * IF( G6359 = 2, $N$7, $N$6 )</f>
        <v>0.14111789999999999</v>
      </c>
      <c r="J6359">
        <f xml:space="preserve"> MAX( (C6359 - B6359) * IF( G6359 = 2, $N$7, $N$6 ), 0 )</f>
        <v>8.4928137967200001E-2</v>
      </c>
      <c r="K6359" s="3">
        <f t="shared" si="199"/>
        <v>8.4928137967200001E-2</v>
      </c>
    </row>
    <row r="6360" spans="1:11" x14ac:dyDescent="0.2">
      <c r="A6360" s="1">
        <v>45790.458333333336</v>
      </c>
      <c r="B6360">
        <v>0.53549053400000002</v>
      </c>
      <c r="C6360">
        <v>1.619</v>
      </c>
      <c r="E6360">
        <v>0</v>
      </c>
      <c r="F6360">
        <f t="shared" si="198"/>
        <v>1.083509466</v>
      </c>
      <c r="G6360">
        <v>2</v>
      </c>
      <c r="H6360">
        <f>E6360*$N$8</f>
        <v>0</v>
      </c>
      <c r="I6360">
        <f xml:space="preserve"> C6360 * IF( G6360 = 2, $N$7, $N$6 )</f>
        <v>0.21905070000000001</v>
      </c>
      <c r="J6360">
        <f xml:space="preserve"> MAX( (C6360 - B6360) * IF( G6360 = 2, $N$7, $N$6 ), 0 )</f>
        <v>0.14659883074980001</v>
      </c>
      <c r="K6360" s="3">
        <f t="shared" si="199"/>
        <v>0.14659883074980001</v>
      </c>
    </row>
    <row r="6361" spans="1:11" x14ac:dyDescent="0.2">
      <c r="A6361" s="1">
        <v>45790.479166666664</v>
      </c>
      <c r="B6361">
        <v>0.65568349199999998</v>
      </c>
      <c r="C6361">
        <v>0.78100000000000003</v>
      </c>
      <c r="E6361">
        <v>0</v>
      </c>
      <c r="F6361">
        <f t="shared" si="198"/>
        <v>0.12531650800000005</v>
      </c>
      <c r="G6361">
        <v>2</v>
      </c>
      <c r="H6361">
        <f>E6361*$N$8</f>
        <v>0</v>
      </c>
      <c r="I6361">
        <f xml:space="preserve"> C6361 * IF( G6361 = 2, $N$7, $N$6 )</f>
        <v>0.10566930000000001</v>
      </c>
      <c r="J6361">
        <f xml:space="preserve"> MAX( (C6361 - B6361) * IF( G6361 = 2, $N$7, $N$6 ), 0 )</f>
        <v>1.6955323532400007E-2</v>
      </c>
      <c r="K6361" s="3">
        <f t="shared" si="199"/>
        <v>1.6955323532400007E-2</v>
      </c>
    </row>
    <row r="6362" spans="1:11" x14ac:dyDescent="0.2">
      <c r="A6362" s="1">
        <v>45790.5</v>
      </c>
      <c r="B6362">
        <v>0.49955138900000001</v>
      </c>
      <c r="C6362">
        <v>1.3919999999999999</v>
      </c>
      <c r="E6362">
        <v>0</v>
      </c>
      <c r="F6362">
        <f t="shared" si="198"/>
        <v>0.89244861099999984</v>
      </c>
      <c r="G6362">
        <v>2</v>
      </c>
      <c r="H6362">
        <f>E6362*$N$8</f>
        <v>0</v>
      </c>
      <c r="I6362">
        <f xml:space="preserve"> C6362 * IF( G6362 = 2, $N$7, $N$6 )</f>
        <v>0.18833759999999999</v>
      </c>
      <c r="J6362">
        <f xml:space="preserve"> MAX( (C6362 - B6362) * IF( G6362 = 2, $N$7, $N$6 ), 0 )</f>
        <v>0.12074829706829998</v>
      </c>
      <c r="K6362" s="3">
        <f t="shared" si="199"/>
        <v>0.12074829706829998</v>
      </c>
    </row>
    <row r="6363" spans="1:11" x14ac:dyDescent="0.2">
      <c r="A6363" s="1">
        <v>45790.520833333336</v>
      </c>
      <c r="B6363">
        <v>0.34341928700000002</v>
      </c>
      <c r="C6363">
        <v>0.93</v>
      </c>
      <c r="E6363">
        <v>7.6999999999999999E-2</v>
      </c>
      <c r="F6363">
        <f t="shared" si="198"/>
        <v>0.58658071300000003</v>
      </c>
      <c r="G6363">
        <v>2</v>
      </c>
      <c r="H6363">
        <f>E6363*$N$8</f>
        <v>2.5410000000000003E-3</v>
      </c>
      <c r="I6363">
        <f xml:space="preserve"> C6363 * IF( G6363 = 2, $N$7, $N$6 )</f>
        <v>0.125829</v>
      </c>
      <c r="J6363">
        <f xml:space="preserve"> MAX( (C6363 - B6363) * IF( G6363 = 2, $N$7, $N$6 ), 0 )</f>
        <v>7.9364370468900006E-2</v>
      </c>
      <c r="K6363" s="3">
        <f t="shared" si="199"/>
        <v>7.9364370468900006E-2</v>
      </c>
    </row>
    <row r="6364" spans="1:11" x14ac:dyDescent="0.2">
      <c r="A6364" s="1">
        <v>45790.541666666664</v>
      </c>
      <c r="B6364">
        <v>0.334813788</v>
      </c>
      <c r="C6364">
        <v>0.73899999999999999</v>
      </c>
      <c r="E6364">
        <v>0.23</v>
      </c>
      <c r="F6364">
        <f t="shared" si="198"/>
        <v>0.40418621199999999</v>
      </c>
      <c r="G6364">
        <v>2</v>
      </c>
      <c r="H6364">
        <f>E6364*$N$8</f>
        <v>7.5900000000000004E-3</v>
      </c>
      <c r="I6364">
        <f xml:space="preserve"> C6364 * IF( G6364 = 2, $N$7, $N$6 )</f>
        <v>9.9986699999999998E-2</v>
      </c>
      <c r="J6364">
        <f xml:space="preserve"> MAX( (C6364 - B6364) * IF( G6364 = 2, $N$7, $N$6 ), 0 )</f>
        <v>5.46863944836E-2</v>
      </c>
      <c r="K6364" s="3">
        <f t="shared" si="199"/>
        <v>5.46863944836E-2</v>
      </c>
    </row>
    <row r="6365" spans="1:11" x14ac:dyDescent="0.2">
      <c r="A6365" s="1">
        <v>45790.5625</v>
      </c>
      <c r="B6365">
        <v>0.32620828800000001</v>
      </c>
      <c r="C6365">
        <v>1.79</v>
      </c>
      <c r="E6365">
        <v>0</v>
      </c>
      <c r="F6365">
        <f t="shared" si="198"/>
        <v>1.4637917119999999</v>
      </c>
      <c r="G6365">
        <v>2</v>
      </c>
      <c r="H6365">
        <f>E6365*$N$8</f>
        <v>0</v>
      </c>
      <c r="I6365">
        <f xml:space="preserve"> C6365 * IF( G6365 = 2, $N$7, $N$6 )</f>
        <v>0.24218700000000001</v>
      </c>
      <c r="J6365">
        <f xml:space="preserve"> MAX( (C6365 - B6365) * IF( G6365 = 2, $N$7, $N$6 ), 0 )</f>
        <v>0.1980510186336</v>
      </c>
      <c r="K6365" s="3">
        <f t="shared" si="199"/>
        <v>0.1980510186336</v>
      </c>
    </row>
    <row r="6366" spans="1:11" x14ac:dyDescent="0.2">
      <c r="A6366" s="1">
        <v>45790.583333333336</v>
      </c>
      <c r="B6366">
        <v>0.21785361</v>
      </c>
      <c r="C6366">
        <v>1.042</v>
      </c>
      <c r="E6366">
        <v>3.6999999999999998E-2</v>
      </c>
      <c r="F6366">
        <f t="shared" si="198"/>
        <v>0.82414639000000001</v>
      </c>
      <c r="G6366">
        <v>2</v>
      </c>
      <c r="H6366">
        <f>E6366*$N$8</f>
        <v>1.2210000000000001E-3</v>
      </c>
      <c r="I6366">
        <f xml:space="preserve"> C6366 * IF( G6366 = 2, $N$7, $N$6 )</f>
        <v>0.14098260000000001</v>
      </c>
      <c r="J6366">
        <f xml:space="preserve"> MAX( (C6366 - B6366) * IF( G6366 = 2, $N$7, $N$6 ), 0 )</f>
        <v>0.11150700656700001</v>
      </c>
      <c r="K6366" s="3">
        <f t="shared" si="199"/>
        <v>0.11150700656700001</v>
      </c>
    </row>
    <row r="6367" spans="1:11" x14ac:dyDescent="0.2">
      <c r="A6367" s="1">
        <v>45790.604166666664</v>
      </c>
      <c r="B6367">
        <v>0.10949893199999999</v>
      </c>
      <c r="C6367">
        <v>1.58</v>
      </c>
      <c r="E6367">
        <v>0</v>
      </c>
      <c r="F6367">
        <f t="shared" si="198"/>
        <v>1.4705010680000001</v>
      </c>
      <c r="G6367">
        <v>2</v>
      </c>
      <c r="H6367">
        <f>E6367*$N$8</f>
        <v>0</v>
      </c>
      <c r="I6367">
        <f xml:space="preserve"> C6367 * IF( G6367 = 2, $N$7, $N$6 )</f>
        <v>0.21377400000000002</v>
      </c>
      <c r="J6367">
        <f xml:space="preserve"> MAX( (C6367 - B6367) * IF( G6367 = 2, $N$7, $N$6 ), 0 )</f>
        <v>0.19895879450040002</v>
      </c>
      <c r="K6367" s="3">
        <f t="shared" si="199"/>
        <v>0.19895879450040002</v>
      </c>
    </row>
    <row r="6368" spans="1:11" x14ac:dyDescent="0.2">
      <c r="A6368" s="1">
        <v>45790.625</v>
      </c>
      <c r="B6368">
        <v>0.125503857</v>
      </c>
      <c r="C6368">
        <v>2.21</v>
      </c>
      <c r="E6368">
        <v>0</v>
      </c>
      <c r="F6368">
        <f t="shared" si="198"/>
        <v>2.084496143</v>
      </c>
      <c r="G6368">
        <v>1</v>
      </c>
      <c r="H6368">
        <f>E6368*$N$8</f>
        <v>0</v>
      </c>
      <c r="I6368">
        <f xml:space="preserve"> C6368 * IF( G6368 = 2, $N$7, $N$6 )</f>
        <v>0.87759100000000001</v>
      </c>
      <c r="J6368">
        <f xml:space="preserve"> MAX( (C6368 - B6368) * IF( G6368 = 2, $N$7, $N$6 ), 0 )</f>
        <v>0.82775341838530003</v>
      </c>
      <c r="K6368" s="3">
        <f t="shared" si="199"/>
        <v>0.82775341838530003</v>
      </c>
    </row>
    <row r="6369" spans="1:11" x14ac:dyDescent="0.2">
      <c r="A6369" s="1">
        <v>45790.645833333336</v>
      </c>
      <c r="B6369">
        <v>0.141508783</v>
      </c>
      <c r="C6369">
        <v>2.0699999999999998</v>
      </c>
      <c r="E6369">
        <v>0</v>
      </c>
      <c r="F6369">
        <f t="shared" si="198"/>
        <v>1.9284912169999999</v>
      </c>
      <c r="G6369">
        <v>1</v>
      </c>
      <c r="H6369">
        <f>E6369*$N$8</f>
        <v>0</v>
      </c>
      <c r="I6369">
        <f xml:space="preserve"> C6369 * IF( G6369 = 2, $N$7, $N$6 )</f>
        <v>0.82199699999999998</v>
      </c>
      <c r="J6369">
        <f xml:space="preserve"> MAX( (C6369 - B6369) * IF( G6369 = 2, $N$7, $N$6 ), 0 )</f>
        <v>0.76580386227069996</v>
      </c>
      <c r="K6369" s="3">
        <f t="shared" si="199"/>
        <v>0.76580386227069996</v>
      </c>
    </row>
    <row r="6370" spans="1:11" x14ac:dyDescent="0.2">
      <c r="A6370" s="1">
        <v>45790.666666666664</v>
      </c>
      <c r="B6370">
        <v>0.135737687</v>
      </c>
      <c r="C6370">
        <v>2.3260000000000001</v>
      </c>
      <c r="E6370">
        <v>0</v>
      </c>
      <c r="F6370">
        <f t="shared" si="198"/>
        <v>2.1902623129999998</v>
      </c>
      <c r="G6370">
        <v>1</v>
      </c>
      <c r="H6370">
        <f>E6370*$N$8</f>
        <v>0</v>
      </c>
      <c r="I6370">
        <f xml:space="preserve"> C6370 * IF( G6370 = 2, $N$7, $N$6 )</f>
        <v>0.92365459999999999</v>
      </c>
      <c r="J6370">
        <f xml:space="preserve"> MAX( (C6370 - B6370) * IF( G6370 = 2, $N$7, $N$6 ), 0 )</f>
        <v>0.8697531644923</v>
      </c>
      <c r="K6370" s="3">
        <f t="shared" si="199"/>
        <v>0.8697531644923</v>
      </c>
    </row>
    <row r="6371" spans="1:11" x14ac:dyDescent="0.2">
      <c r="A6371" s="1">
        <v>45790.6875</v>
      </c>
      <c r="B6371">
        <v>0.12996659199999999</v>
      </c>
      <c r="C6371">
        <v>2.633</v>
      </c>
      <c r="E6371">
        <v>0</v>
      </c>
      <c r="F6371">
        <f t="shared" si="198"/>
        <v>2.5030334079999998</v>
      </c>
      <c r="G6371">
        <v>1</v>
      </c>
      <c r="H6371">
        <f>E6371*$N$8</f>
        <v>0</v>
      </c>
      <c r="I6371">
        <f xml:space="preserve"> C6371 * IF( G6371 = 2, $N$7, $N$6 )</f>
        <v>1.0455643000000001</v>
      </c>
      <c r="J6371">
        <f xml:space="preserve"> MAX( (C6371 - B6371) * IF( G6371 = 2, $N$7, $N$6 ), 0 )</f>
        <v>0.99395456631680001</v>
      </c>
      <c r="K6371" s="3">
        <f t="shared" si="199"/>
        <v>0.99395456631680001</v>
      </c>
    </row>
    <row r="6372" spans="1:11" x14ac:dyDescent="0.2">
      <c r="A6372" s="1">
        <v>45790.708333333336</v>
      </c>
      <c r="B6372">
        <v>6.4983295999999996E-2</v>
      </c>
      <c r="C6372">
        <v>2.665</v>
      </c>
      <c r="E6372">
        <v>0</v>
      </c>
      <c r="F6372">
        <f t="shared" si="198"/>
        <v>2.6000167040000002</v>
      </c>
      <c r="G6372">
        <v>1</v>
      </c>
      <c r="H6372">
        <f>E6372*$N$8</f>
        <v>0</v>
      </c>
      <c r="I6372">
        <f xml:space="preserve"> C6372 * IF( G6372 = 2, $N$7, $N$6 )</f>
        <v>1.0582715</v>
      </c>
      <c r="J6372">
        <f xml:space="preserve"> MAX( (C6372 - B6372) * IF( G6372 = 2, $N$7, $N$6 ), 0 )</f>
        <v>1.0324666331584</v>
      </c>
      <c r="K6372" s="3">
        <f t="shared" si="199"/>
        <v>1.0324666331584</v>
      </c>
    </row>
    <row r="6373" spans="1:11" x14ac:dyDescent="0.2">
      <c r="A6373" s="1">
        <v>45790.729166666664</v>
      </c>
      <c r="B6373">
        <v>0</v>
      </c>
      <c r="C6373">
        <v>3.02</v>
      </c>
      <c r="E6373">
        <v>0</v>
      </c>
      <c r="F6373">
        <f t="shared" si="198"/>
        <v>3.02</v>
      </c>
      <c r="G6373">
        <v>1</v>
      </c>
      <c r="H6373">
        <f>E6373*$N$8</f>
        <v>0</v>
      </c>
      <c r="I6373">
        <f xml:space="preserve"> C6373 * IF( G6373 = 2, $N$7, $N$6 )</f>
        <v>1.1992420000000001</v>
      </c>
      <c r="J6373">
        <f xml:space="preserve"> MAX( (C6373 - B6373) * IF( G6373 = 2, $N$7, $N$6 ), 0 )</f>
        <v>1.1992420000000001</v>
      </c>
      <c r="K6373" s="3">
        <f t="shared" si="199"/>
        <v>1.1992420000000001</v>
      </c>
    </row>
    <row r="6374" spans="1:11" x14ac:dyDescent="0.2">
      <c r="A6374" s="1">
        <v>45790.75</v>
      </c>
      <c r="B6374">
        <v>0</v>
      </c>
      <c r="C6374">
        <v>2.1019999999999999</v>
      </c>
      <c r="E6374">
        <v>0</v>
      </c>
      <c r="F6374">
        <f t="shared" si="198"/>
        <v>2.1019999999999999</v>
      </c>
      <c r="G6374">
        <v>1</v>
      </c>
      <c r="H6374">
        <f>E6374*$N$8</f>
        <v>0</v>
      </c>
      <c r="I6374">
        <f xml:space="preserve"> C6374 * IF( G6374 = 2, $N$7, $N$6 )</f>
        <v>0.83470420000000001</v>
      </c>
      <c r="J6374">
        <f xml:space="preserve"> MAX( (C6374 - B6374) * IF( G6374 = 2, $N$7, $N$6 ), 0 )</f>
        <v>0.83470420000000001</v>
      </c>
      <c r="K6374" s="3">
        <f t="shared" si="199"/>
        <v>0.83470420000000001</v>
      </c>
    </row>
    <row r="6375" spans="1:11" x14ac:dyDescent="0.2">
      <c r="A6375" s="1">
        <v>45790.770833333336</v>
      </c>
      <c r="B6375">
        <v>0</v>
      </c>
      <c r="C6375">
        <v>2.1890000000000001</v>
      </c>
      <c r="E6375">
        <v>0</v>
      </c>
      <c r="F6375">
        <f t="shared" si="198"/>
        <v>2.1890000000000001</v>
      </c>
      <c r="G6375">
        <v>1</v>
      </c>
      <c r="H6375">
        <f>E6375*$N$8</f>
        <v>0</v>
      </c>
      <c r="I6375">
        <f xml:space="preserve"> C6375 * IF( G6375 = 2, $N$7, $N$6 )</f>
        <v>0.86925190000000008</v>
      </c>
      <c r="J6375">
        <f xml:space="preserve"> MAX( (C6375 - B6375) * IF( G6375 = 2, $N$7, $N$6 ), 0 )</f>
        <v>0.86925190000000008</v>
      </c>
      <c r="K6375" s="3">
        <f t="shared" si="199"/>
        <v>0.86925190000000008</v>
      </c>
    </row>
    <row r="6376" spans="1:11" x14ac:dyDescent="0.2">
      <c r="A6376" s="1">
        <v>45790.791666666664</v>
      </c>
      <c r="B6376">
        <v>0</v>
      </c>
      <c r="C6376">
        <v>2.2480000000000002</v>
      </c>
      <c r="E6376">
        <v>0</v>
      </c>
      <c r="F6376">
        <f t="shared" si="198"/>
        <v>2.2480000000000002</v>
      </c>
      <c r="G6376">
        <v>1</v>
      </c>
      <c r="H6376">
        <f>E6376*$N$8</f>
        <v>0</v>
      </c>
      <c r="I6376">
        <f xml:space="preserve"> C6376 * IF( G6376 = 2, $N$7, $N$6 )</f>
        <v>0.89268080000000005</v>
      </c>
      <c r="J6376">
        <f xml:space="preserve"> MAX( (C6376 - B6376) * IF( G6376 = 2, $N$7, $N$6 ), 0 )</f>
        <v>0.89268080000000005</v>
      </c>
      <c r="K6376" s="3">
        <f t="shared" si="199"/>
        <v>0.89268080000000005</v>
      </c>
    </row>
    <row r="6377" spans="1:11" x14ac:dyDescent="0.2">
      <c r="A6377" s="1">
        <v>45790.8125</v>
      </c>
      <c r="B6377">
        <v>0</v>
      </c>
      <c r="C6377">
        <v>2.06</v>
      </c>
      <c r="E6377">
        <v>0</v>
      </c>
      <c r="F6377">
        <f t="shared" si="198"/>
        <v>2.06</v>
      </c>
      <c r="G6377">
        <v>1</v>
      </c>
      <c r="H6377">
        <f>E6377*$N$8</f>
        <v>0</v>
      </c>
      <c r="I6377">
        <f xml:space="preserve"> C6377 * IF( G6377 = 2, $N$7, $N$6 )</f>
        <v>0.81802600000000003</v>
      </c>
      <c r="J6377">
        <f xml:space="preserve"> MAX( (C6377 - B6377) * IF( G6377 = 2, $N$7, $N$6 ), 0 )</f>
        <v>0.81802600000000003</v>
      </c>
      <c r="K6377" s="3">
        <f t="shared" si="199"/>
        <v>0.81802600000000003</v>
      </c>
    </row>
    <row r="6378" spans="1:11" x14ac:dyDescent="0.2">
      <c r="A6378" s="1">
        <v>45790.833333333336</v>
      </c>
      <c r="B6378">
        <v>0</v>
      </c>
      <c r="C6378">
        <v>1.954</v>
      </c>
      <c r="E6378">
        <v>0</v>
      </c>
      <c r="F6378">
        <f t="shared" si="198"/>
        <v>1.954</v>
      </c>
      <c r="G6378">
        <v>1</v>
      </c>
      <c r="H6378">
        <f>E6378*$N$8</f>
        <v>0</v>
      </c>
      <c r="I6378">
        <f xml:space="preserve"> C6378 * IF( G6378 = 2, $N$7, $N$6 )</f>
        <v>0.7759334</v>
      </c>
      <c r="J6378">
        <f xml:space="preserve"> MAX( (C6378 - B6378) * IF( G6378 = 2, $N$7, $N$6 ), 0 )</f>
        <v>0.7759334</v>
      </c>
      <c r="K6378" s="3">
        <f t="shared" si="199"/>
        <v>0.7759334</v>
      </c>
    </row>
    <row r="6379" spans="1:11" x14ac:dyDescent="0.2">
      <c r="A6379" s="1">
        <v>45790.854166666664</v>
      </c>
      <c r="B6379">
        <v>0</v>
      </c>
      <c r="C6379">
        <v>1.8620000000000001</v>
      </c>
      <c r="E6379">
        <v>0</v>
      </c>
      <c r="F6379">
        <f t="shared" si="198"/>
        <v>1.8620000000000001</v>
      </c>
      <c r="G6379">
        <v>1</v>
      </c>
      <c r="H6379">
        <f>E6379*$N$8</f>
        <v>0</v>
      </c>
      <c r="I6379">
        <f xml:space="preserve"> C6379 * IF( G6379 = 2, $N$7, $N$6 )</f>
        <v>0.73940020000000006</v>
      </c>
      <c r="J6379">
        <f xml:space="preserve"> MAX( (C6379 - B6379) * IF( G6379 = 2, $N$7, $N$6 ), 0 )</f>
        <v>0.73940020000000006</v>
      </c>
      <c r="K6379" s="3">
        <f t="shared" si="199"/>
        <v>0.73940020000000006</v>
      </c>
    </row>
    <row r="6380" spans="1:11" x14ac:dyDescent="0.2">
      <c r="A6380" s="1">
        <v>45790.875</v>
      </c>
      <c r="B6380">
        <v>0</v>
      </c>
      <c r="C6380">
        <v>2.7280000000000002</v>
      </c>
      <c r="E6380">
        <v>0</v>
      </c>
      <c r="F6380">
        <f t="shared" si="198"/>
        <v>2.7280000000000002</v>
      </c>
      <c r="G6380">
        <v>2</v>
      </c>
      <c r="H6380">
        <f>E6380*$N$8</f>
        <v>0</v>
      </c>
      <c r="I6380">
        <f xml:space="preserve"> C6380 * IF( G6380 = 2, $N$7, $N$6 )</f>
        <v>0.36909840000000005</v>
      </c>
      <c r="J6380">
        <f xml:space="preserve"> MAX( (C6380 - B6380) * IF( G6380 = 2, $N$7, $N$6 ), 0 )</f>
        <v>0.36909840000000005</v>
      </c>
      <c r="K6380" s="3">
        <f t="shared" si="199"/>
        <v>0.36909840000000005</v>
      </c>
    </row>
    <row r="6381" spans="1:11" x14ac:dyDescent="0.2">
      <c r="A6381" s="1">
        <v>45790.895833333336</v>
      </c>
      <c r="B6381">
        <v>0</v>
      </c>
      <c r="C6381">
        <v>2.11</v>
      </c>
      <c r="E6381">
        <v>0</v>
      </c>
      <c r="F6381">
        <f t="shared" si="198"/>
        <v>2.11</v>
      </c>
      <c r="G6381">
        <v>2</v>
      </c>
      <c r="H6381">
        <f>E6381*$N$8</f>
        <v>0</v>
      </c>
      <c r="I6381">
        <f xml:space="preserve"> C6381 * IF( G6381 = 2, $N$7, $N$6 )</f>
        <v>0.28548299999999999</v>
      </c>
      <c r="J6381">
        <f xml:space="preserve"> MAX( (C6381 - B6381) * IF( G6381 = 2, $N$7, $N$6 ), 0 )</f>
        <v>0.28548299999999999</v>
      </c>
      <c r="K6381" s="3">
        <f t="shared" si="199"/>
        <v>0.28548299999999999</v>
      </c>
    </row>
    <row r="6382" spans="1:11" x14ac:dyDescent="0.2">
      <c r="A6382" s="1">
        <v>45790.916666666664</v>
      </c>
      <c r="B6382">
        <v>0</v>
      </c>
      <c r="C6382">
        <v>1.8819999999999999</v>
      </c>
      <c r="E6382">
        <v>0</v>
      </c>
      <c r="F6382">
        <f t="shared" si="198"/>
        <v>1.8819999999999999</v>
      </c>
      <c r="G6382">
        <v>2</v>
      </c>
      <c r="H6382">
        <f>E6382*$N$8</f>
        <v>0</v>
      </c>
      <c r="I6382">
        <f xml:space="preserve"> C6382 * IF( G6382 = 2, $N$7, $N$6 )</f>
        <v>0.25463459999999999</v>
      </c>
      <c r="J6382">
        <f xml:space="preserve"> MAX( (C6382 - B6382) * IF( G6382 = 2, $N$7, $N$6 ), 0 )</f>
        <v>0.25463459999999999</v>
      </c>
      <c r="K6382" s="3">
        <f t="shared" si="199"/>
        <v>0.25463459999999999</v>
      </c>
    </row>
    <row r="6383" spans="1:11" x14ac:dyDescent="0.2">
      <c r="A6383" s="1">
        <v>45790.9375</v>
      </c>
      <c r="B6383">
        <v>0</v>
      </c>
      <c r="C6383">
        <v>1.883</v>
      </c>
      <c r="E6383">
        <v>0</v>
      </c>
      <c r="F6383">
        <f t="shared" si="198"/>
        <v>1.883</v>
      </c>
      <c r="G6383">
        <v>2</v>
      </c>
      <c r="H6383">
        <f>E6383*$N$8</f>
        <v>0</v>
      </c>
      <c r="I6383">
        <f xml:space="preserve"> C6383 * IF( G6383 = 2, $N$7, $N$6 )</f>
        <v>0.25476989999999999</v>
      </c>
      <c r="J6383">
        <f xml:space="preserve"> MAX( (C6383 - B6383) * IF( G6383 = 2, $N$7, $N$6 ), 0 )</f>
        <v>0.25476989999999999</v>
      </c>
      <c r="K6383" s="3">
        <f t="shared" si="199"/>
        <v>0.25476989999999999</v>
      </c>
    </row>
    <row r="6384" spans="1:11" x14ac:dyDescent="0.2">
      <c r="A6384" s="1">
        <v>45790.958333333336</v>
      </c>
      <c r="B6384">
        <v>0</v>
      </c>
      <c r="C6384">
        <v>1.819</v>
      </c>
      <c r="E6384">
        <v>0</v>
      </c>
      <c r="F6384">
        <f t="shared" si="198"/>
        <v>1.819</v>
      </c>
      <c r="G6384">
        <v>2</v>
      </c>
      <c r="H6384">
        <f>E6384*$N$8</f>
        <v>0</v>
      </c>
      <c r="I6384">
        <f xml:space="preserve"> C6384 * IF( G6384 = 2, $N$7, $N$6 )</f>
        <v>0.24611069999999999</v>
      </c>
      <c r="J6384">
        <f xml:space="preserve"> MAX( (C6384 - B6384) * IF( G6384 = 2, $N$7, $N$6 ), 0 )</f>
        <v>0.24611069999999999</v>
      </c>
      <c r="K6384" s="3">
        <f t="shared" si="199"/>
        <v>0.24611069999999999</v>
      </c>
    </row>
    <row r="6385" spans="1:11" x14ac:dyDescent="0.2">
      <c r="A6385" s="1">
        <v>45790.979166666664</v>
      </c>
      <c r="B6385">
        <v>0</v>
      </c>
      <c r="C6385">
        <v>1.7749999999999999</v>
      </c>
      <c r="E6385">
        <v>0</v>
      </c>
      <c r="F6385">
        <f t="shared" si="198"/>
        <v>1.7749999999999999</v>
      </c>
      <c r="G6385">
        <v>2</v>
      </c>
      <c r="H6385">
        <f>E6385*$N$8</f>
        <v>0</v>
      </c>
      <c r="I6385">
        <f xml:space="preserve"> C6385 * IF( G6385 = 2, $N$7, $N$6 )</f>
        <v>0.2401575</v>
      </c>
      <c r="J6385">
        <f xml:space="preserve"> MAX( (C6385 - B6385) * IF( G6385 = 2, $N$7, $N$6 ), 0 )</f>
        <v>0.2401575</v>
      </c>
      <c r="K6385" s="3">
        <f t="shared" si="199"/>
        <v>0.2401575</v>
      </c>
    </row>
    <row r="6386" spans="1:11" x14ac:dyDescent="0.2">
      <c r="A6386" s="1">
        <v>45791</v>
      </c>
      <c r="B6386">
        <v>0</v>
      </c>
      <c r="C6386">
        <v>1.73</v>
      </c>
      <c r="E6386">
        <v>0</v>
      </c>
      <c r="F6386">
        <f t="shared" si="198"/>
        <v>1.73</v>
      </c>
      <c r="G6386">
        <v>2</v>
      </c>
      <c r="H6386">
        <f>E6386*$N$8</f>
        <v>0</v>
      </c>
      <c r="I6386">
        <f xml:space="preserve"> C6386 * IF( G6386 = 2, $N$7, $N$6 )</f>
        <v>0.234069</v>
      </c>
      <c r="J6386">
        <f xml:space="preserve"> MAX( (C6386 - B6386) * IF( G6386 = 2, $N$7, $N$6 ), 0 )</f>
        <v>0.234069</v>
      </c>
      <c r="K6386" s="3">
        <f t="shared" si="199"/>
        <v>0.234069</v>
      </c>
    </row>
    <row r="6387" spans="1:11" x14ac:dyDescent="0.2">
      <c r="A6387" s="1">
        <v>45791.020833333336</v>
      </c>
      <c r="B6387">
        <v>0</v>
      </c>
      <c r="C6387">
        <v>1.6910000000000001</v>
      </c>
      <c r="E6387">
        <v>0</v>
      </c>
      <c r="F6387">
        <f t="shared" si="198"/>
        <v>1.6910000000000001</v>
      </c>
      <c r="G6387">
        <v>2</v>
      </c>
      <c r="H6387">
        <f>E6387*$N$8</f>
        <v>0</v>
      </c>
      <c r="I6387">
        <f xml:space="preserve"> C6387 * IF( G6387 = 2, $N$7, $N$6 )</f>
        <v>0.2287923</v>
      </c>
      <c r="J6387">
        <f xml:space="preserve"> MAX( (C6387 - B6387) * IF( G6387 = 2, $N$7, $N$6 ), 0 )</f>
        <v>0.2287923</v>
      </c>
      <c r="K6387" s="3">
        <f t="shared" si="199"/>
        <v>0.2287923</v>
      </c>
    </row>
    <row r="6388" spans="1:11" x14ac:dyDescent="0.2">
      <c r="A6388" s="1">
        <v>45791.041666666664</v>
      </c>
      <c r="B6388">
        <v>0</v>
      </c>
      <c r="C6388">
        <v>1.6060000000000001</v>
      </c>
      <c r="E6388">
        <v>0</v>
      </c>
      <c r="F6388">
        <f t="shared" si="198"/>
        <v>1.6060000000000001</v>
      </c>
      <c r="G6388">
        <v>2</v>
      </c>
      <c r="H6388">
        <f>E6388*$N$8</f>
        <v>0</v>
      </c>
      <c r="I6388">
        <f xml:space="preserve"> C6388 * IF( G6388 = 2, $N$7, $N$6 )</f>
        <v>0.21729180000000001</v>
      </c>
      <c r="J6388">
        <f xml:space="preserve"> MAX( (C6388 - B6388) * IF( G6388 = 2, $N$7, $N$6 ), 0 )</f>
        <v>0.21729180000000001</v>
      </c>
      <c r="K6388" s="3">
        <f t="shared" si="199"/>
        <v>0.21729180000000001</v>
      </c>
    </row>
    <row r="6389" spans="1:11" x14ac:dyDescent="0.2">
      <c r="A6389" s="1">
        <v>45791.0625</v>
      </c>
      <c r="B6389">
        <v>0</v>
      </c>
      <c r="C6389">
        <v>1.73</v>
      </c>
      <c r="E6389">
        <v>0</v>
      </c>
      <c r="F6389">
        <f t="shared" si="198"/>
        <v>1.73</v>
      </c>
      <c r="G6389">
        <v>2</v>
      </c>
      <c r="H6389">
        <f>E6389*$N$8</f>
        <v>0</v>
      </c>
      <c r="I6389">
        <f xml:space="preserve"> C6389 * IF( G6389 = 2, $N$7, $N$6 )</f>
        <v>0.234069</v>
      </c>
      <c r="J6389">
        <f xml:space="preserve"> MAX( (C6389 - B6389) * IF( G6389 = 2, $N$7, $N$6 ), 0 )</f>
        <v>0.234069</v>
      </c>
      <c r="K6389" s="3">
        <f t="shared" si="199"/>
        <v>0.234069</v>
      </c>
    </row>
    <row r="6390" spans="1:11" x14ac:dyDescent="0.2">
      <c r="A6390" s="1">
        <v>45791.083333333336</v>
      </c>
      <c r="B6390">
        <v>0</v>
      </c>
      <c r="C6390">
        <v>1.726</v>
      </c>
      <c r="E6390">
        <v>0</v>
      </c>
      <c r="F6390">
        <f t="shared" si="198"/>
        <v>1.726</v>
      </c>
      <c r="G6390">
        <v>2</v>
      </c>
      <c r="H6390">
        <f>E6390*$N$8</f>
        <v>0</v>
      </c>
      <c r="I6390">
        <f xml:space="preserve"> C6390 * IF( G6390 = 2, $N$7, $N$6 )</f>
        <v>0.23352780000000001</v>
      </c>
      <c r="J6390">
        <f xml:space="preserve"> MAX( (C6390 - B6390) * IF( G6390 = 2, $N$7, $N$6 ), 0 )</f>
        <v>0.23352780000000001</v>
      </c>
      <c r="K6390" s="3">
        <f t="shared" si="199"/>
        <v>0.23352780000000001</v>
      </c>
    </row>
    <row r="6391" spans="1:11" x14ac:dyDescent="0.2">
      <c r="A6391" s="1">
        <v>45791.104166666664</v>
      </c>
      <c r="B6391">
        <v>0</v>
      </c>
      <c r="C6391">
        <v>1.5680000000000001</v>
      </c>
      <c r="E6391">
        <v>0</v>
      </c>
      <c r="F6391">
        <f t="shared" si="198"/>
        <v>1.5680000000000001</v>
      </c>
      <c r="G6391">
        <v>2</v>
      </c>
      <c r="H6391">
        <f>E6391*$N$8</f>
        <v>0</v>
      </c>
      <c r="I6391">
        <f xml:space="preserve"> C6391 * IF( G6391 = 2, $N$7, $N$6 )</f>
        <v>0.21215040000000002</v>
      </c>
      <c r="J6391">
        <f xml:space="preserve"> MAX( (C6391 - B6391) * IF( G6391 = 2, $N$7, $N$6 ), 0 )</f>
        <v>0.21215040000000002</v>
      </c>
      <c r="K6391" s="3">
        <f t="shared" si="199"/>
        <v>0.21215040000000002</v>
      </c>
    </row>
    <row r="6392" spans="1:11" x14ac:dyDescent="0.2">
      <c r="A6392" s="1">
        <v>45791.125</v>
      </c>
      <c r="B6392">
        <v>0</v>
      </c>
      <c r="C6392">
        <v>1.6930000000000001</v>
      </c>
      <c r="E6392">
        <v>0</v>
      </c>
      <c r="F6392">
        <f t="shared" si="198"/>
        <v>1.6930000000000001</v>
      </c>
      <c r="G6392">
        <v>2</v>
      </c>
      <c r="H6392">
        <f>E6392*$N$8</f>
        <v>0</v>
      </c>
      <c r="I6392">
        <f xml:space="preserve"> C6392 * IF( G6392 = 2, $N$7, $N$6 )</f>
        <v>0.22906290000000001</v>
      </c>
      <c r="J6392">
        <f xml:space="preserve"> MAX( (C6392 - B6392) * IF( G6392 = 2, $N$7, $N$6 ), 0 )</f>
        <v>0.22906290000000001</v>
      </c>
      <c r="K6392" s="3">
        <f t="shared" si="199"/>
        <v>0.22906290000000001</v>
      </c>
    </row>
    <row r="6393" spans="1:11" x14ac:dyDescent="0.2">
      <c r="A6393" s="1">
        <v>45791.145833333336</v>
      </c>
      <c r="B6393">
        <v>0</v>
      </c>
      <c r="C6393">
        <v>1.786</v>
      </c>
      <c r="E6393">
        <v>0</v>
      </c>
      <c r="F6393">
        <f t="shared" si="198"/>
        <v>1.786</v>
      </c>
      <c r="G6393">
        <v>2</v>
      </c>
      <c r="H6393">
        <f>E6393*$N$8</f>
        <v>0</v>
      </c>
      <c r="I6393">
        <f xml:space="preserve"> C6393 * IF( G6393 = 2, $N$7, $N$6 )</f>
        <v>0.24164580000000002</v>
      </c>
      <c r="J6393">
        <f xml:space="preserve"> MAX( (C6393 - B6393) * IF( G6393 = 2, $N$7, $N$6 ), 0 )</f>
        <v>0.24164580000000002</v>
      </c>
      <c r="K6393" s="3">
        <f t="shared" si="199"/>
        <v>0.24164580000000002</v>
      </c>
    </row>
    <row r="6394" spans="1:11" x14ac:dyDescent="0.2">
      <c r="A6394" s="1">
        <v>45791.166666666664</v>
      </c>
      <c r="B6394">
        <v>0</v>
      </c>
      <c r="C6394">
        <v>1.5780000000000001</v>
      </c>
      <c r="E6394">
        <v>0</v>
      </c>
      <c r="F6394">
        <f t="shared" si="198"/>
        <v>1.5780000000000001</v>
      </c>
      <c r="G6394">
        <v>2</v>
      </c>
      <c r="H6394">
        <f>E6394*$N$8</f>
        <v>0</v>
      </c>
      <c r="I6394">
        <f xml:space="preserve"> C6394 * IF( G6394 = 2, $N$7, $N$6 )</f>
        <v>0.21350340000000001</v>
      </c>
      <c r="J6394">
        <f xml:space="preserve"> MAX( (C6394 - B6394) * IF( G6394 = 2, $N$7, $N$6 ), 0 )</f>
        <v>0.21350340000000001</v>
      </c>
      <c r="K6394" s="3">
        <f t="shared" si="199"/>
        <v>0.21350340000000001</v>
      </c>
    </row>
    <row r="6395" spans="1:11" x14ac:dyDescent="0.2">
      <c r="A6395" s="1">
        <v>45791.1875</v>
      </c>
      <c r="B6395">
        <v>0</v>
      </c>
      <c r="C6395">
        <v>1.6839999999999999</v>
      </c>
      <c r="E6395">
        <v>0</v>
      </c>
      <c r="F6395">
        <f t="shared" si="198"/>
        <v>1.6839999999999999</v>
      </c>
      <c r="G6395">
        <v>2</v>
      </c>
      <c r="H6395">
        <f>E6395*$N$8</f>
        <v>0</v>
      </c>
      <c r="I6395">
        <f xml:space="preserve"> C6395 * IF( G6395 = 2, $N$7, $N$6 )</f>
        <v>0.2278452</v>
      </c>
      <c r="J6395">
        <f xml:space="preserve"> MAX( (C6395 - B6395) * IF( G6395 = 2, $N$7, $N$6 ), 0 )</f>
        <v>0.2278452</v>
      </c>
      <c r="K6395" s="3">
        <f t="shared" si="199"/>
        <v>0.2278452</v>
      </c>
    </row>
    <row r="6396" spans="1:11" x14ac:dyDescent="0.2">
      <c r="A6396" s="1">
        <v>45791.208333333336</v>
      </c>
      <c r="B6396">
        <v>0</v>
      </c>
      <c r="C6396">
        <v>2.0470000000000002</v>
      </c>
      <c r="E6396">
        <v>0</v>
      </c>
      <c r="F6396">
        <f t="shared" si="198"/>
        <v>2.0470000000000002</v>
      </c>
      <c r="G6396">
        <v>2</v>
      </c>
      <c r="H6396">
        <f>E6396*$N$8</f>
        <v>0</v>
      </c>
      <c r="I6396">
        <f xml:space="preserve"> C6396 * IF( G6396 = 2, $N$7, $N$6 )</f>
        <v>0.27695910000000001</v>
      </c>
      <c r="J6396">
        <f xml:space="preserve"> MAX( (C6396 - B6396) * IF( G6396 = 2, $N$7, $N$6 ), 0 )</f>
        <v>0.27695910000000001</v>
      </c>
      <c r="K6396" s="3">
        <f t="shared" si="199"/>
        <v>0.27695910000000001</v>
      </c>
    </row>
    <row r="6397" spans="1:11" x14ac:dyDescent="0.2">
      <c r="A6397" s="1">
        <v>45791.229166666664</v>
      </c>
      <c r="B6397">
        <v>0</v>
      </c>
      <c r="C6397">
        <v>1.9319999999999999</v>
      </c>
      <c r="E6397">
        <v>0</v>
      </c>
      <c r="F6397">
        <f t="shared" si="198"/>
        <v>1.9319999999999999</v>
      </c>
      <c r="G6397">
        <v>2</v>
      </c>
      <c r="H6397">
        <f>E6397*$N$8</f>
        <v>0</v>
      </c>
      <c r="I6397">
        <f xml:space="preserve"> C6397 * IF( G6397 = 2, $N$7, $N$6 )</f>
        <v>0.26139960000000001</v>
      </c>
      <c r="J6397">
        <f xml:space="preserve"> MAX( (C6397 - B6397) * IF( G6397 = 2, $N$7, $N$6 ), 0 )</f>
        <v>0.26139960000000001</v>
      </c>
      <c r="K6397" s="3">
        <f t="shared" si="199"/>
        <v>0.26139960000000001</v>
      </c>
    </row>
    <row r="6398" spans="1:11" x14ac:dyDescent="0.2">
      <c r="A6398" s="1">
        <v>45791.25</v>
      </c>
      <c r="B6398">
        <v>0</v>
      </c>
      <c r="C6398">
        <v>1.704</v>
      </c>
      <c r="E6398">
        <v>0</v>
      </c>
      <c r="F6398">
        <f t="shared" si="198"/>
        <v>1.704</v>
      </c>
      <c r="G6398">
        <v>2</v>
      </c>
      <c r="H6398">
        <f>E6398*$N$8</f>
        <v>0</v>
      </c>
      <c r="I6398">
        <f xml:space="preserve"> C6398 * IF( G6398 = 2, $N$7, $N$6 )</f>
        <v>0.23055120000000001</v>
      </c>
      <c r="J6398">
        <f xml:space="preserve"> MAX( (C6398 - B6398) * IF( G6398 = 2, $N$7, $N$6 ), 0 )</f>
        <v>0.23055120000000001</v>
      </c>
      <c r="K6398" s="3">
        <f t="shared" si="199"/>
        <v>0.23055120000000001</v>
      </c>
    </row>
    <row r="6399" spans="1:11" x14ac:dyDescent="0.2">
      <c r="A6399" s="1">
        <v>45791.270833333336</v>
      </c>
      <c r="B6399">
        <v>0</v>
      </c>
      <c r="C6399">
        <v>1.6739999999999999</v>
      </c>
      <c r="E6399">
        <v>0</v>
      </c>
      <c r="F6399">
        <f t="shared" si="198"/>
        <v>1.6739999999999999</v>
      </c>
      <c r="G6399">
        <v>2</v>
      </c>
      <c r="H6399">
        <f>E6399*$N$8</f>
        <v>0</v>
      </c>
      <c r="I6399">
        <f xml:space="preserve"> C6399 * IF( G6399 = 2, $N$7, $N$6 )</f>
        <v>0.2264922</v>
      </c>
      <c r="J6399">
        <f xml:space="preserve"> MAX( (C6399 - B6399) * IF( G6399 = 2, $N$7, $N$6 ), 0 )</f>
        <v>0.2264922</v>
      </c>
      <c r="K6399" s="3">
        <f t="shared" si="199"/>
        <v>0.2264922</v>
      </c>
    </row>
    <row r="6400" spans="1:11" x14ac:dyDescent="0.2">
      <c r="A6400" s="1">
        <v>45791.291666666664</v>
      </c>
      <c r="B6400">
        <v>0</v>
      </c>
      <c r="C6400">
        <v>1.508</v>
      </c>
      <c r="E6400">
        <v>0</v>
      </c>
      <c r="F6400">
        <f t="shared" si="198"/>
        <v>1.508</v>
      </c>
      <c r="G6400">
        <v>2</v>
      </c>
      <c r="H6400">
        <f>E6400*$N$8</f>
        <v>0</v>
      </c>
      <c r="I6400">
        <f xml:space="preserve"> C6400 * IF( G6400 = 2, $N$7, $N$6 )</f>
        <v>0.2040324</v>
      </c>
      <c r="J6400">
        <f xml:space="preserve"> MAX( (C6400 - B6400) * IF( G6400 = 2, $N$7, $N$6 ), 0 )</f>
        <v>0.2040324</v>
      </c>
      <c r="K6400" s="3">
        <f t="shared" si="199"/>
        <v>0.2040324</v>
      </c>
    </row>
    <row r="6401" spans="1:11" x14ac:dyDescent="0.2">
      <c r="A6401" s="1">
        <v>45791.3125</v>
      </c>
      <c r="B6401">
        <v>0</v>
      </c>
      <c r="C6401">
        <v>1.0760000000000001</v>
      </c>
      <c r="E6401">
        <v>0</v>
      </c>
      <c r="F6401">
        <f t="shared" si="198"/>
        <v>1.0760000000000001</v>
      </c>
      <c r="G6401">
        <v>2</v>
      </c>
      <c r="H6401">
        <f>E6401*$N$8</f>
        <v>0</v>
      </c>
      <c r="I6401">
        <f xml:space="preserve"> C6401 * IF( G6401 = 2, $N$7, $N$6 )</f>
        <v>0.14558280000000001</v>
      </c>
      <c r="J6401">
        <f xml:space="preserve"> MAX( (C6401 - B6401) * IF( G6401 = 2, $N$7, $N$6 ), 0 )</f>
        <v>0.14558280000000001</v>
      </c>
      <c r="K6401" s="3">
        <f t="shared" si="199"/>
        <v>0.14558280000000001</v>
      </c>
    </row>
    <row r="6402" spans="1:11" x14ac:dyDescent="0.2">
      <c r="A6402" s="1">
        <v>45791.333333333336</v>
      </c>
      <c r="B6402">
        <v>0.244530098</v>
      </c>
      <c r="C6402">
        <v>1</v>
      </c>
      <c r="E6402">
        <v>0</v>
      </c>
      <c r="F6402">
        <f t="shared" si="198"/>
        <v>0.75546990199999997</v>
      </c>
      <c r="G6402">
        <v>2</v>
      </c>
      <c r="H6402">
        <f>E6402*$N$8</f>
        <v>0</v>
      </c>
      <c r="I6402">
        <f xml:space="preserve"> C6402 * IF( G6402 = 2, $N$7, $N$6 )</f>
        <v>0.1353</v>
      </c>
      <c r="J6402">
        <f xml:space="preserve"> MAX( (C6402 - B6402) * IF( G6402 = 2, $N$7, $N$6 ), 0 )</f>
        <v>0.1022150777406</v>
      </c>
      <c r="K6402" s="3">
        <f t="shared" si="199"/>
        <v>0.1022150777406</v>
      </c>
    </row>
    <row r="6403" spans="1:11" x14ac:dyDescent="0.2">
      <c r="A6403" s="1">
        <v>45791.354166666664</v>
      </c>
      <c r="B6403">
        <v>0.48906019699999997</v>
      </c>
      <c r="C6403">
        <v>1.1839999999999999</v>
      </c>
      <c r="E6403">
        <v>0</v>
      </c>
      <c r="F6403">
        <f t="shared" ref="F6403:F6466" si="200">MAX(C6403-B6403,0)</f>
        <v>0.69493980300000002</v>
      </c>
      <c r="G6403">
        <v>2</v>
      </c>
      <c r="H6403">
        <f>E6403*$N$8</f>
        <v>0</v>
      </c>
      <c r="I6403">
        <f xml:space="preserve"> C6403 * IF( G6403 = 2, $N$7, $N$6 )</f>
        <v>0.16019520000000001</v>
      </c>
      <c r="J6403">
        <f xml:space="preserve"> MAX( (C6403 - B6403) * IF( G6403 = 2, $N$7, $N$6 ), 0 )</f>
        <v>9.4025355345900008E-2</v>
      </c>
      <c r="K6403" s="3">
        <f t="shared" ref="K6403:K6466" si="201">(C6403-B6403)*IF(G6403=2,$N$7,$N$6)</f>
        <v>9.4025355345900008E-2</v>
      </c>
    </row>
    <row r="6404" spans="1:11" x14ac:dyDescent="0.2">
      <c r="A6404" s="1">
        <v>45791.375</v>
      </c>
      <c r="B6404">
        <v>0.74835091799999998</v>
      </c>
      <c r="C6404">
        <v>2.5870000000000002</v>
      </c>
      <c r="E6404">
        <v>0</v>
      </c>
      <c r="F6404">
        <f t="shared" si="200"/>
        <v>1.8386490820000003</v>
      </c>
      <c r="G6404">
        <v>2</v>
      </c>
      <c r="H6404">
        <f>E6404*$N$8</f>
        <v>0</v>
      </c>
      <c r="I6404">
        <f xml:space="preserve"> C6404 * IF( G6404 = 2, $N$7, $N$6 )</f>
        <v>0.35002110000000003</v>
      </c>
      <c r="J6404">
        <f xml:space="preserve"> MAX( (C6404 - B6404) * IF( G6404 = 2, $N$7, $N$6 ), 0 )</f>
        <v>0.24876922079460004</v>
      </c>
      <c r="K6404" s="3">
        <f t="shared" si="201"/>
        <v>0.24876922079460004</v>
      </c>
    </row>
    <row r="6405" spans="1:11" x14ac:dyDescent="0.2">
      <c r="A6405" s="1">
        <v>45791.395833333336</v>
      </c>
      <c r="B6405">
        <v>1.0076416399999999</v>
      </c>
      <c r="C6405">
        <v>4.1269999999999998</v>
      </c>
      <c r="E6405">
        <v>0</v>
      </c>
      <c r="F6405">
        <f t="shared" si="200"/>
        <v>3.1193583599999997</v>
      </c>
      <c r="G6405">
        <v>2</v>
      </c>
      <c r="H6405">
        <f>E6405*$N$8</f>
        <v>0</v>
      </c>
      <c r="I6405">
        <f xml:space="preserve"> C6405 * IF( G6405 = 2, $N$7, $N$6 )</f>
        <v>0.55838310000000002</v>
      </c>
      <c r="J6405">
        <f xml:space="preserve"> MAX( (C6405 - B6405) * IF( G6405 = 2, $N$7, $N$6 ), 0 )</f>
        <v>0.42204918610799996</v>
      </c>
      <c r="K6405" s="3">
        <f t="shared" si="201"/>
        <v>0.42204918610799996</v>
      </c>
    </row>
    <row r="6406" spans="1:11" x14ac:dyDescent="0.2">
      <c r="A6406" s="1">
        <v>45791.416666666664</v>
      </c>
      <c r="B6406">
        <v>0.99188470200000001</v>
      </c>
      <c r="C6406">
        <v>3.2869999999999999</v>
      </c>
      <c r="E6406">
        <v>0</v>
      </c>
      <c r="F6406">
        <f t="shared" si="200"/>
        <v>2.2951152979999998</v>
      </c>
      <c r="G6406">
        <v>2</v>
      </c>
      <c r="H6406">
        <f>E6406*$N$8</f>
        <v>0</v>
      </c>
      <c r="I6406">
        <f xml:space="preserve"> C6406 * IF( G6406 = 2, $N$7, $N$6 )</f>
        <v>0.44473109999999999</v>
      </c>
      <c r="J6406">
        <f xml:space="preserve"> MAX( (C6406 - B6406) * IF( G6406 = 2, $N$7, $N$6 ), 0 )</f>
        <v>0.31052909981939997</v>
      </c>
      <c r="K6406" s="3">
        <f t="shared" si="201"/>
        <v>0.31052909981939997</v>
      </c>
    </row>
    <row r="6407" spans="1:11" x14ac:dyDescent="0.2">
      <c r="A6407" s="1">
        <v>45791.4375</v>
      </c>
      <c r="B6407">
        <v>0.97612776400000001</v>
      </c>
      <c r="C6407">
        <v>3.218</v>
      </c>
      <c r="E6407">
        <v>0</v>
      </c>
      <c r="F6407">
        <f t="shared" si="200"/>
        <v>2.2418722359999999</v>
      </c>
      <c r="G6407">
        <v>2</v>
      </c>
      <c r="H6407">
        <f>E6407*$N$8</f>
        <v>0</v>
      </c>
      <c r="I6407">
        <f xml:space="preserve"> C6407 * IF( G6407 = 2, $N$7, $N$6 )</f>
        <v>0.43539539999999999</v>
      </c>
      <c r="J6407">
        <f xml:space="preserve"> MAX( (C6407 - B6407) * IF( G6407 = 2, $N$7, $N$6 ), 0 )</f>
        <v>0.3033253135308</v>
      </c>
      <c r="K6407" s="3">
        <f t="shared" si="201"/>
        <v>0.3033253135308</v>
      </c>
    </row>
    <row r="6408" spans="1:11" x14ac:dyDescent="0.2">
      <c r="A6408" s="1">
        <v>45791.458333333336</v>
      </c>
      <c r="B6408">
        <v>0.90666633299999999</v>
      </c>
      <c r="C6408">
        <v>2.6909999999999998</v>
      </c>
      <c r="E6408">
        <v>0</v>
      </c>
      <c r="F6408">
        <f t="shared" si="200"/>
        <v>1.7843336669999998</v>
      </c>
      <c r="G6408">
        <v>2</v>
      </c>
      <c r="H6408">
        <f>E6408*$N$8</f>
        <v>0</v>
      </c>
      <c r="I6408">
        <f xml:space="preserve"> C6408 * IF( G6408 = 2, $N$7, $N$6 )</f>
        <v>0.36409229999999998</v>
      </c>
      <c r="J6408">
        <f xml:space="preserve"> MAX( (C6408 - B6408) * IF( G6408 = 2, $N$7, $N$6 ), 0 )</f>
        <v>0.2414203451451</v>
      </c>
      <c r="K6408" s="3">
        <f t="shared" si="201"/>
        <v>0.2414203451451</v>
      </c>
    </row>
    <row r="6409" spans="1:11" x14ac:dyDescent="0.2">
      <c r="A6409" s="1">
        <v>45791.479166666664</v>
      </c>
      <c r="B6409">
        <v>0.83720490199999997</v>
      </c>
      <c r="C6409">
        <v>2.8210000000000002</v>
      </c>
      <c r="E6409">
        <v>0</v>
      </c>
      <c r="F6409">
        <f t="shared" si="200"/>
        <v>1.9837950980000003</v>
      </c>
      <c r="G6409">
        <v>2</v>
      </c>
      <c r="H6409">
        <f>E6409*$N$8</f>
        <v>0</v>
      </c>
      <c r="I6409">
        <f xml:space="preserve"> C6409 * IF( G6409 = 2, $N$7, $N$6 )</f>
        <v>0.38168130000000006</v>
      </c>
      <c r="J6409">
        <f xml:space="preserve"> MAX( (C6409 - B6409) * IF( G6409 = 2, $N$7, $N$6 ), 0 )</f>
        <v>0.26840747675940008</v>
      </c>
      <c r="K6409" s="3">
        <f t="shared" si="201"/>
        <v>0.26840747675940008</v>
      </c>
    </row>
    <row r="6410" spans="1:11" x14ac:dyDescent="0.2">
      <c r="A6410" s="1">
        <v>45791.5</v>
      </c>
      <c r="B6410">
        <v>0.696799006</v>
      </c>
      <c r="C6410">
        <v>2.3290000000000002</v>
      </c>
      <c r="E6410">
        <v>0</v>
      </c>
      <c r="F6410">
        <f t="shared" si="200"/>
        <v>1.6322009940000002</v>
      </c>
      <c r="G6410">
        <v>2</v>
      </c>
      <c r="H6410">
        <f>E6410*$N$8</f>
        <v>0</v>
      </c>
      <c r="I6410">
        <f xml:space="preserve"> C6410 * IF( G6410 = 2, $N$7, $N$6 )</f>
        <v>0.31511370000000005</v>
      </c>
      <c r="J6410">
        <f xml:space="preserve"> MAX( (C6410 - B6410) * IF( G6410 = 2, $N$7, $N$6 ), 0 )</f>
        <v>0.22083679448820004</v>
      </c>
      <c r="K6410" s="3">
        <f t="shared" si="201"/>
        <v>0.22083679448820004</v>
      </c>
    </row>
    <row r="6411" spans="1:11" x14ac:dyDescent="0.2">
      <c r="A6411" s="1">
        <v>45791.520833333336</v>
      </c>
      <c r="B6411">
        <v>0.55639311000000002</v>
      </c>
      <c r="C6411">
        <v>1.2929999999999999</v>
      </c>
      <c r="E6411">
        <v>0</v>
      </c>
      <c r="F6411">
        <f t="shared" si="200"/>
        <v>0.7366068899999999</v>
      </c>
      <c r="G6411">
        <v>2</v>
      </c>
      <c r="H6411">
        <f>E6411*$N$8</f>
        <v>0</v>
      </c>
      <c r="I6411">
        <f xml:space="preserve"> C6411 * IF( G6411 = 2, $N$7, $N$6 )</f>
        <v>0.17494289999999998</v>
      </c>
      <c r="J6411">
        <f xml:space="preserve"> MAX( (C6411 - B6411) * IF( G6411 = 2, $N$7, $N$6 ), 0 )</f>
        <v>9.9662912216999994E-2</v>
      </c>
      <c r="K6411" s="3">
        <f t="shared" si="201"/>
        <v>9.9662912216999994E-2</v>
      </c>
    </row>
    <row r="6412" spans="1:11" x14ac:dyDescent="0.2">
      <c r="A6412" s="1">
        <v>45791.541666666664</v>
      </c>
      <c r="B6412">
        <v>0.43473333800000002</v>
      </c>
      <c r="C6412">
        <v>2.7909999999999999</v>
      </c>
      <c r="E6412">
        <v>0</v>
      </c>
      <c r="F6412">
        <f t="shared" si="200"/>
        <v>2.3562666619999999</v>
      </c>
      <c r="G6412">
        <v>2</v>
      </c>
      <c r="H6412">
        <f>E6412*$N$8</f>
        <v>0</v>
      </c>
      <c r="I6412">
        <f xml:space="preserve"> C6412 * IF( G6412 = 2, $N$7, $N$6 )</f>
        <v>0.37762230000000002</v>
      </c>
      <c r="J6412">
        <f xml:space="preserve"> MAX( (C6412 - B6412) * IF( G6412 = 2, $N$7, $N$6 ), 0 )</f>
        <v>0.31880287936859997</v>
      </c>
      <c r="K6412" s="3">
        <f t="shared" si="201"/>
        <v>0.31880287936859997</v>
      </c>
    </row>
    <row r="6413" spans="1:11" x14ac:dyDescent="0.2">
      <c r="A6413" s="1">
        <v>45791.5625</v>
      </c>
      <c r="B6413">
        <v>0.31307356600000003</v>
      </c>
      <c r="C6413">
        <v>1.6120000000000001</v>
      </c>
      <c r="E6413">
        <v>2E-3</v>
      </c>
      <c r="F6413">
        <f t="shared" si="200"/>
        <v>1.2989264340000002</v>
      </c>
      <c r="G6413">
        <v>2</v>
      </c>
      <c r="H6413">
        <f>E6413*$N$8</f>
        <v>6.6000000000000005E-5</v>
      </c>
      <c r="I6413">
        <f xml:space="preserve"> C6413 * IF( G6413 = 2, $N$7, $N$6 )</f>
        <v>0.21810360000000001</v>
      </c>
      <c r="J6413">
        <f xml:space="preserve"> MAX( (C6413 - B6413) * IF( G6413 = 2, $N$7, $N$6 ), 0 )</f>
        <v>0.17574474652020003</v>
      </c>
      <c r="K6413" s="3">
        <f t="shared" si="201"/>
        <v>0.17574474652020003</v>
      </c>
    </row>
    <row r="6414" spans="1:11" x14ac:dyDescent="0.2">
      <c r="A6414" s="1">
        <v>45791.583333333336</v>
      </c>
      <c r="B6414">
        <v>0.37057103899999999</v>
      </c>
      <c r="C6414">
        <v>1.611</v>
      </c>
      <c r="E6414">
        <v>5.0000000000000001E-3</v>
      </c>
      <c r="F6414">
        <f t="shared" si="200"/>
        <v>1.2404289610000001</v>
      </c>
      <c r="G6414">
        <v>2</v>
      </c>
      <c r="H6414">
        <f>E6414*$N$8</f>
        <v>1.65E-4</v>
      </c>
      <c r="I6414">
        <f xml:space="preserve"> C6414 * IF( G6414 = 2, $N$7, $N$6 )</f>
        <v>0.2179683</v>
      </c>
      <c r="J6414">
        <f xml:space="preserve"> MAX( (C6414 - B6414) * IF( G6414 = 2, $N$7, $N$6 ), 0 )</f>
        <v>0.16783003842330002</v>
      </c>
      <c r="K6414" s="3">
        <f t="shared" si="201"/>
        <v>0.16783003842330002</v>
      </c>
    </row>
    <row r="6415" spans="1:11" x14ac:dyDescent="0.2">
      <c r="A6415" s="1">
        <v>45791.604166666664</v>
      </c>
      <c r="B6415">
        <v>0.42806851299999998</v>
      </c>
      <c r="C6415">
        <v>2.5169999999999999</v>
      </c>
      <c r="E6415">
        <v>0</v>
      </c>
      <c r="F6415">
        <f t="shared" si="200"/>
        <v>2.088931487</v>
      </c>
      <c r="G6415">
        <v>2</v>
      </c>
      <c r="H6415">
        <f>E6415*$N$8</f>
        <v>0</v>
      </c>
      <c r="I6415">
        <f xml:space="preserve"> C6415 * IF( G6415 = 2, $N$7, $N$6 )</f>
        <v>0.34055010000000002</v>
      </c>
      <c r="J6415">
        <f xml:space="preserve"> MAX( (C6415 - B6415) * IF( G6415 = 2, $N$7, $N$6 ), 0 )</f>
        <v>0.28263243019110001</v>
      </c>
      <c r="K6415" s="3">
        <f t="shared" si="201"/>
        <v>0.28263243019110001</v>
      </c>
    </row>
    <row r="6416" spans="1:11" x14ac:dyDescent="0.2">
      <c r="A6416" s="1">
        <v>45791.625</v>
      </c>
      <c r="B6416">
        <v>0.34757110200000002</v>
      </c>
      <c r="C6416">
        <v>2.9510000000000001</v>
      </c>
      <c r="E6416">
        <v>0</v>
      </c>
      <c r="F6416">
        <f t="shared" si="200"/>
        <v>2.6034288980000002</v>
      </c>
      <c r="G6416">
        <v>1</v>
      </c>
      <c r="H6416">
        <f>E6416*$N$8</f>
        <v>0</v>
      </c>
      <c r="I6416">
        <f xml:space="preserve"> C6416 * IF( G6416 = 2, $N$7, $N$6 )</f>
        <v>1.1718421000000001</v>
      </c>
      <c r="J6416">
        <f xml:space="preserve"> MAX( (C6416 - B6416) * IF( G6416 = 2, $N$7, $N$6 ), 0 )</f>
        <v>1.0338216153958002</v>
      </c>
      <c r="K6416" s="3">
        <f t="shared" si="201"/>
        <v>1.0338216153958002</v>
      </c>
    </row>
    <row r="6417" spans="1:11" x14ac:dyDescent="0.2">
      <c r="A6417" s="1">
        <v>45791.645833333336</v>
      </c>
      <c r="B6417">
        <v>0.267073691</v>
      </c>
      <c r="C6417">
        <v>1.8759999999999999</v>
      </c>
      <c r="E6417">
        <v>0</v>
      </c>
      <c r="F6417">
        <f t="shared" si="200"/>
        <v>1.6089263089999999</v>
      </c>
      <c r="G6417">
        <v>1</v>
      </c>
      <c r="H6417">
        <f>E6417*$N$8</f>
        <v>0</v>
      </c>
      <c r="I6417">
        <f xml:space="preserve"> C6417 * IF( G6417 = 2, $N$7, $N$6 )</f>
        <v>0.74495959999999994</v>
      </c>
      <c r="J6417">
        <f xml:space="preserve"> MAX( (C6417 - B6417) * IF( G6417 = 2, $N$7, $N$6 ), 0 )</f>
        <v>0.63890463730390001</v>
      </c>
      <c r="K6417" s="3">
        <f t="shared" si="201"/>
        <v>0.63890463730390001</v>
      </c>
    </row>
    <row r="6418" spans="1:11" x14ac:dyDescent="0.2">
      <c r="A6418" s="1">
        <v>45791.666666666664</v>
      </c>
      <c r="B6418">
        <v>0.189612845</v>
      </c>
      <c r="C6418">
        <v>1.373</v>
      </c>
      <c r="E6418">
        <v>0</v>
      </c>
      <c r="F6418">
        <f t="shared" si="200"/>
        <v>1.1833871549999999</v>
      </c>
      <c r="G6418">
        <v>1</v>
      </c>
      <c r="H6418">
        <f>E6418*$N$8</f>
        <v>0</v>
      </c>
      <c r="I6418">
        <f xml:space="preserve"> C6418 * IF( G6418 = 2, $N$7, $N$6 )</f>
        <v>0.54521830000000004</v>
      </c>
      <c r="J6418">
        <f xml:space="preserve"> MAX( (C6418 - B6418) * IF( G6418 = 2, $N$7, $N$6 ), 0 )</f>
        <v>0.4699230392505</v>
      </c>
      <c r="K6418" s="3">
        <f t="shared" si="201"/>
        <v>0.4699230392505</v>
      </c>
    </row>
    <row r="6419" spans="1:11" x14ac:dyDescent="0.2">
      <c r="A6419" s="1">
        <v>45791.6875</v>
      </c>
      <c r="B6419">
        <v>0.112151999</v>
      </c>
      <c r="C6419">
        <v>1.383</v>
      </c>
      <c r="E6419">
        <v>0</v>
      </c>
      <c r="F6419">
        <f t="shared" si="200"/>
        <v>1.2708480010000001</v>
      </c>
      <c r="G6419">
        <v>1</v>
      </c>
      <c r="H6419">
        <f>E6419*$N$8</f>
        <v>0</v>
      </c>
      <c r="I6419">
        <f xml:space="preserve"> C6419 * IF( G6419 = 2, $N$7, $N$6 )</f>
        <v>0.54918929999999999</v>
      </c>
      <c r="J6419">
        <f xml:space="preserve"> MAX( (C6419 - B6419) * IF( G6419 = 2, $N$7, $N$6 ), 0 )</f>
        <v>0.50465374119710005</v>
      </c>
      <c r="K6419" s="3">
        <f t="shared" si="201"/>
        <v>0.50465374119710005</v>
      </c>
    </row>
    <row r="6420" spans="1:11" x14ac:dyDescent="0.2">
      <c r="A6420" s="1">
        <v>45791.708333333336</v>
      </c>
      <c r="B6420">
        <v>5.6075999000000001E-2</v>
      </c>
      <c r="C6420">
        <v>2.9550000000000001</v>
      </c>
      <c r="E6420">
        <v>0</v>
      </c>
      <c r="F6420">
        <f t="shared" si="200"/>
        <v>2.8989240010000001</v>
      </c>
      <c r="G6420">
        <v>1</v>
      </c>
      <c r="H6420">
        <f>E6420*$N$8</f>
        <v>0</v>
      </c>
      <c r="I6420">
        <f xml:space="preserve"> C6420 * IF( G6420 = 2, $N$7, $N$6 )</f>
        <v>1.1734305</v>
      </c>
      <c r="J6420">
        <f xml:space="preserve"> MAX( (C6420 - B6420) * IF( G6420 = 2, $N$7, $N$6 ), 0 )</f>
        <v>1.1511627207971</v>
      </c>
      <c r="K6420" s="3">
        <f t="shared" si="201"/>
        <v>1.1511627207971</v>
      </c>
    </row>
    <row r="6421" spans="1:11" x14ac:dyDescent="0.2">
      <c r="A6421" s="1">
        <v>45791.729166666664</v>
      </c>
      <c r="B6421">
        <v>0</v>
      </c>
      <c r="C6421">
        <v>1.282</v>
      </c>
      <c r="E6421">
        <v>0</v>
      </c>
      <c r="F6421">
        <f t="shared" si="200"/>
        <v>1.282</v>
      </c>
      <c r="G6421">
        <v>1</v>
      </c>
      <c r="H6421">
        <f>E6421*$N$8</f>
        <v>0</v>
      </c>
      <c r="I6421">
        <f xml:space="preserve"> C6421 * IF( G6421 = 2, $N$7, $N$6 )</f>
        <v>0.50908220000000004</v>
      </c>
      <c r="J6421">
        <f xml:space="preserve"> MAX( (C6421 - B6421) * IF( G6421 = 2, $N$7, $N$6 ), 0 )</f>
        <v>0.50908220000000004</v>
      </c>
      <c r="K6421" s="3">
        <f t="shared" si="201"/>
        <v>0.50908220000000004</v>
      </c>
    </row>
    <row r="6422" spans="1:11" x14ac:dyDescent="0.2">
      <c r="A6422" s="1">
        <v>45791.75</v>
      </c>
      <c r="B6422">
        <v>0</v>
      </c>
      <c r="C6422">
        <v>1.2210000000000001</v>
      </c>
      <c r="E6422">
        <v>0</v>
      </c>
      <c r="F6422">
        <f t="shared" si="200"/>
        <v>1.2210000000000001</v>
      </c>
      <c r="G6422">
        <v>1</v>
      </c>
      <c r="H6422">
        <f>E6422*$N$8</f>
        <v>0</v>
      </c>
      <c r="I6422">
        <f xml:space="preserve"> C6422 * IF( G6422 = 2, $N$7, $N$6 )</f>
        <v>0.48485910000000004</v>
      </c>
      <c r="J6422">
        <f xml:space="preserve"> MAX( (C6422 - B6422) * IF( G6422 = 2, $N$7, $N$6 ), 0 )</f>
        <v>0.48485910000000004</v>
      </c>
      <c r="K6422" s="3">
        <f t="shared" si="201"/>
        <v>0.48485910000000004</v>
      </c>
    </row>
    <row r="6423" spans="1:11" x14ac:dyDescent="0.2">
      <c r="A6423" s="1">
        <v>45791.770833333336</v>
      </c>
      <c r="B6423">
        <v>0</v>
      </c>
      <c r="C6423">
        <v>1.3680000000000001</v>
      </c>
      <c r="E6423">
        <v>0</v>
      </c>
      <c r="F6423">
        <f t="shared" si="200"/>
        <v>1.3680000000000001</v>
      </c>
      <c r="G6423">
        <v>1</v>
      </c>
      <c r="H6423">
        <f>E6423*$N$8</f>
        <v>0</v>
      </c>
      <c r="I6423">
        <f xml:space="preserve"> C6423 * IF( G6423 = 2, $N$7, $N$6 )</f>
        <v>0.54323280000000007</v>
      </c>
      <c r="J6423">
        <f xml:space="preserve"> MAX( (C6423 - B6423) * IF( G6423 = 2, $N$7, $N$6 ), 0 )</f>
        <v>0.54323280000000007</v>
      </c>
      <c r="K6423" s="3">
        <f t="shared" si="201"/>
        <v>0.54323280000000007</v>
      </c>
    </row>
    <row r="6424" spans="1:11" x14ac:dyDescent="0.2">
      <c r="A6424" s="1">
        <v>45791.791666666664</v>
      </c>
      <c r="B6424">
        <v>0</v>
      </c>
      <c r="C6424">
        <v>0.94699999999999995</v>
      </c>
      <c r="E6424">
        <v>0</v>
      </c>
      <c r="F6424">
        <f t="shared" si="200"/>
        <v>0.94699999999999995</v>
      </c>
      <c r="G6424">
        <v>1</v>
      </c>
      <c r="H6424">
        <f>E6424*$N$8</f>
        <v>0</v>
      </c>
      <c r="I6424">
        <f xml:space="preserve"> C6424 * IF( G6424 = 2, $N$7, $N$6 )</f>
        <v>0.37605369999999999</v>
      </c>
      <c r="J6424">
        <f xml:space="preserve"> MAX( (C6424 - B6424) * IF( G6424 = 2, $N$7, $N$6 ), 0 )</f>
        <v>0.37605369999999999</v>
      </c>
      <c r="K6424" s="3">
        <f t="shared" si="201"/>
        <v>0.37605369999999999</v>
      </c>
    </row>
    <row r="6425" spans="1:11" x14ac:dyDescent="0.2">
      <c r="A6425" s="1">
        <v>45791.8125</v>
      </c>
      <c r="B6425">
        <v>0</v>
      </c>
      <c r="C6425">
        <v>1.272</v>
      </c>
      <c r="E6425">
        <v>0</v>
      </c>
      <c r="F6425">
        <f t="shared" si="200"/>
        <v>1.272</v>
      </c>
      <c r="G6425">
        <v>1</v>
      </c>
      <c r="H6425">
        <f>E6425*$N$8</f>
        <v>0</v>
      </c>
      <c r="I6425">
        <f xml:space="preserve"> C6425 * IF( G6425 = 2, $N$7, $N$6 )</f>
        <v>0.50511119999999998</v>
      </c>
      <c r="J6425">
        <f xml:space="preserve"> MAX( (C6425 - B6425) * IF( G6425 = 2, $N$7, $N$6 ), 0 )</f>
        <v>0.50511119999999998</v>
      </c>
      <c r="K6425" s="3">
        <f t="shared" si="201"/>
        <v>0.50511119999999998</v>
      </c>
    </row>
    <row r="6426" spans="1:11" x14ac:dyDescent="0.2">
      <c r="A6426" s="1">
        <v>45791.833333333336</v>
      </c>
      <c r="B6426">
        <v>0</v>
      </c>
      <c r="C6426">
        <v>1.1180000000000001</v>
      </c>
      <c r="E6426">
        <v>0</v>
      </c>
      <c r="F6426">
        <f t="shared" si="200"/>
        <v>1.1180000000000001</v>
      </c>
      <c r="G6426">
        <v>1</v>
      </c>
      <c r="H6426">
        <f>E6426*$N$8</f>
        <v>0</v>
      </c>
      <c r="I6426">
        <f xml:space="preserve"> C6426 * IF( G6426 = 2, $N$7, $N$6 )</f>
        <v>0.44395780000000007</v>
      </c>
      <c r="J6426">
        <f xml:space="preserve"> MAX( (C6426 - B6426) * IF( G6426 = 2, $N$7, $N$6 ), 0 )</f>
        <v>0.44395780000000007</v>
      </c>
      <c r="K6426" s="3">
        <f t="shared" si="201"/>
        <v>0.44395780000000007</v>
      </c>
    </row>
    <row r="6427" spans="1:11" x14ac:dyDescent="0.2">
      <c r="A6427" s="1">
        <v>45791.854166666664</v>
      </c>
      <c r="B6427">
        <v>0</v>
      </c>
      <c r="C6427">
        <v>0.90100000000000002</v>
      </c>
      <c r="E6427">
        <v>0</v>
      </c>
      <c r="F6427">
        <f t="shared" si="200"/>
        <v>0.90100000000000002</v>
      </c>
      <c r="G6427">
        <v>1</v>
      </c>
      <c r="H6427">
        <f>E6427*$N$8</f>
        <v>0</v>
      </c>
      <c r="I6427">
        <f xml:space="preserve"> C6427 * IF( G6427 = 2, $N$7, $N$6 )</f>
        <v>0.35778710000000002</v>
      </c>
      <c r="J6427">
        <f xml:space="preserve"> MAX( (C6427 - B6427) * IF( G6427 = 2, $N$7, $N$6 ), 0 )</f>
        <v>0.35778710000000002</v>
      </c>
      <c r="K6427" s="3">
        <f t="shared" si="201"/>
        <v>0.35778710000000002</v>
      </c>
    </row>
    <row r="6428" spans="1:11" x14ac:dyDescent="0.2">
      <c r="A6428" s="1">
        <v>45791.875</v>
      </c>
      <c r="B6428">
        <v>0</v>
      </c>
      <c r="C6428">
        <v>1.321</v>
      </c>
      <c r="E6428">
        <v>0</v>
      </c>
      <c r="F6428">
        <f t="shared" si="200"/>
        <v>1.321</v>
      </c>
      <c r="G6428">
        <v>2</v>
      </c>
      <c r="H6428">
        <f>E6428*$N$8</f>
        <v>0</v>
      </c>
      <c r="I6428">
        <f xml:space="preserve"> C6428 * IF( G6428 = 2, $N$7, $N$6 )</f>
        <v>0.17873130000000001</v>
      </c>
      <c r="J6428">
        <f xml:space="preserve"> MAX( (C6428 - B6428) * IF( G6428 = 2, $N$7, $N$6 ), 0 )</f>
        <v>0.17873130000000001</v>
      </c>
      <c r="K6428" s="3">
        <f t="shared" si="201"/>
        <v>0.17873130000000001</v>
      </c>
    </row>
    <row r="6429" spans="1:11" x14ac:dyDescent="0.2">
      <c r="A6429" s="1">
        <v>45791.895833333336</v>
      </c>
      <c r="B6429">
        <v>0</v>
      </c>
      <c r="C6429">
        <v>1.41</v>
      </c>
      <c r="E6429">
        <v>0</v>
      </c>
      <c r="F6429">
        <f t="shared" si="200"/>
        <v>1.41</v>
      </c>
      <c r="G6429">
        <v>2</v>
      </c>
      <c r="H6429">
        <f>E6429*$N$8</f>
        <v>0</v>
      </c>
      <c r="I6429">
        <f xml:space="preserve"> C6429 * IF( G6429 = 2, $N$7, $N$6 )</f>
        <v>0.190773</v>
      </c>
      <c r="J6429">
        <f xml:space="preserve"> MAX( (C6429 - B6429) * IF( G6429 = 2, $N$7, $N$6 ), 0 )</f>
        <v>0.190773</v>
      </c>
      <c r="K6429" s="3">
        <f t="shared" si="201"/>
        <v>0.190773</v>
      </c>
    </row>
    <row r="6430" spans="1:11" x14ac:dyDescent="0.2">
      <c r="A6430" s="1">
        <v>45791.916666666664</v>
      </c>
      <c r="B6430">
        <v>0</v>
      </c>
      <c r="C6430">
        <v>0.91700000000000004</v>
      </c>
      <c r="E6430">
        <v>0</v>
      </c>
      <c r="F6430">
        <f t="shared" si="200"/>
        <v>0.91700000000000004</v>
      </c>
      <c r="G6430">
        <v>2</v>
      </c>
      <c r="H6430">
        <f>E6430*$N$8</f>
        <v>0</v>
      </c>
      <c r="I6430">
        <f xml:space="preserve"> C6430 * IF( G6430 = 2, $N$7, $N$6 )</f>
        <v>0.1240701</v>
      </c>
      <c r="J6430">
        <f xml:space="preserve"> MAX( (C6430 - B6430) * IF( G6430 = 2, $N$7, $N$6 ), 0 )</f>
        <v>0.1240701</v>
      </c>
      <c r="K6430" s="3">
        <f t="shared" si="201"/>
        <v>0.1240701</v>
      </c>
    </row>
    <row r="6431" spans="1:11" x14ac:dyDescent="0.2">
      <c r="A6431" s="1">
        <v>45791.9375</v>
      </c>
      <c r="B6431">
        <v>0</v>
      </c>
      <c r="C6431">
        <v>0.92</v>
      </c>
      <c r="E6431">
        <v>0</v>
      </c>
      <c r="F6431">
        <f t="shared" si="200"/>
        <v>0.92</v>
      </c>
      <c r="G6431">
        <v>2</v>
      </c>
      <c r="H6431">
        <f>E6431*$N$8</f>
        <v>0</v>
      </c>
      <c r="I6431">
        <f xml:space="preserve"> C6431 * IF( G6431 = 2, $N$7, $N$6 )</f>
        <v>0.124476</v>
      </c>
      <c r="J6431">
        <f xml:space="preserve"> MAX( (C6431 - B6431) * IF( G6431 = 2, $N$7, $N$6 ), 0 )</f>
        <v>0.124476</v>
      </c>
      <c r="K6431" s="3">
        <f t="shared" si="201"/>
        <v>0.124476</v>
      </c>
    </row>
    <row r="6432" spans="1:11" x14ac:dyDescent="0.2">
      <c r="A6432" s="1">
        <v>45791.958333333336</v>
      </c>
      <c r="B6432">
        <v>0</v>
      </c>
      <c r="C6432">
        <v>0.95599999999999996</v>
      </c>
      <c r="E6432">
        <v>0</v>
      </c>
      <c r="F6432">
        <f t="shared" si="200"/>
        <v>0.95599999999999996</v>
      </c>
      <c r="G6432">
        <v>2</v>
      </c>
      <c r="H6432">
        <f>E6432*$N$8</f>
        <v>0</v>
      </c>
      <c r="I6432">
        <f xml:space="preserve"> C6432 * IF( G6432 = 2, $N$7, $N$6 )</f>
        <v>0.12934680000000001</v>
      </c>
      <c r="J6432">
        <f xml:space="preserve"> MAX( (C6432 - B6432) * IF( G6432 = 2, $N$7, $N$6 ), 0 )</f>
        <v>0.12934680000000001</v>
      </c>
      <c r="K6432" s="3">
        <f t="shared" si="201"/>
        <v>0.12934680000000001</v>
      </c>
    </row>
    <row r="6433" spans="1:11" x14ac:dyDescent="0.2">
      <c r="A6433" s="1">
        <v>45791.979166666664</v>
      </c>
      <c r="B6433">
        <v>0</v>
      </c>
      <c r="C6433">
        <v>0.82799999999999996</v>
      </c>
      <c r="E6433">
        <v>0</v>
      </c>
      <c r="F6433">
        <f t="shared" si="200"/>
        <v>0.82799999999999996</v>
      </c>
      <c r="G6433">
        <v>2</v>
      </c>
      <c r="H6433">
        <f>E6433*$N$8</f>
        <v>0</v>
      </c>
      <c r="I6433">
        <f xml:space="preserve"> C6433 * IF( G6433 = 2, $N$7, $N$6 )</f>
        <v>0.1120284</v>
      </c>
      <c r="J6433">
        <f xml:space="preserve"> MAX( (C6433 - B6433) * IF( G6433 = 2, $N$7, $N$6 ), 0 )</f>
        <v>0.1120284</v>
      </c>
      <c r="K6433" s="3">
        <f t="shared" si="201"/>
        <v>0.1120284</v>
      </c>
    </row>
    <row r="6434" spans="1:11" x14ac:dyDescent="0.2">
      <c r="A6434" s="1">
        <v>45792</v>
      </c>
      <c r="B6434">
        <v>0</v>
      </c>
      <c r="C6434">
        <v>0.76500000000000001</v>
      </c>
      <c r="E6434">
        <v>0</v>
      </c>
      <c r="F6434">
        <f t="shared" si="200"/>
        <v>0.76500000000000001</v>
      </c>
      <c r="G6434">
        <v>2</v>
      </c>
      <c r="H6434">
        <f>E6434*$N$8</f>
        <v>0</v>
      </c>
      <c r="I6434">
        <f xml:space="preserve"> C6434 * IF( G6434 = 2, $N$7, $N$6 )</f>
        <v>0.1035045</v>
      </c>
      <c r="J6434">
        <f xml:space="preserve"> MAX( (C6434 - B6434) * IF( G6434 = 2, $N$7, $N$6 ), 0 )</f>
        <v>0.1035045</v>
      </c>
      <c r="K6434" s="3">
        <f t="shared" si="201"/>
        <v>0.1035045</v>
      </c>
    </row>
    <row r="6435" spans="1:11" x14ac:dyDescent="0.2">
      <c r="A6435" s="1">
        <v>45792.020833333336</v>
      </c>
      <c r="B6435">
        <v>0</v>
      </c>
      <c r="C6435">
        <v>0.82899999999999996</v>
      </c>
      <c r="E6435">
        <v>0</v>
      </c>
      <c r="F6435">
        <f t="shared" si="200"/>
        <v>0.82899999999999996</v>
      </c>
      <c r="G6435">
        <v>2</v>
      </c>
      <c r="H6435">
        <f>E6435*$N$8</f>
        <v>0</v>
      </c>
      <c r="I6435">
        <f xml:space="preserve"> C6435 * IF( G6435 = 2, $N$7, $N$6 )</f>
        <v>0.11216369999999999</v>
      </c>
      <c r="J6435">
        <f xml:space="preserve"> MAX( (C6435 - B6435) * IF( G6435 = 2, $N$7, $N$6 ), 0 )</f>
        <v>0.11216369999999999</v>
      </c>
      <c r="K6435" s="3">
        <f t="shared" si="201"/>
        <v>0.11216369999999999</v>
      </c>
    </row>
    <row r="6436" spans="1:11" x14ac:dyDescent="0.2">
      <c r="A6436" s="1">
        <v>45792.041666666664</v>
      </c>
      <c r="B6436">
        <v>0</v>
      </c>
      <c r="C6436">
        <v>0.84599999999999997</v>
      </c>
      <c r="E6436">
        <v>0</v>
      </c>
      <c r="F6436">
        <f t="shared" si="200"/>
        <v>0.84599999999999997</v>
      </c>
      <c r="G6436">
        <v>2</v>
      </c>
      <c r="H6436">
        <f>E6436*$N$8</f>
        <v>0</v>
      </c>
      <c r="I6436">
        <f xml:space="preserve"> C6436 * IF( G6436 = 2, $N$7, $N$6 )</f>
        <v>0.1144638</v>
      </c>
      <c r="J6436">
        <f xml:space="preserve"> MAX( (C6436 - B6436) * IF( G6436 = 2, $N$7, $N$6 ), 0 )</f>
        <v>0.1144638</v>
      </c>
      <c r="K6436" s="3">
        <f t="shared" si="201"/>
        <v>0.1144638</v>
      </c>
    </row>
    <row r="6437" spans="1:11" x14ac:dyDescent="0.2">
      <c r="A6437" s="1">
        <v>45792.0625</v>
      </c>
      <c r="B6437">
        <v>0</v>
      </c>
      <c r="C6437">
        <v>0.75600000000000001</v>
      </c>
      <c r="E6437">
        <v>0</v>
      </c>
      <c r="F6437">
        <f t="shared" si="200"/>
        <v>0.75600000000000001</v>
      </c>
      <c r="G6437">
        <v>2</v>
      </c>
      <c r="H6437">
        <f>E6437*$N$8</f>
        <v>0</v>
      </c>
      <c r="I6437">
        <f xml:space="preserve"> C6437 * IF( G6437 = 2, $N$7, $N$6 )</f>
        <v>0.1022868</v>
      </c>
      <c r="J6437">
        <f xml:space="preserve"> MAX( (C6437 - B6437) * IF( G6437 = 2, $N$7, $N$6 ), 0 )</f>
        <v>0.1022868</v>
      </c>
      <c r="K6437" s="3">
        <f t="shared" si="201"/>
        <v>0.1022868</v>
      </c>
    </row>
    <row r="6438" spans="1:11" x14ac:dyDescent="0.2">
      <c r="A6438" s="1">
        <v>45792.083333333336</v>
      </c>
      <c r="B6438">
        <v>0</v>
      </c>
      <c r="C6438">
        <v>0.85499999999999998</v>
      </c>
      <c r="E6438">
        <v>0</v>
      </c>
      <c r="F6438">
        <f t="shared" si="200"/>
        <v>0.85499999999999998</v>
      </c>
      <c r="G6438">
        <v>2</v>
      </c>
      <c r="H6438">
        <f>E6438*$N$8</f>
        <v>0</v>
      </c>
      <c r="I6438">
        <f xml:space="preserve"> C6438 * IF( G6438 = 2, $N$7, $N$6 )</f>
        <v>0.11568150000000001</v>
      </c>
      <c r="J6438">
        <f xml:space="preserve"> MAX( (C6438 - B6438) * IF( G6438 = 2, $N$7, $N$6 ), 0 )</f>
        <v>0.11568150000000001</v>
      </c>
      <c r="K6438" s="3">
        <f t="shared" si="201"/>
        <v>0.11568150000000001</v>
      </c>
    </row>
    <row r="6439" spans="1:11" x14ac:dyDescent="0.2">
      <c r="A6439" s="1">
        <v>45792.104166666664</v>
      </c>
      <c r="B6439">
        <v>0</v>
      </c>
      <c r="C6439">
        <v>0.85</v>
      </c>
      <c r="E6439">
        <v>0</v>
      </c>
      <c r="F6439">
        <f t="shared" si="200"/>
        <v>0.85</v>
      </c>
      <c r="G6439">
        <v>2</v>
      </c>
      <c r="H6439">
        <f>E6439*$N$8</f>
        <v>0</v>
      </c>
      <c r="I6439">
        <f xml:space="preserve"> C6439 * IF( G6439 = 2, $N$7, $N$6 )</f>
        <v>0.115005</v>
      </c>
      <c r="J6439">
        <f xml:space="preserve"> MAX( (C6439 - B6439) * IF( G6439 = 2, $N$7, $N$6 ), 0 )</f>
        <v>0.115005</v>
      </c>
      <c r="K6439" s="3">
        <f t="shared" si="201"/>
        <v>0.115005</v>
      </c>
    </row>
    <row r="6440" spans="1:11" x14ac:dyDescent="0.2">
      <c r="A6440" s="1">
        <v>45792.125</v>
      </c>
      <c r="B6440">
        <v>0</v>
      </c>
      <c r="C6440">
        <v>0.88600000000000001</v>
      </c>
      <c r="E6440">
        <v>0</v>
      </c>
      <c r="F6440">
        <f t="shared" si="200"/>
        <v>0.88600000000000001</v>
      </c>
      <c r="G6440">
        <v>2</v>
      </c>
      <c r="H6440">
        <f>E6440*$N$8</f>
        <v>0</v>
      </c>
      <c r="I6440">
        <f xml:space="preserve"> C6440 * IF( G6440 = 2, $N$7, $N$6 )</f>
        <v>0.1198758</v>
      </c>
      <c r="J6440">
        <f xml:space="preserve"> MAX( (C6440 - B6440) * IF( G6440 = 2, $N$7, $N$6 ), 0 )</f>
        <v>0.1198758</v>
      </c>
      <c r="K6440" s="3">
        <f t="shared" si="201"/>
        <v>0.1198758</v>
      </c>
    </row>
    <row r="6441" spans="1:11" x14ac:dyDescent="0.2">
      <c r="A6441" s="1">
        <v>45792.145833333336</v>
      </c>
      <c r="B6441">
        <v>0</v>
      </c>
      <c r="C6441">
        <v>0.96699999999999997</v>
      </c>
      <c r="E6441">
        <v>0</v>
      </c>
      <c r="F6441">
        <f t="shared" si="200"/>
        <v>0.96699999999999997</v>
      </c>
      <c r="G6441">
        <v>2</v>
      </c>
      <c r="H6441">
        <f>E6441*$N$8</f>
        <v>0</v>
      </c>
      <c r="I6441">
        <f xml:space="preserve"> C6441 * IF( G6441 = 2, $N$7, $N$6 )</f>
        <v>0.13083510000000001</v>
      </c>
      <c r="J6441">
        <f xml:space="preserve"> MAX( (C6441 - B6441) * IF( G6441 = 2, $N$7, $N$6 ), 0 )</f>
        <v>0.13083510000000001</v>
      </c>
      <c r="K6441" s="3">
        <f t="shared" si="201"/>
        <v>0.13083510000000001</v>
      </c>
    </row>
    <row r="6442" spans="1:11" x14ac:dyDescent="0.2">
      <c r="A6442" s="1">
        <v>45792.166666666664</v>
      </c>
      <c r="B6442">
        <v>0</v>
      </c>
      <c r="C6442">
        <v>0.79900000000000004</v>
      </c>
      <c r="E6442">
        <v>0</v>
      </c>
      <c r="F6442">
        <f t="shared" si="200"/>
        <v>0.79900000000000004</v>
      </c>
      <c r="G6442">
        <v>2</v>
      </c>
      <c r="H6442">
        <f>E6442*$N$8</f>
        <v>0</v>
      </c>
      <c r="I6442">
        <f xml:space="preserve"> C6442 * IF( G6442 = 2, $N$7, $N$6 )</f>
        <v>0.10810470000000001</v>
      </c>
      <c r="J6442">
        <f xml:space="preserve"> MAX( (C6442 - B6442) * IF( G6442 = 2, $N$7, $N$6 ), 0 )</f>
        <v>0.10810470000000001</v>
      </c>
      <c r="K6442" s="3">
        <f t="shared" si="201"/>
        <v>0.10810470000000001</v>
      </c>
    </row>
    <row r="6443" spans="1:11" x14ac:dyDescent="0.2">
      <c r="A6443" s="1">
        <v>45792.1875</v>
      </c>
      <c r="B6443">
        <v>0</v>
      </c>
      <c r="C6443">
        <v>0.92100000000000004</v>
      </c>
      <c r="E6443">
        <v>0</v>
      </c>
      <c r="F6443">
        <f t="shared" si="200"/>
        <v>0.92100000000000004</v>
      </c>
      <c r="G6443">
        <v>2</v>
      </c>
      <c r="H6443">
        <f>E6443*$N$8</f>
        <v>0</v>
      </c>
      <c r="I6443">
        <f xml:space="preserve"> C6443 * IF( G6443 = 2, $N$7, $N$6 )</f>
        <v>0.12461130000000001</v>
      </c>
      <c r="J6443">
        <f xml:space="preserve"> MAX( (C6443 - B6443) * IF( G6443 = 2, $N$7, $N$6 ), 0 )</f>
        <v>0.12461130000000001</v>
      </c>
      <c r="K6443" s="3">
        <f t="shared" si="201"/>
        <v>0.12461130000000001</v>
      </c>
    </row>
    <row r="6444" spans="1:11" x14ac:dyDescent="0.2">
      <c r="A6444" s="1">
        <v>45792.208333333336</v>
      </c>
      <c r="B6444">
        <v>0</v>
      </c>
      <c r="C6444">
        <v>1.226</v>
      </c>
      <c r="E6444">
        <v>0</v>
      </c>
      <c r="F6444">
        <f t="shared" si="200"/>
        <v>1.226</v>
      </c>
      <c r="G6444">
        <v>2</v>
      </c>
      <c r="H6444">
        <f>E6444*$N$8</f>
        <v>0</v>
      </c>
      <c r="I6444">
        <f xml:space="preserve"> C6444 * IF( G6444 = 2, $N$7, $N$6 )</f>
        <v>0.16587779999999999</v>
      </c>
      <c r="J6444">
        <f xml:space="preserve"> MAX( (C6444 - B6444) * IF( G6444 = 2, $N$7, $N$6 ), 0 )</f>
        <v>0.16587779999999999</v>
      </c>
      <c r="K6444" s="3">
        <f t="shared" si="201"/>
        <v>0.16587779999999999</v>
      </c>
    </row>
    <row r="6445" spans="1:11" x14ac:dyDescent="0.2">
      <c r="A6445" s="1">
        <v>45792.229166666664</v>
      </c>
      <c r="B6445">
        <v>0</v>
      </c>
      <c r="C6445">
        <v>1.159</v>
      </c>
      <c r="E6445">
        <v>0</v>
      </c>
      <c r="F6445">
        <f t="shared" si="200"/>
        <v>1.159</v>
      </c>
      <c r="G6445">
        <v>2</v>
      </c>
      <c r="H6445">
        <f>E6445*$N$8</f>
        <v>0</v>
      </c>
      <c r="I6445">
        <f xml:space="preserve"> C6445 * IF( G6445 = 2, $N$7, $N$6 )</f>
        <v>0.1568127</v>
      </c>
      <c r="J6445">
        <f xml:space="preserve"> MAX( (C6445 - B6445) * IF( G6445 = 2, $N$7, $N$6 ), 0 )</f>
        <v>0.1568127</v>
      </c>
      <c r="K6445" s="3">
        <f t="shared" si="201"/>
        <v>0.1568127</v>
      </c>
    </row>
    <row r="6446" spans="1:11" x14ac:dyDescent="0.2">
      <c r="A6446" s="1">
        <v>45792.25</v>
      </c>
      <c r="B6446">
        <v>0</v>
      </c>
      <c r="C6446">
        <v>0.90600000000000003</v>
      </c>
      <c r="E6446">
        <v>0</v>
      </c>
      <c r="F6446">
        <f t="shared" si="200"/>
        <v>0.90600000000000003</v>
      </c>
      <c r="G6446">
        <v>2</v>
      </c>
      <c r="H6446">
        <f>E6446*$N$8</f>
        <v>0</v>
      </c>
      <c r="I6446">
        <f xml:space="preserve"> C6446 * IF( G6446 = 2, $N$7, $N$6 )</f>
        <v>0.1225818</v>
      </c>
      <c r="J6446">
        <f xml:space="preserve"> MAX( (C6446 - B6446) * IF( G6446 = 2, $N$7, $N$6 ), 0 )</f>
        <v>0.1225818</v>
      </c>
      <c r="K6446" s="3">
        <f t="shared" si="201"/>
        <v>0.1225818</v>
      </c>
    </row>
    <row r="6447" spans="1:11" x14ac:dyDescent="0.2">
      <c r="A6447" s="1">
        <v>45792.270833333336</v>
      </c>
      <c r="B6447">
        <v>0</v>
      </c>
      <c r="C6447">
        <v>1.2969999999999999</v>
      </c>
      <c r="E6447">
        <v>0</v>
      </c>
      <c r="F6447">
        <f t="shared" si="200"/>
        <v>1.2969999999999999</v>
      </c>
      <c r="G6447">
        <v>2</v>
      </c>
      <c r="H6447">
        <f>E6447*$N$8</f>
        <v>0</v>
      </c>
      <c r="I6447">
        <f xml:space="preserve"> C6447 * IF( G6447 = 2, $N$7, $N$6 )</f>
        <v>0.1754841</v>
      </c>
      <c r="J6447">
        <f xml:space="preserve"> MAX( (C6447 - B6447) * IF( G6447 = 2, $N$7, $N$6 ), 0 )</f>
        <v>0.1754841</v>
      </c>
      <c r="K6447" s="3">
        <f t="shared" si="201"/>
        <v>0.1754841</v>
      </c>
    </row>
    <row r="6448" spans="1:11" x14ac:dyDescent="0.2">
      <c r="A6448" s="1">
        <v>45792.291666666664</v>
      </c>
      <c r="B6448">
        <v>0</v>
      </c>
      <c r="C6448">
        <v>0.80900000000000005</v>
      </c>
      <c r="E6448">
        <v>0</v>
      </c>
      <c r="F6448">
        <f t="shared" si="200"/>
        <v>0.80900000000000005</v>
      </c>
      <c r="G6448">
        <v>2</v>
      </c>
      <c r="H6448">
        <f>E6448*$N$8</f>
        <v>0</v>
      </c>
      <c r="I6448">
        <f xml:space="preserve"> C6448 * IF( G6448 = 2, $N$7, $N$6 )</f>
        <v>0.1094577</v>
      </c>
      <c r="J6448">
        <f xml:space="preserve"> MAX( (C6448 - B6448) * IF( G6448 = 2, $N$7, $N$6 ), 0 )</f>
        <v>0.1094577</v>
      </c>
      <c r="K6448" s="3">
        <f t="shared" si="201"/>
        <v>0.1094577</v>
      </c>
    </row>
    <row r="6449" spans="1:11" x14ac:dyDescent="0.2">
      <c r="A6449" s="1">
        <v>45792.3125</v>
      </c>
      <c r="B6449">
        <v>0</v>
      </c>
      <c r="C6449">
        <v>0.98899999999999999</v>
      </c>
      <c r="E6449">
        <v>0</v>
      </c>
      <c r="F6449">
        <f t="shared" si="200"/>
        <v>0.98899999999999999</v>
      </c>
      <c r="G6449">
        <v>2</v>
      </c>
      <c r="H6449">
        <f>E6449*$N$8</f>
        <v>0</v>
      </c>
      <c r="I6449">
        <f xml:space="preserve"> C6449 * IF( G6449 = 2, $N$7, $N$6 )</f>
        <v>0.13381170000000001</v>
      </c>
      <c r="J6449">
        <f xml:space="preserve"> MAX( (C6449 - B6449) * IF( G6449 = 2, $N$7, $N$6 ), 0 )</f>
        <v>0.13381170000000001</v>
      </c>
      <c r="K6449" s="3">
        <f t="shared" si="201"/>
        <v>0.13381170000000001</v>
      </c>
    </row>
    <row r="6450" spans="1:11" x14ac:dyDescent="0.2">
      <c r="A6450" s="1">
        <v>45792.333333333336</v>
      </c>
      <c r="B6450">
        <v>0.22808843100000001</v>
      </c>
      <c r="C6450">
        <v>11.154999999999999</v>
      </c>
      <c r="E6450">
        <v>0</v>
      </c>
      <c r="F6450">
        <f t="shared" si="200"/>
        <v>10.926911569</v>
      </c>
      <c r="G6450">
        <v>2</v>
      </c>
      <c r="H6450">
        <f>E6450*$N$8</f>
        <v>0</v>
      </c>
      <c r="I6450">
        <f xml:space="preserve"> C6450 * IF( G6450 = 2, $N$7, $N$6 )</f>
        <v>1.5092714999999999</v>
      </c>
      <c r="J6450">
        <f xml:space="preserve"> MAX( (C6450 - B6450) * IF( G6450 = 2, $N$7, $N$6 ), 0 )</f>
        <v>1.4784111352856999</v>
      </c>
      <c r="K6450" s="3">
        <f t="shared" si="201"/>
        <v>1.4784111352856999</v>
      </c>
    </row>
    <row r="6451" spans="1:11" x14ac:dyDescent="0.2">
      <c r="A6451" s="1">
        <v>45792.354166666664</v>
      </c>
      <c r="B6451">
        <v>0.45617686200000002</v>
      </c>
      <c r="C6451">
        <v>10.621</v>
      </c>
      <c r="E6451">
        <v>4.0000000000000001E-3</v>
      </c>
      <c r="F6451">
        <f t="shared" si="200"/>
        <v>10.164823138000001</v>
      </c>
      <c r="G6451">
        <v>2</v>
      </c>
      <c r="H6451">
        <f>E6451*$N$8</f>
        <v>1.3200000000000001E-4</v>
      </c>
      <c r="I6451">
        <f xml:space="preserve"> C6451 * IF( G6451 = 2, $N$7, $N$6 )</f>
        <v>1.4370213000000001</v>
      </c>
      <c r="J6451">
        <f xml:space="preserve"> MAX( (C6451 - B6451) * IF( G6451 = 2, $N$7, $N$6 ), 0 )</f>
        <v>1.3753005705714001</v>
      </c>
      <c r="K6451" s="3">
        <f t="shared" si="201"/>
        <v>1.3753005705714001</v>
      </c>
    </row>
    <row r="6452" spans="1:11" x14ac:dyDescent="0.2">
      <c r="A6452" s="1">
        <v>45792.375</v>
      </c>
      <c r="B6452">
        <v>0.64732603600000005</v>
      </c>
      <c r="C6452">
        <v>11.683999999999999</v>
      </c>
      <c r="E6452">
        <v>0</v>
      </c>
      <c r="F6452">
        <f t="shared" si="200"/>
        <v>11.036673963999998</v>
      </c>
      <c r="G6452">
        <v>2</v>
      </c>
      <c r="H6452">
        <f>E6452*$N$8</f>
        <v>0</v>
      </c>
      <c r="I6452">
        <f xml:space="preserve"> C6452 * IF( G6452 = 2, $N$7, $N$6 )</f>
        <v>1.5808452</v>
      </c>
      <c r="J6452">
        <f xml:space="preserve"> MAX( (C6452 - B6452) * IF( G6452 = 2, $N$7, $N$6 ), 0 )</f>
        <v>1.4932619873291999</v>
      </c>
      <c r="K6452" s="3">
        <f t="shared" si="201"/>
        <v>1.4932619873291999</v>
      </c>
    </row>
    <row r="6453" spans="1:11" x14ac:dyDescent="0.2">
      <c r="A6453" s="1">
        <v>45792.395833333336</v>
      </c>
      <c r="B6453">
        <v>0.83847520900000005</v>
      </c>
      <c r="C6453">
        <v>11.752000000000001</v>
      </c>
      <c r="E6453">
        <v>0</v>
      </c>
      <c r="F6453">
        <f t="shared" si="200"/>
        <v>10.913524791</v>
      </c>
      <c r="G6453">
        <v>2</v>
      </c>
      <c r="H6453">
        <f>E6453*$N$8</f>
        <v>0</v>
      </c>
      <c r="I6453">
        <f xml:space="preserve"> C6453 * IF( G6453 = 2, $N$7, $N$6 )</f>
        <v>1.5900456000000001</v>
      </c>
      <c r="J6453">
        <f xml:space="preserve"> MAX( (C6453 - B6453) * IF( G6453 = 2, $N$7, $N$6 ), 0 )</f>
        <v>1.4765999042223001</v>
      </c>
      <c r="K6453" s="3">
        <f t="shared" si="201"/>
        <v>1.4765999042223001</v>
      </c>
    </row>
    <row r="6454" spans="1:11" x14ac:dyDescent="0.2">
      <c r="A6454" s="1">
        <v>45792.416666666664</v>
      </c>
      <c r="B6454">
        <v>0.93113147600000001</v>
      </c>
      <c r="C6454">
        <v>11.477</v>
      </c>
      <c r="E6454">
        <v>0</v>
      </c>
      <c r="F6454">
        <f t="shared" si="200"/>
        <v>10.545868523999999</v>
      </c>
      <c r="G6454">
        <v>2</v>
      </c>
      <c r="H6454">
        <f>E6454*$N$8</f>
        <v>0</v>
      </c>
      <c r="I6454">
        <f xml:space="preserve"> C6454 * IF( G6454 = 2, $N$7, $N$6 )</f>
        <v>1.5528381</v>
      </c>
      <c r="J6454">
        <f xml:space="preserve"> MAX( (C6454 - B6454) * IF( G6454 = 2, $N$7, $N$6 ), 0 )</f>
        <v>1.4268560112972</v>
      </c>
      <c r="K6454" s="3">
        <f t="shared" si="201"/>
        <v>1.4268560112972</v>
      </c>
    </row>
    <row r="6455" spans="1:11" x14ac:dyDescent="0.2">
      <c r="A6455" s="1">
        <v>45792.4375</v>
      </c>
      <c r="B6455">
        <v>1.023787743</v>
      </c>
      <c r="C6455">
        <v>11.18</v>
      </c>
      <c r="E6455">
        <v>0</v>
      </c>
      <c r="F6455">
        <f t="shared" si="200"/>
        <v>10.156212257</v>
      </c>
      <c r="G6455">
        <v>2</v>
      </c>
      <c r="H6455">
        <f>E6455*$N$8</f>
        <v>0</v>
      </c>
      <c r="I6455">
        <f xml:space="preserve"> C6455 * IF( G6455 = 2, $N$7, $N$6 )</f>
        <v>1.5126539999999999</v>
      </c>
      <c r="J6455">
        <f xml:space="preserve"> MAX( (C6455 - B6455) * IF( G6455 = 2, $N$7, $N$6 ), 0 )</f>
        <v>1.3741355183721</v>
      </c>
      <c r="K6455" s="3">
        <f t="shared" si="201"/>
        <v>1.3741355183721</v>
      </c>
    </row>
    <row r="6456" spans="1:11" x14ac:dyDescent="0.2">
      <c r="A6456" s="1">
        <v>45792.458333333336</v>
      </c>
      <c r="B6456">
        <v>1.096522703</v>
      </c>
      <c r="C6456">
        <v>11.340999999999999</v>
      </c>
      <c r="E6456">
        <v>2E-3</v>
      </c>
      <c r="F6456">
        <f t="shared" si="200"/>
        <v>10.244477297</v>
      </c>
      <c r="G6456">
        <v>2</v>
      </c>
      <c r="H6456">
        <f>E6456*$N$8</f>
        <v>6.6000000000000005E-5</v>
      </c>
      <c r="I6456">
        <f xml:space="preserve"> C6456 * IF( G6456 = 2, $N$7, $N$6 )</f>
        <v>1.5344373</v>
      </c>
      <c r="J6456">
        <f xml:space="preserve"> MAX( (C6456 - B6456) * IF( G6456 = 2, $N$7, $N$6 ), 0 )</f>
        <v>1.3860777782841001</v>
      </c>
      <c r="K6456" s="3">
        <f t="shared" si="201"/>
        <v>1.3860777782841001</v>
      </c>
    </row>
    <row r="6457" spans="1:11" x14ac:dyDescent="0.2">
      <c r="A6457" s="1">
        <v>45792.479166666664</v>
      </c>
      <c r="B6457">
        <v>1.169257663</v>
      </c>
      <c r="C6457">
        <v>10.472</v>
      </c>
      <c r="E6457">
        <v>1.2999999999999999E-2</v>
      </c>
      <c r="F6457">
        <f t="shared" si="200"/>
        <v>9.3027423369999998</v>
      </c>
      <c r="G6457">
        <v>2</v>
      </c>
      <c r="H6457">
        <f>E6457*$N$8</f>
        <v>4.2900000000000002E-4</v>
      </c>
      <c r="I6457">
        <f xml:space="preserve"> C6457 * IF( G6457 = 2, $N$7, $N$6 )</f>
        <v>1.4168616000000001</v>
      </c>
      <c r="J6457">
        <f xml:space="preserve"> MAX( (C6457 - B6457) * IF( G6457 = 2, $N$7, $N$6 ), 0 )</f>
        <v>1.2586610381961001</v>
      </c>
      <c r="K6457" s="3">
        <f t="shared" si="201"/>
        <v>1.2586610381961001</v>
      </c>
    </row>
    <row r="6458" spans="1:11" x14ac:dyDescent="0.2">
      <c r="A6458" s="1">
        <v>45792.5</v>
      </c>
      <c r="B6458">
        <v>1.193123127</v>
      </c>
      <c r="C6458">
        <v>10.509</v>
      </c>
      <c r="E6458">
        <v>0.14000000000000001</v>
      </c>
      <c r="F6458">
        <f t="shared" si="200"/>
        <v>9.3158768730000006</v>
      </c>
      <c r="G6458">
        <v>2</v>
      </c>
      <c r="H6458">
        <f>E6458*$N$8</f>
        <v>4.6200000000000008E-3</v>
      </c>
      <c r="I6458">
        <f xml:space="preserve"> C6458 * IF( G6458 = 2, $N$7, $N$6 )</f>
        <v>1.4218677000000002</v>
      </c>
      <c r="J6458">
        <f xml:space="preserve"> MAX( (C6458 - B6458) * IF( G6458 = 2, $N$7, $N$6 ), 0 )</f>
        <v>1.2604381409169001</v>
      </c>
      <c r="K6458" s="3">
        <f t="shared" si="201"/>
        <v>1.2604381409169001</v>
      </c>
    </row>
    <row r="6459" spans="1:11" x14ac:dyDescent="0.2">
      <c r="A6459" s="1">
        <v>45792.520833333336</v>
      </c>
      <c r="B6459">
        <v>1.2169885899999999</v>
      </c>
      <c r="C6459">
        <v>10.643000000000001</v>
      </c>
      <c r="E6459">
        <v>5.8999999999999997E-2</v>
      </c>
      <c r="F6459">
        <f t="shared" si="200"/>
        <v>9.426011410000001</v>
      </c>
      <c r="G6459">
        <v>2</v>
      </c>
      <c r="H6459">
        <f>E6459*$N$8</f>
        <v>1.9469999999999999E-3</v>
      </c>
      <c r="I6459">
        <f xml:space="preserve"> C6459 * IF( G6459 = 2, $N$7, $N$6 )</f>
        <v>1.4399979000000001</v>
      </c>
      <c r="J6459">
        <f xml:space="preserve"> MAX( (C6459 - B6459) * IF( G6459 = 2, $N$7, $N$6 ), 0 )</f>
        <v>1.2753393437730001</v>
      </c>
      <c r="K6459" s="3">
        <f t="shared" si="201"/>
        <v>1.2753393437730001</v>
      </c>
    </row>
    <row r="6460" spans="1:11" x14ac:dyDescent="0.2">
      <c r="A6460" s="1">
        <v>45792.541666666664</v>
      </c>
      <c r="B6460">
        <v>1.137223935</v>
      </c>
      <c r="C6460">
        <v>10.513999999999999</v>
      </c>
      <c r="E6460">
        <v>5.6000000000000001E-2</v>
      </c>
      <c r="F6460">
        <f t="shared" si="200"/>
        <v>9.3767760649999996</v>
      </c>
      <c r="G6460">
        <v>2</v>
      </c>
      <c r="H6460">
        <f>E6460*$N$8</f>
        <v>1.848E-3</v>
      </c>
      <c r="I6460">
        <f xml:space="preserve"> C6460 * IF( G6460 = 2, $N$7, $N$6 )</f>
        <v>1.4225441999999999</v>
      </c>
      <c r="J6460">
        <f xml:space="preserve"> MAX( (C6460 - B6460) * IF( G6460 = 2, $N$7, $N$6 ), 0 )</f>
        <v>1.2686778015944999</v>
      </c>
      <c r="K6460" s="3">
        <f t="shared" si="201"/>
        <v>1.2686778015944999</v>
      </c>
    </row>
    <row r="6461" spans="1:11" x14ac:dyDescent="0.2">
      <c r="A6461" s="1">
        <v>45792.5625</v>
      </c>
      <c r="B6461">
        <v>1.05745928</v>
      </c>
      <c r="C6461">
        <v>11.211</v>
      </c>
      <c r="E6461">
        <v>2E-3</v>
      </c>
      <c r="F6461">
        <f t="shared" si="200"/>
        <v>10.153540720000001</v>
      </c>
      <c r="G6461">
        <v>2</v>
      </c>
      <c r="H6461">
        <f>E6461*$N$8</f>
        <v>6.6000000000000005E-5</v>
      </c>
      <c r="I6461">
        <f xml:space="preserve"> C6461 * IF( G6461 = 2, $N$7, $N$6 )</f>
        <v>1.5168483000000001</v>
      </c>
      <c r="J6461">
        <f xml:space="preserve"> MAX( (C6461 - B6461) * IF( G6461 = 2, $N$7, $N$6 ), 0 )</f>
        <v>1.3737740594160002</v>
      </c>
      <c r="K6461" s="3">
        <f t="shared" si="201"/>
        <v>1.3737740594160002</v>
      </c>
    </row>
    <row r="6462" spans="1:11" x14ac:dyDescent="0.2">
      <c r="A6462" s="1">
        <v>45792.583333333336</v>
      </c>
      <c r="B6462">
        <v>0.972485245</v>
      </c>
      <c r="C6462">
        <v>11.083</v>
      </c>
      <c r="E6462">
        <v>3.6999999999999998E-2</v>
      </c>
      <c r="F6462">
        <f t="shared" si="200"/>
        <v>10.110514755000001</v>
      </c>
      <c r="G6462">
        <v>2</v>
      </c>
      <c r="H6462">
        <f>E6462*$N$8</f>
        <v>1.2210000000000001E-3</v>
      </c>
      <c r="I6462">
        <f xml:space="preserve"> C6462 * IF( G6462 = 2, $N$7, $N$6 )</f>
        <v>1.4995299</v>
      </c>
      <c r="J6462">
        <f xml:space="preserve"> MAX( (C6462 - B6462) * IF( G6462 = 2, $N$7, $N$6 ), 0 )</f>
        <v>1.3679526463515002</v>
      </c>
      <c r="K6462" s="3">
        <f t="shared" si="201"/>
        <v>1.3679526463515002</v>
      </c>
    </row>
    <row r="6463" spans="1:11" x14ac:dyDescent="0.2">
      <c r="A6463" s="1">
        <v>45792.604166666664</v>
      </c>
      <c r="B6463">
        <v>0.88751121099999997</v>
      </c>
      <c r="C6463">
        <v>12.109</v>
      </c>
      <c r="E6463">
        <v>0</v>
      </c>
      <c r="F6463">
        <f t="shared" si="200"/>
        <v>11.221488789</v>
      </c>
      <c r="G6463">
        <v>2</v>
      </c>
      <c r="H6463">
        <f>E6463*$N$8</f>
        <v>0</v>
      </c>
      <c r="I6463">
        <f xml:space="preserve"> C6463 * IF( G6463 = 2, $N$7, $N$6 )</f>
        <v>1.6383477</v>
      </c>
      <c r="J6463">
        <f xml:space="preserve"> MAX( (C6463 - B6463) * IF( G6463 = 2, $N$7, $N$6 ), 0 )</f>
        <v>1.5182674331517001</v>
      </c>
      <c r="K6463" s="3">
        <f t="shared" si="201"/>
        <v>1.5182674331517001</v>
      </c>
    </row>
    <row r="6464" spans="1:11" x14ac:dyDescent="0.2">
      <c r="A6464" s="1">
        <v>45792.625</v>
      </c>
      <c r="B6464">
        <v>0.74845591199999995</v>
      </c>
      <c r="C6464">
        <v>1.2929999999999999</v>
      </c>
      <c r="E6464">
        <v>0</v>
      </c>
      <c r="F6464">
        <f t="shared" si="200"/>
        <v>0.54454408799999998</v>
      </c>
      <c r="G6464">
        <v>1</v>
      </c>
      <c r="H6464">
        <f>E6464*$N$8</f>
        <v>0</v>
      </c>
      <c r="I6464">
        <f xml:space="preserve"> C6464 * IF( G6464 = 2, $N$7, $N$6 )</f>
        <v>0.51345030000000003</v>
      </c>
      <c r="J6464">
        <f xml:space="preserve"> MAX( (C6464 - B6464) * IF( G6464 = 2, $N$7, $N$6 ), 0 )</f>
        <v>0.21623845734479999</v>
      </c>
      <c r="K6464" s="3">
        <f t="shared" si="201"/>
        <v>0.21623845734479999</v>
      </c>
    </row>
    <row r="6465" spans="1:11" x14ac:dyDescent="0.2">
      <c r="A6465" s="1">
        <v>45792.645833333336</v>
      </c>
      <c r="B6465">
        <v>0.60940061300000004</v>
      </c>
      <c r="C6465">
        <v>2.2850000000000001</v>
      </c>
      <c r="E6465">
        <v>0</v>
      </c>
      <c r="F6465">
        <f t="shared" si="200"/>
        <v>1.6755993870000001</v>
      </c>
      <c r="G6465">
        <v>1</v>
      </c>
      <c r="H6465">
        <f>E6465*$N$8</f>
        <v>0</v>
      </c>
      <c r="I6465">
        <f xml:space="preserve"> C6465 * IF( G6465 = 2, $N$7, $N$6 )</f>
        <v>0.90737350000000006</v>
      </c>
      <c r="J6465">
        <f xml:space="preserve"> MAX( (C6465 - B6465) * IF( G6465 = 2, $N$7, $N$6 ), 0 )</f>
        <v>0.66538051657770003</v>
      </c>
      <c r="K6465" s="3">
        <f t="shared" si="201"/>
        <v>0.66538051657770003</v>
      </c>
    </row>
    <row r="6466" spans="1:11" x14ac:dyDescent="0.2">
      <c r="A6466" s="1">
        <v>45792.666666666664</v>
      </c>
      <c r="B6466">
        <v>0.388557506</v>
      </c>
      <c r="C6466">
        <v>2.085</v>
      </c>
      <c r="E6466">
        <v>0</v>
      </c>
      <c r="F6466">
        <f t="shared" si="200"/>
        <v>1.696442494</v>
      </c>
      <c r="G6466">
        <v>1</v>
      </c>
      <c r="H6466">
        <f>E6466*$N$8</f>
        <v>0</v>
      </c>
      <c r="I6466">
        <f xml:space="preserve"> C6466 * IF( G6466 = 2, $N$7, $N$6 )</f>
        <v>0.82795350000000001</v>
      </c>
      <c r="J6466">
        <f xml:space="preserve"> MAX( (C6466 - B6466) * IF( G6466 = 2, $N$7, $N$6 ), 0 )</f>
        <v>0.67365731436740006</v>
      </c>
      <c r="K6466" s="3">
        <f t="shared" si="201"/>
        <v>0.67365731436740006</v>
      </c>
    </row>
    <row r="6467" spans="1:11" x14ac:dyDescent="0.2">
      <c r="A6467" s="1">
        <v>45792.6875</v>
      </c>
      <c r="B6467">
        <v>0.16771439899999999</v>
      </c>
      <c r="C6467">
        <v>2.4590000000000001</v>
      </c>
      <c r="E6467">
        <v>0</v>
      </c>
      <c r="F6467">
        <f t="shared" ref="F6467:F6530" si="202">MAX(C6467-B6467,0)</f>
        <v>2.2912856010000002</v>
      </c>
      <c r="G6467">
        <v>1</v>
      </c>
      <c r="H6467">
        <f>E6467*$N$8</f>
        <v>0</v>
      </c>
      <c r="I6467">
        <f xml:space="preserve"> C6467 * IF( G6467 = 2, $N$7, $N$6 )</f>
        <v>0.97646890000000008</v>
      </c>
      <c r="J6467">
        <f xml:space="preserve"> MAX( (C6467 - B6467) * IF( G6467 = 2, $N$7, $N$6 ), 0 )</f>
        <v>0.9098695121571001</v>
      </c>
      <c r="K6467" s="3">
        <f t="shared" ref="K6467:K6530" si="203">(C6467-B6467)*IF(G6467=2,$N$7,$N$6)</f>
        <v>0.9098695121571001</v>
      </c>
    </row>
    <row r="6468" spans="1:11" x14ac:dyDescent="0.2">
      <c r="A6468" s="1">
        <v>45792.708333333336</v>
      </c>
      <c r="B6468">
        <v>8.3857200000000007E-2</v>
      </c>
      <c r="C6468">
        <v>3.2349999999999999</v>
      </c>
      <c r="E6468">
        <v>0</v>
      </c>
      <c r="F6468">
        <f t="shared" si="202"/>
        <v>3.1511427999999997</v>
      </c>
      <c r="G6468">
        <v>1</v>
      </c>
      <c r="H6468">
        <f>E6468*$N$8</f>
        <v>0</v>
      </c>
      <c r="I6468">
        <f xml:space="preserve"> C6468 * IF( G6468 = 2, $N$7, $N$6 )</f>
        <v>1.2846184999999999</v>
      </c>
      <c r="J6468">
        <f xml:space="preserve"> MAX( (C6468 - B6468) * IF( G6468 = 2, $N$7, $N$6 ), 0 )</f>
        <v>1.25131880588</v>
      </c>
      <c r="K6468" s="3">
        <f t="shared" si="203"/>
        <v>1.25131880588</v>
      </c>
    </row>
    <row r="6469" spans="1:11" x14ac:dyDescent="0.2">
      <c r="A6469" s="1">
        <v>45792.729166666664</v>
      </c>
      <c r="B6469">
        <v>0</v>
      </c>
      <c r="C6469">
        <v>5.8049999999999997</v>
      </c>
      <c r="E6469">
        <v>0</v>
      </c>
      <c r="F6469">
        <f t="shared" si="202"/>
        <v>5.8049999999999997</v>
      </c>
      <c r="G6469">
        <v>1</v>
      </c>
      <c r="H6469">
        <f>E6469*$N$8</f>
        <v>0</v>
      </c>
      <c r="I6469">
        <f xml:space="preserve"> C6469 * IF( G6469 = 2, $N$7, $N$6 )</f>
        <v>2.3051654999999998</v>
      </c>
      <c r="J6469">
        <f xml:space="preserve"> MAX( (C6469 - B6469) * IF( G6469 = 2, $N$7, $N$6 ), 0 )</f>
        <v>2.3051654999999998</v>
      </c>
      <c r="K6469" s="3">
        <f t="shared" si="203"/>
        <v>2.3051654999999998</v>
      </c>
    </row>
    <row r="6470" spans="1:11" x14ac:dyDescent="0.2">
      <c r="A6470" s="1">
        <v>45792.75</v>
      </c>
      <c r="B6470">
        <v>0</v>
      </c>
      <c r="C6470">
        <v>5.3860000000000001</v>
      </c>
      <c r="E6470">
        <v>0</v>
      </c>
      <c r="F6470">
        <f t="shared" si="202"/>
        <v>5.3860000000000001</v>
      </c>
      <c r="G6470">
        <v>1</v>
      </c>
      <c r="H6470">
        <f>E6470*$N$8</f>
        <v>0</v>
      </c>
      <c r="I6470">
        <f xml:space="preserve"> C6470 * IF( G6470 = 2, $N$7, $N$6 )</f>
        <v>2.1387806</v>
      </c>
      <c r="J6470">
        <f xml:space="preserve"> MAX( (C6470 - B6470) * IF( G6470 = 2, $N$7, $N$6 ), 0 )</f>
        <v>2.1387806</v>
      </c>
      <c r="K6470" s="3">
        <f t="shared" si="203"/>
        <v>2.1387806</v>
      </c>
    </row>
    <row r="6471" spans="1:11" x14ac:dyDescent="0.2">
      <c r="A6471" s="1">
        <v>45792.770833333336</v>
      </c>
      <c r="B6471">
        <v>0</v>
      </c>
      <c r="C6471">
        <v>4.9690000000000003</v>
      </c>
      <c r="E6471">
        <v>0</v>
      </c>
      <c r="F6471">
        <f t="shared" si="202"/>
        <v>4.9690000000000003</v>
      </c>
      <c r="G6471">
        <v>1</v>
      </c>
      <c r="H6471">
        <f>E6471*$N$8</f>
        <v>0</v>
      </c>
      <c r="I6471">
        <f xml:space="preserve"> C6471 * IF( G6471 = 2, $N$7, $N$6 )</f>
        <v>1.9731899000000002</v>
      </c>
      <c r="J6471">
        <f xml:space="preserve"> MAX( (C6471 - B6471) * IF( G6471 = 2, $N$7, $N$6 ), 0 )</f>
        <v>1.9731899000000002</v>
      </c>
      <c r="K6471" s="3">
        <f t="shared" si="203"/>
        <v>1.9731899000000002</v>
      </c>
    </row>
    <row r="6472" spans="1:11" x14ac:dyDescent="0.2">
      <c r="A6472" s="1">
        <v>45792.791666666664</v>
      </c>
      <c r="B6472">
        <v>0</v>
      </c>
      <c r="C6472">
        <v>4.8639999999999999</v>
      </c>
      <c r="E6472">
        <v>0</v>
      </c>
      <c r="F6472">
        <f t="shared" si="202"/>
        <v>4.8639999999999999</v>
      </c>
      <c r="G6472">
        <v>1</v>
      </c>
      <c r="H6472">
        <f>E6472*$N$8</f>
        <v>0</v>
      </c>
      <c r="I6472">
        <f xml:space="preserve"> C6472 * IF( G6472 = 2, $N$7, $N$6 )</f>
        <v>1.9314944000000001</v>
      </c>
      <c r="J6472">
        <f xml:space="preserve"> MAX( (C6472 - B6472) * IF( G6472 = 2, $N$7, $N$6 ), 0 )</f>
        <v>1.9314944000000001</v>
      </c>
      <c r="K6472" s="3">
        <f t="shared" si="203"/>
        <v>1.9314944000000001</v>
      </c>
    </row>
    <row r="6473" spans="1:11" x14ac:dyDescent="0.2">
      <c r="A6473" s="1">
        <v>45792.8125</v>
      </c>
      <c r="B6473">
        <v>0</v>
      </c>
      <c r="C6473">
        <v>4.7130000000000001</v>
      </c>
      <c r="E6473">
        <v>0</v>
      </c>
      <c r="F6473">
        <f t="shared" si="202"/>
        <v>4.7130000000000001</v>
      </c>
      <c r="G6473">
        <v>1</v>
      </c>
      <c r="H6473">
        <f>E6473*$N$8</f>
        <v>0</v>
      </c>
      <c r="I6473">
        <f xml:space="preserve"> C6473 * IF( G6473 = 2, $N$7, $N$6 )</f>
        <v>1.8715323000000001</v>
      </c>
      <c r="J6473">
        <f xml:space="preserve"> MAX( (C6473 - B6473) * IF( G6473 = 2, $N$7, $N$6 ), 0 )</f>
        <v>1.8715323000000001</v>
      </c>
      <c r="K6473" s="3">
        <f t="shared" si="203"/>
        <v>1.8715323000000001</v>
      </c>
    </row>
    <row r="6474" spans="1:11" x14ac:dyDescent="0.2">
      <c r="A6474" s="1">
        <v>45792.833333333336</v>
      </c>
      <c r="B6474">
        <v>0</v>
      </c>
      <c r="C6474">
        <v>4.4989999999999997</v>
      </c>
      <c r="E6474">
        <v>0</v>
      </c>
      <c r="F6474">
        <f t="shared" si="202"/>
        <v>4.4989999999999997</v>
      </c>
      <c r="G6474">
        <v>1</v>
      </c>
      <c r="H6474">
        <f>E6474*$N$8</f>
        <v>0</v>
      </c>
      <c r="I6474">
        <f xml:space="preserve"> C6474 * IF( G6474 = 2, $N$7, $N$6 )</f>
        <v>1.7865529</v>
      </c>
      <c r="J6474">
        <f xml:space="preserve"> MAX( (C6474 - B6474) * IF( G6474 = 2, $N$7, $N$6 ), 0 )</f>
        <v>1.7865529</v>
      </c>
      <c r="K6474" s="3">
        <f t="shared" si="203"/>
        <v>1.7865529</v>
      </c>
    </row>
    <row r="6475" spans="1:11" x14ac:dyDescent="0.2">
      <c r="A6475" s="1">
        <v>45792.854166666664</v>
      </c>
      <c r="B6475">
        <v>0</v>
      </c>
      <c r="C6475">
        <v>4.6079999999999997</v>
      </c>
      <c r="E6475">
        <v>0</v>
      </c>
      <c r="F6475">
        <f t="shared" si="202"/>
        <v>4.6079999999999997</v>
      </c>
      <c r="G6475">
        <v>1</v>
      </c>
      <c r="H6475">
        <f>E6475*$N$8</f>
        <v>0</v>
      </c>
      <c r="I6475">
        <f xml:space="preserve"> C6475 * IF( G6475 = 2, $N$7, $N$6 )</f>
        <v>1.8298367999999998</v>
      </c>
      <c r="J6475">
        <f xml:space="preserve"> MAX( (C6475 - B6475) * IF( G6475 = 2, $N$7, $N$6 ), 0 )</f>
        <v>1.8298367999999998</v>
      </c>
      <c r="K6475" s="3">
        <f t="shared" si="203"/>
        <v>1.8298367999999998</v>
      </c>
    </row>
    <row r="6476" spans="1:11" x14ac:dyDescent="0.2">
      <c r="A6476" s="1">
        <v>45792.875</v>
      </c>
      <c r="B6476">
        <v>0</v>
      </c>
      <c r="C6476">
        <v>4.9260000000000002</v>
      </c>
      <c r="E6476">
        <v>0</v>
      </c>
      <c r="F6476">
        <f t="shared" si="202"/>
        <v>4.9260000000000002</v>
      </c>
      <c r="G6476">
        <v>2</v>
      </c>
      <c r="H6476">
        <f>E6476*$N$8</f>
        <v>0</v>
      </c>
      <c r="I6476">
        <f xml:space="preserve"> C6476 * IF( G6476 = 2, $N$7, $N$6 )</f>
        <v>0.66648780000000007</v>
      </c>
      <c r="J6476">
        <f xml:space="preserve"> MAX( (C6476 - B6476) * IF( G6476 = 2, $N$7, $N$6 ), 0 )</f>
        <v>0.66648780000000007</v>
      </c>
      <c r="K6476" s="3">
        <f t="shared" si="203"/>
        <v>0.66648780000000007</v>
      </c>
    </row>
    <row r="6477" spans="1:11" x14ac:dyDescent="0.2">
      <c r="A6477" s="1">
        <v>45792.895833333336</v>
      </c>
      <c r="B6477">
        <v>0</v>
      </c>
      <c r="C6477">
        <v>4.8760000000000003</v>
      </c>
      <c r="E6477">
        <v>0</v>
      </c>
      <c r="F6477">
        <f t="shared" si="202"/>
        <v>4.8760000000000003</v>
      </c>
      <c r="G6477">
        <v>2</v>
      </c>
      <c r="H6477">
        <f>E6477*$N$8</f>
        <v>0</v>
      </c>
      <c r="I6477">
        <f xml:space="preserve"> C6477 * IF( G6477 = 2, $N$7, $N$6 )</f>
        <v>0.65972280000000005</v>
      </c>
      <c r="J6477">
        <f xml:space="preserve"> MAX( (C6477 - B6477) * IF( G6477 = 2, $N$7, $N$6 ), 0 )</f>
        <v>0.65972280000000005</v>
      </c>
      <c r="K6477" s="3">
        <f t="shared" si="203"/>
        <v>0.65972280000000005</v>
      </c>
    </row>
    <row r="6478" spans="1:11" x14ac:dyDescent="0.2">
      <c r="A6478" s="1">
        <v>45792.916666666664</v>
      </c>
      <c r="B6478">
        <v>0</v>
      </c>
      <c r="C6478">
        <v>4.4930000000000003</v>
      </c>
      <c r="E6478">
        <v>0</v>
      </c>
      <c r="F6478">
        <f t="shared" si="202"/>
        <v>4.4930000000000003</v>
      </c>
      <c r="G6478">
        <v>2</v>
      </c>
      <c r="H6478">
        <f>E6478*$N$8</f>
        <v>0</v>
      </c>
      <c r="I6478">
        <f xml:space="preserve"> C6478 * IF( G6478 = 2, $N$7, $N$6 )</f>
        <v>0.60790290000000002</v>
      </c>
      <c r="J6478">
        <f xml:space="preserve"> MAX( (C6478 - B6478) * IF( G6478 = 2, $N$7, $N$6 ), 0 )</f>
        <v>0.60790290000000002</v>
      </c>
      <c r="K6478" s="3">
        <f t="shared" si="203"/>
        <v>0.60790290000000002</v>
      </c>
    </row>
    <row r="6479" spans="1:11" x14ac:dyDescent="0.2">
      <c r="A6479" s="1">
        <v>45792.9375</v>
      </c>
      <c r="B6479">
        <v>0</v>
      </c>
      <c r="C6479">
        <v>4.4630000000000001</v>
      </c>
      <c r="E6479">
        <v>0</v>
      </c>
      <c r="F6479">
        <f t="shared" si="202"/>
        <v>4.4630000000000001</v>
      </c>
      <c r="G6479">
        <v>2</v>
      </c>
      <c r="H6479">
        <f>E6479*$N$8</f>
        <v>0</v>
      </c>
      <c r="I6479">
        <f xml:space="preserve"> C6479 * IF( G6479 = 2, $N$7, $N$6 )</f>
        <v>0.60384389999999999</v>
      </c>
      <c r="J6479">
        <f xml:space="preserve"> MAX( (C6479 - B6479) * IF( G6479 = 2, $N$7, $N$6 ), 0 )</f>
        <v>0.60384389999999999</v>
      </c>
      <c r="K6479" s="3">
        <f t="shared" si="203"/>
        <v>0.60384389999999999</v>
      </c>
    </row>
    <row r="6480" spans="1:11" x14ac:dyDescent="0.2">
      <c r="A6480" s="1">
        <v>45792.958333333336</v>
      </c>
      <c r="B6480">
        <v>0</v>
      </c>
      <c r="C6480">
        <v>4.3959999999999999</v>
      </c>
      <c r="E6480">
        <v>0</v>
      </c>
      <c r="F6480">
        <f t="shared" si="202"/>
        <v>4.3959999999999999</v>
      </c>
      <c r="G6480">
        <v>2</v>
      </c>
      <c r="H6480">
        <f>E6480*$N$8</f>
        <v>0</v>
      </c>
      <c r="I6480">
        <f xml:space="preserve"> C6480 * IF( G6480 = 2, $N$7, $N$6 )</f>
        <v>0.59477880000000005</v>
      </c>
      <c r="J6480">
        <f xml:space="preserve"> MAX( (C6480 - B6480) * IF( G6480 = 2, $N$7, $N$6 ), 0 )</f>
        <v>0.59477880000000005</v>
      </c>
      <c r="K6480" s="3">
        <f t="shared" si="203"/>
        <v>0.59477880000000005</v>
      </c>
    </row>
    <row r="6481" spans="1:11" x14ac:dyDescent="0.2">
      <c r="A6481" s="1">
        <v>45792.979166666664</v>
      </c>
      <c r="B6481">
        <v>0</v>
      </c>
      <c r="C6481">
        <v>4.2190000000000003</v>
      </c>
      <c r="E6481">
        <v>0</v>
      </c>
      <c r="F6481">
        <f t="shared" si="202"/>
        <v>4.2190000000000003</v>
      </c>
      <c r="G6481">
        <v>2</v>
      </c>
      <c r="H6481">
        <f>E6481*$N$8</f>
        <v>0</v>
      </c>
      <c r="I6481">
        <f xml:space="preserve"> C6481 * IF( G6481 = 2, $N$7, $N$6 )</f>
        <v>0.57083070000000002</v>
      </c>
      <c r="J6481">
        <f xml:space="preserve"> MAX( (C6481 - B6481) * IF( G6481 = 2, $N$7, $N$6 ), 0 )</f>
        <v>0.57083070000000002</v>
      </c>
      <c r="K6481" s="3">
        <f t="shared" si="203"/>
        <v>0.57083070000000002</v>
      </c>
    </row>
    <row r="6482" spans="1:11" x14ac:dyDescent="0.2">
      <c r="A6482" s="1">
        <v>45793</v>
      </c>
      <c r="B6482">
        <v>0</v>
      </c>
      <c r="C6482">
        <v>4.2439999999999998</v>
      </c>
      <c r="E6482">
        <v>0</v>
      </c>
      <c r="F6482">
        <f t="shared" si="202"/>
        <v>4.2439999999999998</v>
      </c>
      <c r="G6482">
        <v>2</v>
      </c>
      <c r="H6482">
        <f>E6482*$N$8</f>
        <v>0</v>
      </c>
      <c r="I6482">
        <f xml:space="preserve"> C6482 * IF( G6482 = 2, $N$7, $N$6 )</f>
        <v>0.57421319999999998</v>
      </c>
      <c r="J6482">
        <f xml:space="preserve"> MAX( (C6482 - B6482) * IF( G6482 = 2, $N$7, $N$6 ), 0 )</f>
        <v>0.57421319999999998</v>
      </c>
      <c r="K6482" s="3">
        <f t="shared" si="203"/>
        <v>0.57421319999999998</v>
      </c>
    </row>
    <row r="6483" spans="1:11" x14ac:dyDescent="0.2">
      <c r="A6483" s="1">
        <v>45793.020833333336</v>
      </c>
      <c r="B6483">
        <v>0</v>
      </c>
      <c r="C6483">
        <v>4.3710000000000004</v>
      </c>
      <c r="E6483">
        <v>0</v>
      </c>
      <c r="F6483">
        <f t="shared" si="202"/>
        <v>4.3710000000000004</v>
      </c>
      <c r="G6483">
        <v>2</v>
      </c>
      <c r="H6483">
        <f>E6483*$N$8</f>
        <v>0</v>
      </c>
      <c r="I6483">
        <f xml:space="preserve"> C6483 * IF( G6483 = 2, $N$7, $N$6 )</f>
        <v>0.5913963000000001</v>
      </c>
      <c r="J6483">
        <f xml:space="preserve"> MAX( (C6483 - B6483) * IF( G6483 = 2, $N$7, $N$6 ), 0 )</f>
        <v>0.5913963000000001</v>
      </c>
      <c r="K6483" s="3">
        <f t="shared" si="203"/>
        <v>0.5913963000000001</v>
      </c>
    </row>
    <row r="6484" spans="1:11" x14ac:dyDescent="0.2">
      <c r="A6484" s="1">
        <v>45793.041666666664</v>
      </c>
      <c r="B6484">
        <v>0</v>
      </c>
      <c r="C6484">
        <v>4.5880000000000001</v>
      </c>
      <c r="E6484">
        <v>0</v>
      </c>
      <c r="F6484">
        <f t="shared" si="202"/>
        <v>4.5880000000000001</v>
      </c>
      <c r="G6484">
        <v>2</v>
      </c>
      <c r="H6484">
        <f>E6484*$N$8</f>
        <v>0</v>
      </c>
      <c r="I6484">
        <f xml:space="preserve"> C6484 * IF( G6484 = 2, $N$7, $N$6 )</f>
        <v>0.62075639999999999</v>
      </c>
      <c r="J6484">
        <f xml:space="preserve"> MAX( (C6484 - B6484) * IF( G6484 = 2, $N$7, $N$6 ), 0 )</f>
        <v>0.62075639999999999</v>
      </c>
      <c r="K6484" s="3">
        <f t="shared" si="203"/>
        <v>0.62075639999999999</v>
      </c>
    </row>
    <row r="6485" spans="1:11" x14ac:dyDescent="0.2">
      <c r="A6485" s="1">
        <v>45793.0625</v>
      </c>
      <c r="B6485">
        <v>0</v>
      </c>
      <c r="C6485">
        <v>4.6139999999999999</v>
      </c>
      <c r="E6485">
        <v>0</v>
      </c>
      <c r="F6485">
        <f t="shared" si="202"/>
        <v>4.6139999999999999</v>
      </c>
      <c r="G6485">
        <v>2</v>
      </c>
      <c r="H6485">
        <f>E6485*$N$8</f>
        <v>0</v>
      </c>
      <c r="I6485">
        <f xml:space="preserve"> C6485 * IF( G6485 = 2, $N$7, $N$6 )</f>
        <v>0.6242742</v>
      </c>
      <c r="J6485">
        <f xml:space="preserve"> MAX( (C6485 - B6485) * IF( G6485 = 2, $N$7, $N$6 ), 0 )</f>
        <v>0.6242742</v>
      </c>
      <c r="K6485" s="3">
        <f t="shared" si="203"/>
        <v>0.6242742</v>
      </c>
    </row>
    <row r="6486" spans="1:11" x14ac:dyDescent="0.2">
      <c r="A6486" s="1">
        <v>45793.083333333336</v>
      </c>
      <c r="B6486">
        <v>0</v>
      </c>
      <c r="C6486">
        <v>4.7539999999999996</v>
      </c>
      <c r="E6486">
        <v>0</v>
      </c>
      <c r="F6486">
        <f t="shared" si="202"/>
        <v>4.7539999999999996</v>
      </c>
      <c r="G6486">
        <v>2</v>
      </c>
      <c r="H6486">
        <f>E6486*$N$8</f>
        <v>0</v>
      </c>
      <c r="I6486">
        <f xml:space="preserve"> C6486 * IF( G6486 = 2, $N$7, $N$6 )</f>
        <v>0.6432161999999999</v>
      </c>
      <c r="J6486">
        <f xml:space="preserve"> MAX( (C6486 - B6486) * IF( G6486 = 2, $N$7, $N$6 ), 0 )</f>
        <v>0.6432161999999999</v>
      </c>
      <c r="K6486" s="3">
        <f t="shared" si="203"/>
        <v>0.6432161999999999</v>
      </c>
    </row>
    <row r="6487" spans="1:11" x14ac:dyDescent="0.2">
      <c r="A6487" s="1">
        <v>45793.104166666664</v>
      </c>
      <c r="B6487">
        <v>0</v>
      </c>
      <c r="C6487">
        <v>4.6769999999999996</v>
      </c>
      <c r="E6487">
        <v>0</v>
      </c>
      <c r="F6487">
        <f t="shared" si="202"/>
        <v>4.6769999999999996</v>
      </c>
      <c r="G6487">
        <v>2</v>
      </c>
      <c r="H6487">
        <f>E6487*$N$8</f>
        <v>0</v>
      </c>
      <c r="I6487">
        <f xml:space="preserve"> C6487 * IF( G6487 = 2, $N$7, $N$6 )</f>
        <v>0.63279809999999992</v>
      </c>
      <c r="J6487">
        <f xml:space="preserve"> MAX( (C6487 - B6487) * IF( G6487 = 2, $N$7, $N$6 ), 0 )</f>
        <v>0.63279809999999992</v>
      </c>
      <c r="K6487" s="3">
        <f t="shared" si="203"/>
        <v>0.63279809999999992</v>
      </c>
    </row>
    <row r="6488" spans="1:11" x14ac:dyDescent="0.2">
      <c r="A6488" s="1">
        <v>45793.125</v>
      </c>
      <c r="B6488">
        <v>0</v>
      </c>
      <c r="C6488">
        <v>4.6840000000000002</v>
      </c>
      <c r="E6488">
        <v>0</v>
      </c>
      <c r="F6488">
        <f t="shared" si="202"/>
        <v>4.6840000000000002</v>
      </c>
      <c r="G6488">
        <v>2</v>
      </c>
      <c r="H6488">
        <f>E6488*$N$8</f>
        <v>0</v>
      </c>
      <c r="I6488">
        <f xml:space="preserve"> C6488 * IF( G6488 = 2, $N$7, $N$6 )</f>
        <v>0.63374520000000001</v>
      </c>
      <c r="J6488">
        <f xml:space="preserve"> MAX( (C6488 - B6488) * IF( G6488 = 2, $N$7, $N$6 ), 0 )</f>
        <v>0.63374520000000001</v>
      </c>
      <c r="K6488" s="3">
        <f t="shared" si="203"/>
        <v>0.63374520000000001</v>
      </c>
    </row>
    <row r="6489" spans="1:11" x14ac:dyDescent="0.2">
      <c r="A6489" s="1">
        <v>45793.145833333336</v>
      </c>
      <c r="B6489">
        <v>0</v>
      </c>
      <c r="C6489">
        <v>4.694</v>
      </c>
      <c r="E6489">
        <v>0</v>
      </c>
      <c r="F6489">
        <f t="shared" si="202"/>
        <v>4.694</v>
      </c>
      <c r="G6489">
        <v>2</v>
      </c>
      <c r="H6489">
        <f>E6489*$N$8</f>
        <v>0</v>
      </c>
      <c r="I6489">
        <f xml:space="preserve"> C6489 * IF( G6489 = 2, $N$7, $N$6 )</f>
        <v>0.63509820000000006</v>
      </c>
      <c r="J6489">
        <f xml:space="preserve"> MAX( (C6489 - B6489) * IF( G6489 = 2, $N$7, $N$6 ), 0 )</f>
        <v>0.63509820000000006</v>
      </c>
      <c r="K6489" s="3">
        <f t="shared" si="203"/>
        <v>0.63509820000000006</v>
      </c>
    </row>
    <row r="6490" spans="1:11" x14ac:dyDescent="0.2">
      <c r="A6490" s="1">
        <v>45793.166666666664</v>
      </c>
      <c r="B6490">
        <v>0</v>
      </c>
      <c r="C6490">
        <v>4.5640000000000001</v>
      </c>
      <c r="E6490">
        <v>0</v>
      </c>
      <c r="F6490">
        <f t="shared" si="202"/>
        <v>4.5640000000000001</v>
      </c>
      <c r="G6490">
        <v>2</v>
      </c>
      <c r="H6490">
        <f>E6490*$N$8</f>
        <v>0</v>
      </c>
      <c r="I6490">
        <f xml:space="preserve"> C6490 * IF( G6490 = 2, $N$7, $N$6 )</f>
        <v>0.61750919999999998</v>
      </c>
      <c r="J6490">
        <f xml:space="preserve"> MAX( (C6490 - B6490) * IF( G6490 = 2, $N$7, $N$6 ), 0 )</f>
        <v>0.61750919999999998</v>
      </c>
      <c r="K6490" s="3">
        <f t="shared" si="203"/>
        <v>0.61750919999999998</v>
      </c>
    </row>
    <row r="6491" spans="1:11" x14ac:dyDescent="0.2">
      <c r="A6491" s="1">
        <v>45793.1875</v>
      </c>
      <c r="B6491">
        <v>0</v>
      </c>
      <c r="C6491">
        <v>4.5890000000000004</v>
      </c>
      <c r="E6491">
        <v>0</v>
      </c>
      <c r="F6491">
        <f t="shared" si="202"/>
        <v>4.5890000000000004</v>
      </c>
      <c r="G6491">
        <v>2</v>
      </c>
      <c r="H6491">
        <f>E6491*$N$8</f>
        <v>0</v>
      </c>
      <c r="I6491">
        <f xml:space="preserve"> C6491 * IF( G6491 = 2, $N$7, $N$6 )</f>
        <v>0.62089170000000005</v>
      </c>
      <c r="J6491">
        <f xml:space="preserve"> MAX( (C6491 - B6491) * IF( G6491 = 2, $N$7, $N$6 ), 0 )</f>
        <v>0.62089170000000005</v>
      </c>
      <c r="K6491" s="3">
        <f t="shared" si="203"/>
        <v>0.62089170000000005</v>
      </c>
    </row>
    <row r="6492" spans="1:11" x14ac:dyDescent="0.2">
      <c r="A6492" s="1">
        <v>45793.208333333336</v>
      </c>
      <c r="B6492">
        <v>0</v>
      </c>
      <c r="C6492">
        <v>4.7560000000000002</v>
      </c>
      <c r="E6492">
        <v>0</v>
      </c>
      <c r="F6492">
        <f t="shared" si="202"/>
        <v>4.7560000000000002</v>
      </c>
      <c r="G6492">
        <v>2</v>
      </c>
      <c r="H6492">
        <f>E6492*$N$8</f>
        <v>0</v>
      </c>
      <c r="I6492">
        <f xml:space="preserve"> C6492 * IF( G6492 = 2, $N$7, $N$6 )</f>
        <v>0.64348680000000003</v>
      </c>
      <c r="J6492">
        <f xml:space="preserve"> MAX( (C6492 - B6492) * IF( G6492 = 2, $N$7, $N$6 ), 0 )</f>
        <v>0.64348680000000003</v>
      </c>
      <c r="K6492" s="3">
        <f t="shared" si="203"/>
        <v>0.64348680000000003</v>
      </c>
    </row>
    <row r="6493" spans="1:11" x14ac:dyDescent="0.2">
      <c r="A6493" s="1">
        <v>45793.229166666664</v>
      </c>
      <c r="B6493">
        <v>0</v>
      </c>
      <c r="C6493">
        <v>3.9359999999999999</v>
      </c>
      <c r="E6493">
        <v>0</v>
      </c>
      <c r="F6493">
        <f t="shared" si="202"/>
        <v>3.9359999999999999</v>
      </c>
      <c r="G6493">
        <v>2</v>
      </c>
      <c r="H6493">
        <f>E6493*$N$8</f>
        <v>0</v>
      </c>
      <c r="I6493">
        <f xml:space="preserve"> C6493 * IF( G6493 = 2, $N$7, $N$6 )</f>
        <v>0.53254080000000004</v>
      </c>
      <c r="J6493">
        <f xml:space="preserve"> MAX( (C6493 - B6493) * IF( G6493 = 2, $N$7, $N$6 ), 0 )</f>
        <v>0.53254080000000004</v>
      </c>
      <c r="K6493" s="3">
        <f t="shared" si="203"/>
        <v>0.53254080000000004</v>
      </c>
    </row>
    <row r="6494" spans="1:11" x14ac:dyDescent="0.2">
      <c r="A6494" s="1">
        <v>45793.25</v>
      </c>
      <c r="B6494">
        <v>0</v>
      </c>
      <c r="C6494">
        <v>3.718</v>
      </c>
      <c r="E6494">
        <v>0</v>
      </c>
      <c r="F6494">
        <f t="shared" si="202"/>
        <v>3.718</v>
      </c>
      <c r="G6494">
        <v>2</v>
      </c>
      <c r="H6494">
        <f>E6494*$N$8</f>
        <v>0</v>
      </c>
      <c r="I6494">
        <f xml:space="preserve"> C6494 * IF( G6494 = 2, $N$7, $N$6 )</f>
        <v>0.50304539999999998</v>
      </c>
      <c r="J6494">
        <f xml:space="preserve"> MAX( (C6494 - B6494) * IF( G6494 = 2, $N$7, $N$6 ), 0 )</f>
        <v>0.50304539999999998</v>
      </c>
      <c r="K6494" s="3">
        <f t="shared" si="203"/>
        <v>0.50304539999999998</v>
      </c>
    </row>
    <row r="6495" spans="1:11" x14ac:dyDescent="0.2">
      <c r="A6495" s="1">
        <v>45793.270833333336</v>
      </c>
      <c r="B6495">
        <v>0</v>
      </c>
      <c r="C6495">
        <v>4.7869999999999999</v>
      </c>
      <c r="E6495">
        <v>0</v>
      </c>
      <c r="F6495">
        <f t="shared" si="202"/>
        <v>4.7869999999999999</v>
      </c>
      <c r="G6495">
        <v>2</v>
      </c>
      <c r="H6495">
        <f>E6495*$N$8</f>
        <v>0</v>
      </c>
      <c r="I6495">
        <f xml:space="preserve"> C6495 * IF( G6495 = 2, $N$7, $N$6 )</f>
        <v>0.64768110000000001</v>
      </c>
      <c r="J6495">
        <f xml:space="preserve"> MAX( (C6495 - B6495) * IF( G6495 = 2, $N$7, $N$6 ), 0 )</f>
        <v>0.64768110000000001</v>
      </c>
      <c r="K6495" s="3">
        <f t="shared" si="203"/>
        <v>0.64768110000000001</v>
      </c>
    </row>
    <row r="6496" spans="1:11" x14ac:dyDescent="0.2">
      <c r="A6496" s="1">
        <v>45793.291666666664</v>
      </c>
      <c r="B6496">
        <v>0</v>
      </c>
      <c r="C6496">
        <v>2.3719999999999999</v>
      </c>
      <c r="E6496">
        <v>0</v>
      </c>
      <c r="F6496">
        <f t="shared" si="202"/>
        <v>2.3719999999999999</v>
      </c>
      <c r="G6496">
        <v>2</v>
      </c>
      <c r="H6496">
        <f>E6496*$N$8</f>
        <v>0</v>
      </c>
      <c r="I6496">
        <f xml:space="preserve"> C6496 * IF( G6496 = 2, $N$7, $N$6 )</f>
        <v>0.32093159999999998</v>
      </c>
      <c r="J6496">
        <f xml:space="preserve"> MAX( (C6496 - B6496) * IF( G6496 = 2, $N$7, $N$6 ), 0 )</f>
        <v>0.32093159999999998</v>
      </c>
      <c r="K6496" s="3">
        <f t="shared" si="203"/>
        <v>0.32093159999999998</v>
      </c>
    </row>
    <row r="6497" spans="1:11" x14ac:dyDescent="0.2">
      <c r="A6497" s="1">
        <v>45793.3125</v>
      </c>
      <c r="B6497">
        <v>0</v>
      </c>
      <c r="C6497">
        <v>2.4529999999999998</v>
      </c>
      <c r="E6497">
        <v>0</v>
      </c>
      <c r="F6497">
        <f t="shared" si="202"/>
        <v>2.4529999999999998</v>
      </c>
      <c r="G6497">
        <v>2</v>
      </c>
      <c r="H6497">
        <f>E6497*$N$8</f>
        <v>0</v>
      </c>
      <c r="I6497">
        <f xml:space="preserve"> C6497 * IF( G6497 = 2, $N$7, $N$6 )</f>
        <v>0.33189089999999999</v>
      </c>
      <c r="J6497">
        <f xml:space="preserve"> MAX( (C6497 - B6497) * IF( G6497 = 2, $N$7, $N$6 ), 0 )</f>
        <v>0.33189089999999999</v>
      </c>
      <c r="K6497" s="3">
        <f t="shared" si="203"/>
        <v>0.33189089999999999</v>
      </c>
    </row>
    <row r="6498" spans="1:11" x14ac:dyDescent="0.2">
      <c r="A6498" s="1">
        <v>45793.333333333336</v>
      </c>
      <c r="B6498">
        <v>0.25298654399999998</v>
      </c>
      <c r="C6498">
        <v>5.47</v>
      </c>
      <c r="E6498">
        <v>0</v>
      </c>
      <c r="F6498">
        <f t="shared" si="202"/>
        <v>5.2170134560000001</v>
      </c>
      <c r="G6498">
        <v>2</v>
      </c>
      <c r="H6498">
        <f>E6498*$N$8</f>
        <v>0</v>
      </c>
      <c r="I6498">
        <f xml:space="preserve"> C6498 * IF( G6498 = 2, $N$7, $N$6 )</f>
        <v>0.74009099999999994</v>
      </c>
      <c r="J6498">
        <f xml:space="preserve"> MAX( (C6498 - B6498) * IF( G6498 = 2, $N$7, $N$6 ), 0 )</f>
        <v>0.70586192059680009</v>
      </c>
      <c r="K6498" s="3">
        <f t="shared" si="203"/>
        <v>0.70586192059680009</v>
      </c>
    </row>
    <row r="6499" spans="1:11" x14ac:dyDescent="0.2">
      <c r="A6499" s="1">
        <v>45793.354166666664</v>
      </c>
      <c r="B6499">
        <v>0.50597308699999999</v>
      </c>
      <c r="C6499">
        <v>7.2679999999999998</v>
      </c>
      <c r="E6499">
        <v>0</v>
      </c>
      <c r="F6499">
        <f t="shared" si="202"/>
        <v>6.7620269129999997</v>
      </c>
      <c r="G6499">
        <v>2</v>
      </c>
      <c r="H6499">
        <f>E6499*$N$8</f>
        <v>0</v>
      </c>
      <c r="I6499">
        <f xml:space="preserve"> C6499 * IF( G6499 = 2, $N$7, $N$6 )</f>
        <v>0.98336040000000002</v>
      </c>
      <c r="J6499">
        <f xml:space="preserve"> MAX( (C6499 - B6499) * IF( G6499 = 2, $N$7, $N$6 ), 0 )</f>
        <v>0.91490224132889997</v>
      </c>
      <c r="K6499" s="3">
        <f t="shared" si="203"/>
        <v>0.91490224132889997</v>
      </c>
    </row>
    <row r="6500" spans="1:11" x14ac:dyDescent="0.2">
      <c r="A6500" s="1">
        <v>45793.375</v>
      </c>
      <c r="B6500">
        <v>0.70608605499999999</v>
      </c>
      <c r="C6500">
        <v>2.875</v>
      </c>
      <c r="E6500">
        <v>0</v>
      </c>
      <c r="F6500">
        <f t="shared" si="202"/>
        <v>2.1689139449999999</v>
      </c>
      <c r="G6500">
        <v>2</v>
      </c>
      <c r="H6500">
        <f>E6500*$N$8</f>
        <v>0</v>
      </c>
      <c r="I6500">
        <f xml:space="preserve"> C6500 * IF( G6500 = 2, $N$7, $N$6 )</f>
        <v>0.38898749999999999</v>
      </c>
      <c r="J6500">
        <f xml:space="preserve"> MAX( (C6500 - B6500) * IF( G6500 = 2, $N$7, $N$6 ), 0 )</f>
        <v>0.2934540567585</v>
      </c>
      <c r="K6500" s="3">
        <f t="shared" si="203"/>
        <v>0.2934540567585</v>
      </c>
    </row>
    <row r="6501" spans="1:11" x14ac:dyDescent="0.2">
      <c r="A6501" s="1">
        <v>45793.395833333336</v>
      </c>
      <c r="B6501">
        <v>0.90619902299999999</v>
      </c>
      <c r="C6501">
        <v>2.9380000000000002</v>
      </c>
      <c r="E6501">
        <v>0</v>
      </c>
      <c r="F6501">
        <f t="shared" si="202"/>
        <v>2.0318009770000001</v>
      </c>
      <c r="G6501">
        <v>2</v>
      </c>
      <c r="H6501">
        <f>E6501*$N$8</f>
        <v>0</v>
      </c>
      <c r="I6501">
        <f xml:space="preserve"> C6501 * IF( G6501 = 2, $N$7, $N$6 )</f>
        <v>0.39751140000000001</v>
      </c>
      <c r="J6501">
        <f xml:space="preserve"> MAX( (C6501 - B6501) * IF( G6501 = 2, $N$7, $N$6 ), 0 )</f>
        <v>0.27490267218809999</v>
      </c>
      <c r="K6501" s="3">
        <f t="shared" si="203"/>
        <v>0.27490267218809999</v>
      </c>
    </row>
    <row r="6502" spans="1:11" x14ac:dyDescent="0.2">
      <c r="A6502" s="1">
        <v>45793.416666666664</v>
      </c>
      <c r="B6502">
        <v>1.049355869</v>
      </c>
      <c r="C6502">
        <v>3.5169999999999999</v>
      </c>
      <c r="E6502">
        <v>0</v>
      </c>
      <c r="F6502">
        <f t="shared" si="202"/>
        <v>2.4676441310000001</v>
      </c>
      <c r="G6502">
        <v>2</v>
      </c>
      <c r="H6502">
        <f>E6502*$N$8</f>
        <v>0</v>
      </c>
      <c r="I6502">
        <f xml:space="preserve"> C6502 * IF( G6502 = 2, $N$7, $N$6 )</f>
        <v>0.4758501</v>
      </c>
      <c r="J6502">
        <f xml:space="preserve"> MAX( (C6502 - B6502) * IF( G6502 = 2, $N$7, $N$6 ), 0 )</f>
        <v>0.33387225092430001</v>
      </c>
      <c r="K6502" s="3">
        <f t="shared" si="203"/>
        <v>0.33387225092430001</v>
      </c>
    </row>
    <row r="6503" spans="1:11" x14ac:dyDescent="0.2">
      <c r="A6503" s="1">
        <v>45793.4375</v>
      </c>
      <c r="B6503">
        <v>1.1925127149999999</v>
      </c>
      <c r="C6503">
        <v>3.39</v>
      </c>
      <c r="E6503">
        <v>0</v>
      </c>
      <c r="F6503">
        <f t="shared" si="202"/>
        <v>2.1974872850000002</v>
      </c>
      <c r="G6503">
        <v>2</v>
      </c>
      <c r="H6503">
        <f>E6503*$N$8</f>
        <v>0</v>
      </c>
      <c r="I6503">
        <f xml:space="preserve"> C6503 * IF( G6503 = 2, $N$7, $N$6 )</f>
        <v>0.45866700000000005</v>
      </c>
      <c r="J6503">
        <f xml:space="preserve"> MAX( (C6503 - B6503) * IF( G6503 = 2, $N$7, $N$6 ), 0 )</f>
        <v>0.29732002966050003</v>
      </c>
      <c r="K6503" s="3">
        <f t="shared" si="203"/>
        <v>0.29732002966050003</v>
      </c>
    </row>
    <row r="6504" spans="1:11" x14ac:dyDescent="0.2">
      <c r="A6504" s="1">
        <v>45793.458333333336</v>
      </c>
      <c r="B6504">
        <v>1.202939011</v>
      </c>
      <c r="C6504">
        <v>3.8210000000000002</v>
      </c>
      <c r="E6504">
        <v>0</v>
      </c>
      <c r="F6504">
        <f t="shared" si="202"/>
        <v>2.6180609889999999</v>
      </c>
      <c r="G6504">
        <v>2</v>
      </c>
      <c r="H6504">
        <f>E6504*$N$8</f>
        <v>0</v>
      </c>
      <c r="I6504">
        <f xml:space="preserve"> C6504 * IF( G6504 = 2, $N$7, $N$6 )</f>
        <v>0.51698130000000009</v>
      </c>
      <c r="J6504">
        <f xml:space="preserve"> MAX( (C6504 - B6504) * IF( G6504 = 2, $N$7, $N$6 ), 0 )</f>
        <v>0.35422365181170001</v>
      </c>
      <c r="K6504" s="3">
        <f t="shared" si="203"/>
        <v>0.35422365181170001</v>
      </c>
    </row>
    <row r="6505" spans="1:11" x14ac:dyDescent="0.2">
      <c r="A6505" s="1">
        <v>45793.479166666664</v>
      </c>
      <c r="B6505">
        <v>1.213365306</v>
      </c>
      <c r="C6505">
        <v>2.7639999999999998</v>
      </c>
      <c r="E6505">
        <v>4.0000000000000001E-3</v>
      </c>
      <c r="F6505">
        <f t="shared" si="202"/>
        <v>1.5506346939999998</v>
      </c>
      <c r="G6505">
        <v>2</v>
      </c>
      <c r="H6505">
        <f>E6505*$N$8</f>
        <v>1.3200000000000001E-4</v>
      </c>
      <c r="I6505">
        <f xml:space="preserve"> C6505 * IF( G6505 = 2, $N$7, $N$6 )</f>
        <v>0.3739692</v>
      </c>
      <c r="J6505">
        <f xml:space="preserve"> MAX( (C6505 - B6505) * IF( G6505 = 2, $N$7, $N$6 ), 0 )</f>
        <v>0.20980087409819997</v>
      </c>
      <c r="K6505" s="3">
        <f t="shared" si="203"/>
        <v>0.20980087409819997</v>
      </c>
    </row>
    <row r="6506" spans="1:11" x14ac:dyDescent="0.2">
      <c r="A6506" s="1">
        <v>45793.5</v>
      </c>
      <c r="B6506">
        <v>1.2534949609999999</v>
      </c>
      <c r="C6506">
        <v>2.339</v>
      </c>
      <c r="E6506">
        <v>0.01</v>
      </c>
      <c r="F6506">
        <f t="shared" si="202"/>
        <v>1.0855050390000001</v>
      </c>
      <c r="G6506">
        <v>2</v>
      </c>
      <c r="H6506">
        <f>E6506*$N$8</f>
        <v>3.3E-4</v>
      </c>
      <c r="I6506">
        <f xml:space="preserve"> C6506 * IF( G6506 = 2, $N$7, $N$6 )</f>
        <v>0.31646669999999999</v>
      </c>
      <c r="J6506">
        <f xml:space="preserve"> MAX( (C6506 - B6506) * IF( G6506 = 2, $N$7, $N$6 ), 0 )</f>
        <v>0.14686883177670002</v>
      </c>
      <c r="K6506" s="3">
        <f t="shared" si="203"/>
        <v>0.14686883177670002</v>
      </c>
    </row>
    <row r="6507" spans="1:11" x14ac:dyDescent="0.2">
      <c r="A6507" s="1">
        <v>45793.520833333336</v>
      </c>
      <c r="B6507">
        <v>1.2936246170000001</v>
      </c>
      <c r="C6507">
        <v>0.96</v>
      </c>
      <c r="E6507">
        <v>4.1000000000000002E-2</v>
      </c>
      <c r="F6507">
        <f t="shared" si="202"/>
        <v>0</v>
      </c>
      <c r="G6507">
        <v>2</v>
      </c>
      <c r="H6507">
        <f>E6507*$N$8</f>
        <v>1.353E-3</v>
      </c>
      <c r="I6507">
        <f xml:space="preserve"> C6507 * IF( G6507 = 2, $N$7, $N$6 )</f>
        <v>0.129888</v>
      </c>
      <c r="J6507">
        <f xml:space="preserve"> MAX( (C6507 - B6507) * IF( G6507 = 2, $N$7, $N$6 ), 0 )</f>
        <v>0</v>
      </c>
      <c r="K6507" s="3">
        <f t="shared" si="203"/>
        <v>-4.5139410680100016E-2</v>
      </c>
    </row>
    <row r="6508" spans="1:11" x14ac:dyDescent="0.2">
      <c r="A6508" s="1">
        <v>45793.541666666664</v>
      </c>
      <c r="B6508">
        <v>1.1758205049999999</v>
      </c>
      <c r="C6508">
        <v>0.39200000000000002</v>
      </c>
      <c r="E6508">
        <v>0.17299999999999999</v>
      </c>
      <c r="F6508">
        <f t="shared" si="202"/>
        <v>0</v>
      </c>
      <c r="G6508">
        <v>2</v>
      </c>
      <c r="H6508">
        <f>E6508*$N$8</f>
        <v>5.7089999999999997E-3</v>
      </c>
      <c r="I6508">
        <f xml:space="preserve"> C6508 * IF( G6508 = 2, $N$7, $N$6 )</f>
        <v>5.3037600000000004E-2</v>
      </c>
      <c r="J6508">
        <f xml:space="preserve"> MAX( (C6508 - B6508) * IF( G6508 = 2, $N$7, $N$6 ), 0 )</f>
        <v>0</v>
      </c>
      <c r="K6508" s="3">
        <f t="shared" si="203"/>
        <v>-0.10605091432649999</v>
      </c>
    </row>
    <row r="6509" spans="1:11" x14ac:dyDescent="0.2">
      <c r="A6509" s="1">
        <v>45793.5625</v>
      </c>
      <c r="B6509">
        <v>1.058016394</v>
      </c>
      <c r="C6509">
        <v>0.40699999999999997</v>
      </c>
      <c r="E6509">
        <v>0.111</v>
      </c>
      <c r="F6509">
        <f t="shared" si="202"/>
        <v>0</v>
      </c>
      <c r="G6509">
        <v>2</v>
      </c>
      <c r="H6509">
        <f>E6509*$N$8</f>
        <v>3.663E-3</v>
      </c>
      <c r="I6509">
        <f xml:space="preserve"> C6509 * IF( G6509 = 2, $N$7, $N$6 )</f>
        <v>5.5067100000000001E-2</v>
      </c>
      <c r="J6509">
        <f xml:space="preserve"> MAX( (C6509 - B6509) * IF( G6509 = 2, $N$7, $N$6 ), 0 )</f>
        <v>0</v>
      </c>
      <c r="K6509" s="3">
        <f t="shared" si="203"/>
        <v>-8.8082518108200003E-2</v>
      </c>
    </row>
    <row r="6510" spans="1:11" x14ac:dyDescent="0.2">
      <c r="A6510" s="1">
        <v>45793.583333333336</v>
      </c>
      <c r="B6510">
        <v>0.93222773199999998</v>
      </c>
      <c r="C6510">
        <v>1.905</v>
      </c>
      <c r="E6510">
        <v>1E-3</v>
      </c>
      <c r="F6510">
        <f t="shared" si="202"/>
        <v>0.97277226800000005</v>
      </c>
      <c r="G6510">
        <v>2</v>
      </c>
      <c r="H6510">
        <f>E6510*$N$8</f>
        <v>3.3000000000000003E-5</v>
      </c>
      <c r="I6510">
        <f xml:space="preserve"> C6510 * IF( G6510 = 2, $N$7, $N$6 )</f>
        <v>0.25774649999999999</v>
      </c>
      <c r="J6510">
        <f xml:space="preserve"> MAX( (C6510 - B6510) * IF( G6510 = 2, $N$7, $N$6 ), 0 )</f>
        <v>0.13161608786040002</v>
      </c>
      <c r="K6510" s="3">
        <f t="shared" si="203"/>
        <v>0.13161608786040002</v>
      </c>
    </row>
    <row r="6511" spans="1:11" x14ac:dyDescent="0.2">
      <c r="A6511" s="1">
        <v>45793.604166666664</v>
      </c>
      <c r="B6511">
        <v>0.80643906899999995</v>
      </c>
      <c r="C6511">
        <v>1.6180000000000001</v>
      </c>
      <c r="E6511">
        <v>0</v>
      </c>
      <c r="F6511">
        <f t="shared" si="202"/>
        <v>0.81156093100000015</v>
      </c>
      <c r="G6511">
        <v>2</v>
      </c>
      <c r="H6511">
        <f>E6511*$N$8</f>
        <v>0</v>
      </c>
      <c r="I6511">
        <f xml:space="preserve"> C6511 * IF( G6511 = 2, $N$7, $N$6 )</f>
        <v>0.21891540000000001</v>
      </c>
      <c r="J6511">
        <f xml:space="preserve"> MAX( (C6511 - B6511) * IF( G6511 = 2, $N$7, $N$6 ), 0 )</f>
        <v>0.10980419396430002</v>
      </c>
      <c r="K6511" s="3">
        <f t="shared" si="203"/>
        <v>0.10980419396430002</v>
      </c>
    </row>
    <row r="6512" spans="1:11" x14ac:dyDescent="0.2">
      <c r="A6512" s="1">
        <v>45793.625</v>
      </c>
      <c r="B6512">
        <v>0.635117869</v>
      </c>
      <c r="C6512">
        <v>1.6870000000000001</v>
      </c>
      <c r="E6512">
        <v>0</v>
      </c>
      <c r="F6512">
        <f t="shared" si="202"/>
        <v>1.0518821310000002</v>
      </c>
      <c r="G6512">
        <v>1</v>
      </c>
      <c r="H6512">
        <f>E6512*$N$8</f>
        <v>0</v>
      </c>
      <c r="I6512">
        <f xml:space="preserve"> C6512 * IF( G6512 = 2, $N$7, $N$6 )</f>
        <v>0.66990769999999999</v>
      </c>
      <c r="J6512">
        <f xml:space="preserve"> MAX( (C6512 - B6512) * IF( G6512 = 2, $N$7, $N$6 ), 0 )</f>
        <v>0.41770239422010008</v>
      </c>
      <c r="K6512" s="3">
        <f t="shared" si="203"/>
        <v>0.41770239422010008</v>
      </c>
    </row>
    <row r="6513" spans="1:11" x14ac:dyDescent="0.2">
      <c r="A6513" s="1">
        <v>45793.645833333336</v>
      </c>
      <c r="B6513">
        <v>0.46379666899999999</v>
      </c>
      <c r="C6513">
        <v>2.0699999999999998</v>
      </c>
      <c r="E6513">
        <v>0</v>
      </c>
      <c r="F6513">
        <f t="shared" si="202"/>
        <v>1.6062033309999999</v>
      </c>
      <c r="G6513">
        <v>1</v>
      </c>
      <c r="H6513">
        <f>E6513*$N$8</f>
        <v>0</v>
      </c>
      <c r="I6513">
        <f xml:space="preserve"> C6513 * IF( G6513 = 2, $N$7, $N$6 )</f>
        <v>0.82199699999999998</v>
      </c>
      <c r="J6513">
        <f xml:space="preserve"> MAX( (C6513 - B6513) * IF( G6513 = 2, $N$7, $N$6 ), 0 )</f>
        <v>0.6378233427401</v>
      </c>
      <c r="K6513" s="3">
        <f t="shared" si="203"/>
        <v>0.6378233427401</v>
      </c>
    </row>
    <row r="6514" spans="1:11" x14ac:dyDescent="0.2">
      <c r="A6514" s="1">
        <v>45793.666666666664</v>
      </c>
      <c r="B6514">
        <v>0.29761193400000002</v>
      </c>
      <c r="C6514">
        <v>2.9729999999999999</v>
      </c>
      <c r="E6514">
        <v>0</v>
      </c>
      <c r="F6514">
        <f t="shared" si="202"/>
        <v>2.675388066</v>
      </c>
      <c r="G6514">
        <v>1</v>
      </c>
      <c r="H6514">
        <f>E6514*$N$8</f>
        <v>0</v>
      </c>
      <c r="I6514">
        <f xml:space="preserve"> C6514 * IF( G6514 = 2, $N$7, $N$6 )</f>
        <v>1.1805783000000001</v>
      </c>
      <c r="J6514">
        <f xml:space="preserve"> MAX( (C6514 - B6514) * IF( G6514 = 2, $N$7, $N$6 ), 0 )</f>
        <v>1.0623966010086001</v>
      </c>
      <c r="K6514" s="3">
        <f t="shared" si="203"/>
        <v>1.0623966010086001</v>
      </c>
    </row>
    <row r="6515" spans="1:11" x14ac:dyDescent="0.2">
      <c r="A6515" s="1">
        <v>45793.6875</v>
      </c>
      <c r="B6515">
        <v>0.13142719899999999</v>
      </c>
      <c r="C6515">
        <v>1.643</v>
      </c>
      <c r="E6515">
        <v>0</v>
      </c>
      <c r="F6515">
        <f t="shared" si="202"/>
        <v>1.511572801</v>
      </c>
      <c r="G6515">
        <v>1</v>
      </c>
      <c r="H6515">
        <f>E6515*$N$8</f>
        <v>0</v>
      </c>
      <c r="I6515">
        <f xml:space="preserve"> C6515 * IF( G6515 = 2, $N$7, $N$6 )</f>
        <v>0.65243530000000005</v>
      </c>
      <c r="J6515">
        <f xml:space="preserve"> MAX( (C6515 - B6515) * IF( G6515 = 2, $N$7, $N$6 ), 0 )</f>
        <v>0.60024555927709999</v>
      </c>
      <c r="K6515" s="3">
        <f t="shared" si="203"/>
        <v>0.60024555927709999</v>
      </c>
    </row>
    <row r="6516" spans="1:11" x14ac:dyDescent="0.2">
      <c r="A6516" s="1">
        <v>45793.708333333336</v>
      </c>
      <c r="B6516">
        <v>6.5713599999999997E-2</v>
      </c>
      <c r="C6516">
        <v>1.754</v>
      </c>
      <c r="E6516">
        <v>0</v>
      </c>
      <c r="F6516">
        <f t="shared" si="202"/>
        <v>1.6882864</v>
      </c>
      <c r="G6516">
        <v>1</v>
      </c>
      <c r="H6516">
        <f>E6516*$N$8</f>
        <v>0</v>
      </c>
      <c r="I6516">
        <f xml:space="preserve"> C6516 * IF( G6516 = 2, $N$7, $N$6 )</f>
        <v>0.69651340000000006</v>
      </c>
      <c r="J6516">
        <f xml:space="preserve"> MAX( (C6516 - B6516) * IF( G6516 = 2, $N$7, $N$6 ), 0 )</f>
        <v>0.67041852944000002</v>
      </c>
      <c r="K6516" s="3">
        <f t="shared" si="203"/>
        <v>0.67041852944000002</v>
      </c>
    </row>
    <row r="6517" spans="1:11" x14ac:dyDescent="0.2">
      <c r="A6517" s="1">
        <v>45793.729166666664</v>
      </c>
      <c r="B6517">
        <v>0</v>
      </c>
      <c r="C6517">
        <v>1.391</v>
      </c>
      <c r="E6517">
        <v>0</v>
      </c>
      <c r="F6517">
        <f t="shared" si="202"/>
        <v>1.391</v>
      </c>
      <c r="G6517">
        <v>1</v>
      </c>
      <c r="H6517">
        <f>E6517*$N$8</f>
        <v>0</v>
      </c>
      <c r="I6517">
        <f xml:space="preserve"> C6517 * IF( G6517 = 2, $N$7, $N$6 )</f>
        <v>0.55236609999999997</v>
      </c>
      <c r="J6517">
        <f xml:space="preserve"> MAX( (C6517 - B6517) * IF( G6517 = 2, $N$7, $N$6 ), 0 )</f>
        <v>0.55236609999999997</v>
      </c>
      <c r="K6517" s="3">
        <f t="shared" si="203"/>
        <v>0.55236609999999997</v>
      </c>
    </row>
    <row r="6518" spans="1:11" x14ac:dyDescent="0.2">
      <c r="A6518" s="1">
        <v>45793.75</v>
      </c>
      <c r="B6518">
        <v>0</v>
      </c>
      <c r="C6518">
        <v>1.409</v>
      </c>
      <c r="E6518">
        <v>0</v>
      </c>
      <c r="F6518">
        <f t="shared" si="202"/>
        <v>1.409</v>
      </c>
      <c r="G6518">
        <v>1</v>
      </c>
      <c r="H6518">
        <f>E6518*$N$8</f>
        <v>0</v>
      </c>
      <c r="I6518">
        <f xml:space="preserve"> C6518 * IF( G6518 = 2, $N$7, $N$6 )</f>
        <v>0.55951390000000001</v>
      </c>
      <c r="J6518">
        <f xml:space="preserve"> MAX( (C6518 - B6518) * IF( G6518 = 2, $N$7, $N$6 ), 0 )</f>
        <v>0.55951390000000001</v>
      </c>
      <c r="K6518" s="3">
        <f t="shared" si="203"/>
        <v>0.55951390000000001</v>
      </c>
    </row>
    <row r="6519" spans="1:11" x14ac:dyDescent="0.2">
      <c r="A6519" s="1">
        <v>45793.770833333336</v>
      </c>
      <c r="B6519">
        <v>0</v>
      </c>
      <c r="C6519">
        <v>1.3080000000000001</v>
      </c>
      <c r="E6519">
        <v>0</v>
      </c>
      <c r="F6519">
        <f t="shared" si="202"/>
        <v>1.3080000000000001</v>
      </c>
      <c r="G6519">
        <v>1</v>
      </c>
      <c r="H6519">
        <f>E6519*$N$8</f>
        <v>0</v>
      </c>
      <c r="I6519">
        <f xml:space="preserve"> C6519 * IF( G6519 = 2, $N$7, $N$6 )</f>
        <v>0.51940680000000006</v>
      </c>
      <c r="J6519">
        <f xml:space="preserve"> MAX( (C6519 - B6519) * IF( G6519 = 2, $N$7, $N$6 ), 0 )</f>
        <v>0.51940680000000006</v>
      </c>
      <c r="K6519" s="3">
        <f t="shared" si="203"/>
        <v>0.51940680000000006</v>
      </c>
    </row>
    <row r="6520" spans="1:11" x14ac:dyDescent="0.2">
      <c r="A6520" s="1">
        <v>45793.791666666664</v>
      </c>
      <c r="B6520">
        <v>0</v>
      </c>
      <c r="C6520">
        <v>1.3520000000000001</v>
      </c>
      <c r="E6520">
        <v>0</v>
      </c>
      <c r="F6520">
        <f t="shared" si="202"/>
        <v>1.3520000000000001</v>
      </c>
      <c r="G6520">
        <v>1</v>
      </c>
      <c r="H6520">
        <f>E6520*$N$8</f>
        <v>0</v>
      </c>
      <c r="I6520">
        <f xml:space="preserve"> C6520 * IF( G6520 = 2, $N$7, $N$6 )</f>
        <v>0.5368792</v>
      </c>
      <c r="J6520">
        <f xml:space="preserve"> MAX( (C6520 - B6520) * IF( G6520 = 2, $N$7, $N$6 ), 0 )</f>
        <v>0.5368792</v>
      </c>
      <c r="K6520" s="3">
        <f t="shared" si="203"/>
        <v>0.5368792</v>
      </c>
    </row>
    <row r="6521" spans="1:11" x14ac:dyDescent="0.2">
      <c r="A6521" s="1">
        <v>45793.8125</v>
      </c>
      <c r="B6521">
        <v>0</v>
      </c>
      <c r="C6521">
        <v>1.345</v>
      </c>
      <c r="E6521">
        <v>0</v>
      </c>
      <c r="F6521">
        <f t="shared" si="202"/>
        <v>1.345</v>
      </c>
      <c r="G6521">
        <v>1</v>
      </c>
      <c r="H6521">
        <f>E6521*$N$8</f>
        <v>0</v>
      </c>
      <c r="I6521">
        <f xml:space="preserve"> C6521 * IF( G6521 = 2, $N$7, $N$6 )</f>
        <v>0.53409949999999995</v>
      </c>
      <c r="J6521">
        <f xml:space="preserve"> MAX( (C6521 - B6521) * IF( G6521 = 2, $N$7, $N$6 ), 0 )</f>
        <v>0.53409949999999995</v>
      </c>
      <c r="K6521" s="3">
        <f t="shared" si="203"/>
        <v>0.53409949999999995</v>
      </c>
    </row>
    <row r="6522" spans="1:11" x14ac:dyDescent="0.2">
      <c r="A6522" s="1">
        <v>45793.833333333336</v>
      </c>
      <c r="B6522">
        <v>0</v>
      </c>
      <c r="C6522">
        <v>1.506</v>
      </c>
      <c r="E6522">
        <v>0</v>
      </c>
      <c r="F6522">
        <f t="shared" si="202"/>
        <v>1.506</v>
      </c>
      <c r="G6522">
        <v>1</v>
      </c>
      <c r="H6522">
        <f>E6522*$N$8</f>
        <v>0</v>
      </c>
      <c r="I6522">
        <f xml:space="preserve"> C6522 * IF( G6522 = 2, $N$7, $N$6 )</f>
        <v>0.59803260000000003</v>
      </c>
      <c r="J6522">
        <f xml:space="preserve"> MAX( (C6522 - B6522) * IF( G6522 = 2, $N$7, $N$6 ), 0 )</f>
        <v>0.59803260000000003</v>
      </c>
      <c r="K6522" s="3">
        <f t="shared" si="203"/>
        <v>0.59803260000000003</v>
      </c>
    </row>
    <row r="6523" spans="1:11" x14ac:dyDescent="0.2">
      <c r="A6523" s="1">
        <v>45793.854166666664</v>
      </c>
      <c r="B6523">
        <v>0</v>
      </c>
      <c r="C6523">
        <v>1.3460000000000001</v>
      </c>
      <c r="E6523">
        <v>0</v>
      </c>
      <c r="F6523">
        <f t="shared" si="202"/>
        <v>1.3460000000000001</v>
      </c>
      <c r="G6523">
        <v>1</v>
      </c>
      <c r="H6523">
        <f>E6523*$N$8</f>
        <v>0</v>
      </c>
      <c r="I6523">
        <f xml:space="preserve"> C6523 * IF( G6523 = 2, $N$7, $N$6 )</f>
        <v>0.5344966000000001</v>
      </c>
      <c r="J6523">
        <f xml:space="preserve"> MAX( (C6523 - B6523) * IF( G6523 = 2, $N$7, $N$6 ), 0 )</f>
        <v>0.5344966000000001</v>
      </c>
      <c r="K6523" s="3">
        <f t="shared" si="203"/>
        <v>0.5344966000000001</v>
      </c>
    </row>
    <row r="6524" spans="1:11" x14ac:dyDescent="0.2">
      <c r="A6524" s="1">
        <v>45793.875</v>
      </c>
      <c r="B6524">
        <v>0</v>
      </c>
      <c r="C6524">
        <v>1.653</v>
      </c>
      <c r="E6524">
        <v>0</v>
      </c>
      <c r="F6524">
        <f t="shared" si="202"/>
        <v>1.653</v>
      </c>
      <c r="G6524">
        <v>2</v>
      </c>
      <c r="H6524">
        <f>E6524*$N$8</f>
        <v>0</v>
      </c>
      <c r="I6524">
        <f xml:space="preserve"> C6524 * IF( G6524 = 2, $N$7, $N$6 )</f>
        <v>0.22365090000000001</v>
      </c>
      <c r="J6524">
        <f xml:space="preserve"> MAX( (C6524 - B6524) * IF( G6524 = 2, $N$7, $N$6 ), 0 )</f>
        <v>0.22365090000000001</v>
      </c>
      <c r="K6524" s="3">
        <f t="shared" si="203"/>
        <v>0.22365090000000001</v>
      </c>
    </row>
    <row r="6525" spans="1:11" x14ac:dyDescent="0.2">
      <c r="A6525" s="1">
        <v>45793.895833333336</v>
      </c>
      <c r="B6525">
        <v>0</v>
      </c>
      <c r="C6525">
        <v>1.6020000000000001</v>
      </c>
      <c r="E6525">
        <v>0</v>
      </c>
      <c r="F6525">
        <f t="shared" si="202"/>
        <v>1.6020000000000001</v>
      </c>
      <c r="G6525">
        <v>2</v>
      </c>
      <c r="H6525">
        <f>E6525*$N$8</f>
        <v>0</v>
      </c>
      <c r="I6525">
        <f xml:space="preserve"> C6525 * IF( G6525 = 2, $N$7, $N$6 )</f>
        <v>0.21675060000000002</v>
      </c>
      <c r="J6525">
        <f xml:space="preserve"> MAX( (C6525 - B6525) * IF( G6525 = 2, $N$7, $N$6 ), 0 )</f>
        <v>0.21675060000000002</v>
      </c>
      <c r="K6525" s="3">
        <f t="shared" si="203"/>
        <v>0.21675060000000002</v>
      </c>
    </row>
    <row r="6526" spans="1:11" x14ac:dyDescent="0.2">
      <c r="A6526" s="1">
        <v>45793.916666666664</v>
      </c>
      <c r="B6526">
        <v>0</v>
      </c>
      <c r="C6526">
        <v>1.2849999999999999</v>
      </c>
      <c r="E6526">
        <v>0</v>
      </c>
      <c r="F6526">
        <f t="shared" si="202"/>
        <v>1.2849999999999999</v>
      </c>
      <c r="G6526">
        <v>2</v>
      </c>
      <c r="H6526">
        <f>E6526*$N$8</f>
        <v>0</v>
      </c>
      <c r="I6526">
        <f xml:space="preserve"> C6526 * IF( G6526 = 2, $N$7, $N$6 )</f>
        <v>0.1738605</v>
      </c>
      <c r="J6526">
        <f xml:space="preserve"> MAX( (C6526 - B6526) * IF( G6526 = 2, $N$7, $N$6 ), 0 )</f>
        <v>0.1738605</v>
      </c>
      <c r="K6526" s="3">
        <f t="shared" si="203"/>
        <v>0.1738605</v>
      </c>
    </row>
    <row r="6527" spans="1:11" x14ac:dyDescent="0.2">
      <c r="A6527" s="1">
        <v>45793.9375</v>
      </c>
      <c r="B6527">
        <v>0</v>
      </c>
      <c r="C6527">
        <v>1.268</v>
      </c>
      <c r="E6527">
        <v>0</v>
      </c>
      <c r="F6527">
        <f t="shared" si="202"/>
        <v>1.268</v>
      </c>
      <c r="G6527">
        <v>2</v>
      </c>
      <c r="H6527">
        <f>E6527*$N$8</f>
        <v>0</v>
      </c>
      <c r="I6527">
        <f xml:space="preserve"> C6527 * IF( G6527 = 2, $N$7, $N$6 )</f>
        <v>0.1715604</v>
      </c>
      <c r="J6527">
        <f xml:space="preserve"> MAX( (C6527 - B6527) * IF( G6527 = 2, $N$7, $N$6 ), 0 )</f>
        <v>0.1715604</v>
      </c>
      <c r="K6527" s="3">
        <f t="shared" si="203"/>
        <v>0.1715604</v>
      </c>
    </row>
    <row r="6528" spans="1:11" x14ac:dyDescent="0.2">
      <c r="A6528" s="1">
        <v>45793.958333333336</v>
      </c>
      <c r="B6528">
        <v>0</v>
      </c>
      <c r="C6528">
        <v>1.22</v>
      </c>
      <c r="E6528">
        <v>0</v>
      </c>
      <c r="F6528">
        <f t="shared" si="202"/>
        <v>1.22</v>
      </c>
      <c r="G6528">
        <v>2</v>
      </c>
      <c r="H6528">
        <f>E6528*$N$8</f>
        <v>0</v>
      </c>
      <c r="I6528">
        <f xml:space="preserve"> C6528 * IF( G6528 = 2, $N$7, $N$6 )</f>
        <v>0.16506599999999999</v>
      </c>
      <c r="J6528">
        <f xml:space="preserve"> MAX( (C6528 - B6528) * IF( G6528 = 2, $N$7, $N$6 ), 0 )</f>
        <v>0.16506599999999999</v>
      </c>
      <c r="K6528" s="3">
        <f t="shared" si="203"/>
        <v>0.16506599999999999</v>
      </c>
    </row>
    <row r="6529" spans="1:11" x14ac:dyDescent="0.2">
      <c r="A6529" s="1">
        <v>45793.979166666664</v>
      </c>
      <c r="B6529">
        <v>0</v>
      </c>
      <c r="C6529">
        <v>1.1759999999999999</v>
      </c>
      <c r="E6529">
        <v>0</v>
      </c>
      <c r="F6529">
        <f t="shared" si="202"/>
        <v>1.1759999999999999</v>
      </c>
      <c r="G6529">
        <v>2</v>
      </c>
      <c r="H6529">
        <f>E6529*$N$8</f>
        <v>0</v>
      </c>
      <c r="I6529">
        <f xml:space="preserve"> C6529 * IF( G6529 = 2, $N$7, $N$6 )</f>
        <v>0.1591128</v>
      </c>
      <c r="J6529">
        <f xml:space="preserve"> MAX( (C6529 - B6529) * IF( G6529 = 2, $N$7, $N$6 ), 0 )</f>
        <v>0.1591128</v>
      </c>
      <c r="K6529" s="3">
        <f t="shared" si="203"/>
        <v>0.1591128</v>
      </c>
    </row>
    <row r="6530" spans="1:11" x14ac:dyDescent="0.2">
      <c r="A6530" s="1">
        <v>45794</v>
      </c>
      <c r="B6530">
        <v>0</v>
      </c>
      <c r="C6530">
        <v>1.3069999999999999</v>
      </c>
      <c r="E6530">
        <v>0</v>
      </c>
      <c r="F6530">
        <f t="shared" si="202"/>
        <v>1.3069999999999999</v>
      </c>
      <c r="G6530">
        <v>2</v>
      </c>
      <c r="H6530">
        <f>E6530*$N$8</f>
        <v>0</v>
      </c>
      <c r="I6530">
        <f xml:space="preserve"> C6530 * IF( G6530 = 2, $N$7, $N$6 )</f>
        <v>0.1768371</v>
      </c>
      <c r="J6530">
        <f xml:space="preserve"> MAX( (C6530 - B6530) * IF( G6530 = 2, $N$7, $N$6 ), 0 )</f>
        <v>0.1768371</v>
      </c>
      <c r="K6530" s="3">
        <f t="shared" si="203"/>
        <v>0.1768371</v>
      </c>
    </row>
    <row r="6531" spans="1:11" x14ac:dyDescent="0.2">
      <c r="A6531" s="1">
        <v>45794.020833333336</v>
      </c>
      <c r="B6531">
        <v>0</v>
      </c>
      <c r="C6531">
        <v>1.254</v>
      </c>
      <c r="E6531">
        <v>0</v>
      </c>
      <c r="F6531">
        <f t="shared" ref="F6531:F6594" si="204">MAX(C6531-B6531,0)</f>
        <v>1.254</v>
      </c>
      <c r="G6531">
        <v>2</v>
      </c>
      <c r="H6531">
        <f>E6531*$N$8</f>
        <v>0</v>
      </c>
      <c r="I6531">
        <f xml:space="preserve"> C6531 * IF( G6531 = 2, $N$7, $N$6 )</f>
        <v>0.16966620000000002</v>
      </c>
      <c r="J6531">
        <f xml:space="preserve"> MAX( (C6531 - B6531) * IF( G6531 = 2, $N$7, $N$6 ), 0 )</f>
        <v>0.16966620000000002</v>
      </c>
      <c r="K6531" s="3">
        <f t="shared" ref="K6531:K6594" si="205">(C6531-B6531)*IF(G6531=2,$N$7,$N$6)</f>
        <v>0.16966620000000002</v>
      </c>
    </row>
    <row r="6532" spans="1:11" x14ac:dyDescent="0.2">
      <c r="A6532" s="1">
        <v>45794.041666666664</v>
      </c>
      <c r="B6532">
        <v>0</v>
      </c>
      <c r="C6532">
        <v>1.2849999999999999</v>
      </c>
      <c r="E6532">
        <v>0</v>
      </c>
      <c r="F6532">
        <f t="shared" si="204"/>
        <v>1.2849999999999999</v>
      </c>
      <c r="G6532">
        <v>2</v>
      </c>
      <c r="H6532">
        <f>E6532*$N$8</f>
        <v>0</v>
      </c>
      <c r="I6532">
        <f xml:space="preserve"> C6532 * IF( G6532 = 2, $N$7, $N$6 )</f>
        <v>0.1738605</v>
      </c>
      <c r="J6532">
        <f xml:space="preserve"> MAX( (C6532 - B6532) * IF( G6532 = 2, $N$7, $N$6 ), 0 )</f>
        <v>0.1738605</v>
      </c>
      <c r="K6532" s="3">
        <f t="shared" si="205"/>
        <v>0.1738605</v>
      </c>
    </row>
    <row r="6533" spans="1:11" x14ac:dyDescent="0.2">
      <c r="A6533" s="1">
        <v>45794.0625</v>
      </c>
      <c r="B6533">
        <v>0</v>
      </c>
      <c r="C6533">
        <v>1.2090000000000001</v>
      </c>
      <c r="E6533">
        <v>0</v>
      </c>
      <c r="F6533">
        <f t="shared" si="204"/>
        <v>1.2090000000000001</v>
      </c>
      <c r="G6533">
        <v>2</v>
      </c>
      <c r="H6533">
        <f>E6533*$N$8</f>
        <v>0</v>
      </c>
      <c r="I6533">
        <f xml:space="preserve"> C6533 * IF( G6533 = 2, $N$7, $N$6 )</f>
        <v>0.16357770000000002</v>
      </c>
      <c r="J6533">
        <f xml:space="preserve"> MAX( (C6533 - B6533) * IF( G6533 = 2, $N$7, $N$6 ), 0 )</f>
        <v>0.16357770000000002</v>
      </c>
      <c r="K6533" s="3">
        <f t="shared" si="205"/>
        <v>0.16357770000000002</v>
      </c>
    </row>
    <row r="6534" spans="1:11" x14ac:dyDescent="0.2">
      <c r="A6534" s="1">
        <v>45794.083333333336</v>
      </c>
      <c r="B6534">
        <v>0</v>
      </c>
      <c r="C6534">
        <v>1.2849999999999999</v>
      </c>
      <c r="E6534">
        <v>0</v>
      </c>
      <c r="F6534">
        <f t="shared" si="204"/>
        <v>1.2849999999999999</v>
      </c>
      <c r="G6534">
        <v>2</v>
      </c>
      <c r="H6534">
        <f>E6534*$N$8</f>
        <v>0</v>
      </c>
      <c r="I6534">
        <f xml:space="preserve"> C6534 * IF( G6534 = 2, $N$7, $N$6 )</f>
        <v>0.1738605</v>
      </c>
      <c r="J6534">
        <f xml:space="preserve"> MAX( (C6534 - B6534) * IF( G6534 = 2, $N$7, $N$6 ), 0 )</f>
        <v>0.1738605</v>
      </c>
      <c r="K6534" s="3">
        <f t="shared" si="205"/>
        <v>0.1738605</v>
      </c>
    </row>
    <row r="6535" spans="1:11" x14ac:dyDescent="0.2">
      <c r="A6535" s="1">
        <v>45794.104166666664</v>
      </c>
      <c r="B6535">
        <v>0</v>
      </c>
      <c r="C6535">
        <v>1.234</v>
      </c>
      <c r="E6535">
        <v>0</v>
      </c>
      <c r="F6535">
        <f t="shared" si="204"/>
        <v>1.234</v>
      </c>
      <c r="G6535">
        <v>2</v>
      </c>
      <c r="H6535">
        <f>E6535*$N$8</f>
        <v>0</v>
      </c>
      <c r="I6535">
        <f xml:space="preserve"> C6535 * IF( G6535 = 2, $N$7, $N$6 )</f>
        <v>0.1669602</v>
      </c>
      <c r="J6535">
        <f xml:space="preserve"> MAX( (C6535 - B6535) * IF( G6535 = 2, $N$7, $N$6 ), 0 )</f>
        <v>0.1669602</v>
      </c>
      <c r="K6535" s="3">
        <f t="shared" si="205"/>
        <v>0.1669602</v>
      </c>
    </row>
    <row r="6536" spans="1:11" x14ac:dyDescent="0.2">
      <c r="A6536" s="1">
        <v>45794.125</v>
      </c>
      <c r="B6536">
        <v>0</v>
      </c>
      <c r="C6536">
        <v>1.21</v>
      </c>
      <c r="E6536">
        <v>0</v>
      </c>
      <c r="F6536">
        <f t="shared" si="204"/>
        <v>1.21</v>
      </c>
      <c r="G6536">
        <v>2</v>
      </c>
      <c r="H6536">
        <f>E6536*$N$8</f>
        <v>0</v>
      </c>
      <c r="I6536">
        <f xml:space="preserve"> C6536 * IF( G6536 = 2, $N$7, $N$6 )</f>
        <v>0.163713</v>
      </c>
      <c r="J6536">
        <f xml:space="preserve"> MAX( (C6536 - B6536) * IF( G6536 = 2, $N$7, $N$6 ), 0 )</f>
        <v>0.163713</v>
      </c>
      <c r="K6536" s="3">
        <f t="shared" si="205"/>
        <v>0.163713</v>
      </c>
    </row>
    <row r="6537" spans="1:11" x14ac:dyDescent="0.2">
      <c r="A6537" s="1">
        <v>45794.145833333336</v>
      </c>
      <c r="B6537">
        <v>0</v>
      </c>
      <c r="C6537">
        <v>1.1890000000000001</v>
      </c>
      <c r="E6537">
        <v>0</v>
      </c>
      <c r="F6537">
        <f t="shared" si="204"/>
        <v>1.1890000000000001</v>
      </c>
      <c r="G6537">
        <v>2</v>
      </c>
      <c r="H6537">
        <f>E6537*$N$8</f>
        <v>0</v>
      </c>
      <c r="I6537">
        <f xml:space="preserve"> C6537 * IF( G6537 = 2, $N$7, $N$6 )</f>
        <v>0.16087170000000001</v>
      </c>
      <c r="J6537">
        <f xml:space="preserve"> MAX( (C6537 - B6537) * IF( G6537 = 2, $N$7, $N$6 ), 0 )</f>
        <v>0.16087170000000001</v>
      </c>
      <c r="K6537" s="3">
        <f t="shared" si="205"/>
        <v>0.16087170000000001</v>
      </c>
    </row>
    <row r="6538" spans="1:11" x14ac:dyDescent="0.2">
      <c r="A6538" s="1">
        <v>45794.166666666664</v>
      </c>
      <c r="B6538">
        <v>0</v>
      </c>
      <c r="C6538">
        <v>1.1579999999999999</v>
      </c>
      <c r="E6538">
        <v>0</v>
      </c>
      <c r="F6538">
        <f t="shared" si="204"/>
        <v>1.1579999999999999</v>
      </c>
      <c r="G6538">
        <v>2</v>
      </c>
      <c r="H6538">
        <f>E6538*$N$8</f>
        <v>0</v>
      </c>
      <c r="I6538">
        <f xml:space="preserve"> C6538 * IF( G6538 = 2, $N$7, $N$6 )</f>
        <v>0.15667739999999999</v>
      </c>
      <c r="J6538">
        <f xml:space="preserve"> MAX( (C6538 - B6538) * IF( G6538 = 2, $N$7, $N$6 ), 0 )</f>
        <v>0.15667739999999999</v>
      </c>
      <c r="K6538" s="3">
        <f t="shared" si="205"/>
        <v>0.15667739999999999</v>
      </c>
    </row>
    <row r="6539" spans="1:11" x14ac:dyDescent="0.2">
      <c r="A6539" s="1">
        <v>45794.1875</v>
      </c>
      <c r="B6539">
        <v>0</v>
      </c>
      <c r="C6539">
        <v>1.1930000000000001</v>
      </c>
      <c r="E6539">
        <v>0</v>
      </c>
      <c r="F6539">
        <f t="shared" si="204"/>
        <v>1.1930000000000001</v>
      </c>
      <c r="G6539">
        <v>2</v>
      </c>
      <c r="H6539">
        <f>E6539*$N$8</f>
        <v>0</v>
      </c>
      <c r="I6539">
        <f xml:space="preserve"> C6539 * IF( G6539 = 2, $N$7, $N$6 )</f>
        <v>0.16141290000000003</v>
      </c>
      <c r="J6539">
        <f xml:space="preserve"> MAX( (C6539 - B6539) * IF( G6539 = 2, $N$7, $N$6 ), 0 )</f>
        <v>0.16141290000000003</v>
      </c>
      <c r="K6539" s="3">
        <f t="shared" si="205"/>
        <v>0.16141290000000003</v>
      </c>
    </row>
    <row r="6540" spans="1:11" x14ac:dyDescent="0.2">
      <c r="A6540" s="1">
        <v>45794.208333333336</v>
      </c>
      <c r="B6540">
        <v>0</v>
      </c>
      <c r="C6540">
        <v>1.4379999999999999</v>
      </c>
      <c r="E6540">
        <v>0</v>
      </c>
      <c r="F6540">
        <f t="shared" si="204"/>
        <v>1.4379999999999999</v>
      </c>
      <c r="G6540">
        <v>2</v>
      </c>
      <c r="H6540">
        <f>E6540*$N$8</f>
        <v>0</v>
      </c>
      <c r="I6540">
        <f xml:space="preserve"> C6540 * IF( G6540 = 2, $N$7, $N$6 )</f>
        <v>0.1945614</v>
      </c>
      <c r="J6540">
        <f xml:space="preserve"> MAX( (C6540 - B6540) * IF( G6540 = 2, $N$7, $N$6 ), 0 )</f>
        <v>0.1945614</v>
      </c>
      <c r="K6540" s="3">
        <f t="shared" si="205"/>
        <v>0.1945614</v>
      </c>
    </row>
    <row r="6541" spans="1:11" x14ac:dyDescent="0.2">
      <c r="A6541" s="1">
        <v>45794.229166666664</v>
      </c>
      <c r="B6541">
        <v>0</v>
      </c>
      <c r="C6541">
        <v>1.5089999999999999</v>
      </c>
      <c r="E6541">
        <v>0</v>
      </c>
      <c r="F6541">
        <f t="shared" si="204"/>
        <v>1.5089999999999999</v>
      </c>
      <c r="G6541">
        <v>2</v>
      </c>
      <c r="H6541">
        <f>E6541*$N$8</f>
        <v>0</v>
      </c>
      <c r="I6541">
        <f xml:space="preserve"> C6541 * IF( G6541 = 2, $N$7, $N$6 )</f>
        <v>0.20416769999999998</v>
      </c>
      <c r="J6541">
        <f xml:space="preserve"> MAX( (C6541 - B6541) * IF( G6541 = 2, $N$7, $N$6 ), 0 )</f>
        <v>0.20416769999999998</v>
      </c>
      <c r="K6541" s="3">
        <f t="shared" si="205"/>
        <v>0.20416769999999998</v>
      </c>
    </row>
    <row r="6542" spans="1:11" x14ac:dyDescent="0.2">
      <c r="A6542" s="1">
        <v>45794.25</v>
      </c>
      <c r="B6542">
        <v>0</v>
      </c>
      <c r="C6542">
        <v>1.3120000000000001</v>
      </c>
      <c r="E6542">
        <v>0</v>
      </c>
      <c r="F6542">
        <f t="shared" si="204"/>
        <v>1.3120000000000001</v>
      </c>
      <c r="G6542">
        <v>2</v>
      </c>
      <c r="H6542">
        <f>E6542*$N$8</f>
        <v>0</v>
      </c>
      <c r="I6542">
        <f xml:space="preserve"> C6542 * IF( G6542 = 2, $N$7, $N$6 )</f>
        <v>0.17751360000000002</v>
      </c>
      <c r="J6542">
        <f xml:space="preserve"> MAX( (C6542 - B6542) * IF( G6542 = 2, $N$7, $N$6 ), 0 )</f>
        <v>0.17751360000000002</v>
      </c>
      <c r="K6542" s="3">
        <f t="shared" si="205"/>
        <v>0.17751360000000002</v>
      </c>
    </row>
    <row r="6543" spans="1:11" x14ac:dyDescent="0.2">
      <c r="A6543" s="1">
        <v>45794.270833333336</v>
      </c>
      <c r="B6543">
        <v>0</v>
      </c>
      <c r="C6543">
        <v>1.56</v>
      </c>
      <c r="E6543">
        <v>0</v>
      </c>
      <c r="F6543">
        <f t="shared" si="204"/>
        <v>1.56</v>
      </c>
      <c r="G6543">
        <v>2</v>
      </c>
      <c r="H6543">
        <f>E6543*$N$8</f>
        <v>0</v>
      </c>
      <c r="I6543">
        <f xml:space="preserve"> C6543 * IF( G6543 = 2, $N$7, $N$6 )</f>
        <v>0.21106800000000001</v>
      </c>
      <c r="J6543">
        <f xml:space="preserve"> MAX( (C6543 - B6543) * IF( G6543 = 2, $N$7, $N$6 ), 0 )</f>
        <v>0.21106800000000001</v>
      </c>
      <c r="K6543" s="3">
        <f t="shared" si="205"/>
        <v>0.21106800000000001</v>
      </c>
    </row>
    <row r="6544" spans="1:11" x14ac:dyDescent="0.2">
      <c r="A6544" s="1">
        <v>45794.291666666664</v>
      </c>
      <c r="B6544">
        <v>0</v>
      </c>
      <c r="C6544">
        <v>1.284</v>
      </c>
      <c r="E6544">
        <v>0</v>
      </c>
      <c r="F6544">
        <f t="shared" si="204"/>
        <v>1.284</v>
      </c>
      <c r="G6544">
        <v>2</v>
      </c>
      <c r="H6544">
        <f>E6544*$N$8</f>
        <v>0</v>
      </c>
      <c r="I6544">
        <f xml:space="preserve"> C6544 * IF( G6544 = 2, $N$7, $N$6 )</f>
        <v>0.1737252</v>
      </c>
      <c r="J6544">
        <f xml:space="preserve"> MAX( (C6544 - B6544) * IF( G6544 = 2, $N$7, $N$6 ), 0 )</f>
        <v>0.1737252</v>
      </c>
      <c r="K6544" s="3">
        <f t="shared" si="205"/>
        <v>0.1737252</v>
      </c>
    </row>
    <row r="6545" spans="1:11" x14ac:dyDescent="0.2">
      <c r="A6545" s="1">
        <v>45794.3125</v>
      </c>
      <c r="B6545">
        <v>0</v>
      </c>
      <c r="C6545">
        <v>1.014</v>
      </c>
      <c r="E6545">
        <v>0</v>
      </c>
      <c r="F6545">
        <f t="shared" si="204"/>
        <v>1.014</v>
      </c>
      <c r="G6545">
        <v>2</v>
      </c>
      <c r="H6545">
        <f>E6545*$N$8</f>
        <v>0</v>
      </c>
      <c r="I6545">
        <f xml:space="preserve"> C6545 * IF( G6545 = 2, $N$7, $N$6 )</f>
        <v>0.13719420000000002</v>
      </c>
      <c r="J6545">
        <f xml:space="preserve"> MAX( (C6545 - B6545) * IF( G6545 = 2, $N$7, $N$6 ), 0 )</f>
        <v>0.13719420000000002</v>
      </c>
      <c r="K6545" s="3">
        <f t="shared" si="205"/>
        <v>0.13719420000000002</v>
      </c>
    </row>
    <row r="6546" spans="1:11" x14ac:dyDescent="0.2">
      <c r="A6546" s="1">
        <v>45794.333333333336</v>
      </c>
      <c r="B6546">
        <v>5.7782895000000001E-2</v>
      </c>
      <c r="C6546">
        <v>1</v>
      </c>
      <c r="E6546">
        <v>0</v>
      </c>
      <c r="F6546">
        <f t="shared" si="204"/>
        <v>0.942217105</v>
      </c>
      <c r="G6546">
        <v>2</v>
      </c>
      <c r="H6546">
        <f>E6546*$N$8</f>
        <v>0</v>
      </c>
      <c r="I6546">
        <f xml:space="preserve"> C6546 * IF( G6546 = 2, $N$7, $N$6 )</f>
        <v>0.1353</v>
      </c>
      <c r="J6546">
        <f xml:space="preserve"> MAX( (C6546 - B6546) * IF( G6546 = 2, $N$7, $N$6 ), 0 )</f>
        <v>0.12748197430649999</v>
      </c>
      <c r="K6546" s="3">
        <f t="shared" si="205"/>
        <v>0.12748197430649999</v>
      </c>
    </row>
    <row r="6547" spans="1:11" x14ac:dyDescent="0.2">
      <c r="A6547" s="1">
        <v>45794.354166666664</v>
      </c>
      <c r="B6547">
        <v>0.115565791</v>
      </c>
      <c r="C6547">
        <v>0.73899999999999999</v>
      </c>
      <c r="E6547">
        <v>0</v>
      </c>
      <c r="F6547">
        <f t="shared" si="204"/>
        <v>0.62343420900000002</v>
      </c>
      <c r="G6547">
        <v>2</v>
      </c>
      <c r="H6547">
        <f>E6547*$N$8</f>
        <v>0</v>
      </c>
      <c r="I6547">
        <f xml:space="preserve"> C6547 * IF( G6547 = 2, $N$7, $N$6 )</f>
        <v>9.9986699999999998E-2</v>
      </c>
      <c r="J6547">
        <f xml:space="preserve"> MAX( (C6547 - B6547) * IF( G6547 = 2, $N$7, $N$6 ), 0 )</f>
        <v>8.4350648477700005E-2</v>
      </c>
      <c r="K6547" s="3">
        <f t="shared" si="205"/>
        <v>8.4350648477700005E-2</v>
      </c>
    </row>
    <row r="6548" spans="1:11" x14ac:dyDescent="0.2">
      <c r="A6548" s="1">
        <v>45794.375</v>
      </c>
      <c r="B6548">
        <v>0.280203115</v>
      </c>
      <c r="C6548">
        <v>0.624</v>
      </c>
      <c r="E6548">
        <v>1.7999999999999999E-2</v>
      </c>
      <c r="F6548">
        <f t="shared" si="204"/>
        <v>0.343796885</v>
      </c>
      <c r="G6548">
        <v>2</v>
      </c>
      <c r="H6548">
        <f>E6548*$N$8</f>
        <v>5.9400000000000002E-4</v>
      </c>
      <c r="I6548">
        <f xml:space="preserve"> C6548 * IF( G6548 = 2, $N$7, $N$6 )</f>
        <v>8.4427200000000008E-2</v>
      </c>
      <c r="J6548">
        <f xml:space="preserve"> MAX( (C6548 - B6548) * IF( G6548 = 2, $N$7, $N$6 ), 0 )</f>
        <v>4.6515718540500003E-2</v>
      </c>
      <c r="K6548" s="3">
        <f t="shared" si="205"/>
        <v>4.6515718540500003E-2</v>
      </c>
    </row>
    <row r="6549" spans="1:11" x14ac:dyDescent="0.2">
      <c r="A6549" s="1">
        <v>45794.395833333336</v>
      </c>
      <c r="B6549">
        <v>0.44484043899999998</v>
      </c>
      <c r="C6549">
        <v>0.10100000000000001</v>
      </c>
      <c r="E6549">
        <v>0.125</v>
      </c>
      <c r="F6549">
        <f t="shared" si="204"/>
        <v>0</v>
      </c>
      <c r="G6549">
        <v>2</v>
      </c>
      <c r="H6549">
        <f>E6549*$N$8</f>
        <v>4.1250000000000002E-3</v>
      </c>
      <c r="I6549">
        <f xml:space="preserve"> C6549 * IF( G6549 = 2, $N$7, $N$6 )</f>
        <v>1.3665300000000002E-2</v>
      </c>
      <c r="J6549">
        <f xml:space="preserve"> MAX( (C6549 - B6549) * IF( G6549 = 2, $N$7, $N$6 ), 0 )</f>
        <v>0</v>
      </c>
      <c r="K6549" s="3">
        <f t="shared" si="205"/>
        <v>-4.6521611396699997E-2</v>
      </c>
    </row>
    <row r="6550" spans="1:11" x14ac:dyDescent="0.2">
      <c r="A6550" s="1">
        <v>45794.416666666664</v>
      </c>
      <c r="B6550">
        <v>0.76157984999999995</v>
      </c>
      <c r="C6550">
        <v>0.20300000000000001</v>
      </c>
      <c r="E6550">
        <v>0.111</v>
      </c>
      <c r="F6550">
        <f t="shared" si="204"/>
        <v>0</v>
      </c>
      <c r="G6550">
        <v>2</v>
      </c>
      <c r="H6550">
        <f>E6550*$N$8</f>
        <v>3.663E-3</v>
      </c>
      <c r="I6550">
        <f xml:space="preserve"> C6550 * IF( G6550 = 2, $N$7, $N$6 )</f>
        <v>2.7465900000000001E-2</v>
      </c>
      <c r="J6550">
        <f xml:space="preserve"> MAX( (C6550 - B6550) * IF( G6550 = 2, $N$7, $N$6 ), 0 )</f>
        <v>0</v>
      </c>
      <c r="K6550" s="3">
        <f t="shared" si="205"/>
        <v>-7.5575853704999987E-2</v>
      </c>
    </row>
    <row r="6551" spans="1:11" x14ac:dyDescent="0.2">
      <c r="A6551" s="1">
        <v>45794.4375</v>
      </c>
      <c r="B6551">
        <v>1.0783192610000001</v>
      </c>
      <c r="C6551">
        <v>0.53700000000000003</v>
      </c>
      <c r="E6551">
        <v>4.2999999999999997E-2</v>
      </c>
      <c r="F6551">
        <f t="shared" si="204"/>
        <v>0</v>
      </c>
      <c r="G6551">
        <v>2</v>
      </c>
      <c r="H6551">
        <f>E6551*$N$8</f>
        <v>1.4189999999999999E-3</v>
      </c>
      <c r="I6551">
        <f xml:space="preserve"> C6551 * IF( G6551 = 2, $N$7, $N$6 )</f>
        <v>7.2656100000000001E-2</v>
      </c>
      <c r="J6551">
        <f xml:space="preserve"> MAX( (C6551 - B6551) * IF( G6551 = 2, $N$7, $N$6 ), 0 )</f>
        <v>0</v>
      </c>
      <c r="K6551" s="3">
        <f t="shared" si="205"/>
        <v>-7.3240496013300002E-2</v>
      </c>
    </row>
    <row r="6552" spans="1:11" x14ac:dyDescent="0.2">
      <c r="A6552" s="1">
        <v>45794.458333333336</v>
      </c>
      <c r="B6552">
        <v>0.90981792100000003</v>
      </c>
      <c r="C6552">
        <v>-0.14099999999999999</v>
      </c>
      <c r="E6552">
        <v>0.28000000000000003</v>
      </c>
      <c r="F6552">
        <f t="shared" si="204"/>
        <v>0</v>
      </c>
      <c r="G6552">
        <v>2</v>
      </c>
      <c r="H6552">
        <f>E6552*$N$8</f>
        <v>9.2400000000000017E-3</v>
      </c>
      <c r="I6552">
        <f xml:space="preserve"> C6552 * IF( G6552 = 2, $N$7, $N$6 )</f>
        <v>-1.9077299999999998E-2</v>
      </c>
      <c r="J6552">
        <f xml:space="preserve"> MAX( (C6552 - B6552) * IF( G6552 = 2, $N$7, $N$6 ), 0 )</f>
        <v>0</v>
      </c>
      <c r="K6552" s="3">
        <f t="shared" si="205"/>
        <v>-0.1421756647113</v>
      </c>
    </row>
    <row r="6553" spans="1:11" x14ac:dyDescent="0.2">
      <c r="A6553" s="1">
        <v>45794.479166666664</v>
      </c>
      <c r="B6553">
        <v>0.74131658099999997</v>
      </c>
      <c r="C6553">
        <v>0.80500000000000005</v>
      </c>
      <c r="E6553">
        <v>3.0000000000000001E-3</v>
      </c>
      <c r="F6553">
        <f t="shared" si="204"/>
        <v>6.3683419000000074E-2</v>
      </c>
      <c r="G6553">
        <v>2</v>
      </c>
      <c r="H6553">
        <f>E6553*$N$8</f>
        <v>9.9000000000000008E-5</v>
      </c>
      <c r="I6553">
        <f xml:space="preserve"> C6553 * IF( G6553 = 2, $N$7, $N$6 )</f>
        <v>0.10891650000000001</v>
      </c>
      <c r="J6553">
        <f xml:space="preserve"> MAX( (C6553 - B6553) * IF( G6553 = 2, $N$7, $N$6 ), 0 )</f>
        <v>8.61636659070001E-3</v>
      </c>
      <c r="K6553" s="3">
        <f t="shared" si="205"/>
        <v>8.61636659070001E-3</v>
      </c>
    </row>
    <row r="6554" spans="1:11" x14ac:dyDescent="0.2">
      <c r="A6554" s="1">
        <v>45794.5</v>
      </c>
      <c r="B6554">
        <v>0.63367631999999996</v>
      </c>
      <c r="C6554">
        <v>1.367</v>
      </c>
      <c r="E6554">
        <v>0</v>
      </c>
      <c r="F6554">
        <f t="shared" si="204"/>
        <v>0.73332368000000003</v>
      </c>
      <c r="G6554">
        <v>2</v>
      </c>
      <c r="H6554">
        <f>E6554*$N$8</f>
        <v>0</v>
      </c>
      <c r="I6554">
        <f xml:space="preserve"> C6554 * IF( G6554 = 2, $N$7, $N$6 )</f>
        <v>0.18495510000000001</v>
      </c>
      <c r="J6554">
        <f xml:space="preserve"> MAX( (C6554 - B6554) * IF( G6554 = 2, $N$7, $N$6 ), 0 )</f>
        <v>9.921869390400001E-2</v>
      </c>
      <c r="K6554" s="3">
        <f t="shared" si="205"/>
        <v>9.921869390400001E-2</v>
      </c>
    </row>
    <row r="6555" spans="1:11" x14ac:dyDescent="0.2">
      <c r="A6555" s="1">
        <v>45794.520833333336</v>
      </c>
      <c r="B6555">
        <v>0.52603605799999997</v>
      </c>
      <c r="C6555">
        <v>1.65</v>
      </c>
      <c r="E6555">
        <v>0</v>
      </c>
      <c r="F6555">
        <f t="shared" si="204"/>
        <v>1.123963942</v>
      </c>
      <c r="G6555">
        <v>2</v>
      </c>
      <c r="H6555">
        <f>E6555*$N$8</f>
        <v>0</v>
      </c>
      <c r="I6555">
        <f xml:space="preserve"> C6555 * IF( G6555 = 2, $N$7, $N$6 )</f>
        <v>0.223245</v>
      </c>
      <c r="J6555">
        <f xml:space="preserve"> MAX( (C6555 - B6555) * IF( G6555 = 2, $N$7, $N$6 ), 0 )</f>
        <v>0.15207232135260002</v>
      </c>
      <c r="K6555" s="3">
        <f t="shared" si="205"/>
        <v>0.15207232135260002</v>
      </c>
    </row>
    <row r="6556" spans="1:11" x14ac:dyDescent="0.2">
      <c r="A6556" s="1">
        <v>45794.541666666664</v>
      </c>
      <c r="B6556">
        <v>0.57701720599999995</v>
      </c>
      <c r="C6556">
        <v>2.4159999999999999</v>
      </c>
      <c r="E6556">
        <v>0</v>
      </c>
      <c r="F6556">
        <f t="shared" si="204"/>
        <v>1.8389827940000001</v>
      </c>
      <c r="G6556">
        <v>2</v>
      </c>
      <c r="H6556">
        <f>E6556*$N$8</f>
        <v>0</v>
      </c>
      <c r="I6556">
        <f xml:space="preserve"> C6556 * IF( G6556 = 2, $N$7, $N$6 )</f>
        <v>0.32688479999999998</v>
      </c>
      <c r="J6556">
        <f xml:space="preserve"> MAX( (C6556 - B6556) * IF( G6556 = 2, $N$7, $N$6 ), 0 )</f>
        <v>0.24881437202820003</v>
      </c>
      <c r="K6556" s="3">
        <f t="shared" si="205"/>
        <v>0.24881437202820003</v>
      </c>
    </row>
    <row r="6557" spans="1:11" x14ac:dyDescent="0.2">
      <c r="A6557" s="1">
        <v>45794.5625</v>
      </c>
      <c r="B6557">
        <v>0.62799835500000001</v>
      </c>
      <c r="C6557">
        <v>1.34</v>
      </c>
      <c r="E6557">
        <v>0</v>
      </c>
      <c r="F6557">
        <f t="shared" si="204"/>
        <v>0.71200164500000007</v>
      </c>
      <c r="G6557">
        <v>2</v>
      </c>
      <c r="H6557">
        <f>E6557*$N$8</f>
        <v>0</v>
      </c>
      <c r="I6557">
        <f xml:space="preserve"> C6557 * IF( G6557 = 2, $N$7, $N$6 )</f>
        <v>0.18130200000000002</v>
      </c>
      <c r="J6557">
        <f xml:space="preserve"> MAX( (C6557 - B6557) * IF( G6557 = 2, $N$7, $N$6 ), 0 )</f>
        <v>9.633382256850001E-2</v>
      </c>
      <c r="K6557" s="3">
        <f t="shared" si="205"/>
        <v>9.633382256850001E-2</v>
      </c>
    </row>
    <row r="6558" spans="1:11" x14ac:dyDescent="0.2">
      <c r="A6558" s="1">
        <v>45794.583333333336</v>
      </c>
      <c r="B6558">
        <v>0.64447085100000001</v>
      </c>
      <c r="C6558">
        <v>1.1359999999999999</v>
      </c>
      <c r="E6558">
        <v>6.0000000000000001E-3</v>
      </c>
      <c r="F6558">
        <f t="shared" si="204"/>
        <v>0.49152914899999989</v>
      </c>
      <c r="G6558">
        <v>2</v>
      </c>
      <c r="H6558">
        <f>E6558*$N$8</f>
        <v>1.9800000000000002E-4</v>
      </c>
      <c r="I6558">
        <f xml:space="preserve"> C6558 * IF( G6558 = 2, $N$7, $N$6 )</f>
        <v>0.1537008</v>
      </c>
      <c r="J6558">
        <f xml:space="preserve"> MAX( (C6558 - B6558) * IF( G6558 = 2, $N$7, $N$6 ), 0 )</f>
        <v>6.6503893859699986E-2</v>
      </c>
      <c r="K6558" s="3">
        <f t="shared" si="205"/>
        <v>6.6503893859699986E-2</v>
      </c>
    </row>
    <row r="6559" spans="1:11" x14ac:dyDescent="0.2">
      <c r="A6559" s="1">
        <v>45794.604166666664</v>
      </c>
      <c r="B6559">
        <v>0.66094334799999999</v>
      </c>
      <c r="C6559">
        <v>1.5649999999999999</v>
      </c>
      <c r="E6559">
        <v>0</v>
      </c>
      <c r="F6559">
        <f t="shared" si="204"/>
        <v>0.90405665199999996</v>
      </c>
      <c r="G6559">
        <v>2</v>
      </c>
      <c r="H6559">
        <f>E6559*$N$8</f>
        <v>0</v>
      </c>
      <c r="I6559">
        <f xml:space="preserve"> C6559 * IF( G6559 = 2, $N$7, $N$6 )</f>
        <v>0.2117445</v>
      </c>
      <c r="J6559">
        <f xml:space="preserve"> MAX( (C6559 - B6559) * IF( G6559 = 2, $N$7, $N$6 ), 0 )</f>
        <v>0.12231886501559999</v>
      </c>
      <c r="K6559" s="3">
        <f t="shared" si="205"/>
        <v>0.12231886501559999</v>
      </c>
    </row>
    <row r="6560" spans="1:11" x14ac:dyDescent="0.2">
      <c r="A6560" s="1">
        <v>45794.625</v>
      </c>
      <c r="B6560">
        <v>0.68090590500000003</v>
      </c>
      <c r="C6560">
        <v>2.149</v>
      </c>
      <c r="E6560">
        <v>0</v>
      </c>
      <c r="F6560">
        <f t="shared" si="204"/>
        <v>1.4680940950000001</v>
      </c>
      <c r="G6560">
        <v>1</v>
      </c>
      <c r="H6560">
        <f>E6560*$N$8</f>
        <v>0</v>
      </c>
      <c r="I6560">
        <f xml:space="preserve"> C6560 * IF( G6560 = 2, $N$7, $N$6 )</f>
        <v>0.85336790000000007</v>
      </c>
      <c r="J6560">
        <f xml:space="preserve"> MAX( (C6560 - B6560) * IF( G6560 = 2, $N$7, $N$6 ), 0 )</f>
        <v>0.58298016512450002</v>
      </c>
      <c r="K6560" s="3">
        <f t="shared" si="205"/>
        <v>0.58298016512450002</v>
      </c>
    </row>
    <row r="6561" spans="1:11" x14ac:dyDescent="0.2">
      <c r="A6561" s="1">
        <v>45794.645833333336</v>
      </c>
      <c r="B6561">
        <v>0.70086846199999997</v>
      </c>
      <c r="C6561">
        <v>1.4670000000000001</v>
      </c>
      <c r="E6561">
        <v>0</v>
      </c>
      <c r="F6561">
        <f t="shared" si="204"/>
        <v>0.76613153800000011</v>
      </c>
      <c r="G6561">
        <v>1</v>
      </c>
      <c r="H6561">
        <f>E6561*$N$8</f>
        <v>0</v>
      </c>
      <c r="I6561">
        <f xml:space="preserve"> C6561 * IF( G6561 = 2, $N$7, $N$6 )</f>
        <v>0.58254570000000006</v>
      </c>
      <c r="J6561">
        <f xml:space="preserve"> MAX( (C6561 - B6561) * IF( G6561 = 2, $N$7, $N$6 ), 0 )</f>
        <v>0.30423083373980003</v>
      </c>
      <c r="K6561" s="3">
        <f t="shared" si="205"/>
        <v>0.30423083373980003</v>
      </c>
    </row>
    <row r="6562" spans="1:11" x14ac:dyDescent="0.2">
      <c r="A6562" s="1">
        <v>45794.666666666664</v>
      </c>
      <c r="B6562">
        <v>0.44990794200000001</v>
      </c>
      <c r="C6562">
        <v>1.5680000000000001</v>
      </c>
      <c r="E6562">
        <v>0</v>
      </c>
      <c r="F6562">
        <f t="shared" si="204"/>
        <v>1.118092058</v>
      </c>
      <c r="G6562">
        <v>1</v>
      </c>
      <c r="H6562">
        <f>E6562*$N$8</f>
        <v>0</v>
      </c>
      <c r="I6562">
        <f xml:space="preserve"> C6562 * IF( G6562 = 2, $N$7, $N$6 )</f>
        <v>0.62265280000000001</v>
      </c>
      <c r="J6562">
        <f xml:space="preserve"> MAX( (C6562 - B6562) * IF( G6562 = 2, $N$7, $N$6 ), 0 )</f>
        <v>0.4439943562318</v>
      </c>
      <c r="K6562" s="3">
        <f t="shared" si="205"/>
        <v>0.4439943562318</v>
      </c>
    </row>
    <row r="6563" spans="1:11" x14ac:dyDescent="0.2">
      <c r="A6563" s="1">
        <v>45794.6875</v>
      </c>
      <c r="B6563">
        <v>0.19894742300000001</v>
      </c>
      <c r="C6563">
        <v>1.573</v>
      </c>
      <c r="E6563">
        <v>0</v>
      </c>
      <c r="F6563">
        <f t="shared" si="204"/>
        <v>1.3740525770000001</v>
      </c>
      <c r="G6563">
        <v>1</v>
      </c>
      <c r="H6563">
        <f>E6563*$N$8</f>
        <v>0</v>
      </c>
      <c r="I6563">
        <f xml:space="preserve"> C6563 * IF( G6563 = 2, $N$7, $N$6 )</f>
        <v>0.62463829999999998</v>
      </c>
      <c r="J6563">
        <f xml:space="preserve"> MAX( (C6563 - B6563) * IF( G6563 = 2, $N$7, $N$6 ), 0 )</f>
        <v>0.54563627832670003</v>
      </c>
      <c r="K6563" s="3">
        <f t="shared" si="205"/>
        <v>0.54563627832670003</v>
      </c>
    </row>
    <row r="6564" spans="1:11" x14ac:dyDescent="0.2">
      <c r="A6564" s="1">
        <v>45794.708333333336</v>
      </c>
      <c r="B6564">
        <v>9.9473711000000006E-2</v>
      </c>
      <c r="C6564">
        <v>1.5649999999999999</v>
      </c>
      <c r="E6564">
        <v>0</v>
      </c>
      <c r="F6564">
        <f t="shared" si="204"/>
        <v>1.465526289</v>
      </c>
      <c r="G6564">
        <v>1</v>
      </c>
      <c r="H6564">
        <f>E6564*$N$8</f>
        <v>0</v>
      </c>
      <c r="I6564">
        <f xml:space="preserve"> C6564 * IF( G6564 = 2, $N$7, $N$6 )</f>
        <v>0.6214615</v>
      </c>
      <c r="J6564">
        <f xml:space="preserve"> MAX( (C6564 - B6564) * IF( G6564 = 2, $N$7, $N$6 ), 0 )</f>
        <v>0.58196048936190004</v>
      </c>
      <c r="K6564" s="3">
        <f t="shared" si="205"/>
        <v>0.58196048936190004</v>
      </c>
    </row>
    <row r="6565" spans="1:11" x14ac:dyDescent="0.2">
      <c r="A6565" s="1">
        <v>45794.729166666664</v>
      </c>
      <c r="B6565">
        <v>0</v>
      </c>
      <c r="C6565">
        <v>1.635</v>
      </c>
      <c r="E6565">
        <v>0</v>
      </c>
      <c r="F6565">
        <f t="shared" si="204"/>
        <v>1.635</v>
      </c>
      <c r="G6565">
        <v>1</v>
      </c>
      <c r="H6565">
        <f>E6565*$N$8</f>
        <v>0</v>
      </c>
      <c r="I6565">
        <f xml:space="preserve"> C6565 * IF( G6565 = 2, $N$7, $N$6 )</f>
        <v>0.64925850000000007</v>
      </c>
      <c r="J6565">
        <f xml:space="preserve"> MAX( (C6565 - B6565) * IF( G6565 = 2, $N$7, $N$6 ), 0 )</f>
        <v>0.64925850000000007</v>
      </c>
      <c r="K6565" s="3">
        <f t="shared" si="205"/>
        <v>0.64925850000000007</v>
      </c>
    </row>
    <row r="6566" spans="1:11" x14ac:dyDescent="0.2">
      <c r="A6566" s="1">
        <v>45794.75</v>
      </c>
      <c r="B6566">
        <v>0</v>
      </c>
      <c r="C6566">
        <v>1.571</v>
      </c>
      <c r="E6566">
        <v>0</v>
      </c>
      <c r="F6566">
        <f t="shared" si="204"/>
        <v>1.571</v>
      </c>
      <c r="G6566">
        <v>1</v>
      </c>
      <c r="H6566">
        <f>E6566*$N$8</f>
        <v>0</v>
      </c>
      <c r="I6566">
        <f xml:space="preserve"> C6566 * IF( G6566 = 2, $N$7, $N$6 )</f>
        <v>0.62384410000000001</v>
      </c>
      <c r="J6566">
        <f xml:space="preserve"> MAX( (C6566 - B6566) * IF( G6566 = 2, $N$7, $N$6 ), 0 )</f>
        <v>0.62384410000000001</v>
      </c>
      <c r="K6566" s="3">
        <f t="shared" si="205"/>
        <v>0.62384410000000001</v>
      </c>
    </row>
    <row r="6567" spans="1:11" x14ac:dyDescent="0.2">
      <c r="A6567" s="1">
        <v>45794.770833333336</v>
      </c>
      <c r="B6567">
        <v>0</v>
      </c>
      <c r="C6567">
        <v>1.46</v>
      </c>
      <c r="E6567">
        <v>0</v>
      </c>
      <c r="F6567">
        <f t="shared" si="204"/>
        <v>1.46</v>
      </c>
      <c r="G6567">
        <v>1</v>
      </c>
      <c r="H6567">
        <f>E6567*$N$8</f>
        <v>0</v>
      </c>
      <c r="I6567">
        <f xml:space="preserve"> C6567 * IF( G6567 = 2, $N$7, $N$6 )</f>
        <v>0.579766</v>
      </c>
      <c r="J6567">
        <f xml:space="preserve"> MAX( (C6567 - B6567) * IF( G6567 = 2, $N$7, $N$6 ), 0 )</f>
        <v>0.579766</v>
      </c>
      <c r="K6567" s="3">
        <f t="shared" si="205"/>
        <v>0.579766</v>
      </c>
    </row>
    <row r="6568" spans="1:11" x14ac:dyDescent="0.2">
      <c r="A6568" s="1">
        <v>45794.791666666664</v>
      </c>
      <c r="B6568">
        <v>0</v>
      </c>
      <c r="C6568">
        <v>1.506</v>
      </c>
      <c r="E6568">
        <v>0</v>
      </c>
      <c r="F6568">
        <f t="shared" si="204"/>
        <v>1.506</v>
      </c>
      <c r="G6568">
        <v>1</v>
      </c>
      <c r="H6568">
        <f>E6568*$N$8</f>
        <v>0</v>
      </c>
      <c r="I6568">
        <f xml:space="preserve"> C6568 * IF( G6568 = 2, $N$7, $N$6 )</f>
        <v>0.59803260000000003</v>
      </c>
      <c r="J6568">
        <f xml:space="preserve"> MAX( (C6568 - B6568) * IF( G6568 = 2, $N$7, $N$6 ), 0 )</f>
        <v>0.59803260000000003</v>
      </c>
      <c r="K6568" s="3">
        <f t="shared" si="205"/>
        <v>0.59803260000000003</v>
      </c>
    </row>
    <row r="6569" spans="1:11" x14ac:dyDescent="0.2">
      <c r="A6569" s="1">
        <v>45794.8125</v>
      </c>
      <c r="B6569">
        <v>0</v>
      </c>
      <c r="C6569">
        <v>1.53</v>
      </c>
      <c r="E6569">
        <v>0</v>
      </c>
      <c r="F6569">
        <f t="shared" si="204"/>
        <v>1.53</v>
      </c>
      <c r="G6569">
        <v>1</v>
      </c>
      <c r="H6569">
        <f>E6569*$N$8</f>
        <v>0</v>
      </c>
      <c r="I6569">
        <f xml:space="preserve"> C6569 * IF( G6569 = 2, $N$7, $N$6 )</f>
        <v>0.60756300000000008</v>
      </c>
      <c r="J6569">
        <f xml:space="preserve"> MAX( (C6569 - B6569) * IF( G6569 = 2, $N$7, $N$6 ), 0 )</f>
        <v>0.60756300000000008</v>
      </c>
      <c r="K6569" s="3">
        <f t="shared" si="205"/>
        <v>0.60756300000000008</v>
      </c>
    </row>
    <row r="6570" spans="1:11" x14ac:dyDescent="0.2">
      <c r="A6570" s="1">
        <v>45794.833333333336</v>
      </c>
      <c r="B6570">
        <v>0</v>
      </c>
      <c r="C6570">
        <v>1.2609999999999999</v>
      </c>
      <c r="E6570">
        <v>0</v>
      </c>
      <c r="F6570">
        <f t="shared" si="204"/>
        <v>1.2609999999999999</v>
      </c>
      <c r="G6570">
        <v>1</v>
      </c>
      <c r="H6570">
        <f>E6570*$N$8</f>
        <v>0</v>
      </c>
      <c r="I6570">
        <f xml:space="preserve"> C6570 * IF( G6570 = 2, $N$7, $N$6 )</f>
        <v>0.5007431</v>
      </c>
      <c r="J6570">
        <f xml:space="preserve"> MAX( (C6570 - B6570) * IF( G6570 = 2, $N$7, $N$6 ), 0 )</f>
        <v>0.5007431</v>
      </c>
      <c r="K6570" s="3">
        <f t="shared" si="205"/>
        <v>0.5007431</v>
      </c>
    </row>
    <row r="6571" spans="1:11" x14ac:dyDescent="0.2">
      <c r="A6571" s="1">
        <v>45794.854166666664</v>
      </c>
      <c r="B6571">
        <v>0</v>
      </c>
      <c r="C6571">
        <v>1.244</v>
      </c>
      <c r="E6571">
        <v>0</v>
      </c>
      <c r="F6571">
        <f t="shared" si="204"/>
        <v>1.244</v>
      </c>
      <c r="G6571">
        <v>1</v>
      </c>
      <c r="H6571">
        <f>E6571*$N$8</f>
        <v>0</v>
      </c>
      <c r="I6571">
        <f xml:space="preserve"> C6571 * IF( G6571 = 2, $N$7, $N$6 )</f>
        <v>0.4939924</v>
      </c>
      <c r="J6571">
        <f xml:space="preserve"> MAX( (C6571 - B6571) * IF( G6571 = 2, $N$7, $N$6 ), 0 )</f>
        <v>0.4939924</v>
      </c>
      <c r="K6571" s="3">
        <f t="shared" si="205"/>
        <v>0.4939924</v>
      </c>
    </row>
    <row r="6572" spans="1:11" x14ac:dyDescent="0.2">
      <c r="A6572" s="1">
        <v>45794.875</v>
      </c>
      <c r="B6572">
        <v>0</v>
      </c>
      <c r="C6572">
        <v>1.4950000000000001</v>
      </c>
      <c r="E6572">
        <v>0</v>
      </c>
      <c r="F6572">
        <f t="shared" si="204"/>
        <v>1.4950000000000001</v>
      </c>
      <c r="G6572">
        <v>2</v>
      </c>
      <c r="H6572">
        <f>E6572*$N$8</f>
        <v>0</v>
      </c>
      <c r="I6572">
        <f xml:space="preserve"> C6572 * IF( G6572 = 2, $N$7, $N$6 )</f>
        <v>0.20227350000000002</v>
      </c>
      <c r="J6572">
        <f xml:space="preserve"> MAX( (C6572 - B6572) * IF( G6572 = 2, $N$7, $N$6 ), 0 )</f>
        <v>0.20227350000000002</v>
      </c>
      <c r="K6572" s="3">
        <f t="shared" si="205"/>
        <v>0.20227350000000002</v>
      </c>
    </row>
    <row r="6573" spans="1:11" x14ac:dyDescent="0.2">
      <c r="A6573" s="1">
        <v>45794.895833333336</v>
      </c>
      <c r="B6573">
        <v>0</v>
      </c>
      <c r="C6573">
        <v>1.6240000000000001</v>
      </c>
      <c r="E6573">
        <v>0</v>
      </c>
      <c r="F6573">
        <f t="shared" si="204"/>
        <v>1.6240000000000001</v>
      </c>
      <c r="G6573">
        <v>2</v>
      </c>
      <c r="H6573">
        <f>E6573*$N$8</f>
        <v>0</v>
      </c>
      <c r="I6573">
        <f xml:space="preserve"> C6573 * IF( G6573 = 2, $N$7, $N$6 )</f>
        <v>0.21972720000000001</v>
      </c>
      <c r="J6573">
        <f xml:space="preserve"> MAX( (C6573 - B6573) * IF( G6573 = 2, $N$7, $N$6 ), 0 )</f>
        <v>0.21972720000000001</v>
      </c>
      <c r="K6573" s="3">
        <f t="shared" si="205"/>
        <v>0.21972720000000001</v>
      </c>
    </row>
    <row r="6574" spans="1:11" x14ac:dyDescent="0.2">
      <c r="A6574" s="1">
        <v>45794.916666666664</v>
      </c>
      <c r="B6574">
        <v>0</v>
      </c>
      <c r="C6574">
        <v>1.304</v>
      </c>
      <c r="E6574">
        <v>0</v>
      </c>
      <c r="F6574">
        <f t="shared" si="204"/>
        <v>1.304</v>
      </c>
      <c r="G6574">
        <v>2</v>
      </c>
      <c r="H6574">
        <f>E6574*$N$8</f>
        <v>0</v>
      </c>
      <c r="I6574">
        <f xml:space="preserve"> C6574 * IF( G6574 = 2, $N$7, $N$6 )</f>
        <v>0.17643120000000001</v>
      </c>
      <c r="J6574">
        <f xml:space="preserve"> MAX( (C6574 - B6574) * IF( G6574 = 2, $N$7, $N$6 ), 0 )</f>
        <v>0.17643120000000001</v>
      </c>
      <c r="K6574" s="3">
        <f t="shared" si="205"/>
        <v>0.17643120000000001</v>
      </c>
    </row>
    <row r="6575" spans="1:11" x14ac:dyDescent="0.2">
      <c r="A6575" s="1">
        <v>45794.9375</v>
      </c>
      <c r="B6575">
        <v>0</v>
      </c>
      <c r="C6575">
        <v>1.304</v>
      </c>
      <c r="E6575">
        <v>0</v>
      </c>
      <c r="F6575">
        <f t="shared" si="204"/>
        <v>1.304</v>
      </c>
      <c r="G6575">
        <v>2</v>
      </c>
      <c r="H6575">
        <f>E6575*$N$8</f>
        <v>0</v>
      </c>
      <c r="I6575">
        <f xml:space="preserve"> C6575 * IF( G6575 = 2, $N$7, $N$6 )</f>
        <v>0.17643120000000001</v>
      </c>
      <c r="J6575">
        <f xml:space="preserve"> MAX( (C6575 - B6575) * IF( G6575 = 2, $N$7, $N$6 ), 0 )</f>
        <v>0.17643120000000001</v>
      </c>
      <c r="K6575" s="3">
        <f t="shared" si="205"/>
        <v>0.17643120000000001</v>
      </c>
    </row>
    <row r="6576" spans="1:11" x14ac:dyDescent="0.2">
      <c r="A6576" s="1">
        <v>45794.958333333336</v>
      </c>
      <c r="B6576">
        <v>0</v>
      </c>
      <c r="C6576">
        <v>1.2589999999999999</v>
      </c>
      <c r="E6576">
        <v>0</v>
      </c>
      <c r="F6576">
        <f t="shared" si="204"/>
        <v>1.2589999999999999</v>
      </c>
      <c r="G6576">
        <v>2</v>
      </c>
      <c r="H6576">
        <f>E6576*$N$8</f>
        <v>0</v>
      </c>
      <c r="I6576">
        <f xml:space="preserve"> C6576 * IF( G6576 = 2, $N$7, $N$6 )</f>
        <v>0.17034269999999999</v>
      </c>
      <c r="J6576">
        <f xml:space="preserve"> MAX( (C6576 - B6576) * IF( G6576 = 2, $N$7, $N$6 ), 0 )</f>
        <v>0.17034269999999999</v>
      </c>
      <c r="K6576" s="3">
        <f t="shared" si="205"/>
        <v>0.17034269999999999</v>
      </c>
    </row>
    <row r="6577" spans="1:11" x14ac:dyDescent="0.2">
      <c r="A6577" s="1">
        <v>45794.979166666664</v>
      </c>
      <c r="B6577">
        <v>0</v>
      </c>
      <c r="C6577">
        <v>1.1950000000000001</v>
      </c>
      <c r="E6577">
        <v>0</v>
      </c>
      <c r="F6577">
        <f t="shared" si="204"/>
        <v>1.1950000000000001</v>
      </c>
      <c r="G6577">
        <v>2</v>
      </c>
      <c r="H6577">
        <f>E6577*$N$8</f>
        <v>0</v>
      </c>
      <c r="I6577">
        <f xml:space="preserve"> C6577 * IF( G6577 = 2, $N$7, $N$6 )</f>
        <v>0.16168350000000001</v>
      </c>
      <c r="J6577">
        <f xml:space="preserve"> MAX( (C6577 - B6577) * IF( G6577 = 2, $N$7, $N$6 ), 0 )</f>
        <v>0.16168350000000001</v>
      </c>
      <c r="K6577" s="3">
        <f t="shared" si="205"/>
        <v>0.16168350000000001</v>
      </c>
    </row>
    <row r="6578" spans="1:11" x14ac:dyDescent="0.2">
      <c r="A6578" s="1">
        <v>45795</v>
      </c>
      <c r="B6578">
        <v>0</v>
      </c>
      <c r="C6578">
        <v>1.2370000000000001</v>
      </c>
      <c r="E6578">
        <v>0</v>
      </c>
      <c r="F6578">
        <f t="shared" si="204"/>
        <v>1.2370000000000001</v>
      </c>
      <c r="G6578">
        <v>2</v>
      </c>
      <c r="H6578">
        <f>E6578*$N$8</f>
        <v>0</v>
      </c>
      <c r="I6578">
        <f xml:space="preserve"> C6578 * IF( G6578 = 2, $N$7, $N$6 )</f>
        <v>0.16736610000000002</v>
      </c>
      <c r="J6578">
        <f xml:space="preserve"> MAX( (C6578 - B6578) * IF( G6578 = 2, $N$7, $N$6 ), 0 )</f>
        <v>0.16736610000000002</v>
      </c>
      <c r="K6578" s="3">
        <f t="shared" si="205"/>
        <v>0.16736610000000002</v>
      </c>
    </row>
    <row r="6579" spans="1:11" x14ac:dyDescent="0.2">
      <c r="A6579" s="1">
        <v>45795.020833333336</v>
      </c>
      <c r="B6579">
        <v>0</v>
      </c>
      <c r="C6579">
        <v>1.1439999999999999</v>
      </c>
      <c r="E6579">
        <v>0</v>
      </c>
      <c r="F6579">
        <f t="shared" si="204"/>
        <v>1.1439999999999999</v>
      </c>
      <c r="G6579">
        <v>2</v>
      </c>
      <c r="H6579">
        <f>E6579*$N$8</f>
        <v>0</v>
      </c>
      <c r="I6579">
        <f xml:space="preserve"> C6579 * IF( G6579 = 2, $N$7, $N$6 )</f>
        <v>0.15478319999999998</v>
      </c>
      <c r="J6579">
        <f xml:space="preserve"> MAX( (C6579 - B6579) * IF( G6579 = 2, $N$7, $N$6 ), 0 )</f>
        <v>0.15478319999999998</v>
      </c>
      <c r="K6579" s="3">
        <f t="shared" si="205"/>
        <v>0.15478319999999998</v>
      </c>
    </row>
    <row r="6580" spans="1:11" x14ac:dyDescent="0.2">
      <c r="A6580" s="1">
        <v>45795.041666666664</v>
      </c>
      <c r="B6580">
        <v>0</v>
      </c>
      <c r="C6580">
        <v>1.2</v>
      </c>
      <c r="E6580">
        <v>0</v>
      </c>
      <c r="F6580">
        <f t="shared" si="204"/>
        <v>1.2</v>
      </c>
      <c r="G6580">
        <v>2</v>
      </c>
      <c r="H6580">
        <f>E6580*$N$8</f>
        <v>0</v>
      </c>
      <c r="I6580">
        <f xml:space="preserve"> C6580 * IF( G6580 = 2, $N$7, $N$6 )</f>
        <v>0.16236</v>
      </c>
      <c r="J6580">
        <f xml:space="preserve"> MAX( (C6580 - B6580) * IF( G6580 = 2, $N$7, $N$6 ), 0 )</f>
        <v>0.16236</v>
      </c>
      <c r="K6580" s="3">
        <f t="shared" si="205"/>
        <v>0.16236</v>
      </c>
    </row>
    <row r="6581" spans="1:11" x14ac:dyDescent="0.2">
      <c r="A6581" s="1">
        <v>45795.0625</v>
      </c>
      <c r="B6581">
        <v>0</v>
      </c>
      <c r="C6581">
        <v>1.1499999999999999</v>
      </c>
      <c r="E6581">
        <v>0</v>
      </c>
      <c r="F6581">
        <f t="shared" si="204"/>
        <v>1.1499999999999999</v>
      </c>
      <c r="G6581">
        <v>2</v>
      </c>
      <c r="H6581">
        <f>E6581*$N$8</f>
        <v>0</v>
      </c>
      <c r="I6581">
        <f xml:space="preserve"> C6581 * IF( G6581 = 2, $N$7, $N$6 )</f>
        <v>0.15559499999999998</v>
      </c>
      <c r="J6581">
        <f xml:space="preserve"> MAX( (C6581 - B6581) * IF( G6581 = 2, $N$7, $N$6 ), 0 )</f>
        <v>0.15559499999999998</v>
      </c>
      <c r="K6581" s="3">
        <f t="shared" si="205"/>
        <v>0.15559499999999998</v>
      </c>
    </row>
    <row r="6582" spans="1:11" x14ac:dyDescent="0.2">
      <c r="A6582" s="1">
        <v>45795.083333333336</v>
      </c>
      <c r="B6582">
        <v>0</v>
      </c>
      <c r="C6582">
        <v>1.145</v>
      </c>
      <c r="E6582">
        <v>0</v>
      </c>
      <c r="F6582">
        <f t="shared" si="204"/>
        <v>1.145</v>
      </c>
      <c r="G6582">
        <v>2</v>
      </c>
      <c r="H6582">
        <f>E6582*$N$8</f>
        <v>0</v>
      </c>
      <c r="I6582">
        <f xml:space="preserve"> C6582 * IF( G6582 = 2, $N$7, $N$6 )</f>
        <v>0.15491850000000001</v>
      </c>
      <c r="J6582">
        <f xml:space="preserve"> MAX( (C6582 - B6582) * IF( G6582 = 2, $N$7, $N$6 ), 0 )</f>
        <v>0.15491850000000001</v>
      </c>
      <c r="K6582" s="3">
        <f t="shared" si="205"/>
        <v>0.15491850000000001</v>
      </c>
    </row>
    <row r="6583" spans="1:11" x14ac:dyDescent="0.2">
      <c r="A6583" s="1">
        <v>45795.104166666664</v>
      </c>
      <c r="B6583">
        <v>0</v>
      </c>
      <c r="C6583">
        <v>1.1319999999999999</v>
      </c>
      <c r="E6583">
        <v>0</v>
      </c>
      <c r="F6583">
        <f t="shared" si="204"/>
        <v>1.1319999999999999</v>
      </c>
      <c r="G6583">
        <v>2</v>
      </c>
      <c r="H6583">
        <f>E6583*$N$8</f>
        <v>0</v>
      </c>
      <c r="I6583">
        <f xml:space="preserve"> C6583 * IF( G6583 = 2, $N$7, $N$6 )</f>
        <v>0.15315959999999998</v>
      </c>
      <c r="J6583">
        <f xml:space="preserve"> MAX( (C6583 - B6583) * IF( G6583 = 2, $N$7, $N$6 ), 0 )</f>
        <v>0.15315959999999998</v>
      </c>
      <c r="K6583" s="3">
        <f t="shared" si="205"/>
        <v>0.15315959999999998</v>
      </c>
    </row>
    <row r="6584" spans="1:11" x14ac:dyDescent="0.2">
      <c r="A6584" s="1">
        <v>45795.125</v>
      </c>
      <c r="B6584">
        <v>0</v>
      </c>
      <c r="C6584">
        <v>1.119</v>
      </c>
      <c r="E6584">
        <v>0</v>
      </c>
      <c r="F6584">
        <f t="shared" si="204"/>
        <v>1.119</v>
      </c>
      <c r="G6584">
        <v>2</v>
      </c>
      <c r="H6584">
        <f>E6584*$N$8</f>
        <v>0</v>
      </c>
      <c r="I6584">
        <f xml:space="preserve"> C6584 * IF( G6584 = 2, $N$7, $N$6 )</f>
        <v>0.1514007</v>
      </c>
      <c r="J6584">
        <f xml:space="preserve"> MAX( (C6584 - B6584) * IF( G6584 = 2, $N$7, $N$6 ), 0 )</f>
        <v>0.1514007</v>
      </c>
      <c r="K6584" s="3">
        <f t="shared" si="205"/>
        <v>0.1514007</v>
      </c>
    </row>
    <row r="6585" spans="1:11" x14ac:dyDescent="0.2">
      <c r="A6585" s="1">
        <v>45795.145833333336</v>
      </c>
      <c r="B6585">
        <v>0</v>
      </c>
      <c r="C6585">
        <v>1.2410000000000001</v>
      </c>
      <c r="E6585">
        <v>0</v>
      </c>
      <c r="F6585">
        <f t="shared" si="204"/>
        <v>1.2410000000000001</v>
      </c>
      <c r="G6585">
        <v>2</v>
      </c>
      <c r="H6585">
        <f>E6585*$N$8</f>
        <v>0</v>
      </c>
      <c r="I6585">
        <f xml:space="preserve"> C6585 * IF( G6585 = 2, $N$7, $N$6 )</f>
        <v>0.16790730000000001</v>
      </c>
      <c r="J6585">
        <f xml:space="preserve"> MAX( (C6585 - B6585) * IF( G6585 = 2, $N$7, $N$6 ), 0 )</f>
        <v>0.16790730000000001</v>
      </c>
      <c r="K6585" s="3">
        <f t="shared" si="205"/>
        <v>0.16790730000000001</v>
      </c>
    </row>
    <row r="6586" spans="1:11" x14ac:dyDescent="0.2">
      <c r="A6586" s="1">
        <v>45795.166666666664</v>
      </c>
      <c r="B6586">
        <v>0</v>
      </c>
      <c r="C6586">
        <v>1.286</v>
      </c>
      <c r="E6586">
        <v>0</v>
      </c>
      <c r="F6586">
        <f t="shared" si="204"/>
        <v>1.286</v>
      </c>
      <c r="G6586">
        <v>2</v>
      </c>
      <c r="H6586">
        <f>E6586*$N$8</f>
        <v>0</v>
      </c>
      <c r="I6586">
        <f xml:space="preserve"> C6586 * IF( G6586 = 2, $N$7, $N$6 )</f>
        <v>0.17399580000000001</v>
      </c>
      <c r="J6586">
        <f xml:space="preserve"> MAX( (C6586 - B6586) * IF( G6586 = 2, $N$7, $N$6 ), 0 )</f>
        <v>0.17399580000000001</v>
      </c>
      <c r="K6586" s="3">
        <f t="shared" si="205"/>
        <v>0.17399580000000001</v>
      </c>
    </row>
    <row r="6587" spans="1:11" x14ac:dyDescent="0.2">
      <c r="A6587" s="1">
        <v>45795.1875</v>
      </c>
      <c r="B6587">
        <v>0</v>
      </c>
      <c r="C6587">
        <v>1.159</v>
      </c>
      <c r="E6587">
        <v>0</v>
      </c>
      <c r="F6587">
        <f t="shared" si="204"/>
        <v>1.159</v>
      </c>
      <c r="G6587">
        <v>2</v>
      </c>
      <c r="H6587">
        <f>E6587*$N$8</f>
        <v>0</v>
      </c>
      <c r="I6587">
        <f xml:space="preserve"> C6587 * IF( G6587 = 2, $N$7, $N$6 )</f>
        <v>0.1568127</v>
      </c>
      <c r="J6587">
        <f xml:space="preserve"> MAX( (C6587 - B6587) * IF( G6587 = 2, $N$7, $N$6 ), 0 )</f>
        <v>0.1568127</v>
      </c>
      <c r="K6587" s="3">
        <f t="shared" si="205"/>
        <v>0.1568127</v>
      </c>
    </row>
    <row r="6588" spans="1:11" x14ac:dyDescent="0.2">
      <c r="A6588" s="1">
        <v>45795.208333333336</v>
      </c>
      <c r="B6588">
        <v>0</v>
      </c>
      <c r="C6588">
        <v>1.514</v>
      </c>
      <c r="E6588">
        <v>0</v>
      </c>
      <c r="F6588">
        <f t="shared" si="204"/>
        <v>1.514</v>
      </c>
      <c r="G6588">
        <v>2</v>
      </c>
      <c r="H6588">
        <f>E6588*$N$8</f>
        <v>0</v>
      </c>
      <c r="I6588">
        <f xml:space="preserve"> C6588 * IF( G6588 = 2, $N$7, $N$6 )</f>
        <v>0.2048442</v>
      </c>
      <c r="J6588">
        <f xml:space="preserve"> MAX( (C6588 - B6588) * IF( G6588 = 2, $N$7, $N$6 ), 0 )</f>
        <v>0.2048442</v>
      </c>
      <c r="K6588" s="3">
        <f t="shared" si="205"/>
        <v>0.2048442</v>
      </c>
    </row>
    <row r="6589" spans="1:11" x14ac:dyDescent="0.2">
      <c r="A6589" s="1">
        <v>45795.229166666664</v>
      </c>
      <c r="B6589">
        <v>0</v>
      </c>
      <c r="C6589">
        <v>1.379</v>
      </c>
      <c r="E6589">
        <v>0</v>
      </c>
      <c r="F6589">
        <f t="shared" si="204"/>
        <v>1.379</v>
      </c>
      <c r="G6589">
        <v>2</v>
      </c>
      <c r="H6589">
        <f>E6589*$N$8</f>
        <v>0</v>
      </c>
      <c r="I6589">
        <f xml:space="preserve"> C6589 * IF( G6589 = 2, $N$7, $N$6 )</f>
        <v>0.18657870000000001</v>
      </c>
      <c r="J6589">
        <f xml:space="preserve"> MAX( (C6589 - B6589) * IF( G6589 = 2, $N$7, $N$6 ), 0 )</f>
        <v>0.18657870000000001</v>
      </c>
      <c r="K6589" s="3">
        <f t="shared" si="205"/>
        <v>0.18657870000000001</v>
      </c>
    </row>
    <row r="6590" spans="1:11" x14ac:dyDescent="0.2">
      <c r="A6590" s="1">
        <v>45795.25</v>
      </c>
      <c r="B6590">
        <v>0</v>
      </c>
      <c r="C6590">
        <v>1.236</v>
      </c>
      <c r="E6590">
        <v>0</v>
      </c>
      <c r="F6590">
        <f t="shared" si="204"/>
        <v>1.236</v>
      </c>
      <c r="G6590">
        <v>2</v>
      </c>
      <c r="H6590">
        <f>E6590*$N$8</f>
        <v>0</v>
      </c>
      <c r="I6590">
        <f xml:space="preserve"> C6590 * IF( G6590 = 2, $N$7, $N$6 )</f>
        <v>0.16723080000000001</v>
      </c>
      <c r="J6590">
        <f xml:space="preserve"> MAX( (C6590 - B6590) * IF( G6590 = 2, $N$7, $N$6 ), 0 )</f>
        <v>0.16723080000000001</v>
      </c>
      <c r="K6590" s="3">
        <f t="shared" si="205"/>
        <v>0.16723080000000001</v>
      </c>
    </row>
    <row r="6591" spans="1:11" x14ac:dyDescent="0.2">
      <c r="A6591" s="1">
        <v>45795.270833333336</v>
      </c>
      <c r="B6591">
        <v>0</v>
      </c>
      <c r="C6591">
        <v>1.1779999999999999</v>
      </c>
      <c r="E6591">
        <v>0</v>
      </c>
      <c r="F6591">
        <f t="shared" si="204"/>
        <v>1.1779999999999999</v>
      </c>
      <c r="G6591">
        <v>2</v>
      </c>
      <c r="H6591">
        <f>E6591*$N$8</f>
        <v>0</v>
      </c>
      <c r="I6591">
        <f xml:space="preserve"> C6591 * IF( G6591 = 2, $N$7, $N$6 )</f>
        <v>0.15938340000000001</v>
      </c>
      <c r="J6591">
        <f xml:space="preserve"> MAX( (C6591 - B6591) * IF( G6591 = 2, $N$7, $N$6 ), 0 )</f>
        <v>0.15938340000000001</v>
      </c>
      <c r="K6591" s="3">
        <f t="shared" si="205"/>
        <v>0.15938340000000001</v>
      </c>
    </row>
    <row r="6592" spans="1:11" x14ac:dyDescent="0.2">
      <c r="A6592" s="1">
        <v>45795.291666666664</v>
      </c>
      <c r="B6592">
        <v>0</v>
      </c>
      <c r="C6592">
        <v>1.069</v>
      </c>
      <c r="E6592">
        <v>0</v>
      </c>
      <c r="F6592">
        <f t="shared" si="204"/>
        <v>1.069</v>
      </c>
      <c r="G6592">
        <v>2</v>
      </c>
      <c r="H6592">
        <f>E6592*$N$8</f>
        <v>0</v>
      </c>
      <c r="I6592">
        <f xml:space="preserve"> C6592 * IF( G6592 = 2, $N$7, $N$6 )</f>
        <v>0.14463570000000001</v>
      </c>
      <c r="J6592">
        <f xml:space="preserve"> MAX( (C6592 - B6592) * IF( G6592 = 2, $N$7, $N$6 ), 0 )</f>
        <v>0.14463570000000001</v>
      </c>
      <c r="K6592" s="3">
        <f t="shared" si="205"/>
        <v>0.14463570000000001</v>
      </c>
    </row>
    <row r="6593" spans="1:11" x14ac:dyDescent="0.2">
      <c r="A6593" s="1">
        <v>45795.3125</v>
      </c>
      <c r="B6593">
        <v>0</v>
      </c>
      <c r="C6593">
        <v>1.4339999999999999</v>
      </c>
      <c r="E6593">
        <v>0</v>
      </c>
      <c r="F6593">
        <f t="shared" si="204"/>
        <v>1.4339999999999999</v>
      </c>
      <c r="G6593">
        <v>2</v>
      </c>
      <c r="H6593">
        <f>E6593*$N$8</f>
        <v>0</v>
      </c>
      <c r="I6593">
        <f xml:space="preserve"> C6593 * IF( G6593 = 2, $N$7, $N$6 )</f>
        <v>0.1940202</v>
      </c>
      <c r="J6593">
        <f xml:space="preserve"> MAX( (C6593 - B6593) * IF( G6593 = 2, $N$7, $N$6 ), 0 )</f>
        <v>0.1940202</v>
      </c>
      <c r="K6593" s="3">
        <f t="shared" si="205"/>
        <v>0.1940202</v>
      </c>
    </row>
    <row r="6594" spans="1:11" x14ac:dyDescent="0.2">
      <c r="A6594" s="1">
        <v>45795.333333333336</v>
      </c>
      <c r="B6594">
        <v>5.2761559999999997E-3</v>
      </c>
      <c r="C6594">
        <v>1.224</v>
      </c>
      <c r="E6594">
        <v>0</v>
      </c>
      <c r="F6594">
        <f t="shared" si="204"/>
        <v>1.2187238439999999</v>
      </c>
      <c r="G6594">
        <v>2</v>
      </c>
      <c r="H6594">
        <f>E6594*$N$8</f>
        <v>0</v>
      </c>
      <c r="I6594">
        <f xml:space="preserve"> C6594 * IF( G6594 = 2, $N$7, $N$6 )</f>
        <v>0.16560720000000001</v>
      </c>
      <c r="J6594">
        <f xml:space="preserve"> MAX( (C6594 - B6594) * IF( G6594 = 2, $N$7, $N$6 ), 0 )</f>
        <v>0.16489333609319998</v>
      </c>
      <c r="K6594" s="3">
        <f t="shared" si="205"/>
        <v>0.16489333609319998</v>
      </c>
    </row>
    <row r="6595" spans="1:11" x14ac:dyDescent="0.2">
      <c r="A6595" s="1">
        <v>45795.354166666664</v>
      </c>
      <c r="B6595">
        <v>1.0552311999999999E-2</v>
      </c>
      <c r="C6595">
        <v>0.60799999999999998</v>
      </c>
      <c r="E6595">
        <v>0</v>
      </c>
      <c r="F6595">
        <f t="shared" ref="F6595:F6658" si="206">MAX(C6595-B6595,0)</f>
        <v>0.59744768800000003</v>
      </c>
      <c r="G6595">
        <v>2</v>
      </c>
      <c r="H6595">
        <f>E6595*$N$8</f>
        <v>0</v>
      </c>
      <c r="I6595">
        <f xml:space="preserve"> C6595 * IF( G6595 = 2, $N$7, $N$6 )</f>
        <v>8.2262399999999999E-2</v>
      </c>
      <c r="J6595">
        <f xml:space="preserve"> MAX( (C6595 - B6595) * IF( G6595 = 2, $N$7, $N$6 ), 0 )</f>
        <v>8.0834672186400003E-2</v>
      </c>
      <c r="K6595" s="3">
        <f t="shared" ref="K6595:K6658" si="207">(C6595-B6595)*IF(G6595=2,$N$7,$N$6)</f>
        <v>8.0834672186400003E-2</v>
      </c>
    </row>
    <row r="6596" spans="1:11" x14ac:dyDescent="0.2">
      <c r="A6596" s="1">
        <v>45795.375</v>
      </c>
      <c r="B6596">
        <v>2.3024838999999998E-2</v>
      </c>
      <c r="C6596">
        <v>2.2450000000000001</v>
      </c>
      <c r="E6596">
        <v>0</v>
      </c>
      <c r="F6596">
        <f t="shared" si="206"/>
        <v>2.221975161</v>
      </c>
      <c r="G6596">
        <v>2</v>
      </c>
      <c r="H6596">
        <f>E6596*$N$8</f>
        <v>0</v>
      </c>
      <c r="I6596">
        <f xml:space="preserve"> C6596 * IF( G6596 = 2, $N$7, $N$6 )</f>
        <v>0.30374850000000003</v>
      </c>
      <c r="J6596">
        <f xml:space="preserve"> MAX( (C6596 - B6596) * IF( G6596 = 2, $N$7, $N$6 ), 0 )</f>
        <v>0.30063323928329999</v>
      </c>
      <c r="K6596" s="3">
        <f t="shared" si="207"/>
        <v>0.30063323928329999</v>
      </c>
    </row>
    <row r="6597" spans="1:11" x14ac:dyDescent="0.2">
      <c r="A6597" s="1">
        <v>45795.395833333336</v>
      </c>
      <c r="B6597">
        <v>3.5497367000000002E-2</v>
      </c>
      <c r="C6597">
        <v>2.1709999999999998</v>
      </c>
      <c r="E6597">
        <v>0</v>
      </c>
      <c r="F6597">
        <f t="shared" si="206"/>
        <v>2.1355026329999998</v>
      </c>
      <c r="G6597">
        <v>2</v>
      </c>
      <c r="H6597">
        <f>E6597*$N$8</f>
        <v>0</v>
      </c>
      <c r="I6597">
        <f xml:space="preserve"> C6597 * IF( G6597 = 2, $N$7, $N$6 )</f>
        <v>0.29373630000000001</v>
      </c>
      <c r="J6597">
        <f xml:space="preserve"> MAX( (C6597 - B6597) * IF( G6597 = 2, $N$7, $N$6 ), 0 )</f>
        <v>0.2889335062449</v>
      </c>
      <c r="K6597" s="3">
        <f t="shared" si="207"/>
        <v>0.2889335062449</v>
      </c>
    </row>
    <row r="6598" spans="1:11" x14ac:dyDescent="0.2">
      <c r="A6598" s="1">
        <v>45795.416666666664</v>
      </c>
      <c r="B6598">
        <v>4.6736985000000002E-2</v>
      </c>
      <c r="C6598">
        <v>1.56</v>
      </c>
      <c r="E6598">
        <v>0</v>
      </c>
      <c r="F6598">
        <f t="shared" si="206"/>
        <v>1.5132630150000002</v>
      </c>
      <c r="G6598">
        <v>2</v>
      </c>
      <c r="H6598">
        <f>E6598*$N$8</f>
        <v>0</v>
      </c>
      <c r="I6598">
        <f xml:space="preserve"> C6598 * IF( G6598 = 2, $N$7, $N$6 )</f>
        <v>0.21106800000000001</v>
      </c>
      <c r="J6598">
        <f xml:space="preserve"> MAX( (C6598 - B6598) * IF( G6598 = 2, $N$7, $N$6 ), 0 )</f>
        <v>0.20474448592950004</v>
      </c>
      <c r="K6598" s="3">
        <f t="shared" si="207"/>
        <v>0.20474448592950004</v>
      </c>
    </row>
    <row r="6599" spans="1:11" x14ac:dyDescent="0.2">
      <c r="A6599" s="1">
        <v>45795.4375</v>
      </c>
      <c r="B6599">
        <v>5.7976604000000001E-2</v>
      </c>
      <c r="C6599">
        <v>0.88800000000000001</v>
      </c>
      <c r="E6599">
        <v>0</v>
      </c>
      <c r="F6599">
        <f t="shared" si="206"/>
        <v>0.83002339599999997</v>
      </c>
      <c r="G6599">
        <v>2</v>
      </c>
      <c r="H6599">
        <f>E6599*$N$8</f>
        <v>0</v>
      </c>
      <c r="I6599">
        <f xml:space="preserve"> C6599 * IF( G6599 = 2, $N$7, $N$6 )</f>
        <v>0.1201464</v>
      </c>
      <c r="J6599">
        <f xml:space="preserve"> MAX( (C6599 - B6599) * IF( G6599 = 2, $N$7, $N$6 ), 0 )</f>
        <v>0.1123021654788</v>
      </c>
      <c r="K6599" s="3">
        <f t="shared" si="207"/>
        <v>0.1123021654788</v>
      </c>
    </row>
    <row r="6600" spans="1:11" x14ac:dyDescent="0.2">
      <c r="A6600" s="1">
        <v>45795.458333333336</v>
      </c>
      <c r="B6600">
        <v>6.7103224000000003E-2</v>
      </c>
      <c r="C6600">
        <v>1.7390000000000001</v>
      </c>
      <c r="E6600">
        <v>3.0000000000000001E-3</v>
      </c>
      <c r="F6600">
        <f t="shared" si="206"/>
        <v>1.6718967760000001</v>
      </c>
      <c r="G6600">
        <v>2</v>
      </c>
      <c r="H6600">
        <f>E6600*$N$8</f>
        <v>9.9000000000000008E-5</v>
      </c>
      <c r="I6600">
        <f xml:space="preserve"> C6600 * IF( G6600 = 2, $N$7, $N$6 )</f>
        <v>0.23528670000000002</v>
      </c>
      <c r="J6600">
        <f xml:space="preserve"> MAX( (C6600 - B6600) * IF( G6600 = 2, $N$7, $N$6 ), 0 )</f>
        <v>0.22620763379280001</v>
      </c>
      <c r="K6600" s="3">
        <f t="shared" si="207"/>
        <v>0.22620763379280001</v>
      </c>
    </row>
    <row r="6601" spans="1:11" x14ac:dyDescent="0.2">
      <c r="A6601" s="1">
        <v>45795.479166666664</v>
      </c>
      <c r="B6601">
        <v>7.6229844000000005E-2</v>
      </c>
      <c r="C6601">
        <v>1.546</v>
      </c>
      <c r="E6601">
        <v>0</v>
      </c>
      <c r="F6601">
        <f t="shared" si="206"/>
        <v>1.469770156</v>
      </c>
      <c r="G6601">
        <v>2</v>
      </c>
      <c r="H6601">
        <f>E6601*$N$8</f>
        <v>0</v>
      </c>
      <c r="I6601">
        <f xml:space="preserve"> C6601 * IF( G6601 = 2, $N$7, $N$6 )</f>
        <v>0.20917380000000002</v>
      </c>
      <c r="J6601">
        <f xml:space="preserve"> MAX( (C6601 - B6601) * IF( G6601 = 2, $N$7, $N$6 ), 0 )</f>
        <v>0.19885990210680002</v>
      </c>
      <c r="K6601" s="3">
        <f t="shared" si="207"/>
        <v>0.19885990210680002</v>
      </c>
    </row>
    <row r="6602" spans="1:11" x14ac:dyDescent="0.2">
      <c r="A6602" s="1">
        <v>45795.5</v>
      </c>
      <c r="B6602">
        <v>7.9308458999999998E-2</v>
      </c>
      <c r="C6602">
        <v>1.6619999999999999</v>
      </c>
      <c r="E6602">
        <v>0</v>
      </c>
      <c r="F6602">
        <f t="shared" si="206"/>
        <v>1.582691541</v>
      </c>
      <c r="G6602">
        <v>2</v>
      </c>
      <c r="H6602">
        <f>E6602*$N$8</f>
        <v>0</v>
      </c>
      <c r="I6602">
        <f xml:space="preserve"> C6602 * IF( G6602 = 2, $N$7, $N$6 )</f>
        <v>0.2248686</v>
      </c>
      <c r="J6602">
        <f xml:space="preserve"> MAX( (C6602 - B6602) * IF( G6602 = 2, $N$7, $N$6 ), 0 )</f>
        <v>0.2141381654973</v>
      </c>
      <c r="K6602" s="3">
        <f t="shared" si="207"/>
        <v>0.2141381654973</v>
      </c>
    </row>
    <row r="6603" spans="1:11" x14ac:dyDescent="0.2">
      <c r="A6603" s="1">
        <v>45795.520833333336</v>
      </c>
      <c r="B6603">
        <v>8.2387074000000005E-2</v>
      </c>
      <c r="C6603">
        <v>0.79300000000000004</v>
      </c>
      <c r="E6603">
        <v>0.245</v>
      </c>
      <c r="F6603">
        <f t="shared" si="206"/>
        <v>0.71061292600000003</v>
      </c>
      <c r="G6603">
        <v>2</v>
      </c>
      <c r="H6603">
        <f>E6603*$N$8</f>
        <v>8.0850000000000002E-3</v>
      </c>
      <c r="I6603">
        <f xml:space="preserve"> C6603 * IF( G6603 = 2, $N$7, $N$6 )</f>
        <v>0.10729290000000001</v>
      </c>
      <c r="J6603">
        <f xml:space="preserve"> MAX( (C6603 - B6603) * IF( G6603 = 2, $N$7, $N$6 ), 0 )</f>
        <v>9.6145928887800006E-2</v>
      </c>
      <c r="K6603" s="3">
        <f t="shared" si="207"/>
        <v>9.6145928887800006E-2</v>
      </c>
    </row>
    <row r="6604" spans="1:11" x14ac:dyDescent="0.2">
      <c r="A6604" s="1">
        <v>45795.541666666664</v>
      </c>
      <c r="B6604">
        <v>0.479719071</v>
      </c>
      <c r="C6604">
        <v>0.70899999999999996</v>
      </c>
      <c r="E6604">
        <v>6.5000000000000002E-2</v>
      </c>
      <c r="F6604">
        <f t="shared" si="206"/>
        <v>0.22928092899999997</v>
      </c>
      <c r="G6604">
        <v>2</v>
      </c>
      <c r="H6604">
        <f>E6604*$N$8</f>
        <v>2.1450000000000002E-3</v>
      </c>
      <c r="I6604">
        <f xml:space="preserve"> C6604 * IF( G6604 = 2, $N$7, $N$6 )</f>
        <v>9.5927699999999991E-2</v>
      </c>
      <c r="J6604">
        <f xml:space="preserve"> MAX( (C6604 - B6604) * IF( G6604 = 2, $N$7, $N$6 ), 0 )</f>
        <v>3.1021709693699995E-2</v>
      </c>
      <c r="K6604" s="3">
        <f t="shared" si="207"/>
        <v>3.1021709693699995E-2</v>
      </c>
    </row>
    <row r="6605" spans="1:11" x14ac:dyDescent="0.2">
      <c r="A6605" s="1">
        <v>45795.5625</v>
      </c>
      <c r="B6605">
        <v>0.87705106799999999</v>
      </c>
      <c r="C6605">
        <v>0.61899999999999999</v>
      </c>
      <c r="E6605">
        <v>0.113</v>
      </c>
      <c r="F6605">
        <f t="shared" si="206"/>
        <v>0</v>
      </c>
      <c r="G6605">
        <v>2</v>
      </c>
      <c r="H6605">
        <f>E6605*$N$8</f>
        <v>3.7290000000000001E-3</v>
      </c>
      <c r="I6605">
        <f xml:space="preserve"> C6605 * IF( G6605 = 2, $N$7, $N$6 )</f>
        <v>8.3750699999999997E-2</v>
      </c>
      <c r="J6605">
        <f xml:space="preserve"> MAX( (C6605 - B6605) * IF( G6605 = 2, $N$7, $N$6 ), 0 )</f>
        <v>0</v>
      </c>
      <c r="K6605" s="3">
        <f t="shared" si="207"/>
        <v>-3.4914309500399997E-2</v>
      </c>
    </row>
    <row r="6606" spans="1:11" x14ac:dyDescent="0.2">
      <c r="A6606" s="1">
        <v>45795.583333333336</v>
      </c>
      <c r="B6606">
        <v>0.80099532500000004</v>
      </c>
      <c r="C6606">
        <v>2.085</v>
      </c>
      <c r="E6606">
        <v>2.3E-2</v>
      </c>
      <c r="F6606">
        <f t="shared" si="206"/>
        <v>1.2840046749999998</v>
      </c>
      <c r="G6606">
        <v>2</v>
      </c>
      <c r="H6606">
        <f>E6606*$N$8</f>
        <v>7.5900000000000002E-4</v>
      </c>
      <c r="I6606">
        <f xml:space="preserve"> C6606 * IF( G6606 = 2, $N$7, $N$6 )</f>
        <v>0.28210049999999998</v>
      </c>
      <c r="J6606">
        <f xml:space="preserve"> MAX( (C6606 - B6606) * IF( G6606 = 2, $N$7, $N$6 ), 0 )</f>
        <v>0.17372583252749998</v>
      </c>
      <c r="K6606" s="3">
        <f t="shared" si="207"/>
        <v>0.17372583252749998</v>
      </c>
    </row>
    <row r="6607" spans="1:11" x14ac:dyDescent="0.2">
      <c r="A6607" s="1">
        <v>45795.604166666664</v>
      </c>
      <c r="B6607">
        <v>0.724939581</v>
      </c>
      <c r="C6607">
        <v>2.78</v>
      </c>
      <c r="E6607">
        <v>0</v>
      </c>
      <c r="F6607">
        <f t="shared" si="206"/>
        <v>2.0550604189999997</v>
      </c>
      <c r="G6607">
        <v>2</v>
      </c>
      <c r="H6607">
        <f>E6607*$N$8</f>
        <v>0</v>
      </c>
      <c r="I6607">
        <f xml:space="preserve"> C6607 * IF( G6607 = 2, $N$7, $N$6 )</f>
        <v>0.37613399999999997</v>
      </c>
      <c r="J6607">
        <f xml:space="preserve"> MAX( (C6607 - B6607) * IF( G6607 = 2, $N$7, $N$6 ), 0 )</f>
        <v>0.27804967469069997</v>
      </c>
      <c r="K6607" s="3">
        <f t="shared" si="207"/>
        <v>0.27804967469069997</v>
      </c>
    </row>
    <row r="6608" spans="1:11" x14ac:dyDescent="0.2">
      <c r="A6608" s="1">
        <v>45795.625</v>
      </c>
      <c r="B6608">
        <v>0.58550402999999995</v>
      </c>
      <c r="C6608">
        <v>2.1349999999999998</v>
      </c>
      <c r="E6608">
        <v>0</v>
      </c>
      <c r="F6608">
        <f t="shared" si="206"/>
        <v>1.5494959699999997</v>
      </c>
      <c r="G6608">
        <v>1</v>
      </c>
      <c r="H6608">
        <f>E6608*$N$8</f>
        <v>0</v>
      </c>
      <c r="I6608">
        <f xml:space="preserve"> C6608 * IF( G6608 = 2, $N$7, $N$6 )</f>
        <v>0.84780849999999996</v>
      </c>
      <c r="J6608">
        <f xml:space="preserve"> MAX( (C6608 - B6608) * IF( G6608 = 2, $N$7, $N$6 ), 0 )</f>
        <v>0.61530484968699994</v>
      </c>
      <c r="K6608" s="3">
        <f t="shared" si="207"/>
        <v>0.61530484968699994</v>
      </c>
    </row>
    <row r="6609" spans="1:11" x14ac:dyDescent="0.2">
      <c r="A6609" s="1">
        <v>45795.645833333336</v>
      </c>
      <c r="B6609">
        <v>0.44606847900000002</v>
      </c>
      <c r="C6609">
        <v>2.84</v>
      </c>
      <c r="E6609">
        <v>0</v>
      </c>
      <c r="F6609">
        <f t="shared" si="206"/>
        <v>2.3939315209999998</v>
      </c>
      <c r="G6609">
        <v>1</v>
      </c>
      <c r="H6609">
        <f>E6609*$N$8</f>
        <v>0</v>
      </c>
      <c r="I6609">
        <f xml:space="preserve"> C6609 * IF( G6609 = 2, $N$7, $N$6 )</f>
        <v>1.127764</v>
      </c>
      <c r="J6609">
        <f xml:space="preserve"> MAX( (C6609 - B6609) * IF( G6609 = 2, $N$7, $N$6 ), 0 )</f>
        <v>0.95063020698909995</v>
      </c>
      <c r="K6609" s="3">
        <f t="shared" si="207"/>
        <v>0.95063020698909995</v>
      </c>
    </row>
    <row r="6610" spans="1:11" x14ac:dyDescent="0.2">
      <c r="A6610" s="1">
        <v>45795.666666666664</v>
      </c>
      <c r="B6610">
        <v>0.28436235599999998</v>
      </c>
      <c r="C6610">
        <v>3.0049999999999999</v>
      </c>
      <c r="E6610">
        <v>0</v>
      </c>
      <c r="F6610">
        <f t="shared" si="206"/>
        <v>2.720637644</v>
      </c>
      <c r="G6610">
        <v>1</v>
      </c>
      <c r="H6610">
        <f>E6610*$N$8</f>
        <v>0</v>
      </c>
      <c r="I6610">
        <f xml:space="preserve"> C6610 * IF( G6610 = 2, $N$7, $N$6 )</f>
        <v>1.1932855</v>
      </c>
      <c r="J6610">
        <f xml:space="preserve"> MAX( (C6610 - B6610) * IF( G6610 = 2, $N$7, $N$6 ), 0 )</f>
        <v>1.0803652084324</v>
      </c>
      <c r="K6610" s="3">
        <f t="shared" si="207"/>
        <v>1.0803652084324</v>
      </c>
    </row>
    <row r="6611" spans="1:11" x14ac:dyDescent="0.2">
      <c r="A6611" s="1">
        <v>45795.6875</v>
      </c>
      <c r="B6611">
        <v>0.122656233</v>
      </c>
      <c r="C6611">
        <v>3.5009999999999999</v>
      </c>
      <c r="E6611">
        <v>0</v>
      </c>
      <c r="F6611">
        <f t="shared" si="206"/>
        <v>3.3783437670000001</v>
      </c>
      <c r="G6611">
        <v>1</v>
      </c>
      <c r="H6611">
        <f>E6611*$N$8</f>
        <v>0</v>
      </c>
      <c r="I6611">
        <f xml:space="preserve"> C6611 * IF( G6611 = 2, $N$7, $N$6 )</f>
        <v>1.3902471000000001</v>
      </c>
      <c r="J6611">
        <f xml:space="preserve"> MAX( (C6611 - B6611) * IF( G6611 = 2, $N$7, $N$6 ), 0 )</f>
        <v>1.3415403098756999</v>
      </c>
      <c r="K6611" s="3">
        <f t="shared" si="207"/>
        <v>1.3415403098756999</v>
      </c>
    </row>
    <row r="6612" spans="1:11" x14ac:dyDescent="0.2">
      <c r="A6612" s="1">
        <v>45795.708333333336</v>
      </c>
      <c r="B6612">
        <v>6.1328116000000002E-2</v>
      </c>
      <c r="C6612">
        <v>3.2530000000000001</v>
      </c>
      <c r="E6612">
        <v>0</v>
      </c>
      <c r="F6612">
        <f t="shared" si="206"/>
        <v>3.1916718840000002</v>
      </c>
      <c r="G6612">
        <v>1</v>
      </c>
      <c r="H6612">
        <f>E6612*$N$8</f>
        <v>0</v>
      </c>
      <c r="I6612">
        <f xml:space="preserve"> C6612 * IF( G6612 = 2, $N$7, $N$6 )</f>
        <v>1.2917663000000001</v>
      </c>
      <c r="J6612">
        <f xml:space="preserve"> MAX( (C6612 - B6612) * IF( G6612 = 2, $N$7, $N$6 ), 0 )</f>
        <v>1.2674129051364</v>
      </c>
      <c r="K6612" s="3">
        <f t="shared" si="207"/>
        <v>1.2674129051364</v>
      </c>
    </row>
    <row r="6613" spans="1:11" x14ac:dyDescent="0.2">
      <c r="A6613" s="1">
        <v>45795.729166666664</v>
      </c>
      <c r="B6613">
        <v>0</v>
      </c>
      <c r="C6613">
        <v>3.0179999999999998</v>
      </c>
      <c r="E6613">
        <v>0</v>
      </c>
      <c r="F6613">
        <f t="shared" si="206"/>
        <v>3.0179999999999998</v>
      </c>
      <c r="G6613">
        <v>1</v>
      </c>
      <c r="H6613">
        <f>E6613*$N$8</f>
        <v>0</v>
      </c>
      <c r="I6613">
        <f xml:space="preserve"> C6613 * IF( G6613 = 2, $N$7, $N$6 )</f>
        <v>1.1984477999999998</v>
      </c>
      <c r="J6613">
        <f xml:space="preserve"> MAX( (C6613 - B6613) * IF( G6613 = 2, $N$7, $N$6 ), 0 )</f>
        <v>1.1984477999999998</v>
      </c>
      <c r="K6613" s="3">
        <f t="shared" si="207"/>
        <v>1.1984477999999998</v>
      </c>
    </row>
    <row r="6614" spans="1:11" x14ac:dyDescent="0.2">
      <c r="A6614" s="1">
        <v>45795.75</v>
      </c>
      <c r="B6614">
        <v>0</v>
      </c>
      <c r="C6614">
        <v>2.78</v>
      </c>
      <c r="E6614">
        <v>0</v>
      </c>
      <c r="F6614">
        <f t="shared" si="206"/>
        <v>2.78</v>
      </c>
      <c r="G6614">
        <v>1</v>
      </c>
      <c r="H6614">
        <f>E6614*$N$8</f>
        <v>0</v>
      </c>
      <c r="I6614">
        <f xml:space="preserve"> C6614 * IF( G6614 = 2, $N$7, $N$6 )</f>
        <v>1.1039379999999999</v>
      </c>
      <c r="J6614">
        <f xml:space="preserve"> MAX( (C6614 - B6614) * IF( G6614 = 2, $N$7, $N$6 ), 0 )</f>
        <v>1.1039379999999999</v>
      </c>
      <c r="K6614" s="3">
        <f t="shared" si="207"/>
        <v>1.1039379999999999</v>
      </c>
    </row>
    <row r="6615" spans="1:11" x14ac:dyDescent="0.2">
      <c r="A6615" s="1">
        <v>45795.770833333336</v>
      </c>
      <c r="B6615">
        <v>0</v>
      </c>
      <c r="C6615">
        <v>3.5390000000000001</v>
      </c>
      <c r="E6615">
        <v>0</v>
      </c>
      <c r="F6615">
        <f t="shared" si="206"/>
        <v>3.5390000000000001</v>
      </c>
      <c r="G6615">
        <v>1</v>
      </c>
      <c r="H6615">
        <f>E6615*$N$8</f>
        <v>0</v>
      </c>
      <c r="I6615">
        <f xml:space="preserve"> C6615 * IF( G6615 = 2, $N$7, $N$6 )</f>
        <v>1.4053369</v>
      </c>
      <c r="J6615">
        <f xml:space="preserve"> MAX( (C6615 - B6615) * IF( G6615 = 2, $N$7, $N$6 ), 0 )</f>
        <v>1.4053369</v>
      </c>
      <c r="K6615" s="3">
        <f t="shared" si="207"/>
        <v>1.4053369</v>
      </c>
    </row>
    <row r="6616" spans="1:11" x14ac:dyDescent="0.2">
      <c r="A6616" s="1">
        <v>45795.791666666664</v>
      </c>
      <c r="B6616">
        <v>0</v>
      </c>
      <c r="C6616">
        <v>3.504</v>
      </c>
      <c r="E6616">
        <v>0</v>
      </c>
      <c r="F6616">
        <f t="shared" si="206"/>
        <v>3.504</v>
      </c>
      <c r="G6616">
        <v>1</v>
      </c>
      <c r="H6616">
        <f>E6616*$N$8</f>
        <v>0</v>
      </c>
      <c r="I6616">
        <f xml:space="preserve"> C6616 * IF( G6616 = 2, $N$7, $N$6 )</f>
        <v>1.3914384</v>
      </c>
      <c r="J6616">
        <f xml:space="preserve"> MAX( (C6616 - B6616) * IF( G6616 = 2, $N$7, $N$6 ), 0 )</f>
        <v>1.3914384</v>
      </c>
      <c r="K6616" s="3">
        <f t="shared" si="207"/>
        <v>1.3914384</v>
      </c>
    </row>
    <row r="6617" spans="1:11" x14ac:dyDescent="0.2">
      <c r="A6617" s="1">
        <v>45795.8125</v>
      </c>
      <c r="B6617">
        <v>0</v>
      </c>
      <c r="C6617">
        <v>3.7120000000000002</v>
      </c>
      <c r="E6617">
        <v>0</v>
      </c>
      <c r="F6617">
        <f t="shared" si="206"/>
        <v>3.7120000000000002</v>
      </c>
      <c r="G6617">
        <v>1</v>
      </c>
      <c r="H6617">
        <f>E6617*$N$8</f>
        <v>0</v>
      </c>
      <c r="I6617">
        <f xml:space="preserve"> C6617 * IF( G6617 = 2, $N$7, $N$6 )</f>
        <v>1.4740352000000001</v>
      </c>
      <c r="J6617">
        <f xml:space="preserve"> MAX( (C6617 - B6617) * IF( G6617 = 2, $N$7, $N$6 ), 0 )</f>
        <v>1.4740352000000001</v>
      </c>
      <c r="K6617" s="3">
        <f t="shared" si="207"/>
        <v>1.4740352000000001</v>
      </c>
    </row>
    <row r="6618" spans="1:11" x14ac:dyDescent="0.2">
      <c r="A6618" s="1">
        <v>45795.833333333336</v>
      </c>
      <c r="B6618">
        <v>0</v>
      </c>
      <c r="C6618">
        <v>3.5049999999999999</v>
      </c>
      <c r="E6618">
        <v>0</v>
      </c>
      <c r="F6618">
        <f t="shared" si="206"/>
        <v>3.5049999999999999</v>
      </c>
      <c r="G6618">
        <v>1</v>
      </c>
      <c r="H6618">
        <f>E6618*$N$8</f>
        <v>0</v>
      </c>
      <c r="I6618">
        <f xml:space="preserve"> C6618 * IF( G6618 = 2, $N$7, $N$6 )</f>
        <v>1.3918355</v>
      </c>
      <c r="J6618">
        <f xml:space="preserve"> MAX( (C6618 - B6618) * IF( G6618 = 2, $N$7, $N$6 ), 0 )</f>
        <v>1.3918355</v>
      </c>
      <c r="K6618" s="3">
        <f t="shared" si="207"/>
        <v>1.3918355</v>
      </c>
    </row>
    <row r="6619" spans="1:11" x14ac:dyDescent="0.2">
      <c r="A6619" s="1">
        <v>45795.854166666664</v>
      </c>
      <c r="B6619">
        <v>0</v>
      </c>
      <c r="C6619">
        <v>4.0970000000000004</v>
      </c>
      <c r="E6619">
        <v>0</v>
      </c>
      <c r="F6619">
        <f t="shared" si="206"/>
        <v>4.0970000000000004</v>
      </c>
      <c r="G6619">
        <v>1</v>
      </c>
      <c r="H6619">
        <f>E6619*$N$8</f>
        <v>0</v>
      </c>
      <c r="I6619">
        <f xml:space="preserve"> C6619 * IF( G6619 = 2, $N$7, $N$6 )</f>
        <v>1.6269187000000003</v>
      </c>
      <c r="J6619">
        <f xml:space="preserve"> MAX( (C6619 - B6619) * IF( G6619 = 2, $N$7, $N$6 ), 0 )</f>
        <v>1.6269187000000003</v>
      </c>
      <c r="K6619" s="3">
        <f t="shared" si="207"/>
        <v>1.6269187000000003</v>
      </c>
    </row>
    <row r="6620" spans="1:11" x14ac:dyDescent="0.2">
      <c r="A6620" s="1">
        <v>45795.875</v>
      </c>
      <c r="B6620">
        <v>0</v>
      </c>
      <c r="C6620">
        <v>2.5960000000000001</v>
      </c>
      <c r="E6620">
        <v>0</v>
      </c>
      <c r="F6620">
        <f t="shared" si="206"/>
        <v>2.5960000000000001</v>
      </c>
      <c r="G6620">
        <v>2</v>
      </c>
      <c r="H6620">
        <f>E6620*$N$8</f>
        <v>0</v>
      </c>
      <c r="I6620">
        <f xml:space="preserve"> C6620 * IF( G6620 = 2, $N$7, $N$6 )</f>
        <v>0.35123880000000002</v>
      </c>
      <c r="J6620">
        <f xml:space="preserve"> MAX( (C6620 - B6620) * IF( G6620 = 2, $N$7, $N$6 ), 0 )</f>
        <v>0.35123880000000002</v>
      </c>
      <c r="K6620" s="3">
        <f t="shared" si="207"/>
        <v>0.35123880000000002</v>
      </c>
    </row>
    <row r="6621" spans="1:11" x14ac:dyDescent="0.2">
      <c r="A6621" s="1">
        <v>45795.895833333336</v>
      </c>
      <c r="B6621">
        <v>0</v>
      </c>
      <c r="C6621">
        <v>1.964</v>
      </c>
      <c r="E6621">
        <v>0</v>
      </c>
      <c r="F6621">
        <f t="shared" si="206"/>
        <v>1.964</v>
      </c>
      <c r="G6621">
        <v>2</v>
      </c>
      <c r="H6621">
        <f>E6621*$N$8</f>
        <v>0</v>
      </c>
      <c r="I6621">
        <f xml:space="preserve"> C6621 * IF( G6621 = 2, $N$7, $N$6 )</f>
        <v>0.2657292</v>
      </c>
      <c r="J6621">
        <f xml:space="preserve"> MAX( (C6621 - B6621) * IF( G6621 = 2, $N$7, $N$6 ), 0 )</f>
        <v>0.2657292</v>
      </c>
      <c r="K6621" s="3">
        <f t="shared" si="207"/>
        <v>0.2657292</v>
      </c>
    </row>
    <row r="6622" spans="1:11" x14ac:dyDescent="0.2">
      <c r="A6622" s="1">
        <v>45795.916666666664</v>
      </c>
      <c r="B6622">
        <v>0</v>
      </c>
      <c r="C6622">
        <v>1.6279999999999999</v>
      </c>
      <c r="E6622">
        <v>0</v>
      </c>
      <c r="F6622">
        <f t="shared" si="206"/>
        <v>1.6279999999999999</v>
      </c>
      <c r="G6622">
        <v>2</v>
      </c>
      <c r="H6622">
        <f>E6622*$N$8</f>
        <v>0</v>
      </c>
      <c r="I6622">
        <f xml:space="preserve"> C6622 * IF( G6622 = 2, $N$7, $N$6 )</f>
        <v>0.2202684</v>
      </c>
      <c r="J6622">
        <f xml:space="preserve"> MAX( (C6622 - B6622) * IF( G6622 = 2, $N$7, $N$6 ), 0 )</f>
        <v>0.2202684</v>
      </c>
      <c r="K6622" s="3">
        <f t="shared" si="207"/>
        <v>0.2202684</v>
      </c>
    </row>
    <row r="6623" spans="1:11" x14ac:dyDescent="0.2">
      <c r="A6623" s="1">
        <v>45795.9375</v>
      </c>
      <c r="B6623">
        <v>0</v>
      </c>
      <c r="C6623">
        <v>1.516</v>
      </c>
      <c r="E6623">
        <v>0</v>
      </c>
      <c r="F6623">
        <f t="shared" si="206"/>
        <v>1.516</v>
      </c>
      <c r="G6623">
        <v>2</v>
      </c>
      <c r="H6623">
        <f>E6623*$N$8</f>
        <v>0</v>
      </c>
      <c r="I6623">
        <f xml:space="preserve"> C6623 * IF( G6623 = 2, $N$7, $N$6 )</f>
        <v>0.20511480000000001</v>
      </c>
      <c r="J6623">
        <f xml:space="preserve"> MAX( (C6623 - B6623) * IF( G6623 = 2, $N$7, $N$6 ), 0 )</f>
        <v>0.20511480000000001</v>
      </c>
      <c r="K6623" s="3">
        <f t="shared" si="207"/>
        <v>0.20511480000000001</v>
      </c>
    </row>
    <row r="6624" spans="1:11" x14ac:dyDescent="0.2">
      <c r="A6624" s="1">
        <v>45795.958333333336</v>
      </c>
      <c r="B6624">
        <v>0</v>
      </c>
      <c r="C6624">
        <v>1.4</v>
      </c>
      <c r="E6624">
        <v>0</v>
      </c>
      <c r="F6624">
        <f t="shared" si="206"/>
        <v>1.4</v>
      </c>
      <c r="G6624">
        <v>2</v>
      </c>
      <c r="H6624">
        <f>E6624*$N$8</f>
        <v>0</v>
      </c>
      <c r="I6624">
        <f xml:space="preserve"> C6624 * IF( G6624 = 2, $N$7, $N$6 )</f>
        <v>0.18942000000000001</v>
      </c>
      <c r="J6624">
        <f xml:space="preserve"> MAX( (C6624 - B6624) * IF( G6624 = 2, $N$7, $N$6 ), 0 )</f>
        <v>0.18942000000000001</v>
      </c>
      <c r="K6624" s="3">
        <f t="shared" si="207"/>
        <v>0.18942000000000001</v>
      </c>
    </row>
    <row r="6625" spans="1:11" x14ac:dyDescent="0.2">
      <c r="A6625" s="1">
        <v>45795.979166666664</v>
      </c>
      <c r="B6625">
        <v>0</v>
      </c>
      <c r="C6625">
        <v>1.496</v>
      </c>
      <c r="E6625">
        <v>0</v>
      </c>
      <c r="F6625">
        <f t="shared" si="206"/>
        <v>1.496</v>
      </c>
      <c r="G6625">
        <v>2</v>
      </c>
      <c r="H6625">
        <f>E6625*$N$8</f>
        <v>0</v>
      </c>
      <c r="I6625">
        <f xml:space="preserve"> C6625 * IF( G6625 = 2, $N$7, $N$6 )</f>
        <v>0.2024088</v>
      </c>
      <c r="J6625">
        <f xml:space="preserve"> MAX( (C6625 - B6625) * IF( G6625 = 2, $N$7, $N$6 ), 0 )</f>
        <v>0.2024088</v>
      </c>
      <c r="K6625" s="3">
        <f t="shared" si="207"/>
        <v>0.2024088</v>
      </c>
    </row>
    <row r="6626" spans="1:11" x14ac:dyDescent="0.2">
      <c r="A6626" s="1">
        <v>45796</v>
      </c>
      <c r="B6626">
        <v>0</v>
      </c>
      <c r="C6626">
        <v>1.514</v>
      </c>
      <c r="E6626">
        <v>0</v>
      </c>
      <c r="F6626">
        <f t="shared" si="206"/>
        <v>1.514</v>
      </c>
      <c r="G6626">
        <v>2</v>
      </c>
      <c r="H6626">
        <f>E6626*$N$8</f>
        <v>0</v>
      </c>
      <c r="I6626">
        <f xml:space="preserve"> C6626 * IF( G6626 = 2, $N$7, $N$6 )</f>
        <v>0.2048442</v>
      </c>
      <c r="J6626">
        <f xml:space="preserve"> MAX( (C6626 - B6626) * IF( G6626 = 2, $N$7, $N$6 ), 0 )</f>
        <v>0.2048442</v>
      </c>
      <c r="K6626" s="3">
        <f t="shared" si="207"/>
        <v>0.2048442</v>
      </c>
    </row>
    <row r="6627" spans="1:11" x14ac:dyDescent="0.2">
      <c r="A6627" s="1">
        <v>45796.020833333336</v>
      </c>
      <c r="B6627">
        <v>0</v>
      </c>
      <c r="C6627">
        <v>1.2390000000000001</v>
      </c>
      <c r="E6627">
        <v>0</v>
      </c>
      <c r="F6627">
        <f t="shared" si="206"/>
        <v>1.2390000000000001</v>
      </c>
      <c r="G6627">
        <v>2</v>
      </c>
      <c r="H6627">
        <f>E6627*$N$8</f>
        <v>0</v>
      </c>
      <c r="I6627">
        <f xml:space="preserve"> C6627 * IF( G6627 = 2, $N$7, $N$6 )</f>
        <v>0.16763670000000003</v>
      </c>
      <c r="J6627">
        <f xml:space="preserve"> MAX( (C6627 - B6627) * IF( G6627 = 2, $N$7, $N$6 ), 0 )</f>
        <v>0.16763670000000003</v>
      </c>
      <c r="K6627" s="3">
        <f t="shared" si="207"/>
        <v>0.16763670000000003</v>
      </c>
    </row>
    <row r="6628" spans="1:11" x14ac:dyDescent="0.2">
      <c r="A6628" s="1">
        <v>45796.041666666664</v>
      </c>
      <c r="B6628">
        <v>0</v>
      </c>
      <c r="C6628">
        <v>1.2909999999999999</v>
      </c>
      <c r="E6628">
        <v>0</v>
      </c>
      <c r="F6628">
        <f t="shared" si="206"/>
        <v>1.2909999999999999</v>
      </c>
      <c r="G6628">
        <v>2</v>
      </c>
      <c r="H6628">
        <f>E6628*$N$8</f>
        <v>0</v>
      </c>
      <c r="I6628">
        <f xml:space="preserve"> C6628 * IF( G6628 = 2, $N$7, $N$6 )</f>
        <v>0.1746723</v>
      </c>
      <c r="J6628">
        <f xml:space="preserve"> MAX( (C6628 - B6628) * IF( G6628 = 2, $N$7, $N$6 ), 0 )</f>
        <v>0.1746723</v>
      </c>
      <c r="K6628" s="3">
        <f t="shared" si="207"/>
        <v>0.1746723</v>
      </c>
    </row>
    <row r="6629" spans="1:11" x14ac:dyDescent="0.2">
      <c r="A6629" s="1">
        <v>45796.0625</v>
      </c>
      <c r="B6629">
        <v>0</v>
      </c>
      <c r="C6629">
        <v>1.353</v>
      </c>
      <c r="E6629">
        <v>0</v>
      </c>
      <c r="F6629">
        <f t="shared" si="206"/>
        <v>1.353</v>
      </c>
      <c r="G6629">
        <v>2</v>
      </c>
      <c r="H6629">
        <f>E6629*$N$8</f>
        <v>0</v>
      </c>
      <c r="I6629">
        <f xml:space="preserve"> C6629 * IF( G6629 = 2, $N$7, $N$6 )</f>
        <v>0.1830609</v>
      </c>
      <c r="J6629">
        <f xml:space="preserve"> MAX( (C6629 - B6629) * IF( G6629 = 2, $N$7, $N$6 ), 0 )</f>
        <v>0.1830609</v>
      </c>
      <c r="K6629" s="3">
        <f t="shared" si="207"/>
        <v>0.1830609</v>
      </c>
    </row>
    <row r="6630" spans="1:11" x14ac:dyDescent="0.2">
      <c r="A6630" s="1">
        <v>45796.083333333336</v>
      </c>
      <c r="B6630">
        <v>0</v>
      </c>
      <c r="C6630">
        <v>1.3440000000000001</v>
      </c>
      <c r="E6630">
        <v>0</v>
      </c>
      <c r="F6630">
        <f t="shared" si="206"/>
        <v>1.3440000000000001</v>
      </c>
      <c r="G6630">
        <v>2</v>
      </c>
      <c r="H6630">
        <f>E6630*$N$8</f>
        <v>0</v>
      </c>
      <c r="I6630">
        <f xml:space="preserve"> C6630 * IF( G6630 = 2, $N$7, $N$6 )</f>
        <v>0.18184320000000001</v>
      </c>
      <c r="J6630">
        <f xml:space="preserve"> MAX( (C6630 - B6630) * IF( G6630 = 2, $N$7, $N$6 ), 0 )</f>
        <v>0.18184320000000001</v>
      </c>
      <c r="K6630" s="3">
        <f t="shared" si="207"/>
        <v>0.18184320000000001</v>
      </c>
    </row>
    <row r="6631" spans="1:11" x14ac:dyDescent="0.2">
      <c r="A6631" s="1">
        <v>45796.104166666664</v>
      </c>
      <c r="B6631">
        <v>0</v>
      </c>
      <c r="C6631">
        <v>1.4179999999999999</v>
      </c>
      <c r="E6631">
        <v>0</v>
      </c>
      <c r="F6631">
        <f t="shared" si="206"/>
        <v>1.4179999999999999</v>
      </c>
      <c r="G6631">
        <v>2</v>
      </c>
      <c r="H6631">
        <f>E6631*$N$8</f>
        <v>0</v>
      </c>
      <c r="I6631">
        <f xml:space="preserve"> C6631 * IF( G6631 = 2, $N$7, $N$6 )</f>
        <v>0.19185539999999998</v>
      </c>
      <c r="J6631">
        <f xml:space="preserve"> MAX( (C6631 - B6631) * IF( G6631 = 2, $N$7, $N$6 ), 0 )</f>
        <v>0.19185539999999998</v>
      </c>
      <c r="K6631" s="3">
        <f t="shared" si="207"/>
        <v>0.19185539999999998</v>
      </c>
    </row>
    <row r="6632" spans="1:11" x14ac:dyDescent="0.2">
      <c r="A6632" s="1">
        <v>45796.125</v>
      </c>
      <c r="B6632">
        <v>0</v>
      </c>
      <c r="C6632">
        <v>1.363</v>
      </c>
      <c r="E6632">
        <v>0</v>
      </c>
      <c r="F6632">
        <f t="shared" si="206"/>
        <v>1.363</v>
      </c>
      <c r="G6632">
        <v>2</v>
      </c>
      <c r="H6632">
        <f>E6632*$N$8</f>
        <v>0</v>
      </c>
      <c r="I6632">
        <f xml:space="preserve"> C6632 * IF( G6632 = 2, $N$7, $N$6 )</f>
        <v>0.18441389999999999</v>
      </c>
      <c r="J6632">
        <f xml:space="preserve"> MAX( (C6632 - B6632) * IF( G6632 = 2, $N$7, $N$6 ), 0 )</f>
        <v>0.18441389999999999</v>
      </c>
      <c r="K6632" s="3">
        <f t="shared" si="207"/>
        <v>0.18441389999999999</v>
      </c>
    </row>
    <row r="6633" spans="1:11" x14ac:dyDescent="0.2">
      <c r="A6633" s="1">
        <v>45796.145833333336</v>
      </c>
      <c r="B6633">
        <v>0</v>
      </c>
      <c r="C6633">
        <v>1.3120000000000001</v>
      </c>
      <c r="E6633">
        <v>0</v>
      </c>
      <c r="F6633">
        <f t="shared" si="206"/>
        <v>1.3120000000000001</v>
      </c>
      <c r="G6633">
        <v>2</v>
      </c>
      <c r="H6633">
        <f>E6633*$N$8</f>
        <v>0</v>
      </c>
      <c r="I6633">
        <f xml:space="preserve"> C6633 * IF( G6633 = 2, $N$7, $N$6 )</f>
        <v>0.17751360000000002</v>
      </c>
      <c r="J6633">
        <f xml:space="preserve"> MAX( (C6633 - B6633) * IF( G6633 = 2, $N$7, $N$6 ), 0 )</f>
        <v>0.17751360000000002</v>
      </c>
      <c r="K6633" s="3">
        <f t="shared" si="207"/>
        <v>0.17751360000000002</v>
      </c>
    </row>
    <row r="6634" spans="1:11" x14ac:dyDescent="0.2">
      <c r="A6634" s="1">
        <v>45796.166666666664</v>
      </c>
      <c r="B6634">
        <v>0</v>
      </c>
      <c r="C6634">
        <v>1.333</v>
      </c>
      <c r="E6634">
        <v>0</v>
      </c>
      <c r="F6634">
        <f t="shared" si="206"/>
        <v>1.333</v>
      </c>
      <c r="G6634">
        <v>2</v>
      </c>
      <c r="H6634">
        <f>E6634*$N$8</f>
        <v>0</v>
      </c>
      <c r="I6634">
        <f xml:space="preserve"> C6634 * IF( G6634 = 2, $N$7, $N$6 )</f>
        <v>0.18035490000000001</v>
      </c>
      <c r="J6634">
        <f xml:space="preserve"> MAX( (C6634 - B6634) * IF( G6634 = 2, $N$7, $N$6 ), 0 )</f>
        <v>0.18035490000000001</v>
      </c>
      <c r="K6634" s="3">
        <f t="shared" si="207"/>
        <v>0.18035490000000001</v>
      </c>
    </row>
    <row r="6635" spans="1:11" x14ac:dyDescent="0.2">
      <c r="A6635" s="1">
        <v>45796.1875</v>
      </c>
      <c r="B6635">
        <v>0</v>
      </c>
      <c r="C6635">
        <v>1.331</v>
      </c>
      <c r="E6635">
        <v>0</v>
      </c>
      <c r="F6635">
        <f t="shared" si="206"/>
        <v>1.331</v>
      </c>
      <c r="G6635">
        <v>2</v>
      </c>
      <c r="H6635">
        <f>E6635*$N$8</f>
        <v>0</v>
      </c>
      <c r="I6635">
        <f xml:space="preserve"> C6635 * IF( G6635 = 2, $N$7, $N$6 )</f>
        <v>0.1800843</v>
      </c>
      <c r="J6635">
        <f xml:space="preserve"> MAX( (C6635 - B6635) * IF( G6635 = 2, $N$7, $N$6 ), 0 )</f>
        <v>0.1800843</v>
      </c>
      <c r="K6635" s="3">
        <f t="shared" si="207"/>
        <v>0.1800843</v>
      </c>
    </row>
    <row r="6636" spans="1:11" x14ac:dyDescent="0.2">
      <c r="A6636" s="1">
        <v>45796.208333333336</v>
      </c>
      <c r="B6636">
        <v>0</v>
      </c>
      <c r="C6636">
        <v>1.5860000000000001</v>
      </c>
      <c r="E6636">
        <v>0</v>
      </c>
      <c r="F6636">
        <f t="shared" si="206"/>
        <v>1.5860000000000001</v>
      </c>
      <c r="G6636">
        <v>2</v>
      </c>
      <c r="H6636">
        <f>E6636*$N$8</f>
        <v>0</v>
      </c>
      <c r="I6636">
        <f xml:space="preserve"> C6636 * IF( G6636 = 2, $N$7, $N$6 )</f>
        <v>0.21458580000000002</v>
      </c>
      <c r="J6636">
        <f xml:space="preserve"> MAX( (C6636 - B6636) * IF( G6636 = 2, $N$7, $N$6 ), 0 )</f>
        <v>0.21458580000000002</v>
      </c>
      <c r="K6636" s="3">
        <f t="shared" si="207"/>
        <v>0.21458580000000002</v>
      </c>
    </row>
    <row r="6637" spans="1:11" x14ac:dyDescent="0.2">
      <c r="A6637" s="1">
        <v>45796.229166666664</v>
      </c>
      <c r="B6637">
        <v>0</v>
      </c>
      <c r="C6637">
        <v>1.587</v>
      </c>
      <c r="E6637">
        <v>0</v>
      </c>
      <c r="F6637">
        <f t="shared" si="206"/>
        <v>1.587</v>
      </c>
      <c r="G6637">
        <v>2</v>
      </c>
      <c r="H6637">
        <f>E6637*$N$8</f>
        <v>0</v>
      </c>
      <c r="I6637">
        <f xml:space="preserve"> C6637 * IF( G6637 = 2, $N$7, $N$6 )</f>
        <v>0.2147211</v>
      </c>
      <c r="J6637">
        <f xml:space="preserve"> MAX( (C6637 - B6637) * IF( G6637 = 2, $N$7, $N$6 ), 0 )</f>
        <v>0.2147211</v>
      </c>
      <c r="K6637" s="3">
        <f t="shared" si="207"/>
        <v>0.2147211</v>
      </c>
    </row>
    <row r="6638" spans="1:11" x14ac:dyDescent="0.2">
      <c r="A6638" s="1">
        <v>45796.25</v>
      </c>
      <c r="B6638">
        <v>0</v>
      </c>
      <c r="C6638">
        <v>1.333</v>
      </c>
      <c r="E6638">
        <v>0</v>
      </c>
      <c r="F6638">
        <f t="shared" si="206"/>
        <v>1.333</v>
      </c>
      <c r="G6638">
        <v>2</v>
      </c>
      <c r="H6638">
        <f>E6638*$N$8</f>
        <v>0</v>
      </c>
      <c r="I6638">
        <f xml:space="preserve"> C6638 * IF( G6638 = 2, $N$7, $N$6 )</f>
        <v>0.18035490000000001</v>
      </c>
      <c r="J6638">
        <f xml:space="preserve"> MAX( (C6638 - B6638) * IF( G6638 = 2, $N$7, $N$6 ), 0 )</f>
        <v>0.18035490000000001</v>
      </c>
      <c r="K6638" s="3">
        <f t="shared" si="207"/>
        <v>0.18035490000000001</v>
      </c>
    </row>
    <row r="6639" spans="1:11" x14ac:dyDescent="0.2">
      <c r="A6639" s="1">
        <v>45796.270833333336</v>
      </c>
      <c r="B6639">
        <v>0</v>
      </c>
      <c r="C6639">
        <v>1.214</v>
      </c>
      <c r="E6639">
        <v>0</v>
      </c>
      <c r="F6639">
        <f t="shared" si="206"/>
        <v>1.214</v>
      </c>
      <c r="G6639">
        <v>2</v>
      </c>
      <c r="H6639">
        <f>E6639*$N$8</f>
        <v>0</v>
      </c>
      <c r="I6639">
        <f xml:space="preserve"> C6639 * IF( G6639 = 2, $N$7, $N$6 )</f>
        <v>0.16425419999999999</v>
      </c>
      <c r="J6639">
        <f xml:space="preserve"> MAX( (C6639 - B6639) * IF( G6639 = 2, $N$7, $N$6 ), 0 )</f>
        <v>0.16425419999999999</v>
      </c>
      <c r="K6639" s="3">
        <f t="shared" si="207"/>
        <v>0.16425419999999999</v>
      </c>
    </row>
    <row r="6640" spans="1:11" x14ac:dyDescent="0.2">
      <c r="A6640" s="1">
        <v>45796.291666666664</v>
      </c>
      <c r="B6640">
        <v>0</v>
      </c>
      <c r="C6640">
        <v>1.371</v>
      </c>
      <c r="E6640">
        <v>0</v>
      </c>
      <c r="F6640">
        <f t="shared" si="206"/>
        <v>1.371</v>
      </c>
      <c r="G6640">
        <v>2</v>
      </c>
      <c r="H6640">
        <f>E6640*$N$8</f>
        <v>0</v>
      </c>
      <c r="I6640">
        <f xml:space="preserve"> C6640 * IF( G6640 = 2, $N$7, $N$6 )</f>
        <v>0.1854963</v>
      </c>
      <c r="J6640">
        <f xml:space="preserve"> MAX( (C6640 - B6640) * IF( G6640 = 2, $N$7, $N$6 ), 0 )</f>
        <v>0.1854963</v>
      </c>
      <c r="K6640" s="3">
        <f t="shared" si="207"/>
        <v>0.1854963</v>
      </c>
    </row>
    <row r="6641" spans="1:11" x14ac:dyDescent="0.2">
      <c r="A6641" s="1">
        <v>45796.3125</v>
      </c>
      <c r="B6641">
        <v>0</v>
      </c>
      <c r="C6641">
        <v>1.8640000000000001</v>
      </c>
      <c r="E6641">
        <v>0</v>
      </c>
      <c r="F6641">
        <f t="shared" si="206"/>
        <v>1.8640000000000001</v>
      </c>
      <c r="G6641">
        <v>2</v>
      </c>
      <c r="H6641">
        <f>E6641*$N$8</f>
        <v>0</v>
      </c>
      <c r="I6641">
        <f xml:space="preserve"> C6641 * IF( G6641 = 2, $N$7, $N$6 )</f>
        <v>0.25219920000000001</v>
      </c>
      <c r="J6641">
        <f xml:space="preserve"> MAX( (C6641 - B6641) * IF( G6641 = 2, $N$7, $N$6 ), 0 )</f>
        <v>0.25219920000000001</v>
      </c>
      <c r="K6641" s="3">
        <f t="shared" si="207"/>
        <v>0.25219920000000001</v>
      </c>
    </row>
    <row r="6642" spans="1:11" x14ac:dyDescent="0.2">
      <c r="A6642" s="1">
        <v>45796.333333333336</v>
      </c>
      <c r="B6642">
        <v>3.8432710000000001E-3</v>
      </c>
      <c r="C6642">
        <v>2.198</v>
      </c>
      <c r="E6642">
        <v>0</v>
      </c>
      <c r="F6642">
        <f t="shared" si="206"/>
        <v>2.1941567289999999</v>
      </c>
      <c r="G6642">
        <v>2</v>
      </c>
      <c r="H6642">
        <f>E6642*$N$8</f>
        <v>0</v>
      </c>
      <c r="I6642">
        <f xml:space="preserve"> C6642 * IF( G6642 = 2, $N$7, $N$6 )</f>
        <v>0.29738940000000003</v>
      </c>
      <c r="J6642">
        <f xml:space="preserve"> MAX( (C6642 - B6642) * IF( G6642 = 2, $N$7, $N$6 ), 0 )</f>
        <v>0.2968694054337</v>
      </c>
      <c r="K6642" s="3">
        <f t="shared" si="207"/>
        <v>0.2968694054337</v>
      </c>
    </row>
    <row r="6643" spans="1:11" x14ac:dyDescent="0.2">
      <c r="A6643" s="1">
        <v>45796.354166666664</v>
      </c>
      <c r="B6643">
        <v>7.6865429999999997E-3</v>
      </c>
      <c r="C6643">
        <v>1.59</v>
      </c>
      <c r="E6643">
        <v>0</v>
      </c>
      <c r="F6643">
        <f t="shared" si="206"/>
        <v>1.5823134570000001</v>
      </c>
      <c r="G6643">
        <v>2</v>
      </c>
      <c r="H6643">
        <f>E6643*$N$8</f>
        <v>0</v>
      </c>
      <c r="I6643">
        <f xml:space="preserve"> C6643 * IF( G6643 = 2, $N$7, $N$6 )</f>
        <v>0.21512700000000001</v>
      </c>
      <c r="J6643">
        <f xml:space="preserve"> MAX( (C6643 - B6643) * IF( G6643 = 2, $N$7, $N$6 ), 0 )</f>
        <v>0.21408701073210001</v>
      </c>
      <c r="K6643" s="3">
        <f t="shared" si="207"/>
        <v>0.21408701073210001</v>
      </c>
    </row>
    <row r="6644" spans="1:11" x14ac:dyDescent="0.2">
      <c r="A6644" s="1">
        <v>45796.375</v>
      </c>
      <c r="B6644">
        <v>4.9578218E-2</v>
      </c>
      <c r="C6644">
        <v>1.0189999999999999</v>
      </c>
      <c r="E6644">
        <v>0</v>
      </c>
      <c r="F6644">
        <f t="shared" si="206"/>
        <v>0.96942178199999995</v>
      </c>
      <c r="G6644">
        <v>2</v>
      </c>
      <c r="H6644">
        <f>E6644*$N$8</f>
        <v>0</v>
      </c>
      <c r="I6644">
        <f xml:space="preserve"> C6644 * IF( G6644 = 2, $N$7, $N$6 )</f>
        <v>0.13787069999999998</v>
      </c>
      <c r="J6644">
        <f xml:space="preserve"> MAX( (C6644 - B6644) * IF( G6644 = 2, $N$7, $N$6 ), 0 )</f>
        <v>0.13116276710460001</v>
      </c>
      <c r="K6644" s="3">
        <f t="shared" si="207"/>
        <v>0.13116276710460001</v>
      </c>
    </row>
    <row r="6645" spans="1:11" x14ac:dyDescent="0.2">
      <c r="A6645" s="1">
        <v>45796.395833333336</v>
      </c>
      <c r="B6645">
        <v>9.1469892999999997E-2</v>
      </c>
      <c r="C6645">
        <v>0.78500000000000003</v>
      </c>
      <c r="E6645">
        <v>1.7999999999999999E-2</v>
      </c>
      <c r="F6645">
        <f t="shared" si="206"/>
        <v>0.69353010700000006</v>
      </c>
      <c r="G6645">
        <v>2</v>
      </c>
      <c r="H6645">
        <f>E6645*$N$8</f>
        <v>5.9400000000000002E-4</v>
      </c>
      <c r="I6645">
        <f xml:space="preserve"> C6645 * IF( G6645 = 2, $N$7, $N$6 )</f>
        <v>0.10621050000000001</v>
      </c>
      <c r="J6645">
        <f xml:space="preserve"> MAX( (C6645 - B6645) * IF( G6645 = 2, $N$7, $N$6 ), 0 )</f>
        <v>9.3834623477100004E-2</v>
      </c>
      <c r="K6645" s="3">
        <f t="shared" si="207"/>
        <v>9.3834623477100004E-2</v>
      </c>
    </row>
    <row r="6646" spans="1:11" x14ac:dyDescent="0.2">
      <c r="A6646" s="1">
        <v>45796.416666666664</v>
      </c>
      <c r="B6646">
        <v>8.8890950999999996E-2</v>
      </c>
      <c r="C6646">
        <v>0.58099999999999996</v>
      </c>
      <c r="E6646">
        <v>1E-3</v>
      </c>
      <c r="F6646">
        <f t="shared" si="206"/>
        <v>0.49210904899999997</v>
      </c>
      <c r="G6646">
        <v>2</v>
      </c>
      <c r="H6646">
        <f>E6646*$N$8</f>
        <v>3.3000000000000003E-5</v>
      </c>
      <c r="I6646">
        <f xml:space="preserve"> C6646 * IF( G6646 = 2, $N$7, $N$6 )</f>
        <v>7.8609299999999993E-2</v>
      </c>
      <c r="J6646">
        <f xml:space="preserve"> MAX( (C6646 - B6646) * IF( G6646 = 2, $N$7, $N$6 ), 0 )</f>
        <v>6.65823543297E-2</v>
      </c>
      <c r="K6646" s="3">
        <f t="shared" si="207"/>
        <v>6.65823543297E-2</v>
      </c>
    </row>
    <row r="6647" spans="1:11" x14ac:dyDescent="0.2">
      <c r="A6647" s="1">
        <v>45796.4375</v>
      </c>
      <c r="B6647">
        <v>8.6312008999999995E-2</v>
      </c>
      <c r="C6647">
        <v>1.419</v>
      </c>
      <c r="E6647">
        <v>0</v>
      </c>
      <c r="F6647">
        <f t="shared" si="206"/>
        <v>1.332687991</v>
      </c>
      <c r="G6647">
        <v>2</v>
      </c>
      <c r="H6647">
        <f>E6647*$N$8</f>
        <v>0</v>
      </c>
      <c r="I6647">
        <f xml:space="preserve"> C6647 * IF( G6647 = 2, $N$7, $N$6 )</f>
        <v>0.19199070000000001</v>
      </c>
      <c r="J6647">
        <f xml:space="preserve"> MAX( (C6647 - B6647) * IF( G6647 = 2, $N$7, $N$6 ), 0 )</f>
        <v>0.18031268518230001</v>
      </c>
      <c r="K6647" s="3">
        <f t="shared" si="207"/>
        <v>0.18031268518230001</v>
      </c>
    </row>
    <row r="6648" spans="1:11" x14ac:dyDescent="0.2">
      <c r="A6648" s="1">
        <v>45796.458333333336</v>
      </c>
      <c r="B6648">
        <v>0.21463138900000001</v>
      </c>
      <c r="C6648">
        <v>1.7849999999999999</v>
      </c>
      <c r="E6648">
        <v>0</v>
      </c>
      <c r="F6648">
        <f t="shared" si="206"/>
        <v>1.5703686109999999</v>
      </c>
      <c r="G6648">
        <v>2</v>
      </c>
      <c r="H6648">
        <f>E6648*$N$8</f>
        <v>0</v>
      </c>
      <c r="I6648">
        <f xml:space="preserve"> C6648 * IF( G6648 = 2, $N$7, $N$6 )</f>
        <v>0.24151049999999999</v>
      </c>
      <c r="J6648">
        <f xml:space="preserve"> MAX( (C6648 - B6648) * IF( G6648 = 2, $N$7, $N$6 ), 0 )</f>
        <v>0.21247087306829998</v>
      </c>
      <c r="K6648" s="3">
        <f t="shared" si="207"/>
        <v>0.21247087306829998</v>
      </c>
    </row>
    <row r="6649" spans="1:11" x14ac:dyDescent="0.2">
      <c r="A6649" s="1">
        <v>45796.479166666664</v>
      </c>
      <c r="B6649">
        <v>0.34295076899999999</v>
      </c>
      <c r="C6649">
        <v>1.7609999999999999</v>
      </c>
      <c r="E6649">
        <v>0</v>
      </c>
      <c r="F6649">
        <f t="shared" si="206"/>
        <v>1.4180492309999999</v>
      </c>
      <c r="G6649">
        <v>2</v>
      </c>
      <c r="H6649">
        <f>E6649*$N$8</f>
        <v>0</v>
      </c>
      <c r="I6649">
        <f xml:space="preserve"> C6649 * IF( G6649 = 2, $N$7, $N$6 )</f>
        <v>0.23826329999999998</v>
      </c>
      <c r="J6649">
        <f xml:space="preserve"> MAX( (C6649 - B6649) * IF( G6649 = 2, $N$7, $N$6 ), 0 )</f>
        <v>0.1918620609543</v>
      </c>
      <c r="K6649" s="3">
        <f t="shared" si="207"/>
        <v>0.1918620609543</v>
      </c>
    </row>
    <row r="6650" spans="1:11" x14ac:dyDescent="0.2">
      <c r="A6650" s="1">
        <v>45796.5</v>
      </c>
      <c r="B6650">
        <v>0.28343712599999998</v>
      </c>
      <c r="C6650">
        <v>1.71</v>
      </c>
      <c r="E6650">
        <v>0</v>
      </c>
      <c r="F6650">
        <f t="shared" si="206"/>
        <v>1.426562874</v>
      </c>
      <c r="G6650">
        <v>2</v>
      </c>
      <c r="H6650">
        <f>E6650*$N$8</f>
        <v>0</v>
      </c>
      <c r="I6650">
        <f xml:space="preserve"> C6650 * IF( G6650 = 2, $N$7, $N$6 )</f>
        <v>0.23136300000000001</v>
      </c>
      <c r="J6650">
        <f xml:space="preserve"> MAX( (C6650 - B6650) * IF( G6650 = 2, $N$7, $N$6 ), 0 )</f>
        <v>0.19301395685220002</v>
      </c>
      <c r="K6650" s="3">
        <f t="shared" si="207"/>
        <v>0.19301395685220002</v>
      </c>
    </row>
    <row r="6651" spans="1:11" x14ac:dyDescent="0.2">
      <c r="A6651" s="1">
        <v>45796.520833333336</v>
      </c>
      <c r="B6651">
        <v>0.22392348400000001</v>
      </c>
      <c r="C6651">
        <v>1.766</v>
      </c>
      <c r="E6651">
        <v>0</v>
      </c>
      <c r="F6651">
        <f t="shared" si="206"/>
        <v>1.5420765160000001</v>
      </c>
      <c r="G6651">
        <v>2</v>
      </c>
      <c r="H6651">
        <f>E6651*$N$8</f>
        <v>0</v>
      </c>
      <c r="I6651">
        <f xml:space="preserve"> C6651 * IF( G6651 = 2, $N$7, $N$6 )</f>
        <v>0.23893980000000001</v>
      </c>
      <c r="J6651">
        <f xml:space="preserve"> MAX( (C6651 - B6651) * IF( G6651 = 2, $N$7, $N$6 ), 0 )</f>
        <v>0.20864295261480001</v>
      </c>
      <c r="K6651" s="3">
        <f t="shared" si="207"/>
        <v>0.20864295261480001</v>
      </c>
    </row>
    <row r="6652" spans="1:11" x14ac:dyDescent="0.2">
      <c r="A6652" s="1">
        <v>45796.541666666664</v>
      </c>
      <c r="B6652">
        <v>0.63602168100000001</v>
      </c>
      <c r="C6652">
        <v>1.5569999999999999</v>
      </c>
      <c r="E6652">
        <v>0</v>
      </c>
      <c r="F6652">
        <f t="shared" si="206"/>
        <v>0.92097831899999993</v>
      </c>
      <c r="G6652">
        <v>2</v>
      </c>
      <c r="H6652">
        <f>E6652*$N$8</f>
        <v>0</v>
      </c>
      <c r="I6652">
        <f xml:space="preserve"> C6652 * IF( G6652 = 2, $N$7, $N$6 )</f>
        <v>0.21066209999999999</v>
      </c>
      <c r="J6652">
        <f xml:space="preserve"> MAX( (C6652 - B6652) * IF( G6652 = 2, $N$7, $N$6 ), 0 )</f>
        <v>0.1246083665607</v>
      </c>
      <c r="K6652" s="3">
        <f t="shared" si="207"/>
        <v>0.1246083665607</v>
      </c>
    </row>
    <row r="6653" spans="1:11" x14ac:dyDescent="0.2">
      <c r="A6653" s="1">
        <v>45796.5625</v>
      </c>
      <c r="B6653">
        <v>1.0481198780000001</v>
      </c>
      <c r="C6653">
        <v>1.56</v>
      </c>
      <c r="E6653">
        <v>0</v>
      </c>
      <c r="F6653">
        <f t="shared" si="206"/>
        <v>0.51188012199999999</v>
      </c>
      <c r="G6653">
        <v>2</v>
      </c>
      <c r="H6653">
        <f>E6653*$N$8</f>
        <v>0</v>
      </c>
      <c r="I6653">
        <f xml:space="preserve"> C6653 * IF( G6653 = 2, $N$7, $N$6 )</f>
        <v>0.21106800000000001</v>
      </c>
      <c r="J6653">
        <f xml:space="preserve"> MAX( (C6653 - B6653) * IF( G6653 = 2, $N$7, $N$6 ), 0 )</f>
        <v>6.9257380506600005E-2</v>
      </c>
      <c r="K6653" s="3">
        <f t="shared" si="207"/>
        <v>6.9257380506600005E-2</v>
      </c>
    </row>
    <row r="6654" spans="1:11" x14ac:dyDescent="0.2">
      <c r="A6654" s="1">
        <v>45796.583333333336</v>
      </c>
      <c r="B6654">
        <v>0.96644571700000004</v>
      </c>
      <c r="C6654">
        <v>2.8149999999999999</v>
      </c>
      <c r="E6654">
        <v>0</v>
      </c>
      <c r="F6654">
        <f t="shared" si="206"/>
        <v>1.8485542829999999</v>
      </c>
      <c r="G6654">
        <v>2</v>
      </c>
      <c r="H6654">
        <f>E6654*$N$8</f>
        <v>0</v>
      </c>
      <c r="I6654">
        <f xml:space="preserve"> C6654 * IF( G6654 = 2, $N$7, $N$6 )</f>
        <v>0.38086950000000003</v>
      </c>
      <c r="J6654">
        <f xml:space="preserve"> MAX( (C6654 - B6654) * IF( G6654 = 2, $N$7, $N$6 ), 0 )</f>
        <v>0.25010939448989999</v>
      </c>
      <c r="K6654" s="3">
        <f t="shared" si="207"/>
        <v>0.25010939448989999</v>
      </c>
    </row>
    <row r="6655" spans="1:11" x14ac:dyDescent="0.2">
      <c r="A6655" s="1">
        <v>45796.604166666664</v>
      </c>
      <c r="B6655">
        <v>0.88477155699999999</v>
      </c>
      <c r="C6655">
        <v>1.76</v>
      </c>
      <c r="E6655">
        <v>0</v>
      </c>
      <c r="F6655">
        <f t="shared" si="206"/>
        <v>0.87522844300000002</v>
      </c>
      <c r="G6655">
        <v>2</v>
      </c>
      <c r="H6655">
        <f>E6655*$N$8</f>
        <v>0</v>
      </c>
      <c r="I6655">
        <f xml:space="preserve"> C6655 * IF( G6655 = 2, $N$7, $N$6 )</f>
        <v>0.23812800000000001</v>
      </c>
      <c r="J6655">
        <f xml:space="preserve"> MAX( (C6655 - B6655) * IF( G6655 = 2, $N$7, $N$6 ), 0 )</f>
        <v>0.1184184083379</v>
      </c>
      <c r="K6655" s="3">
        <f t="shared" si="207"/>
        <v>0.1184184083379</v>
      </c>
    </row>
    <row r="6656" spans="1:11" x14ac:dyDescent="0.2">
      <c r="A6656" s="1">
        <v>45796.625</v>
      </c>
      <c r="B6656">
        <v>0.77385291700000003</v>
      </c>
      <c r="C6656">
        <v>2.0790000000000002</v>
      </c>
      <c r="E6656">
        <v>0</v>
      </c>
      <c r="F6656">
        <f t="shared" si="206"/>
        <v>1.305147083</v>
      </c>
      <c r="G6656">
        <v>1</v>
      </c>
      <c r="H6656">
        <f>E6656*$N$8</f>
        <v>0</v>
      </c>
      <c r="I6656">
        <f xml:space="preserve"> C6656 * IF( G6656 = 2, $N$7, $N$6 )</f>
        <v>0.82557090000000011</v>
      </c>
      <c r="J6656">
        <f xml:space="preserve"> MAX( (C6656 - B6656) * IF( G6656 = 2, $N$7, $N$6 ), 0 )</f>
        <v>0.51827390665930007</v>
      </c>
      <c r="K6656" s="3">
        <f t="shared" si="207"/>
        <v>0.51827390665930007</v>
      </c>
    </row>
    <row r="6657" spans="1:11" x14ac:dyDescent="0.2">
      <c r="A6657" s="1">
        <v>45796.645833333336</v>
      </c>
      <c r="B6657">
        <v>0.66293427699999996</v>
      </c>
      <c r="C6657">
        <v>1.86</v>
      </c>
      <c r="E6657">
        <v>0</v>
      </c>
      <c r="F6657">
        <f t="shared" si="206"/>
        <v>1.1970657230000001</v>
      </c>
      <c r="G6657">
        <v>1</v>
      </c>
      <c r="H6657">
        <f>E6657*$N$8</f>
        <v>0</v>
      </c>
      <c r="I6657">
        <f xml:space="preserve"> C6657 * IF( G6657 = 2, $N$7, $N$6 )</f>
        <v>0.7386060000000001</v>
      </c>
      <c r="J6657">
        <f xml:space="preserve"> MAX( (C6657 - B6657) * IF( G6657 = 2, $N$7, $N$6 ), 0 )</f>
        <v>0.47535479860330004</v>
      </c>
      <c r="K6657" s="3">
        <f t="shared" si="207"/>
        <v>0.47535479860330004</v>
      </c>
    </row>
    <row r="6658" spans="1:11" x14ac:dyDescent="0.2">
      <c r="A6658" s="1">
        <v>45796.666666666664</v>
      </c>
      <c r="B6658">
        <v>0.40670255399999999</v>
      </c>
      <c r="C6658">
        <v>3.4169999999999998</v>
      </c>
      <c r="E6658">
        <v>0</v>
      </c>
      <c r="F6658">
        <f t="shared" si="206"/>
        <v>3.010297446</v>
      </c>
      <c r="G6658">
        <v>1</v>
      </c>
      <c r="H6658">
        <f>E6658*$N$8</f>
        <v>0</v>
      </c>
      <c r="I6658">
        <f xml:space="preserve"> C6658 * IF( G6658 = 2, $N$7, $N$6 )</f>
        <v>1.3568906999999999</v>
      </c>
      <c r="J6658">
        <f xml:space="preserve"> MAX( (C6658 - B6658) * IF( G6658 = 2, $N$7, $N$6 ), 0 )</f>
        <v>1.1953891158066001</v>
      </c>
      <c r="K6658" s="3">
        <f t="shared" si="207"/>
        <v>1.1953891158066001</v>
      </c>
    </row>
    <row r="6659" spans="1:11" x14ac:dyDescent="0.2">
      <c r="A6659" s="1">
        <v>45796.6875</v>
      </c>
      <c r="B6659">
        <v>0.150470831</v>
      </c>
      <c r="C6659">
        <v>2.3010000000000002</v>
      </c>
      <c r="E6659">
        <v>0</v>
      </c>
      <c r="F6659">
        <f t="shared" ref="F6659:F6722" si="208">MAX(C6659-B6659,0)</f>
        <v>2.1505291690000004</v>
      </c>
      <c r="G6659">
        <v>1</v>
      </c>
      <c r="H6659">
        <f>E6659*$N$8</f>
        <v>0</v>
      </c>
      <c r="I6659">
        <f xml:space="preserve"> C6659 * IF( G6659 = 2, $N$7, $N$6 )</f>
        <v>0.91372710000000013</v>
      </c>
      <c r="J6659">
        <f xml:space="preserve"> MAX( (C6659 - B6659) * IF( G6659 = 2, $N$7, $N$6 ), 0 )</f>
        <v>0.85397513300990013</v>
      </c>
      <c r="K6659" s="3">
        <f t="shared" ref="K6659:K6722" si="209">(C6659-B6659)*IF(G6659=2,$N$7,$N$6)</f>
        <v>0.85397513300990013</v>
      </c>
    </row>
    <row r="6660" spans="1:11" x14ac:dyDescent="0.2">
      <c r="A6660" s="1">
        <v>45796.708333333336</v>
      </c>
      <c r="B6660">
        <v>7.5235415999999999E-2</v>
      </c>
      <c r="C6660">
        <v>1.9570000000000001</v>
      </c>
      <c r="E6660">
        <v>0</v>
      </c>
      <c r="F6660">
        <f t="shared" si="208"/>
        <v>1.8817645840000001</v>
      </c>
      <c r="G6660">
        <v>1</v>
      </c>
      <c r="H6660">
        <f>E6660*$N$8</f>
        <v>0</v>
      </c>
      <c r="I6660">
        <f xml:space="preserve"> C6660 * IF( G6660 = 2, $N$7, $N$6 )</f>
        <v>0.7771247</v>
      </c>
      <c r="J6660">
        <f xml:space="preserve"> MAX( (C6660 - B6660) * IF( G6660 = 2, $N$7, $N$6 ), 0 )</f>
        <v>0.74724871630640011</v>
      </c>
      <c r="K6660" s="3">
        <f t="shared" si="209"/>
        <v>0.74724871630640011</v>
      </c>
    </row>
    <row r="6661" spans="1:11" x14ac:dyDescent="0.2">
      <c r="A6661" s="1">
        <v>45796.729166666664</v>
      </c>
      <c r="B6661">
        <v>0</v>
      </c>
      <c r="C6661">
        <v>2.7909999999999999</v>
      </c>
      <c r="E6661">
        <v>0</v>
      </c>
      <c r="F6661">
        <f t="shared" si="208"/>
        <v>2.7909999999999999</v>
      </c>
      <c r="G6661">
        <v>1</v>
      </c>
      <c r="H6661">
        <f>E6661*$N$8</f>
        <v>0</v>
      </c>
      <c r="I6661">
        <f xml:space="preserve"> C6661 * IF( G6661 = 2, $N$7, $N$6 )</f>
        <v>1.1083061000000001</v>
      </c>
      <c r="J6661">
        <f xml:space="preserve"> MAX( (C6661 - B6661) * IF( G6661 = 2, $N$7, $N$6 ), 0 )</f>
        <v>1.1083061000000001</v>
      </c>
      <c r="K6661" s="3">
        <f t="shared" si="209"/>
        <v>1.1083061000000001</v>
      </c>
    </row>
    <row r="6662" spans="1:11" x14ac:dyDescent="0.2">
      <c r="A6662" s="1">
        <v>45796.75</v>
      </c>
      <c r="B6662">
        <v>0</v>
      </c>
      <c r="C6662">
        <v>3.1360000000000001</v>
      </c>
      <c r="E6662">
        <v>0</v>
      </c>
      <c r="F6662">
        <f t="shared" si="208"/>
        <v>3.1360000000000001</v>
      </c>
      <c r="G6662">
        <v>1</v>
      </c>
      <c r="H6662">
        <f>E6662*$N$8</f>
        <v>0</v>
      </c>
      <c r="I6662">
        <f xml:space="preserve"> C6662 * IF( G6662 = 2, $N$7, $N$6 )</f>
        <v>1.2453056</v>
      </c>
      <c r="J6662">
        <f xml:space="preserve"> MAX( (C6662 - B6662) * IF( G6662 = 2, $N$7, $N$6 ), 0 )</f>
        <v>1.2453056</v>
      </c>
      <c r="K6662" s="3">
        <f t="shared" si="209"/>
        <v>1.2453056</v>
      </c>
    </row>
    <row r="6663" spans="1:11" x14ac:dyDescent="0.2">
      <c r="A6663" s="1">
        <v>45796.770833333336</v>
      </c>
      <c r="B6663">
        <v>0</v>
      </c>
      <c r="C6663">
        <v>1.48</v>
      </c>
      <c r="E6663">
        <v>0</v>
      </c>
      <c r="F6663">
        <f t="shared" si="208"/>
        <v>1.48</v>
      </c>
      <c r="G6663">
        <v>1</v>
      </c>
      <c r="H6663">
        <f>E6663*$N$8</f>
        <v>0</v>
      </c>
      <c r="I6663">
        <f xml:space="preserve"> C6663 * IF( G6663 = 2, $N$7, $N$6 )</f>
        <v>0.58770800000000001</v>
      </c>
      <c r="J6663">
        <f xml:space="preserve"> MAX( (C6663 - B6663) * IF( G6663 = 2, $N$7, $N$6 ), 0 )</f>
        <v>0.58770800000000001</v>
      </c>
      <c r="K6663" s="3">
        <f t="shared" si="209"/>
        <v>0.58770800000000001</v>
      </c>
    </row>
    <row r="6664" spans="1:11" x14ac:dyDescent="0.2">
      <c r="A6664" s="1">
        <v>45796.791666666664</v>
      </c>
      <c r="B6664">
        <v>0</v>
      </c>
      <c r="C6664">
        <v>1.02</v>
      </c>
      <c r="E6664">
        <v>0</v>
      </c>
      <c r="F6664">
        <f t="shared" si="208"/>
        <v>1.02</v>
      </c>
      <c r="G6664">
        <v>1</v>
      </c>
      <c r="H6664">
        <f>E6664*$N$8</f>
        <v>0</v>
      </c>
      <c r="I6664">
        <f xml:space="preserve"> C6664 * IF( G6664 = 2, $N$7, $N$6 )</f>
        <v>0.40504200000000001</v>
      </c>
      <c r="J6664">
        <f xml:space="preserve"> MAX( (C6664 - B6664) * IF( G6664 = 2, $N$7, $N$6 ), 0 )</f>
        <v>0.40504200000000001</v>
      </c>
      <c r="K6664" s="3">
        <f t="shared" si="209"/>
        <v>0.40504200000000001</v>
      </c>
    </row>
    <row r="6665" spans="1:11" x14ac:dyDescent="0.2">
      <c r="A6665" s="1">
        <v>45796.8125</v>
      </c>
      <c r="B6665">
        <v>0</v>
      </c>
      <c r="C6665">
        <v>0.997</v>
      </c>
      <c r="E6665">
        <v>0</v>
      </c>
      <c r="F6665">
        <f t="shared" si="208"/>
        <v>0.997</v>
      </c>
      <c r="G6665">
        <v>1</v>
      </c>
      <c r="H6665">
        <f>E6665*$N$8</f>
        <v>0</v>
      </c>
      <c r="I6665">
        <f xml:space="preserve"> C6665 * IF( G6665 = 2, $N$7, $N$6 )</f>
        <v>0.3959087</v>
      </c>
      <c r="J6665">
        <f xml:space="preserve"> MAX( (C6665 - B6665) * IF( G6665 = 2, $N$7, $N$6 ), 0 )</f>
        <v>0.3959087</v>
      </c>
      <c r="K6665" s="3">
        <f t="shared" si="209"/>
        <v>0.3959087</v>
      </c>
    </row>
    <row r="6666" spans="1:11" x14ac:dyDescent="0.2">
      <c r="A6666" s="1">
        <v>45796.833333333336</v>
      </c>
      <c r="B6666">
        <v>0</v>
      </c>
      <c r="C6666">
        <v>1.1279999999999999</v>
      </c>
      <c r="E6666">
        <v>0</v>
      </c>
      <c r="F6666">
        <f t="shared" si="208"/>
        <v>1.1279999999999999</v>
      </c>
      <c r="G6666">
        <v>1</v>
      </c>
      <c r="H6666">
        <f>E6666*$N$8</f>
        <v>0</v>
      </c>
      <c r="I6666">
        <f xml:space="preserve"> C6666 * IF( G6666 = 2, $N$7, $N$6 )</f>
        <v>0.44792879999999996</v>
      </c>
      <c r="J6666">
        <f xml:space="preserve"> MAX( (C6666 - B6666) * IF( G6666 = 2, $N$7, $N$6 ), 0 )</f>
        <v>0.44792879999999996</v>
      </c>
      <c r="K6666" s="3">
        <f t="shared" si="209"/>
        <v>0.44792879999999996</v>
      </c>
    </row>
    <row r="6667" spans="1:11" x14ac:dyDescent="0.2">
      <c r="A6667" s="1">
        <v>45796.854166666664</v>
      </c>
      <c r="B6667">
        <v>0</v>
      </c>
      <c r="C6667">
        <v>1.157</v>
      </c>
      <c r="E6667">
        <v>0</v>
      </c>
      <c r="F6667">
        <f t="shared" si="208"/>
        <v>1.157</v>
      </c>
      <c r="G6667">
        <v>1</v>
      </c>
      <c r="H6667">
        <f>E6667*$N$8</f>
        <v>0</v>
      </c>
      <c r="I6667">
        <f xml:space="preserve"> C6667 * IF( G6667 = 2, $N$7, $N$6 )</f>
        <v>0.45944470000000004</v>
      </c>
      <c r="J6667">
        <f xml:space="preserve"> MAX( (C6667 - B6667) * IF( G6667 = 2, $N$7, $N$6 ), 0 )</f>
        <v>0.45944470000000004</v>
      </c>
      <c r="K6667" s="3">
        <f t="shared" si="209"/>
        <v>0.45944470000000004</v>
      </c>
    </row>
    <row r="6668" spans="1:11" x14ac:dyDescent="0.2">
      <c r="A6668" s="1">
        <v>45796.875</v>
      </c>
      <c r="B6668">
        <v>0</v>
      </c>
      <c r="C6668">
        <v>1.4930000000000001</v>
      </c>
      <c r="E6668">
        <v>0</v>
      </c>
      <c r="F6668">
        <f t="shared" si="208"/>
        <v>1.4930000000000001</v>
      </c>
      <c r="G6668">
        <v>2</v>
      </c>
      <c r="H6668">
        <f>E6668*$N$8</f>
        <v>0</v>
      </c>
      <c r="I6668">
        <f xml:space="preserve"> C6668 * IF( G6668 = 2, $N$7, $N$6 )</f>
        <v>0.20200290000000001</v>
      </c>
      <c r="J6668">
        <f xml:space="preserve"> MAX( (C6668 - B6668) * IF( G6668 = 2, $N$7, $N$6 ), 0 )</f>
        <v>0.20200290000000001</v>
      </c>
      <c r="K6668" s="3">
        <f t="shared" si="209"/>
        <v>0.20200290000000001</v>
      </c>
    </row>
    <row r="6669" spans="1:11" x14ac:dyDescent="0.2">
      <c r="A6669" s="1">
        <v>45796.895833333336</v>
      </c>
      <c r="B6669">
        <v>0</v>
      </c>
      <c r="C6669">
        <v>1.581</v>
      </c>
      <c r="E6669">
        <v>0</v>
      </c>
      <c r="F6669">
        <f t="shared" si="208"/>
        <v>1.581</v>
      </c>
      <c r="G6669">
        <v>2</v>
      </c>
      <c r="H6669">
        <f>E6669*$N$8</f>
        <v>0</v>
      </c>
      <c r="I6669">
        <f xml:space="preserve"> C6669 * IF( G6669 = 2, $N$7, $N$6 )</f>
        <v>0.2139093</v>
      </c>
      <c r="J6669">
        <f xml:space="preserve"> MAX( (C6669 - B6669) * IF( G6669 = 2, $N$7, $N$6 ), 0 )</f>
        <v>0.2139093</v>
      </c>
      <c r="K6669" s="3">
        <f t="shared" si="209"/>
        <v>0.2139093</v>
      </c>
    </row>
    <row r="6670" spans="1:11" x14ac:dyDescent="0.2">
      <c r="A6670" s="1">
        <v>45796.916666666664</v>
      </c>
      <c r="B6670">
        <v>0</v>
      </c>
      <c r="C6670">
        <v>1.129</v>
      </c>
      <c r="E6670">
        <v>0</v>
      </c>
      <c r="F6670">
        <f t="shared" si="208"/>
        <v>1.129</v>
      </c>
      <c r="G6670">
        <v>2</v>
      </c>
      <c r="H6670">
        <f>E6670*$N$8</f>
        <v>0</v>
      </c>
      <c r="I6670">
        <f xml:space="preserve"> C6670 * IF( G6670 = 2, $N$7, $N$6 )</f>
        <v>0.15275369999999999</v>
      </c>
      <c r="J6670">
        <f xml:space="preserve"> MAX( (C6670 - B6670) * IF( G6670 = 2, $N$7, $N$6 ), 0 )</f>
        <v>0.15275369999999999</v>
      </c>
      <c r="K6670" s="3">
        <f t="shared" si="209"/>
        <v>0.15275369999999999</v>
      </c>
    </row>
    <row r="6671" spans="1:11" x14ac:dyDescent="0.2">
      <c r="A6671" s="1">
        <v>45796.9375</v>
      </c>
      <c r="B6671">
        <v>0</v>
      </c>
      <c r="C6671">
        <v>0.96699999999999997</v>
      </c>
      <c r="E6671">
        <v>0</v>
      </c>
      <c r="F6671">
        <f t="shared" si="208"/>
        <v>0.96699999999999997</v>
      </c>
      <c r="G6671">
        <v>2</v>
      </c>
      <c r="H6671">
        <f>E6671*$N$8</f>
        <v>0</v>
      </c>
      <c r="I6671">
        <f xml:space="preserve"> C6671 * IF( G6671 = 2, $N$7, $N$6 )</f>
        <v>0.13083510000000001</v>
      </c>
      <c r="J6671">
        <f xml:space="preserve"> MAX( (C6671 - B6671) * IF( G6671 = 2, $N$7, $N$6 ), 0 )</f>
        <v>0.13083510000000001</v>
      </c>
      <c r="K6671" s="3">
        <f t="shared" si="209"/>
        <v>0.13083510000000001</v>
      </c>
    </row>
    <row r="6672" spans="1:11" x14ac:dyDescent="0.2">
      <c r="A6672" s="1">
        <v>45796.958333333336</v>
      </c>
      <c r="B6672">
        <v>0</v>
      </c>
      <c r="C6672">
        <v>0.90900000000000003</v>
      </c>
      <c r="E6672">
        <v>0</v>
      </c>
      <c r="F6672">
        <f t="shared" si="208"/>
        <v>0.90900000000000003</v>
      </c>
      <c r="G6672">
        <v>2</v>
      </c>
      <c r="H6672">
        <f>E6672*$N$8</f>
        <v>0</v>
      </c>
      <c r="I6672">
        <f xml:space="preserve"> C6672 * IF( G6672 = 2, $N$7, $N$6 )</f>
        <v>0.12298770000000001</v>
      </c>
      <c r="J6672">
        <f xml:space="preserve"> MAX( (C6672 - B6672) * IF( G6672 = 2, $N$7, $N$6 ), 0 )</f>
        <v>0.12298770000000001</v>
      </c>
      <c r="K6672" s="3">
        <f t="shared" si="209"/>
        <v>0.12298770000000001</v>
      </c>
    </row>
    <row r="6673" spans="1:11" x14ac:dyDescent="0.2">
      <c r="A6673" s="1">
        <v>45796.979166666664</v>
      </c>
      <c r="B6673">
        <v>0</v>
      </c>
      <c r="C6673">
        <v>1.02</v>
      </c>
      <c r="E6673">
        <v>0</v>
      </c>
      <c r="F6673">
        <f t="shared" si="208"/>
        <v>1.02</v>
      </c>
      <c r="G6673">
        <v>2</v>
      </c>
      <c r="H6673">
        <f>E6673*$N$8</f>
        <v>0</v>
      </c>
      <c r="I6673">
        <f xml:space="preserve"> C6673 * IF( G6673 = 2, $N$7, $N$6 )</f>
        <v>0.13800600000000002</v>
      </c>
      <c r="J6673">
        <f xml:space="preserve"> MAX( (C6673 - B6673) * IF( G6673 = 2, $N$7, $N$6 ), 0 )</f>
        <v>0.13800600000000002</v>
      </c>
      <c r="K6673" s="3">
        <f t="shared" si="209"/>
        <v>0.13800600000000002</v>
      </c>
    </row>
    <row r="6674" spans="1:11" x14ac:dyDescent="0.2">
      <c r="A6674" s="1">
        <v>45797</v>
      </c>
      <c r="B6674">
        <v>0</v>
      </c>
      <c r="C6674">
        <v>0.85</v>
      </c>
      <c r="E6674">
        <v>0</v>
      </c>
      <c r="F6674">
        <f t="shared" si="208"/>
        <v>0.85</v>
      </c>
      <c r="G6674">
        <v>2</v>
      </c>
      <c r="H6674">
        <f>E6674*$N$8</f>
        <v>0</v>
      </c>
      <c r="I6674">
        <f xml:space="preserve"> C6674 * IF( G6674 = 2, $N$7, $N$6 )</f>
        <v>0.115005</v>
      </c>
      <c r="J6674">
        <f xml:space="preserve"> MAX( (C6674 - B6674) * IF( G6674 = 2, $N$7, $N$6 ), 0 )</f>
        <v>0.115005</v>
      </c>
      <c r="K6674" s="3">
        <f t="shared" si="209"/>
        <v>0.115005</v>
      </c>
    </row>
    <row r="6675" spans="1:11" x14ac:dyDescent="0.2">
      <c r="A6675" s="1">
        <v>45797.020833333336</v>
      </c>
      <c r="B6675">
        <v>0</v>
      </c>
      <c r="C6675">
        <v>0.93300000000000005</v>
      </c>
      <c r="E6675">
        <v>0</v>
      </c>
      <c r="F6675">
        <f t="shared" si="208"/>
        <v>0.93300000000000005</v>
      </c>
      <c r="G6675">
        <v>2</v>
      </c>
      <c r="H6675">
        <f>E6675*$N$8</f>
        <v>0</v>
      </c>
      <c r="I6675">
        <f xml:space="preserve"> C6675 * IF( G6675 = 2, $N$7, $N$6 )</f>
        <v>0.12623490000000001</v>
      </c>
      <c r="J6675">
        <f xml:space="preserve"> MAX( (C6675 - B6675) * IF( G6675 = 2, $N$7, $N$6 ), 0 )</f>
        <v>0.12623490000000001</v>
      </c>
      <c r="K6675" s="3">
        <f t="shared" si="209"/>
        <v>0.12623490000000001</v>
      </c>
    </row>
    <row r="6676" spans="1:11" x14ac:dyDescent="0.2">
      <c r="A6676" s="1">
        <v>45797.041666666664</v>
      </c>
      <c r="B6676">
        <v>0</v>
      </c>
      <c r="C6676">
        <v>0.91600000000000004</v>
      </c>
      <c r="E6676">
        <v>0</v>
      </c>
      <c r="F6676">
        <f t="shared" si="208"/>
        <v>0.91600000000000004</v>
      </c>
      <c r="G6676">
        <v>2</v>
      </c>
      <c r="H6676">
        <f>E6676*$N$8</f>
        <v>0</v>
      </c>
      <c r="I6676">
        <f xml:space="preserve"> C6676 * IF( G6676 = 2, $N$7, $N$6 )</f>
        <v>0.12393480000000001</v>
      </c>
      <c r="J6676">
        <f xml:space="preserve"> MAX( (C6676 - B6676) * IF( G6676 = 2, $N$7, $N$6 ), 0 )</f>
        <v>0.12393480000000001</v>
      </c>
      <c r="K6676" s="3">
        <f t="shared" si="209"/>
        <v>0.12393480000000001</v>
      </c>
    </row>
    <row r="6677" spans="1:11" x14ac:dyDescent="0.2">
      <c r="A6677" s="1">
        <v>45797.0625</v>
      </c>
      <c r="B6677">
        <v>0</v>
      </c>
      <c r="C6677">
        <v>0.94399999999999995</v>
      </c>
      <c r="E6677">
        <v>0</v>
      </c>
      <c r="F6677">
        <f t="shared" si="208"/>
        <v>0.94399999999999995</v>
      </c>
      <c r="G6677">
        <v>2</v>
      </c>
      <c r="H6677">
        <f>E6677*$N$8</f>
        <v>0</v>
      </c>
      <c r="I6677">
        <f xml:space="preserve"> C6677 * IF( G6677 = 2, $N$7, $N$6 )</f>
        <v>0.12772320000000001</v>
      </c>
      <c r="J6677">
        <f xml:space="preserve"> MAX( (C6677 - B6677) * IF( G6677 = 2, $N$7, $N$6 ), 0 )</f>
        <v>0.12772320000000001</v>
      </c>
      <c r="K6677" s="3">
        <f t="shared" si="209"/>
        <v>0.12772320000000001</v>
      </c>
    </row>
    <row r="6678" spans="1:11" x14ac:dyDescent="0.2">
      <c r="A6678" s="1">
        <v>45797.083333333336</v>
      </c>
      <c r="B6678">
        <v>0</v>
      </c>
      <c r="C6678">
        <v>1.0409999999999999</v>
      </c>
      <c r="E6678">
        <v>0</v>
      </c>
      <c r="F6678">
        <f t="shared" si="208"/>
        <v>1.0409999999999999</v>
      </c>
      <c r="G6678">
        <v>2</v>
      </c>
      <c r="H6678">
        <f>E6678*$N$8</f>
        <v>0</v>
      </c>
      <c r="I6678">
        <f xml:space="preserve"> C6678 * IF( G6678 = 2, $N$7, $N$6 )</f>
        <v>0.14084729999999998</v>
      </c>
      <c r="J6678">
        <f xml:space="preserve"> MAX( (C6678 - B6678) * IF( G6678 = 2, $N$7, $N$6 ), 0 )</f>
        <v>0.14084729999999998</v>
      </c>
      <c r="K6678" s="3">
        <f t="shared" si="209"/>
        <v>0.14084729999999998</v>
      </c>
    </row>
    <row r="6679" spans="1:11" x14ac:dyDescent="0.2">
      <c r="A6679" s="1">
        <v>45797.104166666664</v>
      </c>
      <c r="B6679">
        <v>0</v>
      </c>
      <c r="C6679">
        <v>0.96299999999999997</v>
      </c>
      <c r="E6679">
        <v>0</v>
      </c>
      <c r="F6679">
        <f t="shared" si="208"/>
        <v>0.96299999999999997</v>
      </c>
      <c r="G6679">
        <v>2</v>
      </c>
      <c r="H6679">
        <f>E6679*$N$8</f>
        <v>0</v>
      </c>
      <c r="I6679">
        <f xml:space="preserve"> C6679 * IF( G6679 = 2, $N$7, $N$6 )</f>
        <v>0.13029389999999999</v>
      </c>
      <c r="J6679">
        <f xml:space="preserve"> MAX( (C6679 - B6679) * IF( G6679 = 2, $N$7, $N$6 ), 0 )</f>
        <v>0.13029389999999999</v>
      </c>
      <c r="K6679" s="3">
        <f t="shared" si="209"/>
        <v>0.13029389999999999</v>
      </c>
    </row>
    <row r="6680" spans="1:11" x14ac:dyDescent="0.2">
      <c r="A6680" s="1">
        <v>45797.125</v>
      </c>
      <c r="B6680">
        <v>0</v>
      </c>
      <c r="C6680">
        <v>0.98099999999999998</v>
      </c>
      <c r="E6680">
        <v>0</v>
      </c>
      <c r="F6680">
        <f t="shared" si="208"/>
        <v>0.98099999999999998</v>
      </c>
      <c r="G6680">
        <v>2</v>
      </c>
      <c r="H6680">
        <f>E6680*$N$8</f>
        <v>0</v>
      </c>
      <c r="I6680">
        <f xml:space="preserve"> C6680 * IF( G6680 = 2, $N$7, $N$6 )</f>
        <v>0.13272929999999999</v>
      </c>
      <c r="J6680">
        <f xml:space="preserve"> MAX( (C6680 - B6680) * IF( G6680 = 2, $N$7, $N$6 ), 0 )</f>
        <v>0.13272929999999999</v>
      </c>
      <c r="K6680" s="3">
        <f t="shared" si="209"/>
        <v>0.13272929999999999</v>
      </c>
    </row>
    <row r="6681" spans="1:11" x14ac:dyDescent="0.2">
      <c r="A6681" s="1">
        <v>45797.145833333336</v>
      </c>
      <c r="B6681">
        <v>0</v>
      </c>
      <c r="C6681">
        <v>1.8360000000000001</v>
      </c>
      <c r="E6681">
        <v>0</v>
      </c>
      <c r="F6681">
        <f t="shared" si="208"/>
        <v>1.8360000000000001</v>
      </c>
      <c r="G6681">
        <v>2</v>
      </c>
      <c r="H6681">
        <f>E6681*$N$8</f>
        <v>0</v>
      </c>
      <c r="I6681">
        <f xml:space="preserve"> C6681 * IF( G6681 = 2, $N$7, $N$6 )</f>
        <v>0.24841080000000001</v>
      </c>
      <c r="J6681">
        <f xml:space="preserve"> MAX( (C6681 - B6681) * IF( G6681 = 2, $N$7, $N$6 ), 0 )</f>
        <v>0.24841080000000001</v>
      </c>
      <c r="K6681" s="3">
        <f t="shared" si="209"/>
        <v>0.24841080000000001</v>
      </c>
    </row>
    <row r="6682" spans="1:11" x14ac:dyDescent="0.2">
      <c r="A6682" s="1">
        <v>45797.166666666664</v>
      </c>
      <c r="B6682">
        <v>0</v>
      </c>
      <c r="C6682">
        <v>1.004</v>
      </c>
      <c r="E6682">
        <v>0</v>
      </c>
      <c r="F6682">
        <f t="shared" si="208"/>
        <v>1.004</v>
      </c>
      <c r="G6682">
        <v>2</v>
      </c>
      <c r="H6682">
        <f>E6682*$N$8</f>
        <v>0</v>
      </c>
      <c r="I6682">
        <f xml:space="preserve"> C6682 * IF( G6682 = 2, $N$7, $N$6 )</f>
        <v>0.1358412</v>
      </c>
      <c r="J6682">
        <f xml:space="preserve"> MAX( (C6682 - B6682) * IF( G6682 = 2, $N$7, $N$6 ), 0 )</f>
        <v>0.1358412</v>
      </c>
      <c r="K6682" s="3">
        <f t="shared" si="209"/>
        <v>0.1358412</v>
      </c>
    </row>
    <row r="6683" spans="1:11" x14ac:dyDescent="0.2">
      <c r="A6683" s="1">
        <v>45797.1875</v>
      </c>
      <c r="B6683">
        <v>0</v>
      </c>
      <c r="C6683">
        <v>1.768</v>
      </c>
      <c r="E6683">
        <v>0</v>
      </c>
      <c r="F6683">
        <f t="shared" si="208"/>
        <v>1.768</v>
      </c>
      <c r="G6683">
        <v>2</v>
      </c>
      <c r="H6683">
        <f>E6683*$N$8</f>
        <v>0</v>
      </c>
      <c r="I6683">
        <f xml:space="preserve"> C6683 * IF( G6683 = 2, $N$7, $N$6 )</f>
        <v>0.23921040000000002</v>
      </c>
      <c r="J6683">
        <f xml:space="preserve"> MAX( (C6683 - B6683) * IF( G6683 = 2, $N$7, $N$6 ), 0 )</f>
        <v>0.23921040000000002</v>
      </c>
      <c r="K6683" s="3">
        <f t="shared" si="209"/>
        <v>0.23921040000000002</v>
      </c>
    </row>
    <row r="6684" spans="1:11" x14ac:dyDescent="0.2">
      <c r="A6684" s="1">
        <v>45797.208333333336</v>
      </c>
      <c r="B6684">
        <v>0</v>
      </c>
      <c r="C6684">
        <v>1.1339999999999999</v>
      </c>
      <c r="E6684">
        <v>0</v>
      </c>
      <c r="F6684">
        <f t="shared" si="208"/>
        <v>1.1339999999999999</v>
      </c>
      <c r="G6684">
        <v>2</v>
      </c>
      <c r="H6684">
        <f>E6684*$N$8</f>
        <v>0</v>
      </c>
      <c r="I6684">
        <f xml:space="preserve"> C6684 * IF( G6684 = 2, $N$7, $N$6 )</f>
        <v>0.15343019999999999</v>
      </c>
      <c r="J6684">
        <f xml:space="preserve"> MAX( (C6684 - B6684) * IF( G6684 = 2, $N$7, $N$6 ), 0 )</f>
        <v>0.15343019999999999</v>
      </c>
      <c r="K6684" s="3">
        <f t="shared" si="209"/>
        <v>0.15343019999999999</v>
      </c>
    </row>
    <row r="6685" spans="1:11" x14ac:dyDescent="0.2">
      <c r="A6685" s="1">
        <v>45797.229166666664</v>
      </c>
      <c r="B6685">
        <v>0</v>
      </c>
      <c r="C6685">
        <v>1.1599999999999999</v>
      </c>
      <c r="E6685">
        <v>0</v>
      </c>
      <c r="F6685">
        <f t="shared" si="208"/>
        <v>1.1599999999999999</v>
      </c>
      <c r="G6685">
        <v>2</v>
      </c>
      <c r="H6685">
        <f>E6685*$N$8</f>
        <v>0</v>
      </c>
      <c r="I6685">
        <f xml:space="preserve"> C6685 * IF( G6685 = 2, $N$7, $N$6 )</f>
        <v>0.156948</v>
      </c>
      <c r="J6685">
        <f xml:space="preserve"> MAX( (C6685 - B6685) * IF( G6685 = 2, $N$7, $N$6 ), 0 )</f>
        <v>0.156948</v>
      </c>
      <c r="K6685" s="3">
        <f t="shared" si="209"/>
        <v>0.156948</v>
      </c>
    </row>
    <row r="6686" spans="1:11" x14ac:dyDescent="0.2">
      <c r="A6686" s="1">
        <v>45797.25</v>
      </c>
      <c r="B6686">
        <v>0</v>
      </c>
      <c r="C6686">
        <v>0.97699999999999998</v>
      </c>
      <c r="E6686">
        <v>0</v>
      </c>
      <c r="F6686">
        <f t="shared" si="208"/>
        <v>0.97699999999999998</v>
      </c>
      <c r="G6686">
        <v>2</v>
      </c>
      <c r="H6686">
        <f>E6686*$N$8</f>
        <v>0</v>
      </c>
      <c r="I6686">
        <f xml:space="preserve"> C6686 * IF( G6686 = 2, $N$7, $N$6 )</f>
        <v>0.1321881</v>
      </c>
      <c r="J6686">
        <f xml:space="preserve"> MAX( (C6686 - B6686) * IF( G6686 = 2, $N$7, $N$6 ), 0 )</f>
        <v>0.1321881</v>
      </c>
      <c r="K6686" s="3">
        <f t="shared" si="209"/>
        <v>0.1321881</v>
      </c>
    </row>
    <row r="6687" spans="1:11" x14ac:dyDescent="0.2">
      <c r="A6687" s="1">
        <v>45797.270833333336</v>
      </c>
      <c r="B6687">
        <v>0</v>
      </c>
      <c r="C6687">
        <v>1.198</v>
      </c>
      <c r="E6687">
        <v>0</v>
      </c>
      <c r="F6687">
        <f t="shared" si="208"/>
        <v>1.198</v>
      </c>
      <c r="G6687">
        <v>2</v>
      </c>
      <c r="H6687">
        <f>E6687*$N$8</f>
        <v>0</v>
      </c>
      <c r="I6687">
        <f xml:space="preserve"> C6687 * IF( G6687 = 2, $N$7, $N$6 )</f>
        <v>0.16208939999999999</v>
      </c>
      <c r="J6687">
        <f xml:space="preserve"> MAX( (C6687 - B6687) * IF( G6687 = 2, $N$7, $N$6 ), 0 )</f>
        <v>0.16208939999999999</v>
      </c>
      <c r="K6687" s="3">
        <f t="shared" si="209"/>
        <v>0.16208939999999999</v>
      </c>
    </row>
    <row r="6688" spans="1:11" x14ac:dyDescent="0.2">
      <c r="A6688" s="1">
        <v>45797.291666666664</v>
      </c>
      <c r="B6688">
        <v>0</v>
      </c>
      <c r="C6688">
        <v>0.85599999999999998</v>
      </c>
      <c r="E6688">
        <v>0</v>
      </c>
      <c r="F6688">
        <f t="shared" si="208"/>
        <v>0.85599999999999998</v>
      </c>
      <c r="G6688">
        <v>2</v>
      </c>
      <c r="H6688">
        <f>E6688*$N$8</f>
        <v>0</v>
      </c>
      <c r="I6688">
        <f xml:space="preserve"> C6688 * IF( G6688 = 2, $N$7, $N$6 )</f>
        <v>0.1158168</v>
      </c>
      <c r="J6688">
        <f xml:space="preserve"> MAX( (C6688 - B6688) * IF( G6688 = 2, $N$7, $N$6 ), 0 )</f>
        <v>0.1158168</v>
      </c>
      <c r="K6688" s="3">
        <f t="shared" si="209"/>
        <v>0.1158168</v>
      </c>
    </row>
    <row r="6689" spans="1:11" x14ac:dyDescent="0.2">
      <c r="A6689" s="1">
        <v>45797.3125</v>
      </c>
      <c r="B6689">
        <v>0</v>
      </c>
      <c r="C6689">
        <v>0.86299999999999999</v>
      </c>
      <c r="E6689">
        <v>0</v>
      </c>
      <c r="F6689">
        <f t="shared" si="208"/>
        <v>0.86299999999999999</v>
      </c>
      <c r="G6689">
        <v>2</v>
      </c>
      <c r="H6689">
        <f>E6689*$N$8</f>
        <v>0</v>
      </c>
      <c r="I6689">
        <f xml:space="preserve"> C6689 * IF( G6689 = 2, $N$7, $N$6 )</f>
        <v>0.1167639</v>
      </c>
      <c r="J6689">
        <f xml:space="preserve"> MAX( (C6689 - B6689) * IF( G6689 = 2, $N$7, $N$6 ), 0 )</f>
        <v>0.1167639</v>
      </c>
      <c r="K6689" s="3">
        <f t="shared" si="209"/>
        <v>0.1167639</v>
      </c>
    </row>
    <row r="6690" spans="1:11" x14ac:dyDescent="0.2">
      <c r="A6690" s="1">
        <v>45797.333333333336</v>
      </c>
      <c r="B6690">
        <v>0.117618864</v>
      </c>
      <c r="C6690">
        <v>0.39900000000000002</v>
      </c>
      <c r="E6690">
        <v>6.4000000000000001E-2</v>
      </c>
      <c r="F6690">
        <f t="shared" si="208"/>
        <v>0.28138113600000003</v>
      </c>
      <c r="G6690">
        <v>2</v>
      </c>
      <c r="H6690">
        <f>E6690*$N$8</f>
        <v>2.1120000000000002E-3</v>
      </c>
      <c r="I6690">
        <f xml:space="preserve"> C6690 * IF( G6690 = 2, $N$7, $N$6 )</f>
        <v>5.3984700000000004E-2</v>
      </c>
      <c r="J6690">
        <f xml:space="preserve"> MAX( (C6690 - B6690) * IF( G6690 = 2, $N$7, $N$6 ), 0 )</f>
        <v>3.8070867700800003E-2</v>
      </c>
      <c r="K6690" s="3">
        <f t="shared" si="209"/>
        <v>3.8070867700800003E-2</v>
      </c>
    </row>
    <row r="6691" spans="1:11" x14ac:dyDescent="0.2">
      <c r="A6691" s="1">
        <v>45797.354166666664</v>
      </c>
      <c r="B6691">
        <v>0.23523772800000001</v>
      </c>
      <c r="C6691">
        <v>0.39100000000000001</v>
      </c>
      <c r="E6691">
        <v>3.3000000000000002E-2</v>
      </c>
      <c r="F6691">
        <f t="shared" si="208"/>
        <v>0.15576227200000001</v>
      </c>
      <c r="G6691">
        <v>2</v>
      </c>
      <c r="H6691">
        <f>E6691*$N$8</f>
        <v>1.0890000000000001E-3</v>
      </c>
      <c r="I6691">
        <f xml:space="preserve"> C6691 * IF( G6691 = 2, $N$7, $N$6 )</f>
        <v>5.2902300000000006E-2</v>
      </c>
      <c r="J6691">
        <f xml:space="preserve"> MAX( (C6691 - B6691) * IF( G6691 = 2, $N$7, $N$6 ), 0 )</f>
        <v>2.1074635401600001E-2</v>
      </c>
      <c r="K6691" s="3">
        <f t="shared" si="209"/>
        <v>2.1074635401600001E-2</v>
      </c>
    </row>
    <row r="6692" spans="1:11" x14ac:dyDescent="0.2">
      <c r="A6692" s="1">
        <v>45797.375</v>
      </c>
      <c r="B6692">
        <v>0.40243050899999999</v>
      </c>
      <c r="C6692">
        <v>1.591</v>
      </c>
      <c r="E6692">
        <v>0</v>
      </c>
      <c r="F6692">
        <f t="shared" si="208"/>
        <v>1.188569491</v>
      </c>
      <c r="G6692">
        <v>2</v>
      </c>
      <c r="H6692">
        <f>E6692*$N$8</f>
        <v>0</v>
      </c>
      <c r="I6692">
        <f xml:space="preserve"> C6692 * IF( G6692 = 2, $N$7, $N$6 )</f>
        <v>0.21526229999999999</v>
      </c>
      <c r="J6692">
        <f xml:space="preserve"> MAX( (C6692 - B6692) * IF( G6692 = 2, $N$7, $N$6 ), 0 )</f>
        <v>0.1608134521323</v>
      </c>
      <c r="K6692" s="3">
        <f t="shared" si="209"/>
        <v>0.1608134521323</v>
      </c>
    </row>
    <row r="6693" spans="1:11" x14ac:dyDescent="0.2">
      <c r="A6693" s="1">
        <v>45797.395833333336</v>
      </c>
      <c r="B6693">
        <v>0.56962329</v>
      </c>
      <c r="C6693">
        <v>0.84299999999999997</v>
      </c>
      <c r="E6693">
        <v>3.9E-2</v>
      </c>
      <c r="F6693">
        <f t="shared" si="208"/>
        <v>0.27337670999999997</v>
      </c>
      <c r="G6693">
        <v>2</v>
      </c>
      <c r="H6693">
        <f>E6693*$N$8</f>
        <v>1.2870000000000002E-3</v>
      </c>
      <c r="I6693">
        <f xml:space="preserve"> C6693 * IF( G6693 = 2, $N$7, $N$6 )</f>
        <v>0.1140579</v>
      </c>
      <c r="J6693">
        <f xml:space="preserve"> MAX( (C6693 - B6693) * IF( G6693 = 2, $N$7, $N$6 ), 0 )</f>
        <v>3.6987868862999998E-2</v>
      </c>
      <c r="K6693" s="3">
        <f t="shared" si="209"/>
        <v>3.6987868862999998E-2</v>
      </c>
    </row>
    <row r="6694" spans="1:11" x14ac:dyDescent="0.2">
      <c r="A6694" s="1">
        <v>45797.416666666664</v>
      </c>
      <c r="B6694">
        <v>0.776105249</v>
      </c>
      <c r="C6694">
        <v>0.22500000000000001</v>
      </c>
      <c r="E6694">
        <v>0.06</v>
      </c>
      <c r="F6694">
        <f t="shared" si="208"/>
        <v>0</v>
      </c>
      <c r="G6694">
        <v>2</v>
      </c>
      <c r="H6694">
        <f>E6694*$N$8</f>
        <v>1.98E-3</v>
      </c>
      <c r="I6694">
        <f xml:space="preserve"> C6694 * IF( G6694 = 2, $N$7, $N$6 )</f>
        <v>3.0442500000000001E-2</v>
      </c>
      <c r="J6694">
        <f xml:space="preserve"> MAX( (C6694 - B6694) * IF( G6694 = 2, $N$7, $N$6 ), 0 )</f>
        <v>0</v>
      </c>
      <c r="K6694" s="3">
        <f t="shared" si="209"/>
        <v>-7.4564540189700004E-2</v>
      </c>
    </row>
    <row r="6695" spans="1:11" x14ac:dyDescent="0.2">
      <c r="A6695" s="1">
        <v>45797.4375</v>
      </c>
      <c r="B6695">
        <v>0.98258720799999999</v>
      </c>
      <c r="C6695">
        <v>0.28999999999999998</v>
      </c>
      <c r="E6695">
        <v>0.157</v>
      </c>
      <c r="F6695">
        <f t="shared" si="208"/>
        <v>0</v>
      </c>
      <c r="G6695">
        <v>2</v>
      </c>
      <c r="H6695">
        <f>E6695*$N$8</f>
        <v>5.1809999999999998E-3</v>
      </c>
      <c r="I6695">
        <f xml:space="preserve"> C6695 * IF( G6695 = 2, $N$7, $N$6 )</f>
        <v>3.9237000000000001E-2</v>
      </c>
      <c r="J6695">
        <f xml:space="preserve"> MAX( (C6695 - B6695) * IF( G6695 = 2, $N$7, $N$6 ), 0 )</f>
        <v>0</v>
      </c>
      <c r="K6695" s="3">
        <f t="shared" si="209"/>
        <v>-9.370704924239999E-2</v>
      </c>
    </row>
    <row r="6696" spans="1:11" x14ac:dyDescent="0.2">
      <c r="A6696" s="1">
        <v>45797.458333333336</v>
      </c>
      <c r="B6696">
        <v>1.0490249819999999</v>
      </c>
      <c r="C6696">
        <v>1.3240000000000001</v>
      </c>
      <c r="E6696">
        <v>4.5999999999999999E-2</v>
      </c>
      <c r="F6696">
        <f t="shared" si="208"/>
        <v>0.27497501800000013</v>
      </c>
      <c r="G6696">
        <v>2</v>
      </c>
      <c r="H6696">
        <f>E6696*$N$8</f>
        <v>1.518E-3</v>
      </c>
      <c r="I6696">
        <f xml:space="preserve"> C6696 * IF( G6696 = 2, $N$7, $N$6 )</f>
        <v>0.17913720000000002</v>
      </c>
      <c r="J6696">
        <f xml:space="preserve"> MAX( (C6696 - B6696) * IF( G6696 = 2, $N$7, $N$6 ), 0 )</f>
        <v>3.7204119935400015E-2</v>
      </c>
      <c r="K6696" s="3">
        <f t="shared" si="209"/>
        <v>3.7204119935400015E-2</v>
      </c>
    </row>
    <row r="6697" spans="1:11" x14ac:dyDescent="0.2">
      <c r="A6697" s="1">
        <v>45797.479166666664</v>
      </c>
      <c r="B6697">
        <v>1.115462755</v>
      </c>
      <c r="C6697">
        <v>0.46800000000000003</v>
      </c>
      <c r="E6697">
        <v>0.23300000000000001</v>
      </c>
      <c r="F6697">
        <f t="shared" si="208"/>
        <v>0</v>
      </c>
      <c r="G6697">
        <v>2</v>
      </c>
      <c r="H6697">
        <f>E6697*$N$8</f>
        <v>7.6890000000000005E-3</v>
      </c>
      <c r="I6697">
        <f xml:space="preserve"> C6697 * IF( G6697 = 2, $N$7, $N$6 )</f>
        <v>6.3320399999999999E-2</v>
      </c>
      <c r="J6697">
        <f xml:space="preserve"> MAX( (C6697 - B6697) * IF( G6697 = 2, $N$7, $N$6 ), 0 )</f>
        <v>0</v>
      </c>
      <c r="K6697" s="3">
        <f t="shared" si="209"/>
        <v>-8.7601710751500014E-2</v>
      </c>
    </row>
    <row r="6698" spans="1:11" x14ac:dyDescent="0.2">
      <c r="A6698" s="1">
        <v>45797.5</v>
      </c>
      <c r="B6698">
        <v>1.1995777540000001</v>
      </c>
      <c r="C6698">
        <v>0.73899999999999999</v>
      </c>
      <c r="E6698">
        <v>3.2000000000000001E-2</v>
      </c>
      <c r="F6698">
        <f t="shared" si="208"/>
        <v>0</v>
      </c>
      <c r="G6698">
        <v>2</v>
      </c>
      <c r="H6698">
        <f>E6698*$N$8</f>
        <v>1.0560000000000001E-3</v>
      </c>
      <c r="I6698">
        <f xml:space="preserve"> C6698 * IF( G6698 = 2, $N$7, $N$6 )</f>
        <v>9.9986699999999998E-2</v>
      </c>
      <c r="J6698">
        <f xml:space="preserve"> MAX( (C6698 - B6698) * IF( G6698 = 2, $N$7, $N$6 ), 0 )</f>
        <v>0</v>
      </c>
      <c r="K6698" s="3">
        <f t="shared" si="209"/>
        <v>-6.2316170116200019E-2</v>
      </c>
    </row>
    <row r="6699" spans="1:11" x14ac:dyDescent="0.2">
      <c r="A6699" s="1">
        <v>45797.520833333336</v>
      </c>
      <c r="B6699">
        <v>1.2836927520000001</v>
      </c>
      <c r="C6699">
        <v>2.8000000000000001E-2</v>
      </c>
      <c r="E6699">
        <v>0.44900000000000001</v>
      </c>
      <c r="F6699">
        <f t="shared" si="208"/>
        <v>0</v>
      </c>
      <c r="G6699">
        <v>2</v>
      </c>
      <c r="H6699">
        <f>E6699*$N$8</f>
        <v>1.4817E-2</v>
      </c>
      <c r="I6699">
        <f xml:space="preserve"> C6699 * IF( G6699 = 2, $N$7, $N$6 )</f>
        <v>3.7884000000000004E-3</v>
      </c>
      <c r="J6699">
        <f xml:space="preserve"> MAX( (C6699 - B6699) * IF( G6699 = 2, $N$7, $N$6 ), 0 )</f>
        <v>0</v>
      </c>
      <c r="K6699" s="3">
        <f t="shared" si="209"/>
        <v>-0.1698952293456</v>
      </c>
    </row>
    <row r="6700" spans="1:11" x14ac:dyDescent="0.2">
      <c r="A6700" s="1">
        <v>45797.541666666664</v>
      </c>
      <c r="B6700">
        <v>1.1459654669999999</v>
      </c>
      <c r="C6700">
        <v>0.81899999999999995</v>
      </c>
      <c r="E6700">
        <v>0.14799999999999999</v>
      </c>
      <c r="F6700">
        <f t="shared" si="208"/>
        <v>0</v>
      </c>
      <c r="G6700">
        <v>2</v>
      </c>
      <c r="H6700">
        <f>E6700*$N$8</f>
        <v>4.8840000000000003E-3</v>
      </c>
      <c r="I6700">
        <f xml:space="preserve"> C6700 * IF( G6700 = 2, $N$7, $N$6 )</f>
        <v>0.1108107</v>
      </c>
      <c r="J6700">
        <f xml:space="preserve"> MAX( (C6700 - B6700) * IF( G6700 = 2, $N$7, $N$6 ), 0 )</f>
        <v>0</v>
      </c>
      <c r="K6700" s="3">
        <f t="shared" si="209"/>
        <v>-4.4238427685099994E-2</v>
      </c>
    </row>
    <row r="6701" spans="1:11" x14ac:dyDescent="0.2">
      <c r="A6701" s="1">
        <v>45797.5625</v>
      </c>
      <c r="B6701">
        <v>1.0082381810000001</v>
      </c>
      <c r="C6701">
        <v>-0.33200000000000002</v>
      </c>
      <c r="E6701">
        <v>0.52</v>
      </c>
      <c r="F6701">
        <f t="shared" si="208"/>
        <v>0</v>
      </c>
      <c r="G6701">
        <v>2</v>
      </c>
      <c r="H6701">
        <f>E6701*$N$8</f>
        <v>1.7160000000000002E-2</v>
      </c>
      <c r="I6701">
        <f xml:space="preserve"> C6701 * IF( G6701 = 2, $N$7, $N$6 )</f>
        <v>-4.4919600000000004E-2</v>
      </c>
      <c r="J6701">
        <f xml:space="preserve"> MAX( (C6701 - B6701) * IF( G6701 = 2, $N$7, $N$6 ), 0 )</f>
        <v>0</v>
      </c>
      <c r="K6701" s="3">
        <f t="shared" si="209"/>
        <v>-0.18133422588930001</v>
      </c>
    </row>
    <row r="6702" spans="1:11" x14ac:dyDescent="0.2">
      <c r="A6702" s="1">
        <v>45797.583333333336</v>
      </c>
      <c r="B6702">
        <v>0.82919025300000004</v>
      </c>
      <c r="C6702">
        <v>-0.106</v>
      </c>
      <c r="E6702">
        <v>0.42</v>
      </c>
      <c r="F6702">
        <f t="shared" si="208"/>
        <v>0</v>
      </c>
      <c r="G6702">
        <v>2</v>
      </c>
      <c r="H6702">
        <f>E6702*$N$8</f>
        <v>1.3860000000000001E-2</v>
      </c>
      <c r="I6702">
        <f xml:space="preserve"> C6702 * IF( G6702 = 2, $N$7, $N$6 )</f>
        <v>-1.43418E-2</v>
      </c>
      <c r="J6702">
        <f xml:space="preserve"> MAX( (C6702 - B6702) * IF( G6702 = 2, $N$7, $N$6 ), 0 )</f>
        <v>0</v>
      </c>
      <c r="K6702" s="3">
        <f t="shared" si="209"/>
        <v>-0.12653124123090001</v>
      </c>
    </row>
    <row r="6703" spans="1:11" x14ac:dyDescent="0.2">
      <c r="A6703" s="1">
        <v>45797.604166666664</v>
      </c>
      <c r="B6703">
        <v>0.65014232500000002</v>
      </c>
      <c r="C6703">
        <v>1.131</v>
      </c>
      <c r="E6703">
        <v>1.9E-2</v>
      </c>
      <c r="F6703">
        <f t="shared" si="208"/>
        <v>0.48085767499999998</v>
      </c>
      <c r="G6703">
        <v>2</v>
      </c>
      <c r="H6703">
        <f>E6703*$N$8</f>
        <v>6.2700000000000006E-4</v>
      </c>
      <c r="I6703">
        <f xml:space="preserve"> C6703 * IF( G6703 = 2, $N$7, $N$6 )</f>
        <v>0.1530243</v>
      </c>
      <c r="J6703">
        <f xml:space="preserve"> MAX( (C6703 - B6703) * IF( G6703 = 2, $N$7, $N$6 ), 0 )</f>
        <v>6.5060043427500006E-2</v>
      </c>
      <c r="K6703" s="3">
        <f t="shared" si="209"/>
        <v>6.5060043427500006E-2</v>
      </c>
    </row>
    <row r="6704" spans="1:11" x14ac:dyDescent="0.2">
      <c r="A6704" s="1">
        <v>45797.625</v>
      </c>
      <c r="B6704">
        <v>0.49967685299999998</v>
      </c>
      <c r="C6704">
        <v>1.6859999999999999</v>
      </c>
      <c r="E6704">
        <v>0</v>
      </c>
      <c r="F6704">
        <f t="shared" si="208"/>
        <v>1.186323147</v>
      </c>
      <c r="G6704">
        <v>1</v>
      </c>
      <c r="H6704">
        <f>E6704*$N$8</f>
        <v>0</v>
      </c>
      <c r="I6704">
        <f xml:space="preserve"> C6704 * IF( G6704 = 2, $N$7, $N$6 )</f>
        <v>0.66951059999999996</v>
      </c>
      <c r="J6704">
        <f xml:space="preserve"> MAX( (C6704 - B6704) * IF( G6704 = 2, $N$7, $N$6 ), 0 )</f>
        <v>0.47108892167369998</v>
      </c>
      <c r="K6704" s="3">
        <f t="shared" si="209"/>
        <v>0.47108892167369998</v>
      </c>
    </row>
    <row r="6705" spans="1:11" x14ac:dyDescent="0.2">
      <c r="A6705" s="1">
        <v>45797.645833333336</v>
      </c>
      <c r="B6705">
        <v>0.34921138200000001</v>
      </c>
      <c r="C6705">
        <v>1.6319999999999999</v>
      </c>
      <c r="E6705">
        <v>0</v>
      </c>
      <c r="F6705">
        <f t="shared" si="208"/>
        <v>1.2827886179999999</v>
      </c>
      <c r="G6705">
        <v>1</v>
      </c>
      <c r="H6705">
        <f>E6705*$N$8</f>
        <v>0</v>
      </c>
      <c r="I6705">
        <f xml:space="preserve"> C6705 * IF( G6705 = 2, $N$7, $N$6 )</f>
        <v>0.64806719999999995</v>
      </c>
      <c r="J6705">
        <f xml:space="preserve"> MAX( (C6705 - B6705) * IF( G6705 = 2, $N$7, $N$6 ), 0 )</f>
        <v>0.50939536020779996</v>
      </c>
      <c r="K6705" s="3">
        <f t="shared" si="209"/>
        <v>0.50939536020779996</v>
      </c>
    </row>
    <row r="6706" spans="1:11" x14ac:dyDescent="0.2">
      <c r="A6706" s="1">
        <v>45797.666666666664</v>
      </c>
      <c r="B6706">
        <v>0.21681151200000001</v>
      </c>
      <c r="C6706">
        <v>1.2929999999999999</v>
      </c>
      <c r="E6706">
        <v>0</v>
      </c>
      <c r="F6706">
        <f t="shared" si="208"/>
        <v>1.0761884879999999</v>
      </c>
      <c r="G6706">
        <v>1</v>
      </c>
      <c r="H6706">
        <f>E6706*$N$8</f>
        <v>0</v>
      </c>
      <c r="I6706">
        <f xml:space="preserve"> C6706 * IF( G6706 = 2, $N$7, $N$6 )</f>
        <v>0.51345030000000003</v>
      </c>
      <c r="J6706">
        <f xml:space="preserve"> MAX( (C6706 - B6706) * IF( G6706 = 2, $N$7, $N$6 ), 0 )</f>
        <v>0.42735444858479998</v>
      </c>
      <c r="K6706" s="3">
        <f t="shared" si="209"/>
        <v>0.42735444858479998</v>
      </c>
    </row>
    <row r="6707" spans="1:11" x14ac:dyDescent="0.2">
      <c r="A6707" s="1">
        <v>45797.6875</v>
      </c>
      <c r="B6707">
        <v>8.4411642999999995E-2</v>
      </c>
      <c r="C6707">
        <v>1.095</v>
      </c>
      <c r="E6707">
        <v>0</v>
      </c>
      <c r="F6707">
        <f t="shared" si="208"/>
        <v>1.010588357</v>
      </c>
      <c r="G6707">
        <v>1</v>
      </c>
      <c r="H6707">
        <f>E6707*$N$8</f>
        <v>0</v>
      </c>
      <c r="I6707">
        <f xml:space="preserve"> C6707 * IF( G6707 = 2, $N$7, $N$6 )</f>
        <v>0.4348245</v>
      </c>
      <c r="J6707">
        <f xml:space="preserve"> MAX( (C6707 - B6707) * IF( G6707 = 2, $N$7, $N$6 ), 0 )</f>
        <v>0.4013046365647</v>
      </c>
      <c r="K6707" s="3">
        <f t="shared" si="209"/>
        <v>0.4013046365647</v>
      </c>
    </row>
    <row r="6708" spans="1:11" x14ac:dyDescent="0.2">
      <c r="A6708" s="1">
        <v>45797.708333333336</v>
      </c>
      <c r="B6708">
        <v>4.2205820999999998E-2</v>
      </c>
      <c r="C6708">
        <v>1.677</v>
      </c>
      <c r="E6708">
        <v>0</v>
      </c>
      <c r="F6708">
        <f t="shared" si="208"/>
        <v>1.634794179</v>
      </c>
      <c r="G6708">
        <v>1</v>
      </c>
      <c r="H6708">
        <f>E6708*$N$8</f>
        <v>0</v>
      </c>
      <c r="I6708">
        <f xml:space="preserve"> C6708 * IF( G6708 = 2, $N$7, $N$6 )</f>
        <v>0.66593670000000005</v>
      </c>
      <c r="J6708">
        <f xml:space="preserve"> MAX( (C6708 - B6708) * IF( G6708 = 2, $N$7, $N$6 ), 0 )</f>
        <v>0.6491767684809</v>
      </c>
      <c r="K6708" s="3">
        <f t="shared" si="209"/>
        <v>0.6491767684809</v>
      </c>
    </row>
    <row r="6709" spans="1:11" x14ac:dyDescent="0.2">
      <c r="A6709" s="1">
        <v>45797.729166666664</v>
      </c>
      <c r="B6709">
        <v>0</v>
      </c>
      <c r="C6709">
        <v>1.546</v>
      </c>
      <c r="E6709">
        <v>0</v>
      </c>
      <c r="F6709">
        <f t="shared" si="208"/>
        <v>1.546</v>
      </c>
      <c r="G6709">
        <v>1</v>
      </c>
      <c r="H6709">
        <f>E6709*$N$8</f>
        <v>0</v>
      </c>
      <c r="I6709">
        <f xml:space="preserve"> C6709 * IF( G6709 = 2, $N$7, $N$6 )</f>
        <v>0.61391660000000003</v>
      </c>
      <c r="J6709">
        <f xml:space="preserve"> MAX( (C6709 - B6709) * IF( G6709 = 2, $N$7, $N$6 ), 0 )</f>
        <v>0.61391660000000003</v>
      </c>
      <c r="K6709" s="3">
        <f t="shared" si="209"/>
        <v>0.61391660000000003</v>
      </c>
    </row>
    <row r="6710" spans="1:11" x14ac:dyDescent="0.2">
      <c r="A6710" s="1">
        <v>45797.75</v>
      </c>
      <c r="B6710">
        <v>0</v>
      </c>
      <c r="C6710">
        <v>1.335</v>
      </c>
      <c r="E6710">
        <v>0</v>
      </c>
      <c r="F6710">
        <f t="shared" si="208"/>
        <v>1.335</v>
      </c>
      <c r="G6710">
        <v>1</v>
      </c>
      <c r="H6710">
        <f>E6710*$N$8</f>
        <v>0</v>
      </c>
      <c r="I6710">
        <f xml:space="preserve"> C6710 * IF( G6710 = 2, $N$7, $N$6 )</f>
        <v>0.5301285</v>
      </c>
      <c r="J6710">
        <f xml:space="preserve"> MAX( (C6710 - B6710) * IF( G6710 = 2, $N$7, $N$6 ), 0 )</f>
        <v>0.5301285</v>
      </c>
      <c r="K6710" s="3">
        <f t="shared" si="209"/>
        <v>0.5301285</v>
      </c>
    </row>
    <row r="6711" spans="1:11" x14ac:dyDescent="0.2">
      <c r="A6711" s="1">
        <v>45797.770833333336</v>
      </c>
      <c r="B6711">
        <v>0</v>
      </c>
      <c r="C6711">
        <v>1.0940000000000001</v>
      </c>
      <c r="E6711">
        <v>0</v>
      </c>
      <c r="F6711">
        <f t="shared" si="208"/>
        <v>1.0940000000000001</v>
      </c>
      <c r="G6711">
        <v>1</v>
      </c>
      <c r="H6711">
        <f>E6711*$N$8</f>
        <v>0</v>
      </c>
      <c r="I6711">
        <f xml:space="preserve"> C6711 * IF( G6711 = 2, $N$7, $N$6 )</f>
        <v>0.43442740000000002</v>
      </c>
      <c r="J6711">
        <f xml:space="preserve"> MAX( (C6711 - B6711) * IF( G6711 = 2, $N$7, $N$6 ), 0 )</f>
        <v>0.43442740000000002</v>
      </c>
      <c r="K6711" s="3">
        <f t="shared" si="209"/>
        <v>0.43442740000000002</v>
      </c>
    </row>
    <row r="6712" spans="1:11" x14ac:dyDescent="0.2">
      <c r="A6712" s="1">
        <v>45797.791666666664</v>
      </c>
      <c r="B6712">
        <v>0</v>
      </c>
      <c r="C6712">
        <v>1.0669999999999999</v>
      </c>
      <c r="E6712">
        <v>0</v>
      </c>
      <c r="F6712">
        <f t="shared" si="208"/>
        <v>1.0669999999999999</v>
      </c>
      <c r="G6712">
        <v>1</v>
      </c>
      <c r="H6712">
        <f>E6712*$N$8</f>
        <v>0</v>
      </c>
      <c r="I6712">
        <f xml:space="preserve"> C6712 * IF( G6712 = 2, $N$7, $N$6 )</f>
        <v>0.42370569999999996</v>
      </c>
      <c r="J6712">
        <f xml:space="preserve"> MAX( (C6712 - B6712) * IF( G6712 = 2, $N$7, $N$6 ), 0 )</f>
        <v>0.42370569999999996</v>
      </c>
      <c r="K6712" s="3">
        <f t="shared" si="209"/>
        <v>0.42370569999999996</v>
      </c>
    </row>
    <row r="6713" spans="1:11" x14ac:dyDescent="0.2">
      <c r="A6713" s="1">
        <v>45797.8125</v>
      </c>
      <c r="B6713">
        <v>0</v>
      </c>
      <c r="C6713">
        <v>1.0649999999999999</v>
      </c>
      <c r="E6713">
        <v>0</v>
      </c>
      <c r="F6713">
        <f t="shared" si="208"/>
        <v>1.0649999999999999</v>
      </c>
      <c r="G6713">
        <v>1</v>
      </c>
      <c r="H6713">
        <f>E6713*$N$8</f>
        <v>0</v>
      </c>
      <c r="I6713">
        <f xml:space="preserve"> C6713 * IF( G6713 = 2, $N$7, $N$6 )</f>
        <v>0.4229115</v>
      </c>
      <c r="J6713">
        <f xml:space="preserve"> MAX( (C6713 - B6713) * IF( G6713 = 2, $N$7, $N$6 ), 0 )</f>
        <v>0.4229115</v>
      </c>
      <c r="K6713" s="3">
        <f t="shared" si="209"/>
        <v>0.4229115</v>
      </c>
    </row>
    <row r="6714" spans="1:11" x14ac:dyDescent="0.2">
      <c r="A6714" s="1">
        <v>45797.833333333336</v>
      </c>
      <c r="B6714">
        <v>0</v>
      </c>
      <c r="C6714">
        <v>1.085</v>
      </c>
      <c r="E6714">
        <v>0</v>
      </c>
      <c r="F6714">
        <f t="shared" si="208"/>
        <v>1.085</v>
      </c>
      <c r="G6714">
        <v>1</v>
      </c>
      <c r="H6714">
        <f>E6714*$N$8</f>
        <v>0</v>
      </c>
      <c r="I6714">
        <f xml:space="preserve"> C6714 * IF( G6714 = 2, $N$7, $N$6 )</f>
        <v>0.4308535</v>
      </c>
      <c r="J6714">
        <f xml:space="preserve"> MAX( (C6714 - B6714) * IF( G6714 = 2, $N$7, $N$6 ), 0 )</f>
        <v>0.4308535</v>
      </c>
      <c r="K6714" s="3">
        <f t="shared" si="209"/>
        <v>0.4308535</v>
      </c>
    </row>
    <row r="6715" spans="1:11" x14ac:dyDescent="0.2">
      <c r="A6715" s="1">
        <v>45797.854166666664</v>
      </c>
      <c r="B6715">
        <v>0</v>
      </c>
      <c r="C6715">
        <v>1.0089999999999999</v>
      </c>
      <c r="E6715">
        <v>0</v>
      </c>
      <c r="F6715">
        <f t="shared" si="208"/>
        <v>1.0089999999999999</v>
      </c>
      <c r="G6715">
        <v>1</v>
      </c>
      <c r="H6715">
        <f>E6715*$N$8</f>
        <v>0</v>
      </c>
      <c r="I6715">
        <f xml:space="preserve"> C6715 * IF( G6715 = 2, $N$7, $N$6 )</f>
        <v>0.40067389999999997</v>
      </c>
      <c r="J6715">
        <f xml:space="preserve"> MAX( (C6715 - B6715) * IF( G6715 = 2, $N$7, $N$6 ), 0 )</f>
        <v>0.40067389999999997</v>
      </c>
      <c r="K6715" s="3">
        <f t="shared" si="209"/>
        <v>0.40067389999999997</v>
      </c>
    </row>
    <row r="6716" spans="1:11" x14ac:dyDescent="0.2">
      <c r="A6716" s="1">
        <v>45797.875</v>
      </c>
      <c r="B6716">
        <v>0</v>
      </c>
      <c r="C6716">
        <v>1.333</v>
      </c>
      <c r="E6716">
        <v>0</v>
      </c>
      <c r="F6716">
        <f t="shared" si="208"/>
        <v>1.333</v>
      </c>
      <c r="G6716">
        <v>2</v>
      </c>
      <c r="H6716">
        <f>E6716*$N$8</f>
        <v>0</v>
      </c>
      <c r="I6716">
        <f xml:space="preserve"> C6716 * IF( G6716 = 2, $N$7, $N$6 )</f>
        <v>0.18035490000000001</v>
      </c>
      <c r="J6716">
        <f xml:space="preserve"> MAX( (C6716 - B6716) * IF( G6716 = 2, $N$7, $N$6 ), 0 )</f>
        <v>0.18035490000000001</v>
      </c>
      <c r="K6716" s="3">
        <f t="shared" si="209"/>
        <v>0.18035490000000001</v>
      </c>
    </row>
    <row r="6717" spans="1:11" x14ac:dyDescent="0.2">
      <c r="A6717" s="1">
        <v>45797.895833333336</v>
      </c>
      <c r="B6717">
        <v>0</v>
      </c>
      <c r="C6717">
        <v>1.327</v>
      </c>
      <c r="E6717">
        <v>0</v>
      </c>
      <c r="F6717">
        <f t="shared" si="208"/>
        <v>1.327</v>
      </c>
      <c r="G6717">
        <v>2</v>
      </c>
      <c r="H6717">
        <f>E6717*$N$8</f>
        <v>0</v>
      </c>
      <c r="I6717">
        <f xml:space="preserve"> C6717 * IF( G6717 = 2, $N$7, $N$6 )</f>
        <v>0.17954310000000001</v>
      </c>
      <c r="J6717">
        <f xml:space="preserve"> MAX( (C6717 - B6717) * IF( G6717 = 2, $N$7, $N$6 ), 0 )</f>
        <v>0.17954310000000001</v>
      </c>
      <c r="K6717" s="3">
        <f t="shared" si="209"/>
        <v>0.17954310000000001</v>
      </c>
    </row>
    <row r="6718" spans="1:11" x14ac:dyDescent="0.2">
      <c r="A6718" s="1">
        <v>45797.916666666664</v>
      </c>
      <c r="B6718">
        <v>0</v>
      </c>
      <c r="C6718">
        <v>1.619</v>
      </c>
      <c r="E6718">
        <v>0</v>
      </c>
      <c r="F6718">
        <f t="shared" si="208"/>
        <v>1.619</v>
      </c>
      <c r="G6718">
        <v>2</v>
      </c>
      <c r="H6718">
        <f>E6718*$N$8</f>
        <v>0</v>
      </c>
      <c r="I6718">
        <f xml:space="preserve"> C6718 * IF( G6718 = 2, $N$7, $N$6 )</f>
        <v>0.21905070000000001</v>
      </c>
      <c r="J6718">
        <f xml:space="preserve"> MAX( (C6718 - B6718) * IF( G6718 = 2, $N$7, $N$6 ), 0 )</f>
        <v>0.21905070000000001</v>
      </c>
      <c r="K6718" s="3">
        <f t="shared" si="209"/>
        <v>0.21905070000000001</v>
      </c>
    </row>
    <row r="6719" spans="1:11" x14ac:dyDescent="0.2">
      <c r="A6719" s="1">
        <v>45797.9375</v>
      </c>
      <c r="B6719">
        <v>0</v>
      </c>
      <c r="C6719">
        <v>1.1679999999999999</v>
      </c>
      <c r="E6719">
        <v>0</v>
      </c>
      <c r="F6719">
        <f t="shared" si="208"/>
        <v>1.1679999999999999</v>
      </c>
      <c r="G6719">
        <v>2</v>
      </c>
      <c r="H6719">
        <f>E6719*$N$8</f>
        <v>0</v>
      </c>
      <c r="I6719">
        <f xml:space="preserve"> C6719 * IF( G6719 = 2, $N$7, $N$6 )</f>
        <v>0.15803039999999999</v>
      </c>
      <c r="J6719">
        <f xml:space="preserve"> MAX( (C6719 - B6719) * IF( G6719 = 2, $N$7, $N$6 ), 0 )</f>
        <v>0.15803039999999999</v>
      </c>
      <c r="K6719" s="3">
        <f t="shared" si="209"/>
        <v>0.15803039999999999</v>
      </c>
    </row>
    <row r="6720" spans="1:11" x14ac:dyDescent="0.2">
      <c r="A6720" s="1">
        <v>45797.958333333336</v>
      </c>
      <c r="B6720">
        <v>0</v>
      </c>
      <c r="C6720">
        <v>0.85299999999999998</v>
      </c>
      <c r="E6720">
        <v>0</v>
      </c>
      <c r="F6720">
        <f t="shared" si="208"/>
        <v>0.85299999999999998</v>
      </c>
      <c r="G6720">
        <v>2</v>
      </c>
      <c r="H6720">
        <f>E6720*$N$8</f>
        <v>0</v>
      </c>
      <c r="I6720">
        <f xml:space="preserve"> C6720 * IF( G6720 = 2, $N$7, $N$6 )</f>
        <v>0.1154109</v>
      </c>
      <c r="J6720">
        <f xml:space="preserve"> MAX( (C6720 - B6720) * IF( G6720 = 2, $N$7, $N$6 ), 0 )</f>
        <v>0.1154109</v>
      </c>
      <c r="K6720" s="3">
        <f t="shared" si="209"/>
        <v>0.1154109</v>
      </c>
    </row>
    <row r="6721" spans="1:11" x14ac:dyDescent="0.2">
      <c r="A6721" s="1">
        <v>45797.979166666664</v>
      </c>
      <c r="B6721">
        <v>0</v>
      </c>
      <c r="C6721">
        <v>0.86599999999999999</v>
      </c>
      <c r="E6721">
        <v>0</v>
      </c>
      <c r="F6721">
        <f t="shared" si="208"/>
        <v>0.86599999999999999</v>
      </c>
      <c r="G6721">
        <v>2</v>
      </c>
      <c r="H6721">
        <f>E6721*$N$8</f>
        <v>0</v>
      </c>
      <c r="I6721">
        <f xml:space="preserve"> C6721 * IF( G6721 = 2, $N$7, $N$6 )</f>
        <v>0.1171698</v>
      </c>
      <c r="J6721">
        <f xml:space="preserve"> MAX( (C6721 - B6721) * IF( G6721 = 2, $N$7, $N$6 ), 0 )</f>
        <v>0.1171698</v>
      </c>
      <c r="K6721" s="3">
        <f t="shared" si="209"/>
        <v>0.1171698</v>
      </c>
    </row>
    <row r="6722" spans="1:11" x14ac:dyDescent="0.2">
      <c r="A6722" s="1">
        <v>45798</v>
      </c>
      <c r="B6722">
        <v>0</v>
      </c>
      <c r="C6722">
        <v>0.84399999999999997</v>
      </c>
      <c r="E6722">
        <v>0</v>
      </c>
      <c r="F6722">
        <f t="shared" si="208"/>
        <v>0.84399999999999997</v>
      </c>
      <c r="G6722">
        <v>2</v>
      </c>
      <c r="H6722">
        <f>E6722*$N$8</f>
        <v>0</v>
      </c>
      <c r="I6722">
        <f xml:space="preserve"> C6722 * IF( G6722 = 2, $N$7, $N$6 )</f>
        <v>0.11419319999999999</v>
      </c>
      <c r="J6722">
        <f xml:space="preserve"> MAX( (C6722 - B6722) * IF( G6722 = 2, $N$7, $N$6 ), 0 )</f>
        <v>0.11419319999999999</v>
      </c>
      <c r="K6722" s="3">
        <f t="shared" si="209"/>
        <v>0.11419319999999999</v>
      </c>
    </row>
    <row r="6723" spans="1:11" x14ac:dyDescent="0.2">
      <c r="A6723" s="1">
        <v>45798.020833333336</v>
      </c>
      <c r="B6723">
        <v>0</v>
      </c>
      <c r="C6723">
        <v>0.88700000000000001</v>
      </c>
      <c r="E6723">
        <v>0</v>
      </c>
      <c r="F6723">
        <f t="shared" ref="F6723:F6786" si="210">MAX(C6723-B6723,0)</f>
        <v>0.88700000000000001</v>
      </c>
      <c r="G6723">
        <v>2</v>
      </c>
      <c r="H6723">
        <f>E6723*$N$8</f>
        <v>0</v>
      </c>
      <c r="I6723">
        <f xml:space="preserve"> C6723 * IF( G6723 = 2, $N$7, $N$6 )</f>
        <v>0.12001110000000001</v>
      </c>
      <c r="J6723">
        <f xml:space="preserve"> MAX( (C6723 - B6723) * IF( G6723 = 2, $N$7, $N$6 ), 0 )</f>
        <v>0.12001110000000001</v>
      </c>
      <c r="K6723" s="3">
        <f t="shared" ref="K6723:K6786" si="211">(C6723-B6723)*IF(G6723=2,$N$7,$N$6)</f>
        <v>0.12001110000000001</v>
      </c>
    </row>
    <row r="6724" spans="1:11" x14ac:dyDescent="0.2">
      <c r="A6724" s="1">
        <v>45798.041666666664</v>
      </c>
      <c r="B6724">
        <v>0</v>
      </c>
      <c r="C6724">
        <v>0.91800000000000004</v>
      </c>
      <c r="E6724">
        <v>0</v>
      </c>
      <c r="F6724">
        <f t="shared" si="210"/>
        <v>0.91800000000000004</v>
      </c>
      <c r="G6724">
        <v>2</v>
      </c>
      <c r="H6724">
        <f>E6724*$N$8</f>
        <v>0</v>
      </c>
      <c r="I6724">
        <f xml:space="preserve"> C6724 * IF( G6724 = 2, $N$7, $N$6 )</f>
        <v>0.12420540000000001</v>
      </c>
      <c r="J6724">
        <f xml:space="preserve"> MAX( (C6724 - B6724) * IF( G6724 = 2, $N$7, $N$6 ), 0 )</f>
        <v>0.12420540000000001</v>
      </c>
      <c r="K6724" s="3">
        <f t="shared" si="211"/>
        <v>0.12420540000000001</v>
      </c>
    </row>
    <row r="6725" spans="1:11" x14ac:dyDescent="0.2">
      <c r="A6725" s="1">
        <v>45798.0625</v>
      </c>
      <c r="B6725">
        <v>0</v>
      </c>
      <c r="C6725">
        <v>0.877</v>
      </c>
      <c r="E6725">
        <v>0</v>
      </c>
      <c r="F6725">
        <f t="shared" si="210"/>
        <v>0.877</v>
      </c>
      <c r="G6725">
        <v>2</v>
      </c>
      <c r="H6725">
        <f>E6725*$N$8</f>
        <v>0</v>
      </c>
      <c r="I6725">
        <f xml:space="preserve"> C6725 * IF( G6725 = 2, $N$7, $N$6 )</f>
        <v>0.1186581</v>
      </c>
      <c r="J6725">
        <f xml:space="preserve"> MAX( (C6725 - B6725) * IF( G6725 = 2, $N$7, $N$6 ), 0 )</f>
        <v>0.1186581</v>
      </c>
      <c r="K6725" s="3">
        <f t="shared" si="211"/>
        <v>0.1186581</v>
      </c>
    </row>
    <row r="6726" spans="1:11" x14ac:dyDescent="0.2">
      <c r="A6726" s="1">
        <v>45798.083333333336</v>
      </c>
      <c r="B6726">
        <v>0</v>
      </c>
      <c r="C6726">
        <v>0.93899999999999995</v>
      </c>
      <c r="E6726">
        <v>0</v>
      </c>
      <c r="F6726">
        <f t="shared" si="210"/>
        <v>0.93899999999999995</v>
      </c>
      <c r="G6726">
        <v>2</v>
      </c>
      <c r="H6726">
        <f>E6726*$N$8</f>
        <v>0</v>
      </c>
      <c r="I6726">
        <f xml:space="preserve"> C6726 * IF( G6726 = 2, $N$7, $N$6 )</f>
        <v>0.12704669999999998</v>
      </c>
      <c r="J6726">
        <f xml:space="preserve"> MAX( (C6726 - B6726) * IF( G6726 = 2, $N$7, $N$6 ), 0 )</f>
        <v>0.12704669999999998</v>
      </c>
      <c r="K6726" s="3">
        <f t="shared" si="211"/>
        <v>0.12704669999999998</v>
      </c>
    </row>
    <row r="6727" spans="1:11" x14ac:dyDescent="0.2">
      <c r="A6727" s="1">
        <v>45798.104166666664</v>
      </c>
      <c r="B6727">
        <v>0</v>
      </c>
      <c r="C6727">
        <v>0.81200000000000006</v>
      </c>
      <c r="E6727">
        <v>0</v>
      </c>
      <c r="F6727">
        <f t="shared" si="210"/>
        <v>0.81200000000000006</v>
      </c>
      <c r="G6727">
        <v>2</v>
      </c>
      <c r="H6727">
        <f>E6727*$N$8</f>
        <v>0</v>
      </c>
      <c r="I6727">
        <f xml:space="preserve"> C6727 * IF( G6727 = 2, $N$7, $N$6 )</f>
        <v>0.10986360000000001</v>
      </c>
      <c r="J6727">
        <f xml:space="preserve"> MAX( (C6727 - B6727) * IF( G6727 = 2, $N$7, $N$6 ), 0 )</f>
        <v>0.10986360000000001</v>
      </c>
      <c r="K6727" s="3">
        <f t="shared" si="211"/>
        <v>0.10986360000000001</v>
      </c>
    </row>
    <row r="6728" spans="1:11" x14ac:dyDescent="0.2">
      <c r="A6728" s="1">
        <v>45798.125</v>
      </c>
      <c r="B6728">
        <v>0</v>
      </c>
      <c r="C6728">
        <v>1.0089999999999999</v>
      </c>
      <c r="E6728">
        <v>0</v>
      </c>
      <c r="F6728">
        <f t="shared" si="210"/>
        <v>1.0089999999999999</v>
      </c>
      <c r="G6728">
        <v>2</v>
      </c>
      <c r="H6728">
        <f>E6728*$N$8</f>
        <v>0</v>
      </c>
      <c r="I6728">
        <f xml:space="preserve"> C6728 * IF( G6728 = 2, $N$7, $N$6 )</f>
        <v>0.13651769999999999</v>
      </c>
      <c r="J6728">
        <f xml:space="preserve"> MAX( (C6728 - B6728) * IF( G6728 = 2, $N$7, $N$6 ), 0 )</f>
        <v>0.13651769999999999</v>
      </c>
      <c r="K6728" s="3">
        <f t="shared" si="211"/>
        <v>0.13651769999999999</v>
      </c>
    </row>
    <row r="6729" spans="1:11" x14ac:dyDescent="0.2">
      <c r="A6729" s="1">
        <v>45798.145833333336</v>
      </c>
      <c r="B6729">
        <v>0</v>
      </c>
      <c r="C6729">
        <v>0.85199999999999998</v>
      </c>
      <c r="E6729">
        <v>0</v>
      </c>
      <c r="F6729">
        <f t="shared" si="210"/>
        <v>0.85199999999999998</v>
      </c>
      <c r="G6729">
        <v>2</v>
      </c>
      <c r="H6729">
        <f>E6729*$N$8</f>
        <v>0</v>
      </c>
      <c r="I6729">
        <f xml:space="preserve"> C6729 * IF( G6729 = 2, $N$7, $N$6 )</f>
        <v>0.11527560000000001</v>
      </c>
      <c r="J6729">
        <f xml:space="preserve"> MAX( (C6729 - B6729) * IF( G6729 = 2, $N$7, $N$6 ), 0 )</f>
        <v>0.11527560000000001</v>
      </c>
      <c r="K6729" s="3">
        <f t="shared" si="211"/>
        <v>0.11527560000000001</v>
      </c>
    </row>
    <row r="6730" spans="1:11" x14ac:dyDescent="0.2">
      <c r="A6730" s="1">
        <v>45798.166666666664</v>
      </c>
      <c r="B6730">
        <v>0</v>
      </c>
      <c r="C6730">
        <v>0.94699999999999995</v>
      </c>
      <c r="E6730">
        <v>0</v>
      </c>
      <c r="F6730">
        <f t="shared" si="210"/>
        <v>0.94699999999999995</v>
      </c>
      <c r="G6730">
        <v>2</v>
      </c>
      <c r="H6730">
        <f>E6730*$N$8</f>
        <v>0</v>
      </c>
      <c r="I6730">
        <f xml:space="preserve"> C6730 * IF( G6730 = 2, $N$7, $N$6 )</f>
        <v>0.1281291</v>
      </c>
      <c r="J6730">
        <f xml:space="preserve"> MAX( (C6730 - B6730) * IF( G6730 = 2, $N$7, $N$6 ), 0 )</f>
        <v>0.1281291</v>
      </c>
      <c r="K6730" s="3">
        <f t="shared" si="211"/>
        <v>0.1281291</v>
      </c>
    </row>
    <row r="6731" spans="1:11" x14ac:dyDescent="0.2">
      <c r="A6731" s="1">
        <v>45798.1875</v>
      </c>
      <c r="B6731">
        <v>0</v>
      </c>
      <c r="C6731">
        <v>0.94899999999999995</v>
      </c>
      <c r="E6731">
        <v>0</v>
      </c>
      <c r="F6731">
        <f t="shared" si="210"/>
        <v>0.94899999999999995</v>
      </c>
      <c r="G6731">
        <v>2</v>
      </c>
      <c r="H6731">
        <f>E6731*$N$8</f>
        <v>0</v>
      </c>
      <c r="I6731">
        <f xml:space="preserve"> C6731 * IF( G6731 = 2, $N$7, $N$6 )</f>
        <v>0.12839970000000001</v>
      </c>
      <c r="J6731">
        <f xml:space="preserve"> MAX( (C6731 - B6731) * IF( G6731 = 2, $N$7, $N$6 ), 0 )</f>
        <v>0.12839970000000001</v>
      </c>
      <c r="K6731" s="3">
        <f t="shared" si="211"/>
        <v>0.12839970000000001</v>
      </c>
    </row>
    <row r="6732" spans="1:11" x14ac:dyDescent="0.2">
      <c r="A6732" s="1">
        <v>45798.208333333336</v>
      </c>
      <c r="B6732">
        <v>0</v>
      </c>
      <c r="C6732">
        <v>1.111</v>
      </c>
      <c r="E6732">
        <v>0</v>
      </c>
      <c r="F6732">
        <f t="shared" si="210"/>
        <v>1.111</v>
      </c>
      <c r="G6732">
        <v>2</v>
      </c>
      <c r="H6732">
        <f>E6732*$N$8</f>
        <v>0</v>
      </c>
      <c r="I6732">
        <f xml:space="preserve"> C6732 * IF( G6732 = 2, $N$7, $N$6 )</f>
        <v>0.15031830000000002</v>
      </c>
      <c r="J6732">
        <f xml:space="preserve"> MAX( (C6732 - B6732) * IF( G6732 = 2, $N$7, $N$6 ), 0 )</f>
        <v>0.15031830000000002</v>
      </c>
      <c r="K6732" s="3">
        <f t="shared" si="211"/>
        <v>0.15031830000000002</v>
      </c>
    </row>
    <row r="6733" spans="1:11" x14ac:dyDescent="0.2">
      <c r="A6733" s="1">
        <v>45798.229166666664</v>
      </c>
      <c r="B6733">
        <v>0</v>
      </c>
      <c r="C6733">
        <v>1.0720000000000001</v>
      </c>
      <c r="E6733">
        <v>0</v>
      </c>
      <c r="F6733">
        <f t="shared" si="210"/>
        <v>1.0720000000000001</v>
      </c>
      <c r="G6733">
        <v>2</v>
      </c>
      <c r="H6733">
        <f>E6733*$N$8</f>
        <v>0</v>
      </c>
      <c r="I6733">
        <f xml:space="preserve"> C6733 * IF( G6733 = 2, $N$7, $N$6 )</f>
        <v>0.14504160000000002</v>
      </c>
      <c r="J6733">
        <f xml:space="preserve"> MAX( (C6733 - B6733) * IF( G6733 = 2, $N$7, $N$6 ), 0 )</f>
        <v>0.14504160000000002</v>
      </c>
      <c r="K6733" s="3">
        <f t="shared" si="211"/>
        <v>0.14504160000000002</v>
      </c>
    </row>
    <row r="6734" spans="1:11" x14ac:dyDescent="0.2">
      <c r="A6734" s="1">
        <v>45798.25</v>
      </c>
      <c r="B6734">
        <v>0</v>
      </c>
      <c r="C6734">
        <v>0.88600000000000001</v>
      </c>
      <c r="E6734">
        <v>0</v>
      </c>
      <c r="F6734">
        <f t="shared" si="210"/>
        <v>0.88600000000000001</v>
      </c>
      <c r="G6734">
        <v>2</v>
      </c>
      <c r="H6734">
        <f>E6734*$N$8</f>
        <v>0</v>
      </c>
      <c r="I6734">
        <f xml:space="preserve"> C6734 * IF( G6734 = 2, $N$7, $N$6 )</f>
        <v>0.1198758</v>
      </c>
      <c r="J6734">
        <f xml:space="preserve"> MAX( (C6734 - B6734) * IF( G6734 = 2, $N$7, $N$6 ), 0 )</f>
        <v>0.1198758</v>
      </c>
      <c r="K6734" s="3">
        <f t="shared" si="211"/>
        <v>0.1198758</v>
      </c>
    </row>
    <row r="6735" spans="1:11" x14ac:dyDescent="0.2">
      <c r="A6735" s="1">
        <v>45798.270833333336</v>
      </c>
      <c r="B6735">
        <v>0</v>
      </c>
      <c r="C6735">
        <v>0.872</v>
      </c>
      <c r="E6735">
        <v>0</v>
      </c>
      <c r="F6735">
        <f t="shared" si="210"/>
        <v>0.872</v>
      </c>
      <c r="G6735">
        <v>2</v>
      </c>
      <c r="H6735">
        <f>E6735*$N$8</f>
        <v>0</v>
      </c>
      <c r="I6735">
        <f xml:space="preserve"> C6735 * IF( G6735 = 2, $N$7, $N$6 )</f>
        <v>0.11798160000000001</v>
      </c>
      <c r="J6735">
        <f xml:space="preserve"> MAX( (C6735 - B6735) * IF( G6735 = 2, $N$7, $N$6 ), 0 )</f>
        <v>0.11798160000000001</v>
      </c>
      <c r="K6735" s="3">
        <f t="shared" si="211"/>
        <v>0.11798160000000001</v>
      </c>
    </row>
    <row r="6736" spans="1:11" x14ac:dyDescent="0.2">
      <c r="A6736" s="1">
        <v>45798.291666666664</v>
      </c>
      <c r="B6736">
        <v>0</v>
      </c>
      <c r="C6736">
        <v>0.89400000000000002</v>
      </c>
      <c r="E6736">
        <v>0</v>
      </c>
      <c r="F6736">
        <f t="shared" si="210"/>
        <v>0.89400000000000002</v>
      </c>
      <c r="G6736">
        <v>2</v>
      </c>
      <c r="H6736">
        <f>E6736*$N$8</f>
        <v>0</v>
      </c>
      <c r="I6736">
        <f xml:space="preserve"> C6736 * IF( G6736 = 2, $N$7, $N$6 )</f>
        <v>0.1209582</v>
      </c>
      <c r="J6736">
        <f xml:space="preserve"> MAX( (C6736 - B6736) * IF( G6736 = 2, $N$7, $N$6 ), 0 )</f>
        <v>0.1209582</v>
      </c>
      <c r="K6736" s="3">
        <f t="shared" si="211"/>
        <v>0.1209582</v>
      </c>
    </row>
    <row r="6737" spans="1:11" x14ac:dyDescent="0.2">
      <c r="A6737" s="1">
        <v>45798.3125</v>
      </c>
      <c r="B6737">
        <v>0</v>
      </c>
      <c r="C6737">
        <v>0.65600000000000003</v>
      </c>
      <c r="E6737">
        <v>0</v>
      </c>
      <c r="F6737">
        <f t="shared" si="210"/>
        <v>0.65600000000000003</v>
      </c>
      <c r="G6737">
        <v>2</v>
      </c>
      <c r="H6737">
        <f>E6737*$N$8</f>
        <v>0</v>
      </c>
      <c r="I6737">
        <f xml:space="preserve"> C6737 * IF( G6737 = 2, $N$7, $N$6 )</f>
        <v>8.8756800000000011E-2</v>
      </c>
      <c r="J6737">
        <f xml:space="preserve"> MAX( (C6737 - B6737) * IF( G6737 = 2, $N$7, $N$6 ), 0 )</f>
        <v>8.8756800000000011E-2</v>
      </c>
      <c r="K6737" s="3">
        <f t="shared" si="211"/>
        <v>8.8756800000000011E-2</v>
      </c>
    </row>
    <row r="6738" spans="1:11" x14ac:dyDescent="0.2">
      <c r="A6738" s="1">
        <v>45798.333333333336</v>
      </c>
      <c r="B6738">
        <v>0.28250139299999999</v>
      </c>
      <c r="C6738">
        <v>0.45300000000000001</v>
      </c>
      <c r="E6738">
        <v>0</v>
      </c>
      <c r="F6738">
        <f t="shared" si="210"/>
        <v>0.17049860700000002</v>
      </c>
      <c r="G6738">
        <v>2</v>
      </c>
      <c r="H6738">
        <f>E6738*$N$8</f>
        <v>0</v>
      </c>
      <c r="I6738">
        <f xml:space="preserve"> C6738 * IF( G6738 = 2, $N$7, $N$6 )</f>
        <v>6.1290900000000002E-2</v>
      </c>
      <c r="J6738">
        <f xml:space="preserve"> MAX( (C6738 - B6738) * IF( G6738 = 2, $N$7, $N$6 ), 0 )</f>
        <v>2.3068461527100004E-2</v>
      </c>
      <c r="K6738" s="3">
        <f t="shared" si="211"/>
        <v>2.3068461527100004E-2</v>
      </c>
    </row>
    <row r="6739" spans="1:11" x14ac:dyDescent="0.2">
      <c r="A6739" s="1">
        <v>45798.354166666664</v>
      </c>
      <c r="B6739">
        <v>0.56500278599999998</v>
      </c>
      <c r="C6739">
        <v>0.40600000000000003</v>
      </c>
      <c r="E6739">
        <v>1E-3</v>
      </c>
      <c r="F6739">
        <f t="shared" si="210"/>
        <v>0</v>
      </c>
      <c r="G6739">
        <v>2</v>
      </c>
      <c r="H6739">
        <f>E6739*$N$8</f>
        <v>3.3000000000000003E-5</v>
      </c>
      <c r="I6739">
        <f xml:space="preserve"> C6739 * IF( G6739 = 2, $N$7, $N$6 )</f>
        <v>5.4931800000000003E-2</v>
      </c>
      <c r="J6739">
        <f xml:space="preserve"> MAX( (C6739 - B6739) * IF( G6739 = 2, $N$7, $N$6 ), 0 )</f>
        <v>0</v>
      </c>
      <c r="K6739" s="3">
        <f t="shared" si="211"/>
        <v>-2.1513076945799993E-2</v>
      </c>
    </row>
    <row r="6740" spans="1:11" x14ac:dyDescent="0.2">
      <c r="A6740" s="1">
        <v>45798.375</v>
      </c>
      <c r="B6740">
        <v>0.72605504300000001</v>
      </c>
      <c r="C6740">
        <v>6.6000000000000003E-2</v>
      </c>
      <c r="E6740">
        <v>8.4000000000000005E-2</v>
      </c>
      <c r="F6740">
        <f t="shared" si="210"/>
        <v>0</v>
      </c>
      <c r="G6740">
        <v>2</v>
      </c>
      <c r="H6740">
        <f>E6740*$N$8</f>
        <v>2.7720000000000002E-3</v>
      </c>
      <c r="I6740">
        <f xml:space="preserve"> C6740 * IF( G6740 = 2, $N$7, $N$6 )</f>
        <v>8.9297999999999999E-3</v>
      </c>
      <c r="J6740">
        <f xml:space="preserve"> MAX( (C6740 - B6740) * IF( G6740 = 2, $N$7, $N$6 ), 0 )</f>
        <v>0</v>
      </c>
      <c r="K6740" s="3">
        <f t="shared" si="211"/>
        <v>-8.9305447317900008E-2</v>
      </c>
    </row>
    <row r="6741" spans="1:11" x14ac:dyDescent="0.2">
      <c r="A6741" s="1">
        <v>45798.395833333336</v>
      </c>
      <c r="B6741">
        <v>0.88710730000000004</v>
      </c>
      <c r="C6741">
        <v>-4.0000000000000001E-3</v>
      </c>
      <c r="E6741">
        <v>0.112</v>
      </c>
      <c r="F6741">
        <f t="shared" si="210"/>
        <v>0</v>
      </c>
      <c r="G6741">
        <v>2</v>
      </c>
      <c r="H6741">
        <f>E6741*$N$8</f>
        <v>3.6960000000000001E-3</v>
      </c>
      <c r="I6741">
        <f xml:space="preserve"> C6741 * IF( G6741 = 2, $N$7, $N$6 )</f>
        <v>-5.4120000000000004E-4</v>
      </c>
      <c r="J6741">
        <f xml:space="preserve"> MAX( (C6741 - B6741) * IF( G6741 = 2, $N$7, $N$6 ), 0 )</f>
        <v>0</v>
      </c>
      <c r="K6741" s="3">
        <f t="shared" si="211"/>
        <v>-0.12056681769000001</v>
      </c>
    </row>
    <row r="6742" spans="1:11" x14ac:dyDescent="0.2">
      <c r="A6742" s="1">
        <v>45798.416666666664</v>
      </c>
      <c r="B6742">
        <v>0.84504130499999996</v>
      </c>
      <c r="C6742">
        <v>0.376</v>
      </c>
      <c r="E6742">
        <v>1.0999999999999999E-2</v>
      </c>
      <c r="F6742">
        <f t="shared" si="210"/>
        <v>0</v>
      </c>
      <c r="G6742">
        <v>2</v>
      </c>
      <c r="H6742">
        <f>E6742*$N$8</f>
        <v>3.6299999999999999E-4</v>
      </c>
      <c r="I6742">
        <f xml:space="preserve"> C6742 * IF( G6742 = 2, $N$7, $N$6 )</f>
        <v>5.0872800000000003E-2</v>
      </c>
      <c r="J6742">
        <f xml:space="preserve"> MAX( (C6742 - B6742) * IF( G6742 = 2, $N$7, $N$6 ), 0 )</f>
        <v>0</v>
      </c>
      <c r="K6742" s="3">
        <f t="shared" si="211"/>
        <v>-6.346128856649999E-2</v>
      </c>
    </row>
    <row r="6743" spans="1:11" x14ac:dyDescent="0.2">
      <c r="A6743" s="1">
        <v>45798.4375</v>
      </c>
      <c r="B6743">
        <v>0.80297531</v>
      </c>
      <c r="C6743">
        <v>6.0000000000000001E-3</v>
      </c>
      <c r="E6743">
        <v>0.128</v>
      </c>
      <c r="F6743">
        <f t="shared" si="210"/>
        <v>0</v>
      </c>
      <c r="G6743">
        <v>2</v>
      </c>
      <c r="H6743">
        <f>E6743*$N$8</f>
        <v>4.2240000000000003E-3</v>
      </c>
      <c r="I6743">
        <f xml:space="preserve"> C6743 * IF( G6743 = 2, $N$7, $N$6 )</f>
        <v>8.118E-4</v>
      </c>
      <c r="J6743">
        <f xml:space="preserve"> MAX( (C6743 - B6743) * IF( G6743 = 2, $N$7, $N$6 ), 0 )</f>
        <v>0</v>
      </c>
      <c r="K6743" s="3">
        <f t="shared" si="211"/>
        <v>-0.107830759443</v>
      </c>
    </row>
    <row r="6744" spans="1:11" x14ac:dyDescent="0.2">
      <c r="A6744" s="1">
        <v>45798.458333333336</v>
      </c>
      <c r="B6744">
        <v>0.88092389999999998</v>
      </c>
      <c r="C6744">
        <v>0.11700000000000001</v>
      </c>
      <c r="E6744">
        <v>5.6000000000000001E-2</v>
      </c>
      <c r="F6744">
        <f t="shared" si="210"/>
        <v>0</v>
      </c>
      <c r="G6744">
        <v>2</v>
      </c>
      <c r="H6744">
        <f>E6744*$N$8</f>
        <v>1.848E-3</v>
      </c>
      <c r="I6744">
        <f xml:space="preserve"> C6744 * IF( G6744 = 2, $N$7, $N$6 )</f>
        <v>1.58301E-2</v>
      </c>
      <c r="J6744">
        <f xml:space="preserve"> MAX( (C6744 - B6744) * IF( G6744 = 2, $N$7, $N$6 ), 0 )</f>
        <v>0</v>
      </c>
      <c r="K6744" s="3">
        <f t="shared" si="211"/>
        <v>-0.10335890367</v>
      </c>
    </row>
    <row r="6745" spans="1:11" x14ac:dyDescent="0.2">
      <c r="A6745" s="1">
        <v>45798.479166666664</v>
      </c>
      <c r="B6745">
        <v>0.95887248999999997</v>
      </c>
      <c r="C6745">
        <v>-0.23599999999999999</v>
      </c>
      <c r="E6745">
        <v>0.35899999999999999</v>
      </c>
      <c r="F6745">
        <f t="shared" si="210"/>
        <v>0</v>
      </c>
      <c r="G6745">
        <v>2</v>
      </c>
      <c r="H6745">
        <f>E6745*$N$8</f>
        <v>1.1847E-2</v>
      </c>
      <c r="I6745">
        <f xml:space="preserve"> C6745 * IF( G6745 = 2, $N$7, $N$6 )</f>
        <v>-3.1930800000000002E-2</v>
      </c>
      <c r="J6745">
        <f xml:space="preserve"> MAX( (C6745 - B6745) * IF( G6745 = 2, $N$7, $N$6 ), 0 )</f>
        <v>0</v>
      </c>
      <c r="K6745" s="3">
        <f t="shared" si="211"/>
        <v>-0.16166624789699999</v>
      </c>
    </row>
    <row r="6746" spans="1:11" x14ac:dyDescent="0.2">
      <c r="A6746" s="1">
        <v>45798.5</v>
      </c>
      <c r="B6746">
        <v>0.86321537999999998</v>
      </c>
      <c r="C6746">
        <v>0.26300000000000001</v>
      </c>
      <c r="E6746">
        <v>0.191</v>
      </c>
      <c r="F6746">
        <f t="shared" si="210"/>
        <v>0</v>
      </c>
      <c r="G6746">
        <v>2</v>
      </c>
      <c r="H6746">
        <f>E6746*$N$8</f>
        <v>6.3030000000000004E-3</v>
      </c>
      <c r="I6746">
        <f xml:space="preserve"> C6746 * IF( G6746 = 2, $N$7, $N$6 )</f>
        <v>3.5583900000000002E-2</v>
      </c>
      <c r="J6746">
        <f xml:space="preserve"> MAX( (C6746 - B6746) * IF( G6746 = 2, $N$7, $N$6 ), 0 )</f>
        <v>0</v>
      </c>
      <c r="K6746" s="3">
        <f t="shared" si="211"/>
        <v>-8.1209140914E-2</v>
      </c>
    </row>
    <row r="6747" spans="1:11" x14ac:dyDescent="0.2">
      <c r="A6747" s="1">
        <v>45798.520833333336</v>
      </c>
      <c r="B6747">
        <v>0.76755827099999996</v>
      </c>
      <c r="C6747">
        <v>-0.84199999999999997</v>
      </c>
      <c r="E6747">
        <v>0.89800000000000002</v>
      </c>
      <c r="F6747">
        <f t="shared" si="210"/>
        <v>0</v>
      </c>
      <c r="G6747">
        <v>2</v>
      </c>
      <c r="H6747">
        <f>E6747*$N$8</f>
        <v>2.9634000000000001E-2</v>
      </c>
      <c r="I6747">
        <f xml:space="preserve"> C6747 * IF( G6747 = 2, $N$7, $N$6 )</f>
        <v>-0.1139226</v>
      </c>
      <c r="J6747">
        <f xml:space="preserve"> MAX( (C6747 - B6747) * IF( G6747 = 2, $N$7, $N$6 ), 0 )</f>
        <v>0</v>
      </c>
      <c r="K6747" s="3">
        <f t="shared" si="211"/>
        <v>-0.2177732340663</v>
      </c>
    </row>
    <row r="6748" spans="1:11" x14ac:dyDescent="0.2">
      <c r="A6748" s="1">
        <v>45798.541666666664</v>
      </c>
      <c r="B6748">
        <v>0.79547568899999999</v>
      </c>
      <c r="C6748">
        <v>2.0339999999999998</v>
      </c>
      <c r="E6748">
        <v>8.4000000000000005E-2</v>
      </c>
      <c r="F6748">
        <f t="shared" si="210"/>
        <v>1.2385243109999999</v>
      </c>
      <c r="G6748">
        <v>2</v>
      </c>
      <c r="H6748">
        <f>E6748*$N$8</f>
        <v>2.7720000000000002E-3</v>
      </c>
      <c r="I6748">
        <f xml:space="preserve"> C6748 * IF( G6748 = 2, $N$7, $N$6 )</f>
        <v>0.27520020000000001</v>
      </c>
      <c r="J6748">
        <f xml:space="preserve"> MAX( (C6748 - B6748) * IF( G6748 = 2, $N$7, $N$6 ), 0 )</f>
        <v>0.16757233927830001</v>
      </c>
      <c r="K6748" s="3">
        <f t="shared" si="211"/>
        <v>0.16757233927830001</v>
      </c>
    </row>
    <row r="6749" spans="1:11" x14ac:dyDescent="0.2">
      <c r="A6749" s="1">
        <v>45798.5625</v>
      </c>
      <c r="B6749">
        <v>0.82339310700000001</v>
      </c>
      <c r="C6749">
        <v>1.4930000000000001</v>
      </c>
      <c r="E6749">
        <v>0.128</v>
      </c>
      <c r="F6749">
        <f t="shared" si="210"/>
        <v>0.66960689300000009</v>
      </c>
      <c r="G6749">
        <v>2</v>
      </c>
      <c r="H6749">
        <f>E6749*$N$8</f>
        <v>4.2240000000000003E-3</v>
      </c>
      <c r="I6749">
        <f xml:space="preserve"> C6749 * IF( G6749 = 2, $N$7, $N$6 )</f>
        <v>0.20200290000000001</v>
      </c>
      <c r="J6749">
        <f xml:space="preserve"> MAX( (C6749 - B6749) * IF( G6749 = 2, $N$7, $N$6 ), 0 )</f>
        <v>9.0597812622900009E-2</v>
      </c>
      <c r="K6749" s="3">
        <f t="shared" si="211"/>
        <v>9.0597812622900009E-2</v>
      </c>
    </row>
    <row r="6750" spans="1:11" x14ac:dyDescent="0.2">
      <c r="A6750" s="1">
        <v>45798.583333333336</v>
      </c>
      <c r="B6750">
        <v>0.60197167500000004</v>
      </c>
      <c r="C6750">
        <v>0.47099999999999997</v>
      </c>
      <c r="E6750">
        <v>0.152</v>
      </c>
      <c r="F6750">
        <f t="shared" si="210"/>
        <v>0</v>
      </c>
      <c r="G6750">
        <v>2</v>
      </c>
      <c r="H6750">
        <f>E6750*$N$8</f>
        <v>5.0160000000000005E-3</v>
      </c>
      <c r="I6750">
        <f xml:space="preserve"> C6750 * IF( G6750 = 2, $N$7, $N$6 )</f>
        <v>6.37263E-2</v>
      </c>
      <c r="J6750">
        <f xml:space="preserve"> MAX( (C6750 - B6750) * IF( G6750 = 2, $N$7, $N$6 ), 0 )</f>
        <v>0</v>
      </c>
      <c r="K6750" s="3">
        <f t="shared" si="211"/>
        <v>-1.772046762750001E-2</v>
      </c>
    </row>
    <row r="6751" spans="1:11" x14ac:dyDescent="0.2">
      <c r="A6751" s="1">
        <v>45798.604166666664</v>
      </c>
      <c r="B6751">
        <v>0.38055024199999998</v>
      </c>
      <c r="C6751">
        <v>1.3140000000000001</v>
      </c>
      <c r="E6751">
        <v>1.2E-2</v>
      </c>
      <c r="F6751">
        <f t="shared" si="210"/>
        <v>0.93344975800000007</v>
      </c>
      <c r="G6751">
        <v>2</v>
      </c>
      <c r="H6751">
        <f>E6751*$N$8</f>
        <v>3.9600000000000003E-4</v>
      </c>
      <c r="I6751">
        <f xml:space="preserve"> C6751 * IF( G6751 = 2, $N$7, $N$6 )</f>
        <v>0.1777842</v>
      </c>
      <c r="J6751">
        <f xml:space="preserve"> MAX( (C6751 - B6751) * IF( G6751 = 2, $N$7, $N$6 ), 0 )</f>
        <v>0.1262957522574</v>
      </c>
      <c r="K6751" s="3">
        <f t="shared" si="211"/>
        <v>0.1262957522574</v>
      </c>
    </row>
    <row r="6752" spans="1:11" x14ac:dyDescent="0.2">
      <c r="A6752" s="1">
        <v>45798.625</v>
      </c>
      <c r="B6752">
        <v>0.34134853199999998</v>
      </c>
      <c r="C6752">
        <v>2.052</v>
      </c>
      <c r="E6752">
        <v>0</v>
      </c>
      <c r="F6752">
        <f t="shared" si="210"/>
        <v>1.710651468</v>
      </c>
      <c r="G6752">
        <v>1</v>
      </c>
      <c r="H6752">
        <f>E6752*$N$8</f>
        <v>0</v>
      </c>
      <c r="I6752">
        <f xml:space="preserve"> C6752 * IF( G6752 = 2, $N$7, $N$6 )</f>
        <v>0.81484920000000005</v>
      </c>
      <c r="J6752">
        <f xml:space="preserve"> MAX( (C6752 - B6752) * IF( G6752 = 2, $N$7, $N$6 ), 0 )</f>
        <v>0.67929969794279998</v>
      </c>
      <c r="K6752" s="3">
        <f t="shared" si="211"/>
        <v>0.67929969794279998</v>
      </c>
    </row>
    <row r="6753" spans="1:11" x14ac:dyDescent="0.2">
      <c r="A6753" s="1">
        <v>45798.645833333336</v>
      </c>
      <c r="B6753">
        <v>0.30214682100000001</v>
      </c>
      <c r="C6753">
        <v>2.2170000000000001</v>
      </c>
      <c r="E6753">
        <v>0</v>
      </c>
      <c r="F6753">
        <f t="shared" si="210"/>
        <v>1.9148531790000001</v>
      </c>
      <c r="G6753">
        <v>1</v>
      </c>
      <c r="H6753">
        <f>E6753*$N$8</f>
        <v>0</v>
      </c>
      <c r="I6753">
        <f xml:space="preserve"> C6753 * IF( G6753 = 2, $N$7, $N$6 )</f>
        <v>0.88037070000000006</v>
      </c>
      <c r="J6753">
        <f xml:space="preserve"> MAX( (C6753 - B6753) * IF( G6753 = 2, $N$7, $N$6 ), 0 )</f>
        <v>0.76038819738090002</v>
      </c>
      <c r="K6753" s="3">
        <f t="shared" si="211"/>
        <v>0.76038819738090002</v>
      </c>
    </row>
    <row r="6754" spans="1:11" x14ac:dyDescent="0.2">
      <c r="A6754" s="1">
        <v>45798.666666666664</v>
      </c>
      <c r="B6754">
        <v>0.20431524400000001</v>
      </c>
      <c r="C6754">
        <v>2.746</v>
      </c>
      <c r="E6754">
        <v>0</v>
      </c>
      <c r="F6754">
        <f t="shared" si="210"/>
        <v>2.541684756</v>
      </c>
      <c r="G6754">
        <v>1</v>
      </c>
      <c r="H6754">
        <f>E6754*$N$8</f>
        <v>0</v>
      </c>
      <c r="I6754">
        <f xml:space="preserve"> C6754 * IF( G6754 = 2, $N$7, $N$6 )</f>
        <v>1.0904366000000001</v>
      </c>
      <c r="J6754">
        <f xml:space="preserve"> MAX( (C6754 - B6754) * IF( G6754 = 2, $N$7, $N$6 ), 0 )</f>
        <v>1.0093030166076</v>
      </c>
      <c r="K6754" s="3">
        <f t="shared" si="211"/>
        <v>1.0093030166076</v>
      </c>
    </row>
    <row r="6755" spans="1:11" x14ac:dyDescent="0.2">
      <c r="A6755" s="1">
        <v>45798.6875</v>
      </c>
      <c r="B6755">
        <v>0.106483667</v>
      </c>
      <c r="C6755">
        <v>3.448</v>
      </c>
      <c r="E6755">
        <v>0</v>
      </c>
      <c r="F6755">
        <f t="shared" si="210"/>
        <v>3.3415163329999999</v>
      </c>
      <c r="G6755">
        <v>1</v>
      </c>
      <c r="H6755">
        <f>E6755*$N$8</f>
        <v>0</v>
      </c>
      <c r="I6755">
        <f xml:space="preserve"> C6755 * IF( G6755 = 2, $N$7, $N$6 )</f>
        <v>1.3692008</v>
      </c>
      <c r="J6755">
        <f xml:space="preserve"> MAX( (C6755 - B6755) * IF( G6755 = 2, $N$7, $N$6 ), 0 )</f>
        <v>1.3269161358343</v>
      </c>
      <c r="K6755" s="3">
        <f t="shared" si="211"/>
        <v>1.3269161358343</v>
      </c>
    </row>
    <row r="6756" spans="1:11" x14ac:dyDescent="0.2">
      <c r="A6756" s="1">
        <v>45798.708333333336</v>
      </c>
      <c r="B6756">
        <v>5.3241834000000002E-2</v>
      </c>
      <c r="C6756">
        <v>3.82</v>
      </c>
      <c r="E6756">
        <v>0</v>
      </c>
      <c r="F6756">
        <f t="shared" si="210"/>
        <v>3.7667581659999998</v>
      </c>
      <c r="G6756">
        <v>1</v>
      </c>
      <c r="H6756">
        <f>E6756*$N$8</f>
        <v>0</v>
      </c>
      <c r="I6756">
        <f xml:space="preserve"> C6756 * IF( G6756 = 2, $N$7, $N$6 )</f>
        <v>1.5169219999999999</v>
      </c>
      <c r="J6756">
        <f xml:space="preserve"> MAX( (C6756 - B6756) * IF( G6756 = 2, $N$7, $N$6 ), 0 )</f>
        <v>1.4957796677185999</v>
      </c>
      <c r="K6756" s="3">
        <f t="shared" si="211"/>
        <v>1.4957796677185999</v>
      </c>
    </row>
    <row r="6757" spans="1:11" x14ac:dyDescent="0.2">
      <c r="A6757" s="1">
        <v>45798.729166666664</v>
      </c>
      <c r="B6757">
        <v>0</v>
      </c>
      <c r="C6757">
        <v>3.0739999999999998</v>
      </c>
      <c r="E6757">
        <v>0</v>
      </c>
      <c r="F6757">
        <f t="shared" si="210"/>
        <v>3.0739999999999998</v>
      </c>
      <c r="G6757">
        <v>1</v>
      </c>
      <c r="H6757">
        <f>E6757*$N$8</f>
        <v>0</v>
      </c>
      <c r="I6757">
        <f xml:space="preserve"> C6757 * IF( G6757 = 2, $N$7, $N$6 )</f>
        <v>1.2206854</v>
      </c>
      <c r="J6757">
        <f xml:space="preserve"> MAX( (C6757 - B6757) * IF( G6757 = 2, $N$7, $N$6 ), 0 )</f>
        <v>1.2206854</v>
      </c>
      <c r="K6757" s="3">
        <f t="shared" si="211"/>
        <v>1.2206854</v>
      </c>
    </row>
    <row r="6758" spans="1:11" x14ac:dyDescent="0.2">
      <c r="A6758" s="1">
        <v>45798.75</v>
      </c>
      <c r="B6758">
        <v>0</v>
      </c>
      <c r="C6758">
        <v>2.6219999999999999</v>
      </c>
      <c r="E6758">
        <v>0</v>
      </c>
      <c r="F6758">
        <f t="shared" si="210"/>
        <v>2.6219999999999999</v>
      </c>
      <c r="G6758">
        <v>1</v>
      </c>
      <c r="H6758">
        <f>E6758*$N$8</f>
        <v>0</v>
      </c>
      <c r="I6758">
        <f xml:space="preserve"> C6758 * IF( G6758 = 2, $N$7, $N$6 )</f>
        <v>1.0411961999999999</v>
      </c>
      <c r="J6758">
        <f xml:space="preserve"> MAX( (C6758 - B6758) * IF( G6758 = 2, $N$7, $N$6 ), 0 )</f>
        <v>1.0411961999999999</v>
      </c>
      <c r="K6758" s="3">
        <f t="shared" si="211"/>
        <v>1.0411961999999999</v>
      </c>
    </row>
    <row r="6759" spans="1:11" x14ac:dyDescent="0.2">
      <c r="A6759" s="1">
        <v>45798.770833333336</v>
      </c>
      <c r="B6759">
        <v>0</v>
      </c>
      <c r="C6759">
        <v>2.7240000000000002</v>
      </c>
      <c r="E6759">
        <v>0</v>
      </c>
      <c r="F6759">
        <f t="shared" si="210"/>
        <v>2.7240000000000002</v>
      </c>
      <c r="G6759">
        <v>1</v>
      </c>
      <c r="H6759">
        <f>E6759*$N$8</f>
        <v>0</v>
      </c>
      <c r="I6759">
        <f xml:space="preserve"> C6759 * IF( G6759 = 2, $N$7, $N$6 )</f>
        <v>1.0817004000000001</v>
      </c>
      <c r="J6759">
        <f xml:space="preserve"> MAX( (C6759 - B6759) * IF( G6759 = 2, $N$7, $N$6 ), 0 )</f>
        <v>1.0817004000000001</v>
      </c>
      <c r="K6759" s="3">
        <f t="shared" si="211"/>
        <v>1.0817004000000001</v>
      </c>
    </row>
    <row r="6760" spans="1:11" x14ac:dyDescent="0.2">
      <c r="A6760" s="1">
        <v>45798.791666666664</v>
      </c>
      <c r="B6760">
        <v>0</v>
      </c>
      <c r="C6760">
        <v>2.62</v>
      </c>
      <c r="E6760">
        <v>0</v>
      </c>
      <c r="F6760">
        <f t="shared" si="210"/>
        <v>2.62</v>
      </c>
      <c r="G6760">
        <v>1</v>
      </c>
      <c r="H6760">
        <f>E6760*$N$8</f>
        <v>0</v>
      </c>
      <c r="I6760">
        <f xml:space="preserve"> C6760 * IF( G6760 = 2, $N$7, $N$6 )</f>
        <v>1.040402</v>
      </c>
      <c r="J6760">
        <f xml:space="preserve"> MAX( (C6760 - B6760) * IF( G6760 = 2, $N$7, $N$6 ), 0 )</f>
        <v>1.040402</v>
      </c>
      <c r="K6760" s="3">
        <f t="shared" si="211"/>
        <v>1.040402</v>
      </c>
    </row>
    <row r="6761" spans="1:11" x14ac:dyDescent="0.2">
      <c r="A6761" s="1">
        <v>45798.8125</v>
      </c>
      <c r="B6761">
        <v>0</v>
      </c>
      <c r="C6761">
        <v>2.75</v>
      </c>
      <c r="E6761">
        <v>0</v>
      </c>
      <c r="F6761">
        <f t="shared" si="210"/>
        <v>2.75</v>
      </c>
      <c r="G6761">
        <v>1</v>
      </c>
      <c r="H6761">
        <f>E6761*$N$8</f>
        <v>0</v>
      </c>
      <c r="I6761">
        <f xml:space="preserve"> C6761 * IF( G6761 = 2, $N$7, $N$6 )</f>
        <v>1.092025</v>
      </c>
      <c r="J6761">
        <f xml:space="preserve"> MAX( (C6761 - B6761) * IF( G6761 = 2, $N$7, $N$6 ), 0 )</f>
        <v>1.092025</v>
      </c>
      <c r="K6761" s="3">
        <f t="shared" si="211"/>
        <v>1.092025</v>
      </c>
    </row>
    <row r="6762" spans="1:11" x14ac:dyDescent="0.2">
      <c r="A6762" s="1">
        <v>45798.833333333336</v>
      </c>
      <c r="B6762">
        <v>0</v>
      </c>
      <c r="C6762">
        <v>2.738</v>
      </c>
      <c r="E6762">
        <v>0</v>
      </c>
      <c r="F6762">
        <f t="shared" si="210"/>
        <v>2.738</v>
      </c>
      <c r="G6762">
        <v>1</v>
      </c>
      <c r="H6762">
        <f>E6762*$N$8</f>
        <v>0</v>
      </c>
      <c r="I6762">
        <f xml:space="preserve"> C6762 * IF( G6762 = 2, $N$7, $N$6 )</f>
        <v>1.0872598</v>
      </c>
      <c r="J6762">
        <f xml:space="preserve"> MAX( (C6762 - B6762) * IF( G6762 = 2, $N$7, $N$6 ), 0 )</f>
        <v>1.0872598</v>
      </c>
      <c r="K6762" s="3">
        <f t="shared" si="211"/>
        <v>1.0872598</v>
      </c>
    </row>
    <row r="6763" spans="1:11" x14ac:dyDescent="0.2">
      <c r="A6763" s="1">
        <v>45798.854166666664</v>
      </c>
      <c r="B6763">
        <v>0</v>
      </c>
      <c r="C6763">
        <v>2.6240000000000001</v>
      </c>
      <c r="E6763">
        <v>0</v>
      </c>
      <c r="F6763">
        <f t="shared" si="210"/>
        <v>2.6240000000000001</v>
      </c>
      <c r="G6763">
        <v>1</v>
      </c>
      <c r="H6763">
        <f>E6763*$N$8</f>
        <v>0</v>
      </c>
      <c r="I6763">
        <f xml:space="preserve"> C6763 * IF( G6763 = 2, $N$7, $N$6 )</f>
        <v>1.0419904</v>
      </c>
      <c r="J6763">
        <f xml:space="preserve"> MAX( (C6763 - B6763) * IF( G6763 = 2, $N$7, $N$6 ), 0 )</f>
        <v>1.0419904</v>
      </c>
      <c r="K6763" s="3">
        <f t="shared" si="211"/>
        <v>1.0419904</v>
      </c>
    </row>
    <row r="6764" spans="1:11" x14ac:dyDescent="0.2">
      <c r="A6764" s="1">
        <v>45798.875</v>
      </c>
      <c r="B6764">
        <v>0</v>
      </c>
      <c r="C6764">
        <v>2.5339999999999998</v>
      </c>
      <c r="E6764">
        <v>0</v>
      </c>
      <c r="F6764">
        <f t="shared" si="210"/>
        <v>2.5339999999999998</v>
      </c>
      <c r="G6764">
        <v>2</v>
      </c>
      <c r="H6764">
        <f>E6764*$N$8</f>
        <v>0</v>
      </c>
      <c r="I6764">
        <f xml:space="preserve"> C6764 * IF( G6764 = 2, $N$7, $N$6 )</f>
        <v>0.34285019999999999</v>
      </c>
      <c r="J6764">
        <f xml:space="preserve"> MAX( (C6764 - B6764) * IF( G6764 = 2, $N$7, $N$6 ), 0 )</f>
        <v>0.34285019999999999</v>
      </c>
      <c r="K6764" s="3">
        <f t="shared" si="211"/>
        <v>0.34285019999999999</v>
      </c>
    </row>
    <row r="6765" spans="1:11" x14ac:dyDescent="0.2">
      <c r="A6765" s="1">
        <v>45798.895833333336</v>
      </c>
      <c r="B6765">
        <v>0</v>
      </c>
      <c r="C6765">
        <v>2.6890000000000001</v>
      </c>
      <c r="E6765">
        <v>0</v>
      </c>
      <c r="F6765">
        <f t="shared" si="210"/>
        <v>2.6890000000000001</v>
      </c>
      <c r="G6765">
        <v>2</v>
      </c>
      <c r="H6765">
        <f>E6765*$N$8</f>
        <v>0</v>
      </c>
      <c r="I6765">
        <f xml:space="preserve"> C6765 * IF( G6765 = 2, $N$7, $N$6 )</f>
        <v>0.36382170000000003</v>
      </c>
      <c r="J6765">
        <f xml:space="preserve"> MAX( (C6765 - B6765) * IF( G6765 = 2, $N$7, $N$6 ), 0 )</f>
        <v>0.36382170000000003</v>
      </c>
      <c r="K6765" s="3">
        <f t="shared" si="211"/>
        <v>0.36382170000000003</v>
      </c>
    </row>
    <row r="6766" spans="1:11" x14ac:dyDescent="0.2">
      <c r="A6766" s="1">
        <v>45798.916666666664</v>
      </c>
      <c r="B6766">
        <v>0</v>
      </c>
      <c r="C6766">
        <v>1.776</v>
      </c>
      <c r="E6766">
        <v>0</v>
      </c>
      <c r="F6766">
        <f t="shared" si="210"/>
        <v>1.776</v>
      </c>
      <c r="G6766">
        <v>2</v>
      </c>
      <c r="H6766">
        <f>E6766*$N$8</f>
        <v>0</v>
      </c>
      <c r="I6766">
        <f xml:space="preserve"> C6766 * IF( G6766 = 2, $N$7, $N$6 )</f>
        <v>0.2402928</v>
      </c>
      <c r="J6766">
        <f xml:space="preserve"> MAX( (C6766 - B6766) * IF( G6766 = 2, $N$7, $N$6 ), 0 )</f>
        <v>0.2402928</v>
      </c>
      <c r="K6766" s="3">
        <f t="shared" si="211"/>
        <v>0.2402928</v>
      </c>
    </row>
    <row r="6767" spans="1:11" x14ac:dyDescent="0.2">
      <c r="A6767" s="1">
        <v>45798.9375</v>
      </c>
      <c r="B6767">
        <v>0</v>
      </c>
      <c r="C6767">
        <v>2.0880000000000001</v>
      </c>
      <c r="E6767">
        <v>0</v>
      </c>
      <c r="F6767">
        <f t="shared" si="210"/>
        <v>2.0880000000000001</v>
      </c>
      <c r="G6767">
        <v>2</v>
      </c>
      <c r="H6767">
        <f>E6767*$N$8</f>
        <v>0</v>
      </c>
      <c r="I6767">
        <f xml:space="preserve"> C6767 * IF( G6767 = 2, $N$7, $N$6 )</f>
        <v>0.28250639999999999</v>
      </c>
      <c r="J6767">
        <f xml:space="preserve"> MAX( (C6767 - B6767) * IF( G6767 = 2, $N$7, $N$6 ), 0 )</f>
        <v>0.28250639999999999</v>
      </c>
      <c r="K6767" s="3">
        <f t="shared" si="211"/>
        <v>0.28250639999999999</v>
      </c>
    </row>
    <row r="6768" spans="1:11" x14ac:dyDescent="0.2">
      <c r="A6768" s="1">
        <v>45798.958333333336</v>
      </c>
      <c r="B6768">
        <v>0</v>
      </c>
      <c r="C6768">
        <v>1.548</v>
      </c>
      <c r="E6768">
        <v>0</v>
      </c>
      <c r="F6768">
        <f t="shared" si="210"/>
        <v>1.548</v>
      </c>
      <c r="G6768">
        <v>2</v>
      </c>
      <c r="H6768">
        <f>E6768*$N$8</f>
        <v>0</v>
      </c>
      <c r="I6768">
        <f xml:space="preserve"> C6768 * IF( G6768 = 2, $N$7, $N$6 )</f>
        <v>0.2094444</v>
      </c>
      <c r="J6768">
        <f xml:space="preserve"> MAX( (C6768 - B6768) * IF( G6768 = 2, $N$7, $N$6 ), 0 )</f>
        <v>0.2094444</v>
      </c>
      <c r="K6768" s="3">
        <f t="shared" si="211"/>
        <v>0.2094444</v>
      </c>
    </row>
    <row r="6769" spans="1:11" x14ac:dyDescent="0.2">
      <c r="A6769" s="1">
        <v>45798.979166666664</v>
      </c>
      <c r="B6769">
        <v>0</v>
      </c>
      <c r="C6769">
        <v>0.83099999999999996</v>
      </c>
      <c r="E6769">
        <v>0</v>
      </c>
      <c r="F6769">
        <f t="shared" si="210"/>
        <v>0.83099999999999996</v>
      </c>
      <c r="G6769">
        <v>2</v>
      </c>
      <c r="H6769">
        <f>E6769*$N$8</f>
        <v>0</v>
      </c>
      <c r="I6769">
        <f xml:space="preserve"> C6769 * IF( G6769 = 2, $N$7, $N$6 )</f>
        <v>0.1124343</v>
      </c>
      <c r="J6769">
        <f xml:space="preserve"> MAX( (C6769 - B6769) * IF( G6769 = 2, $N$7, $N$6 ), 0 )</f>
        <v>0.1124343</v>
      </c>
      <c r="K6769" s="3">
        <f t="shared" si="211"/>
        <v>0.1124343</v>
      </c>
    </row>
    <row r="6770" spans="1:11" x14ac:dyDescent="0.2">
      <c r="A6770" s="1">
        <v>45799</v>
      </c>
      <c r="B6770">
        <v>0</v>
      </c>
      <c r="C6770">
        <v>0.83599999999999997</v>
      </c>
      <c r="E6770">
        <v>0</v>
      </c>
      <c r="F6770">
        <f t="shared" si="210"/>
        <v>0.83599999999999997</v>
      </c>
      <c r="G6770">
        <v>2</v>
      </c>
      <c r="H6770">
        <f>E6770*$N$8</f>
        <v>0</v>
      </c>
      <c r="I6770">
        <f xml:space="preserve"> C6770 * IF( G6770 = 2, $N$7, $N$6 )</f>
        <v>0.1131108</v>
      </c>
      <c r="J6770">
        <f xml:space="preserve"> MAX( (C6770 - B6770) * IF( G6770 = 2, $N$7, $N$6 ), 0 )</f>
        <v>0.1131108</v>
      </c>
      <c r="K6770" s="3">
        <f t="shared" si="211"/>
        <v>0.1131108</v>
      </c>
    </row>
    <row r="6771" spans="1:11" x14ac:dyDescent="0.2">
      <c r="A6771" s="1">
        <v>45799.020833333336</v>
      </c>
      <c r="B6771">
        <v>0</v>
      </c>
      <c r="C6771">
        <v>1.498</v>
      </c>
      <c r="E6771">
        <v>0</v>
      </c>
      <c r="F6771">
        <f t="shared" si="210"/>
        <v>1.498</v>
      </c>
      <c r="G6771">
        <v>2</v>
      </c>
      <c r="H6771">
        <f>E6771*$N$8</f>
        <v>0</v>
      </c>
      <c r="I6771">
        <f xml:space="preserve"> C6771 * IF( G6771 = 2, $N$7, $N$6 )</f>
        <v>0.20267940000000001</v>
      </c>
      <c r="J6771">
        <f xml:space="preserve"> MAX( (C6771 - B6771) * IF( G6771 = 2, $N$7, $N$6 ), 0 )</f>
        <v>0.20267940000000001</v>
      </c>
      <c r="K6771" s="3">
        <f t="shared" si="211"/>
        <v>0.20267940000000001</v>
      </c>
    </row>
    <row r="6772" spans="1:11" x14ac:dyDescent="0.2">
      <c r="A6772" s="1">
        <v>45799.041666666664</v>
      </c>
      <c r="B6772">
        <v>0</v>
      </c>
      <c r="C6772">
        <v>1.028</v>
      </c>
      <c r="E6772">
        <v>0</v>
      </c>
      <c r="F6772">
        <f t="shared" si="210"/>
        <v>1.028</v>
      </c>
      <c r="G6772">
        <v>2</v>
      </c>
      <c r="H6772">
        <f>E6772*$N$8</f>
        <v>0</v>
      </c>
      <c r="I6772">
        <f xml:space="preserve"> C6772 * IF( G6772 = 2, $N$7, $N$6 )</f>
        <v>0.1390884</v>
      </c>
      <c r="J6772">
        <f xml:space="preserve"> MAX( (C6772 - B6772) * IF( G6772 = 2, $N$7, $N$6 ), 0 )</f>
        <v>0.1390884</v>
      </c>
      <c r="K6772" s="3">
        <f t="shared" si="211"/>
        <v>0.1390884</v>
      </c>
    </row>
    <row r="6773" spans="1:11" x14ac:dyDescent="0.2">
      <c r="A6773" s="1">
        <v>45799.0625</v>
      </c>
      <c r="B6773">
        <v>0</v>
      </c>
      <c r="C6773">
        <v>1.107</v>
      </c>
      <c r="E6773">
        <v>0</v>
      </c>
      <c r="F6773">
        <f t="shared" si="210"/>
        <v>1.107</v>
      </c>
      <c r="G6773">
        <v>2</v>
      </c>
      <c r="H6773">
        <f>E6773*$N$8</f>
        <v>0</v>
      </c>
      <c r="I6773">
        <f xml:space="preserve"> C6773 * IF( G6773 = 2, $N$7, $N$6 )</f>
        <v>0.1497771</v>
      </c>
      <c r="J6773">
        <f xml:space="preserve"> MAX( (C6773 - B6773) * IF( G6773 = 2, $N$7, $N$6 ), 0 )</f>
        <v>0.1497771</v>
      </c>
      <c r="K6773" s="3">
        <f t="shared" si="211"/>
        <v>0.1497771</v>
      </c>
    </row>
    <row r="6774" spans="1:11" x14ac:dyDescent="0.2">
      <c r="A6774" s="1">
        <v>45799.083333333336</v>
      </c>
      <c r="B6774">
        <v>0</v>
      </c>
      <c r="C6774">
        <v>1.1499999999999999</v>
      </c>
      <c r="E6774">
        <v>0</v>
      </c>
      <c r="F6774">
        <f t="shared" si="210"/>
        <v>1.1499999999999999</v>
      </c>
      <c r="G6774">
        <v>2</v>
      </c>
      <c r="H6774">
        <f>E6774*$N$8</f>
        <v>0</v>
      </c>
      <c r="I6774">
        <f xml:space="preserve"> C6774 * IF( G6774 = 2, $N$7, $N$6 )</f>
        <v>0.15559499999999998</v>
      </c>
      <c r="J6774">
        <f xml:space="preserve"> MAX( (C6774 - B6774) * IF( G6774 = 2, $N$7, $N$6 ), 0 )</f>
        <v>0.15559499999999998</v>
      </c>
      <c r="K6774" s="3">
        <f t="shared" si="211"/>
        <v>0.15559499999999998</v>
      </c>
    </row>
    <row r="6775" spans="1:11" x14ac:dyDescent="0.2">
      <c r="A6775" s="1">
        <v>45799.104166666664</v>
      </c>
      <c r="B6775">
        <v>0</v>
      </c>
      <c r="C6775">
        <v>1.171</v>
      </c>
      <c r="E6775">
        <v>0</v>
      </c>
      <c r="F6775">
        <f t="shared" si="210"/>
        <v>1.171</v>
      </c>
      <c r="G6775">
        <v>2</v>
      </c>
      <c r="H6775">
        <f>E6775*$N$8</f>
        <v>0</v>
      </c>
      <c r="I6775">
        <f xml:space="preserve"> C6775 * IF( G6775 = 2, $N$7, $N$6 )</f>
        <v>0.1584363</v>
      </c>
      <c r="J6775">
        <f xml:space="preserve"> MAX( (C6775 - B6775) * IF( G6775 = 2, $N$7, $N$6 ), 0 )</f>
        <v>0.1584363</v>
      </c>
      <c r="K6775" s="3">
        <f t="shared" si="211"/>
        <v>0.1584363</v>
      </c>
    </row>
    <row r="6776" spans="1:11" x14ac:dyDescent="0.2">
      <c r="A6776" s="1">
        <v>45799.125</v>
      </c>
      <c r="B6776">
        <v>0</v>
      </c>
      <c r="C6776">
        <v>1.1819999999999999</v>
      </c>
      <c r="E6776">
        <v>0</v>
      </c>
      <c r="F6776">
        <f t="shared" si="210"/>
        <v>1.1819999999999999</v>
      </c>
      <c r="G6776">
        <v>2</v>
      </c>
      <c r="H6776">
        <f>E6776*$N$8</f>
        <v>0</v>
      </c>
      <c r="I6776">
        <f xml:space="preserve"> C6776 * IF( G6776 = 2, $N$7, $N$6 )</f>
        <v>0.1599246</v>
      </c>
      <c r="J6776">
        <f xml:space="preserve"> MAX( (C6776 - B6776) * IF( G6776 = 2, $N$7, $N$6 ), 0 )</f>
        <v>0.1599246</v>
      </c>
      <c r="K6776" s="3">
        <f t="shared" si="211"/>
        <v>0.1599246</v>
      </c>
    </row>
    <row r="6777" spans="1:11" x14ac:dyDescent="0.2">
      <c r="A6777" s="1">
        <v>45799.145833333336</v>
      </c>
      <c r="B6777">
        <v>0</v>
      </c>
      <c r="C6777">
        <v>1.073</v>
      </c>
      <c r="E6777">
        <v>0</v>
      </c>
      <c r="F6777">
        <f t="shared" si="210"/>
        <v>1.073</v>
      </c>
      <c r="G6777">
        <v>2</v>
      </c>
      <c r="H6777">
        <f>E6777*$N$8</f>
        <v>0</v>
      </c>
      <c r="I6777">
        <f xml:space="preserve"> C6777 * IF( G6777 = 2, $N$7, $N$6 )</f>
        <v>0.1451769</v>
      </c>
      <c r="J6777">
        <f xml:space="preserve"> MAX( (C6777 - B6777) * IF( G6777 = 2, $N$7, $N$6 ), 0 )</f>
        <v>0.1451769</v>
      </c>
      <c r="K6777" s="3">
        <f t="shared" si="211"/>
        <v>0.1451769</v>
      </c>
    </row>
    <row r="6778" spans="1:11" x14ac:dyDescent="0.2">
      <c r="A6778" s="1">
        <v>45799.166666666664</v>
      </c>
      <c r="B6778">
        <v>0</v>
      </c>
      <c r="C6778">
        <v>1.1439999999999999</v>
      </c>
      <c r="E6778">
        <v>0</v>
      </c>
      <c r="F6778">
        <f t="shared" si="210"/>
        <v>1.1439999999999999</v>
      </c>
      <c r="G6778">
        <v>2</v>
      </c>
      <c r="H6778">
        <f>E6778*$N$8</f>
        <v>0</v>
      </c>
      <c r="I6778">
        <f xml:space="preserve"> C6778 * IF( G6778 = 2, $N$7, $N$6 )</f>
        <v>0.15478319999999998</v>
      </c>
      <c r="J6778">
        <f xml:space="preserve"> MAX( (C6778 - B6778) * IF( G6778 = 2, $N$7, $N$6 ), 0 )</f>
        <v>0.15478319999999998</v>
      </c>
      <c r="K6778" s="3">
        <f t="shared" si="211"/>
        <v>0.15478319999999998</v>
      </c>
    </row>
    <row r="6779" spans="1:11" x14ac:dyDescent="0.2">
      <c r="A6779" s="1">
        <v>45799.1875</v>
      </c>
      <c r="B6779">
        <v>0</v>
      </c>
      <c r="C6779">
        <v>1.105</v>
      </c>
      <c r="E6779">
        <v>0</v>
      </c>
      <c r="F6779">
        <f t="shared" si="210"/>
        <v>1.105</v>
      </c>
      <c r="G6779">
        <v>2</v>
      </c>
      <c r="H6779">
        <f>E6779*$N$8</f>
        <v>0</v>
      </c>
      <c r="I6779">
        <f xml:space="preserve"> C6779 * IF( G6779 = 2, $N$7, $N$6 )</f>
        <v>0.14950650000000001</v>
      </c>
      <c r="J6779">
        <f xml:space="preserve"> MAX( (C6779 - B6779) * IF( G6779 = 2, $N$7, $N$6 ), 0 )</f>
        <v>0.14950650000000001</v>
      </c>
      <c r="K6779" s="3">
        <f t="shared" si="211"/>
        <v>0.14950650000000001</v>
      </c>
    </row>
    <row r="6780" spans="1:11" x14ac:dyDescent="0.2">
      <c r="A6780" s="1">
        <v>45799.208333333336</v>
      </c>
      <c r="B6780">
        <v>0</v>
      </c>
      <c r="C6780">
        <v>1.345</v>
      </c>
      <c r="E6780">
        <v>0</v>
      </c>
      <c r="F6780">
        <f t="shared" si="210"/>
        <v>1.345</v>
      </c>
      <c r="G6780">
        <v>2</v>
      </c>
      <c r="H6780">
        <f>E6780*$N$8</f>
        <v>0</v>
      </c>
      <c r="I6780">
        <f xml:space="preserve"> C6780 * IF( G6780 = 2, $N$7, $N$6 )</f>
        <v>0.18197849999999999</v>
      </c>
      <c r="J6780">
        <f xml:space="preserve"> MAX( (C6780 - B6780) * IF( G6780 = 2, $N$7, $N$6 ), 0 )</f>
        <v>0.18197849999999999</v>
      </c>
      <c r="K6780" s="3">
        <f t="shared" si="211"/>
        <v>0.18197849999999999</v>
      </c>
    </row>
    <row r="6781" spans="1:11" x14ac:dyDescent="0.2">
      <c r="A6781" s="1">
        <v>45799.229166666664</v>
      </c>
      <c r="B6781">
        <v>0</v>
      </c>
      <c r="C6781">
        <v>1.34</v>
      </c>
      <c r="E6781">
        <v>0</v>
      </c>
      <c r="F6781">
        <f t="shared" si="210"/>
        <v>1.34</v>
      </c>
      <c r="G6781">
        <v>2</v>
      </c>
      <c r="H6781">
        <f>E6781*$N$8</f>
        <v>0</v>
      </c>
      <c r="I6781">
        <f xml:space="preserve"> C6781 * IF( G6781 = 2, $N$7, $N$6 )</f>
        <v>0.18130200000000002</v>
      </c>
      <c r="J6781">
        <f xml:space="preserve"> MAX( (C6781 - B6781) * IF( G6781 = 2, $N$7, $N$6 ), 0 )</f>
        <v>0.18130200000000002</v>
      </c>
      <c r="K6781" s="3">
        <f t="shared" si="211"/>
        <v>0.18130200000000002</v>
      </c>
    </row>
    <row r="6782" spans="1:11" x14ac:dyDescent="0.2">
      <c r="A6782" s="1">
        <v>45799.25</v>
      </c>
      <c r="B6782">
        <v>0</v>
      </c>
      <c r="C6782">
        <v>1.1299999999999999</v>
      </c>
      <c r="E6782">
        <v>0</v>
      </c>
      <c r="F6782">
        <f t="shared" si="210"/>
        <v>1.1299999999999999</v>
      </c>
      <c r="G6782">
        <v>2</v>
      </c>
      <c r="H6782">
        <f>E6782*$N$8</f>
        <v>0</v>
      </c>
      <c r="I6782">
        <f xml:space="preserve"> C6782 * IF( G6782 = 2, $N$7, $N$6 )</f>
        <v>0.152889</v>
      </c>
      <c r="J6782">
        <f xml:space="preserve"> MAX( (C6782 - B6782) * IF( G6782 = 2, $N$7, $N$6 ), 0 )</f>
        <v>0.152889</v>
      </c>
      <c r="K6782" s="3">
        <f t="shared" si="211"/>
        <v>0.152889</v>
      </c>
    </row>
    <row r="6783" spans="1:11" x14ac:dyDescent="0.2">
      <c r="A6783" s="1">
        <v>45799.270833333336</v>
      </c>
      <c r="B6783">
        <v>0</v>
      </c>
      <c r="C6783">
        <v>1.044</v>
      </c>
      <c r="E6783">
        <v>0</v>
      </c>
      <c r="F6783">
        <f t="shared" si="210"/>
        <v>1.044</v>
      </c>
      <c r="G6783">
        <v>2</v>
      </c>
      <c r="H6783">
        <f>E6783*$N$8</f>
        <v>0</v>
      </c>
      <c r="I6783">
        <f xml:space="preserve"> C6783 * IF( G6783 = 2, $N$7, $N$6 )</f>
        <v>0.1412532</v>
      </c>
      <c r="J6783">
        <f xml:space="preserve"> MAX( (C6783 - B6783) * IF( G6783 = 2, $N$7, $N$6 ), 0 )</f>
        <v>0.1412532</v>
      </c>
      <c r="K6783" s="3">
        <f t="shared" si="211"/>
        <v>0.1412532</v>
      </c>
    </row>
    <row r="6784" spans="1:11" x14ac:dyDescent="0.2">
      <c r="A6784" s="1">
        <v>45799.291666666664</v>
      </c>
      <c r="B6784">
        <v>0</v>
      </c>
      <c r="C6784">
        <v>1.4690000000000001</v>
      </c>
      <c r="E6784">
        <v>0</v>
      </c>
      <c r="F6784">
        <f t="shared" si="210"/>
        <v>1.4690000000000001</v>
      </c>
      <c r="G6784">
        <v>2</v>
      </c>
      <c r="H6784">
        <f>E6784*$N$8</f>
        <v>0</v>
      </c>
      <c r="I6784">
        <f xml:space="preserve"> C6784 * IF( G6784 = 2, $N$7, $N$6 )</f>
        <v>0.19875570000000001</v>
      </c>
      <c r="J6784">
        <f xml:space="preserve"> MAX( (C6784 - B6784) * IF( G6784 = 2, $N$7, $N$6 ), 0 )</f>
        <v>0.19875570000000001</v>
      </c>
      <c r="K6784" s="3">
        <f t="shared" si="211"/>
        <v>0.19875570000000001</v>
      </c>
    </row>
    <row r="6785" spans="1:11" x14ac:dyDescent="0.2">
      <c r="A6785" s="1">
        <v>45799.3125</v>
      </c>
      <c r="B6785">
        <v>0</v>
      </c>
      <c r="C6785">
        <v>1.052</v>
      </c>
      <c r="E6785">
        <v>0</v>
      </c>
      <c r="F6785">
        <f t="shared" si="210"/>
        <v>1.052</v>
      </c>
      <c r="G6785">
        <v>2</v>
      </c>
      <c r="H6785">
        <f>E6785*$N$8</f>
        <v>0</v>
      </c>
      <c r="I6785">
        <f xml:space="preserve"> C6785 * IF( G6785 = 2, $N$7, $N$6 )</f>
        <v>0.14233560000000001</v>
      </c>
      <c r="J6785">
        <f xml:space="preserve"> MAX( (C6785 - B6785) * IF( G6785 = 2, $N$7, $N$6 ), 0 )</f>
        <v>0.14233560000000001</v>
      </c>
      <c r="K6785" s="3">
        <f t="shared" si="211"/>
        <v>0.14233560000000001</v>
      </c>
    </row>
    <row r="6786" spans="1:11" x14ac:dyDescent="0.2">
      <c r="A6786" s="1">
        <v>45799.333333333336</v>
      </c>
      <c r="B6786">
        <v>1.6145138E-2</v>
      </c>
      <c r="C6786">
        <v>1.6779999999999999</v>
      </c>
      <c r="E6786">
        <v>0</v>
      </c>
      <c r="F6786">
        <f t="shared" si="210"/>
        <v>1.661854862</v>
      </c>
      <c r="G6786">
        <v>2</v>
      </c>
      <c r="H6786">
        <f>E6786*$N$8</f>
        <v>0</v>
      </c>
      <c r="I6786">
        <f xml:space="preserve"> C6786 * IF( G6786 = 2, $N$7, $N$6 )</f>
        <v>0.2270334</v>
      </c>
      <c r="J6786">
        <f xml:space="preserve"> MAX( (C6786 - B6786) * IF( G6786 = 2, $N$7, $N$6 ), 0 )</f>
        <v>0.22484896282860001</v>
      </c>
      <c r="K6786" s="3">
        <f t="shared" si="211"/>
        <v>0.22484896282860001</v>
      </c>
    </row>
    <row r="6787" spans="1:11" x14ac:dyDescent="0.2">
      <c r="A6787" s="1">
        <v>45799.354166666664</v>
      </c>
      <c r="B6787">
        <v>3.2290276E-2</v>
      </c>
      <c r="C6787">
        <v>2.2839999999999998</v>
      </c>
      <c r="E6787">
        <v>0</v>
      </c>
      <c r="F6787">
        <f t="shared" ref="F6787:F6850" si="212">MAX(C6787-B6787,0)</f>
        <v>2.2517097239999999</v>
      </c>
      <c r="G6787">
        <v>2</v>
      </c>
      <c r="H6787">
        <f>E6787*$N$8</f>
        <v>0</v>
      </c>
      <c r="I6787">
        <f xml:space="preserve"> C6787 * IF( G6787 = 2, $N$7, $N$6 )</f>
        <v>0.3090252</v>
      </c>
      <c r="J6787">
        <f xml:space="preserve"> MAX( (C6787 - B6787) * IF( G6787 = 2, $N$7, $N$6 ), 0 )</f>
        <v>0.30465632565720002</v>
      </c>
      <c r="K6787" s="3">
        <f t="shared" ref="K6787:K6850" si="213">(C6787-B6787)*IF(G6787=2,$N$7,$N$6)</f>
        <v>0.30465632565720002</v>
      </c>
    </row>
    <row r="6788" spans="1:11" x14ac:dyDescent="0.2">
      <c r="A6788" s="1">
        <v>45799.375</v>
      </c>
      <c r="B6788">
        <v>5.4323295000000001E-2</v>
      </c>
      <c r="C6788">
        <v>1.845</v>
      </c>
      <c r="E6788">
        <v>0</v>
      </c>
      <c r="F6788">
        <f t="shared" si="212"/>
        <v>1.7906767049999999</v>
      </c>
      <c r="G6788">
        <v>2</v>
      </c>
      <c r="H6788">
        <f>E6788*$N$8</f>
        <v>0</v>
      </c>
      <c r="I6788">
        <f xml:space="preserve"> C6788 * IF( G6788 = 2, $N$7, $N$6 )</f>
        <v>0.2496285</v>
      </c>
      <c r="J6788">
        <f xml:space="preserve"> MAX( (C6788 - B6788) * IF( G6788 = 2, $N$7, $N$6 ), 0 )</f>
        <v>0.24227855818649999</v>
      </c>
      <c r="K6788" s="3">
        <f t="shared" si="213"/>
        <v>0.24227855818649999</v>
      </c>
    </row>
    <row r="6789" spans="1:11" x14ac:dyDescent="0.2">
      <c r="A6789" s="1">
        <v>45799.395833333336</v>
      </c>
      <c r="B6789">
        <v>7.6356313999999995E-2</v>
      </c>
      <c r="C6789">
        <v>1.2</v>
      </c>
      <c r="E6789">
        <v>0</v>
      </c>
      <c r="F6789">
        <f t="shared" si="212"/>
        <v>1.1236436859999999</v>
      </c>
      <c r="G6789">
        <v>2</v>
      </c>
      <c r="H6789">
        <f>E6789*$N$8</f>
        <v>0</v>
      </c>
      <c r="I6789">
        <f xml:space="preserve"> C6789 * IF( G6789 = 2, $N$7, $N$6 )</f>
        <v>0.16236</v>
      </c>
      <c r="J6789">
        <f xml:space="preserve"> MAX( (C6789 - B6789) * IF( G6789 = 2, $N$7, $N$6 ), 0 )</f>
        <v>0.15202899071579998</v>
      </c>
      <c r="K6789" s="3">
        <f t="shared" si="213"/>
        <v>0.15202899071579998</v>
      </c>
    </row>
    <row r="6790" spans="1:11" x14ac:dyDescent="0.2">
      <c r="A6790" s="1">
        <v>45799.416666666664</v>
      </c>
      <c r="B6790">
        <v>0.10434354999999999</v>
      </c>
      <c r="C6790">
        <v>0.73699999999999999</v>
      </c>
      <c r="E6790">
        <v>0</v>
      </c>
      <c r="F6790">
        <f t="shared" si="212"/>
        <v>0.63265645000000004</v>
      </c>
      <c r="G6790">
        <v>2</v>
      </c>
      <c r="H6790">
        <f>E6790*$N$8</f>
        <v>0</v>
      </c>
      <c r="I6790">
        <f xml:space="preserve"> C6790 * IF( G6790 = 2, $N$7, $N$6 )</f>
        <v>9.9716100000000002E-2</v>
      </c>
      <c r="J6790">
        <f xml:space="preserve"> MAX( (C6790 - B6790) * IF( G6790 = 2, $N$7, $N$6 ), 0 )</f>
        <v>8.5598417685000011E-2</v>
      </c>
      <c r="K6790" s="3">
        <f t="shared" si="213"/>
        <v>8.5598417685000011E-2</v>
      </c>
    </row>
    <row r="6791" spans="1:11" x14ac:dyDescent="0.2">
      <c r="A6791" s="1">
        <v>45799.4375</v>
      </c>
      <c r="B6791">
        <v>0.13233078500000001</v>
      </c>
      <c r="C6791">
        <v>0.439</v>
      </c>
      <c r="E6791">
        <v>4.0000000000000001E-3</v>
      </c>
      <c r="F6791">
        <f t="shared" si="212"/>
        <v>0.306669215</v>
      </c>
      <c r="G6791">
        <v>2</v>
      </c>
      <c r="H6791">
        <f>E6791*$N$8</f>
        <v>1.3200000000000001E-4</v>
      </c>
      <c r="I6791">
        <f xml:space="preserve"> C6791 * IF( G6791 = 2, $N$7, $N$6 )</f>
        <v>5.9396700000000004E-2</v>
      </c>
      <c r="J6791">
        <f xml:space="preserve"> MAX( (C6791 - B6791) * IF( G6791 = 2, $N$7, $N$6 ), 0 )</f>
        <v>4.1492344789500001E-2</v>
      </c>
      <c r="K6791" s="3">
        <f t="shared" si="213"/>
        <v>4.1492344789500001E-2</v>
      </c>
    </row>
    <row r="6792" spans="1:11" x14ac:dyDescent="0.2">
      <c r="A6792" s="1">
        <v>45799.458333333336</v>
      </c>
      <c r="B6792">
        <v>0.1466758</v>
      </c>
      <c r="C6792">
        <v>0.38500000000000001</v>
      </c>
      <c r="E6792">
        <v>5.5E-2</v>
      </c>
      <c r="F6792">
        <f t="shared" si="212"/>
        <v>0.23832420000000001</v>
      </c>
      <c r="G6792">
        <v>2</v>
      </c>
      <c r="H6792">
        <f>E6792*$N$8</f>
        <v>1.815E-3</v>
      </c>
      <c r="I6792">
        <f xml:space="preserve"> C6792 * IF( G6792 = 2, $N$7, $N$6 )</f>
        <v>5.2090500000000005E-2</v>
      </c>
      <c r="J6792">
        <f xml:space="preserve"> MAX( (C6792 - B6792) * IF( G6792 = 2, $N$7, $N$6 ), 0 )</f>
        <v>3.2245264260000003E-2</v>
      </c>
      <c r="K6792" s="3">
        <f t="shared" si="213"/>
        <v>3.2245264260000003E-2</v>
      </c>
    </row>
    <row r="6793" spans="1:11" x14ac:dyDescent="0.2">
      <c r="A6793" s="1">
        <v>45799.479166666664</v>
      </c>
      <c r="B6793">
        <v>0.16102081500000001</v>
      </c>
      <c r="C6793">
        <v>-0.40500000000000003</v>
      </c>
      <c r="E6793">
        <v>0.47199999999999998</v>
      </c>
      <c r="F6793">
        <f t="shared" si="212"/>
        <v>0</v>
      </c>
      <c r="G6793">
        <v>2</v>
      </c>
      <c r="H6793">
        <f>E6793*$N$8</f>
        <v>1.5576E-2</v>
      </c>
      <c r="I6793">
        <f xml:space="preserve"> C6793 * IF( G6793 = 2, $N$7, $N$6 )</f>
        <v>-5.4796500000000005E-2</v>
      </c>
      <c r="J6793">
        <f xml:space="preserve"> MAX( (C6793 - B6793) * IF( G6793 = 2, $N$7, $N$6 ), 0 )</f>
        <v>0</v>
      </c>
      <c r="K6793" s="3">
        <f t="shared" si="213"/>
        <v>-7.6582616269499998E-2</v>
      </c>
    </row>
    <row r="6794" spans="1:11" x14ac:dyDescent="0.2">
      <c r="A6794" s="1">
        <v>45799.5</v>
      </c>
      <c r="B6794">
        <v>0.167223394</v>
      </c>
      <c r="C6794">
        <v>-0.35699999999999998</v>
      </c>
      <c r="E6794">
        <v>0.44900000000000001</v>
      </c>
      <c r="F6794">
        <f t="shared" si="212"/>
        <v>0</v>
      </c>
      <c r="G6794">
        <v>2</v>
      </c>
      <c r="H6794">
        <f>E6794*$N$8</f>
        <v>1.4817E-2</v>
      </c>
      <c r="I6794">
        <f xml:space="preserve"> C6794 * IF( G6794 = 2, $N$7, $N$6 )</f>
        <v>-4.8302100000000001E-2</v>
      </c>
      <c r="J6794">
        <f xml:space="preserve"> MAX( (C6794 - B6794) * IF( G6794 = 2, $N$7, $N$6 ), 0 )</f>
        <v>0</v>
      </c>
      <c r="K6794" s="3">
        <f t="shared" si="213"/>
        <v>-7.0927425208200001E-2</v>
      </c>
    </row>
    <row r="6795" spans="1:11" x14ac:dyDescent="0.2">
      <c r="A6795" s="1">
        <v>45799.520833333336</v>
      </c>
      <c r="B6795">
        <v>0.17342597300000001</v>
      </c>
      <c r="C6795">
        <v>-0.86699999999999999</v>
      </c>
      <c r="E6795">
        <v>0.92200000000000004</v>
      </c>
      <c r="F6795">
        <f t="shared" si="212"/>
        <v>0</v>
      </c>
      <c r="G6795">
        <v>2</v>
      </c>
      <c r="H6795">
        <f>E6795*$N$8</f>
        <v>3.0426000000000002E-2</v>
      </c>
      <c r="I6795">
        <f xml:space="preserve"> C6795 * IF( G6795 = 2, $N$7, $N$6 )</f>
        <v>-0.1173051</v>
      </c>
      <c r="J6795">
        <f xml:space="preserve"> MAX( (C6795 - B6795) * IF( G6795 = 2, $N$7, $N$6 ), 0 )</f>
        <v>0</v>
      </c>
      <c r="K6795" s="3">
        <f t="shared" si="213"/>
        <v>-0.14076963414690002</v>
      </c>
    </row>
    <row r="6796" spans="1:11" x14ac:dyDescent="0.2">
      <c r="A6796" s="1">
        <v>45799.541666666664</v>
      </c>
      <c r="B6796">
        <v>0.181281416</v>
      </c>
      <c r="C6796">
        <v>-0.70599999999999996</v>
      </c>
      <c r="E6796">
        <v>0.82299999999999995</v>
      </c>
      <c r="F6796">
        <f t="shared" si="212"/>
        <v>0</v>
      </c>
      <c r="G6796">
        <v>2</v>
      </c>
      <c r="H6796">
        <f>E6796*$N$8</f>
        <v>2.7158999999999999E-2</v>
      </c>
      <c r="I6796">
        <f xml:space="preserve"> C6796 * IF( G6796 = 2, $N$7, $N$6 )</f>
        <v>-9.5521800000000004E-2</v>
      </c>
      <c r="J6796">
        <f xml:space="preserve"> MAX( (C6796 - B6796) * IF( G6796 = 2, $N$7, $N$6 ), 0 )</f>
        <v>0</v>
      </c>
      <c r="K6796" s="3">
        <f t="shared" si="213"/>
        <v>-0.12004917558480001</v>
      </c>
    </row>
    <row r="6797" spans="1:11" x14ac:dyDescent="0.2">
      <c r="A6797" s="1">
        <v>45799.5625</v>
      </c>
      <c r="B6797">
        <v>0.18913685899999999</v>
      </c>
      <c r="C6797">
        <v>0.95099999999999996</v>
      </c>
      <c r="E6797">
        <v>3.0000000000000001E-3</v>
      </c>
      <c r="F6797">
        <f t="shared" si="212"/>
        <v>0.76186314099999997</v>
      </c>
      <c r="G6797">
        <v>2</v>
      </c>
      <c r="H6797">
        <f>E6797*$N$8</f>
        <v>9.9000000000000008E-5</v>
      </c>
      <c r="I6797">
        <f xml:space="preserve"> C6797 * IF( G6797 = 2, $N$7, $N$6 )</f>
        <v>0.12867029999999999</v>
      </c>
      <c r="J6797">
        <f xml:space="preserve"> MAX( (C6797 - B6797) * IF( G6797 = 2, $N$7, $N$6 ), 0 )</f>
        <v>0.10308008297729999</v>
      </c>
      <c r="K6797" s="3">
        <f t="shared" si="213"/>
        <v>0.10308008297729999</v>
      </c>
    </row>
    <row r="6798" spans="1:11" x14ac:dyDescent="0.2">
      <c r="A6798" s="1">
        <v>45799.583333333336</v>
      </c>
      <c r="B6798">
        <v>0.16592952399999999</v>
      </c>
      <c r="C6798">
        <v>0.154</v>
      </c>
      <c r="E6798">
        <v>0.187</v>
      </c>
      <c r="F6798">
        <f t="shared" si="212"/>
        <v>0</v>
      </c>
      <c r="G6798">
        <v>2</v>
      </c>
      <c r="H6798">
        <f>E6798*$N$8</f>
        <v>6.1710000000000003E-3</v>
      </c>
      <c r="I6798">
        <f xml:space="preserve"> C6798 * IF( G6798 = 2, $N$7, $N$6 )</f>
        <v>2.0836199999999999E-2</v>
      </c>
      <c r="J6798">
        <f xml:space="preserve"> MAX( (C6798 - B6798) * IF( G6798 = 2, $N$7, $N$6 ), 0 )</f>
        <v>0</v>
      </c>
      <c r="K6798" s="3">
        <f t="shared" si="213"/>
        <v>-1.6140645971999996E-3</v>
      </c>
    </row>
    <row r="6799" spans="1:11" x14ac:dyDescent="0.2">
      <c r="A6799" s="1">
        <v>45799.604166666664</v>
      </c>
      <c r="B6799">
        <v>0.142722189</v>
      </c>
      <c r="C6799">
        <v>0.23699999999999999</v>
      </c>
      <c r="E6799">
        <v>0.125</v>
      </c>
      <c r="F6799">
        <f t="shared" si="212"/>
        <v>9.4277810999999989E-2</v>
      </c>
      <c r="G6799">
        <v>2</v>
      </c>
      <c r="H6799">
        <f>E6799*$N$8</f>
        <v>4.1250000000000002E-3</v>
      </c>
      <c r="I6799">
        <f xml:space="preserve"> C6799 * IF( G6799 = 2, $N$7, $N$6 )</f>
        <v>3.20661E-2</v>
      </c>
      <c r="J6799">
        <f xml:space="preserve"> MAX( (C6799 - B6799) * IF( G6799 = 2, $N$7, $N$6 ), 0 )</f>
        <v>1.2755787828299999E-2</v>
      </c>
      <c r="K6799" s="3">
        <f t="shared" si="213"/>
        <v>1.2755787828299999E-2</v>
      </c>
    </row>
    <row r="6800" spans="1:11" x14ac:dyDescent="0.2">
      <c r="A6800" s="1">
        <v>45799.625</v>
      </c>
      <c r="B6800">
        <v>0.11558288</v>
      </c>
      <c r="C6800">
        <v>0.56599999999999995</v>
      </c>
      <c r="E6800">
        <v>2E-3</v>
      </c>
      <c r="F6800">
        <f t="shared" si="212"/>
        <v>0.45041711999999995</v>
      </c>
      <c r="G6800">
        <v>1</v>
      </c>
      <c r="H6800">
        <f>E6800*$N$8</f>
        <v>6.6000000000000005E-5</v>
      </c>
      <c r="I6800">
        <f xml:space="preserve"> C6800 * IF( G6800 = 2, $N$7, $N$6 )</f>
        <v>0.22475859999999998</v>
      </c>
      <c r="J6800">
        <f xml:space="preserve"> MAX( (C6800 - B6800) * IF( G6800 = 2, $N$7, $N$6 ), 0 )</f>
        <v>0.17886063835199997</v>
      </c>
      <c r="K6800" s="3">
        <f t="shared" si="213"/>
        <v>0.17886063835199997</v>
      </c>
    </row>
    <row r="6801" spans="1:11" x14ac:dyDescent="0.2">
      <c r="A6801" s="1">
        <v>45799.645833333336</v>
      </c>
      <c r="B6801">
        <v>8.8443571999999998E-2</v>
      </c>
      <c r="C6801">
        <v>1.431</v>
      </c>
      <c r="E6801">
        <v>0</v>
      </c>
      <c r="F6801">
        <f t="shared" si="212"/>
        <v>1.342556428</v>
      </c>
      <c r="G6801">
        <v>1</v>
      </c>
      <c r="H6801">
        <f>E6801*$N$8</f>
        <v>0</v>
      </c>
      <c r="I6801">
        <f xml:space="preserve"> C6801 * IF( G6801 = 2, $N$7, $N$6 )</f>
        <v>0.56825009999999998</v>
      </c>
      <c r="J6801">
        <f xml:space="preserve"> MAX( (C6801 - B6801) * IF( G6801 = 2, $N$7, $N$6 ), 0 )</f>
        <v>0.53312915755879997</v>
      </c>
      <c r="K6801" s="3">
        <f t="shared" si="213"/>
        <v>0.53312915755879997</v>
      </c>
    </row>
    <row r="6802" spans="1:11" x14ac:dyDescent="0.2">
      <c r="A6802" s="1">
        <v>45799.666666666664</v>
      </c>
      <c r="B6802">
        <v>4.8421447999999999E-2</v>
      </c>
      <c r="C6802">
        <v>1.377</v>
      </c>
      <c r="E6802">
        <v>0</v>
      </c>
      <c r="F6802">
        <f t="shared" si="212"/>
        <v>1.328578552</v>
      </c>
      <c r="G6802">
        <v>1</v>
      </c>
      <c r="H6802">
        <f>E6802*$N$8</f>
        <v>0</v>
      </c>
      <c r="I6802">
        <f xml:space="preserve"> C6802 * IF( G6802 = 2, $N$7, $N$6 )</f>
        <v>0.54680669999999998</v>
      </c>
      <c r="J6802">
        <f xml:space="preserve"> MAX( (C6802 - B6802) * IF( G6802 = 2, $N$7, $N$6 ), 0 )</f>
        <v>0.52757854299920004</v>
      </c>
      <c r="K6802" s="3">
        <f t="shared" si="213"/>
        <v>0.52757854299920004</v>
      </c>
    </row>
    <row r="6803" spans="1:11" x14ac:dyDescent="0.2">
      <c r="A6803" s="1">
        <v>45799.6875</v>
      </c>
      <c r="B6803">
        <v>8.3993230000000002E-3</v>
      </c>
      <c r="C6803">
        <v>0.91500000000000004</v>
      </c>
      <c r="E6803">
        <v>0</v>
      </c>
      <c r="F6803">
        <f t="shared" si="212"/>
        <v>0.90660067700000002</v>
      </c>
      <c r="G6803">
        <v>1</v>
      </c>
      <c r="H6803">
        <f>E6803*$N$8</f>
        <v>0</v>
      </c>
      <c r="I6803">
        <f xml:space="preserve"> C6803 * IF( G6803 = 2, $N$7, $N$6 )</f>
        <v>0.36334650000000002</v>
      </c>
      <c r="J6803">
        <f xml:space="preserve"> MAX( (C6803 - B6803) * IF( G6803 = 2, $N$7, $N$6 ), 0 )</f>
        <v>0.3600111288367</v>
      </c>
      <c r="K6803" s="3">
        <f t="shared" si="213"/>
        <v>0.3600111288367</v>
      </c>
    </row>
    <row r="6804" spans="1:11" x14ac:dyDescent="0.2">
      <c r="A6804" s="1">
        <v>45799.708333333336</v>
      </c>
      <c r="B6804">
        <v>4.1996619999999998E-3</v>
      </c>
      <c r="C6804">
        <v>1.3919999999999999</v>
      </c>
      <c r="E6804">
        <v>0</v>
      </c>
      <c r="F6804">
        <f t="shared" si="212"/>
        <v>1.3878003379999999</v>
      </c>
      <c r="G6804">
        <v>1</v>
      </c>
      <c r="H6804">
        <f>E6804*$N$8</f>
        <v>0</v>
      </c>
      <c r="I6804">
        <f xml:space="preserve"> C6804 * IF( G6804 = 2, $N$7, $N$6 )</f>
        <v>0.55276320000000001</v>
      </c>
      <c r="J6804">
        <f xml:space="preserve"> MAX( (C6804 - B6804) * IF( G6804 = 2, $N$7, $N$6 ), 0 )</f>
        <v>0.55109551421979996</v>
      </c>
      <c r="K6804" s="3">
        <f t="shared" si="213"/>
        <v>0.55109551421979996</v>
      </c>
    </row>
    <row r="6805" spans="1:11" x14ac:dyDescent="0.2">
      <c r="A6805" s="1">
        <v>45799.729166666664</v>
      </c>
      <c r="B6805">
        <v>0</v>
      </c>
      <c r="C6805">
        <v>1.26</v>
      </c>
      <c r="E6805">
        <v>0</v>
      </c>
      <c r="F6805">
        <f t="shared" si="212"/>
        <v>1.26</v>
      </c>
      <c r="G6805">
        <v>1</v>
      </c>
      <c r="H6805">
        <f>E6805*$N$8</f>
        <v>0</v>
      </c>
      <c r="I6805">
        <f xml:space="preserve"> C6805 * IF( G6805 = 2, $N$7, $N$6 )</f>
        <v>0.50034600000000007</v>
      </c>
      <c r="J6805">
        <f xml:space="preserve"> MAX( (C6805 - B6805) * IF( G6805 = 2, $N$7, $N$6 ), 0 )</f>
        <v>0.50034600000000007</v>
      </c>
      <c r="K6805" s="3">
        <f t="shared" si="213"/>
        <v>0.50034600000000007</v>
      </c>
    </row>
    <row r="6806" spans="1:11" x14ac:dyDescent="0.2">
      <c r="A6806" s="1">
        <v>45799.75</v>
      </c>
      <c r="B6806">
        <v>0</v>
      </c>
      <c r="C6806">
        <v>0.85299999999999998</v>
      </c>
      <c r="E6806">
        <v>0</v>
      </c>
      <c r="F6806">
        <f t="shared" si="212"/>
        <v>0.85299999999999998</v>
      </c>
      <c r="G6806">
        <v>1</v>
      </c>
      <c r="H6806">
        <f>E6806*$N$8</f>
        <v>0</v>
      </c>
      <c r="I6806">
        <f xml:space="preserve"> C6806 * IF( G6806 = 2, $N$7, $N$6 )</f>
        <v>0.33872629999999998</v>
      </c>
      <c r="J6806">
        <f xml:space="preserve"> MAX( (C6806 - B6806) * IF( G6806 = 2, $N$7, $N$6 ), 0 )</f>
        <v>0.33872629999999998</v>
      </c>
      <c r="K6806" s="3">
        <f t="shared" si="213"/>
        <v>0.33872629999999998</v>
      </c>
    </row>
    <row r="6807" spans="1:11" x14ac:dyDescent="0.2">
      <c r="A6807" s="1">
        <v>45799.770833333336</v>
      </c>
      <c r="B6807">
        <v>0</v>
      </c>
      <c r="C6807">
        <v>0.92200000000000004</v>
      </c>
      <c r="E6807">
        <v>0</v>
      </c>
      <c r="F6807">
        <f t="shared" si="212"/>
        <v>0.92200000000000004</v>
      </c>
      <c r="G6807">
        <v>1</v>
      </c>
      <c r="H6807">
        <f>E6807*$N$8</f>
        <v>0</v>
      </c>
      <c r="I6807">
        <f xml:space="preserve"> C6807 * IF( G6807 = 2, $N$7, $N$6 )</f>
        <v>0.36612620000000001</v>
      </c>
      <c r="J6807">
        <f xml:space="preserve"> MAX( (C6807 - B6807) * IF( G6807 = 2, $N$7, $N$6 ), 0 )</f>
        <v>0.36612620000000001</v>
      </c>
      <c r="K6807" s="3">
        <f t="shared" si="213"/>
        <v>0.36612620000000001</v>
      </c>
    </row>
    <row r="6808" spans="1:11" x14ac:dyDescent="0.2">
      <c r="A6808" s="1">
        <v>45799.791666666664</v>
      </c>
      <c r="B6808">
        <v>0</v>
      </c>
      <c r="C6808">
        <v>0.94799999999999995</v>
      </c>
      <c r="E6808">
        <v>0</v>
      </c>
      <c r="F6808">
        <f t="shared" si="212"/>
        <v>0.94799999999999995</v>
      </c>
      <c r="G6808">
        <v>1</v>
      </c>
      <c r="H6808">
        <f>E6808*$N$8</f>
        <v>0</v>
      </c>
      <c r="I6808">
        <f xml:space="preserve"> C6808 * IF( G6808 = 2, $N$7, $N$6 )</f>
        <v>0.37645079999999997</v>
      </c>
      <c r="J6808">
        <f xml:space="preserve"> MAX( (C6808 - B6808) * IF( G6808 = 2, $N$7, $N$6 ), 0 )</f>
        <v>0.37645079999999997</v>
      </c>
      <c r="K6808" s="3">
        <f t="shared" si="213"/>
        <v>0.37645079999999997</v>
      </c>
    </row>
    <row r="6809" spans="1:11" x14ac:dyDescent="0.2">
      <c r="A6809" s="1">
        <v>45799.8125</v>
      </c>
      <c r="B6809">
        <v>0</v>
      </c>
      <c r="C6809">
        <v>0.96499999999999997</v>
      </c>
      <c r="E6809">
        <v>0</v>
      </c>
      <c r="F6809">
        <f t="shared" si="212"/>
        <v>0.96499999999999997</v>
      </c>
      <c r="G6809">
        <v>1</v>
      </c>
      <c r="H6809">
        <f>E6809*$N$8</f>
        <v>0</v>
      </c>
      <c r="I6809">
        <f xml:space="preserve"> C6809 * IF( G6809 = 2, $N$7, $N$6 )</f>
        <v>0.38320149999999997</v>
      </c>
      <c r="J6809">
        <f xml:space="preserve"> MAX( (C6809 - B6809) * IF( G6809 = 2, $N$7, $N$6 ), 0 )</f>
        <v>0.38320149999999997</v>
      </c>
      <c r="K6809" s="3">
        <f t="shared" si="213"/>
        <v>0.38320149999999997</v>
      </c>
    </row>
    <row r="6810" spans="1:11" x14ac:dyDescent="0.2">
      <c r="A6810" s="1">
        <v>45799.833333333336</v>
      </c>
      <c r="B6810">
        <v>0</v>
      </c>
      <c r="C6810">
        <v>0.85199999999999998</v>
      </c>
      <c r="E6810">
        <v>0</v>
      </c>
      <c r="F6810">
        <f t="shared" si="212"/>
        <v>0.85199999999999998</v>
      </c>
      <c r="G6810">
        <v>1</v>
      </c>
      <c r="H6810">
        <f>E6810*$N$8</f>
        <v>0</v>
      </c>
      <c r="I6810">
        <f xml:space="preserve"> C6810 * IF( G6810 = 2, $N$7, $N$6 )</f>
        <v>0.3383292</v>
      </c>
      <c r="J6810">
        <f xml:space="preserve"> MAX( (C6810 - B6810) * IF( G6810 = 2, $N$7, $N$6 ), 0 )</f>
        <v>0.3383292</v>
      </c>
      <c r="K6810" s="3">
        <f t="shared" si="213"/>
        <v>0.3383292</v>
      </c>
    </row>
    <row r="6811" spans="1:11" x14ac:dyDescent="0.2">
      <c r="A6811" s="1">
        <v>45799.854166666664</v>
      </c>
      <c r="B6811">
        <v>0</v>
      </c>
      <c r="C6811">
        <v>1.008</v>
      </c>
      <c r="E6811">
        <v>0</v>
      </c>
      <c r="F6811">
        <f t="shared" si="212"/>
        <v>1.008</v>
      </c>
      <c r="G6811">
        <v>1</v>
      </c>
      <c r="H6811">
        <f>E6811*$N$8</f>
        <v>0</v>
      </c>
      <c r="I6811">
        <f xml:space="preserve"> C6811 * IF( G6811 = 2, $N$7, $N$6 )</f>
        <v>0.40027679999999999</v>
      </c>
      <c r="J6811">
        <f xml:space="preserve"> MAX( (C6811 - B6811) * IF( G6811 = 2, $N$7, $N$6 ), 0 )</f>
        <v>0.40027679999999999</v>
      </c>
      <c r="K6811" s="3">
        <f t="shared" si="213"/>
        <v>0.40027679999999999</v>
      </c>
    </row>
    <row r="6812" spans="1:11" x14ac:dyDescent="0.2">
      <c r="A6812" s="1">
        <v>45799.875</v>
      </c>
      <c r="B6812">
        <v>0</v>
      </c>
      <c r="C6812">
        <v>1.0389999999999999</v>
      </c>
      <c r="E6812">
        <v>0</v>
      </c>
      <c r="F6812">
        <f t="shared" si="212"/>
        <v>1.0389999999999999</v>
      </c>
      <c r="G6812">
        <v>2</v>
      </c>
      <c r="H6812">
        <f>E6812*$N$8</f>
        <v>0</v>
      </c>
      <c r="I6812">
        <f xml:space="preserve"> C6812 * IF( G6812 = 2, $N$7, $N$6 )</f>
        <v>0.1405767</v>
      </c>
      <c r="J6812">
        <f xml:space="preserve"> MAX( (C6812 - B6812) * IF( G6812 = 2, $N$7, $N$6 ), 0 )</f>
        <v>0.1405767</v>
      </c>
      <c r="K6812" s="3">
        <f t="shared" si="213"/>
        <v>0.1405767</v>
      </c>
    </row>
    <row r="6813" spans="1:11" x14ac:dyDescent="0.2">
      <c r="A6813" s="1">
        <v>45799.895833333336</v>
      </c>
      <c r="B6813">
        <v>0</v>
      </c>
      <c r="C6813">
        <v>1.2749999999999999</v>
      </c>
      <c r="E6813">
        <v>0</v>
      </c>
      <c r="F6813">
        <f t="shared" si="212"/>
        <v>1.2749999999999999</v>
      </c>
      <c r="G6813">
        <v>2</v>
      </c>
      <c r="H6813">
        <f>E6813*$N$8</f>
        <v>0</v>
      </c>
      <c r="I6813">
        <f xml:space="preserve"> C6813 * IF( G6813 = 2, $N$7, $N$6 )</f>
        <v>0.17250749999999998</v>
      </c>
      <c r="J6813">
        <f xml:space="preserve"> MAX( (C6813 - B6813) * IF( G6813 = 2, $N$7, $N$6 ), 0 )</f>
        <v>0.17250749999999998</v>
      </c>
      <c r="K6813" s="3">
        <f t="shared" si="213"/>
        <v>0.17250749999999998</v>
      </c>
    </row>
    <row r="6814" spans="1:11" x14ac:dyDescent="0.2">
      <c r="A6814" s="1">
        <v>45799.916666666664</v>
      </c>
      <c r="B6814">
        <v>0</v>
      </c>
      <c r="C6814">
        <v>0.79800000000000004</v>
      </c>
      <c r="E6814">
        <v>0</v>
      </c>
      <c r="F6814">
        <f t="shared" si="212"/>
        <v>0.79800000000000004</v>
      </c>
      <c r="G6814">
        <v>2</v>
      </c>
      <c r="H6814">
        <f>E6814*$N$8</f>
        <v>0</v>
      </c>
      <c r="I6814">
        <f xml:space="preserve"> C6814 * IF( G6814 = 2, $N$7, $N$6 )</f>
        <v>0.10796940000000001</v>
      </c>
      <c r="J6814">
        <f xml:space="preserve"> MAX( (C6814 - B6814) * IF( G6814 = 2, $N$7, $N$6 ), 0 )</f>
        <v>0.10796940000000001</v>
      </c>
      <c r="K6814" s="3">
        <f t="shared" si="213"/>
        <v>0.10796940000000001</v>
      </c>
    </row>
    <row r="6815" spans="1:11" x14ac:dyDescent="0.2">
      <c r="A6815" s="1">
        <v>45799.9375</v>
      </c>
      <c r="B6815">
        <v>0</v>
      </c>
      <c r="C6815">
        <v>0.9</v>
      </c>
      <c r="E6815">
        <v>0</v>
      </c>
      <c r="F6815">
        <f t="shared" si="212"/>
        <v>0.9</v>
      </c>
      <c r="G6815">
        <v>2</v>
      </c>
      <c r="H6815">
        <f>E6815*$N$8</f>
        <v>0</v>
      </c>
      <c r="I6815">
        <f xml:space="preserve"> C6815 * IF( G6815 = 2, $N$7, $N$6 )</f>
        <v>0.12177</v>
      </c>
      <c r="J6815">
        <f xml:space="preserve"> MAX( (C6815 - B6815) * IF( G6815 = 2, $N$7, $N$6 ), 0 )</f>
        <v>0.12177</v>
      </c>
      <c r="K6815" s="3">
        <f t="shared" si="213"/>
        <v>0.12177</v>
      </c>
    </row>
    <row r="6816" spans="1:11" x14ac:dyDescent="0.2">
      <c r="A6816" s="1">
        <v>45799.958333333336</v>
      </c>
      <c r="B6816">
        <v>0</v>
      </c>
      <c r="C6816">
        <v>0.75600000000000001</v>
      </c>
      <c r="E6816">
        <v>0</v>
      </c>
      <c r="F6816">
        <f t="shared" si="212"/>
        <v>0.75600000000000001</v>
      </c>
      <c r="G6816">
        <v>2</v>
      </c>
      <c r="H6816">
        <f>E6816*$N$8</f>
        <v>0</v>
      </c>
      <c r="I6816">
        <f xml:space="preserve"> C6816 * IF( G6816 = 2, $N$7, $N$6 )</f>
        <v>0.1022868</v>
      </c>
      <c r="J6816">
        <f xml:space="preserve"> MAX( (C6816 - B6816) * IF( G6816 = 2, $N$7, $N$6 ), 0 )</f>
        <v>0.1022868</v>
      </c>
      <c r="K6816" s="3">
        <f t="shared" si="213"/>
        <v>0.1022868</v>
      </c>
    </row>
    <row r="6817" spans="1:11" x14ac:dyDescent="0.2">
      <c r="A6817" s="1">
        <v>45799.979166666664</v>
      </c>
      <c r="B6817">
        <v>0</v>
      </c>
      <c r="C6817">
        <v>0.874</v>
      </c>
      <c r="E6817">
        <v>0</v>
      </c>
      <c r="F6817">
        <f t="shared" si="212"/>
        <v>0.874</v>
      </c>
      <c r="G6817">
        <v>2</v>
      </c>
      <c r="H6817">
        <f>E6817*$N$8</f>
        <v>0</v>
      </c>
      <c r="I6817">
        <f xml:space="preserve"> C6817 * IF( G6817 = 2, $N$7, $N$6 )</f>
        <v>0.1182522</v>
      </c>
      <c r="J6817">
        <f xml:space="preserve"> MAX( (C6817 - B6817) * IF( G6817 = 2, $N$7, $N$6 ), 0 )</f>
        <v>0.1182522</v>
      </c>
      <c r="K6817" s="3">
        <f t="shared" si="213"/>
        <v>0.1182522</v>
      </c>
    </row>
    <row r="6818" spans="1:11" x14ac:dyDescent="0.2">
      <c r="A6818" s="1">
        <v>45800</v>
      </c>
      <c r="B6818">
        <v>0</v>
      </c>
      <c r="C6818">
        <v>1.528</v>
      </c>
      <c r="E6818">
        <v>0</v>
      </c>
      <c r="F6818">
        <f t="shared" si="212"/>
        <v>1.528</v>
      </c>
      <c r="G6818">
        <v>2</v>
      </c>
      <c r="H6818">
        <f>E6818*$N$8</f>
        <v>0</v>
      </c>
      <c r="I6818">
        <f xml:space="preserve"> C6818 * IF( G6818 = 2, $N$7, $N$6 )</f>
        <v>0.20673840000000002</v>
      </c>
      <c r="J6818">
        <f xml:space="preserve"> MAX( (C6818 - B6818) * IF( G6818 = 2, $N$7, $N$6 ), 0 )</f>
        <v>0.20673840000000002</v>
      </c>
      <c r="K6818" s="3">
        <f t="shared" si="213"/>
        <v>0.20673840000000002</v>
      </c>
    </row>
    <row r="6819" spans="1:11" x14ac:dyDescent="0.2">
      <c r="A6819" s="1">
        <v>45800.020833333336</v>
      </c>
      <c r="B6819">
        <v>0</v>
      </c>
      <c r="C6819">
        <v>2.4340000000000002</v>
      </c>
      <c r="E6819">
        <v>0</v>
      </c>
      <c r="F6819">
        <f t="shared" si="212"/>
        <v>2.4340000000000002</v>
      </c>
      <c r="G6819">
        <v>2</v>
      </c>
      <c r="H6819">
        <f>E6819*$N$8</f>
        <v>0</v>
      </c>
      <c r="I6819">
        <f xml:space="preserve"> C6819 * IF( G6819 = 2, $N$7, $N$6 )</f>
        <v>0.32932020000000001</v>
      </c>
      <c r="J6819">
        <f xml:space="preserve"> MAX( (C6819 - B6819) * IF( G6819 = 2, $N$7, $N$6 ), 0 )</f>
        <v>0.32932020000000001</v>
      </c>
      <c r="K6819" s="3">
        <f t="shared" si="213"/>
        <v>0.32932020000000001</v>
      </c>
    </row>
    <row r="6820" spans="1:11" x14ac:dyDescent="0.2">
      <c r="A6820" s="1">
        <v>45800.041666666664</v>
      </c>
      <c r="B6820">
        <v>0</v>
      </c>
      <c r="C6820">
        <v>2.2320000000000002</v>
      </c>
      <c r="E6820">
        <v>0</v>
      </c>
      <c r="F6820">
        <f t="shared" si="212"/>
        <v>2.2320000000000002</v>
      </c>
      <c r="G6820">
        <v>2</v>
      </c>
      <c r="H6820">
        <f>E6820*$N$8</f>
        <v>0</v>
      </c>
      <c r="I6820">
        <f xml:space="preserve"> C6820 * IF( G6820 = 2, $N$7, $N$6 )</f>
        <v>0.30198960000000002</v>
      </c>
      <c r="J6820">
        <f xml:space="preserve"> MAX( (C6820 - B6820) * IF( G6820 = 2, $N$7, $N$6 ), 0 )</f>
        <v>0.30198960000000002</v>
      </c>
      <c r="K6820" s="3">
        <f t="shared" si="213"/>
        <v>0.30198960000000002</v>
      </c>
    </row>
    <row r="6821" spans="1:11" x14ac:dyDescent="0.2">
      <c r="A6821" s="1">
        <v>45800.0625</v>
      </c>
      <c r="B6821">
        <v>0</v>
      </c>
      <c r="C6821">
        <v>0.96</v>
      </c>
      <c r="E6821">
        <v>0</v>
      </c>
      <c r="F6821">
        <f t="shared" si="212"/>
        <v>0.96</v>
      </c>
      <c r="G6821">
        <v>2</v>
      </c>
      <c r="H6821">
        <f>E6821*$N$8</f>
        <v>0</v>
      </c>
      <c r="I6821">
        <f xml:space="preserve"> C6821 * IF( G6821 = 2, $N$7, $N$6 )</f>
        <v>0.129888</v>
      </c>
      <c r="J6821">
        <f xml:space="preserve"> MAX( (C6821 - B6821) * IF( G6821 = 2, $N$7, $N$6 ), 0 )</f>
        <v>0.129888</v>
      </c>
      <c r="K6821" s="3">
        <f t="shared" si="213"/>
        <v>0.129888</v>
      </c>
    </row>
    <row r="6822" spans="1:11" x14ac:dyDescent="0.2">
      <c r="A6822" s="1">
        <v>45800.083333333336</v>
      </c>
      <c r="B6822">
        <v>0</v>
      </c>
      <c r="C6822">
        <v>0.95099999999999996</v>
      </c>
      <c r="E6822">
        <v>0</v>
      </c>
      <c r="F6822">
        <f t="shared" si="212"/>
        <v>0.95099999999999996</v>
      </c>
      <c r="G6822">
        <v>2</v>
      </c>
      <c r="H6822">
        <f>E6822*$N$8</f>
        <v>0</v>
      </c>
      <c r="I6822">
        <f xml:space="preserve"> C6822 * IF( G6822 = 2, $N$7, $N$6 )</f>
        <v>0.12867029999999999</v>
      </c>
      <c r="J6822">
        <f xml:space="preserve"> MAX( (C6822 - B6822) * IF( G6822 = 2, $N$7, $N$6 ), 0 )</f>
        <v>0.12867029999999999</v>
      </c>
      <c r="K6822" s="3">
        <f t="shared" si="213"/>
        <v>0.12867029999999999</v>
      </c>
    </row>
    <row r="6823" spans="1:11" x14ac:dyDescent="0.2">
      <c r="A6823" s="1">
        <v>45800.104166666664</v>
      </c>
      <c r="B6823">
        <v>0</v>
      </c>
      <c r="C6823">
        <v>0.81799999999999995</v>
      </c>
      <c r="E6823">
        <v>0</v>
      </c>
      <c r="F6823">
        <f t="shared" si="212"/>
        <v>0.81799999999999995</v>
      </c>
      <c r="G6823">
        <v>2</v>
      </c>
      <c r="H6823">
        <f>E6823*$N$8</f>
        <v>0</v>
      </c>
      <c r="I6823">
        <f xml:space="preserve"> C6823 * IF( G6823 = 2, $N$7, $N$6 )</f>
        <v>0.11067539999999999</v>
      </c>
      <c r="J6823">
        <f xml:space="preserve"> MAX( (C6823 - B6823) * IF( G6823 = 2, $N$7, $N$6 ), 0 )</f>
        <v>0.11067539999999999</v>
      </c>
      <c r="K6823" s="3">
        <f t="shared" si="213"/>
        <v>0.11067539999999999</v>
      </c>
    </row>
    <row r="6824" spans="1:11" x14ac:dyDescent="0.2">
      <c r="A6824" s="1">
        <v>45800.125</v>
      </c>
      <c r="B6824">
        <v>0</v>
      </c>
      <c r="C6824">
        <v>0.98799999999999999</v>
      </c>
      <c r="E6824">
        <v>0</v>
      </c>
      <c r="F6824">
        <f t="shared" si="212"/>
        <v>0.98799999999999999</v>
      </c>
      <c r="G6824">
        <v>2</v>
      </c>
      <c r="H6824">
        <f>E6824*$N$8</f>
        <v>0</v>
      </c>
      <c r="I6824">
        <f xml:space="preserve"> C6824 * IF( G6824 = 2, $N$7, $N$6 )</f>
        <v>0.1336764</v>
      </c>
      <c r="J6824">
        <f xml:space="preserve"> MAX( (C6824 - B6824) * IF( G6824 = 2, $N$7, $N$6 ), 0 )</f>
        <v>0.1336764</v>
      </c>
      <c r="K6824" s="3">
        <f t="shared" si="213"/>
        <v>0.1336764</v>
      </c>
    </row>
    <row r="6825" spans="1:11" x14ac:dyDescent="0.2">
      <c r="A6825" s="1">
        <v>45800.145833333336</v>
      </c>
      <c r="B6825">
        <v>0</v>
      </c>
      <c r="C6825">
        <v>0.879</v>
      </c>
      <c r="E6825">
        <v>0</v>
      </c>
      <c r="F6825">
        <f t="shared" si="212"/>
        <v>0.879</v>
      </c>
      <c r="G6825">
        <v>2</v>
      </c>
      <c r="H6825">
        <f>E6825*$N$8</f>
        <v>0</v>
      </c>
      <c r="I6825">
        <f xml:space="preserve"> C6825 * IF( G6825 = 2, $N$7, $N$6 )</f>
        <v>0.1189287</v>
      </c>
      <c r="J6825">
        <f xml:space="preserve"> MAX( (C6825 - B6825) * IF( G6825 = 2, $N$7, $N$6 ), 0 )</f>
        <v>0.1189287</v>
      </c>
      <c r="K6825" s="3">
        <f t="shared" si="213"/>
        <v>0.1189287</v>
      </c>
    </row>
    <row r="6826" spans="1:11" x14ac:dyDescent="0.2">
      <c r="A6826" s="1">
        <v>45800.166666666664</v>
      </c>
      <c r="B6826">
        <v>0</v>
      </c>
      <c r="C6826">
        <v>0.91200000000000003</v>
      </c>
      <c r="E6826">
        <v>0</v>
      </c>
      <c r="F6826">
        <f t="shared" si="212"/>
        <v>0.91200000000000003</v>
      </c>
      <c r="G6826">
        <v>2</v>
      </c>
      <c r="H6826">
        <f>E6826*$N$8</f>
        <v>0</v>
      </c>
      <c r="I6826">
        <f xml:space="preserve"> C6826 * IF( G6826 = 2, $N$7, $N$6 )</f>
        <v>0.12339360000000001</v>
      </c>
      <c r="J6826">
        <f xml:space="preserve"> MAX( (C6826 - B6826) * IF( G6826 = 2, $N$7, $N$6 ), 0 )</f>
        <v>0.12339360000000001</v>
      </c>
      <c r="K6826" s="3">
        <f t="shared" si="213"/>
        <v>0.12339360000000001</v>
      </c>
    </row>
    <row r="6827" spans="1:11" x14ac:dyDescent="0.2">
      <c r="A6827" s="1">
        <v>45800.1875</v>
      </c>
      <c r="B6827">
        <v>0</v>
      </c>
      <c r="C6827">
        <v>0.97299999999999998</v>
      </c>
      <c r="E6827">
        <v>0</v>
      </c>
      <c r="F6827">
        <f t="shared" si="212"/>
        <v>0.97299999999999998</v>
      </c>
      <c r="G6827">
        <v>2</v>
      </c>
      <c r="H6827">
        <f>E6827*$N$8</f>
        <v>0</v>
      </c>
      <c r="I6827">
        <f xml:space="preserve"> C6827 * IF( G6827 = 2, $N$7, $N$6 )</f>
        <v>0.13164690000000001</v>
      </c>
      <c r="J6827">
        <f xml:space="preserve"> MAX( (C6827 - B6827) * IF( G6827 = 2, $N$7, $N$6 ), 0 )</f>
        <v>0.13164690000000001</v>
      </c>
      <c r="K6827" s="3">
        <f t="shared" si="213"/>
        <v>0.13164690000000001</v>
      </c>
    </row>
    <row r="6828" spans="1:11" x14ac:dyDescent="0.2">
      <c r="A6828" s="1">
        <v>45800.208333333336</v>
      </c>
      <c r="B6828">
        <v>0</v>
      </c>
      <c r="C6828">
        <v>1.0529999999999999</v>
      </c>
      <c r="E6828">
        <v>0</v>
      </c>
      <c r="F6828">
        <f t="shared" si="212"/>
        <v>1.0529999999999999</v>
      </c>
      <c r="G6828">
        <v>2</v>
      </c>
      <c r="H6828">
        <f>E6828*$N$8</f>
        <v>0</v>
      </c>
      <c r="I6828">
        <f xml:space="preserve"> C6828 * IF( G6828 = 2, $N$7, $N$6 )</f>
        <v>0.14247089999999998</v>
      </c>
      <c r="J6828">
        <f xml:space="preserve"> MAX( (C6828 - B6828) * IF( G6828 = 2, $N$7, $N$6 ), 0 )</f>
        <v>0.14247089999999998</v>
      </c>
      <c r="K6828" s="3">
        <f t="shared" si="213"/>
        <v>0.14247089999999998</v>
      </c>
    </row>
    <row r="6829" spans="1:11" x14ac:dyDescent="0.2">
      <c r="A6829" s="1">
        <v>45800.229166666664</v>
      </c>
      <c r="B6829">
        <v>0</v>
      </c>
      <c r="C6829">
        <v>1.5680000000000001</v>
      </c>
      <c r="E6829">
        <v>0</v>
      </c>
      <c r="F6829">
        <f t="shared" si="212"/>
        <v>1.5680000000000001</v>
      </c>
      <c r="G6829">
        <v>2</v>
      </c>
      <c r="H6829">
        <f>E6829*$N$8</f>
        <v>0</v>
      </c>
      <c r="I6829">
        <f xml:space="preserve"> C6829 * IF( G6829 = 2, $N$7, $N$6 )</f>
        <v>0.21215040000000002</v>
      </c>
      <c r="J6829">
        <f xml:space="preserve"> MAX( (C6829 - B6829) * IF( G6829 = 2, $N$7, $N$6 ), 0 )</f>
        <v>0.21215040000000002</v>
      </c>
      <c r="K6829" s="3">
        <f t="shared" si="213"/>
        <v>0.21215040000000002</v>
      </c>
    </row>
    <row r="6830" spans="1:11" x14ac:dyDescent="0.2">
      <c r="A6830" s="1">
        <v>45800.25</v>
      </c>
      <c r="B6830">
        <v>0</v>
      </c>
      <c r="C6830">
        <v>2.2970000000000002</v>
      </c>
      <c r="E6830">
        <v>0</v>
      </c>
      <c r="F6830">
        <f t="shared" si="212"/>
        <v>2.2970000000000002</v>
      </c>
      <c r="G6830">
        <v>2</v>
      </c>
      <c r="H6830">
        <f>E6830*$N$8</f>
        <v>0</v>
      </c>
      <c r="I6830">
        <f xml:space="preserve"> C6830 * IF( G6830 = 2, $N$7, $N$6 )</f>
        <v>0.31078410000000001</v>
      </c>
      <c r="J6830">
        <f xml:space="preserve"> MAX( (C6830 - B6830) * IF( G6830 = 2, $N$7, $N$6 ), 0 )</f>
        <v>0.31078410000000001</v>
      </c>
      <c r="K6830" s="3">
        <f t="shared" si="213"/>
        <v>0.31078410000000001</v>
      </c>
    </row>
    <row r="6831" spans="1:11" x14ac:dyDescent="0.2">
      <c r="A6831" s="1">
        <v>45800.270833333336</v>
      </c>
      <c r="B6831">
        <v>0</v>
      </c>
      <c r="C6831">
        <v>2.472</v>
      </c>
      <c r="E6831">
        <v>0</v>
      </c>
      <c r="F6831">
        <f t="shared" si="212"/>
        <v>2.472</v>
      </c>
      <c r="G6831">
        <v>2</v>
      </c>
      <c r="H6831">
        <f>E6831*$N$8</f>
        <v>0</v>
      </c>
      <c r="I6831">
        <f xml:space="preserve"> C6831 * IF( G6831 = 2, $N$7, $N$6 )</f>
        <v>0.33446160000000003</v>
      </c>
      <c r="J6831">
        <f xml:space="preserve"> MAX( (C6831 - B6831) * IF( G6831 = 2, $N$7, $N$6 ), 0 )</f>
        <v>0.33446160000000003</v>
      </c>
      <c r="K6831" s="3">
        <f t="shared" si="213"/>
        <v>0.33446160000000003</v>
      </c>
    </row>
    <row r="6832" spans="1:11" x14ac:dyDescent="0.2">
      <c r="A6832" s="1">
        <v>45800.291666666664</v>
      </c>
      <c r="B6832">
        <v>0</v>
      </c>
      <c r="C6832">
        <v>1.8120000000000001</v>
      </c>
      <c r="E6832">
        <v>0</v>
      </c>
      <c r="F6832">
        <f t="shared" si="212"/>
        <v>1.8120000000000001</v>
      </c>
      <c r="G6832">
        <v>2</v>
      </c>
      <c r="H6832">
        <f>E6832*$N$8</f>
        <v>0</v>
      </c>
      <c r="I6832">
        <f xml:space="preserve"> C6832 * IF( G6832 = 2, $N$7, $N$6 )</f>
        <v>0.24516360000000001</v>
      </c>
      <c r="J6832">
        <f xml:space="preserve"> MAX( (C6832 - B6832) * IF( G6832 = 2, $N$7, $N$6 ), 0 )</f>
        <v>0.24516360000000001</v>
      </c>
      <c r="K6832" s="3">
        <f t="shared" si="213"/>
        <v>0.24516360000000001</v>
      </c>
    </row>
    <row r="6833" spans="1:11" x14ac:dyDescent="0.2">
      <c r="A6833" s="1">
        <v>45800.3125</v>
      </c>
      <c r="B6833">
        <v>0</v>
      </c>
      <c r="C6833">
        <v>0.70299999999999996</v>
      </c>
      <c r="E6833">
        <v>0</v>
      </c>
      <c r="F6833">
        <f t="shared" si="212"/>
        <v>0.70299999999999996</v>
      </c>
      <c r="G6833">
        <v>2</v>
      </c>
      <c r="H6833">
        <f>E6833*$N$8</f>
        <v>0</v>
      </c>
      <c r="I6833">
        <f xml:space="preserve"> C6833 * IF( G6833 = 2, $N$7, $N$6 )</f>
        <v>9.5115900000000003E-2</v>
      </c>
      <c r="J6833">
        <f xml:space="preserve"> MAX( (C6833 - B6833) * IF( G6833 = 2, $N$7, $N$6 ), 0 )</f>
        <v>9.5115900000000003E-2</v>
      </c>
      <c r="K6833" s="3">
        <f t="shared" si="213"/>
        <v>9.5115900000000003E-2</v>
      </c>
    </row>
    <row r="6834" spans="1:11" x14ac:dyDescent="0.2">
      <c r="A6834" s="1">
        <v>45800.333333333336</v>
      </c>
      <c r="B6834">
        <v>7.7582785000000001E-2</v>
      </c>
      <c r="C6834">
        <v>0.59</v>
      </c>
      <c r="E6834">
        <v>0</v>
      </c>
      <c r="F6834">
        <f t="shared" si="212"/>
        <v>0.51241721499999993</v>
      </c>
      <c r="G6834">
        <v>2</v>
      </c>
      <c r="H6834">
        <f>E6834*$N$8</f>
        <v>0</v>
      </c>
      <c r="I6834">
        <f xml:space="preserve"> C6834 * IF( G6834 = 2, $N$7, $N$6 )</f>
        <v>7.9826999999999995E-2</v>
      </c>
      <c r="J6834">
        <f xml:space="preserve"> MAX( (C6834 - B6834) * IF( G6834 = 2, $N$7, $N$6 ), 0 )</f>
        <v>6.933004918949999E-2</v>
      </c>
      <c r="K6834" s="3">
        <f t="shared" si="213"/>
        <v>6.933004918949999E-2</v>
      </c>
    </row>
    <row r="6835" spans="1:11" x14ac:dyDescent="0.2">
      <c r="A6835" s="1">
        <v>45800.354166666664</v>
      </c>
      <c r="B6835">
        <v>0.155165569</v>
      </c>
      <c r="C6835">
        <v>0.376</v>
      </c>
      <c r="E6835">
        <v>2E-3</v>
      </c>
      <c r="F6835">
        <f t="shared" si="212"/>
        <v>0.220834431</v>
      </c>
      <c r="G6835">
        <v>2</v>
      </c>
      <c r="H6835">
        <f>E6835*$N$8</f>
        <v>6.6000000000000005E-5</v>
      </c>
      <c r="I6835">
        <f xml:space="preserve"> C6835 * IF( G6835 = 2, $N$7, $N$6 )</f>
        <v>5.0872800000000003E-2</v>
      </c>
      <c r="J6835">
        <f xml:space="preserve"> MAX( (C6835 - B6835) * IF( G6835 = 2, $N$7, $N$6 ), 0 )</f>
        <v>2.9878898514299999E-2</v>
      </c>
      <c r="K6835" s="3">
        <f t="shared" si="213"/>
        <v>2.9878898514299999E-2</v>
      </c>
    </row>
    <row r="6836" spans="1:11" x14ac:dyDescent="0.2">
      <c r="A6836" s="1">
        <v>45800.375</v>
      </c>
      <c r="B6836">
        <v>0.28712290499999998</v>
      </c>
      <c r="C6836">
        <v>0.378</v>
      </c>
      <c r="E6836">
        <v>0</v>
      </c>
      <c r="F6836">
        <f t="shared" si="212"/>
        <v>9.0877095000000019E-2</v>
      </c>
      <c r="G6836">
        <v>2</v>
      </c>
      <c r="H6836">
        <f>E6836*$N$8</f>
        <v>0</v>
      </c>
      <c r="I6836">
        <f xml:space="preserve"> C6836 * IF( G6836 = 2, $N$7, $N$6 )</f>
        <v>5.1143399999999999E-2</v>
      </c>
      <c r="J6836">
        <f xml:space="preserve"> MAX( (C6836 - B6836) * IF( G6836 = 2, $N$7, $N$6 ), 0 )</f>
        <v>1.2295670953500003E-2</v>
      </c>
      <c r="K6836" s="3">
        <f t="shared" si="213"/>
        <v>1.2295670953500003E-2</v>
      </c>
    </row>
    <row r="6837" spans="1:11" x14ac:dyDescent="0.2">
      <c r="A6837" s="1">
        <v>45800.395833333336</v>
      </c>
      <c r="B6837">
        <v>0.41908023999999999</v>
      </c>
      <c r="C6837">
        <v>0.32200000000000001</v>
      </c>
      <c r="E6837">
        <v>0.02</v>
      </c>
      <c r="F6837">
        <f t="shared" si="212"/>
        <v>0</v>
      </c>
      <c r="G6837">
        <v>2</v>
      </c>
      <c r="H6837">
        <f>E6837*$N$8</f>
        <v>6.6E-4</v>
      </c>
      <c r="I6837">
        <f xml:space="preserve"> C6837 * IF( G6837 = 2, $N$7, $N$6 )</f>
        <v>4.3566600000000004E-2</v>
      </c>
      <c r="J6837">
        <f xml:space="preserve"> MAX( (C6837 - B6837) * IF( G6837 = 2, $N$7, $N$6 ), 0 )</f>
        <v>0</v>
      </c>
      <c r="K6837" s="3">
        <f t="shared" si="213"/>
        <v>-1.3134956471999998E-2</v>
      </c>
    </row>
    <row r="6838" spans="1:11" x14ac:dyDescent="0.2">
      <c r="A6838" s="1">
        <v>45800.416666666664</v>
      </c>
      <c r="B6838">
        <v>0.47754493799999997</v>
      </c>
      <c r="C6838">
        <v>0.11600000000000001</v>
      </c>
      <c r="E6838">
        <v>5.6000000000000001E-2</v>
      </c>
      <c r="F6838">
        <f t="shared" si="212"/>
        <v>0</v>
      </c>
      <c r="G6838">
        <v>2</v>
      </c>
      <c r="H6838">
        <f>E6838*$N$8</f>
        <v>1.848E-3</v>
      </c>
      <c r="I6838">
        <f xml:space="preserve"> C6838 * IF( G6838 = 2, $N$7, $N$6 )</f>
        <v>1.5694800000000002E-2</v>
      </c>
      <c r="J6838">
        <f xml:space="preserve"> MAX( (C6838 - B6838) * IF( G6838 = 2, $N$7, $N$6 ), 0 )</f>
        <v>0</v>
      </c>
      <c r="K6838" s="3">
        <f t="shared" si="213"/>
        <v>-4.8917030111400001E-2</v>
      </c>
    </row>
    <row r="6839" spans="1:11" x14ac:dyDescent="0.2">
      <c r="A6839" s="1">
        <v>45800.4375</v>
      </c>
      <c r="B6839">
        <v>0.53600963599999996</v>
      </c>
      <c r="C6839">
        <v>-0.23400000000000001</v>
      </c>
      <c r="E6839">
        <v>0.30399999999999999</v>
      </c>
      <c r="F6839">
        <f t="shared" si="212"/>
        <v>0</v>
      </c>
      <c r="G6839">
        <v>2</v>
      </c>
      <c r="H6839">
        <f>E6839*$N$8</f>
        <v>1.0032000000000001E-2</v>
      </c>
      <c r="I6839">
        <f xml:space="preserve"> C6839 * IF( G6839 = 2, $N$7, $N$6 )</f>
        <v>-3.1660199999999999E-2</v>
      </c>
      <c r="J6839">
        <f xml:space="preserve"> MAX( (C6839 - B6839) * IF( G6839 = 2, $N$7, $N$6 ), 0 )</f>
        <v>0</v>
      </c>
      <c r="K6839" s="3">
        <f t="shared" si="213"/>
        <v>-0.1041823037508</v>
      </c>
    </row>
    <row r="6840" spans="1:11" x14ac:dyDescent="0.2">
      <c r="A6840" s="1">
        <v>45800.458333333336</v>
      </c>
      <c r="B6840">
        <v>0.518413075</v>
      </c>
      <c r="C6840">
        <v>-1.7999999999999999E-2</v>
      </c>
      <c r="E6840">
        <v>0.24</v>
      </c>
      <c r="F6840">
        <f t="shared" si="212"/>
        <v>0</v>
      </c>
      <c r="G6840">
        <v>2</v>
      </c>
      <c r="H6840">
        <f>E6840*$N$8</f>
        <v>7.92E-3</v>
      </c>
      <c r="I6840">
        <f xml:space="preserve"> C6840 * IF( G6840 = 2, $N$7, $N$6 )</f>
        <v>-2.4353999999999999E-3</v>
      </c>
      <c r="J6840">
        <f xml:space="preserve"> MAX( (C6840 - B6840) * IF( G6840 = 2, $N$7, $N$6 ), 0 )</f>
        <v>0</v>
      </c>
      <c r="K6840" s="3">
        <f t="shared" si="213"/>
        <v>-7.2576689047500004E-2</v>
      </c>
    </row>
    <row r="6841" spans="1:11" x14ac:dyDescent="0.2">
      <c r="A6841" s="1">
        <v>45800.479166666664</v>
      </c>
      <c r="B6841">
        <v>0.50081651400000005</v>
      </c>
      <c r="C6841">
        <v>5.1999999999999998E-2</v>
      </c>
      <c r="E6841">
        <v>0.45</v>
      </c>
      <c r="F6841">
        <f t="shared" si="212"/>
        <v>0</v>
      </c>
      <c r="G6841">
        <v>2</v>
      </c>
      <c r="H6841">
        <f>E6841*$N$8</f>
        <v>1.485E-2</v>
      </c>
      <c r="I6841">
        <f xml:space="preserve"> C6841 * IF( G6841 = 2, $N$7, $N$6 )</f>
        <v>7.0355999999999995E-3</v>
      </c>
      <c r="J6841">
        <f xml:space="preserve"> MAX( (C6841 - B6841) * IF( G6841 = 2, $N$7, $N$6 ), 0 )</f>
        <v>0</v>
      </c>
      <c r="K6841" s="3">
        <f t="shared" si="213"/>
        <v>-6.0724874344200007E-2</v>
      </c>
    </row>
    <row r="6842" spans="1:11" x14ac:dyDescent="0.2">
      <c r="A6842" s="1">
        <v>45800.5</v>
      </c>
      <c r="B6842">
        <v>0.48769476299999998</v>
      </c>
      <c r="C6842">
        <v>2.3679999999999999</v>
      </c>
      <c r="E6842">
        <v>0</v>
      </c>
      <c r="F6842">
        <f t="shared" si="212"/>
        <v>1.880305237</v>
      </c>
      <c r="G6842">
        <v>2</v>
      </c>
      <c r="H6842">
        <f>E6842*$N$8</f>
        <v>0</v>
      </c>
      <c r="I6842">
        <f xml:space="preserve"> C6842 * IF( G6842 = 2, $N$7, $N$6 )</f>
        <v>0.32039040000000002</v>
      </c>
      <c r="J6842">
        <f xml:space="preserve"> MAX( (C6842 - B6842) * IF( G6842 = 2, $N$7, $N$6 ), 0 )</f>
        <v>0.2544052985661</v>
      </c>
      <c r="K6842" s="3">
        <f t="shared" si="213"/>
        <v>0.2544052985661</v>
      </c>
    </row>
    <row r="6843" spans="1:11" x14ac:dyDescent="0.2">
      <c r="A6843" s="1">
        <v>45800.520833333336</v>
      </c>
      <c r="B6843">
        <v>0.47457301200000002</v>
      </c>
      <c r="C6843">
        <v>0.878</v>
      </c>
      <c r="E6843">
        <v>0</v>
      </c>
      <c r="F6843">
        <f t="shared" si="212"/>
        <v>0.40342698799999999</v>
      </c>
      <c r="G6843">
        <v>2</v>
      </c>
      <c r="H6843">
        <f>E6843*$N$8</f>
        <v>0</v>
      </c>
      <c r="I6843">
        <f xml:space="preserve"> C6843 * IF( G6843 = 2, $N$7, $N$6 )</f>
        <v>0.11879340000000001</v>
      </c>
      <c r="J6843">
        <f xml:space="preserve"> MAX( (C6843 - B6843) * IF( G6843 = 2, $N$7, $N$6 ), 0 )</f>
        <v>5.4583671476400003E-2</v>
      </c>
      <c r="K6843" s="3">
        <f t="shared" si="213"/>
        <v>5.4583671476400003E-2</v>
      </c>
    </row>
    <row r="6844" spans="1:11" x14ac:dyDescent="0.2">
      <c r="A6844" s="1">
        <v>45800.541666666664</v>
      </c>
      <c r="B6844">
        <v>0.46184049700000002</v>
      </c>
      <c r="C6844">
        <v>1.19</v>
      </c>
      <c r="E6844">
        <v>0</v>
      </c>
      <c r="F6844">
        <f t="shared" si="212"/>
        <v>0.72815950299999987</v>
      </c>
      <c r="G6844">
        <v>2</v>
      </c>
      <c r="H6844">
        <f>E6844*$N$8</f>
        <v>0</v>
      </c>
      <c r="I6844">
        <f xml:space="preserve"> C6844 * IF( G6844 = 2, $N$7, $N$6 )</f>
        <v>0.16100699999999998</v>
      </c>
      <c r="J6844">
        <f xml:space="preserve"> MAX( (C6844 - B6844) * IF( G6844 = 2, $N$7, $N$6 ), 0 )</f>
        <v>9.8519980755899988E-2</v>
      </c>
      <c r="K6844" s="3">
        <f t="shared" si="213"/>
        <v>9.8519980755899988E-2</v>
      </c>
    </row>
    <row r="6845" spans="1:11" x14ac:dyDescent="0.2">
      <c r="A6845" s="1">
        <v>45800.5625</v>
      </c>
      <c r="B6845">
        <v>0.44910798099999999</v>
      </c>
      <c r="C6845">
        <v>1.3029999999999999</v>
      </c>
      <c r="E6845">
        <v>0</v>
      </c>
      <c r="F6845">
        <f t="shared" si="212"/>
        <v>0.85389201899999989</v>
      </c>
      <c r="G6845">
        <v>2</v>
      </c>
      <c r="H6845">
        <f>E6845*$N$8</f>
        <v>0</v>
      </c>
      <c r="I6845">
        <f xml:space="preserve"> C6845 * IF( G6845 = 2, $N$7, $N$6 )</f>
        <v>0.17629590000000001</v>
      </c>
      <c r="J6845">
        <f xml:space="preserve"> MAX( (C6845 - B6845) * IF( G6845 = 2, $N$7, $N$6 ), 0 )</f>
        <v>0.11553159017069999</v>
      </c>
      <c r="K6845" s="3">
        <f t="shared" si="213"/>
        <v>0.11553159017069999</v>
      </c>
    </row>
    <row r="6846" spans="1:11" x14ac:dyDescent="0.2">
      <c r="A6846" s="1">
        <v>45800.583333333336</v>
      </c>
      <c r="B6846">
        <v>0.44136985400000001</v>
      </c>
      <c r="C6846">
        <v>2.403</v>
      </c>
      <c r="E6846">
        <v>0</v>
      </c>
      <c r="F6846">
        <f t="shared" si="212"/>
        <v>1.9616301460000001</v>
      </c>
      <c r="G6846">
        <v>2</v>
      </c>
      <c r="H6846">
        <f>E6846*$N$8</f>
        <v>0</v>
      </c>
      <c r="I6846">
        <f xml:space="preserve"> C6846 * IF( G6846 = 2, $N$7, $N$6 )</f>
        <v>0.32512590000000002</v>
      </c>
      <c r="J6846">
        <f xml:space="preserve"> MAX( (C6846 - B6846) * IF( G6846 = 2, $N$7, $N$6 ), 0 )</f>
        <v>0.26540855875380004</v>
      </c>
      <c r="K6846" s="3">
        <f t="shared" si="213"/>
        <v>0.26540855875380004</v>
      </c>
    </row>
    <row r="6847" spans="1:11" x14ac:dyDescent="0.2">
      <c r="A6847" s="1">
        <v>45800.604166666664</v>
      </c>
      <c r="B6847">
        <v>0.43363172700000002</v>
      </c>
      <c r="C6847">
        <v>1.5129999999999999</v>
      </c>
      <c r="E6847">
        <v>0</v>
      </c>
      <c r="F6847">
        <f t="shared" si="212"/>
        <v>1.0793682729999998</v>
      </c>
      <c r="G6847">
        <v>2</v>
      </c>
      <c r="H6847">
        <f>E6847*$N$8</f>
        <v>0</v>
      </c>
      <c r="I6847">
        <f xml:space="preserve"> C6847 * IF( G6847 = 2, $N$7, $N$6 )</f>
        <v>0.2047089</v>
      </c>
      <c r="J6847">
        <f xml:space="preserve"> MAX( (C6847 - B6847) * IF( G6847 = 2, $N$7, $N$6 ), 0 )</f>
        <v>0.14603852733689998</v>
      </c>
      <c r="K6847" s="3">
        <f t="shared" si="213"/>
        <v>0.14603852733689998</v>
      </c>
    </row>
    <row r="6848" spans="1:11" x14ac:dyDescent="0.2">
      <c r="A6848" s="1">
        <v>45800.625</v>
      </c>
      <c r="B6848">
        <v>0.37135680100000001</v>
      </c>
      <c r="C6848">
        <v>1.3029999999999999</v>
      </c>
      <c r="E6848">
        <v>0</v>
      </c>
      <c r="F6848">
        <f t="shared" si="212"/>
        <v>0.93164319899999992</v>
      </c>
      <c r="G6848">
        <v>1</v>
      </c>
      <c r="H6848">
        <f>E6848*$N$8</f>
        <v>0</v>
      </c>
      <c r="I6848">
        <f xml:space="preserve"> C6848 * IF( G6848 = 2, $N$7, $N$6 )</f>
        <v>0.51742129999999997</v>
      </c>
      <c r="J6848">
        <f xml:space="preserve"> MAX( (C6848 - B6848) * IF( G6848 = 2, $N$7, $N$6 ), 0 )</f>
        <v>0.36995551432289997</v>
      </c>
      <c r="K6848" s="3">
        <f t="shared" si="213"/>
        <v>0.36995551432289997</v>
      </c>
    </row>
    <row r="6849" spans="1:11" x14ac:dyDescent="0.2">
      <c r="A6849" s="1">
        <v>45800.645833333336</v>
      </c>
      <c r="B6849">
        <v>0.30908187399999998</v>
      </c>
      <c r="C6849">
        <v>0.98599999999999999</v>
      </c>
      <c r="E6849">
        <v>0</v>
      </c>
      <c r="F6849">
        <f t="shared" si="212"/>
        <v>0.67691812600000001</v>
      </c>
      <c r="G6849">
        <v>1</v>
      </c>
      <c r="H6849">
        <f>E6849*$N$8</f>
        <v>0</v>
      </c>
      <c r="I6849">
        <f xml:space="preserve"> C6849 * IF( G6849 = 2, $N$7, $N$6 )</f>
        <v>0.39154060000000002</v>
      </c>
      <c r="J6849">
        <f xml:space="preserve"> MAX( (C6849 - B6849) * IF( G6849 = 2, $N$7, $N$6 ), 0 )</f>
        <v>0.26880418783460003</v>
      </c>
      <c r="K6849" s="3">
        <f t="shared" si="213"/>
        <v>0.26880418783460003</v>
      </c>
    </row>
    <row r="6850" spans="1:11" x14ac:dyDescent="0.2">
      <c r="A6850" s="1">
        <v>45800.666666666664</v>
      </c>
      <c r="B6850">
        <v>0.18445050399999999</v>
      </c>
      <c r="C6850">
        <v>0.91400000000000003</v>
      </c>
      <c r="E6850">
        <v>0</v>
      </c>
      <c r="F6850">
        <f t="shared" si="212"/>
        <v>0.72954949600000008</v>
      </c>
      <c r="G6850">
        <v>1</v>
      </c>
      <c r="H6850">
        <f>E6850*$N$8</f>
        <v>0</v>
      </c>
      <c r="I6850">
        <f xml:space="preserve"> C6850 * IF( G6850 = 2, $N$7, $N$6 )</f>
        <v>0.36294940000000003</v>
      </c>
      <c r="J6850">
        <f xml:space="preserve"> MAX( (C6850 - B6850) * IF( G6850 = 2, $N$7, $N$6 ), 0 )</f>
        <v>0.28970410486160003</v>
      </c>
      <c r="K6850" s="3">
        <f t="shared" si="213"/>
        <v>0.28970410486160003</v>
      </c>
    </row>
    <row r="6851" spans="1:11" x14ac:dyDescent="0.2">
      <c r="A6851" s="1">
        <v>45800.6875</v>
      </c>
      <c r="B6851">
        <v>5.9819132999999997E-2</v>
      </c>
      <c r="C6851">
        <v>2.7210000000000001</v>
      </c>
      <c r="E6851">
        <v>0</v>
      </c>
      <c r="F6851">
        <f t="shared" ref="F6851:F6914" si="214">MAX(C6851-B6851,0)</f>
        <v>2.6611808670000001</v>
      </c>
      <c r="G6851">
        <v>1</v>
      </c>
      <c r="H6851">
        <f>E6851*$N$8</f>
        <v>0</v>
      </c>
      <c r="I6851">
        <f xml:space="preserve"> C6851 * IF( G6851 = 2, $N$7, $N$6 )</f>
        <v>1.0805091</v>
      </c>
      <c r="J6851">
        <f xml:space="preserve"> MAX( (C6851 - B6851) * IF( G6851 = 2, $N$7, $N$6 ), 0 )</f>
        <v>1.0567549222857</v>
      </c>
      <c r="K6851" s="3">
        <f t="shared" ref="K6851:K6914" si="215">(C6851-B6851)*IF(G6851=2,$N$7,$N$6)</f>
        <v>1.0567549222857</v>
      </c>
    </row>
    <row r="6852" spans="1:11" x14ac:dyDescent="0.2">
      <c r="A6852" s="1">
        <v>45800.708333333336</v>
      </c>
      <c r="B6852">
        <v>2.9909565999999999E-2</v>
      </c>
      <c r="C6852">
        <v>3.0670000000000002</v>
      </c>
      <c r="E6852">
        <v>0</v>
      </c>
      <c r="F6852">
        <f t="shared" si="214"/>
        <v>3.037090434</v>
      </c>
      <c r="G6852">
        <v>1</v>
      </c>
      <c r="H6852">
        <f>E6852*$N$8</f>
        <v>0</v>
      </c>
      <c r="I6852">
        <f xml:space="preserve"> C6852 * IF( G6852 = 2, $N$7, $N$6 )</f>
        <v>1.2179057000000002</v>
      </c>
      <c r="J6852">
        <f xml:space="preserve"> MAX( (C6852 - B6852) * IF( G6852 = 2, $N$7, $N$6 ), 0 )</f>
        <v>1.2060286113414</v>
      </c>
      <c r="K6852" s="3">
        <f t="shared" si="215"/>
        <v>1.2060286113414</v>
      </c>
    </row>
    <row r="6853" spans="1:11" x14ac:dyDescent="0.2">
      <c r="A6853" s="1">
        <v>45800.729166666664</v>
      </c>
      <c r="B6853">
        <v>0</v>
      </c>
      <c r="C6853">
        <v>2.1360000000000001</v>
      </c>
      <c r="E6853">
        <v>0</v>
      </c>
      <c r="F6853">
        <f t="shared" si="214"/>
        <v>2.1360000000000001</v>
      </c>
      <c r="G6853">
        <v>1</v>
      </c>
      <c r="H6853">
        <f>E6853*$N$8</f>
        <v>0</v>
      </c>
      <c r="I6853">
        <f xml:space="preserve"> C6853 * IF( G6853 = 2, $N$7, $N$6 )</f>
        <v>0.84820560000000012</v>
      </c>
      <c r="J6853">
        <f xml:space="preserve"> MAX( (C6853 - B6853) * IF( G6853 = 2, $N$7, $N$6 ), 0 )</f>
        <v>0.84820560000000012</v>
      </c>
      <c r="K6853" s="3">
        <f t="shared" si="215"/>
        <v>0.84820560000000012</v>
      </c>
    </row>
    <row r="6854" spans="1:11" x14ac:dyDescent="0.2">
      <c r="A6854" s="1">
        <v>45800.75</v>
      </c>
      <c r="B6854">
        <v>0</v>
      </c>
      <c r="C6854">
        <v>1.2949999999999999</v>
      </c>
      <c r="E6854">
        <v>0</v>
      </c>
      <c r="F6854">
        <f t="shared" si="214"/>
        <v>1.2949999999999999</v>
      </c>
      <c r="G6854">
        <v>1</v>
      </c>
      <c r="H6854">
        <f>E6854*$N$8</f>
        <v>0</v>
      </c>
      <c r="I6854">
        <f xml:space="preserve"> C6854 * IF( G6854 = 2, $N$7, $N$6 )</f>
        <v>0.51424449999999999</v>
      </c>
      <c r="J6854">
        <f xml:space="preserve"> MAX( (C6854 - B6854) * IF( G6854 = 2, $N$7, $N$6 ), 0 )</f>
        <v>0.51424449999999999</v>
      </c>
      <c r="K6854" s="3">
        <f t="shared" si="215"/>
        <v>0.51424449999999999</v>
      </c>
    </row>
    <row r="6855" spans="1:11" x14ac:dyDescent="0.2">
      <c r="A6855" s="1">
        <v>45800.770833333336</v>
      </c>
      <c r="B6855">
        <v>0</v>
      </c>
      <c r="C6855">
        <v>1.1359999999999999</v>
      </c>
      <c r="E6855">
        <v>0</v>
      </c>
      <c r="F6855">
        <f t="shared" si="214"/>
        <v>1.1359999999999999</v>
      </c>
      <c r="G6855">
        <v>1</v>
      </c>
      <c r="H6855">
        <f>E6855*$N$8</f>
        <v>0</v>
      </c>
      <c r="I6855">
        <f xml:space="preserve"> C6855 * IF( G6855 = 2, $N$7, $N$6 )</f>
        <v>0.4511056</v>
      </c>
      <c r="J6855">
        <f xml:space="preserve"> MAX( (C6855 - B6855) * IF( G6855 = 2, $N$7, $N$6 ), 0 )</f>
        <v>0.4511056</v>
      </c>
      <c r="K6855" s="3">
        <f t="shared" si="215"/>
        <v>0.4511056</v>
      </c>
    </row>
    <row r="6856" spans="1:11" x14ac:dyDescent="0.2">
      <c r="A6856" s="1">
        <v>45800.791666666664</v>
      </c>
      <c r="B6856">
        <v>0</v>
      </c>
      <c r="C6856">
        <v>1.111</v>
      </c>
      <c r="E6856">
        <v>0</v>
      </c>
      <c r="F6856">
        <f t="shared" si="214"/>
        <v>1.111</v>
      </c>
      <c r="G6856">
        <v>1</v>
      </c>
      <c r="H6856">
        <f>E6856*$N$8</f>
        <v>0</v>
      </c>
      <c r="I6856">
        <f xml:space="preserve"> C6856 * IF( G6856 = 2, $N$7, $N$6 )</f>
        <v>0.44117810000000002</v>
      </c>
      <c r="J6856">
        <f xml:space="preserve"> MAX( (C6856 - B6856) * IF( G6856 = 2, $N$7, $N$6 ), 0 )</f>
        <v>0.44117810000000002</v>
      </c>
      <c r="K6856" s="3">
        <f t="shared" si="215"/>
        <v>0.44117810000000002</v>
      </c>
    </row>
    <row r="6857" spans="1:11" x14ac:dyDescent="0.2">
      <c r="A6857" s="1">
        <v>45800.8125</v>
      </c>
      <c r="B6857">
        <v>0</v>
      </c>
      <c r="C6857">
        <v>1.3029999999999999</v>
      </c>
      <c r="E6857">
        <v>0</v>
      </c>
      <c r="F6857">
        <f t="shared" si="214"/>
        <v>1.3029999999999999</v>
      </c>
      <c r="G6857">
        <v>1</v>
      </c>
      <c r="H6857">
        <f>E6857*$N$8</f>
        <v>0</v>
      </c>
      <c r="I6857">
        <f xml:space="preserve"> C6857 * IF( G6857 = 2, $N$7, $N$6 )</f>
        <v>0.51742129999999997</v>
      </c>
      <c r="J6857">
        <f xml:space="preserve"> MAX( (C6857 - B6857) * IF( G6857 = 2, $N$7, $N$6 ), 0 )</f>
        <v>0.51742129999999997</v>
      </c>
      <c r="K6857" s="3">
        <f t="shared" si="215"/>
        <v>0.51742129999999997</v>
      </c>
    </row>
    <row r="6858" spans="1:11" x14ac:dyDescent="0.2">
      <c r="A6858" s="1">
        <v>45800.833333333336</v>
      </c>
      <c r="B6858">
        <v>0</v>
      </c>
      <c r="C6858">
        <v>1.3129999999999999</v>
      </c>
      <c r="E6858">
        <v>0</v>
      </c>
      <c r="F6858">
        <f t="shared" si="214"/>
        <v>1.3129999999999999</v>
      </c>
      <c r="G6858">
        <v>1</v>
      </c>
      <c r="H6858">
        <f>E6858*$N$8</f>
        <v>0</v>
      </c>
      <c r="I6858">
        <f xml:space="preserve"> C6858 * IF( G6858 = 2, $N$7, $N$6 )</f>
        <v>0.52139230000000003</v>
      </c>
      <c r="J6858">
        <f xml:space="preserve"> MAX( (C6858 - B6858) * IF( G6858 = 2, $N$7, $N$6 ), 0 )</f>
        <v>0.52139230000000003</v>
      </c>
      <c r="K6858" s="3">
        <f t="shared" si="215"/>
        <v>0.52139230000000003</v>
      </c>
    </row>
    <row r="6859" spans="1:11" x14ac:dyDescent="0.2">
      <c r="A6859" s="1">
        <v>45800.854166666664</v>
      </c>
      <c r="B6859">
        <v>0</v>
      </c>
      <c r="C6859">
        <v>1.175</v>
      </c>
      <c r="E6859">
        <v>0</v>
      </c>
      <c r="F6859">
        <f t="shared" si="214"/>
        <v>1.175</v>
      </c>
      <c r="G6859">
        <v>1</v>
      </c>
      <c r="H6859">
        <f>E6859*$N$8</f>
        <v>0</v>
      </c>
      <c r="I6859">
        <f xml:space="preserve"> C6859 * IF( G6859 = 2, $N$7, $N$6 )</f>
        <v>0.46659250000000002</v>
      </c>
      <c r="J6859">
        <f xml:space="preserve"> MAX( (C6859 - B6859) * IF( G6859 = 2, $N$7, $N$6 ), 0 )</f>
        <v>0.46659250000000002</v>
      </c>
      <c r="K6859" s="3">
        <f t="shared" si="215"/>
        <v>0.46659250000000002</v>
      </c>
    </row>
    <row r="6860" spans="1:11" x14ac:dyDescent="0.2">
      <c r="A6860" s="1">
        <v>45800.875</v>
      </c>
      <c r="B6860">
        <v>0</v>
      </c>
      <c r="C6860">
        <v>1.4330000000000001</v>
      </c>
      <c r="E6860">
        <v>0</v>
      </c>
      <c r="F6860">
        <f t="shared" si="214"/>
        <v>1.4330000000000001</v>
      </c>
      <c r="G6860">
        <v>2</v>
      </c>
      <c r="H6860">
        <f>E6860*$N$8</f>
        <v>0</v>
      </c>
      <c r="I6860">
        <f xml:space="preserve"> C6860 * IF( G6860 = 2, $N$7, $N$6 )</f>
        <v>0.1938849</v>
      </c>
      <c r="J6860">
        <f xml:space="preserve"> MAX( (C6860 - B6860) * IF( G6860 = 2, $N$7, $N$6 ), 0 )</f>
        <v>0.1938849</v>
      </c>
      <c r="K6860" s="3">
        <f t="shared" si="215"/>
        <v>0.1938849</v>
      </c>
    </row>
    <row r="6861" spans="1:11" x14ac:dyDescent="0.2">
      <c r="A6861" s="1">
        <v>45800.895833333336</v>
      </c>
      <c r="B6861">
        <v>0</v>
      </c>
      <c r="C6861">
        <v>1.5640000000000001</v>
      </c>
      <c r="E6861">
        <v>0</v>
      </c>
      <c r="F6861">
        <f t="shared" si="214"/>
        <v>1.5640000000000001</v>
      </c>
      <c r="G6861">
        <v>2</v>
      </c>
      <c r="H6861">
        <f>E6861*$N$8</f>
        <v>0</v>
      </c>
      <c r="I6861">
        <f xml:space="preserve"> C6861 * IF( G6861 = 2, $N$7, $N$6 )</f>
        <v>0.21160920000000003</v>
      </c>
      <c r="J6861">
        <f xml:space="preserve"> MAX( (C6861 - B6861) * IF( G6861 = 2, $N$7, $N$6 ), 0 )</f>
        <v>0.21160920000000003</v>
      </c>
      <c r="K6861" s="3">
        <f t="shared" si="215"/>
        <v>0.21160920000000003</v>
      </c>
    </row>
    <row r="6862" spans="1:11" x14ac:dyDescent="0.2">
      <c r="A6862" s="1">
        <v>45800.916666666664</v>
      </c>
      <c r="B6862">
        <v>0</v>
      </c>
      <c r="C6862">
        <v>1.1739999999999999</v>
      </c>
      <c r="E6862">
        <v>0</v>
      </c>
      <c r="F6862">
        <f t="shared" si="214"/>
        <v>1.1739999999999999</v>
      </c>
      <c r="G6862">
        <v>2</v>
      </c>
      <c r="H6862">
        <f>E6862*$N$8</f>
        <v>0</v>
      </c>
      <c r="I6862">
        <f xml:space="preserve"> C6862 * IF( G6862 = 2, $N$7, $N$6 )</f>
        <v>0.15884219999999999</v>
      </c>
      <c r="J6862">
        <f xml:space="preserve"> MAX( (C6862 - B6862) * IF( G6862 = 2, $N$7, $N$6 ), 0 )</f>
        <v>0.15884219999999999</v>
      </c>
      <c r="K6862" s="3">
        <f t="shared" si="215"/>
        <v>0.15884219999999999</v>
      </c>
    </row>
    <row r="6863" spans="1:11" x14ac:dyDescent="0.2">
      <c r="A6863" s="1">
        <v>45800.9375</v>
      </c>
      <c r="B6863">
        <v>0</v>
      </c>
      <c r="C6863">
        <v>1.0349999999999999</v>
      </c>
      <c r="E6863">
        <v>0</v>
      </c>
      <c r="F6863">
        <f t="shared" si="214"/>
        <v>1.0349999999999999</v>
      </c>
      <c r="G6863">
        <v>2</v>
      </c>
      <c r="H6863">
        <f>E6863*$N$8</f>
        <v>0</v>
      </c>
      <c r="I6863">
        <f xml:space="preserve"> C6863 * IF( G6863 = 2, $N$7, $N$6 )</f>
        <v>0.14003549999999998</v>
      </c>
      <c r="J6863">
        <f xml:space="preserve"> MAX( (C6863 - B6863) * IF( G6863 = 2, $N$7, $N$6 ), 0 )</f>
        <v>0.14003549999999998</v>
      </c>
      <c r="K6863" s="3">
        <f t="shared" si="215"/>
        <v>0.14003549999999998</v>
      </c>
    </row>
    <row r="6864" spans="1:11" x14ac:dyDescent="0.2">
      <c r="A6864" s="1">
        <v>45800.958333333336</v>
      </c>
      <c r="B6864">
        <v>0</v>
      </c>
      <c r="C6864">
        <v>0.98799999999999999</v>
      </c>
      <c r="E6864">
        <v>0</v>
      </c>
      <c r="F6864">
        <f t="shared" si="214"/>
        <v>0.98799999999999999</v>
      </c>
      <c r="G6864">
        <v>2</v>
      </c>
      <c r="H6864">
        <f>E6864*$N$8</f>
        <v>0</v>
      </c>
      <c r="I6864">
        <f xml:space="preserve"> C6864 * IF( G6864 = 2, $N$7, $N$6 )</f>
        <v>0.1336764</v>
      </c>
      <c r="J6864">
        <f xml:space="preserve"> MAX( (C6864 - B6864) * IF( G6864 = 2, $N$7, $N$6 ), 0 )</f>
        <v>0.1336764</v>
      </c>
      <c r="K6864" s="3">
        <f t="shared" si="215"/>
        <v>0.1336764</v>
      </c>
    </row>
    <row r="6865" spans="1:11" x14ac:dyDescent="0.2">
      <c r="A6865" s="1">
        <v>45800.979166666664</v>
      </c>
      <c r="B6865">
        <v>0</v>
      </c>
      <c r="C6865">
        <v>0.71599999999999997</v>
      </c>
      <c r="E6865">
        <v>0</v>
      </c>
      <c r="F6865">
        <f t="shared" si="214"/>
        <v>0.71599999999999997</v>
      </c>
      <c r="G6865">
        <v>2</v>
      </c>
      <c r="H6865">
        <f>E6865*$N$8</f>
        <v>0</v>
      </c>
      <c r="I6865">
        <f xml:space="preserve"> C6865 * IF( G6865 = 2, $N$7, $N$6 )</f>
        <v>9.6874799999999997E-2</v>
      </c>
      <c r="J6865">
        <f xml:space="preserve"> MAX( (C6865 - B6865) * IF( G6865 = 2, $N$7, $N$6 ), 0 )</f>
        <v>9.6874799999999997E-2</v>
      </c>
      <c r="K6865" s="3">
        <f t="shared" si="215"/>
        <v>9.6874799999999997E-2</v>
      </c>
    </row>
    <row r="6866" spans="1:11" x14ac:dyDescent="0.2">
      <c r="A6866" s="1">
        <v>45801</v>
      </c>
      <c r="B6866">
        <v>0</v>
      </c>
      <c r="C6866">
        <v>0.78</v>
      </c>
      <c r="E6866">
        <v>0</v>
      </c>
      <c r="F6866">
        <f t="shared" si="214"/>
        <v>0.78</v>
      </c>
      <c r="G6866">
        <v>2</v>
      </c>
      <c r="H6866">
        <f>E6866*$N$8</f>
        <v>0</v>
      </c>
      <c r="I6866">
        <f xml:space="preserve"> C6866 * IF( G6866 = 2, $N$7, $N$6 )</f>
        <v>0.105534</v>
      </c>
      <c r="J6866">
        <f xml:space="preserve"> MAX( (C6866 - B6866) * IF( G6866 = 2, $N$7, $N$6 ), 0 )</f>
        <v>0.105534</v>
      </c>
      <c r="K6866" s="3">
        <f t="shared" si="215"/>
        <v>0.105534</v>
      </c>
    </row>
    <row r="6867" spans="1:11" x14ac:dyDescent="0.2">
      <c r="A6867" s="1">
        <v>45801.020833333336</v>
      </c>
      <c r="B6867">
        <v>0</v>
      </c>
      <c r="C6867">
        <v>0.86599999999999999</v>
      </c>
      <c r="E6867">
        <v>0</v>
      </c>
      <c r="F6867">
        <f t="shared" si="214"/>
        <v>0.86599999999999999</v>
      </c>
      <c r="G6867">
        <v>2</v>
      </c>
      <c r="H6867">
        <f>E6867*$N$8</f>
        <v>0</v>
      </c>
      <c r="I6867">
        <f xml:space="preserve"> C6867 * IF( G6867 = 2, $N$7, $N$6 )</f>
        <v>0.1171698</v>
      </c>
      <c r="J6867">
        <f xml:space="preserve"> MAX( (C6867 - B6867) * IF( G6867 = 2, $N$7, $N$6 ), 0 )</f>
        <v>0.1171698</v>
      </c>
      <c r="K6867" s="3">
        <f t="shared" si="215"/>
        <v>0.1171698</v>
      </c>
    </row>
    <row r="6868" spans="1:11" x14ac:dyDescent="0.2">
      <c r="A6868" s="1">
        <v>45801.041666666664</v>
      </c>
      <c r="B6868">
        <v>0</v>
      </c>
      <c r="C6868">
        <v>0.88700000000000001</v>
      </c>
      <c r="E6868">
        <v>0</v>
      </c>
      <c r="F6868">
        <f t="shared" si="214"/>
        <v>0.88700000000000001</v>
      </c>
      <c r="G6868">
        <v>2</v>
      </c>
      <c r="H6868">
        <f>E6868*$N$8</f>
        <v>0</v>
      </c>
      <c r="I6868">
        <f xml:space="preserve"> C6868 * IF( G6868 = 2, $N$7, $N$6 )</f>
        <v>0.12001110000000001</v>
      </c>
      <c r="J6868">
        <f xml:space="preserve"> MAX( (C6868 - B6868) * IF( G6868 = 2, $N$7, $N$6 ), 0 )</f>
        <v>0.12001110000000001</v>
      </c>
      <c r="K6868" s="3">
        <f t="shared" si="215"/>
        <v>0.12001110000000001</v>
      </c>
    </row>
    <row r="6869" spans="1:11" x14ac:dyDescent="0.2">
      <c r="A6869" s="1">
        <v>45801.0625</v>
      </c>
      <c r="B6869">
        <v>0</v>
      </c>
      <c r="C6869">
        <v>0.89700000000000002</v>
      </c>
      <c r="E6869">
        <v>0</v>
      </c>
      <c r="F6869">
        <f t="shared" si="214"/>
        <v>0.89700000000000002</v>
      </c>
      <c r="G6869">
        <v>2</v>
      </c>
      <c r="H6869">
        <f>E6869*$N$8</f>
        <v>0</v>
      </c>
      <c r="I6869">
        <f xml:space="preserve"> C6869 * IF( G6869 = 2, $N$7, $N$6 )</f>
        <v>0.1213641</v>
      </c>
      <c r="J6869">
        <f xml:space="preserve"> MAX( (C6869 - B6869) * IF( G6869 = 2, $N$7, $N$6 ), 0 )</f>
        <v>0.1213641</v>
      </c>
      <c r="K6869" s="3">
        <f t="shared" si="215"/>
        <v>0.1213641</v>
      </c>
    </row>
    <row r="6870" spans="1:11" x14ac:dyDescent="0.2">
      <c r="A6870" s="1">
        <v>45801.083333333336</v>
      </c>
      <c r="B6870">
        <v>0</v>
      </c>
      <c r="C6870">
        <v>0.98399999999999999</v>
      </c>
      <c r="E6870">
        <v>0</v>
      </c>
      <c r="F6870">
        <f t="shared" si="214"/>
        <v>0.98399999999999999</v>
      </c>
      <c r="G6870">
        <v>2</v>
      </c>
      <c r="H6870">
        <f>E6870*$N$8</f>
        <v>0</v>
      </c>
      <c r="I6870">
        <f xml:space="preserve"> C6870 * IF( G6870 = 2, $N$7, $N$6 )</f>
        <v>0.13313520000000001</v>
      </c>
      <c r="J6870">
        <f xml:space="preserve"> MAX( (C6870 - B6870) * IF( G6870 = 2, $N$7, $N$6 ), 0 )</f>
        <v>0.13313520000000001</v>
      </c>
      <c r="K6870" s="3">
        <f t="shared" si="215"/>
        <v>0.13313520000000001</v>
      </c>
    </row>
    <row r="6871" spans="1:11" x14ac:dyDescent="0.2">
      <c r="A6871" s="1">
        <v>45801.104166666664</v>
      </c>
      <c r="B6871">
        <v>0</v>
      </c>
      <c r="C6871">
        <v>0.80200000000000005</v>
      </c>
      <c r="E6871">
        <v>0</v>
      </c>
      <c r="F6871">
        <f t="shared" si="214"/>
        <v>0.80200000000000005</v>
      </c>
      <c r="G6871">
        <v>2</v>
      </c>
      <c r="H6871">
        <f>E6871*$N$8</f>
        <v>0</v>
      </c>
      <c r="I6871">
        <f xml:space="preserve"> C6871 * IF( G6871 = 2, $N$7, $N$6 )</f>
        <v>0.10851060000000001</v>
      </c>
      <c r="J6871">
        <f xml:space="preserve"> MAX( (C6871 - B6871) * IF( G6871 = 2, $N$7, $N$6 ), 0 )</f>
        <v>0.10851060000000001</v>
      </c>
      <c r="K6871" s="3">
        <f t="shared" si="215"/>
        <v>0.10851060000000001</v>
      </c>
    </row>
    <row r="6872" spans="1:11" x14ac:dyDescent="0.2">
      <c r="A6872" s="1">
        <v>45801.125</v>
      </c>
      <c r="B6872">
        <v>0</v>
      </c>
      <c r="C6872">
        <v>0.89800000000000002</v>
      </c>
      <c r="E6872">
        <v>0</v>
      </c>
      <c r="F6872">
        <f t="shared" si="214"/>
        <v>0.89800000000000002</v>
      </c>
      <c r="G6872">
        <v>2</v>
      </c>
      <c r="H6872">
        <f>E6872*$N$8</f>
        <v>0</v>
      </c>
      <c r="I6872">
        <f xml:space="preserve"> C6872 * IF( G6872 = 2, $N$7, $N$6 )</f>
        <v>0.12149940000000001</v>
      </c>
      <c r="J6872">
        <f xml:space="preserve"> MAX( (C6872 - B6872) * IF( G6872 = 2, $N$7, $N$6 ), 0 )</f>
        <v>0.12149940000000001</v>
      </c>
      <c r="K6872" s="3">
        <f t="shared" si="215"/>
        <v>0.12149940000000001</v>
      </c>
    </row>
    <row r="6873" spans="1:11" x14ac:dyDescent="0.2">
      <c r="A6873" s="1">
        <v>45801.145833333336</v>
      </c>
      <c r="B6873">
        <v>0</v>
      </c>
      <c r="C6873">
        <v>0.78200000000000003</v>
      </c>
      <c r="E6873">
        <v>0</v>
      </c>
      <c r="F6873">
        <f t="shared" si="214"/>
        <v>0.78200000000000003</v>
      </c>
      <c r="G6873">
        <v>2</v>
      </c>
      <c r="H6873">
        <f>E6873*$N$8</f>
        <v>0</v>
      </c>
      <c r="I6873">
        <f xml:space="preserve"> C6873 * IF( G6873 = 2, $N$7, $N$6 )</f>
        <v>0.10580460000000001</v>
      </c>
      <c r="J6873">
        <f xml:space="preserve"> MAX( (C6873 - B6873) * IF( G6873 = 2, $N$7, $N$6 ), 0 )</f>
        <v>0.10580460000000001</v>
      </c>
      <c r="K6873" s="3">
        <f t="shared" si="215"/>
        <v>0.10580460000000001</v>
      </c>
    </row>
    <row r="6874" spans="1:11" x14ac:dyDescent="0.2">
      <c r="A6874" s="1">
        <v>45801.166666666664</v>
      </c>
      <c r="B6874">
        <v>0</v>
      </c>
      <c r="C6874">
        <v>0.93300000000000005</v>
      </c>
      <c r="E6874">
        <v>0</v>
      </c>
      <c r="F6874">
        <f t="shared" si="214"/>
        <v>0.93300000000000005</v>
      </c>
      <c r="G6874">
        <v>2</v>
      </c>
      <c r="H6874">
        <f>E6874*$N$8</f>
        <v>0</v>
      </c>
      <c r="I6874">
        <f xml:space="preserve"> C6874 * IF( G6874 = 2, $N$7, $N$6 )</f>
        <v>0.12623490000000001</v>
      </c>
      <c r="J6874">
        <f xml:space="preserve"> MAX( (C6874 - B6874) * IF( G6874 = 2, $N$7, $N$6 ), 0 )</f>
        <v>0.12623490000000001</v>
      </c>
      <c r="K6874" s="3">
        <f t="shared" si="215"/>
        <v>0.12623490000000001</v>
      </c>
    </row>
    <row r="6875" spans="1:11" x14ac:dyDescent="0.2">
      <c r="A6875" s="1">
        <v>45801.1875</v>
      </c>
      <c r="B6875">
        <v>0</v>
      </c>
      <c r="C6875">
        <v>1.5880000000000001</v>
      </c>
      <c r="E6875">
        <v>0</v>
      </c>
      <c r="F6875">
        <f t="shared" si="214"/>
        <v>1.5880000000000001</v>
      </c>
      <c r="G6875">
        <v>2</v>
      </c>
      <c r="H6875">
        <f>E6875*$N$8</f>
        <v>0</v>
      </c>
      <c r="I6875">
        <f xml:space="preserve"> C6875 * IF( G6875 = 2, $N$7, $N$6 )</f>
        <v>0.2148564</v>
      </c>
      <c r="J6875">
        <f xml:space="preserve"> MAX( (C6875 - B6875) * IF( G6875 = 2, $N$7, $N$6 ), 0 )</f>
        <v>0.2148564</v>
      </c>
      <c r="K6875" s="3">
        <f t="shared" si="215"/>
        <v>0.2148564</v>
      </c>
    </row>
    <row r="6876" spans="1:11" x14ac:dyDescent="0.2">
      <c r="A6876" s="1">
        <v>45801.208333333336</v>
      </c>
      <c r="B6876">
        <v>0</v>
      </c>
      <c r="C6876">
        <v>2.4910000000000001</v>
      </c>
      <c r="E6876">
        <v>0</v>
      </c>
      <c r="F6876">
        <f t="shared" si="214"/>
        <v>2.4910000000000001</v>
      </c>
      <c r="G6876">
        <v>2</v>
      </c>
      <c r="H6876">
        <f>E6876*$N$8</f>
        <v>0</v>
      </c>
      <c r="I6876">
        <f xml:space="preserve"> C6876 * IF( G6876 = 2, $N$7, $N$6 )</f>
        <v>0.33703230000000001</v>
      </c>
      <c r="J6876">
        <f xml:space="preserve"> MAX( (C6876 - B6876) * IF( G6876 = 2, $N$7, $N$6 ), 0 )</f>
        <v>0.33703230000000001</v>
      </c>
      <c r="K6876" s="3">
        <f t="shared" si="215"/>
        <v>0.33703230000000001</v>
      </c>
    </row>
    <row r="6877" spans="1:11" x14ac:dyDescent="0.2">
      <c r="A6877" s="1">
        <v>45801.229166666664</v>
      </c>
      <c r="B6877">
        <v>0</v>
      </c>
      <c r="C6877">
        <v>2.847</v>
      </c>
      <c r="E6877">
        <v>0</v>
      </c>
      <c r="F6877">
        <f t="shared" si="214"/>
        <v>2.847</v>
      </c>
      <c r="G6877">
        <v>2</v>
      </c>
      <c r="H6877">
        <f>E6877*$N$8</f>
        <v>0</v>
      </c>
      <c r="I6877">
        <f xml:space="preserve"> C6877 * IF( G6877 = 2, $N$7, $N$6 )</f>
        <v>0.38519910000000002</v>
      </c>
      <c r="J6877">
        <f xml:space="preserve"> MAX( (C6877 - B6877) * IF( G6877 = 2, $N$7, $N$6 ), 0 )</f>
        <v>0.38519910000000002</v>
      </c>
      <c r="K6877" s="3">
        <f t="shared" si="215"/>
        <v>0.38519910000000002</v>
      </c>
    </row>
    <row r="6878" spans="1:11" x14ac:dyDescent="0.2">
      <c r="A6878" s="1">
        <v>45801.25</v>
      </c>
      <c r="B6878">
        <v>0</v>
      </c>
      <c r="C6878">
        <v>2.367</v>
      </c>
      <c r="E6878">
        <v>0</v>
      </c>
      <c r="F6878">
        <f t="shared" si="214"/>
        <v>2.367</v>
      </c>
      <c r="G6878">
        <v>2</v>
      </c>
      <c r="H6878">
        <f>E6878*$N$8</f>
        <v>0</v>
      </c>
      <c r="I6878">
        <f xml:space="preserve"> C6878 * IF( G6878 = 2, $N$7, $N$6 )</f>
        <v>0.32025510000000001</v>
      </c>
      <c r="J6878">
        <f xml:space="preserve"> MAX( (C6878 - B6878) * IF( G6878 = 2, $N$7, $N$6 ), 0 )</f>
        <v>0.32025510000000001</v>
      </c>
      <c r="K6878" s="3">
        <f t="shared" si="215"/>
        <v>0.32025510000000001</v>
      </c>
    </row>
    <row r="6879" spans="1:11" x14ac:dyDescent="0.2">
      <c r="A6879" s="1">
        <v>45801.270833333336</v>
      </c>
      <c r="B6879">
        <v>0</v>
      </c>
      <c r="C6879">
        <v>2.3570000000000002</v>
      </c>
      <c r="E6879">
        <v>0</v>
      </c>
      <c r="F6879">
        <f t="shared" si="214"/>
        <v>2.3570000000000002</v>
      </c>
      <c r="G6879">
        <v>2</v>
      </c>
      <c r="H6879">
        <f>E6879*$N$8</f>
        <v>0</v>
      </c>
      <c r="I6879">
        <f xml:space="preserve"> C6879 * IF( G6879 = 2, $N$7, $N$6 )</f>
        <v>0.31890210000000002</v>
      </c>
      <c r="J6879">
        <f xml:space="preserve"> MAX( (C6879 - B6879) * IF( G6879 = 2, $N$7, $N$6 ), 0 )</f>
        <v>0.31890210000000002</v>
      </c>
      <c r="K6879" s="3">
        <f t="shared" si="215"/>
        <v>0.31890210000000002</v>
      </c>
    </row>
    <row r="6880" spans="1:11" x14ac:dyDescent="0.2">
      <c r="A6880" s="1">
        <v>45801.291666666664</v>
      </c>
      <c r="B6880">
        <v>0</v>
      </c>
      <c r="C6880">
        <v>2.4129999999999998</v>
      </c>
      <c r="E6880">
        <v>0</v>
      </c>
      <c r="F6880">
        <f t="shared" si="214"/>
        <v>2.4129999999999998</v>
      </c>
      <c r="G6880">
        <v>2</v>
      </c>
      <c r="H6880">
        <f>E6880*$N$8</f>
        <v>0</v>
      </c>
      <c r="I6880">
        <f xml:space="preserve"> C6880 * IF( G6880 = 2, $N$7, $N$6 )</f>
        <v>0.32647889999999996</v>
      </c>
      <c r="J6880">
        <f xml:space="preserve"> MAX( (C6880 - B6880) * IF( G6880 = 2, $N$7, $N$6 ), 0 )</f>
        <v>0.32647889999999996</v>
      </c>
      <c r="K6880" s="3">
        <f t="shared" si="215"/>
        <v>0.32647889999999996</v>
      </c>
    </row>
    <row r="6881" spans="1:11" x14ac:dyDescent="0.2">
      <c r="A6881" s="1">
        <v>45801.3125</v>
      </c>
      <c r="B6881">
        <v>0</v>
      </c>
      <c r="C6881">
        <v>2.6659999999999999</v>
      </c>
      <c r="E6881">
        <v>0</v>
      </c>
      <c r="F6881">
        <f t="shared" si="214"/>
        <v>2.6659999999999999</v>
      </c>
      <c r="G6881">
        <v>2</v>
      </c>
      <c r="H6881">
        <f>E6881*$N$8</f>
        <v>0</v>
      </c>
      <c r="I6881">
        <f xml:space="preserve"> C6881 * IF( G6881 = 2, $N$7, $N$6 )</f>
        <v>0.36070980000000002</v>
      </c>
      <c r="J6881">
        <f xml:space="preserve"> MAX( (C6881 - B6881) * IF( G6881 = 2, $N$7, $N$6 ), 0 )</f>
        <v>0.36070980000000002</v>
      </c>
      <c r="K6881" s="3">
        <f t="shared" si="215"/>
        <v>0.36070980000000002</v>
      </c>
    </row>
    <row r="6882" spans="1:11" x14ac:dyDescent="0.2">
      <c r="A6882" s="1">
        <v>45801.333333333336</v>
      </c>
      <c r="B6882">
        <v>0.24068144299999999</v>
      </c>
      <c r="C6882">
        <v>2.125</v>
      </c>
      <c r="E6882">
        <v>0</v>
      </c>
      <c r="F6882">
        <f t="shared" si="214"/>
        <v>1.8843185570000001</v>
      </c>
      <c r="G6882">
        <v>2</v>
      </c>
      <c r="H6882">
        <f>E6882*$N$8</f>
        <v>0</v>
      </c>
      <c r="I6882">
        <f xml:space="preserve"> C6882 * IF( G6882 = 2, $N$7, $N$6 )</f>
        <v>0.2875125</v>
      </c>
      <c r="J6882">
        <f xml:space="preserve"> MAX( (C6882 - B6882) * IF( G6882 = 2, $N$7, $N$6 ), 0 )</f>
        <v>0.25494830076210001</v>
      </c>
      <c r="K6882" s="3">
        <f t="shared" si="215"/>
        <v>0.25494830076210001</v>
      </c>
    </row>
    <row r="6883" spans="1:11" x14ac:dyDescent="0.2">
      <c r="A6883" s="1">
        <v>45801.354166666664</v>
      </c>
      <c r="B6883">
        <v>0.48136288500000002</v>
      </c>
      <c r="C6883">
        <v>1.8260000000000001</v>
      </c>
      <c r="E6883">
        <v>0</v>
      </c>
      <c r="F6883">
        <f t="shared" si="214"/>
        <v>1.344637115</v>
      </c>
      <c r="G6883">
        <v>2</v>
      </c>
      <c r="H6883">
        <f>E6883*$N$8</f>
        <v>0</v>
      </c>
      <c r="I6883">
        <f xml:space="preserve"> C6883 * IF( G6883 = 2, $N$7, $N$6 )</f>
        <v>0.24705780000000002</v>
      </c>
      <c r="J6883">
        <f xml:space="preserve"> MAX( (C6883 - B6883) * IF( G6883 = 2, $N$7, $N$6 ), 0 )</f>
        <v>0.1819294016595</v>
      </c>
      <c r="K6883" s="3">
        <f t="shared" si="215"/>
        <v>0.1819294016595</v>
      </c>
    </row>
    <row r="6884" spans="1:11" x14ac:dyDescent="0.2">
      <c r="A6884" s="1">
        <v>45801.375</v>
      </c>
      <c r="B6884">
        <v>0.68679736700000005</v>
      </c>
      <c r="C6884">
        <v>0.60799999999999998</v>
      </c>
      <c r="E6884">
        <v>0</v>
      </c>
      <c r="F6884">
        <f t="shared" si="214"/>
        <v>0</v>
      </c>
      <c r="G6884">
        <v>2</v>
      </c>
      <c r="H6884">
        <f>E6884*$N$8</f>
        <v>0</v>
      </c>
      <c r="I6884">
        <f xml:space="preserve"> C6884 * IF( G6884 = 2, $N$7, $N$6 )</f>
        <v>8.2262399999999999E-2</v>
      </c>
      <c r="J6884">
        <f xml:space="preserve"> MAX( (C6884 - B6884) * IF( G6884 = 2, $N$7, $N$6 ), 0 )</f>
        <v>0</v>
      </c>
      <c r="K6884" s="3">
        <f t="shared" si="215"/>
        <v>-1.0661283755100009E-2</v>
      </c>
    </row>
    <row r="6885" spans="1:11" x14ac:dyDescent="0.2">
      <c r="A6885" s="1">
        <v>45801.395833333336</v>
      </c>
      <c r="B6885">
        <v>0.89223184799999999</v>
      </c>
      <c r="C6885">
        <v>0.442</v>
      </c>
      <c r="E6885">
        <v>1.6E-2</v>
      </c>
      <c r="F6885">
        <f t="shared" si="214"/>
        <v>0</v>
      </c>
      <c r="G6885">
        <v>2</v>
      </c>
      <c r="H6885">
        <f>E6885*$N$8</f>
        <v>5.2800000000000004E-4</v>
      </c>
      <c r="I6885">
        <f xml:space="preserve"> C6885 * IF( G6885 = 2, $N$7, $N$6 )</f>
        <v>5.9802600000000004E-2</v>
      </c>
      <c r="J6885">
        <f xml:space="preserve"> MAX( (C6885 - B6885) * IF( G6885 = 2, $N$7, $N$6 ), 0 )</f>
        <v>0</v>
      </c>
      <c r="K6885" s="3">
        <f t="shared" si="215"/>
        <v>-6.0916369034400002E-2</v>
      </c>
    </row>
    <row r="6886" spans="1:11" x14ac:dyDescent="0.2">
      <c r="A6886" s="1">
        <v>45801.416666666664</v>
      </c>
      <c r="B6886">
        <v>1.0057643620000001</v>
      </c>
      <c r="C6886">
        <v>0.34699999999999998</v>
      </c>
      <c r="E6886">
        <v>2.3E-2</v>
      </c>
      <c r="F6886">
        <f t="shared" si="214"/>
        <v>0</v>
      </c>
      <c r="G6886">
        <v>2</v>
      </c>
      <c r="H6886">
        <f>E6886*$N$8</f>
        <v>7.5900000000000002E-4</v>
      </c>
      <c r="I6886">
        <f xml:space="preserve"> C6886 * IF( G6886 = 2, $N$7, $N$6 )</f>
        <v>4.6949100000000001E-2</v>
      </c>
      <c r="J6886">
        <f xml:space="preserve"> MAX( (C6886 - B6886) * IF( G6886 = 2, $N$7, $N$6 ), 0 )</f>
        <v>0</v>
      </c>
      <c r="K6886" s="3">
        <f t="shared" si="215"/>
        <v>-8.913081817860001E-2</v>
      </c>
    </row>
    <row r="6887" spans="1:11" x14ac:dyDescent="0.2">
      <c r="A6887" s="1">
        <v>45801.4375</v>
      </c>
      <c r="B6887">
        <v>1.1192968759999999</v>
      </c>
      <c r="C6887">
        <v>-0.08</v>
      </c>
      <c r="E6887">
        <v>0.219</v>
      </c>
      <c r="F6887">
        <f t="shared" si="214"/>
        <v>0</v>
      </c>
      <c r="G6887">
        <v>2</v>
      </c>
      <c r="H6887">
        <f>E6887*$N$8</f>
        <v>7.2269999999999999E-3</v>
      </c>
      <c r="I6887">
        <f xml:space="preserve"> C6887 * IF( G6887 = 2, $N$7, $N$6 )</f>
        <v>-1.0824E-2</v>
      </c>
      <c r="J6887">
        <f xml:space="preserve"> MAX( (C6887 - B6887) * IF( G6887 = 2, $N$7, $N$6 ), 0 )</f>
        <v>0</v>
      </c>
      <c r="K6887" s="3">
        <f t="shared" si="215"/>
        <v>-0.16226486732280002</v>
      </c>
    </row>
    <row r="6888" spans="1:11" x14ac:dyDescent="0.2">
      <c r="A6888" s="1">
        <v>45801.458333333336</v>
      </c>
      <c r="B6888">
        <v>1.168295423</v>
      </c>
      <c r="C6888">
        <v>-0.19500000000000001</v>
      </c>
      <c r="E6888">
        <v>0.26300000000000001</v>
      </c>
      <c r="F6888">
        <f t="shared" si="214"/>
        <v>0</v>
      </c>
      <c r="G6888">
        <v>2</v>
      </c>
      <c r="H6888">
        <f>E6888*$N$8</f>
        <v>8.679000000000001E-3</v>
      </c>
      <c r="I6888">
        <f xml:space="preserve"> C6888 * IF( G6888 = 2, $N$7, $N$6 )</f>
        <v>-2.6383500000000001E-2</v>
      </c>
      <c r="J6888">
        <f xml:space="preserve"> MAX( (C6888 - B6888) * IF( G6888 = 2, $N$7, $N$6 ), 0 )</f>
        <v>0</v>
      </c>
      <c r="K6888" s="3">
        <f t="shared" si="215"/>
        <v>-0.1844538707319</v>
      </c>
    </row>
    <row r="6889" spans="1:11" x14ac:dyDescent="0.2">
      <c r="A6889" s="1">
        <v>45801.479166666664</v>
      </c>
      <c r="B6889">
        <v>1.2172939709999999</v>
      </c>
      <c r="C6889">
        <v>0.64400000000000002</v>
      </c>
      <c r="E6889">
        <v>4.2999999999999997E-2</v>
      </c>
      <c r="F6889">
        <f t="shared" si="214"/>
        <v>0</v>
      </c>
      <c r="G6889">
        <v>2</v>
      </c>
      <c r="H6889">
        <f>E6889*$N$8</f>
        <v>1.4189999999999999E-3</v>
      </c>
      <c r="I6889">
        <f xml:space="preserve"> C6889 * IF( G6889 = 2, $N$7, $N$6 )</f>
        <v>8.7133200000000008E-2</v>
      </c>
      <c r="J6889">
        <f xml:space="preserve"> MAX( (C6889 - B6889) * IF( G6889 = 2, $N$7, $N$6 ), 0 )</f>
        <v>0</v>
      </c>
      <c r="K6889" s="3">
        <f t="shared" si="215"/>
        <v>-7.7566674276299985E-2</v>
      </c>
    </row>
    <row r="6890" spans="1:11" x14ac:dyDescent="0.2">
      <c r="A6890" s="1">
        <v>45801.5</v>
      </c>
      <c r="B6890">
        <v>1.2138737909999999</v>
      </c>
      <c r="C6890">
        <v>0.4</v>
      </c>
      <c r="E6890">
        <v>0</v>
      </c>
      <c r="F6890">
        <f t="shared" si="214"/>
        <v>0</v>
      </c>
      <c r="G6890">
        <v>2</v>
      </c>
      <c r="H6890">
        <f>E6890*$N$8</f>
        <v>0</v>
      </c>
      <c r="I6890">
        <f xml:space="preserve"> C6890 * IF( G6890 = 2, $N$7, $N$6 )</f>
        <v>5.4120000000000001E-2</v>
      </c>
      <c r="J6890">
        <f xml:space="preserve"> MAX( (C6890 - B6890) * IF( G6890 = 2, $N$7, $N$6 ), 0 )</f>
        <v>0</v>
      </c>
      <c r="K6890" s="3">
        <f t="shared" si="215"/>
        <v>-0.11011712392229998</v>
      </c>
    </row>
    <row r="6891" spans="1:11" x14ac:dyDescent="0.2">
      <c r="A6891" s="1">
        <v>45801.520833333336</v>
      </c>
      <c r="B6891">
        <v>1.2104536109999999</v>
      </c>
      <c r="C6891">
        <v>-0.13400000000000001</v>
      </c>
      <c r="E6891">
        <v>0.28999999999999998</v>
      </c>
      <c r="F6891">
        <f t="shared" si="214"/>
        <v>0</v>
      </c>
      <c r="G6891">
        <v>2</v>
      </c>
      <c r="H6891">
        <f>E6891*$N$8</f>
        <v>9.5700000000000004E-3</v>
      </c>
      <c r="I6891">
        <f xml:space="preserve"> C6891 * IF( G6891 = 2, $N$7, $N$6 )</f>
        <v>-1.8130200000000003E-2</v>
      </c>
      <c r="J6891">
        <f xml:space="preserve"> MAX( (C6891 - B6891) * IF( G6891 = 2, $N$7, $N$6 ), 0 )</f>
        <v>0</v>
      </c>
      <c r="K6891" s="3">
        <f t="shared" si="215"/>
        <v>-0.1819045735683</v>
      </c>
    </row>
    <row r="6892" spans="1:11" x14ac:dyDescent="0.2">
      <c r="A6892" s="1">
        <v>45801.541666666664</v>
      </c>
      <c r="B6892">
        <v>1.1740932150000001</v>
      </c>
      <c r="C6892">
        <v>0.28000000000000003</v>
      </c>
      <c r="E6892">
        <v>0.15</v>
      </c>
      <c r="F6892">
        <f t="shared" si="214"/>
        <v>0</v>
      </c>
      <c r="G6892">
        <v>2</v>
      </c>
      <c r="H6892">
        <f>E6892*$N$8</f>
        <v>4.9500000000000004E-3</v>
      </c>
      <c r="I6892">
        <f xml:space="preserve"> C6892 * IF( G6892 = 2, $N$7, $N$6 )</f>
        <v>3.7884000000000008E-2</v>
      </c>
      <c r="J6892">
        <f xml:space="preserve"> MAX( (C6892 - B6892) * IF( G6892 = 2, $N$7, $N$6 ), 0 )</f>
        <v>0</v>
      </c>
      <c r="K6892" s="3">
        <f t="shared" si="215"/>
        <v>-0.12097081198950001</v>
      </c>
    </row>
    <row r="6893" spans="1:11" x14ac:dyDescent="0.2">
      <c r="A6893" s="1">
        <v>45801.5625</v>
      </c>
      <c r="B6893">
        <v>1.1377328200000001</v>
      </c>
      <c r="C6893">
        <v>0.253</v>
      </c>
      <c r="E6893">
        <v>0.121</v>
      </c>
      <c r="F6893">
        <f t="shared" si="214"/>
        <v>0</v>
      </c>
      <c r="G6893">
        <v>2</v>
      </c>
      <c r="H6893">
        <f>E6893*$N$8</f>
        <v>3.993E-3</v>
      </c>
      <c r="I6893">
        <f xml:space="preserve"> C6893 * IF( G6893 = 2, $N$7, $N$6 )</f>
        <v>3.4230900000000002E-2</v>
      </c>
      <c r="J6893">
        <f xml:space="preserve"> MAX( (C6893 - B6893) * IF( G6893 = 2, $N$7, $N$6 ), 0 )</f>
        <v>0</v>
      </c>
      <c r="K6893" s="3">
        <f t="shared" si="215"/>
        <v>-0.11970435054600001</v>
      </c>
    </row>
    <row r="6894" spans="1:11" x14ac:dyDescent="0.2">
      <c r="A6894" s="1">
        <v>45801.583333333336</v>
      </c>
      <c r="B6894">
        <v>1.025089608</v>
      </c>
      <c r="C6894">
        <v>0.224</v>
      </c>
      <c r="E6894">
        <v>0.14499999999999999</v>
      </c>
      <c r="F6894">
        <f t="shared" si="214"/>
        <v>0</v>
      </c>
      <c r="G6894">
        <v>2</v>
      </c>
      <c r="H6894">
        <f>E6894*$N$8</f>
        <v>4.7850000000000002E-3</v>
      </c>
      <c r="I6894">
        <f xml:space="preserve"> C6894 * IF( G6894 = 2, $N$7, $N$6 )</f>
        <v>3.0307200000000003E-2</v>
      </c>
      <c r="J6894">
        <f xml:space="preserve"> MAX( (C6894 - B6894) * IF( G6894 = 2, $N$7, $N$6 ), 0 )</f>
        <v>0</v>
      </c>
      <c r="K6894" s="3">
        <f t="shared" si="215"/>
        <v>-0.10838742396240002</v>
      </c>
    </row>
    <row r="6895" spans="1:11" x14ac:dyDescent="0.2">
      <c r="A6895" s="1">
        <v>45801.604166666664</v>
      </c>
      <c r="B6895">
        <v>0.91244639699999996</v>
      </c>
      <c r="C6895">
        <v>0.24399999999999999</v>
      </c>
      <c r="E6895">
        <v>0.115</v>
      </c>
      <c r="F6895">
        <f t="shared" si="214"/>
        <v>0</v>
      </c>
      <c r="G6895">
        <v>2</v>
      </c>
      <c r="H6895">
        <f>E6895*$N$8</f>
        <v>3.7950000000000002E-3</v>
      </c>
      <c r="I6895">
        <f xml:space="preserve"> C6895 * IF( G6895 = 2, $N$7, $N$6 )</f>
        <v>3.3013199999999999E-2</v>
      </c>
      <c r="J6895">
        <f xml:space="preserve"> MAX( (C6895 - B6895) * IF( G6895 = 2, $N$7, $N$6 ), 0 )</f>
        <v>0</v>
      </c>
      <c r="K6895" s="3">
        <f t="shared" si="215"/>
        <v>-9.0440797514100002E-2</v>
      </c>
    </row>
    <row r="6896" spans="1:11" x14ac:dyDescent="0.2">
      <c r="A6896" s="1">
        <v>45801.625</v>
      </c>
      <c r="B6896">
        <v>0.72857350499999995</v>
      </c>
      <c r="C6896">
        <v>0.64900000000000002</v>
      </c>
      <c r="E6896">
        <v>0</v>
      </c>
      <c r="F6896">
        <f t="shared" si="214"/>
        <v>0</v>
      </c>
      <c r="G6896">
        <v>1</v>
      </c>
      <c r="H6896">
        <f>E6896*$N$8</f>
        <v>0</v>
      </c>
      <c r="I6896">
        <f xml:space="preserve"> C6896 * IF( G6896 = 2, $N$7, $N$6 )</f>
        <v>0.2577179</v>
      </c>
      <c r="J6896">
        <f xml:space="preserve"> MAX( (C6896 - B6896) * IF( G6896 = 2, $N$7, $N$6 ), 0 )</f>
        <v>0</v>
      </c>
      <c r="K6896" s="3">
        <f t="shared" si="215"/>
        <v>-3.1598638835499973E-2</v>
      </c>
    </row>
    <row r="6897" spans="1:11" x14ac:dyDescent="0.2">
      <c r="A6897" s="1">
        <v>45801.645833333336</v>
      </c>
      <c r="B6897">
        <v>0.54470061299999994</v>
      </c>
      <c r="C6897">
        <v>0.95599999999999996</v>
      </c>
      <c r="E6897">
        <v>0</v>
      </c>
      <c r="F6897">
        <f t="shared" si="214"/>
        <v>0.41129938700000002</v>
      </c>
      <c r="G6897">
        <v>1</v>
      </c>
      <c r="H6897">
        <f>E6897*$N$8</f>
        <v>0</v>
      </c>
      <c r="I6897">
        <f xml:space="preserve"> C6897 * IF( G6897 = 2, $N$7, $N$6 )</f>
        <v>0.37962760000000001</v>
      </c>
      <c r="J6897">
        <f xml:space="preserve"> MAX( (C6897 - B6897) * IF( G6897 = 2, $N$7, $N$6 ), 0 )</f>
        <v>0.16332698657770001</v>
      </c>
      <c r="K6897" s="3">
        <f t="shared" si="215"/>
        <v>0.16332698657770001</v>
      </c>
    </row>
    <row r="6898" spans="1:11" x14ac:dyDescent="0.2">
      <c r="A6898" s="1">
        <v>45801.666666666664</v>
      </c>
      <c r="B6898">
        <v>0.33982039200000003</v>
      </c>
      <c r="C6898">
        <v>2.3290000000000002</v>
      </c>
      <c r="E6898">
        <v>0</v>
      </c>
      <c r="F6898">
        <f t="shared" si="214"/>
        <v>1.9891796080000002</v>
      </c>
      <c r="G6898">
        <v>1</v>
      </c>
      <c r="H6898">
        <f>E6898*$N$8</f>
        <v>0</v>
      </c>
      <c r="I6898">
        <f xml:space="preserve"> C6898 * IF( G6898 = 2, $N$7, $N$6 )</f>
        <v>0.92484590000000011</v>
      </c>
      <c r="J6898">
        <f xml:space="preserve"> MAX( (C6898 - B6898) * IF( G6898 = 2, $N$7, $N$6 ), 0 )</f>
        <v>0.7899032223368001</v>
      </c>
      <c r="K6898" s="3">
        <f t="shared" si="215"/>
        <v>0.7899032223368001</v>
      </c>
    </row>
    <row r="6899" spans="1:11" x14ac:dyDescent="0.2">
      <c r="A6899" s="1">
        <v>45801.6875</v>
      </c>
      <c r="B6899">
        <v>0.134940172</v>
      </c>
      <c r="C6899">
        <v>3.5659999999999998</v>
      </c>
      <c r="E6899">
        <v>0</v>
      </c>
      <c r="F6899">
        <f t="shared" si="214"/>
        <v>3.431059828</v>
      </c>
      <c r="G6899">
        <v>1</v>
      </c>
      <c r="H6899">
        <f>E6899*$N$8</f>
        <v>0</v>
      </c>
      <c r="I6899">
        <f xml:space="preserve"> C6899 * IF( G6899 = 2, $N$7, $N$6 )</f>
        <v>1.4160585999999999</v>
      </c>
      <c r="J6899">
        <f xml:space="preserve"> MAX( (C6899 - B6899) * IF( G6899 = 2, $N$7, $N$6 ), 0 )</f>
        <v>1.3624738576988</v>
      </c>
      <c r="K6899" s="3">
        <f t="shared" si="215"/>
        <v>1.3624738576988</v>
      </c>
    </row>
    <row r="6900" spans="1:11" x14ac:dyDescent="0.2">
      <c r="A6900" s="1">
        <v>45801.708333333336</v>
      </c>
      <c r="B6900">
        <v>6.7470085999999999E-2</v>
      </c>
      <c r="C6900">
        <v>2.7120000000000002</v>
      </c>
      <c r="E6900">
        <v>0</v>
      </c>
      <c r="F6900">
        <f t="shared" si="214"/>
        <v>2.644529914</v>
      </c>
      <c r="G6900">
        <v>1</v>
      </c>
      <c r="H6900">
        <f>E6900*$N$8</f>
        <v>0</v>
      </c>
      <c r="I6900">
        <f xml:space="preserve"> C6900 * IF( G6900 = 2, $N$7, $N$6 )</f>
        <v>1.0769352000000001</v>
      </c>
      <c r="J6900">
        <f xml:space="preserve"> MAX( (C6900 - B6900) * IF( G6900 = 2, $N$7, $N$6 ), 0 )</f>
        <v>1.0501428288494001</v>
      </c>
      <c r="K6900" s="3">
        <f t="shared" si="215"/>
        <v>1.0501428288494001</v>
      </c>
    </row>
    <row r="6901" spans="1:11" x14ac:dyDescent="0.2">
      <c r="A6901" s="1">
        <v>45801.729166666664</v>
      </c>
      <c r="B6901">
        <v>0</v>
      </c>
      <c r="C6901">
        <v>2.4489999999999998</v>
      </c>
      <c r="E6901">
        <v>0</v>
      </c>
      <c r="F6901">
        <f t="shared" si="214"/>
        <v>2.4489999999999998</v>
      </c>
      <c r="G6901">
        <v>1</v>
      </c>
      <c r="H6901">
        <f>E6901*$N$8</f>
        <v>0</v>
      </c>
      <c r="I6901">
        <f xml:space="preserve"> C6901 * IF( G6901 = 2, $N$7, $N$6 )</f>
        <v>0.97249789999999992</v>
      </c>
      <c r="J6901">
        <f xml:space="preserve"> MAX( (C6901 - B6901) * IF( G6901 = 2, $N$7, $N$6 ), 0 )</f>
        <v>0.97249789999999992</v>
      </c>
      <c r="K6901" s="3">
        <f t="shared" si="215"/>
        <v>0.97249789999999992</v>
      </c>
    </row>
    <row r="6902" spans="1:11" x14ac:dyDescent="0.2">
      <c r="A6902" s="1">
        <v>45801.75</v>
      </c>
      <c r="B6902">
        <v>0</v>
      </c>
      <c r="C6902">
        <v>2.0539999999999998</v>
      </c>
      <c r="E6902">
        <v>0</v>
      </c>
      <c r="F6902">
        <f t="shared" si="214"/>
        <v>2.0539999999999998</v>
      </c>
      <c r="G6902">
        <v>1</v>
      </c>
      <c r="H6902">
        <f>E6902*$N$8</f>
        <v>0</v>
      </c>
      <c r="I6902">
        <f xml:space="preserve"> C6902 * IF( G6902 = 2, $N$7, $N$6 )</f>
        <v>0.81564339999999991</v>
      </c>
      <c r="J6902">
        <f xml:space="preserve"> MAX( (C6902 - B6902) * IF( G6902 = 2, $N$7, $N$6 ), 0 )</f>
        <v>0.81564339999999991</v>
      </c>
      <c r="K6902" s="3">
        <f t="shared" si="215"/>
        <v>0.81564339999999991</v>
      </c>
    </row>
    <row r="6903" spans="1:11" x14ac:dyDescent="0.2">
      <c r="A6903" s="1">
        <v>45801.770833333336</v>
      </c>
      <c r="B6903">
        <v>0</v>
      </c>
      <c r="C6903">
        <v>2.0110000000000001</v>
      </c>
      <c r="E6903">
        <v>0</v>
      </c>
      <c r="F6903">
        <f t="shared" si="214"/>
        <v>2.0110000000000001</v>
      </c>
      <c r="G6903">
        <v>1</v>
      </c>
      <c r="H6903">
        <f>E6903*$N$8</f>
        <v>0</v>
      </c>
      <c r="I6903">
        <f xml:space="preserve"> C6903 * IF( G6903 = 2, $N$7, $N$6 )</f>
        <v>0.79856810000000011</v>
      </c>
      <c r="J6903">
        <f xml:space="preserve"> MAX( (C6903 - B6903) * IF( G6903 = 2, $N$7, $N$6 ), 0 )</f>
        <v>0.79856810000000011</v>
      </c>
      <c r="K6903" s="3">
        <f t="shared" si="215"/>
        <v>0.79856810000000011</v>
      </c>
    </row>
    <row r="6904" spans="1:11" x14ac:dyDescent="0.2">
      <c r="A6904" s="1">
        <v>45801.791666666664</v>
      </c>
      <c r="B6904">
        <v>0</v>
      </c>
      <c r="C6904">
        <v>2.2149999999999999</v>
      </c>
      <c r="E6904">
        <v>0</v>
      </c>
      <c r="F6904">
        <f t="shared" si="214"/>
        <v>2.2149999999999999</v>
      </c>
      <c r="G6904">
        <v>1</v>
      </c>
      <c r="H6904">
        <f>E6904*$N$8</f>
        <v>0</v>
      </c>
      <c r="I6904">
        <f xml:space="preserve"> C6904 * IF( G6904 = 2, $N$7, $N$6 )</f>
        <v>0.87957649999999998</v>
      </c>
      <c r="J6904">
        <f xml:space="preserve"> MAX( (C6904 - B6904) * IF( G6904 = 2, $N$7, $N$6 ), 0 )</f>
        <v>0.87957649999999998</v>
      </c>
      <c r="K6904" s="3">
        <f t="shared" si="215"/>
        <v>0.87957649999999998</v>
      </c>
    </row>
    <row r="6905" spans="1:11" x14ac:dyDescent="0.2">
      <c r="A6905" s="1">
        <v>45801.8125</v>
      </c>
      <c r="B6905">
        <v>0</v>
      </c>
      <c r="C6905">
        <v>2.988</v>
      </c>
      <c r="E6905">
        <v>0</v>
      </c>
      <c r="F6905">
        <f t="shared" si="214"/>
        <v>2.988</v>
      </c>
      <c r="G6905">
        <v>1</v>
      </c>
      <c r="H6905">
        <f>E6905*$N$8</f>
        <v>0</v>
      </c>
      <c r="I6905">
        <f xml:space="preserve"> C6905 * IF( G6905 = 2, $N$7, $N$6 )</f>
        <v>1.1865348</v>
      </c>
      <c r="J6905">
        <f xml:space="preserve"> MAX( (C6905 - B6905) * IF( G6905 = 2, $N$7, $N$6 ), 0 )</f>
        <v>1.1865348</v>
      </c>
      <c r="K6905" s="3">
        <f t="shared" si="215"/>
        <v>1.1865348</v>
      </c>
    </row>
    <row r="6906" spans="1:11" x14ac:dyDescent="0.2">
      <c r="A6906" s="1">
        <v>45801.833333333336</v>
      </c>
      <c r="B6906">
        <v>0</v>
      </c>
      <c r="C6906">
        <v>3.4889999999999999</v>
      </c>
      <c r="E6906">
        <v>0</v>
      </c>
      <c r="F6906">
        <f t="shared" si="214"/>
        <v>3.4889999999999999</v>
      </c>
      <c r="G6906">
        <v>1</v>
      </c>
      <c r="H6906">
        <f>E6906*$N$8</f>
        <v>0</v>
      </c>
      <c r="I6906">
        <f xml:space="preserve"> C6906 * IF( G6906 = 2, $N$7, $N$6 )</f>
        <v>1.3854819</v>
      </c>
      <c r="J6906">
        <f xml:space="preserve"> MAX( (C6906 - B6906) * IF( G6906 = 2, $N$7, $N$6 ), 0 )</f>
        <v>1.3854819</v>
      </c>
      <c r="K6906" s="3">
        <f t="shared" si="215"/>
        <v>1.3854819</v>
      </c>
    </row>
    <row r="6907" spans="1:11" x14ac:dyDescent="0.2">
      <c r="A6907" s="1">
        <v>45801.854166666664</v>
      </c>
      <c r="B6907">
        <v>0</v>
      </c>
      <c r="C6907">
        <v>3.06</v>
      </c>
      <c r="E6907">
        <v>0</v>
      </c>
      <c r="F6907">
        <f t="shared" si="214"/>
        <v>3.06</v>
      </c>
      <c r="G6907">
        <v>1</v>
      </c>
      <c r="H6907">
        <f>E6907*$N$8</f>
        <v>0</v>
      </c>
      <c r="I6907">
        <f xml:space="preserve"> C6907 * IF( G6907 = 2, $N$7, $N$6 )</f>
        <v>1.2151260000000002</v>
      </c>
      <c r="J6907">
        <f xml:space="preserve"> MAX( (C6907 - B6907) * IF( G6907 = 2, $N$7, $N$6 ), 0 )</f>
        <v>1.2151260000000002</v>
      </c>
      <c r="K6907" s="3">
        <f t="shared" si="215"/>
        <v>1.2151260000000002</v>
      </c>
    </row>
    <row r="6908" spans="1:11" x14ac:dyDescent="0.2">
      <c r="A6908" s="1">
        <v>45801.875</v>
      </c>
      <c r="B6908">
        <v>0</v>
      </c>
      <c r="C6908">
        <v>3.4430000000000001</v>
      </c>
      <c r="E6908">
        <v>0</v>
      </c>
      <c r="F6908">
        <f t="shared" si="214"/>
        <v>3.4430000000000001</v>
      </c>
      <c r="G6908">
        <v>2</v>
      </c>
      <c r="H6908">
        <f>E6908*$N$8</f>
        <v>0</v>
      </c>
      <c r="I6908">
        <f xml:space="preserve"> C6908 * IF( G6908 = 2, $N$7, $N$6 )</f>
        <v>0.46583790000000003</v>
      </c>
      <c r="J6908">
        <f xml:space="preserve"> MAX( (C6908 - B6908) * IF( G6908 = 2, $N$7, $N$6 ), 0 )</f>
        <v>0.46583790000000003</v>
      </c>
      <c r="K6908" s="3">
        <f t="shared" si="215"/>
        <v>0.46583790000000003</v>
      </c>
    </row>
    <row r="6909" spans="1:11" x14ac:dyDescent="0.2">
      <c r="A6909" s="1">
        <v>45801.895833333336</v>
      </c>
      <c r="B6909">
        <v>0</v>
      </c>
      <c r="C6909">
        <v>3.048</v>
      </c>
      <c r="E6909">
        <v>0</v>
      </c>
      <c r="F6909">
        <f t="shared" si="214"/>
        <v>3.048</v>
      </c>
      <c r="G6909">
        <v>2</v>
      </c>
      <c r="H6909">
        <f>E6909*$N$8</f>
        <v>0</v>
      </c>
      <c r="I6909">
        <f xml:space="preserve"> C6909 * IF( G6909 = 2, $N$7, $N$6 )</f>
        <v>0.41239439999999999</v>
      </c>
      <c r="J6909">
        <f xml:space="preserve"> MAX( (C6909 - B6909) * IF( G6909 = 2, $N$7, $N$6 ), 0 )</f>
        <v>0.41239439999999999</v>
      </c>
      <c r="K6909" s="3">
        <f t="shared" si="215"/>
        <v>0.41239439999999999</v>
      </c>
    </row>
    <row r="6910" spans="1:11" x14ac:dyDescent="0.2">
      <c r="A6910" s="1">
        <v>45801.916666666664</v>
      </c>
      <c r="B6910">
        <v>0</v>
      </c>
      <c r="C6910">
        <v>3.5409999999999999</v>
      </c>
      <c r="E6910">
        <v>0</v>
      </c>
      <c r="F6910">
        <f t="shared" si="214"/>
        <v>3.5409999999999999</v>
      </c>
      <c r="G6910">
        <v>2</v>
      </c>
      <c r="H6910">
        <f>E6910*$N$8</f>
        <v>0</v>
      </c>
      <c r="I6910">
        <f xml:space="preserve"> C6910 * IF( G6910 = 2, $N$7, $N$6 )</f>
        <v>0.4790973</v>
      </c>
      <c r="J6910">
        <f xml:space="preserve"> MAX( (C6910 - B6910) * IF( G6910 = 2, $N$7, $N$6 ), 0 )</f>
        <v>0.4790973</v>
      </c>
      <c r="K6910" s="3">
        <f t="shared" si="215"/>
        <v>0.4790973</v>
      </c>
    </row>
    <row r="6911" spans="1:11" x14ac:dyDescent="0.2">
      <c r="A6911" s="1">
        <v>45801.9375</v>
      </c>
      <c r="B6911">
        <v>0</v>
      </c>
      <c r="C6911">
        <v>4.2770000000000001</v>
      </c>
      <c r="E6911">
        <v>0</v>
      </c>
      <c r="F6911">
        <f t="shared" si="214"/>
        <v>4.2770000000000001</v>
      </c>
      <c r="G6911">
        <v>2</v>
      </c>
      <c r="H6911">
        <f>E6911*$N$8</f>
        <v>0</v>
      </c>
      <c r="I6911">
        <f xml:space="preserve"> C6911 * IF( G6911 = 2, $N$7, $N$6 )</f>
        <v>0.57867810000000008</v>
      </c>
      <c r="J6911">
        <f xml:space="preserve"> MAX( (C6911 - B6911) * IF( G6911 = 2, $N$7, $N$6 ), 0 )</f>
        <v>0.57867810000000008</v>
      </c>
      <c r="K6911" s="3">
        <f t="shared" si="215"/>
        <v>0.57867810000000008</v>
      </c>
    </row>
    <row r="6912" spans="1:11" x14ac:dyDescent="0.2">
      <c r="A6912" s="1">
        <v>45801.958333333336</v>
      </c>
      <c r="B6912">
        <v>0</v>
      </c>
      <c r="C6912">
        <v>3.0979999999999999</v>
      </c>
      <c r="E6912">
        <v>0</v>
      </c>
      <c r="F6912">
        <f t="shared" si="214"/>
        <v>3.0979999999999999</v>
      </c>
      <c r="G6912">
        <v>2</v>
      </c>
      <c r="H6912">
        <f>E6912*$N$8</f>
        <v>0</v>
      </c>
      <c r="I6912">
        <f xml:space="preserve"> C6912 * IF( G6912 = 2, $N$7, $N$6 )</f>
        <v>0.41915940000000002</v>
      </c>
      <c r="J6912">
        <f xml:space="preserve"> MAX( (C6912 - B6912) * IF( G6912 = 2, $N$7, $N$6 ), 0 )</f>
        <v>0.41915940000000002</v>
      </c>
      <c r="K6912" s="3">
        <f t="shared" si="215"/>
        <v>0.41915940000000002</v>
      </c>
    </row>
    <row r="6913" spans="1:11" x14ac:dyDescent="0.2">
      <c r="A6913" s="1">
        <v>45801.979166666664</v>
      </c>
      <c r="B6913">
        <v>0</v>
      </c>
      <c r="C6913">
        <v>3.1240000000000001</v>
      </c>
      <c r="E6913">
        <v>0</v>
      </c>
      <c r="F6913">
        <f t="shared" si="214"/>
        <v>3.1240000000000001</v>
      </c>
      <c r="G6913">
        <v>2</v>
      </c>
      <c r="H6913">
        <f>E6913*$N$8</f>
        <v>0</v>
      </c>
      <c r="I6913">
        <f xml:space="preserve"> C6913 * IF( G6913 = 2, $N$7, $N$6 )</f>
        <v>0.42267720000000003</v>
      </c>
      <c r="J6913">
        <f xml:space="preserve"> MAX( (C6913 - B6913) * IF( G6913 = 2, $N$7, $N$6 ), 0 )</f>
        <v>0.42267720000000003</v>
      </c>
      <c r="K6913" s="3">
        <f t="shared" si="215"/>
        <v>0.42267720000000003</v>
      </c>
    </row>
    <row r="6914" spans="1:11" x14ac:dyDescent="0.2">
      <c r="A6914" s="1">
        <v>45802</v>
      </c>
      <c r="B6914">
        <v>0</v>
      </c>
      <c r="C6914">
        <v>1.617</v>
      </c>
      <c r="E6914">
        <v>0</v>
      </c>
      <c r="F6914">
        <f t="shared" si="214"/>
        <v>1.617</v>
      </c>
      <c r="G6914">
        <v>2</v>
      </c>
      <c r="H6914">
        <f>E6914*$N$8</f>
        <v>0</v>
      </c>
      <c r="I6914">
        <f xml:space="preserve"> C6914 * IF( G6914 = 2, $N$7, $N$6 )</f>
        <v>0.21878010000000001</v>
      </c>
      <c r="J6914">
        <f xml:space="preserve"> MAX( (C6914 - B6914) * IF( G6914 = 2, $N$7, $N$6 ), 0 )</f>
        <v>0.21878010000000001</v>
      </c>
      <c r="K6914" s="3">
        <f t="shared" si="215"/>
        <v>0.21878010000000001</v>
      </c>
    </row>
    <row r="6915" spans="1:11" x14ac:dyDescent="0.2">
      <c r="A6915" s="1">
        <v>45802.020833333336</v>
      </c>
      <c r="B6915">
        <v>0</v>
      </c>
      <c r="C6915">
        <v>1.2549999999999999</v>
      </c>
      <c r="E6915">
        <v>0</v>
      </c>
      <c r="F6915">
        <f t="shared" ref="F6915:F6978" si="216">MAX(C6915-B6915,0)</f>
        <v>1.2549999999999999</v>
      </c>
      <c r="G6915">
        <v>2</v>
      </c>
      <c r="H6915">
        <f>E6915*$N$8</f>
        <v>0</v>
      </c>
      <c r="I6915">
        <f xml:space="preserve"> C6915 * IF( G6915 = 2, $N$7, $N$6 )</f>
        <v>0.16980149999999999</v>
      </c>
      <c r="J6915">
        <f xml:space="preserve"> MAX( (C6915 - B6915) * IF( G6915 = 2, $N$7, $N$6 ), 0 )</f>
        <v>0.16980149999999999</v>
      </c>
      <c r="K6915" s="3">
        <f t="shared" ref="K6915:K6978" si="217">(C6915-B6915)*IF(G6915=2,$N$7,$N$6)</f>
        <v>0.16980149999999999</v>
      </c>
    </row>
    <row r="6916" spans="1:11" x14ac:dyDescent="0.2">
      <c r="A6916" s="1">
        <v>45802.041666666664</v>
      </c>
      <c r="B6916">
        <v>0</v>
      </c>
      <c r="C6916">
        <v>1.3680000000000001</v>
      </c>
      <c r="E6916">
        <v>0</v>
      </c>
      <c r="F6916">
        <f t="shared" si="216"/>
        <v>1.3680000000000001</v>
      </c>
      <c r="G6916">
        <v>2</v>
      </c>
      <c r="H6916">
        <f>E6916*$N$8</f>
        <v>0</v>
      </c>
      <c r="I6916">
        <f xml:space="preserve"> C6916 * IF( G6916 = 2, $N$7, $N$6 )</f>
        <v>0.18509040000000002</v>
      </c>
      <c r="J6916">
        <f xml:space="preserve"> MAX( (C6916 - B6916) * IF( G6916 = 2, $N$7, $N$6 ), 0 )</f>
        <v>0.18509040000000002</v>
      </c>
      <c r="K6916" s="3">
        <f t="shared" si="217"/>
        <v>0.18509040000000002</v>
      </c>
    </row>
    <row r="6917" spans="1:11" x14ac:dyDescent="0.2">
      <c r="A6917" s="1">
        <v>45802.0625</v>
      </c>
      <c r="B6917">
        <v>0</v>
      </c>
      <c r="C6917">
        <v>1.212</v>
      </c>
      <c r="E6917">
        <v>0</v>
      </c>
      <c r="F6917">
        <f t="shared" si="216"/>
        <v>1.212</v>
      </c>
      <c r="G6917">
        <v>2</v>
      </c>
      <c r="H6917">
        <f>E6917*$N$8</f>
        <v>0</v>
      </c>
      <c r="I6917">
        <f xml:space="preserve"> C6917 * IF( G6917 = 2, $N$7, $N$6 )</f>
        <v>0.16398360000000001</v>
      </c>
      <c r="J6917">
        <f xml:space="preserve"> MAX( (C6917 - B6917) * IF( G6917 = 2, $N$7, $N$6 ), 0 )</f>
        <v>0.16398360000000001</v>
      </c>
      <c r="K6917" s="3">
        <f t="shared" si="217"/>
        <v>0.16398360000000001</v>
      </c>
    </row>
    <row r="6918" spans="1:11" x14ac:dyDescent="0.2">
      <c r="A6918" s="1">
        <v>45802.083333333336</v>
      </c>
      <c r="B6918">
        <v>0</v>
      </c>
      <c r="C6918">
        <v>1.254</v>
      </c>
      <c r="E6918">
        <v>0</v>
      </c>
      <c r="F6918">
        <f t="shared" si="216"/>
        <v>1.254</v>
      </c>
      <c r="G6918">
        <v>2</v>
      </c>
      <c r="H6918">
        <f>E6918*$N$8</f>
        <v>0</v>
      </c>
      <c r="I6918">
        <f xml:space="preserve"> C6918 * IF( G6918 = 2, $N$7, $N$6 )</f>
        <v>0.16966620000000002</v>
      </c>
      <c r="J6918">
        <f xml:space="preserve"> MAX( (C6918 - B6918) * IF( G6918 = 2, $N$7, $N$6 ), 0 )</f>
        <v>0.16966620000000002</v>
      </c>
      <c r="K6918" s="3">
        <f t="shared" si="217"/>
        <v>0.16966620000000002</v>
      </c>
    </row>
    <row r="6919" spans="1:11" x14ac:dyDescent="0.2">
      <c r="A6919" s="1">
        <v>45802.104166666664</v>
      </c>
      <c r="B6919">
        <v>0</v>
      </c>
      <c r="C6919">
        <v>1.111</v>
      </c>
      <c r="E6919">
        <v>0</v>
      </c>
      <c r="F6919">
        <f t="shared" si="216"/>
        <v>1.111</v>
      </c>
      <c r="G6919">
        <v>2</v>
      </c>
      <c r="H6919">
        <f>E6919*$N$8</f>
        <v>0</v>
      </c>
      <c r="I6919">
        <f xml:space="preserve"> C6919 * IF( G6919 = 2, $N$7, $N$6 )</f>
        <v>0.15031830000000002</v>
      </c>
      <c r="J6919">
        <f xml:space="preserve"> MAX( (C6919 - B6919) * IF( G6919 = 2, $N$7, $N$6 ), 0 )</f>
        <v>0.15031830000000002</v>
      </c>
      <c r="K6919" s="3">
        <f t="shared" si="217"/>
        <v>0.15031830000000002</v>
      </c>
    </row>
    <row r="6920" spans="1:11" x14ac:dyDescent="0.2">
      <c r="A6920" s="1">
        <v>45802.125</v>
      </c>
      <c r="B6920">
        <v>0</v>
      </c>
      <c r="C6920">
        <v>1.1479999999999999</v>
      </c>
      <c r="E6920">
        <v>0</v>
      </c>
      <c r="F6920">
        <f t="shared" si="216"/>
        <v>1.1479999999999999</v>
      </c>
      <c r="G6920">
        <v>2</v>
      </c>
      <c r="H6920">
        <f>E6920*$N$8</f>
        <v>0</v>
      </c>
      <c r="I6920">
        <f xml:space="preserve"> C6920 * IF( G6920 = 2, $N$7, $N$6 )</f>
        <v>0.1553244</v>
      </c>
      <c r="J6920">
        <f xml:space="preserve"> MAX( (C6920 - B6920) * IF( G6920 = 2, $N$7, $N$6 ), 0 )</f>
        <v>0.1553244</v>
      </c>
      <c r="K6920" s="3">
        <f t="shared" si="217"/>
        <v>0.1553244</v>
      </c>
    </row>
    <row r="6921" spans="1:11" x14ac:dyDescent="0.2">
      <c r="A6921" s="1">
        <v>45802.145833333336</v>
      </c>
      <c r="B6921">
        <v>0</v>
      </c>
      <c r="C6921">
        <v>1.1679999999999999</v>
      </c>
      <c r="E6921">
        <v>0</v>
      </c>
      <c r="F6921">
        <f t="shared" si="216"/>
        <v>1.1679999999999999</v>
      </c>
      <c r="G6921">
        <v>2</v>
      </c>
      <c r="H6921">
        <f>E6921*$N$8</f>
        <v>0</v>
      </c>
      <c r="I6921">
        <f xml:space="preserve"> C6921 * IF( G6921 = 2, $N$7, $N$6 )</f>
        <v>0.15803039999999999</v>
      </c>
      <c r="J6921">
        <f xml:space="preserve"> MAX( (C6921 - B6921) * IF( G6921 = 2, $N$7, $N$6 ), 0 )</f>
        <v>0.15803039999999999</v>
      </c>
      <c r="K6921" s="3">
        <f t="shared" si="217"/>
        <v>0.15803039999999999</v>
      </c>
    </row>
    <row r="6922" spans="1:11" x14ac:dyDescent="0.2">
      <c r="A6922" s="1">
        <v>45802.166666666664</v>
      </c>
      <c r="B6922">
        <v>0</v>
      </c>
      <c r="C6922">
        <v>1.163</v>
      </c>
      <c r="E6922">
        <v>0</v>
      </c>
      <c r="F6922">
        <f t="shared" si="216"/>
        <v>1.163</v>
      </c>
      <c r="G6922">
        <v>2</v>
      </c>
      <c r="H6922">
        <f>E6922*$N$8</f>
        <v>0</v>
      </c>
      <c r="I6922">
        <f xml:space="preserve"> C6922 * IF( G6922 = 2, $N$7, $N$6 )</f>
        <v>0.15735390000000002</v>
      </c>
      <c r="J6922">
        <f xml:space="preserve"> MAX( (C6922 - B6922) * IF( G6922 = 2, $N$7, $N$6 ), 0 )</f>
        <v>0.15735390000000002</v>
      </c>
      <c r="K6922" s="3">
        <f t="shared" si="217"/>
        <v>0.15735390000000002</v>
      </c>
    </row>
    <row r="6923" spans="1:11" x14ac:dyDescent="0.2">
      <c r="A6923" s="1">
        <v>45802.1875</v>
      </c>
      <c r="B6923">
        <v>0</v>
      </c>
      <c r="C6923">
        <v>1.367</v>
      </c>
      <c r="E6923">
        <v>0</v>
      </c>
      <c r="F6923">
        <f t="shared" si="216"/>
        <v>1.367</v>
      </c>
      <c r="G6923">
        <v>2</v>
      </c>
      <c r="H6923">
        <f>E6923*$N$8</f>
        <v>0</v>
      </c>
      <c r="I6923">
        <f xml:space="preserve"> C6923 * IF( G6923 = 2, $N$7, $N$6 )</f>
        <v>0.18495510000000001</v>
      </c>
      <c r="J6923">
        <f xml:space="preserve"> MAX( (C6923 - B6923) * IF( G6923 = 2, $N$7, $N$6 ), 0 )</f>
        <v>0.18495510000000001</v>
      </c>
      <c r="K6923" s="3">
        <f t="shared" si="217"/>
        <v>0.18495510000000001</v>
      </c>
    </row>
    <row r="6924" spans="1:11" x14ac:dyDescent="0.2">
      <c r="A6924" s="1">
        <v>45802.208333333336</v>
      </c>
      <c r="B6924">
        <v>0</v>
      </c>
      <c r="C6924">
        <v>1.44</v>
      </c>
      <c r="E6924">
        <v>0</v>
      </c>
      <c r="F6924">
        <f t="shared" si="216"/>
        <v>1.44</v>
      </c>
      <c r="G6924">
        <v>2</v>
      </c>
      <c r="H6924">
        <f>E6924*$N$8</f>
        <v>0</v>
      </c>
      <c r="I6924">
        <f xml:space="preserve"> C6924 * IF( G6924 = 2, $N$7, $N$6 )</f>
        <v>0.19483200000000001</v>
      </c>
      <c r="J6924">
        <f xml:space="preserve"> MAX( (C6924 - B6924) * IF( G6924 = 2, $N$7, $N$6 ), 0 )</f>
        <v>0.19483200000000001</v>
      </c>
      <c r="K6924" s="3">
        <f t="shared" si="217"/>
        <v>0.19483200000000001</v>
      </c>
    </row>
    <row r="6925" spans="1:11" x14ac:dyDescent="0.2">
      <c r="A6925" s="1">
        <v>45802.229166666664</v>
      </c>
      <c r="B6925">
        <v>0</v>
      </c>
      <c r="C6925">
        <v>1.772</v>
      </c>
      <c r="E6925">
        <v>0</v>
      </c>
      <c r="F6925">
        <f t="shared" si="216"/>
        <v>1.772</v>
      </c>
      <c r="G6925">
        <v>2</v>
      </c>
      <c r="H6925">
        <f>E6925*$N$8</f>
        <v>0</v>
      </c>
      <c r="I6925">
        <f xml:space="preserve"> C6925 * IF( G6925 = 2, $N$7, $N$6 )</f>
        <v>0.23975160000000001</v>
      </c>
      <c r="J6925">
        <f xml:space="preserve"> MAX( (C6925 - B6925) * IF( G6925 = 2, $N$7, $N$6 ), 0 )</f>
        <v>0.23975160000000001</v>
      </c>
      <c r="K6925" s="3">
        <f t="shared" si="217"/>
        <v>0.23975160000000001</v>
      </c>
    </row>
    <row r="6926" spans="1:11" x14ac:dyDescent="0.2">
      <c r="A6926" s="1">
        <v>45802.25</v>
      </c>
      <c r="B6926">
        <v>0</v>
      </c>
      <c r="C6926">
        <v>1.302</v>
      </c>
      <c r="E6926">
        <v>0</v>
      </c>
      <c r="F6926">
        <f t="shared" si="216"/>
        <v>1.302</v>
      </c>
      <c r="G6926">
        <v>2</v>
      </c>
      <c r="H6926">
        <f>E6926*$N$8</f>
        <v>0</v>
      </c>
      <c r="I6926">
        <f xml:space="preserve"> C6926 * IF( G6926 = 2, $N$7, $N$6 )</f>
        <v>0.1761606</v>
      </c>
      <c r="J6926">
        <f xml:space="preserve"> MAX( (C6926 - B6926) * IF( G6926 = 2, $N$7, $N$6 ), 0 )</f>
        <v>0.1761606</v>
      </c>
      <c r="K6926" s="3">
        <f t="shared" si="217"/>
        <v>0.1761606</v>
      </c>
    </row>
    <row r="6927" spans="1:11" x14ac:dyDescent="0.2">
      <c r="A6927" s="1">
        <v>45802.270833333336</v>
      </c>
      <c r="B6927">
        <v>0</v>
      </c>
      <c r="C6927">
        <v>1.3959999999999999</v>
      </c>
      <c r="E6927">
        <v>0</v>
      </c>
      <c r="F6927">
        <f t="shared" si="216"/>
        <v>1.3959999999999999</v>
      </c>
      <c r="G6927">
        <v>2</v>
      </c>
      <c r="H6927">
        <f>E6927*$N$8</f>
        <v>0</v>
      </c>
      <c r="I6927">
        <f xml:space="preserve"> C6927 * IF( G6927 = 2, $N$7, $N$6 )</f>
        <v>0.18887879999999999</v>
      </c>
      <c r="J6927">
        <f xml:space="preserve"> MAX( (C6927 - B6927) * IF( G6927 = 2, $N$7, $N$6 ), 0 )</f>
        <v>0.18887879999999999</v>
      </c>
      <c r="K6927" s="3">
        <f t="shared" si="217"/>
        <v>0.18887879999999999</v>
      </c>
    </row>
    <row r="6928" spans="1:11" x14ac:dyDescent="0.2">
      <c r="A6928" s="1">
        <v>45802.291666666664</v>
      </c>
      <c r="B6928">
        <v>0</v>
      </c>
      <c r="C6928">
        <v>2.6909999999999998</v>
      </c>
      <c r="E6928">
        <v>0</v>
      </c>
      <c r="F6928">
        <f t="shared" si="216"/>
        <v>2.6909999999999998</v>
      </c>
      <c r="G6928">
        <v>2</v>
      </c>
      <c r="H6928">
        <f>E6928*$N$8</f>
        <v>0</v>
      </c>
      <c r="I6928">
        <f xml:space="preserve"> C6928 * IF( G6928 = 2, $N$7, $N$6 )</f>
        <v>0.36409229999999998</v>
      </c>
      <c r="J6928">
        <f xml:space="preserve"> MAX( (C6928 - B6928) * IF( G6928 = 2, $N$7, $N$6 ), 0 )</f>
        <v>0.36409229999999998</v>
      </c>
      <c r="K6928" s="3">
        <f t="shared" si="217"/>
        <v>0.36409229999999998</v>
      </c>
    </row>
    <row r="6929" spans="1:11" x14ac:dyDescent="0.2">
      <c r="A6929" s="1">
        <v>45802.3125</v>
      </c>
      <c r="B6929">
        <v>0</v>
      </c>
      <c r="C6929">
        <v>6.1360000000000001</v>
      </c>
      <c r="E6929">
        <v>0</v>
      </c>
      <c r="F6929">
        <f t="shared" si="216"/>
        <v>6.1360000000000001</v>
      </c>
      <c r="G6929">
        <v>2</v>
      </c>
      <c r="H6929">
        <f>E6929*$N$8</f>
        <v>0</v>
      </c>
      <c r="I6929">
        <f xml:space="preserve"> C6929 * IF( G6929 = 2, $N$7, $N$6 )</f>
        <v>0.83020080000000007</v>
      </c>
      <c r="J6929">
        <f xml:space="preserve"> MAX( (C6929 - B6929) * IF( G6929 = 2, $N$7, $N$6 ), 0 )</f>
        <v>0.83020080000000007</v>
      </c>
      <c r="K6929" s="3">
        <f t="shared" si="217"/>
        <v>0.83020080000000007</v>
      </c>
    </row>
    <row r="6930" spans="1:11" x14ac:dyDescent="0.2">
      <c r="A6930" s="1">
        <v>45802.333333333336</v>
      </c>
      <c r="B6930">
        <v>0.19218555500000001</v>
      </c>
      <c r="C6930">
        <v>5.94</v>
      </c>
      <c r="E6930">
        <v>0</v>
      </c>
      <c r="F6930">
        <f t="shared" si="216"/>
        <v>5.7478144450000004</v>
      </c>
      <c r="G6930">
        <v>2</v>
      </c>
      <c r="H6930">
        <f>E6930*$N$8</f>
        <v>0</v>
      </c>
      <c r="I6930">
        <f xml:space="preserve"> C6930 * IF( G6930 = 2, $N$7, $N$6 )</f>
        <v>0.80368200000000012</v>
      </c>
      <c r="J6930">
        <f xml:space="preserve"> MAX( (C6930 - B6930) * IF( G6930 = 2, $N$7, $N$6 ), 0 )</f>
        <v>0.77767929440850003</v>
      </c>
      <c r="K6930" s="3">
        <f t="shared" si="217"/>
        <v>0.77767929440850003</v>
      </c>
    </row>
    <row r="6931" spans="1:11" x14ac:dyDescent="0.2">
      <c r="A6931" s="1">
        <v>45802.354166666664</v>
      </c>
      <c r="B6931">
        <v>0.38437111099999999</v>
      </c>
      <c r="C6931">
        <v>4.093</v>
      </c>
      <c r="E6931">
        <v>0</v>
      </c>
      <c r="F6931">
        <f t="shared" si="216"/>
        <v>3.7086288889999999</v>
      </c>
      <c r="G6931">
        <v>2</v>
      </c>
      <c r="H6931">
        <f>E6931*$N$8</f>
        <v>0</v>
      </c>
      <c r="I6931">
        <f xml:space="preserve"> C6931 * IF( G6931 = 2, $N$7, $N$6 )</f>
        <v>0.55378289999999997</v>
      </c>
      <c r="J6931">
        <f xml:space="preserve"> MAX( (C6931 - B6931) * IF( G6931 = 2, $N$7, $N$6 ), 0 )</f>
        <v>0.50177748868170002</v>
      </c>
      <c r="K6931" s="3">
        <f t="shared" si="217"/>
        <v>0.50177748868170002</v>
      </c>
    </row>
    <row r="6932" spans="1:11" x14ac:dyDescent="0.2">
      <c r="A6932" s="1">
        <v>45802.375</v>
      </c>
      <c r="B6932">
        <v>0.56296893699999995</v>
      </c>
      <c r="C6932">
        <v>4.3049999999999997</v>
      </c>
      <c r="E6932">
        <v>0</v>
      </c>
      <c r="F6932">
        <f t="shared" si="216"/>
        <v>3.7420310629999998</v>
      </c>
      <c r="G6932">
        <v>2</v>
      </c>
      <c r="H6932">
        <f>E6932*$N$8</f>
        <v>0</v>
      </c>
      <c r="I6932">
        <f xml:space="preserve"> C6932 * IF( G6932 = 2, $N$7, $N$6 )</f>
        <v>0.5824665</v>
      </c>
      <c r="J6932">
        <f xml:space="preserve"> MAX( (C6932 - B6932) * IF( G6932 = 2, $N$7, $N$6 ), 0 )</f>
        <v>0.50629680282389999</v>
      </c>
      <c r="K6932" s="3">
        <f t="shared" si="217"/>
        <v>0.50629680282389999</v>
      </c>
    </row>
    <row r="6933" spans="1:11" x14ac:dyDescent="0.2">
      <c r="A6933" s="1">
        <v>45802.395833333336</v>
      </c>
      <c r="B6933">
        <v>0.74156676399999999</v>
      </c>
      <c r="C6933">
        <v>4.9260000000000002</v>
      </c>
      <c r="E6933">
        <v>0</v>
      </c>
      <c r="F6933">
        <f t="shared" si="216"/>
        <v>4.1844332360000003</v>
      </c>
      <c r="G6933">
        <v>2</v>
      </c>
      <c r="H6933">
        <f>E6933*$N$8</f>
        <v>0</v>
      </c>
      <c r="I6933">
        <f xml:space="preserve"> C6933 * IF( G6933 = 2, $N$7, $N$6 )</f>
        <v>0.66648780000000007</v>
      </c>
      <c r="J6933">
        <f xml:space="preserve"> MAX( (C6933 - B6933) * IF( G6933 = 2, $N$7, $N$6 ), 0 )</f>
        <v>0.56615381683080002</v>
      </c>
      <c r="K6933" s="3">
        <f t="shared" si="217"/>
        <v>0.56615381683080002</v>
      </c>
    </row>
    <row r="6934" spans="1:11" x14ac:dyDescent="0.2">
      <c r="A6934" s="1">
        <v>45802.416666666664</v>
      </c>
      <c r="B6934">
        <v>0.728755402</v>
      </c>
      <c r="C6934">
        <v>3.173</v>
      </c>
      <c r="E6934">
        <v>0</v>
      </c>
      <c r="F6934">
        <f t="shared" si="216"/>
        <v>2.444244598</v>
      </c>
      <c r="G6934">
        <v>2</v>
      </c>
      <c r="H6934">
        <f>E6934*$N$8</f>
        <v>0</v>
      </c>
      <c r="I6934">
        <f xml:space="preserve"> C6934 * IF( G6934 = 2, $N$7, $N$6 )</f>
        <v>0.42930689999999999</v>
      </c>
      <c r="J6934">
        <f xml:space="preserve"> MAX( (C6934 - B6934) * IF( G6934 = 2, $N$7, $N$6 ), 0 )</f>
        <v>0.3307062941094</v>
      </c>
      <c r="K6934" s="3">
        <f t="shared" si="217"/>
        <v>0.3307062941094</v>
      </c>
    </row>
    <row r="6935" spans="1:11" x14ac:dyDescent="0.2">
      <c r="A6935" s="1">
        <v>45802.4375</v>
      </c>
      <c r="B6935">
        <v>0.71594404099999998</v>
      </c>
      <c r="C6935">
        <v>1.917</v>
      </c>
      <c r="E6935">
        <v>0</v>
      </c>
      <c r="F6935">
        <f t="shared" si="216"/>
        <v>1.2010559590000001</v>
      </c>
      <c r="G6935">
        <v>2</v>
      </c>
      <c r="H6935">
        <f>E6935*$N$8</f>
        <v>0</v>
      </c>
      <c r="I6935">
        <f xml:space="preserve"> C6935 * IF( G6935 = 2, $N$7, $N$6 )</f>
        <v>0.25937009999999999</v>
      </c>
      <c r="J6935">
        <f xml:space="preserve"> MAX( (C6935 - B6935) * IF( G6935 = 2, $N$7, $N$6 ), 0 )</f>
        <v>0.16250287125270002</v>
      </c>
      <c r="K6935" s="3">
        <f t="shared" si="217"/>
        <v>0.16250287125270002</v>
      </c>
    </row>
    <row r="6936" spans="1:11" x14ac:dyDescent="0.2">
      <c r="A6936" s="1">
        <v>45802.458333333336</v>
      </c>
      <c r="B6936">
        <v>0.80860852000000005</v>
      </c>
      <c r="C6936">
        <v>1.3380000000000001</v>
      </c>
      <c r="E6936">
        <v>0</v>
      </c>
      <c r="F6936">
        <f t="shared" si="216"/>
        <v>0.52939148000000003</v>
      </c>
      <c r="G6936">
        <v>2</v>
      </c>
      <c r="H6936">
        <f>E6936*$N$8</f>
        <v>0</v>
      </c>
      <c r="I6936">
        <f xml:space="preserve"> C6936 * IF( G6936 = 2, $N$7, $N$6 )</f>
        <v>0.18103140000000001</v>
      </c>
      <c r="J6936">
        <f xml:space="preserve"> MAX( (C6936 - B6936) * IF( G6936 = 2, $N$7, $N$6 ), 0 )</f>
        <v>7.1626667244000006E-2</v>
      </c>
      <c r="K6936" s="3">
        <f t="shared" si="217"/>
        <v>7.1626667244000006E-2</v>
      </c>
    </row>
    <row r="6937" spans="1:11" x14ac:dyDescent="0.2">
      <c r="A6937" s="1">
        <v>45802.479166666664</v>
      </c>
      <c r="B6937">
        <v>0.90127299900000002</v>
      </c>
      <c r="C6937">
        <v>1.9339999999999999</v>
      </c>
      <c r="E6937">
        <v>0</v>
      </c>
      <c r="F6937">
        <f t="shared" si="216"/>
        <v>1.032727001</v>
      </c>
      <c r="G6937">
        <v>2</v>
      </c>
      <c r="H6937">
        <f>E6937*$N$8</f>
        <v>0</v>
      </c>
      <c r="I6937">
        <f xml:space="preserve"> C6937 * IF( G6937 = 2, $N$7, $N$6 )</f>
        <v>0.26167020000000002</v>
      </c>
      <c r="J6937">
        <f xml:space="preserve"> MAX( (C6937 - B6937) * IF( G6937 = 2, $N$7, $N$6 ), 0 )</f>
        <v>0.13972796323530001</v>
      </c>
      <c r="K6937" s="3">
        <f t="shared" si="217"/>
        <v>0.13972796323530001</v>
      </c>
    </row>
    <row r="6938" spans="1:11" x14ac:dyDescent="0.2">
      <c r="A6938" s="1">
        <v>45802.5</v>
      </c>
      <c r="B6938">
        <v>0.93059673899999995</v>
      </c>
      <c r="C6938">
        <v>1.875</v>
      </c>
      <c r="E6938">
        <v>0</v>
      </c>
      <c r="F6938">
        <f t="shared" si="216"/>
        <v>0.94440326100000005</v>
      </c>
      <c r="G6938">
        <v>2</v>
      </c>
      <c r="H6938">
        <f>E6938*$N$8</f>
        <v>0</v>
      </c>
      <c r="I6938">
        <f xml:space="preserve"> C6938 * IF( G6938 = 2, $N$7, $N$6 )</f>
        <v>0.25368750000000001</v>
      </c>
      <c r="J6938">
        <f xml:space="preserve"> MAX( (C6938 - B6938) * IF( G6938 = 2, $N$7, $N$6 ), 0 )</f>
        <v>0.12777776121330001</v>
      </c>
      <c r="K6938" s="3">
        <f t="shared" si="217"/>
        <v>0.12777776121330001</v>
      </c>
    </row>
    <row r="6939" spans="1:11" x14ac:dyDescent="0.2">
      <c r="A6939" s="1">
        <v>45802.520833333336</v>
      </c>
      <c r="B6939">
        <v>0.95992047899999999</v>
      </c>
      <c r="C6939">
        <v>1.5780000000000001</v>
      </c>
      <c r="E6939">
        <v>0</v>
      </c>
      <c r="F6939">
        <f t="shared" si="216"/>
        <v>0.61807952100000008</v>
      </c>
      <c r="G6939">
        <v>2</v>
      </c>
      <c r="H6939">
        <f>E6939*$N$8</f>
        <v>0</v>
      </c>
      <c r="I6939">
        <f xml:space="preserve"> C6939 * IF( G6939 = 2, $N$7, $N$6 )</f>
        <v>0.21350340000000001</v>
      </c>
      <c r="J6939">
        <f xml:space="preserve"> MAX( (C6939 - B6939) * IF( G6939 = 2, $N$7, $N$6 ), 0 )</f>
        <v>8.3626159191300009E-2</v>
      </c>
      <c r="K6939" s="3">
        <f t="shared" si="217"/>
        <v>8.3626159191300009E-2</v>
      </c>
    </row>
    <row r="6940" spans="1:11" x14ac:dyDescent="0.2">
      <c r="A6940" s="1">
        <v>45802.541666666664</v>
      </c>
      <c r="B6940">
        <v>0.74019126199999996</v>
      </c>
      <c r="C6940">
        <v>1.2649999999999999</v>
      </c>
      <c r="E6940">
        <v>7.0000000000000001E-3</v>
      </c>
      <c r="F6940">
        <f t="shared" si="216"/>
        <v>0.52480873799999994</v>
      </c>
      <c r="G6940">
        <v>2</v>
      </c>
      <c r="H6940">
        <f>E6940*$N$8</f>
        <v>2.31E-4</v>
      </c>
      <c r="I6940">
        <f xml:space="preserve"> C6940 * IF( G6940 = 2, $N$7, $N$6 )</f>
        <v>0.17115449999999999</v>
      </c>
      <c r="J6940">
        <f xml:space="preserve"> MAX( (C6940 - B6940) * IF( G6940 = 2, $N$7, $N$6 ), 0 )</f>
        <v>7.100662225139999E-2</v>
      </c>
      <c r="K6940" s="3">
        <f t="shared" si="217"/>
        <v>7.100662225139999E-2</v>
      </c>
    </row>
    <row r="6941" spans="1:11" x14ac:dyDescent="0.2">
      <c r="A6941" s="1">
        <v>45802.5625</v>
      </c>
      <c r="B6941">
        <v>0.52046204500000004</v>
      </c>
      <c r="C6941">
        <v>1.2729999999999999</v>
      </c>
      <c r="E6941">
        <v>0</v>
      </c>
      <c r="F6941">
        <f t="shared" si="216"/>
        <v>0.75253795499999987</v>
      </c>
      <c r="G6941">
        <v>2</v>
      </c>
      <c r="H6941">
        <f>E6941*$N$8</f>
        <v>0</v>
      </c>
      <c r="I6941">
        <f xml:space="preserve"> C6941 * IF( G6941 = 2, $N$7, $N$6 )</f>
        <v>0.1722369</v>
      </c>
      <c r="J6941">
        <f xml:space="preserve"> MAX( (C6941 - B6941) * IF( G6941 = 2, $N$7, $N$6 ), 0 )</f>
        <v>0.10181838531149999</v>
      </c>
      <c r="K6941" s="3">
        <f t="shared" si="217"/>
        <v>0.10181838531149999</v>
      </c>
    </row>
    <row r="6942" spans="1:11" x14ac:dyDescent="0.2">
      <c r="A6942" s="1">
        <v>45802.583333333336</v>
      </c>
      <c r="B6942">
        <v>0.423715646</v>
      </c>
      <c r="C6942">
        <v>2.2909999999999999</v>
      </c>
      <c r="E6942">
        <v>0</v>
      </c>
      <c r="F6942">
        <f t="shared" si="216"/>
        <v>1.8672843539999999</v>
      </c>
      <c r="G6942">
        <v>2</v>
      </c>
      <c r="H6942">
        <f>E6942*$N$8</f>
        <v>0</v>
      </c>
      <c r="I6942">
        <f xml:space="preserve"> C6942 * IF( G6942 = 2, $N$7, $N$6 )</f>
        <v>0.30997229999999998</v>
      </c>
      <c r="J6942">
        <f xml:space="preserve"> MAX( (C6942 - B6942) * IF( G6942 = 2, $N$7, $N$6 ), 0 )</f>
        <v>0.2526435730962</v>
      </c>
      <c r="K6942" s="3">
        <f t="shared" si="217"/>
        <v>0.2526435730962</v>
      </c>
    </row>
    <row r="6943" spans="1:11" x14ac:dyDescent="0.2">
      <c r="A6943" s="1">
        <v>45802.604166666664</v>
      </c>
      <c r="B6943">
        <v>0.32696924700000002</v>
      </c>
      <c r="C6943">
        <v>1.7609999999999999</v>
      </c>
      <c r="E6943">
        <v>0</v>
      </c>
      <c r="F6943">
        <f t="shared" si="216"/>
        <v>1.4340307529999998</v>
      </c>
      <c r="G6943">
        <v>2</v>
      </c>
      <c r="H6943">
        <f>E6943*$N$8</f>
        <v>0</v>
      </c>
      <c r="I6943">
        <f xml:space="preserve"> C6943 * IF( G6943 = 2, $N$7, $N$6 )</f>
        <v>0.23826329999999998</v>
      </c>
      <c r="J6943">
        <f xml:space="preserve"> MAX( (C6943 - B6943) * IF( G6943 = 2, $N$7, $N$6 ), 0 )</f>
        <v>0.19402436088089997</v>
      </c>
      <c r="K6943" s="3">
        <f t="shared" si="217"/>
        <v>0.19402436088089997</v>
      </c>
    </row>
    <row r="6944" spans="1:11" x14ac:dyDescent="0.2">
      <c r="A6944" s="1">
        <v>45802.625</v>
      </c>
      <c r="B6944">
        <v>0.28475755699999999</v>
      </c>
      <c r="C6944">
        <v>1.954</v>
      </c>
      <c r="E6944">
        <v>0</v>
      </c>
      <c r="F6944">
        <f t="shared" si="216"/>
        <v>1.6692424429999999</v>
      </c>
      <c r="G6944">
        <v>1</v>
      </c>
      <c r="H6944">
        <f>E6944*$N$8</f>
        <v>0</v>
      </c>
      <c r="I6944">
        <f xml:space="preserve"> C6944 * IF( G6944 = 2, $N$7, $N$6 )</f>
        <v>0.7759334</v>
      </c>
      <c r="J6944">
        <f xml:space="preserve"> MAX( (C6944 - B6944) * IF( G6944 = 2, $N$7, $N$6 ), 0 )</f>
        <v>0.66285617411529996</v>
      </c>
      <c r="K6944" s="3">
        <f t="shared" si="217"/>
        <v>0.66285617411529996</v>
      </c>
    </row>
    <row r="6945" spans="1:11" x14ac:dyDescent="0.2">
      <c r="A6945" s="1">
        <v>45802.645833333336</v>
      </c>
      <c r="B6945">
        <v>0.242545866</v>
      </c>
      <c r="C6945">
        <v>2.4649999999999999</v>
      </c>
      <c r="E6945">
        <v>0</v>
      </c>
      <c r="F6945">
        <f t="shared" si="216"/>
        <v>2.2224541339999999</v>
      </c>
      <c r="G6945">
        <v>1</v>
      </c>
      <c r="H6945">
        <f>E6945*$N$8</f>
        <v>0</v>
      </c>
      <c r="I6945">
        <f xml:space="preserve"> C6945 * IF( G6945 = 2, $N$7, $N$6 )</f>
        <v>0.97885149999999999</v>
      </c>
      <c r="J6945">
        <f xml:space="preserve"> MAX( (C6945 - B6945) * IF( G6945 = 2, $N$7, $N$6 ), 0 )</f>
        <v>0.88253653661139997</v>
      </c>
      <c r="K6945" s="3">
        <f t="shared" si="217"/>
        <v>0.88253653661139997</v>
      </c>
    </row>
    <row r="6946" spans="1:11" x14ac:dyDescent="0.2">
      <c r="A6946" s="1">
        <v>45802.666666666664</v>
      </c>
      <c r="B6946">
        <v>0.121272933</v>
      </c>
      <c r="C6946">
        <v>3.1459999999999999</v>
      </c>
      <c r="E6946">
        <v>0</v>
      </c>
      <c r="F6946">
        <f t="shared" si="216"/>
        <v>3.0247270669999997</v>
      </c>
      <c r="G6946">
        <v>1</v>
      </c>
      <c r="H6946">
        <f>E6946*$N$8</f>
        <v>0</v>
      </c>
      <c r="I6946">
        <f xml:space="preserve"> C6946 * IF( G6946 = 2, $N$7, $N$6 )</f>
        <v>1.2492766</v>
      </c>
      <c r="J6946">
        <f xml:space="preserve"> MAX( (C6946 - B6946) * IF( G6946 = 2, $N$7, $N$6 ), 0 )</f>
        <v>1.2011191183057</v>
      </c>
      <c r="K6946" s="3">
        <f t="shared" si="217"/>
        <v>1.2011191183057</v>
      </c>
    </row>
    <row r="6947" spans="1:11" x14ac:dyDescent="0.2">
      <c r="A6947" s="1">
        <v>45802.6875</v>
      </c>
      <c r="B6947">
        <v>0</v>
      </c>
      <c r="C6947">
        <v>3.379</v>
      </c>
      <c r="E6947">
        <v>0</v>
      </c>
      <c r="F6947">
        <f t="shared" si="216"/>
        <v>3.379</v>
      </c>
      <c r="G6947">
        <v>1</v>
      </c>
      <c r="H6947">
        <f>E6947*$N$8</f>
        <v>0</v>
      </c>
      <c r="I6947">
        <f xml:space="preserve"> C6947 * IF( G6947 = 2, $N$7, $N$6 )</f>
        <v>1.3418009</v>
      </c>
      <c r="J6947">
        <f xml:space="preserve"> MAX( (C6947 - B6947) * IF( G6947 = 2, $N$7, $N$6 ), 0 )</f>
        <v>1.3418009</v>
      </c>
      <c r="K6947" s="3">
        <f t="shared" si="217"/>
        <v>1.3418009</v>
      </c>
    </row>
    <row r="6948" spans="1:11" x14ac:dyDescent="0.2">
      <c r="A6948" s="1">
        <v>45802.708333333336</v>
      </c>
      <c r="B6948">
        <v>0</v>
      </c>
      <c r="C6948">
        <v>3.5710000000000002</v>
      </c>
      <c r="E6948">
        <v>0</v>
      </c>
      <c r="F6948">
        <f t="shared" si="216"/>
        <v>3.5710000000000002</v>
      </c>
      <c r="G6948">
        <v>1</v>
      </c>
      <c r="H6948">
        <f>E6948*$N$8</f>
        <v>0</v>
      </c>
      <c r="I6948">
        <f xml:space="preserve"> C6948 * IF( G6948 = 2, $N$7, $N$6 )</f>
        <v>1.4180441000000001</v>
      </c>
      <c r="J6948">
        <f xml:space="preserve"> MAX( (C6948 - B6948) * IF( G6948 = 2, $N$7, $N$6 ), 0 )</f>
        <v>1.4180441000000001</v>
      </c>
      <c r="K6948" s="3">
        <f t="shared" si="217"/>
        <v>1.4180441000000001</v>
      </c>
    </row>
    <row r="6949" spans="1:11" x14ac:dyDescent="0.2">
      <c r="A6949" s="1">
        <v>45802.729166666664</v>
      </c>
      <c r="B6949">
        <v>0</v>
      </c>
      <c r="C6949">
        <v>4.0970000000000004</v>
      </c>
      <c r="E6949">
        <v>0</v>
      </c>
      <c r="F6949">
        <f t="shared" si="216"/>
        <v>4.0970000000000004</v>
      </c>
      <c r="G6949">
        <v>1</v>
      </c>
      <c r="H6949">
        <f>E6949*$N$8</f>
        <v>0</v>
      </c>
      <c r="I6949">
        <f xml:space="preserve"> C6949 * IF( G6949 = 2, $N$7, $N$6 )</f>
        <v>1.6269187000000003</v>
      </c>
      <c r="J6949">
        <f xml:space="preserve"> MAX( (C6949 - B6949) * IF( G6949 = 2, $N$7, $N$6 ), 0 )</f>
        <v>1.6269187000000003</v>
      </c>
      <c r="K6949" s="3">
        <f t="shared" si="217"/>
        <v>1.6269187000000003</v>
      </c>
    </row>
    <row r="6950" spans="1:11" x14ac:dyDescent="0.2">
      <c r="A6950" s="1">
        <v>45802.75</v>
      </c>
      <c r="B6950">
        <v>0</v>
      </c>
      <c r="C6950">
        <v>3.7090000000000001</v>
      </c>
      <c r="E6950">
        <v>0</v>
      </c>
      <c r="F6950">
        <f t="shared" si="216"/>
        <v>3.7090000000000001</v>
      </c>
      <c r="G6950">
        <v>1</v>
      </c>
      <c r="H6950">
        <f>E6950*$N$8</f>
        <v>0</v>
      </c>
      <c r="I6950">
        <f xml:space="preserve"> C6950 * IF( G6950 = 2, $N$7, $N$6 )</f>
        <v>1.4728439</v>
      </c>
      <c r="J6950">
        <f xml:space="preserve"> MAX( (C6950 - B6950) * IF( G6950 = 2, $N$7, $N$6 ), 0 )</f>
        <v>1.4728439</v>
      </c>
      <c r="K6950" s="3">
        <f t="shared" si="217"/>
        <v>1.4728439</v>
      </c>
    </row>
    <row r="6951" spans="1:11" x14ac:dyDescent="0.2">
      <c r="A6951" s="1">
        <v>45802.770833333336</v>
      </c>
      <c r="B6951">
        <v>0</v>
      </c>
      <c r="C6951">
        <v>3.2559999999999998</v>
      </c>
      <c r="E6951">
        <v>0</v>
      </c>
      <c r="F6951">
        <f t="shared" si="216"/>
        <v>3.2559999999999998</v>
      </c>
      <c r="G6951">
        <v>1</v>
      </c>
      <c r="H6951">
        <f>E6951*$N$8</f>
        <v>0</v>
      </c>
      <c r="I6951">
        <f xml:space="preserve"> C6951 * IF( G6951 = 2, $N$7, $N$6 )</f>
        <v>1.2929576</v>
      </c>
      <c r="J6951">
        <f xml:space="preserve"> MAX( (C6951 - B6951) * IF( G6951 = 2, $N$7, $N$6 ), 0 )</f>
        <v>1.2929576</v>
      </c>
      <c r="K6951" s="3">
        <f t="shared" si="217"/>
        <v>1.2929576</v>
      </c>
    </row>
    <row r="6952" spans="1:11" x14ac:dyDescent="0.2">
      <c r="A6952" s="1">
        <v>45802.791666666664</v>
      </c>
      <c r="B6952">
        <v>0</v>
      </c>
      <c r="C6952">
        <v>2.843</v>
      </c>
      <c r="E6952">
        <v>0</v>
      </c>
      <c r="F6952">
        <f t="shared" si="216"/>
        <v>2.843</v>
      </c>
      <c r="G6952">
        <v>1</v>
      </c>
      <c r="H6952">
        <f>E6952*$N$8</f>
        <v>0</v>
      </c>
      <c r="I6952">
        <f xml:space="preserve"> C6952 * IF( G6952 = 2, $N$7, $N$6 )</f>
        <v>1.1289553000000001</v>
      </c>
      <c r="J6952">
        <f xml:space="preserve"> MAX( (C6952 - B6952) * IF( G6952 = 2, $N$7, $N$6 ), 0 )</f>
        <v>1.1289553000000001</v>
      </c>
      <c r="K6952" s="3">
        <f t="shared" si="217"/>
        <v>1.1289553000000001</v>
      </c>
    </row>
    <row r="6953" spans="1:11" x14ac:dyDescent="0.2">
      <c r="A6953" s="1">
        <v>45802.8125</v>
      </c>
      <c r="B6953">
        <v>0</v>
      </c>
      <c r="C6953">
        <v>2.8740000000000001</v>
      </c>
      <c r="E6953">
        <v>0</v>
      </c>
      <c r="F6953">
        <f t="shared" si="216"/>
        <v>2.8740000000000001</v>
      </c>
      <c r="G6953">
        <v>1</v>
      </c>
      <c r="H6953">
        <f>E6953*$N$8</f>
        <v>0</v>
      </c>
      <c r="I6953">
        <f xml:space="preserve"> C6953 * IF( G6953 = 2, $N$7, $N$6 )</f>
        <v>1.1412654</v>
      </c>
      <c r="J6953">
        <f xml:space="preserve"> MAX( (C6953 - B6953) * IF( G6953 = 2, $N$7, $N$6 ), 0 )</f>
        <v>1.1412654</v>
      </c>
      <c r="K6953" s="3">
        <f t="shared" si="217"/>
        <v>1.1412654</v>
      </c>
    </row>
    <row r="6954" spans="1:11" x14ac:dyDescent="0.2">
      <c r="A6954" s="1">
        <v>45802.833333333336</v>
      </c>
      <c r="B6954">
        <v>0</v>
      </c>
      <c r="C6954">
        <v>3.5230000000000001</v>
      </c>
      <c r="E6954">
        <v>0</v>
      </c>
      <c r="F6954">
        <f t="shared" si="216"/>
        <v>3.5230000000000001</v>
      </c>
      <c r="G6954">
        <v>1</v>
      </c>
      <c r="H6954">
        <f>E6954*$N$8</f>
        <v>0</v>
      </c>
      <c r="I6954">
        <f xml:space="preserve"> C6954 * IF( G6954 = 2, $N$7, $N$6 )</f>
        <v>1.3989833</v>
      </c>
      <c r="J6954">
        <f xml:space="preserve"> MAX( (C6954 - B6954) * IF( G6954 = 2, $N$7, $N$6 ), 0 )</f>
        <v>1.3989833</v>
      </c>
      <c r="K6954" s="3">
        <f t="shared" si="217"/>
        <v>1.3989833</v>
      </c>
    </row>
    <row r="6955" spans="1:11" x14ac:dyDescent="0.2">
      <c r="A6955" s="1">
        <v>45802.854166666664</v>
      </c>
      <c r="B6955">
        <v>0</v>
      </c>
      <c r="C6955">
        <v>2.6259999999999999</v>
      </c>
      <c r="E6955">
        <v>0</v>
      </c>
      <c r="F6955">
        <f t="shared" si="216"/>
        <v>2.6259999999999999</v>
      </c>
      <c r="G6955">
        <v>1</v>
      </c>
      <c r="H6955">
        <f>E6955*$N$8</f>
        <v>0</v>
      </c>
      <c r="I6955">
        <f xml:space="preserve"> C6955 * IF( G6955 = 2, $N$7, $N$6 )</f>
        <v>1.0427846000000001</v>
      </c>
      <c r="J6955">
        <f xml:space="preserve"> MAX( (C6955 - B6955) * IF( G6955 = 2, $N$7, $N$6 ), 0 )</f>
        <v>1.0427846000000001</v>
      </c>
      <c r="K6955" s="3">
        <f t="shared" si="217"/>
        <v>1.0427846000000001</v>
      </c>
    </row>
    <row r="6956" spans="1:11" x14ac:dyDescent="0.2">
      <c r="A6956" s="1">
        <v>45802.875</v>
      </c>
      <c r="B6956">
        <v>0</v>
      </c>
      <c r="C6956">
        <v>4.1219999999999999</v>
      </c>
      <c r="E6956">
        <v>0</v>
      </c>
      <c r="F6956">
        <f t="shared" si="216"/>
        <v>4.1219999999999999</v>
      </c>
      <c r="G6956">
        <v>2</v>
      </c>
      <c r="H6956">
        <f>E6956*$N$8</f>
        <v>0</v>
      </c>
      <c r="I6956">
        <f xml:space="preserve"> C6956 * IF( G6956 = 2, $N$7, $N$6 )</f>
        <v>0.55770660000000005</v>
      </c>
      <c r="J6956">
        <f xml:space="preserve"> MAX( (C6956 - B6956) * IF( G6956 = 2, $N$7, $N$6 ), 0 )</f>
        <v>0.55770660000000005</v>
      </c>
      <c r="K6956" s="3">
        <f t="shared" si="217"/>
        <v>0.55770660000000005</v>
      </c>
    </row>
    <row r="6957" spans="1:11" x14ac:dyDescent="0.2">
      <c r="A6957" s="1">
        <v>45802.895833333336</v>
      </c>
      <c r="B6957">
        <v>0</v>
      </c>
      <c r="C6957">
        <v>2.5760000000000001</v>
      </c>
      <c r="E6957">
        <v>0</v>
      </c>
      <c r="F6957">
        <f t="shared" si="216"/>
        <v>2.5760000000000001</v>
      </c>
      <c r="G6957">
        <v>2</v>
      </c>
      <c r="H6957">
        <f>E6957*$N$8</f>
        <v>0</v>
      </c>
      <c r="I6957">
        <f xml:space="preserve"> C6957 * IF( G6957 = 2, $N$7, $N$6 )</f>
        <v>0.34853280000000003</v>
      </c>
      <c r="J6957">
        <f xml:space="preserve"> MAX( (C6957 - B6957) * IF( G6957 = 2, $N$7, $N$6 ), 0 )</f>
        <v>0.34853280000000003</v>
      </c>
      <c r="K6957" s="3">
        <f t="shared" si="217"/>
        <v>0.34853280000000003</v>
      </c>
    </row>
    <row r="6958" spans="1:11" x14ac:dyDescent="0.2">
      <c r="A6958" s="1">
        <v>45802.916666666664</v>
      </c>
      <c r="B6958">
        <v>0</v>
      </c>
      <c r="C6958">
        <v>2.17</v>
      </c>
      <c r="E6958">
        <v>0</v>
      </c>
      <c r="F6958">
        <f t="shared" si="216"/>
        <v>2.17</v>
      </c>
      <c r="G6958">
        <v>2</v>
      </c>
      <c r="H6958">
        <f>E6958*$N$8</f>
        <v>0</v>
      </c>
      <c r="I6958">
        <f xml:space="preserve"> C6958 * IF( G6958 = 2, $N$7, $N$6 )</f>
        <v>0.293601</v>
      </c>
      <c r="J6958">
        <f xml:space="preserve"> MAX( (C6958 - B6958) * IF( G6958 = 2, $N$7, $N$6 ), 0 )</f>
        <v>0.293601</v>
      </c>
      <c r="K6958" s="3">
        <f t="shared" si="217"/>
        <v>0.293601</v>
      </c>
    </row>
    <row r="6959" spans="1:11" x14ac:dyDescent="0.2">
      <c r="A6959" s="1">
        <v>45802.9375</v>
      </c>
      <c r="B6959">
        <v>0</v>
      </c>
      <c r="C6959">
        <v>1.927</v>
      </c>
      <c r="E6959">
        <v>0</v>
      </c>
      <c r="F6959">
        <f t="shared" si="216"/>
        <v>1.927</v>
      </c>
      <c r="G6959">
        <v>2</v>
      </c>
      <c r="H6959">
        <f>E6959*$N$8</f>
        <v>0</v>
      </c>
      <c r="I6959">
        <f xml:space="preserve"> C6959 * IF( G6959 = 2, $N$7, $N$6 )</f>
        <v>0.26072310000000004</v>
      </c>
      <c r="J6959">
        <f xml:space="preserve"> MAX( (C6959 - B6959) * IF( G6959 = 2, $N$7, $N$6 ), 0 )</f>
        <v>0.26072310000000004</v>
      </c>
      <c r="K6959" s="3">
        <f t="shared" si="217"/>
        <v>0.26072310000000004</v>
      </c>
    </row>
    <row r="6960" spans="1:11" x14ac:dyDescent="0.2">
      <c r="A6960" s="1">
        <v>45802.958333333336</v>
      </c>
      <c r="B6960">
        <v>0</v>
      </c>
      <c r="C6960">
        <v>1.968</v>
      </c>
      <c r="E6960">
        <v>0</v>
      </c>
      <c r="F6960">
        <f t="shared" si="216"/>
        <v>1.968</v>
      </c>
      <c r="G6960">
        <v>2</v>
      </c>
      <c r="H6960">
        <f>E6960*$N$8</f>
        <v>0</v>
      </c>
      <c r="I6960">
        <f xml:space="preserve"> C6960 * IF( G6960 = 2, $N$7, $N$6 )</f>
        <v>0.26627040000000002</v>
      </c>
      <c r="J6960">
        <f xml:space="preserve"> MAX( (C6960 - B6960) * IF( G6960 = 2, $N$7, $N$6 ), 0 )</f>
        <v>0.26627040000000002</v>
      </c>
      <c r="K6960" s="3">
        <f t="shared" si="217"/>
        <v>0.26627040000000002</v>
      </c>
    </row>
    <row r="6961" spans="1:11" x14ac:dyDescent="0.2">
      <c r="A6961" s="1">
        <v>45802.979166666664</v>
      </c>
      <c r="B6961">
        <v>0</v>
      </c>
      <c r="C6961">
        <v>1.9590000000000001</v>
      </c>
      <c r="E6961">
        <v>0</v>
      </c>
      <c r="F6961">
        <f t="shared" si="216"/>
        <v>1.9590000000000001</v>
      </c>
      <c r="G6961">
        <v>2</v>
      </c>
      <c r="H6961">
        <f>E6961*$N$8</f>
        <v>0</v>
      </c>
      <c r="I6961">
        <f xml:space="preserve"> C6961 * IF( G6961 = 2, $N$7, $N$6 )</f>
        <v>0.26505270000000003</v>
      </c>
      <c r="J6961">
        <f xml:space="preserve"> MAX( (C6961 - B6961) * IF( G6961 = 2, $N$7, $N$6 ), 0 )</f>
        <v>0.26505270000000003</v>
      </c>
      <c r="K6961" s="3">
        <f t="shared" si="217"/>
        <v>0.26505270000000003</v>
      </c>
    </row>
    <row r="6962" spans="1:11" x14ac:dyDescent="0.2">
      <c r="A6962" s="1">
        <v>45803</v>
      </c>
      <c r="B6962">
        <v>0</v>
      </c>
      <c r="C6962">
        <v>2.0150000000000001</v>
      </c>
      <c r="E6962">
        <v>0</v>
      </c>
      <c r="F6962">
        <f t="shared" si="216"/>
        <v>2.0150000000000001</v>
      </c>
      <c r="G6962">
        <v>2</v>
      </c>
      <c r="H6962">
        <f>E6962*$N$8</f>
        <v>0</v>
      </c>
      <c r="I6962">
        <f xml:space="preserve"> C6962 * IF( G6962 = 2, $N$7, $N$6 )</f>
        <v>0.27262950000000002</v>
      </c>
      <c r="J6962">
        <f xml:space="preserve"> MAX( (C6962 - B6962) * IF( G6962 = 2, $N$7, $N$6 ), 0 )</f>
        <v>0.27262950000000002</v>
      </c>
      <c r="K6962" s="3">
        <f t="shared" si="217"/>
        <v>0.27262950000000002</v>
      </c>
    </row>
    <row r="6963" spans="1:11" x14ac:dyDescent="0.2">
      <c r="A6963" s="1">
        <v>45803.020833333336</v>
      </c>
      <c r="B6963">
        <v>0</v>
      </c>
      <c r="C6963">
        <v>1.83</v>
      </c>
      <c r="E6963">
        <v>0</v>
      </c>
      <c r="F6963">
        <f t="shared" si="216"/>
        <v>1.83</v>
      </c>
      <c r="G6963">
        <v>2</v>
      </c>
      <c r="H6963">
        <f>E6963*$N$8</f>
        <v>0</v>
      </c>
      <c r="I6963">
        <f xml:space="preserve"> C6963 * IF( G6963 = 2, $N$7, $N$6 )</f>
        <v>0.24759900000000001</v>
      </c>
      <c r="J6963">
        <f xml:space="preserve"> MAX( (C6963 - B6963) * IF( G6963 = 2, $N$7, $N$6 ), 0 )</f>
        <v>0.24759900000000001</v>
      </c>
      <c r="K6963" s="3">
        <f t="shared" si="217"/>
        <v>0.24759900000000001</v>
      </c>
    </row>
    <row r="6964" spans="1:11" x14ac:dyDescent="0.2">
      <c r="A6964" s="1">
        <v>45803.041666666664</v>
      </c>
      <c r="B6964">
        <v>0</v>
      </c>
      <c r="C6964">
        <v>2.012</v>
      </c>
      <c r="E6964">
        <v>0</v>
      </c>
      <c r="F6964">
        <f t="shared" si="216"/>
        <v>2.012</v>
      </c>
      <c r="G6964">
        <v>2</v>
      </c>
      <c r="H6964">
        <f>E6964*$N$8</f>
        <v>0</v>
      </c>
      <c r="I6964">
        <f xml:space="preserve"> C6964 * IF( G6964 = 2, $N$7, $N$6 )</f>
        <v>0.27222360000000001</v>
      </c>
      <c r="J6964">
        <f xml:space="preserve"> MAX( (C6964 - B6964) * IF( G6964 = 2, $N$7, $N$6 ), 0 )</f>
        <v>0.27222360000000001</v>
      </c>
      <c r="K6964" s="3">
        <f t="shared" si="217"/>
        <v>0.27222360000000001</v>
      </c>
    </row>
    <row r="6965" spans="1:11" x14ac:dyDescent="0.2">
      <c r="A6965" s="1">
        <v>45803.0625</v>
      </c>
      <c r="B6965">
        <v>0</v>
      </c>
      <c r="C6965">
        <v>1.6040000000000001</v>
      </c>
      <c r="E6965">
        <v>0</v>
      </c>
      <c r="F6965">
        <f t="shared" si="216"/>
        <v>1.6040000000000001</v>
      </c>
      <c r="G6965">
        <v>2</v>
      </c>
      <c r="H6965">
        <f>E6965*$N$8</f>
        <v>0</v>
      </c>
      <c r="I6965">
        <f xml:space="preserve"> C6965 * IF( G6965 = 2, $N$7, $N$6 )</f>
        <v>0.21702120000000003</v>
      </c>
      <c r="J6965">
        <f xml:space="preserve"> MAX( (C6965 - B6965) * IF( G6965 = 2, $N$7, $N$6 ), 0 )</f>
        <v>0.21702120000000003</v>
      </c>
      <c r="K6965" s="3">
        <f t="shared" si="217"/>
        <v>0.21702120000000003</v>
      </c>
    </row>
    <row r="6966" spans="1:11" x14ac:dyDescent="0.2">
      <c r="A6966" s="1">
        <v>45803.083333333336</v>
      </c>
      <c r="B6966">
        <v>0</v>
      </c>
      <c r="C6966">
        <v>1.73</v>
      </c>
      <c r="E6966">
        <v>0</v>
      </c>
      <c r="F6966">
        <f t="shared" si="216"/>
        <v>1.73</v>
      </c>
      <c r="G6966">
        <v>2</v>
      </c>
      <c r="H6966">
        <f>E6966*$N$8</f>
        <v>0</v>
      </c>
      <c r="I6966">
        <f xml:space="preserve"> C6966 * IF( G6966 = 2, $N$7, $N$6 )</f>
        <v>0.234069</v>
      </c>
      <c r="J6966">
        <f xml:space="preserve"> MAX( (C6966 - B6966) * IF( G6966 = 2, $N$7, $N$6 ), 0 )</f>
        <v>0.234069</v>
      </c>
      <c r="K6966" s="3">
        <f t="shared" si="217"/>
        <v>0.234069</v>
      </c>
    </row>
    <row r="6967" spans="1:11" x14ac:dyDescent="0.2">
      <c r="A6967" s="1">
        <v>45803.104166666664</v>
      </c>
      <c r="B6967">
        <v>0</v>
      </c>
      <c r="C6967">
        <v>1.734</v>
      </c>
      <c r="E6967">
        <v>0</v>
      </c>
      <c r="F6967">
        <f t="shared" si="216"/>
        <v>1.734</v>
      </c>
      <c r="G6967">
        <v>2</v>
      </c>
      <c r="H6967">
        <f>E6967*$N$8</f>
        <v>0</v>
      </c>
      <c r="I6967">
        <f xml:space="preserve"> C6967 * IF( G6967 = 2, $N$7, $N$6 )</f>
        <v>0.23461019999999999</v>
      </c>
      <c r="J6967">
        <f xml:space="preserve"> MAX( (C6967 - B6967) * IF( G6967 = 2, $N$7, $N$6 ), 0 )</f>
        <v>0.23461019999999999</v>
      </c>
      <c r="K6967" s="3">
        <f t="shared" si="217"/>
        <v>0.23461019999999999</v>
      </c>
    </row>
    <row r="6968" spans="1:11" x14ac:dyDescent="0.2">
      <c r="A6968" s="1">
        <v>45803.125</v>
      </c>
      <c r="B6968">
        <v>0</v>
      </c>
      <c r="C6968">
        <v>1.6040000000000001</v>
      </c>
      <c r="E6968">
        <v>0</v>
      </c>
      <c r="F6968">
        <f t="shared" si="216"/>
        <v>1.6040000000000001</v>
      </c>
      <c r="G6968">
        <v>2</v>
      </c>
      <c r="H6968">
        <f>E6968*$N$8</f>
        <v>0</v>
      </c>
      <c r="I6968">
        <f xml:space="preserve"> C6968 * IF( G6968 = 2, $N$7, $N$6 )</f>
        <v>0.21702120000000003</v>
      </c>
      <c r="J6968">
        <f xml:space="preserve"> MAX( (C6968 - B6968) * IF( G6968 = 2, $N$7, $N$6 ), 0 )</f>
        <v>0.21702120000000003</v>
      </c>
      <c r="K6968" s="3">
        <f t="shared" si="217"/>
        <v>0.21702120000000003</v>
      </c>
    </row>
    <row r="6969" spans="1:11" x14ac:dyDescent="0.2">
      <c r="A6969" s="1">
        <v>45803.145833333336</v>
      </c>
      <c r="B6969">
        <v>0</v>
      </c>
      <c r="C6969">
        <v>1.6970000000000001</v>
      </c>
      <c r="E6969">
        <v>0</v>
      </c>
      <c r="F6969">
        <f t="shared" si="216"/>
        <v>1.6970000000000001</v>
      </c>
      <c r="G6969">
        <v>2</v>
      </c>
      <c r="H6969">
        <f>E6969*$N$8</f>
        <v>0</v>
      </c>
      <c r="I6969">
        <f xml:space="preserve"> C6969 * IF( G6969 = 2, $N$7, $N$6 )</f>
        <v>0.22960410000000001</v>
      </c>
      <c r="J6969">
        <f xml:space="preserve"> MAX( (C6969 - B6969) * IF( G6969 = 2, $N$7, $N$6 ), 0 )</f>
        <v>0.22960410000000001</v>
      </c>
      <c r="K6969" s="3">
        <f t="shared" si="217"/>
        <v>0.22960410000000001</v>
      </c>
    </row>
    <row r="6970" spans="1:11" x14ac:dyDescent="0.2">
      <c r="A6970" s="1">
        <v>45803.166666666664</v>
      </c>
      <c r="B6970">
        <v>0</v>
      </c>
      <c r="C6970">
        <v>1.6419999999999999</v>
      </c>
      <c r="E6970">
        <v>0</v>
      </c>
      <c r="F6970">
        <f t="shared" si="216"/>
        <v>1.6419999999999999</v>
      </c>
      <c r="G6970">
        <v>2</v>
      </c>
      <c r="H6970">
        <f>E6970*$N$8</f>
        <v>0</v>
      </c>
      <c r="I6970">
        <f xml:space="preserve"> C6970 * IF( G6970 = 2, $N$7, $N$6 )</f>
        <v>0.22216259999999999</v>
      </c>
      <c r="J6970">
        <f xml:space="preserve"> MAX( (C6970 - B6970) * IF( G6970 = 2, $N$7, $N$6 ), 0 )</f>
        <v>0.22216259999999999</v>
      </c>
      <c r="K6970" s="3">
        <f t="shared" si="217"/>
        <v>0.22216259999999999</v>
      </c>
    </row>
    <row r="6971" spans="1:11" x14ac:dyDescent="0.2">
      <c r="A6971" s="1">
        <v>45803.1875</v>
      </c>
      <c r="B6971">
        <v>0</v>
      </c>
      <c r="C6971">
        <v>1.663</v>
      </c>
      <c r="E6971">
        <v>0</v>
      </c>
      <c r="F6971">
        <f t="shared" si="216"/>
        <v>1.663</v>
      </c>
      <c r="G6971">
        <v>2</v>
      </c>
      <c r="H6971">
        <f>E6971*$N$8</f>
        <v>0</v>
      </c>
      <c r="I6971">
        <f xml:space="preserve"> C6971 * IF( G6971 = 2, $N$7, $N$6 )</f>
        <v>0.22500390000000001</v>
      </c>
      <c r="J6971">
        <f xml:space="preserve"> MAX( (C6971 - B6971) * IF( G6971 = 2, $N$7, $N$6 ), 0 )</f>
        <v>0.22500390000000001</v>
      </c>
      <c r="K6971" s="3">
        <f t="shared" si="217"/>
        <v>0.22500390000000001</v>
      </c>
    </row>
    <row r="6972" spans="1:11" x14ac:dyDescent="0.2">
      <c r="A6972" s="1">
        <v>45803.208333333336</v>
      </c>
      <c r="B6972">
        <v>0</v>
      </c>
      <c r="C6972">
        <v>1.8120000000000001</v>
      </c>
      <c r="E6972">
        <v>0</v>
      </c>
      <c r="F6972">
        <f t="shared" si="216"/>
        <v>1.8120000000000001</v>
      </c>
      <c r="G6972">
        <v>2</v>
      </c>
      <c r="H6972">
        <f>E6972*$N$8</f>
        <v>0</v>
      </c>
      <c r="I6972">
        <f xml:space="preserve"> C6972 * IF( G6972 = 2, $N$7, $N$6 )</f>
        <v>0.24516360000000001</v>
      </c>
      <c r="J6972">
        <f xml:space="preserve"> MAX( (C6972 - B6972) * IF( G6972 = 2, $N$7, $N$6 ), 0 )</f>
        <v>0.24516360000000001</v>
      </c>
      <c r="K6972" s="3">
        <f t="shared" si="217"/>
        <v>0.24516360000000001</v>
      </c>
    </row>
    <row r="6973" spans="1:11" x14ac:dyDescent="0.2">
      <c r="A6973" s="1">
        <v>45803.229166666664</v>
      </c>
      <c r="B6973">
        <v>0</v>
      </c>
      <c r="C6973">
        <v>2.1829999999999998</v>
      </c>
      <c r="E6973">
        <v>0</v>
      </c>
      <c r="F6973">
        <f t="shared" si="216"/>
        <v>2.1829999999999998</v>
      </c>
      <c r="G6973">
        <v>2</v>
      </c>
      <c r="H6973">
        <f>E6973*$N$8</f>
        <v>0</v>
      </c>
      <c r="I6973">
        <f xml:space="preserve"> C6973 * IF( G6973 = 2, $N$7, $N$6 )</f>
        <v>0.29535990000000001</v>
      </c>
      <c r="J6973">
        <f xml:space="preserve"> MAX( (C6973 - B6973) * IF( G6973 = 2, $N$7, $N$6 ), 0 )</f>
        <v>0.29535990000000001</v>
      </c>
      <c r="K6973" s="3">
        <f t="shared" si="217"/>
        <v>0.29535990000000001</v>
      </c>
    </row>
    <row r="6974" spans="1:11" x14ac:dyDescent="0.2">
      <c r="A6974" s="1">
        <v>45803.25</v>
      </c>
      <c r="B6974">
        <v>0</v>
      </c>
      <c r="C6974">
        <v>1.5840000000000001</v>
      </c>
      <c r="E6974">
        <v>0</v>
      </c>
      <c r="F6974">
        <f t="shared" si="216"/>
        <v>1.5840000000000001</v>
      </c>
      <c r="G6974">
        <v>2</v>
      </c>
      <c r="H6974">
        <f>E6974*$N$8</f>
        <v>0</v>
      </c>
      <c r="I6974">
        <f xml:space="preserve"> C6974 * IF( G6974 = 2, $N$7, $N$6 )</f>
        <v>0.21431520000000001</v>
      </c>
      <c r="J6974">
        <f xml:space="preserve"> MAX( (C6974 - B6974) * IF( G6974 = 2, $N$7, $N$6 ), 0 )</f>
        <v>0.21431520000000001</v>
      </c>
      <c r="K6974" s="3">
        <f t="shared" si="217"/>
        <v>0.21431520000000001</v>
      </c>
    </row>
    <row r="6975" spans="1:11" x14ac:dyDescent="0.2">
      <c r="A6975" s="1">
        <v>45803.270833333336</v>
      </c>
      <c r="B6975">
        <v>0</v>
      </c>
      <c r="C6975">
        <v>1.673</v>
      </c>
      <c r="E6975">
        <v>0</v>
      </c>
      <c r="F6975">
        <f t="shared" si="216"/>
        <v>1.673</v>
      </c>
      <c r="G6975">
        <v>2</v>
      </c>
      <c r="H6975">
        <f>E6975*$N$8</f>
        <v>0</v>
      </c>
      <c r="I6975">
        <f xml:space="preserve"> C6975 * IF( G6975 = 2, $N$7, $N$6 )</f>
        <v>0.2263569</v>
      </c>
      <c r="J6975">
        <f xml:space="preserve"> MAX( (C6975 - B6975) * IF( G6975 = 2, $N$7, $N$6 ), 0 )</f>
        <v>0.2263569</v>
      </c>
      <c r="K6975" s="3">
        <f t="shared" si="217"/>
        <v>0.2263569</v>
      </c>
    </row>
    <row r="6976" spans="1:11" x14ac:dyDescent="0.2">
      <c r="A6976" s="1">
        <v>45803.291666666664</v>
      </c>
      <c r="B6976">
        <v>0</v>
      </c>
      <c r="C6976">
        <v>2.5579999999999998</v>
      </c>
      <c r="E6976">
        <v>0</v>
      </c>
      <c r="F6976">
        <f t="shared" si="216"/>
        <v>2.5579999999999998</v>
      </c>
      <c r="G6976">
        <v>2</v>
      </c>
      <c r="H6976">
        <f>E6976*$N$8</f>
        <v>0</v>
      </c>
      <c r="I6976">
        <f xml:space="preserve"> C6976 * IF( G6976 = 2, $N$7, $N$6 )</f>
        <v>0.3460974</v>
      </c>
      <c r="J6976">
        <f xml:space="preserve"> MAX( (C6976 - B6976) * IF( G6976 = 2, $N$7, $N$6 ), 0 )</f>
        <v>0.3460974</v>
      </c>
      <c r="K6976" s="3">
        <f t="shared" si="217"/>
        <v>0.3460974</v>
      </c>
    </row>
    <row r="6977" spans="1:11" x14ac:dyDescent="0.2">
      <c r="A6977" s="1">
        <v>45803.3125</v>
      </c>
      <c r="B6977">
        <v>0</v>
      </c>
      <c r="C6977">
        <v>5.1219999999999999</v>
      </c>
      <c r="E6977">
        <v>0</v>
      </c>
      <c r="F6977">
        <f t="shared" si="216"/>
        <v>5.1219999999999999</v>
      </c>
      <c r="G6977">
        <v>2</v>
      </c>
      <c r="H6977">
        <f>E6977*$N$8</f>
        <v>0</v>
      </c>
      <c r="I6977">
        <f xml:space="preserve"> C6977 * IF( G6977 = 2, $N$7, $N$6 )</f>
        <v>0.69300660000000003</v>
      </c>
      <c r="J6977">
        <f xml:space="preserve"> MAX( (C6977 - B6977) * IF( G6977 = 2, $N$7, $N$6 ), 0 )</f>
        <v>0.69300660000000003</v>
      </c>
      <c r="K6977" s="3">
        <f t="shared" si="217"/>
        <v>0.69300660000000003</v>
      </c>
    </row>
    <row r="6978" spans="1:11" x14ac:dyDescent="0.2">
      <c r="A6978" s="1">
        <v>45803.333333333336</v>
      </c>
      <c r="B6978">
        <v>0.192194016</v>
      </c>
      <c r="C6978">
        <v>4.4740000000000002</v>
      </c>
      <c r="E6978">
        <v>0</v>
      </c>
      <c r="F6978">
        <f t="shared" si="216"/>
        <v>4.281805984</v>
      </c>
      <c r="G6978">
        <v>2</v>
      </c>
      <c r="H6978">
        <f>E6978*$N$8</f>
        <v>0</v>
      </c>
      <c r="I6978">
        <f xml:space="preserve"> C6978 * IF( G6978 = 2, $N$7, $N$6 )</f>
        <v>0.6053322000000001</v>
      </c>
      <c r="J6978">
        <f xml:space="preserve"> MAX( (C6978 - B6978) * IF( G6978 = 2, $N$7, $N$6 ), 0 )</f>
        <v>0.57932834963519997</v>
      </c>
      <c r="K6978" s="3">
        <f t="shared" si="217"/>
        <v>0.57932834963519997</v>
      </c>
    </row>
    <row r="6979" spans="1:11" x14ac:dyDescent="0.2">
      <c r="A6979" s="1">
        <v>45803.354166666664</v>
      </c>
      <c r="B6979">
        <v>0.38438803300000002</v>
      </c>
      <c r="C6979">
        <v>4.2309999999999999</v>
      </c>
      <c r="E6979">
        <v>0</v>
      </c>
      <c r="F6979">
        <f t="shared" ref="F6979:F7042" si="218">MAX(C6979-B6979,0)</f>
        <v>3.8466119669999999</v>
      </c>
      <c r="G6979">
        <v>2</v>
      </c>
      <c r="H6979">
        <f>E6979*$N$8</f>
        <v>0</v>
      </c>
      <c r="I6979">
        <f xml:space="preserve"> C6979 * IF( G6979 = 2, $N$7, $N$6 )</f>
        <v>0.57245429999999997</v>
      </c>
      <c r="J6979">
        <f xml:space="preserve"> MAX( (C6979 - B6979) * IF( G6979 = 2, $N$7, $N$6 ), 0 )</f>
        <v>0.52044659913509994</v>
      </c>
      <c r="K6979" s="3">
        <f t="shared" ref="K6979:K7042" si="219">(C6979-B6979)*IF(G6979=2,$N$7,$N$6)</f>
        <v>0.52044659913509994</v>
      </c>
    </row>
    <row r="6980" spans="1:11" x14ac:dyDescent="0.2">
      <c r="A6980" s="1">
        <v>45803.375</v>
      </c>
      <c r="B6980">
        <v>0.51099503700000004</v>
      </c>
      <c r="C6980">
        <v>3.27</v>
      </c>
      <c r="E6980">
        <v>0</v>
      </c>
      <c r="F6980">
        <f t="shared" si="218"/>
        <v>2.7590049629999998</v>
      </c>
      <c r="G6980">
        <v>2</v>
      </c>
      <c r="H6980">
        <f>E6980*$N$8</f>
        <v>0</v>
      </c>
      <c r="I6980">
        <f xml:space="preserve"> C6980 * IF( G6980 = 2, $N$7, $N$6 )</f>
        <v>0.44243100000000002</v>
      </c>
      <c r="J6980">
        <f xml:space="preserve"> MAX( (C6980 - B6980) * IF( G6980 = 2, $N$7, $N$6 ), 0 )</f>
        <v>0.37329337149389996</v>
      </c>
      <c r="K6980" s="3">
        <f t="shared" si="219"/>
        <v>0.37329337149389996</v>
      </c>
    </row>
    <row r="6981" spans="1:11" x14ac:dyDescent="0.2">
      <c r="A6981" s="1">
        <v>45803.395833333336</v>
      </c>
      <c r="B6981">
        <v>0.63760204099999995</v>
      </c>
      <c r="C6981">
        <v>3.22</v>
      </c>
      <c r="E6981">
        <v>0</v>
      </c>
      <c r="F6981">
        <f t="shared" si="218"/>
        <v>2.5823979590000001</v>
      </c>
      <c r="G6981">
        <v>2</v>
      </c>
      <c r="H6981">
        <f>E6981*$N$8</f>
        <v>0</v>
      </c>
      <c r="I6981">
        <f xml:space="preserve"> C6981 * IF( G6981 = 2, $N$7, $N$6 )</f>
        <v>0.43566600000000005</v>
      </c>
      <c r="J6981">
        <f xml:space="preserve"> MAX( (C6981 - B6981) * IF( G6981 = 2, $N$7, $N$6 ), 0 )</f>
        <v>0.34939844385270002</v>
      </c>
      <c r="K6981" s="3">
        <f t="shared" si="219"/>
        <v>0.34939844385270002</v>
      </c>
    </row>
    <row r="6982" spans="1:11" x14ac:dyDescent="0.2">
      <c r="A6982" s="1">
        <v>45803.416666666664</v>
      </c>
      <c r="B6982">
        <v>0.75245647100000002</v>
      </c>
      <c r="C6982">
        <v>2.7</v>
      </c>
      <c r="E6982">
        <v>0</v>
      </c>
      <c r="F6982">
        <f t="shared" si="218"/>
        <v>1.9475435290000003</v>
      </c>
      <c r="G6982">
        <v>2</v>
      </c>
      <c r="H6982">
        <f>E6982*$N$8</f>
        <v>0</v>
      </c>
      <c r="I6982">
        <f xml:space="preserve"> C6982 * IF( G6982 = 2, $N$7, $N$6 )</f>
        <v>0.36531000000000002</v>
      </c>
      <c r="J6982">
        <f xml:space="preserve"> MAX( (C6982 - B6982) * IF( G6982 = 2, $N$7, $N$6 ), 0 )</f>
        <v>0.26350263947370006</v>
      </c>
      <c r="K6982" s="3">
        <f t="shared" si="219"/>
        <v>0.26350263947370006</v>
      </c>
    </row>
    <row r="6983" spans="1:11" x14ac:dyDescent="0.2">
      <c r="A6983" s="1">
        <v>45803.4375</v>
      </c>
      <c r="B6983">
        <v>0.86731090099999997</v>
      </c>
      <c r="C6983">
        <v>2.9950000000000001</v>
      </c>
      <c r="E6983">
        <v>0</v>
      </c>
      <c r="F6983">
        <f t="shared" si="218"/>
        <v>2.1276890990000004</v>
      </c>
      <c r="G6983">
        <v>2</v>
      </c>
      <c r="H6983">
        <f>E6983*$N$8</f>
        <v>0</v>
      </c>
      <c r="I6983">
        <f xml:space="preserve"> C6983 * IF( G6983 = 2, $N$7, $N$6 )</f>
        <v>0.40522350000000001</v>
      </c>
      <c r="J6983">
        <f xml:space="preserve"> MAX( (C6983 - B6983) * IF( G6983 = 2, $N$7, $N$6 ), 0 )</f>
        <v>0.28787633509470006</v>
      </c>
      <c r="K6983" s="3">
        <f t="shared" si="219"/>
        <v>0.28787633509470006</v>
      </c>
    </row>
    <row r="6984" spans="1:11" x14ac:dyDescent="0.2">
      <c r="A6984" s="1">
        <v>45803.458333333336</v>
      </c>
      <c r="B6984">
        <v>0.96043058800000003</v>
      </c>
      <c r="C6984">
        <v>2.0529999999999999</v>
      </c>
      <c r="E6984">
        <v>0</v>
      </c>
      <c r="F6984">
        <f t="shared" si="218"/>
        <v>1.092569412</v>
      </c>
      <c r="G6984">
        <v>2</v>
      </c>
      <c r="H6984">
        <f>E6984*$N$8</f>
        <v>0</v>
      </c>
      <c r="I6984">
        <f xml:space="preserve"> C6984 * IF( G6984 = 2, $N$7, $N$6 )</f>
        <v>0.27777089999999999</v>
      </c>
      <c r="J6984">
        <f xml:space="preserve"> MAX( (C6984 - B6984) * IF( G6984 = 2, $N$7, $N$6 ), 0 )</f>
        <v>0.1478246414436</v>
      </c>
      <c r="K6984" s="3">
        <f t="shared" si="219"/>
        <v>0.1478246414436</v>
      </c>
    </row>
    <row r="6985" spans="1:11" x14ac:dyDescent="0.2">
      <c r="A6985" s="1">
        <v>45803.479166666664</v>
      </c>
      <c r="B6985">
        <v>1.0535502750000001</v>
      </c>
      <c r="C6985">
        <v>2.411</v>
      </c>
      <c r="E6985">
        <v>0</v>
      </c>
      <c r="F6985">
        <f t="shared" si="218"/>
        <v>1.3574497249999999</v>
      </c>
      <c r="G6985">
        <v>2</v>
      </c>
      <c r="H6985">
        <f>E6985*$N$8</f>
        <v>0</v>
      </c>
      <c r="I6985">
        <f xml:space="preserve"> C6985 * IF( G6985 = 2, $N$7, $N$6 )</f>
        <v>0.32620830000000001</v>
      </c>
      <c r="J6985">
        <f xml:space="preserve"> MAX( (C6985 - B6985) * IF( G6985 = 2, $N$7, $N$6 ), 0 )</f>
        <v>0.1836629477925</v>
      </c>
      <c r="K6985" s="3">
        <f t="shared" si="219"/>
        <v>0.1836629477925</v>
      </c>
    </row>
    <row r="6986" spans="1:11" x14ac:dyDescent="0.2">
      <c r="A6986" s="1">
        <v>45803.5</v>
      </c>
      <c r="B6986">
        <v>1.0817544189999999</v>
      </c>
      <c r="C6986">
        <v>1.619</v>
      </c>
      <c r="E6986">
        <v>0</v>
      </c>
      <c r="F6986">
        <f t="shared" si="218"/>
        <v>0.53724558100000008</v>
      </c>
      <c r="G6986">
        <v>2</v>
      </c>
      <c r="H6986">
        <f>E6986*$N$8</f>
        <v>0</v>
      </c>
      <c r="I6986">
        <f xml:space="preserve"> C6986 * IF( G6986 = 2, $N$7, $N$6 )</f>
        <v>0.21905070000000001</v>
      </c>
      <c r="J6986">
        <f xml:space="preserve"> MAX( (C6986 - B6986) * IF( G6986 = 2, $N$7, $N$6 ), 0 )</f>
        <v>7.2689327109300012E-2</v>
      </c>
      <c r="K6986" s="3">
        <f t="shared" si="219"/>
        <v>7.2689327109300012E-2</v>
      </c>
    </row>
    <row r="6987" spans="1:11" x14ac:dyDescent="0.2">
      <c r="A6987" s="1">
        <v>45803.520833333336</v>
      </c>
      <c r="B6987">
        <v>1.1099585620000001</v>
      </c>
      <c r="C6987">
        <v>1.3380000000000001</v>
      </c>
      <c r="E6987">
        <v>5.0000000000000001E-3</v>
      </c>
      <c r="F6987">
        <f t="shared" si="218"/>
        <v>0.22804143799999999</v>
      </c>
      <c r="G6987">
        <v>2</v>
      </c>
      <c r="H6987">
        <f>E6987*$N$8</f>
        <v>1.65E-4</v>
      </c>
      <c r="I6987">
        <f xml:space="preserve"> C6987 * IF( G6987 = 2, $N$7, $N$6 )</f>
        <v>0.18103140000000001</v>
      </c>
      <c r="J6987">
        <f xml:space="preserve"> MAX( (C6987 - B6987) * IF( G6987 = 2, $N$7, $N$6 ), 0 )</f>
        <v>3.0854006561399999E-2</v>
      </c>
      <c r="K6987" s="3">
        <f t="shared" si="219"/>
        <v>3.0854006561399999E-2</v>
      </c>
    </row>
    <row r="6988" spans="1:11" x14ac:dyDescent="0.2">
      <c r="A6988" s="1">
        <v>45803.541666666664</v>
      </c>
      <c r="B6988">
        <v>1.0604366590000001</v>
      </c>
      <c r="C6988">
        <v>0.96</v>
      </c>
      <c r="E6988">
        <v>5.7000000000000002E-2</v>
      </c>
      <c r="F6988">
        <f t="shared" si="218"/>
        <v>0</v>
      </c>
      <c r="G6988">
        <v>2</v>
      </c>
      <c r="H6988">
        <f>E6988*$N$8</f>
        <v>1.8810000000000001E-3</v>
      </c>
      <c r="I6988">
        <f xml:space="preserve"> C6988 * IF( G6988 = 2, $N$7, $N$6 )</f>
        <v>0.129888</v>
      </c>
      <c r="J6988">
        <f xml:space="preserve"> MAX( (C6988 - B6988) * IF( G6988 = 2, $N$7, $N$6 ), 0 )</f>
        <v>0</v>
      </c>
      <c r="K6988" s="3">
        <f t="shared" si="219"/>
        <v>-1.3589079962700014E-2</v>
      </c>
    </row>
    <row r="6989" spans="1:11" x14ac:dyDescent="0.2">
      <c r="A6989" s="1">
        <v>45803.5625</v>
      </c>
      <c r="B6989">
        <v>1.010914756</v>
      </c>
      <c r="C6989">
        <v>2.657</v>
      </c>
      <c r="E6989">
        <v>0</v>
      </c>
      <c r="F6989">
        <f t="shared" si="218"/>
        <v>1.646085244</v>
      </c>
      <c r="G6989">
        <v>2</v>
      </c>
      <c r="H6989">
        <f>E6989*$N$8</f>
        <v>0</v>
      </c>
      <c r="I6989">
        <f xml:space="preserve"> C6989 * IF( G6989 = 2, $N$7, $N$6 )</f>
        <v>0.35949210000000004</v>
      </c>
      <c r="J6989">
        <f xml:space="preserve"> MAX( (C6989 - B6989) * IF( G6989 = 2, $N$7, $N$6 ), 0 )</f>
        <v>0.2227153335132</v>
      </c>
      <c r="K6989" s="3">
        <f t="shared" si="219"/>
        <v>0.2227153335132</v>
      </c>
    </row>
    <row r="6990" spans="1:11" x14ac:dyDescent="0.2">
      <c r="A6990" s="1">
        <v>45803.583333333336</v>
      </c>
      <c r="B6990">
        <v>0.87345013400000004</v>
      </c>
      <c r="C6990">
        <v>2.4319999999999999</v>
      </c>
      <c r="E6990">
        <v>0</v>
      </c>
      <c r="F6990">
        <f t="shared" si="218"/>
        <v>1.5585498659999999</v>
      </c>
      <c r="G6990">
        <v>2</v>
      </c>
      <c r="H6990">
        <f>E6990*$N$8</f>
        <v>0</v>
      </c>
      <c r="I6990">
        <f xml:space="preserve"> C6990 * IF( G6990 = 2, $N$7, $N$6 )</f>
        <v>0.3290496</v>
      </c>
      <c r="J6990">
        <f xml:space="preserve"> MAX( (C6990 - B6990) * IF( G6990 = 2, $N$7, $N$6 ), 0 )</f>
        <v>0.21087179686979998</v>
      </c>
      <c r="K6990" s="3">
        <f t="shared" si="219"/>
        <v>0.21087179686979998</v>
      </c>
    </row>
    <row r="6991" spans="1:11" x14ac:dyDescent="0.2">
      <c r="A6991" s="1">
        <v>45803.604166666664</v>
      </c>
      <c r="B6991">
        <v>0.73598551199999995</v>
      </c>
      <c r="C6991">
        <v>2.7090000000000001</v>
      </c>
      <c r="E6991">
        <v>0</v>
      </c>
      <c r="F6991">
        <f t="shared" si="218"/>
        <v>1.973014488</v>
      </c>
      <c r="G6991">
        <v>2</v>
      </c>
      <c r="H6991">
        <f>E6991*$N$8</f>
        <v>0</v>
      </c>
      <c r="I6991">
        <f xml:space="preserve"> C6991 * IF( G6991 = 2, $N$7, $N$6 )</f>
        <v>0.36652770000000001</v>
      </c>
      <c r="J6991">
        <f xml:space="preserve"> MAX( (C6991 - B6991) * IF( G6991 = 2, $N$7, $N$6 ), 0 )</f>
        <v>0.26694886022640002</v>
      </c>
      <c r="K6991" s="3">
        <f t="shared" si="219"/>
        <v>0.26694886022640002</v>
      </c>
    </row>
    <row r="6992" spans="1:11" x14ac:dyDescent="0.2">
      <c r="A6992" s="1">
        <v>45803.625</v>
      </c>
      <c r="B6992">
        <v>0.60175989299999999</v>
      </c>
      <c r="C6992">
        <v>2.9049999999999998</v>
      </c>
      <c r="E6992">
        <v>0</v>
      </c>
      <c r="F6992">
        <f t="shared" si="218"/>
        <v>2.3032401069999997</v>
      </c>
      <c r="G6992">
        <v>1</v>
      </c>
      <c r="H6992">
        <f>E6992*$N$8</f>
        <v>0</v>
      </c>
      <c r="I6992">
        <f xml:space="preserve"> C6992 * IF( G6992 = 2, $N$7, $N$6 )</f>
        <v>1.1535754999999999</v>
      </c>
      <c r="J6992">
        <f xml:space="preserve"> MAX( (C6992 - B6992) * IF( G6992 = 2, $N$7, $N$6 ), 0 )</f>
        <v>0.91461664648969987</v>
      </c>
      <c r="K6992" s="3">
        <f t="shared" si="219"/>
        <v>0.91461664648969987</v>
      </c>
    </row>
    <row r="6993" spans="1:11" x14ac:dyDescent="0.2">
      <c r="A6993" s="1">
        <v>45803.645833333336</v>
      </c>
      <c r="B6993">
        <v>0.467534273</v>
      </c>
      <c r="C6993">
        <v>3.7480000000000002</v>
      </c>
      <c r="E6993">
        <v>0</v>
      </c>
      <c r="F6993">
        <f t="shared" si="218"/>
        <v>3.2804657270000002</v>
      </c>
      <c r="G6993">
        <v>1</v>
      </c>
      <c r="H6993">
        <f>E6993*$N$8</f>
        <v>0</v>
      </c>
      <c r="I6993">
        <f xml:space="preserve"> C6993 * IF( G6993 = 2, $N$7, $N$6 )</f>
        <v>1.4883308000000002</v>
      </c>
      <c r="J6993">
        <f xml:space="preserve"> MAX( (C6993 - B6993) * IF( G6993 = 2, $N$7, $N$6 ), 0 )</f>
        <v>1.3026729401917001</v>
      </c>
      <c r="K6993" s="3">
        <f t="shared" si="219"/>
        <v>1.3026729401917001</v>
      </c>
    </row>
    <row r="6994" spans="1:11" x14ac:dyDescent="0.2">
      <c r="A6994" s="1">
        <v>45803.666666666664</v>
      </c>
      <c r="B6994">
        <v>0.31084751900000002</v>
      </c>
      <c r="C6994">
        <v>3.2559999999999998</v>
      </c>
      <c r="E6994">
        <v>0</v>
      </c>
      <c r="F6994">
        <f t="shared" si="218"/>
        <v>2.9451524809999996</v>
      </c>
      <c r="G6994">
        <v>1</v>
      </c>
      <c r="H6994">
        <f>E6994*$N$8</f>
        <v>0</v>
      </c>
      <c r="I6994">
        <f xml:space="preserve"> C6994 * IF( G6994 = 2, $N$7, $N$6 )</f>
        <v>1.2929576</v>
      </c>
      <c r="J6994">
        <f xml:space="preserve"> MAX( (C6994 - B6994) * IF( G6994 = 2, $N$7, $N$6 ), 0 )</f>
        <v>1.1695200502051</v>
      </c>
      <c r="K6994" s="3">
        <f t="shared" si="219"/>
        <v>1.1695200502051</v>
      </c>
    </row>
    <row r="6995" spans="1:11" x14ac:dyDescent="0.2">
      <c r="A6995" s="1">
        <v>45803.6875</v>
      </c>
      <c r="B6995">
        <v>0.15416076400000001</v>
      </c>
      <c r="C6995">
        <v>3.1</v>
      </c>
      <c r="E6995">
        <v>0</v>
      </c>
      <c r="F6995">
        <f t="shared" si="218"/>
        <v>2.9458392360000003</v>
      </c>
      <c r="G6995">
        <v>1</v>
      </c>
      <c r="H6995">
        <f>E6995*$N$8</f>
        <v>0</v>
      </c>
      <c r="I6995">
        <f xml:space="preserve"> C6995 * IF( G6995 = 2, $N$7, $N$6 )</f>
        <v>1.2310100000000002</v>
      </c>
      <c r="J6995">
        <f xml:space="preserve"> MAX( (C6995 - B6995) * IF( G6995 = 2, $N$7, $N$6 ), 0 )</f>
        <v>1.1697927606156002</v>
      </c>
      <c r="K6995" s="3">
        <f t="shared" si="219"/>
        <v>1.1697927606156002</v>
      </c>
    </row>
    <row r="6996" spans="1:11" x14ac:dyDescent="0.2">
      <c r="A6996" s="1">
        <v>45803.708333333336</v>
      </c>
      <c r="B6996">
        <v>7.7080382000000003E-2</v>
      </c>
      <c r="C6996">
        <v>2.9689999999999999</v>
      </c>
      <c r="E6996">
        <v>0</v>
      </c>
      <c r="F6996">
        <f t="shared" si="218"/>
        <v>2.8919196179999997</v>
      </c>
      <c r="G6996">
        <v>1</v>
      </c>
      <c r="H6996">
        <f>E6996*$N$8</f>
        <v>0</v>
      </c>
      <c r="I6996">
        <f xml:space="preserve"> C6996 * IF( G6996 = 2, $N$7, $N$6 )</f>
        <v>1.1789898999999999</v>
      </c>
      <c r="J6996">
        <f xml:space="preserve"> MAX( (C6996 - B6996) * IF( G6996 = 2, $N$7, $N$6 ), 0 )</f>
        <v>1.1483812803078</v>
      </c>
      <c r="K6996" s="3">
        <f t="shared" si="219"/>
        <v>1.1483812803078</v>
      </c>
    </row>
    <row r="6997" spans="1:11" x14ac:dyDescent="0.2">
      <c r="A6997" s="1">
        <v>45803.729166666664</v>
      </c>
      <c r="B6997">
        <v>0</v>
      </c>
      <c r="C6997">
        <v>2.6240000000000001</v>
      </c>
      <c r="E6997">
        <v>0</v>
      </c>
      <c r="F6997">
        <f t="shared" si="218"/>
        <v>2.6240000000000001</v>
      </c>
      <c r="G6997">
        <v>1</v>
      </c>
      <c r="H6997">
        <f>E6997*$N$8</f>
        <v>0</v>
      </c>
      <c r="I6997">
        <f xml:space="preserve"> C6997 * IF( G6997 = 2, $N$7, $N$6 )</f>
        <v>1.0419904</v>
      </c>
      <c r="J6997">
        <f xml:space="preserve"> MAX( (C6997 - B6997) * IF( G6997 = 2, $N$7, $N$6 ), 0 )</f>
        <v>1.0419904</v>
      </c>
      <c r="K6997" s="3">
        <f t="shared" si="219"/>
        <v>1.0419904</v>
      </c>
    </row>
    <row r="6998" spans="1:11" x14ac:dyDescent="0.2">
      <c r="A6998" s="1">
        <v>45803.75</v>
      </c>
      <c r="B6998">
        <v>0</v>
      </c>
      <c r="C6998">
        <v>3.661</v>
      </c>
      <c r="E6998">
        <v>0</v>
      </c>
      <c r="F6998">
        <f t="shared" si="218"/>
        <v>3.661</v>
      </c>
      <c r="G6998">
        <v>1</v>
      </c>
      <c r="H6998">
        <f>E6998*$N$8</f>
        <v>0</v>
      </c>
      <c r="I6998">
        <f xml:space="preserve"> C6998 * IF( G6998 = 2, $N$7, $N$6 )</f>
        <v>1.4537831000000001</v>
      </c>
      <c r="J6998">
        <f xml:space="preserve"> MAX( (C6998 - B6998) * IF( G6998 = 2, $N$7, $N$6 ), 0 )</f>
        <v>1.4537831000000001</v>
      </c>
      <c r="K6998" s="3">
        <f t="shared" si="219"/>
        <v>1.4537831000000001</v>
      </c>
    </row>
    <row r="6999" spans="1:11" x14ac:dyDescent="0.2">
      <c r="A6999" s="1">
        <v>45803.770833333336</v>
      </c>
      <c r="B6999">
        <v>0</v>
      </c>
      <c r="C6999">
        <v>2.6619999999999999</v>
      </c>
      <c r="E6999">
        <v>0</v>
      </c>
      <c r="F6999">
        <f t="shared" si="218"/>
        <v>2.6619999999999999</v>
      </c>
      <c r="G6999">
        <v>1</v>
      </c>
      <c r="H6999">
        <f>E6999*$N$8</f>
        <v>0</v>
      </c>
      <c r="I6999">
        <f xml:space="preserve"> C6999 * IF( G6999 = 2, $N$7, $N$6 )</f>
        <v>1.0570801999999999</v>
      </c>
      <c r="J6999">
        <f xml:space="preserve"> MAX( (C6999 - B6999) * IF( G6999 = 2, $N$7, $N$6 ), 0 )</f>
        <v>1.0570801999999999</v>
      </c>
      <c r="K6999" s="3">
        <f t="shared" si="219"/>
        <v>1.0570801999999999</v>
      </c>
    </row>
    <row r="7000" spans="1:11" x14ac:dyDescent="0.2">
      <c r="A7000" s="1">
        <v>45803.791666666664</v>
      </c>
      <c r="B7000">
        <v>0</v>
      </c>
      <c r="C7000">
        <v>1.788</v>
      </c>
      <c r="E7000">
        <v>0</v>
      </c>
      <c r="F7000">
        <f t="shared" si="218"/>
        <v>1.788</v>
      </c>
      <c r="G7000">
        <v>1</v>
      </c>
      <c r="H7000">
        <f>E7000*$N$8</f>
        <v>0</v>
      </c>
      <c r="I7000">
        <f xml:space="preserve"> C7000 * IF( G7000 = 2, $N$7, $N$6 )</f>
        <v>0.71001480000000006</v>
      </c>
      <c r="J7000">
        <f xml:space="preserve"> MAX( (C7000 - B7000) * IF( G7000 = 2, $N$7, $N$6 ), 0 )</f>
        <v>0.71001480000000006</v>
      </c>
      <c r="K7000" s="3">
        <f t="shared" si="219"/>
        <v>0.71001480000000006</v>
      </c>
    </row>
    <row r="7001" spans="1:11" x14ac:dyDescent="0.2">
      <c r="A7001" s="1">
        <v>45803.8125</v>
      </c>
      <c r="B7001">
        <v>0</v>
      </c>
      <c r="C7001">
        <v>1.6619999999999999</v>
      </c>
      <c r="E7001">
        <v>0</v>
      </c>
      <c r="F7001">
        <f t="shared" si="218"/>
        <v>1.6619999999999999</v>
      </c>
      <c r="G7001">
        <v>1</v>
      </c>
      <c r="H7001">
        <f>E7001*$N$8</f>
        <v>0</v>
      </c>
      <c r="I7001">
        <f xml:space="preserve"> C7001 * IF( G7001 = 2, $N$7, $N$6 )</f>
        <v>0.65998020000000002</v>
      </c>
      <c r="J7001">
        <f xml:space="preserve"> MAX( (C7001 - B7001) * IF( G7001 = 2, $N$7, $N$6 ), 0 )</f>
        <v>0.65998020000000002</v>
      </c>
      <c r="K7001" s="3">
        <f t="shared" si="219"/>
        <v>0.65998020000000002</v>
      </c>
    </row>
    <row r="7002" spans="1:11" x14ac:dyDescent="0.2">
      <c r="A7002" s="1">
        <v>45803.833333333336</v>
      </c>
      <c r="B7002">
        <v>0</v>
      </c>
      <c r="C7002">
        <v>1.6759999999999999</v>
      </c>
      <c r="E7002">
        <v>0</v>
      </c>
      <c r="F7002">
        <f t="shared" si="218"/>
        <v>1.6759999999999999</v>
      </c>
      <c r="G7002">
        <v>1</v>
      </c>
      <c r="H7002">
        <f>E7002*$N$8</f>
        <v>0</v>
      </c>
      <c r="I7002">
        <f xml:space="preserve"> C7002 * IF( G7002 = 2, $N$7, $N$6 )</f>
        <v>0.66553960000000001</v>
      </c>
      <c r="J7002">
        <f xml:space="preserve"> MAX( (C7002 - B7002) * IF( G7002 = 2, $N$7, $N$6 ), 0 )</f>
        <v>0.66553960000000001</v>
      </c>
      <c r="K7002" s="3">
        <f t="shared" si="219"/>
        <v>0.66553960000000001</v>
      </c>
    </row>
    <row r="7003" spans="1:11" x14ac:dyDescent="0.2">
      <c r="A7003" s="1">
        <v>45803.854166666664</v>
      </c>
      <c r="B7003">
        <v>0</v>
      </c>
      <c r="C7003">
        <v>1.492</v>
      </c>
      <c r="E7003">
        <v>0</v>
      </c>
      <c r="F7003">
        <f t="shared" si="218"/>
        <v>1.492</v>
      </c>
      <c r="G7003">
        <v>1</v>
      </c>
      <c r="H7003">
        <f>E7003*$N$8</f>
        <v>0</v>
      </c>
      <c r="I7003">
        <f xml:space="preserve"> C7003 * IF( G7003 = 2, $N$7, $N$6 )</f>
        <v>0.59247320000000003</v>
      </c>
      <c r="J7003">
        <f xml:space="preserve"> MAX( (C7003 - B7003) * IF( G7003 = 2, $N$7, $N$6 ), 0 )</f>
        <v>0.59247320000000003</v>
      </c>
      <c r="K7003" s="3">
        <f t="shared" si="219"/>
        <v>0.59247320000000003</v>
      </c>
    </row>
    <row r="7004" spans="1:11" x14ac:dyDescent="0.2">
      <c r="A7004" s="1">
        <v>45803.875</v>
      </c>
      <c r="B7004">
        <v>0</v>
      </c>
      <c r="C7004">
        <v>1.708</v>
      </c>
      <c r="E7004">
        <v>0</v>
      </c>
      <c r="F7004">
        <f t="shared" si="218"/>
        <v>1.708</v>
      </c>
      <c r="G7004">
        <v>2</v>
      </c>
      <c r="H7004">
        <f>E7004*$N$8</f>
        <v>0</v>
      </c>
      <c r="I7004">
        <f xml:space="preserve"> C7004 * IF( G7004 = 2, $N$7, $N$6 )</f>
        <v>0.2310924</v>
      </c>
      <c r="J7004">
        <f xml:space="preserve"> MAX( (C7004 - B7004) * IF( G7004 = 2, $N$7, $N$6 ), 0 )</f>
        <v>0.2310924</v>
      </c>
      <c r="K7004" s="3">
        <f t="shared" si="219"/>
        <v>0.2310924</v>
      </c>
    </row>
    <row r="7005" spans="1:11" x14ac:dyDescent="0.2">
      <c r="A7005" s="1">
        <v>45803.895833333336</v>
      </c>
      <c r="B7005">
        <v>0</v>
      </c>
      <c r="C7005">
        <v>2.4390000000000001</v>
      </c>
      <c r="E7005">
        <v>0</v>
      </c>
      <c r="F7005">
        <f t="shared" si="218"/>
        <v>2.4390000000000001</v>
      </c>
      <c r="G7005">
        <v>2</v>
      </c>
      <c r="H7005">
        <f>E7005*$N$8</f>
        <v>0</v>
      </c>
      <c r="I7005">
        <f xml:space="preserve"> C7005 * IF( G7005 = 2, $N$7, $N$6 )</f>
        <v>0.32999670000000003</v>
      </c>
      <c r="J7005">
        <f xml:space="preserve"> MAX( (C7005 - B7005) * IF( G7005 = 2, $N$7, $N$6 ), 0 )</f>
        <v>0.32999670000000003</v>
      </c>
      <c r="K7005" s="3">
        <f t="shared" si="219"/>
        <v>0.32999670000000003</v>
      </c>
    </row>
    <row r="7006" spans="1:11" x14ac:dyDescent="0.2">
      <c r="A7006" s="1">
        <v>45803.916666666664</v>
      </c>
      <c r="B7006">
        <v>0</v>
      </c>
      <c r="C7006">
        <v>1.6850000000000001</v>
      </c>
      <c r="E7006">
        <v>0</v>
      </c>
      <c r="F7006">
        <f t="shared" si="218"/>
        <v>1.6850000000000001</v>
      </c>
      <c r="G7006">
        <v>2</v>
      </c>
      <c r="H7006">
        <f>E7006*$N$8</f>
        <v>0</v>
      </c>
      <c r="I7006">
        <f xml:space="preserve"> C7006 * IF( G7006 = 2, $N$7, $N$6 )</f>
        <v>0.2279805</v>
      </c>
      <c r="J7006">
        <f xml:space="preserve"> MAX( (C7006 - B7006) * IF( G7006 = 2, $N$7, $N$6 ), 0 )</f>
        <v>0.2279805</v>
      </c>
      <c r="K7006" s="3">
        <f t="shared" si="219"/>
        <v>0.2279805</v>
      </c>
    </row>
    <row r="7007" spans="1:11" x14ac:dyDescent="0.2">
      <c r="A7007" s="1">
        <v>45803.9375</v>
      </c>
      <c r="B7007">
        <v>0</v>
      </c>
      <c r="C7007">
        <v>1.4990000000000001</v>
      </c>
      <c r="E7007">
        <v>0</v>
      </c>
      <c r="F7007">
        <f t="shared" si="218"/>
        <v>1.4990000000000001</v>
      </c>
      <c r="G7007">
        <v>2</v>
      </c>
      <c r="H7007">
        <f>E7007*$N$8</f>
        <v>0</v>
      </c>
      <c r="I7007">
        <f xml:space="preserve"> C7007 * IF( G7007 = 2, $N$7, $N$6 )</f>
        <v>0.20281470000000001</v>
      </c>
      <c r="J7007">
        <f xml:space="preserve"> MAX( (C7007 - B7007) * IF( G7007 = 2, $N$7, $N$6 ), 0 )</f>
        <v>0.20281470000000001</v>
      </c>
      <c r="K7007" s="3">
        <f t="shared" si="219"/>
        <v>0.20281470000000001</v>
      </c>
    </row>
    <row r="7008" spans="1:11" x14ac:dyDescent="0.2">
      <c r="A7008" s="1">
        <v>45803.958333333336</v>
      </c>
      <c r="B7008">
        <v>0</v>
      </c>
      <c r="C7008">
        <v>1.665</v>
      </c>
      <c r="E7008">
        <v>0</v>
      </c>
      <c r="F7008">
        <f t="shared" si="218"/>
        <v>1.665</v>
      </c>
      <c r="G7008">
        <v>2</v>
      </c>
      <c r="H7008">
        <f>E7008*$N$8</f>
        <v>0</v>
      </c>
      <c r="I7008">
        <f xml:space="preserve"> C7008 * IF( G7008 = 2, $N$7, $N$6 )</f>
        <v>0.22527450000000002</v>
      </c>
      <c r="J7008">
        <f xml:space="preserve"> MAX( (C7008 - B7008) * IF( G7008 = 2, $N$7, $N$6 ), 0 )</f>
        <v>0.22527450000000002</v>
      </c>
      <c r="K7008" s="3">
        <f t="shared" si="219"/>
        <v>0.22527450000000002</v>
      </c>
    </row>
    <row r="7009" spans="1:11" x14ac:dyDescent="0.2">
      <c r="A7009" s="1">
        <v>45803.979166666664</v>
      </c>
      <c r="B7009">
        <v>0</v>
      </c>
      <c r="C7009">
        <v>1.405</v>
      </c>
      <c r="E7009">
        <v>0</v>
      </c>
      <c r="F7009">
        <f t="shared" si="218"/>
        <v>1.405</v>
      </c>
      <c r="G7009">
        <v>2</v>
      </c>
      <c r="H7009">
        <f>E7009*$N$8</f>
        <v>0</v>
      </c>
      <c r="I7009">
        <f xml:space="preserve"> C7009 * IF( G7009 = 2, $N$7, $N$6 )</f>
        <v>0.1900965</v>
      </c>
      <c r="J7009">
        <f xml:space="preserve"> MAX( (C7009 - B7009) * IF( G7009 = 2, $N$7, $N$6 ), 0 )</f>
        <v>0.1900965</v>
      </c>
      <c r="K7009" s="3">
        <f t="shared" si="219"/>
        <v>0.1900965</v>
      </c>
    </row>
    <row r="7010" spans="1:11" x14ac:dyDescent="0.2">
      <c r="A7010" s="1">
        <v>45804</v>
      </c>
      <c r="B7010">
        <v>0</v>
      </c>
      <c r="C7010">
        <v>1.423</v>
      </c>
      <c r="E7010">
        <v>0</v>
      </c>
      <c r="F7010">
        <f t="shared" si="218"/>
        <v>1.423</v>
      </c>
      <c r="G7010">
        <v>2</v>
      </c>
      <c r="H7010">
        <f>E7010*$N$8</f>
        <v>0</v>
      </c>
      <c r="I7010">
        <f xml:space="preserve"> C7010 * IF( G7010 = 2, $N$7, $N$6 )</f>
        <v>0.19253190000000001</v>
      </c>
      <c r="J7010">
        <f xml:space="preserve"> MAX( (C7010 - B7010) * IF( G7010 = 2, $N$7, $N$6 ), 0 )</f>
        <v>0.19253190000000001</v>
      </c>
      <c r="K7010" s="3">
        <f t="shared" si="219"/>
        <v>0.19253190000000001</v>
      </c>
    </row>
    <row r="7011" spans="1:11" x14ac:dyDescent="0.2">
      <c r="A7011" s="1">
        <v>45804.020833333336</v>
      </c>
      <c r="B7011">
        <v>0</v>
      </c>
      <c r="C7011">
        <v>1.288</v>
      </c>
      <c r="E7011">
        <v>0</v>
      </c>
      <c r="F7011">
        <f t="shared" si="218"/>
        <v>1.288</v>
      </c>
      <c r="G7011">
        <v>2</v>
      </c>
      <c r="H7011">
        <f>E7011*$N$8</f>
        <v>0</v>
      </c>
      <c r="I7011">
        <f xml:space="preserve"> C7011 * IF( G7011 = 2, $N$7, $N$6 )</f>
        <v>0.17426640000000002</v>
      </c>
      <c r="J7011">
        <f xml:space="preserve"> MAX( (C7011 - B7011) * IF( G7011 = 2, $N$7, $N$6 ), 0 )</f>
        <v>0.17426640000000002</v>
      </c>
      <c r="K7011" s="3">
        <f t="shared" si="219"/>
        <v>0.17426640000000002</v>
      </c>
    </row>
    <row r="7012" spans="1:11" x14ac:dyDescent="0.2">
      <c r="A7012" s="1">
        <v>45804.041666666664</v>
      </c>
      <c r="B7012">
        <v>0</v>
      </c>
      <c r="C7012">
        <v>1.427</v>
      </c>
      <c r="E7012">
        <v>0</v>
      </c>
      <c r="F7012">
        <f t="shared" si="218"/>
        <v>1.427</v>
      </c>
      <c r="G7012">
        <v>2</v>
      </c>
      <c r="H7012">
        <f>E7012*$N$8</f>
        <v>0</v>
      </c>
      <c r="I7012">
        <f xml:space="preserve"> C7012 * IF( G7012 = 2, $N$7, $N$6 )</f>
        <v>0.19307310000000003</v>
      </c>
      <c r="J7012">
        <f xml:space="preserve"> MAX( (C7012 - B7012) * IF( G7012 = 2, $N$7, $N$6 ), 0 )</f>
        <v>0.19307310000000003</v>
      </c>
      <c r="K7012" s="3">
        <f t="shared" si="219"/>
        <v>0.19307310000000003</v>
      </c>
    </row>
    <row r="7013" spans="1:11" x14ac:dyDescent="0.2">
      <c r="A7013" s="1">
        <v>45804.0625</v>
      </c>
      <c r="B7013">
        <v>0</v>
      </c>
      <c r="C7013">
        <v>1.341</v>
      </c>
      <c r="E7013">
        <v>0</v>
      </c>
      <c r="F7013">
        <f t="shared" si="218"/>
        <v>1.341</v>
      </c>
      <c r="G7013">
        <v>2</v>
      </c>
      <c r="H7013">
        <f>E7013*$N$8</f>
        <v>0</v>
      </c>
      <c r="I7013">
        <f xml:space="preserve"> C7013 * IF( G7013 = 2, $N$7, $N$6 )</f>
        <v>0.1814373</v>
      </c>
      <c r="J7013">
        <f xml:space="preserve"> MAX( (C7013 - B7013) * IF( G7013 = 2, $N$7, $N$6 ), 0 )</f>
        <v>0.1814373</v>
      </c>
      <c r="K7013" s="3">
        <f t="shared" si="219"/>
        <v>0.1814373</v>
      </c>
    </row>
    <row r="7014" spans="1:11" x14ac:dyDescent="0.2">
      <c r="A7014" s="1">
        <v>45804.083333333336</v>
      </c>
      <c r="B7014">
        <v>0</v>
      </c>
      <c r="C7014">
        <v>1.2090000000000001</v>
      </c>
      <c r="E7014">
        <v>0</v>
      </c>
      <c r="F7014">
        <f t="shared" si="218"/>
        <v>1.2090000000000001</v>
      </c>
      <c r="G7014">
        <v>2</v>
      </c>
      <c r="H7014">
        <f>E7014*$N$8</f>
        <v>0</v>
      </c>
      <c r="I7014">
        <f xml:space="preserve"> C7014 * IF( G7014 = 2, $N$7, $N$6 )</f>
        <v>0.16357770000000002</v>
      </c>
      <c r="J7014">
        <f xml:space="preserve"> MAX( (C7014 - B7014) * IF( G7014 = 2, $N$7, $N$6 ), 0 )</f>
        <v>0.16357770000000002</v>
      </c>
      <c r="K7014" s="3">
        <f t="shared" si="219"/>
        <v>0.16357770000000002</v>
      </c>
    </row>
    <row r="7015" spans="1:11" x14ac:dyDescent="0.2">
      <c r="A7015" s="1">
        <v>45804.104166666664</v>
      </c>
      <c r="B7015">
        <v>0</v>
      </c>
      <c r="C7015">
        <v>1.3380000000000001</v>
      </c>
      <c r="E7015">
        <v>0</v>
      </c>
      <c r="F7015">
        <f t="shared" si="218"/>
        <v>1.3380000000000001</v>
      </c>
      <c r="G7015">
        <v>2</v>
      </c>
      <c r="H7015">
        <f>E7015*$N$8</f>
        <v>0</v>
      </c>
      <c r="I7015">
        <f xml:space="preserve"> C7015 * IF( G7015 = 2, $N$7, $N$6 )</f>
        <v>0.18103140000000001</v>
      </c>
      <c r="J7015">
        <f xml:space="preserve"> MAX( (C7015 - B7015) * IF( G7015 = 2, $N$7, $N$6 ), 0 )</f>
        <v>0.18103140000000001</v>
      </c>
      <c r="K7015" s="3">
        <f t="shared" si="219"/>
        <v>0.18103140000000001</v>
      </c>
    </row>
    <row r="7016" spans="1:11" x14ac:dyDescent="0.2">
      <c r="A7016" s="1">
        <v>45804.125</v>
      </c>
      <c r="B7016">
        <v>0</v>
      </c>
      <c r="C7016">
        <v>1.2849999999999999</v>
      </c>
      <c r="E7016">
        <v>0</v>
      </c>
      <c r="F7016">
        <f t="shared" si="218"/>
        <v>1.2849999999999999</v>
      </c>
      <c r="G7016">
        <v>2</v>
      </c>
      <c r="H7016">
        <f>E7016*$N$8</f>
        <v>0</v>
      </c>
      <c r="I7016">
        <f xml:space="preserve"> C7016 * IF( G7016 = 2, $N$7, $N$6 )</f>
        <v>0.1738605</v>
      </c>
      <c r="J7016">
        <f xml:space="preserve"> MAX( (C7016 - B7016) * IF( G7016 = 2, $N$7, $N$6 ), 0 )</f>
        <v>0.1738605</v>
      </c>
      <c r="K7016" s="3">
        <f t="shared" si="219"/>
        <v>0.1738605</v>
      </c>
    </row>
    <row r="7017" spans="1:11" x14ac:dyDescent="0.2">
      <c r="A7017" s="1">
        <v>45804.145833333336</v>
      </c>
      <c r="B7017">
        <v>0</v>
      </c>
      <c r="C7017">
        <v>1.222</v>
      </c>
      <c r="E7017">
        <v>0</v>
      </c>
      <c r="F7017">
        <f t="shared" si="218"/>
        <v>1.222</v>
      </c>
      <c r="G7017">
        <v>2</v>
      </c>
      <c r="H7017">
        <f>E7017*$N$8</f>
        <v>0</v>
      </c>
      <c r="I7017">
        <f xml:space="preserve"> C7017 * IF( G7017 = 2, $N$7, $N$6 )</f>
        <v>0.1653366</v>
      </c>
      <c r="J7017">
        <f xml:space="preserve"> MAX( (C7017 - B7017) * IF( G7017 = 2, $N$7, $N$6 ), 0 )</f>
        <v>0.1653366</v>
      </c>
      <c r="K7017" s="3">
        <f t="shared" si="219"/>
        <v>0.1653366</v>
      </c>
    </row>
    <row r="7018" spans="1:11" x14ac:dyDescent="0.2">
      <c r="A7018" s="1">
        <v>45804.166666666664</v>
      </c>
      <c r="B7018">
        <v>0</v>
      </c>
      <c r="C7018">
        <v>1.2170000000000001</v>
      </c>
      <c r="E7018">
        <v>0</v>
      </c>
      <c r="F7018">
        <f t="shared" si="218"/>
        <v>1.2170000000000001</v>
      </c>
      <c r="G7018">
        <v>2</v>
      </c>
      <c r="H7018">
        <f>E7018*$N$8</f>
        <v>0</v>
      </c>
      <c r="I7018">
        <f xml:space="preserve"> C7018 * IF( G7018 = 2, $N$7, $N$6 )</f>
        <v>0.1646601</v>
      </c>
      <c r="J7018">
        <f xml:space="preserve"> MAX( (C7018 - B7018) * IF( G7018 = 2, $N$7, $N$6 ), 0 )</f>
        <v>0.1646601</v>
      </c>
      <c r="K7018" s="3">
        <f t="shared" si="219"/>
        <v>0.1646601</v>
      </c>
    </row>
    <row r="7019" spans="1:11" x14ac:dyDescent="0.2">
      <c r="A7019" s="1">
        <v>45804.1875</v>
      </c>
      <c r="B7019">
        <v>0</v>
      </c>
      <c r="C7019">
        <v>1.296</v>
      </c>
      <c r="E7019">
        <v>0</v>
      </c>
      <c r="F7019">
        <f t="shared" si="218"/>
        <v>1.296</v>
      </c>
      <c r="G7019">
        <v>2</v>
      </c>
      <c r="H7019">
        <f>E7019*$N$8</f>
        <v>0</v>
      </c>
      <c r="I7019">
        <f xml:space="preserve"> C7019 * IF( G7019 = 2, $N$7, $N$6 )</f>
        <v>0.1753488</v>
      </c>
      <c r="J7019">
        <f xml:space="preserve"> MAX( (C7019 - B7019) * IF( G7019 = 2, $N$7, $N$6 ), 0 )</f>
        <v>0.1753488</v>
      </c>
      <c r="K7019" s="3">
        <f t="shared" si="219"/>
        <v>0.1753488</v>
      </c>
    </row>
    <row r="7020" spans="1:11" x14ac:dyDescent="0.2">
      <c r="A7020" s="1">
        <v>45804.208333333336</v>
      </c>
      <c r="B7020">
        <v>0</v>
      </c>
      <c r="C7020">
        <v>1.3380000000000001</v>
      </c>
      <c r="E7020">
        <v>0</v>
      </c>
      <c r="F7020">
        <f t="shared" si="218"/>
        <v>1.3380000000000001</v>
      </c>
      <c r="G7020">
        <v>2</v>
      </c>
      <c r="H7020">
        <f>E7020*$N$8</f>
        <v>0</v>
      </c>
      <c r="I7020">
        <f xml:space="preserve"> C7020 * IF( G7020 = 2, $N$7, $N$6 )</f>
        <v>0.18103140000000001</v>
      </c>
      <c r="J7020">
        <f xml:space="preserve"> MAX( (C7020 - B7020) * IF( G7020 = 2, $N$7, $N$6 ), 0 )</f>
        <v>0.18103140000000001</v>
      </c>
      <c r="K7020" s="3">
        <f t="shared" si="219"/>
        <v>0.18103140000000001</v>
      </c>
    </row>
    <row r="7021" spans="1:11" x14ac:dyDescent="0.2">
      <c r="A7021" s="1">
        <v>45804.229166666664</v>
      </c>
      <c r="B7021">
        <v>0</v>
      </c>
      <c r="C7021">
        <v>1.835</v>
      </c>
      <c r="E7021">
        <v>0</v>
      </c>
      <c r="F7021">
        <f t="shared" si="218"/>
        <v>1.835</v>
      </c>
      <c r="G7021">
        <v>2</v>
      </c>
      <c r="H7021">
        <f>E7021*$N$8</f>
        <v>0</v>
      </c>
      <c r="I7021">
        <f xml:space="preserve"> C7021 * IF( G7021 = 2, $N$7, $N$6 )</f>
        <v>0.24827550000000001</v>
      </c>
      <c r="J7021">
        <f xml:space="preserve"> MAX( (C7021 - B7021) * IF( G7021 = 2, $N$7, $N$6 ), 0 )</f>
        <v>0.24827550000000001</v>
      </c>
      <c r="K7021" s="3">
        <f t="shared" si="219"/>
        <v>0.24827550000000001</v>
      </c>
    </row>
    <row r="7022" spans="1:11" x14ac:dyDescent="0.2">
      <c r="A7022" s="1">
        <v>45804.25</v>
      </c>
      <c r="B7022">
        <v>0</v>
      </c>
      <c r="C7022">
        <v>1.256</v>
      </c>
      <c r="E7022">
        <v>0</v>
      </c>
      <c r="F7022">
        <f t="shared" si="218"/>
        <v>1.256</v>
      </c>
      <c r="G7022">
        <v>2</v>
      </c>
      <c r="H7022">
        <f>E7022*$N$8</f>
        <v>0</v>
      </c>
      <c r="I7022">
        <f xml:space="preserve"> C7022 * IF( G7022 = 2, $N$7, $N$6 )</f>
        <v>0.1699368</v>
      </c>
      <c r="J7022">
        <f xml:space="preserve"> MAX( (C7022 - B7022) * IF( G7022 = 2, $N$7, $N$6 ), 0 )</f>
        <v>0.1699368</v>
      </c>
      <c r="K7022" s="3">
        <f t="shared" si="219"/>
        <v>0.1699368</v>
      </c>
    </row>
    <row r="7023" spans="1:11" x14ac:dyDescent="0.2">
      <c r="A7023" s="1">
        <v>45804.270833333336</v>
      </c>
      <c r="B7023">
        <v>0</v>
      </c>
      <c r="C7023">
        <v>1.8979999999999999</v>
      </c>
      <c r="E7023">
        <v>0</v>
      </c>
      <c r="F7023">
        <f t="shared" si="218"/>
        <v>1.8979999999999999</v>
      </c>
      <c r="G7023">
        <v>2</v>
      </c>
      <c r="H7023">
        <f>E7023*$N$8</f>
        <v>0</v>
      </c>
      <c r="I7023">
        <f xml:space="preserve"> C7023 * IF( G7023 = 2, $N$7, $N$6 )</f>
        <v>0.25679940000000001</v>
      </c>
      <c r="J7023">
        <f xml:space="preserve"> MAX( (C7023 - B7023) * IF( G7023 = 2, $N$7, $N$6 ), 0 )</f>
        <v>0.25679940000000001</v>
      </c>
      <c r="K7023" s="3">
        <f t="shared" si="219"/>
        <v>0.25679940000000001</v>
      </c>
    </row>
    <row r="7024" spans="1:11" x14ac:dyDescent="0.2">
      <c r="A7024" s="1">
        <v>45804.291666666664</v>
      </c>
      <c r="B7024">
        <v>0</v>
      </c>
      <c r="C7024">
        <v>1.5820000000000001</v>
      </c>
      <c r="E7024">
        <v>0</v>
      </c>
      <c r="F7024">
        <f t="shared" si="218"/>
        <v>1.5820000000000001</v>
      </c>
      <c r="G7024">
        <v>2</v>
      </c>
      <c r="H7024">
        <f>E7024*$N$8</f>
        <v>0</v>
      </c>
      <c r="I7024">
        <f xml:space="preserve"> C7024 * IF( G7024 = 2, $N$7, $N$6 )</f>
        <v>0.21404460000000003</v>
      </c>
      <c r="J7024">
        <f xml:space="preserve"> MAX( (C7024 - B7024) * IF( G7024 = 2, $N$7, $N$6 ), 0 )</f>
        <v>0.21404460000000003</v>
      </c>
      <c r="K7024" s="3">
        <f t="shared" si="219"/>
        <v>0.21404460000000003</v>
      </c>
    </row>
    <row r="7025" spans="1:11" x14ac:dyDescent="0.2">
      <c r="A7025" s="1">
        <v>45804.3125</v>
      </c>
      <c r="B7025">
        <v>0</v>
      </c>
      <c r="C7025">
        <v>1.0920000000000001</v>
      </c>
      <c r="E7025">
        <v>0</v>
      </c>
      <c r="F7025">
        <f t="shared" si="218"/>
        <v>1.0920000000000001</v>
      </c>
      <c r="G7025">
        <v>2</v>
      </c>
      <c r="H7025">
        <f>E7025*$N$8</f>
        <v>0</v>
      </c>
      <c r="I7025">
        <f xml:space="preserve"> C7025 * IF( G7025 = 2, $N$7, $N$6 )</f>
        <v>0.14774760000000001</v>
      </c>
      <c r="J7025">
        <f xml:space="preserve"> MAX( (C7025 - B7025) * IF( G7025 = 2, $N$7, $N$6 ), 0 )</f>
        <v>0.14774760000000001</v>
      </c>
      <c r="K7025" s="3">
        <f t="shared" si="219"/>
        <v>0.14774760000000001</v>
      </c>
    </row>
    <row r="7026" spans="1:11" x14ac:dyDescent="0.2">
      <c r="A7026" s="1">
        <v>45804.333333333336</v>
      </c>
      <c r="B7026">
        <v>0.14402221200000001</v>
      </c>
      <c r="C7026">
        <v>0.67100000000000004</v>
      </c>
      <c r="E7026">
        <v>0</v>
      </c>
      <c r="F7026">
        <f t="shared" si="218"/>
        <v>0.52697778800000006</v>
      </c>
      <c r="G7026">
        <v>2</v>
      </c>
      <c r="H7026">
        <f>E7026*$N$8</f>
        <v>0</v>
      </c>
      <c r="I7026">
        <f xml:space="preserve"> C7026 * IF( G7026 = 2, $N$7, $N$6 )</f>
        <v>9.0786300000000014E-2</v>
      </c>
      <c r="J7026">
        <f xml:space="preserve"> MAX( (C7026 - B7026) * IF( G7026 = 2, $N$7, $N$6 ), 0 )</f>
        <v>7.1300094716400003E-2</v>
      </c>
      <c r="K7026" s="3">
        <f t="shared" si="219"/>
        <v>7.1300094716400003E-2</v>
      </c>
    </row>
    <row r="7027" spans="1:11" x14ac:dyDescent="0.2">
      <c r="A7027" s="1">
        <v>45804.354166666664</v>
      </c>
      <c r="B7027">
        <v>0.28804442299999999</v>
      </c>
      <c r="C7027">
        <v>0.78700000000000003</v>
      </c>
      <c r="E7027">
        <v>0</v>
      </c>
      <c r="F7027">
        <f t="shared" si="218"/>
        <v>0.49895557700000004</v>
      </c>
      <c r="G7027">
        <v>2</v>
      </c>
      <c r="H7027">
        <f>E7027*$N$8</f>
        <v>0</v>
      </c>
      <c r="I7027">
        <f xml:space="preserve"> C7027 * IF( G7027 = 2, $N$7, $N$6 )</f>
        <v>0.10648110000000001</v>
      </c>
      <c r="J7027">
        <f xml:space="preserve"> MAX( (C7027 - B7027) * IF( G7027 = 2, $N$7, $N$6 ), 0 )</f>
        <v>6.7508689568100008E-2</v>
      </c>
      <c r="K7027" s="3">
        <f t="shared" si="219"/>
        <v>6.7508689568100008E-2</v>
      </c>
    </row>
    <row r="7028" spans="1:11" x14ac:dyDescent="0.2">
      <c r="A7028" s="1">
        <v>45804.375</v>
      </c>
      <c r="B7028">
        <v>0.37476906999999998</v>
      </c>
      <c r="C7028">
        <v>0.56399999999999995</v>
      </c>
      <c r="E7028">
        <v>0</v>
      </c>
      <c r="F7028">
        <f t="shared" si="218"/>
        <v>0.18923092999999996</v>
      </c>
      <c r="G7028">
        <v>2</v>
      </c>
      <c r="H7028">
        <f>E7028*$N$8</f>
        <v>0</v>
      </c>
      <c r="I7028">
        <f xml:space="preserve"> C7028 * IF( G7028 = 2, $N$7, $N$6 )</f>
        <v>7.6309199999999994E-2</v>
      </c>
      <c r="J7028">
        <f xml:space="preserve"> MAX( (C7028 - B7028) * IF( G7028 = 2, $N$7, $N$6 ), 0 )</f>
        <v>2.5602944828999996E-2</v>
      </c>
      <c r="K7028" s="3">
        <f t="shared" si="219"/>
        <v>2.5602944828999996E-2</v>
      </c>
    </row>
    <row r="7029" spans="1:11" x14ac:dyDescent="0.2">
      <c r="A7029" s="1">
        <v>45804.395833333336</v>
      </c>
      <c r="B7029">
        <v>0.461493716</v>
      </c>
      <c r="C7029">
        <v>0.72199999999999998</v>
      </c>
      <c r="E7029">
        <v>0.02</v>
      </c>
      <c r="F7029">
        <f t="shared" si="218"/>
        <v>0.26050628399999998</v>
      </c>
      <c r="G7029">
        <v>2</v>
      </c>
      <c r="H7029">
        <f>E7029*$N$8</f>
        <v>6.6E-4</v>
      </c>
      <c r="I7029">
        <f xml:space="preserve"> C7029 * IF( G7029 = 2, $N$7, $N$6 )</f>
        <v>9.7686599999999998E-2</v>
      </c>
      <c r="J7029">
        <f xml:space="preserve"> MAX( (C7029 - B7029) * IF( G7029 = 2, $N$7, $N$6 ), 0 )</f>
        <v>3.5246500225199998E-2</v>
      </c>
      <c r="K7029" s="3">
        <f t="shared" si="219"/>
        <v>3.5246500225199998E-2</v>
      </c>
    </row>
    <row r="7030" spans="1:11" x14ac:dyDescent="0.2">
      <c r="A7030" s="1">
        <v>45804.416666666664</v>
      </c>
      <c r="B7030">
        <v>0.43201460800000002</v>
      </c>
      <c r="C7030">
        <v>0.75900000000000001</v>
      </c>
      <c r="E7030">
        <v>7.0000000000000001E-3</v>
      </c>
      <c r="F7030">
        <f t="shared" si="218"/>
        <v>0.32698539199999999</v>
      </c>
      <c r="G7030">
        <v>2</v>
      </c>
      <c r="H7030">
        <f>E7030*$N$8</f>
        <v>2.31E-4</v>
      </c>
      <c r="I7030">
        <f xml:space="preserve"> C7030 * IF( G7030 = 2, $N$7, $N$6 )</f>
        <v>0.1026927</v>
      </c>
      <c r="J7030">
        <f xml:space="preserve"> MAX( (C7030 - B7030) * IF( G7030 = 2, $N$7, $N$6 ), 0 )</f>
        <v>4.4241123537599999E-2</v>
      </c>
      <c r="K7030" s="3">
        <f t="shared" si="219"/>
        <v>4.4241123537599999E-2</v>
      </c>
    </row>
    <row r="7031" spans="1:11" x14ac:dyDescent="0.2">
      <c r="A7031" s="1">
        <v>45804.4375</v>
      </c>
      <c r="B7031">
        <v>0.40253549999999999</v>
      </c>
      <c r="C7031">
        <v>0.55500000000000005</v>
      </c>
      <c r="E7031">
        <v>3.6999999999999998E-2</v>
      </c>
      <c r="F7031">
        <f t="shared" si="218"/>
        <v>0.15246450000000006</v>
      </c>
      <c r="G7031">
        <v>2</v>
      </c>
      <c r="H7031">
        <f>E7031*$N$8</f>
        <v>1.2210000000000001E-3</v>
      </c>
      <c r="I7031">
        <f xml:space="preserve"> C7031 * IF( G7031 = 2, $N$7, $N$6 )</f>
        <v>7.5091500000000005E-2</v>
      </c>
      <c r="J7031">
        <f xml:space="preserve"> MAX( (C7031 - B7031) * IF( G7031 = 2, $N$7, $N$6 ), 0 )</f>
        <v>2.062844685000001E-2</v>
      </c>
      <c r="K7031" s="3">
        <f t="shared" si="219"/>
        <v>2.062844685000001E-2</v>
      </c>
    </row>
    <row r="7032" spans="1:11" x14ac:dyDescent="0.2">
      <c r="A7032" s="1">
        <v>45804.458333333336</v>
      </c>
      <c r="B7032">
        <v>0.45990309299999999</v>
      </c>
      <c r="C7032">
        <v>0.10100000000000001</v>
      </c>
      <c r="E7032">
        <v>0.104</v>
      </c>
      <c r="F7032">
        <f t="shared" si="218"/>
        <v>0</v>
      </c>
      <c r="G7032">
        <v>2</v>
      </c>
      <c r="H7032">
        <f>E7032*$N$8</f>
        <v>3.4320000000000002E-3</v>
      </c>
      <c r="I7032">
        <f xml:space="preserve"> C7032 * IF( G7032 = 2, $N$7, $N$6 )</f>
        <v>1.3665300000000002E-2</v>
      </c>
      <c r="J7032">
        <f xml:space="preserve"> MAX( (C7032 - B7032) * IF( G7032 = 2, $N$7, $N$6 ), 0 )</f>
        <v>0</v>
      </c>
      <c r="K7032" s="3">
        <f t="shared" si="219"/>
        <v>-4.8559588482900005E-2</v>
      </c>
    </row>
    <row r="7033" spans="1:11" x14ac:dyDescent="0.2">
      <c r="A7033" s="1">
        <v>45804.479166666664</v>
      </c>
      <c r="B7033">
        <v>0.51727068499999995</v>
      </c>
      <c r="C7033">
        <v>0.30199999999999999</v>
      </c>
      <c r="E7033">
        <v>0.155</v>
      </c>
      <c r="F7033">
        <f t="shared" si="218"/>
        <v>0</v>
      </c>
      <c r="G7033">
        <v>2</v>
      </c>
      <c r="H7033">
        <f>E7033*$N$8</f>
        <v>5.1150000000000006E-3</v>
      </c>
      <c r="I7033">
        <f xml:space="preserve"> C7033 * IF( G7033 = 2, $N$7, $N$6 )</f>
        <v>4.0860599999999997E-2</v>
      </c>
      <c r="J7033">
        <f xml:space="preserve"> MAX( (C7033 - B7033) * IF( G7033 = 2, $N$7, $N$6 ), 0 )</f>
        <v>0</v>
      </c>
      <c r="K7033" s="3">
        <f t="shared" si="219"/>
        <v>-2.9126123680499997E-2</v>
      </c>
    </row>
    <row r="7034" spans="1:11" x14ac:dyDescent="0.2">
      <c r="A7034" s="1">
        <v>45804.5</v>
      </c>
      <c r="B7034">
        <v>0.64596087499999999</v>
      </c>
      <c r="C7034">
        <v>0.318</v>
      </c>
      <c r="E7034">
        <v>0.11600000000000001</v>
      </c>
      <c r="F7034">
        <f t="shared" si="218"/>
        <v>0</v>
      </c>
      <c r="G7034">
        <v>2</v>
      </c>
      <c r="H7034">
        <f>E7034*$N$8</f>
        <v>3.8280000000000002E-3</v>
      </c>
      <c r="I7034">
        <f xml:space="preserve"> C7034 * IF( G7034 = 2, $N$7, $N$6 )</f>
        <v>4.3025399999999998E-2</v>
      </c>
      <c r="J7034">
        <f xml:space="preserve"> MAX( (C7034 - B7034) * IF( G7034 = 2, $N$7, $N$6 ), 0 )</f>
        <v>0</v>
      </c>
      <c r="K7034" s="3">
        <f t="shared" si="219"/>
        <v>-4.43731063875E-2</v>
      </c>
    </row>
    <row r="7035" spans="1:11" x14ac:dyDescent="0.2">
      <c r="A7035" s="1">
        <v>45804.520833333336</v>
      </c>
      <c r="B7035">
        <v>0.774651066</v>
      </c>
      <c r="C7035">
        <v>6.9000000000000006E-2</v>
      </c>
      <c r="E7035">
        <v>0.20599999999999999</v>
      </c>
      <c r="F7035">
        <f t="shared" si="218"/>
        <v>0</v>
      </c>
      <c r="G7035">
        <v>2</v>
      </c>
      <c r="H7035">
        <f>E7035*$N$8</f>
        <v>6.7980000000000002E-3</v>
      </c>
      <c r="I7035">
        <f xml:space="preserve"> C7035 * IF( G7035 = 2, $N$7, $N$6 )</f>
        <v>9.3357000000000006E-3</v>
      </c>
      <c r="J7035">
        <f xml:space="preserve"> MAX( (C7035 - B7035) * IF( G7035 = 2, $N$7, $N$6 ), 0 )</f>
        <v>0</v>
      </c>
      <c r="K7035" s="3">
        <f t="shared" si="219"/>
        <v>-9.5474589229799997E-2</v>
      </c>
    </row>
    <row r="7036" spans="1:11" x14ac:dyDescent="0.2">
      <c r="A7036" s="1">
        <v>45804.541666666664</v>
      </c>
      <c r="B7036">
        <v>0.92506375900000004</v>
      </c>
      <c r="C7036">
        <v>-9.8000000000000004E-2</v>
      </c>
      <c r="E7036">
        <v>0.29799999999999999</v>
      </c>
      <c r="F7036">
        <f t="shared" si="218"/>
        <v>0</v>
      </c>
      <c r="G7036">
        <v>2</v>
      </c>
      <c r="H7036">
        <f>E7036*$N$8</f>
        <v>9.8340000000000007E-3</v>
      </c>
      <c r="I7036">
        <f xml:space="preserve"> C7036 * IF( G7036 = 2, $N$7, $N$6 )</f>
        <v>-1.3259400000000001E-2</v>
      </c>
      <c r="J7036">
        <f xml:space="preserve"> MAX( (C7036 - B7036) * IF( G7036 = 2, $N$7, $N$6 ), 0 )</f>
        <v>0</v>
      </c>
      <c r="K7036" s="3">
        <f t="shared" si="219"/>
        <v>-0.13842052659270002</v>
      </c>
    </row>
    <row r="7037" spans="1:11" x14ac:dyDescent="0.2">
      <c r="A7037" s="1">
        <v>45804.5625</v>
      </c>
      <c r="B7037">
        <v>1.075476452</v>
      </c>
      <c r="C7037">
        <v>-0.23799999999999999</v>
      </c>
      <c r="E7037">
        <v>0.371</v>
      </c>
      <c r="F7037">
        <f t="shared" si="218"/>
        <v>0</v>
      </c>
      <c r="G7037">
        <v>2</v>
      </c>
      <c r="H7037">
        <f>E7037*$N$8</f>
        <v>1.2243E-2</v>
      </c>
      <c r="I7037">
        <f xml:space="preserve"> C7037 * IF( G7037 = 2, $N$7, $N$6 )</f>
        <v>-3.2201399999999998E-2</v>
      </c>
      <c r="J7037">
        <f xml:space="preserve"> MAX( (C7037 - B7037) * IF( G7037 = 2, $N$7, $N$6 ), 0 )</f>
        <v>0</v>
      </c>
      <c r="K7037" s="3">
        <f t="shared" si="219"/>
        <v>-0.1777133639556</v>
      </c>
    </row>
    <row r="7038" spans="1:11" x14ac:dyDescent="0.2">
      <c r="A7038" s="1">
        <v>45804.583333333336</v>
      </c>
      <c r="B7038">
        <v>1.0184103849999999</v>
      </c>
      <c r="C7038">
        <v>-0.40899999999999997</v>
      </c>
      <c r="E7038">
        <v>0.49099999999999999</v>
      </c>
      <c r="F7038">
        <f t="shared" si="218"/>
        <v>0</v>
      </c>
      <c r="G7038">
        <v>2</v>
      </c>
      <c r="H7038">
        <f>E7038*$N$8</f>
        <v>1.6203000000000002E-2</v>
      </c>
      <c r="I7038">
        <f xml:space="preserve"> C7038 * IF( G7038 = 2, $N$7, $N$6 )</f>
        <v>-5.5337699999999997E-2</v>
      </c>
      <c r="J7038">
        <f xml:space="preserve"> MAX( (C7038 - B7038) * IF( G7038 = 2, $N$7, $N$6 ), 0 )</f>
        <v>0</v>
      </c>
      <c r="K7038" s="3">
        <f t="shared" si="219"/>
        <v>-0.19312862509049999</v>
      </c>
    </row>
    <row r="7039" spans="1:11" x14ac:dyDescent="0.2">
      <c r="A7039" s="1">
        <v>45804.604166666664</v>
      </c>
      <c r="B7039">
        <v>0.961344317</v>
      </c>
      <c r="C7039">
        <v>9.1999999999999998E-2</v>
      </c>
      <c r="E7039">
        <v>0.16800000000000001</v>
      </c>
      <c r="F7039">
        <f t="shared" si="218"/>
        <v>0</v>
      </c>
      <c r="G7039">
        <v>2</v>
      </c>
      <c r="H7039">
        <f>E7039*$N$8</f>
        <v>5.5440000000000003E-3</v>
      </c>
      <c r="I7039">
        <f xml:space="preserve"> C7039 * IF( G7039 = 2, $N$7, $N$6 )</f>
        <v>1.24476E-2</v>
      </c>
      <c r="J7039">
        <f xml:space="preserve"> MAX( (C7039 - B7039) * IF( G7039 = 2, $N$7, $N$6 ), 0 )</f>
        <v>0</v>
      </c>
      <c r="K7039" s="3">
        <f t="shared" si="219"/>
        <v>-0.1176222860901</v>
      </c>
    </row>
    <row r="7040" spans="1:11" x14ac:dyDescent="0.2">
      <c r="A7040" s="1">
        <v>45804.625</v>
      </c>
      <c r="B7040">
        <v>0.70938449800000003</v>
      </c>
      <c r="C7040">
        <v>0.623</v>
      </c>
      <c r="E7040">
        <v>0</v>
      </c>
      <c r="F7040">
        <f t="shared" si="218"/>
        <v>0</v>
      </c>
      <c r="G7040">
        <v>1</v>
      </c>
      <c r="H7040">
        <f>E7040*$N$8</f>
        <v>0</v>
      </c>
      <c r="I7040">
        <f xml:space="preserve"> C7040 * IF( G7040 = 2, $N$7, $N$6 )</f>
        <v>0.24739330000000001</v>
      </c>
      <c r="J7040">
        <f xml:space="preserve"> MAX( (C7040 - B7040) * IF( G7040 = 2, $N$7, $N$6 ), 0 )</f>
        <v>0</v>
      </c>
      <c r="K7040" s="3">
        <f t="shared" si="219"/>
        <v>-3.4303284155800015E-2</v>
      </c>
    </row>
    <row r="7041" spans="1:11" x14ac:dyDescent="0.2">
      <c r="A7041" s="1">
        <v>45804.645833333336</v>
      </c>
      <c r="B7041">
        <v>0.457424679</v>
      </c>
      <c r="C7041">
        <v>1.329</v>
      </c>
      <c r="E7041">
        <v>0</v>
      </c>
      <c r="F7041">
        <f t="shared" si="218"/>
        <v>0.8715753209999999</v>
      </c>
      <c r="G7041">
        <v>1</v>
      </c>
      <c r="H7041">
        <f>E7041*$N$8</f>
        <v>0</v>
      </c>
      <c r="I7041">
        <f xml:space="preserve"> C7041 * IF( G7041 = 2, $N$7, $N$6 )</f>
        <v>0.52774589999999999</v>
      </c>
      <c r="J7041">
        <f xml:space="preserve"> MAX( (C7041 - B7041) * IF( G7041 = 2, $N$7, $N$6 ), 0 )</f>
        <v>0.34610255996909994</v>
      </c>
      <c r="K7041" s="3">
        <f t="shared" si="219"/>
        <v>0.34610255996909994</v>
      </c>
    </row>
    <row r="7042" spans="1:11" x14ac:dyDescent="0.2">
      <c r="A7042" s="1">
        <v>45804.666666666664</v>
      </c>
      <c r="B7042">
        <v>0.23510342100000001</v>
      </c>
      <c r="C7042">
        <v>1.6439999999999999</v>
      </c>
      <c r="E7042">
        <v>0</v>
      </c>
      <c r="F7042">
        <f t="shared" si="218"/>
        <v>1.4088965789999999</v>
      </c>
      <c r="G7042">
        <v>1</v>
      </c>
      <c r="H7042">
        <f>E7042*$N$8</f>
        <v>0</v>
      </c>
      <c r="I7042">
        <f xml:space="preserve"> C7042 * IF( G7042 = 2, $N$7, $N$6 )</f>
        <v>0.65283239999999998</v>
      </c>
      <c r="J7042">
        <f xml:space="preserve"> MAX( (C7042 - B7042) * IF( G7042 = 2, $N$7, $N$6 ), 0 )</f>
        <v>0.55947283152089999</v>
      </c>
      <c r="K7042" s="3">
        <f t="shared" si="219"/>
        <v>0.55947283152089999</v>
      </c>
    </row>
    <row r="7043" spans="1:11" x14ac:dyDescent="0.2">
      <c r="A7043" s="1">
        <v>45804.6875</v>
      </c>
      <c r="B7043">
        <v>1.2782162999999999E-2</v>
      </c>
      <c r="C7043">
        <v>1.2589999999999999</v>
      </c>
      <c r="E7043">
        <v>0</v>
      </c>
      <c r="F7043">
        <f t="shared" ref="F7043:F7106" si="220">MAX(C7043-B7043,0)</f>
        <v>1.2462178369999999</v>
      </c>
      <c r="G7043">
        <v>1</v>
      </c>
      <c r="H7043">
        <f>E7043*$N$8</f>
        <v>0</v>
      </c>
      <c r="I7043">
        <f xml:space="preserve"> C7043 * IF( G7043 = 2, $N$7, $N$6 )</f>
        <v>0.49994889999999997</v>
      </c>
      <c r="J7043">
        <f xml:space="preserve"> MAX( (C7043 - B7043) * IF( G7043 = 2, $N$7, $N$6 ), 0 )</f>
        <v>0.49487310307269994</v>
      </c>
      <c r="K7043" s="3">
        <f t="shared" ref="K7043:K7106" si="221">(C7043-B7043)*IF(G7043=2,$N$7,$N$6)</f>
        <v>0.49487310307269994</v>
      </c>
    </row>
    <row r="7044" spans="1:11" x14ac:dyDescent="0.2">
      <c r="A7044" s="1">
        <v>45804.708333333336</v>
      </c>
      <c r="B7044">
        <v>6.3910809999999998E-3</v>
      </c>
      <c r="C7044">
        <v>1.4750000000000001</v>
      </c>
      <c r="E7044">
        <v>0</v>
      </c>
      <c r="F7044">
        <f t="shared" si="220"/>
        <v>1.468608919</v>
      </c>
      <c r="G7044">
        <v>1</v>
      </c>
      <c r="H7044">
        <f>E7044*$N$8</f>
        <v>0</v>
      </c>
      <c r="I7044">
        <f xml:space="preserve"> C7044 * IF( G7044 = 2, $N$7, $N$6 )</f>
        <v>0.58572250000000003</v>
      </c>
      <c r="J7044">
        <f xml:space="preserve"> MAX( (C7044 - B7044) * IF( G7044 = 2, $N$7, $N$6 ), 0 )</f>
        <v>0.58318460173490005</v>
      </c>
      <c r="K7044" s="3">
        <f t="shared" si="221"/>
        <v>0.58318460173490005</v>
      </c>
    </row>
    <row r="7045" spans="1:11" x14ac:dyDescent="0.2">
      <c r="A7045" s="1">
        <v>45804.729166666664</v>
      </c>
      <c r="B7045">
        <v>0</v>
      </c>
      <c r="C7045">
        <v>1.3779999999999999</v>
      </c>
      <c r="E7045">
        <v>0</v>
      </c>
      <c r="F7045">
        <f t="shared" si="220"/>
        <v>1.3779999999999999</v>
      </c>
      <c r="G7045">
        <v>1</v>
      </c>
      <c r="H7045">
        <f>E7045*$N$8</f>
        <v>0</v>
      </c>
      <c r="I7045">
        <f xml:space="preserve"> C7045 * IF( G7045 = 2, $N$7, $N$6 )</f>
        <v>0.54720380000000002</v>
      </c>
      <c r="J7045">
        <f xml:space="preserve"> MAX( (C7045 - B7045) * IF( G7045 = 2, $N$7, $N$6 ), 0 )</f>
        <v>0.54720380000000002</v>
      </c>
      <c r="K7045" s="3">
        <f t="shared" si="221"/>
        <v>0.54720380000000002</v>
      </c>
    </row>
    <row r="7046" spans="1:11" x14ac:dyDescent="0.2">
      <c r="A7046" s="1">
        <v>45804.75</v>
      </c>
      <c r="B7046">
        <v>0</v>
      </c>
      <c r="C7046">
        <v>1.276</v>
      </c>
      <c r="E7046">
        <v>0</v>
      </c>
      <c r="F7046">
        <f t="shared" si="220"/>
        <v>1.276</v>
      </c>
      <c r="G7046">
        <v>1</v>
      </c>
      <c r="H7046">
        <f>E7046*$N$8</f>
        <v>0</v>
      </c>
      <c r="I7046">
        <f xml:space="preserve"> C7046 * IF( G7046 = 2, $N$7, $N$6 )</f>
        <v>0.50669960000000003</v>
      </c>
      <c r="J7046">
        <f xml:space="preserve"> MAX( (C7046 - B7046) * IF( G7046 = 2, $N$7, $N$6 ), 0 )</f>
        <v>0.50669960000000003</v>
      </c>
      <c r="K7046" s="3">
        <f t="shared" si="221"/>
        <v>0.50669960000000003</v>
      </c>
    </row>
    <row r="7047" spans="1:11" x14ac:dyDescent="0.2">
      <c r="A7047" s="1">
        <v>45804.770833333336</v>
      </c>
      <c r="B7047">
        <v>0</v>
      </c>
      <c r="C7047">
        <v>1.236</v>
      </c>
      <c r="E7047">
        <v>0</v>
      </c>
      <c r="F7047">
        <f t="shared" si="220"/>
        <v>1.236</v>
      </c>
      <c r="G7047">
        <v>1</v>
      </c>
      <c r="H7047">
        <f>E7047*$N$8</f>
        <v>0</v>
      </c>
      <c r="I7047">
        <f xml:space="preserve"> C7047 * IF( G7047 = 2, $N$7, $N$6 )</f>
        <v>0.49081560000000002</v>
      </c>
      <c r="J7047">
        <f xml:space="preserve"> MAX( (C7047 - B7047) * IF( G7047 = 2, $N$7, $N$6 ), 0 )</f>
        <v>0.49081560000000002</v>
      </c>
      <c r="K7047" s="3">
        <f t="shared" si="221"/>
        <v>0.49081560000000002</v>
      </c>
    </row>
    <row r="7048" spans="1:11" x14ac:dyDescent="0.2">
      <c r="A7048" s="1">
        <v>45804.791666666664</v>
      </c>
      <c r="B7048">
        <v>0</v>
      </c>
      <c r="C7048">
        <v>1.2190000000000001</v>
      </c>
      <c r="E7048">
        <v>0</v>
      </c>
      <c r="F7048">
        <f t="shared" si="220"/>
        <v>1.2190000000000001</v>
      </c>
      <c r="G7048">
        <v>1</v>
      </c>
      <c r="H7048">
        <f>E7048*$N$8</f>
        <v>0</v>
      </c>
      <c r="I7048">
        <f xml:space="preserve"> C7048 * IF( G7048 = 2, $N$7, $N$6 )</f>
        <v>0.48406490000000002</v>
      </c>
      <c r="J7048">
        <f xml:space="preserve"> MAX( (C7048 - B7048) * IF( G7048 = 2, $N$7, $N$6 ), 0 )</f>
        <v>0.48406490000000002</v>
      </c>
      <c r="K7048" s="3">
        <f t="shared" si="221"/>
        <v>0.48406490000000002</v>
      </c>
    </row>
    <row r="7049" spans="1:11" x14ac:dyDescent="0.2">
      <c r="A7049" s="1">
        <v>45804.8125</v>
      </c>
      <c r="B7049">
        <v>0</v>
      </c>
      <c r="C7049">
        <v>1.3380000000000001</v>
      </c>
      <c r="E7049">
        <v>0</v>
      </c>
      <c r="F7049">
        <f t="shared" si="220"/>
        <v>1.3380000000000001</v>
      </c>
      <c r="G7049">
        <v>1</v>
      </c>
      <c r="H7049">
        <f>E7049*$N$8</f>
        <v>0</v>
      </c>
      <c r="I7049">
        <f xml:space="preserve"> C7049 * IF( G7049 = 2, $N$7, $N$6 )</f>
        <v>0.53131980000000001</v>
      </c>
      <c r="J7049">
        <f xml:space="preserve"> MAX( (C7049 - B7049) * IF( G7049 = 2, $N$7, $N$6 ), 0 )</f>
        <v>0.53131980000000001</v>
      </c>
      <c r="K7049" s="3">
        <f t="shared" si="221"/>
        <v>0.53131980000000001</v>
      </c>
    </row>
    <row r="7050" spans="1:11" x14ac:dyDescent="0.2">
      <c r="A7050" s="1">
        <v>45804.833333333336</v>
      </c>
      <c r="B7050">
        <v>0</v>
      </c>
      <c r="C7050">
        <v>1.2</v>
      </c>
      <c r="E7050">
        <v>0</v>
      </c>
      <c r="F7050">
        <f t="shared" si="220"/>
        <v>1.2</v>
      </c>
      <c r="G7050">
        <v>1</v>
      </c>
      <c r="H7050">
        <f>E7050*$N$8</f>
        <v>0</v>
      </c>
      <c r="I7050">
        <f xml:space="preserve"> C7050 * IF( G7050 = 2, $N$7, $N$6 )</f>
        <v>0.47652</v>
      </c>
      <c r="J7050">
        <f xml:space="preserve"> MAX( (C7050 - B7050) * IF( G7050 = 2, $N$7, $N$6 ), 0 )</f>
        <v>0.47652</v>
      </c>
      <c r="K7050" s="3">
        <f t="shared" si="221"/>
        <v>0.47652</v>
      </c>
    </row>
    <row r="7051" spans="1:11" x14ac:dyDescent="0.2">
      <c r="A7051" s="1">
        <v>45804.854166666664</v>
      </c>
      <c r="B7051">
        <v>0</v>
      </c>
      <c r="C7051">
        <v>1.494</v>
      </c>
      <c r="E7051">
        <v>0</v>
      </c>
      <c r="F7051">
        <f t="shared" si="220"/>
        <v>1.494</v>
      </c>
      <c r="G7051">
        <v>1</v>
      </c>
      <c r="H7051">
        <f>E7051*$N$8</f>
        <v>0</v>
      </c>
      <c r="I7051">
        <f xml:space="preserve"> C7051 * IF( G7051 = 2, $N$7, $N$6 )</f>
        <v>0.5932674</v>
      </c>
      <c r="J7051">
        <f xml:space="preserve"> MAX( (C7051 - B7051) * IF( G7051 = 2, $N$7, $N$6 ), 0 )</f>
        <v>0.5932674</v>
      </c>
      <c r="K7051" s="3">
        <f t="shared" si="221"/>
        <v>0.5932674</v>
      </c>
    </row>
    <row r="7052" spans="1:11" x14ac:dyDescent="0.2">
      <c r="A7052" s="1">
        <v>45804.875</v>
      </c>
      <c r="B7052">
        <v>0</v>
      </c>
      <c r="C7052">
        <v>1.367</v>
      </c>
      <c r="E7052">
        <v>0</v>
      </c>
      <c r="F7052">
        <f t="shared" si="220"/>
        <v>1.367</v>
      </c>
      <c r="G7052">
        <v>2</v>
      </c>
      <c r="H7052">
        <f>E7052*$N$8</f>
        <v>0</v>
      </c>
      <c r="I7052">
        <f xml:space="preserve"> C7052 * IF( G7052 = 2, $N$7, $N$6 )</f>
        <v>0.18495510000000001</v>
      </c>
      <c r="J7052">
        <f xml:space="preserve"> MAX( (C7052 - B7052) * IF( G7052 = 2, $N$7, $N$6 ), 0 )</f>
        <v>0.18495510000000001</v>
      </c>
      <c r="K7052" s="3">
        <f t="shared" si="221"/>
        <v>0.18495510000000001</v>
      </c>
    </row>
    <row r="7053" spans="1:11" x14ac:dyDescent="0.2">
      <c r="A7053" s="1">
        <v>45804.895833333336</v>
      </c>
      <c r="B7053">
        <v>0</v>
      </c>
      <c r="C7053">
        <v>1.631</v>
      </c>
      <c r="E7053">
        <v>0</v>
      </c>
      <c r="F7053">
        <f t="shared" si="220"/>
        <v>1.631</v>
      </c>
      <c r="G7053">
        <v>2</v>
      </c>
      <c r="H7053">
        <f>E7053*$N$8</f>
        <v>0</v>
      </c>
      <c r="I7053">
        <f xml:space="preserve"> C7053 * IF( G7053 = 2, $N$7, $N$6 )</f>
        <v>0.22067430000000002</v>
      </c>
      <c r="J7053">
        <f xml:space="preserve"> MAX( (C7053 - B7053) * IF( G7053 = 2, $N$7, $N$6 ), 0 )</f>
        <v>0.22067430000000002</v>
      </c>
      <c r="K7053" s="3">
        <f t="shared" si="221"/>
        <v>0.22067430000000002</v>
      </c>
    </row>
    <row r="7054" spans="1:11" x14ac:dyDescent="0.2">
      <c r="A7054" s="1">
        <v>45804.916666666664</v>
      </c>
      <c r="B7054">
        <v>0</v>
      </c>
      <c r="C7054">
        <v>1.24</v>
      </c>
      <c r="E7054">
        <v>0</v>
      </c>
      <c r="F7054">
        <f t="shared" si="220"/>
        <v>1.24</v>
      </c>
      <c r="G7054">
        <v>2</v>
      </c>
      <c r="H7054">
        <f>E7054*$N$8</f>
        <v>0</v>
      </c>
      <c r="I7054">
        <f xml:space="preserve"> C7054 * IF( G7054 = 2, $N$7, $N$6 )</f>
        <v>0.167772</v>
      </c>
      <c r="J7054">
        <f xml:space="preserve"> MAX( (C7054 - B7054) * IF( G7054 = 2, $N$7, $N$6 ), 0 )</f>
        <v>0.167772</v>
      </c>
      <c r="K7054" s="3">
        <f t="shared" si="221"/>
        <v>0.167772</v>
      </c>
    </row>
    <row r="7055" spans="1:11" x14ac:dyDescent="0.2">
      <c r="A7055" s="1">
        <v>45804.9375</v>
      </c>
      <c r="B7055">
        <v>0</v>
      </c>
      <c r="C7055">
        <v>1.2669999999999999</v>
      </c>
      <c r="E7055">
        <v>0</v>
      </c>
      <c r="F7055">
        <f t="shared" si="220"/>
        <v>1.2669999999999999</v>
      </c>
      <c r="G7055">
        <v>2</v>
      </c>
      <c r="H7055">
        <f>E7055*$N$8</f>
        <v>0</v>
      </c>
      <c r="I7055">
        <f xml:space="preserve"> C7055 * IF( G7055 = 2, $N$7, $N$6 )</f>
        <v>0.1714251</v>
      </c>
      <c r="J7055">
        <f xml:space="preserve"> MAX( (C7055 - B7055) * IF( G7055 = 2, $N$7, $N$6 ), 0 )</f>
        <v>0.1714251</v>
      </c>
      <c r="K7055" s="3">
        <f t="shared" si="221"/>
        <v>0.1714251</v>
      </c>
    </row>
    <row r="7056" spans="1:11" x14ac:dyDescent="0.2">
      <c r="A7056" s="1">
        <v>45804.958333333336</v>
      </c>
      <c r="B7056">
        <v>0</v>
      </c>
      <c r="C7056">
        <v>1.157</v>
      </c>
      <c r="E7056">
        <v>0</v>
      </c>
      <c r="F7056">
        <f t="shared" si="220"/>
        <v>1.157</v>
      </c>
      <c r="G7056">
        <v>2</v>
      </c>
      <c r="H7056">
        <f>E7056*$N$8</f>
        <v>0</v>
      </c>
      <c r="I7056">
        <f xml:space="preserve"> C7056 * IF( G7056 = 2, $N$7, $N$6 )</f>
        <v>0.15654210000000002</v>
      </c>
      <c r="J7056">
        <f xml:space="preserve"> MAX( (C7056 - B7056) * IF( G7056 = 2, $N$7, $N$6 ), 0 )</f>
        <v>0.15654210000000002</v>
      </c>
      <c r="K7056" s="3">
        <f t="shared" si="221"/>
        <v>0.15654210000000002</v>
      </c>
    </row>
    <row r="7057" spans="1:11" x14ac:dyDescent="0.2">
      <c r="A7057" s="1">
        <v>45804.979166666664</v>
      </c>
      <c r="B7057">
        <v>0</v>
      </c>
      <c r="C7057">
        <v>1.115</v>
      </c>
      <c r="E7057">
        <v>0</v>
      </c>
      <c r="F7057">
        <f t="shared" si="220"/>
        <v>1.115</v>
      </c>
      <c r="G7057">
        <v>2</v>
      </c>
      <c r="H7057">
        <f>E7057*$N$8</f>
        <v>0</v>
      </c>
      <c r="I7057">
        <f xml:space="preserve"> C7057 * IF( G7057 = 2, $N$7, $N$6 )</f>
        <v>0.15085950000000001</v>
      </c>
      <c r="J7057">
        <f xml:space="preserve"> MAX( (C7057 - B7057) * IF( G7057 = 2, $N$7, $N$6 ), 0 )</f>
        <v>0.15085950000000001</v>
      </c>
      <c r="K7057" s="3">
        <f t="shared" si="221"/>
        <v>0.15085950000000001</v>
      </c>
    </row>
    <row r="7058" spans="1:11" x14ac:dyDescent="0.2">
      <c r="A7058" s="1">
        <v>45805</v>
      </c>
      <c r="B7058">
        <v>0</v>
      </c>
      <c r="C7058">
        <v>1.294</v>
      </c>
      <c r="E7058">
        <v>0</v>
      </c>
      <c r="F7058">
        <f t="shared" si="220"/>
        <v>1.294</v>
      </c>
      <c r="G7058">
        <v>2</v>
      </c>
      <c r="H7058">
        <f>E7058*$N$8</f>
        <v>0</v>
      </c>
      <c r="I7058">
        <f xml:space="preserve"> C7058 * IF( G7058 = 2, $N$7, $N$6 )</f>
        <v>0.17507820000000002</v>
      </c>
      <c r="J7058">
        <f xml:space="preserve"> MAX( (C7058 - B7058) * IF( G7058 = 2, $N$7, $N$6 ), 0 )</f>
        <v>0.17507820000000002</v>
      </c>
      <c r="K7058" s="3">
        <f t="shared" si="221"/>
        <v>0.17507820000000002</v>
      </c>
    </row>
    <row r="7059" spans="1:11" x14ac:dyDescent="0.2">
      <c r="A7059" s="1">
        <v>45805.020833333336</v>
      </c>
      <c r="B7059">
        <v>0</v>
      </c>
      <c r="C7059">
        <v>1.256</v>
      </c>
      <c r="E7059">
        <v>0</v>
      </c>
      <c r="F7059">
        <f t="shared" si="220"/>
        <v>1.256</v>
      </c>
      <c r="G7059">
        <v>2</v>
      </c>
      <c r="H7059">
        <f>E7059*$N$8</f>
        <v>0</v>
      </c>
      <c r="I7059">
        <f xml:space="preserve"> C7059 * IF( G7059 = 2, $N$7, $N$6 )</f>
        <v>0.1699368</v>
      </c>
      <c r="J7059">
        <f xml:space="preserve"> MAX( (C7059 - B7059) * IF( G7059 = 2, $N$7, $N$6 ), 0 )</f>
        <v>0.1699368</v>
      </c>
      <c r="K7059" s="3">
        <f t="shared" si="221"/>
        <v>0.1699368</v>
      </c>
    </row>
    <row r="7060" spans="1:11" x14ac:dyDescent="0.2">
      <c r="A7060" s="1">
        <v>45805.041666666664</v>
      </c>
      <c r="B7060">
        <v>0</v>
      </c>
      <c r="C7060">
        <v>1.593</v>
      </c>
      <c r="E7060">
        <v>0</v>
      </c>
      <c r="F7060">
        <f t="shared" si="220"/>
        <v>1.593</v>
      </c>
      <c r="G7060">
        <v>2</v>
      </c>
      <c r="H7060">
        <f>E7060*$N$8</f>
        <v>0</v>
      </c>
      <c r="I7060">
        <f xml:space="preserve"> C7060 * IF( G7060 = 2, $N$7, $N$6 )</f>
        <v>0.2155329</v>
      </c>
      <c r="J7060">
        <f xml:space="preserve"> MAX( (C7060 - B7060) * IF( G7060 = 2, $N$7, $N$6 ), 0 )</f>
        <v>0.2155329</v>
      </c>
      <c r="K7060" s="3">
        <f t="shared" si="221"/>
        <v>0.2155329</v>
      </c>
    </row>
    <row r="7061" spans="1:11" x14ac:dyDescent="0.2">
      <c r="A7061" s="1">
        <v>45805.0625</v>
      </c>
      <c r="B7061">
        <v>0</v>
      </c>
      <c r="C7061">
        <v>1.3759999999999999</v>
      </c>
      <c r="E7061">
        <v>0</v>
      </c>
      <c r="F7061">
        <f t="shared" si="220"/>
        <v>1.3759999999999999</v>
      </c>
      <c r="G7061">
        <v>2</v>
      </c>
      <c r="H7061">
        <f>E7061*$N$8</f>
        <v>0</v>
      </c>
      <c r="I7061">
        <f xml:space="preserve"> C7061 * IF( G7061 = 2, $N$7, $N$6 )</f>
        <v>0.1861728</v>
      </c>
      <c r="J7061">
        <f xml:space="preserve"> MAX( (C7061 - B7061) * IF( G7061 = 2, $N$7, $N$6 ), 0 )</f>
        <v>0.1861728</v>
      </c>
      <c r="K7061" s="3">
        <f t="shared" si="221"/>
        <v>0.1861728</v>
      </c>
    </row>
    <row r="7062" spans="1:11" x14ac:dyDescent="0.2">
      <c r="A7062" s="1">
        <v>45805.083333333336</v>
      </c>
      <c r="B7062">
        <v>0</v>
      </c>
      <c r="C7062">
        <v>1.464</v>
      </c>
      <c r="E7062">
        <v>0</v>
      </c>
      <c r="F7062">
        <f t="shared" si="220"/>
        <v>1.464</v>
      </c>
      <c r="G7062">
        <v>2</v>
      </c>
      <c r="H7062">
        <f>E7062*$N$8</f>
        <v>0</v>
      </c>
      <c r="I7062">
        <f xml:space="preserve"> C7062 * IF( G7062 = 2, $N$7, $N$6 )</f>
        <v>0.19807920000000001</v>
      </c>
      <c r="J7062">
        <f xml:space="preserve"> MAX( (C7062 - B7062) * IF( G7062 = 2, $N$7, $N$6 ), 0 )</f>
        <v>0.19807920000000001</v>
      </c>
      <c r="K7062" s="3">
        <f t="shared" si="221"/>
        <v>0.19807920000000001</v>
      </c>
    </row>
    <row r="7063" spans="1:11" x14ac:dyDescent="0.2">
      <c r="A7063" s="1">
        <v>45805.104166666664</v>
      </c>
      <c r="B7063">
        <v>0</v>
      </c>
      <c r="C7063">
        <v>1.2410000000000001</v>
      </c>
      <c r="E7063">
        <v>0</v>
      </c>
      <c r="F7063">
        <f t="shared" si="220"/>
        <v>1.2410000000000001</v>
      </c>
      <c r="G7063">
        <v>2</v>
      </c>
      <c r="H7063">
        <f>E7063*$N$8</f>
        <v>0</v>
      </c>
      <c r="I7063">
        <f xml:space="preserve"> C7063 * IF( G7063 = 2, $N$7, $N$6 )</f>
        <v>0.16790730000000001</v>
      </c>
      <c r="J7063">
        <f xml:space="preserve"> MAX( (C7063 - B7063) * IF( G7063 = 2, $N$7, $N$6 ), 0 )</f>
        <v>0.16790730000000001</v>
      </c>
      <c r="K7063" s="3">
        <f t="shared" si="221"/>
        <v>0.16790730000000001</v>
      </c>
    </row>
    <row r="7064" spans="1:11" x14ac:dyDescent="0.2">
      <c r="A7064" s="1">
        <v>45805.125</v>
      </c>
      <c r="B7064">
        <v>0</v>
      </c>
      <c r="C7064">
        <v>1.232</v>
      </c>
      <c r="E7064">
        <v>0</v>
      </c>
      <c r="F7064">
        <f t="shared" si="220"/>
        <v>1.232</v>
      </c>
      <c r="G7064">
        <v>2</v>
      </c>
      <c r="H7064">
        <f>E7064*$N$8</f>
        <v>0</v>
      </c>
      <c r="I7064">
        <f xml:space="preserve"> C7064 * IF( G7064 = 2, $N$7, $N$6 )</f>
        <v>0.16668959999999999</v>
      </c>
      <c r="J7064">
        <f xml:space="preserve"> MAX( (C7064 - B7064) * IF( G7064 = 2, $N$7, $N$6 ), 0 )</f>
        <v>0.16668959999999999</v>
      </c>
      <c r="K7064" s="3">
        <f t="shared" si="221"/>
        <v>0.16668959999999999</v>
      </c>
    </row>
    <row r="7065" spans="1:11" x14ac:dyDescent="0.2">
      <c r="A7065" s="1">
        <v>45805.145833333336</v>
      </c>
      <c r="B7065">
        <v>0</v>
      </c>
      <c r="C7065">
        <v>1.2789999999999999</v>
      </c>
      <c r="E7065">
        <v>0</v>
      </c>
      <c r="F7065">
        <f t="shared" si="220"/>
        <v>1.2789999999999999</v>
      </c>
      <c r="G7065">
        <v>2</v>
      </c>
      <c r="H7065">
        <f>E7065*$N$8</f>
        <v>0</v>
      </c>
      <c r="I7065">
        <f xml:space="preserve"> C7065 * IF( G7065 = 2, $N$7, $N$6 )</f>
        <v>0.1730487</v>
      </c>
      <c r="J7065">
        <f xml:space="preserve"> MAX( (C7065 - B7065) * IF( G7065 = 2, $N$7, $N$6 ), 0 )</f>
        <v>0.1730487</v>
      </c>
      <c r="K7065" s="3">
        <f t="shared" si="221"/>
        <v>0.1730487</v>
      </c>
    </row>
    <row r="7066" spans="1:11" x14ac:dyDescent="0.2">
      <c r="A7066" s="1">
        <v>45805.166666666664</v>
      </c>
      <c r="B7066">
        <v>0</v>
      </c>
      <c r="C7066">
        <v>1.161</v>
      </c>
      <c r="E7066">
        <v>0</v>
      </c>
      <c r="F7066">
        <f t="shared" si="220"/>
        <v>1.161</v>
      </c>
      <c r="G7066">
        <v>2</v>
      </c>
      <c r="H7066">
        <f>E7066*$N$8</f>
        <v>0</v>
      </c>
      <c r="I7066">
        <f xml:space="preserve"> C7066 * IF( G7066 = 2, $N$7, $N$6 )</f>
        <v>0.15708330000000001</v>
      </c>
      <c r="J7066">
        <f xml:space="preserve"> MAX( (C7066 - B7066) * IF( G7066 = 2, $N$7, $N$6 ), 0 )</f>
        <v>0.15708330000000001</v>
      </c>
      <c r="K7066" s="3">
        <f t="shared" si="221"/>
        <v>0.15708330000000001</v>
      </c>
    </row>
    <row r="7067" spans="1:11" x14ac:dyDescent="0.2">
      <c r="A7067" s="1">
        <v>45805.1875</v>
      </c>
      <c r="B7067">
        <v>0</v>
      </c>
      <c r="C7067">
        <v>1.2210000000000001</v>
      </c>
      <c r="E7067">
        <v>0</v>
      </c>
      <c r="F7067">
        <f t="shared" si="220"/>
        <v>1.2210000000000001</v>
      </c>
      <c r="G7067">
        <v>2</v>
      </c>
      <c r="H7067">
        <f>E7067*$N$8</f>
        <v>0</v>
      </c>
      <c r="I7067">
        <f xml:space="preserve"> C7067 * IF( G7067 = 2, $N$7, $N$6 )</f>
        <v>0.16520130000000002</v>
      </c>
      <c r="J7067">
        <f xml:space="preserve"> MAX( (C7067 - B7067) * IF( G7067 = 2, $N$7, $N$6 ), 0 )</f>
        <v>0.16520130000000002</v>
      </c>
      <c r="K7067" s="3">
        <f t="shared" si="221"/>
        <v>0.16520130000000002</v>
      </c>
    </row>
    <row r="7068" spans="1:11" x14ac:dyDescent="0.2">
      <c r="A7068" s="1">
        <v>45805.208333333336</v>
      </c>
      <c r="B7068">
        <v>0</v>
      </c>
      <c r="C7068">
        <v>1.2290000000000001</v>
      </c>
      <c r="E7068">
        <v>0</v>
      </c>
      <c r="F7068">
        <f t="shared" si="220"/>
        <v>1.2290000000000001</v>
      </c>
      <c r="G7068">
        <v>2</v>
      </c>
      <c r="H7068">
        <f>E7068*$N$8</f>
        <v>0</v>
      </c>
      <c r="I7068">
        <f xml:space="preserve"> C7068 * IF( G7068 = 2, $N$7, $N$6 )</f>
        <v>0.16628370000000001</v>
      </c>
      <c r="J7068">
        <f xml:space="preserve"> MAX( (C7068 - B7068) * IF( G7068 = 2, $N$7, $N$6 ), 0 )</f>
        <v>0.16628370000000001</v>
      </c>
      <c r="K7068" s="3">
        <f t="shared" si="221"/>
        <v>0.16628370000000001</v>
      </c>
    </row>
    <row r="7069" spans="1:11" x14ac:dyDescent="0.2">
      <c r="A7069" s="1">
        <v>45805.229166666664</v>
      </c>
      <c r="B7069">
        <v>0</v>
      </c>
      <c r="C7069">
        <v>1.498</v>
      </c>
      <c r="E7069">
        <v>0</v>
      </c>
      <c r="F7069">
        <f t="shared" si="220"/>
        <v>1.498</v>
      </c>
      <c r="G7069">
        <v>2</v>
      </c>
      <c r="H7069">
        <f>E7069*$N$8</f>
        <v>0</v>
      </c>
      <c r="I7069">
        <f xml:space="preserve"> C7069 * IF( G7069 = 2, $N$7, $N$6 )</f>
        <v>0.20267940000000001</v>
      </c>
      <c r="J7069">
        <f xml:space="preserve"> MAX( (C7069 - B7069) * IF( G7069 = 2, $N$7, $N$6 ), 0 )</f>
        <v>0.20267940000000001</v>
      </c>
      <c r="K7069" s="3">
        <f t="shared" si="221"/>
        <v>0.20267940000000001</v>
      </c>
    </row>
    <row r="7070" spans="1:11" x14ac:dyDescent="0.2">
      <c r="A7070" s="1">
        <v>45805.25</v>
      </c>
      <c r="B7070">
        <v>0</v>
      </c>
      <c r="C7070">
        <v>1.161</v>
      </c>
      <c r="E7070">
        <v>0</v>
      </c>
      <c r="F7070">
        <f t="shared" si="220"/>
        <v>1.161</v>
      </c>
      <c r="G7070">
        <v>2</v>
      </c>
      <c r="H7070">
        <f>E7070*$N$8</f>
        <v>0</v>
      </c>
      <c r="I7070">
        <f xml:space="preserve"> C7070 * IF( G7070 = 2, $N$7, $N$6 )</f>
        <v>0.15708330000000001</v>
      </c>
      <c r="J7070">
        <f xml:space="preserve"> MAX( (C7070 - B7070) * IF( G7070 = 2, $N$7, $N$6 ), 0 )</f>
        <v>0.15708330000000001</v>
      </c>
      <c r="K7070" s="3">
        <f t="shared" si="221"/>
        <v>0.15708330000000001</v>
      </c>
    </row>
    <row r="7071" spans="1:11" x14ac:dyDescent="0.2">
      <c r="A7071" s="1">
        <v>45805.270833333336</v>
      </c>
      <c r="B7071">
        <v>0</v>
      </c>
      <c r="C7071">
        <v>1.6539999999999999</v>
      </c>
      <c r="E7071">
        <v>0</v>
      </c>
      <c r="F7071">
        <f t="shared" si="220"/>
        <v>1.6539999999999999</v>
      </c>
      <c r="G7071">
        <v>2</v>
      </c>
      <c r="H7071">
        <f>E7071*$N$8</f>
        <v>0</v>
      </c>
      <c r="I7071">
        <f xml:space="preserve"> C7071 * IF( G7071 = 2, $N$7, $N$6 )</f>
        <v>0.22378619999999999</v>
      </c>
      <c r="J7071">
        <f xml:space="preserve"> MAX( (C7071 - B7071) * IF( G7071 = 2, $N$7, $N$6 ), 0 )</f>
        <v>0.22378619999999999</v>
      </c>
      <c r="K7071" s="3">
        <f t="shared" si="221"/>
        <v>0.22378619999999999</v>
      </c>
    </row>
    <row r="7072" spans="1:11" x14ac:dyDescent="0.2">
      <c r="A7072" s="1">
        <v>45805.291666666664</v>
      </c>
      <c r="B7072">
        <v>0</v>
      </c>
      <c r="C7072">
        <v>1.1579999999999999</v>
      </c>
      <c r="E7072">
        <v>0</v>
      </c>
      <c r="F7072">
        <f t="shared" si="220"/>
        <v>1.1579999999999999</v>
      </c>
      <c r="G7072">
        <v>2</v>
      </c>
      <c r="H7072">
        <f>E7072*$N$8</f>
        <v>0</v>
      </c>
      <c r="I7072">
        <f xml:space="preserve"> C7072 * IF( G7072 = 2, $N$7, $N$6 )</f>
        <v>0.15667739999999999</v>
      </c>
      <c r="J7072">
        <f xml:space="preserve"> MAX( (C7072 - B7072) * IF( G7072 = 2, $N$7, $N$6 ), 0 )</f>
        <v>0.15667739999999999</v>
      </c>
      <c r="K7072" s="3">
        <f t="shared" si="221"/>
        <v>0.15667739999999999</v>
      </c>
    </row>
    <row r="7073" spans="1:11" x14ac:dyDescent="0.2">
      <c r="A7073" s="1">
        <v>45805.3125</v>
      </c>
      <c r="B7073">
        <v>0</v>
      </c>
      <c r="C7073">
        <v>1.05</v>
      </c>
      <c r="E7073">
        <v>0</v>
      </c>
      <c r="F7073">
        <f t="shared" si="220"/>
        <v>1.05</v>
      </c>
      <c r="G7073">
        <v>2</v>
      </c>
      <c r="H7073">
        <f>E7073*$N$8</f>
        <v>0</v>
      </c>
      <c r="I7073">
        <f xml:space="preserve"> C7073 * IF( G7073 = 2, $N$7, $N$6 )</f>
        <v>0.142065</v>
      </c>
      <c r="J7073">
        <f xml:space="preserve"> MAX( (C7073 - B7073) * IF( G7073 = 2, $N$7, $N$6 ), 0 )</f>
        <v>0.142065</v>
      </c>
      <c r="K7073" s="3">
        <f t="shared" si="221"/>
        <v>0.142065</v>
      </c>
    </row>
    <row r="7074" spans="1:11" x14ac:dyDescent="0.2">
      <c r="A7074" s="1">
        <v>45805.333333333336</v>
      </c>
      <c r="B7074">
        <v>0.208641782</v>
      </c>
      <c r="C7074">
        <v>1.2649999999999999</v>
      </c>
      <c r="E7074">
        <v>0</v>
      </c>
      <c r="F7074">
        <f t="shared" si="220"/>
        <v>1.056358218</v>
      </c>
      <c r="G7074">
        <v>2</v>
      </c>
      <c r="H7074">
        <f>E7074*$N$8</f>
        <v>0</v>
      </c>
      <c r="I7074">
        <f xml:space="preserve"> C7074 * IF( G7074 = 2, $N$7, $N$6 )</f>
        <v>0.17115449999999999</v>
      </c>
      <c r="J7074">
        <f xml:space="preserve"> MAX( (C7074 - B7074) * IF( G7074 = 2, $N$7, $N$6 ), 0 )</f>
        <v>0.1429252668954</v>
      </c>
      <c r="K7074" s="3">
        <f t="shared" si="221"/>
        <v>0.1429252668954</v>
      </c>
    </row>
    <row r="7075" spans="1:11" x14ac:dyDescent="0.2">
      <c r="A7075" s="1">
        <v>45805.354166666664</v>
      </c>
      <c r="B7075">
        <v>0.41728356500000002</v>
      </c>
      <c r="C7075">
        <v>0.96399999999999997</v>
      </c>
      <c r="E7075">
        <v>0</v>
      </c>
      <c r="F7075">
        <f t="shared" si="220"/>
        <v>0.546716435</v>
      </c>
      <c r="G7075">
        <v>2</v>
      </c>
      <c r="H7075">
        <f>E7075*$N$8</f>
        <v>0</v>
      </c>
      <c r="I7075">
        <f xml:space="preserve"> C7075 * IF( G7075 = 2, $N$7, $N$6 )</f>
        <v>0.1304292</v>
      </c>
      <c r="J7075">
        <f xml:space="preserve"> MAX( (C7075 - B7075) * IF( G7075 = 2, $N$7, $N$6 ), 0 )</f>
        <v>7.3970733655499998E-2</v>
      </c>
      <c r="K7075" s="3">
        <f t="shared" si="221"/>
        <v>7.3970733655499998E-2</v>
      </c>
    </row>
    <row r="7076" spans="1:11" x14ac:dyDescent="0.2">
      <c r="A7076" s="1">
        <v>45805.375</v>
      </c>
      <c r="B7076">
        <v>0.58461455200000001</v>
      </c>
      <c r="C7076">
        <v>0.77200000000000002</v>
      </c>
      <c r="E7076">
        <v>0</v>
      </c>
      <c r="F7076">
        <f t="shared" si="220"/>
        <v>0.18738544800000001</v>
      </c>
      <c r="G7076">
        <v>2</v>
      </c>
      <c r="H7076">
        <f>E7076*$N$8</f>
        <v>0</v>
      </c>
      <c r="I7076">
        <f xml:space="preserve"> C7076 * IF( G7076 = 2, $N$7, $N$6 )</f>
        <v>0.10445160000000001</v>
      </c>
      <c r="J7076">
        <f xml:space="preserve"> MAX( (C7076 - B7076) * IF( G7076 = 2, $N$7, $N$6 ), 0 )</f>
        <v>2.5353251114400004E-2</v>
      </c>
      <c r="K7076" s="3">
        <f t="shared" si="221"/>
        <v>2.5353251114400004E-2</v>
      </c>
    </row>
    <row r="7077" spans="1:11" x14ac:dyDescent="0.2">
      <c r="A7077" s="1">
        <v>45805.395833333336</v>
      </c>
      <c r="B7077">
        <v>0.75194553900000005</v>
      </c>
      <c r="C7077">
        <v>0.46700000000000003</v>
      </c>
      <c r="E7077">
        <v>0</v>
      </c>
      <c r="F7077">
        <f t="shared" si="220"/>
        <v>0</v>
      </c>
      <c r="G7077">
        <v>2</v>
      </c>
      <c r="H7077">
        <f>E7077*$N$8</f>
        <v>0</v>
      </c>
      <c r="I7077">
        <f xml:space="preserve"> C7077 * IF( G7077 = 2, $N$7, $N$6 )</f>
        <v>6.3185100000000008E-2</v>
      </c>
      <c r="J7077">
        <f xml:space="preserve"> MAX( (C7077 - B7077) * IF( G7077 = 2, $N$7, $N$6 ), 0 )</f>
        <v>0</v>
      </c>
      <c r="K7077" s="3">
        <f t="shared" si="221"/>
        <v>-3.8553131426700006E-2</v>
      </c>
    </row>
    <row r="7078" spans="1:11" x14ac:dyDescent="0.2">
      <c r="A7078" s="1">
        <v>45805.416666666664</v>
      </c>
      <c r="B7078">
        <v>0.84268177300000002</v>
      </c>
      <c r="C7078">
        <v>0.46200000000000002</v>
      </c>
      <c r="E7078">
        <v>1.7999999999999999E-2</v>
      </c>
      <c r="F7078">
        <f t="shared" si="220"/>
        <v>0</v>
      </c>
      <c r="G7078">
        <v>2</v>
      </c>
      <c r="H7078">
        <f>E7078*$N$8</f>
        <v>5.9400000000000002E-4</v>
      </c>
      <c r="I7078">
        <f xml:space="preserve"> C7078 * IF( G7078 = 2, $N$7, $N$6 )</f>
        <v>6.2508600000000011E-2</v>
      </c>
      <c r="J7078">
        <f xml:space="preserve"> MAX( (C7078 - B7078) * IF( G7078 = 2, $N$7, $N$6 ), 0 )</f>
        <v>0</v>
      </c>
      <c r="K7078" s="3">
        <f t="shared" si="221"/>
        <v>-5.1506243886899998E-2</v>
      </c>
    </row>
    <row r="7079" spans="1:11" x14ac:dyDescent="0.2">
      <c r="A7079" s="1">
        <v>45805.4375</v>
      </c>
      <c r="B7079">
        <v>0.93341800699999999</v>
      </c>
      <c r="C7079">
        <v>0.23699999999999999</v>
      </c>
      <c r="E7079">
        <v>8.8999999999999996E-2</v>
      </c>
      <c r="F7079">
        <f t="shared" si="220"/>
        <v>0</v>
      </c>
      <c r="G7079">
        <v>2</v>
      </c>
      <c r="H7079">
        <f>E7079*$N$8</f>
        <v>2.9369999999999999E-3</v>
      </c>
      <c r="I7079">
        <f xml:space="preserve"> C7079 * IF( G7079 = 2, $N$7, $N$6 )</f>
        <v>3.20661E-2</v>
      </c>
      <c r="J7079">
        <f xml:space="preserve"> MAX( (C7079 - B7079) * IF( G7079 = 2, $N$7, $N$6 ), 0 )</f>
        <v>0</v>
      </c>
      <c r="K7079" s="3">
        <f t="shared" si="221"/>
        <v>-9.4225356347099998E-2</v>
      </c>
    </row>
    <row r="7080" spans="1:11" x14ac:dyDescent="0.2">
      <c r="A7080" s="1">
        <v>45805.458333333336</v>
      </c>
      <c r="B7080">
        <v>0.99603997700000002</v>
      </c>
      <c r="C7080">
        <v>0.217</v>
      </c>
      <c r="E7080">
        <v>9.5000000000000001E-2</v>
      </c>
      <c r="F7080">
        <f t="shared" si="220"/>
        <v>0</v>
      </c>
      <c r="G7080">
        <v>2</v>
      </c>
      <c r="H7080">
        <f>E7080*$N$8</f>
        <v>3.1350000000000002E-3</v>
      </c>
      <c r="I7080">
        <f xml:space="preserve"> C7080 * IF( G7080 = 2, $N$7, $N$6 )</f>
        <v>2.93601E-2</v>
      </c>
      <c r="J7080">
        <f xml:space="preserve"> MAX( (C7080 - B7080) * IF( G7080 = 2, $N$7, $N$6 ), 0 )</f>
        <v>0</v>
      </c>
      <c r="K7080" s="3">
        <f t="shared" si="221"/>
        <v>-0.10540410888810001</v>
      </c>
    </row>
    <row r="7081" spans="1:11" x14ac:dyDescent="0.2">
      <c r="A7081" s="1">
        <v>45805.479166666664</v>
      </c>
      <c r="B7081">
        <v>1.058661947</v>
      </c>
      <c r="C7081">
        <v>-7.1999999999999995E-2</v>
      </c>
      <c r="E7081">
        <v>0.28399999999999997</v>
      </c>
      <c r="F7081">
        <f t="shared" si="220"/>
        <v>0</v>
      </c>
      <c r="G7081">
        <v>2</v>
      </c>
      <c r="H7081">
        <f>E7081*$N$8</f>
        <v>9.3720000000000001E-3</v>
      </c>
      <c r="I7081">
        <f xml:space="preserve"> C7081 * IF( G7081 = 2, $N$7, $N$6 )</f>
        <v>-9.7415999999999996E-3</v>
      </c>
      <c r="J7081">
        <f xml:space="preserve"> MAX( (C7081 - B7081) * IF( G7081 = 2, $N$7, $N$6 ), 0 )</f>
        <v>0</v>
      </c>
      <c r="K7081" s="3">
        <f t="shared" si="221"/>
        <v>-0.15297856142910002</v>
      </c>
    </row>
    <row r="7082" spans="1:11" x14ac:dyDescent="0.2">
      <c r="A7082" s="1">
        <v>45805.5</v>
      </c>
      <c r="B7082">
        <v>1.1123535259999999</v>
      </c>
      <c r="C7082">
        <v>-0.48499999999999999</v>
      </c>
      <c r="E7082">
        <v>0.56999999999999995</v>
      </c>
      <c r="F7082">
        <f t="shared" si="220"/>
        <v>0</v>
      </c>
      <c r="G7082">
        <v>2</v>
      </c>
      <c r="H7082">
        <f>E7082*$N$8</f>
        <v>1.881E-2</v>
      </c>
      <c r="I7082">
        <f xml:space="preserve"> C7082 * IF( G7082 = 2, $N$7, $N$6 )</f>
        <v>-6.5620499999999998E-2</v>
      </c>
      <c r="J7082">
        <f xml:space="preserve"> MAX( (C7082 - B7082) * IF( G7082 = 2, $N$7, $N$6 ), 0 )</f>
        <v>0</v>
      </c>
      <c r="K7082" s="3">
        <f t="shared" si="221"/>
        <v>-0.2161219320678</v>
      </c>
    </row>
    <row r="7083" spans="1:11" x14ac:dyDescent="0.2">
      <c r="A7083" s="1">
        <v>45805.520833333336</v>
      </c>
      <c r="B7083">
        <v>1.166045105</v>
      </c>
      <c r="C7083">
        <v>-0.82799999999999996</v>
      </c>
      <c r="E7083">
        <v>0.877</v>
      </c>
      <c r="F7083">
        <f t="shared" si="220"/>
        <v>0</v>
      </c>
      <c r="G7083">
        <v>2</v>
      </c>
      <c r="H7083">
        <f>E7083*$N$8</f>
        <v>2.8941000000000001E-2</v>
      </c>
      <c r="I7083">
        <f xml:space="preserve"> C7083 * IF( G7083 = 2, $N$7, $N$6 )</f>
        <v>-0.1120284</v>
      </c>
      <c r="J7083">
        <f xml:space="preserve"> MAX( (C7083 - B7083) * IF( G7083 = 2, $N$7, $N$6 ), 0 )</f>
        <v>0</v>
      </c>
      <c r="K7083" s="3">
        <f t="shared" si="221"/>
        <v>-0.26979430270650001</v>
      </c>
    </row>
    <row r="7084" spans="1:11" x14ac:dyDescent="0.2">
      <c r="A7084" s="1">
        <v>45805.541666666664</v>
      </c>
      <c r="B7084">
        <v>1.08673782</v>
      </c>
      <c r="C7084">
        <v>-0.50700000000000001</v>
      </c>
      <c r="E7084">
        <v>0.623</v>
      </c>
      <c r="F7084">
        <f t="shared" si="220"/>
        <v>0</v>
      </c>
      <c r="G7084">
        <v>2</v>
      </c>
      <c r="H7084">
        <f>E7084*$N$8</f>
        <v>2.0559000000000001E-2</v>
      </c>
      <c r="I7084">
        <f xml:space="preserve"> C7084 * IF( G7084 = 2, $N$7, $N$6 )</f>
        <v>-6.8597100000000008E-2</v>
      </c>
      <c r="J7084">
        <f xml:space="preserve"> MAX( (C7084 - B7084) * IF( G7084 = 2, $N$7, $N$6 ), 0 )</f>
        <v>0</v>
      </c>
      <c r="K7084" s="3">
        <f t="shared" si="221"/>
        <v>-0.21563272704599998</v>
      </c>
    </row>
    <row r="7085" spans="1:11" x14ac:dyDescent="0.2">
      <c r="A7085" s="1">
        <v>45805.5625</v>
      </c>
      <c r="B7085">
        <v>1.007430536</v>
      </c>
      <c r="C7085">
        <v>0.111</v>
      </c>
      <c r="E7085">
        <v>0.24099999999999999</v>
      </c>
      <c r="F7085">
        <f t="shared" si="220"/>
        <v>0</v>
      </c>
      <c r="G7085">
        <v>2</v>
      </c>
      <c r="H7085">
        <f>E7085*$N$8</f>
        <v>7.953E-3</v>
      </c>
      <c r="I7085">
        <f xml:space="preserve"> C7085 * IF( G7085 = 2, $N$7, $N$6 )</f>
        <v>1.50183E-2</v>
      </c>
      <c r="J7085">
        <f xml:space="preserve"> MAX( (C7085 - B7085) * IF( G7085 = 2, $N$7, $N$6 ), 0 )</f>
        <v>0</v>
      </c>
      <c r="K7085" s="3">
        <f t="shared" si="221"/>
        <v>-0.12128705152080001</v>
      </c>
    </row>
    <row r="7086" spans="1:11" x14ac:dyDescent="0.2">
      <c r="A7086" s="1">
        <v>45805.583333333336</v>
      </c>
      <c r="B7086">
        <v>0.87522219300000004</v>
      </c>
      <c r="C7086">
        <v>-1.2E-2</v>
      </c>
      <c r="E7086">
        <v>0.26700000000000002</v>
      </c>
      <c r="F7086">
        <f t="shared" si="220"/>
        <v>0</v>
      </c>
      <c r="G7086">
        <v>2</v>
      </c>
      <c r="H7086">
        <f>E7086*$N$8</f>
        <v>8.8110000000000011E-3</v>
      </c>
      <c r="I7086">
        <f xml:space="preserve"> C7086 * IF( G7086 = 2, $N$7, $N$6 )</f>
        <v>-1.6236E-3</v>
      </c>
      <c r="J7086">
        <f xml:space="preserve"> MAX( (C7086 - B7086) * IF( G7086 = 2, $N$7, $N$6 ), 0 )</f>
        <v>0</v>
      </c>
      <c r="K7086" s="3">
        <f t="shared" si="221"/>
        <v>-0.12004116271290001</v>
      </c>
    </row>
    <row r="7087" spans="1:11" x14ac:dyDescent="0.2">
      <c r="A7087" s="1">
        <v>45805.604166666664</v>
      </c>
      <c r="B7087">
        <v>0.743013849</v>
      </c>
      <c r="C7087">
        <v>1.0329999999999999</v>
      </c>
      <c r="E7087">
        <v>8.0000000000000002E-3</v>
      </c>
      <c r="F7087">
        <f t="shared" si="220"/>
        <v>0.28998615099999991</v>
      </c>
      <c r="G7087">
        <v>2</v>
      </c>
      <c r="H7087">
        <f>E7087*$N$8</f>
        <v>2.6400000000000002E-4</v>
      </c>
      <c r="I7087">
        <f xml:space="preserve"> C7087 * IF( G7087 = 2, $N$7, $N$6 )</f>
        <v>0.1397649</v>
      </c>
      <c r="J7087">
        <f xml:space="preserve"> MAX( (C7087 - B7087) * IF( G7087 = 2, $N$7, $N$6 ), 0 )</f>
        <v>3.923512623029999E-2</v>
      </c>
      <c r="K7087" s="3">
        <f t="shared" si="221"/>
        <v>3.923512623029999E-2</v>
      </c>
    </row>
    <row r="7088" spans="1:11" x14ac:dyDescent="0.2">
      <c r="A7088" s="1">
        <v>45805.625</v>
      </c>
      <c r="B7088">
        <v>0.60456120199999996</v>
      </c>
      <c r="C7088">
        <v>1.089</v>
      </c>
      <c r="E7088">
        <v>0</v>
      </c>
      <c r="F7088">
        <f t="shared" si="220"/>
        <v>0.484438798</v>
      </c>
      <c r="G7088">
        <v>1</v>
      </c>
      <c r="H7088">
        <f>E7088*$N$8</f>
        <v>0</v>
      </c>
      <c r="I7088">
        <f xml:space="preserve"> C7088 * IF( G7088 = 2, $N$7, $N$6 )</f>
        <v>0.43244189999999999</v>
      </c>
      <c r="J7088">
        <f xml:space="preserve"> MAX( (C7088 - B7088) * IF( G7088 = 2, $N$7, $N$6 ), 0 )</f>
        <v>0.19237064668580001</v>
      </c>
      <c r="K7088" s="3">
        <f t="shared" si="221"/>
        <v>0.19237064668580001</v>
      </c>
    </row>
    <row r="7089" spans="1:11" x14ac:dyDescent="0.2">
      <c r="A7089" s="1">
        <v>45805.645833333336</v>
      </c>
      <c r="B7089">
        <v>0.46610855400000001</v>
      </c>
      <c r="C7089">
        <v>1.3049999999999999</v>
      </c>
      <c r="E7089">
        <v>0</v>
      </c>
      <c r="F7089">
        <f t="shared" si="220"/>
        <v>0.83889144599999987</v>
      </c>
      <c r="G7089">
        <v>1</v>
      </c>
      <c r="H7089">
        <f>E7089*$N$8</f>
        <v>0</v>
      </c>
      <c r="I7089">
        <f xml:space="preserve"> C7089 * IF( G7089 = 2, $N$7, $N$6 )</f>
        <v>0.51821549999999994</v>
      </c>
      <c r="J7089">
        <f xml:space="preserve"> MAX( (C7089 - B7089) * IF( G7089 = 2, $N$7, $N$6 ), 0 )</f>
        <v>0.33312379320659996</v>
      </c>
      <c r="K7089" s="3">
        <f t="shared" si="221"/>
        <v>0.33312379320659996</v>
      </c>
    </row>
    <row r="7090" spans="1:11" x14ac:dyDescent="0.2">
      <c r="A7090" s="1">
        <v>45805.666666666664</v>
      </c>
      <c r="B7090">
        <v>0.28097517300000002</v>
      </c>
      <c r="C7090">
        <v>1.24</v>
      </c>
      <c r="E7090">
        <v>0</v>
      </c>
      <c r="F7090">
        <f t="shared" si="220"/>
        <v>0.95902482699999991</v>
      </c>
      <c r="G7090">
        <v>1</v>
      </c>
      <c r="H7090">
        <f>E7090*$N$8</f>
        <v>0</v>
      </c>
      <c r="I7090">
        <f xml:space="preserve"> C7090 * IF( G7090 = 2, $N$7, $N$6 )</f>
        <v>0.49240400000000001</v>
      </c>
      <c r="J7090">
        <f xml:space="preserve"> MAX( (C7090 - B7090) * IF( G7090 = 2, $N$7, $N$6 ), 0 )</f>
        <v>0.38082875880169997</v>
      </c>
      <c r="K7090" s="3">
        <f t="shared" si="221"/>
        <v>0.38082875880169997</v>
      </c>
    </row>
    <row r="7091" spans="1:11" x14ac:dyDescent="0.2">
      <c r="A7091" s="1">
        <v>45805.6875</v>
      </c>
      <c r="B7091">
        <v>9.5841790999999996E-2</v>
      </c>
      <c r="C7091">
        <v>1.2250000000000001</v>
      </c>
      <c r="E7091">
        <v>0</v>
      </c>
      <c r="F7091">
        <f t="shared" si="220"/>
        <v>1.1291582090000001</v>
      </c>
      <c r="G7091">
        <v>1</v>
      </c>
      <c r="H7091">
        <f>E7091*$N$8</f>
        <v>0</v>
      </c>
      <c r="I7091">
        <f xml:space="preserve"> C7091 * IF( G7091 = 2, $N$7, $N$6 )</f>
        <v>0.48644750000000003</v>
      </c>
      <c r="J7091">
        <f xml:space="preserve"> MAX( (C7091 - B7091) * IF( G7091 = 2, $N$7, $N$6 ), 0 )</f>
        <v>0.44838872479390002</v>
      </c>
      <c r="K7091" s="3">
        <f t="shared" si="221"/>
        <v>0.44838872479390002</v>
      </c>
    </row>
    <row r="7092" spans="1:11" x14ac:dyDescent="0.2">
      <c r="A7092" s="1">
        <v>45805.708333333336</v>
      </c>
      <c r="B7092">
        <v>4.7920894999999998E-2</v>
      </c>
      <c r="C7092">
        <v>1.8520000000000001</v>
      </c>
      <c r="E7092">
        <v>0</v>
      </c>
      <c r="F7092">
        <f t="shared" si="220"/>
        <v>1.804079105</v>
      </c>
      <c r="G7092">
        <v>1</v>
      </c>
      <c r="H7092">
        <f>E7092*$N$8</f>
        <v>0</v>
      </c>
      <c r="I7092">
        <f xml:space="preserve"> C7092 * IF( G7092 = 2, $N$7, $N$6 )</f>
        <v>0.73542920000000001</v>
      </c>
      <c r="J7092">
        <f xml:space="preserve"> MAX( (C7092 - B7092) * IF( G7092 = 2, $N$7, $N$6 ), 0 )</f>
        <v>0.71639981259550001</v>
      </c>
      <c r="K7092" s="3">
        <f t="shared" si="221"/>
        <v>0.71639981259550001</v>
      </c>
    </row>
    <row r="7093" spans="1:11" x14ac:dyDescent="0.2">
      <c r="A7093" s="1">
        <v>45805.729166666664</v>
      </c>
      <c r="B7093">
        <v>0</v>
      </c>
      <c r="C7093">
        <v>1.335</v>
      </c>
      <c r="E7093">
        <v>0</v>
      </c>
      <c r="F7093">
        <f t="shared" si="220"/>
        <v>1.335</v>
      </c>
      <c r="G7093">
        <v>1</v>
      </c>
      <c r="H7093">
        <f>E7093*$N$8</f>
        <v>0</v>
      </c>
      <c r="I7093">
        <f xml:space="preserve"> C7093 * IF( G7093 = 2, $N$7, $N$6 )</f>
        <v>0.5301285</v>
      </c>
      <c r="J7093">
        <f xml:space="preserve"> MAX( (C7093 - B7093) * IF( G7093 = 2, $N$7, $N$6 ), 0 )</f>
        <v>0.5301285</v>
      </c>
      <c r="K7093" s="3">
        <f t="shared" si="221"/>
        <v>0.5301285</v>
      </c>
    </row>
    <row r="7094" spans="1:11" x14ac:dyDescent="0.2">
      <c r="A7094" s="1">
        <v>45805.75</v>
      </c>
      <c r="B7094">
        <v>0</v>
      </c>
      <c r="C7094">
        <v>1.389</v>
      </c>
      <c r="E7094">
        <v>0</v>
      </c>
      <c r="F7094">
        <f t="shared" si="220"/>
        <v>1.389</v>
      </c>
      <c r="G7094">
        <v>1</v>
      </c>
      <c r="H7094">
        <f>E7094*$N$8</f>
        <v>0</v>
      </c>
      <c r="I7094">
        <f xml:space="preserve"> C7094 * IF( G7094 = 2, $N$7, $N$6 )</f>
        <v>0.5515719</v>
      </c>
      <c r="J7094">
        <f xml:space="preserve"> MAX( (C7094 - B7094) * IF( G7094 = 2, $N$7, $N$6 ), 0 )</f>
        <v>0.5515719</v>
      </c>
      <c r="K7094" s="3">
        <f t="shared" si="221"/>
        <v>0.5515719</v>
      </c>
    </row>
    <row r="7095" spans="1:11" x14ac:dyDescent="0.2">
      <c r="A7095" s="1">
        <v>45805.770833333336</v>
      </c>
      <c r="B7095">
        <v>0</v>
      </c>
      <c r="C7095">
        <v>1.45</v>
      </c>
      <c r="E7095">
        <v>0</v>
      </c>
      <c r="F7095">
        <f t="shared" si="220"/>
        <v>1.45</v>
      </c>
      <c r="G7095">
        <v>1</v>
      </c>
      <c r="H7095">
        <f>E7095*$N$8</f>
        <v>0</v>
      </c>
      <c r="I7095">
        <f xml:space="preserve"> C7095 * IF( G7095 = 2, $N$7, $N$6 )</f>
        <v>0.57579499999999995</v>
      </c>
      <c r="J7095">
        <f xml:space="preserve"> MAX( (C7095 - B7095) * IF( G7095 = 2, $N$7, $N$6 ), 0 )</f>
        <v>0.57579499999999995</v>
      </c>
      <c r="K7095" s="3">
        <f t="shared" si="221"/>
        <v>0.57579499999999995</v>
      </c>
    </row>
    <row r="7096" spans="1:11" x14ac:dyDescent="0.2">
      <c r="A7096" s="1">
        <v>45805.791666666664</v>
      </c>
      <c r="B7096">
        <v>0</v>
      </c>
      <c r="C7096">
        <v>1.242</v>
      </c>
      <c r="E7096">
        <v>0</v>
      </c>
      <c r="F7096">
        <f t="shared" si="220"/>
        <v>1.242</v>
      </c>
      <c r="G7096">
        <v>1</v>
      </c>
      <c r="H7096">
        <f>E7096*$N$8</f>
        <v>0</v>
      </c>
      <c r="I7096">
        <f xml:space="preserve"> C7096 * IF( G7096 = 2, $N$7, $N$6 )</f>
        <v>0.49319820000000003</v>
      </c>
      <c r="J7096">
        <f xml:space="preserve"> MAX( (C7096 - B7096) * IF( G7096 = 2, $N$7, $N$6 ), 0 )</f>
        <v>0.49319820000000003</v>
      </c>
      <c r="K7096" s="3">
        <f t="shared" si="221"/>
        <v>0.49319820000000003</v>
      </c>
    </row>
    <row r="7097" spans="1:11" x14ac:dyDescent="0.2">
      <c r="A7097" s="1">
        <v>45805.8125</v>
      </c>
      <c r="B7097">
        <v>0</v>
      </c>
      <c r="C7097">
        <v>1.268</v>
      </c>
      <c r="E7097">
        <v>0</v>
      </c>
      <c r="F7097">
        <f t="shared" si="220"/>
        <v>1.268</v>
      </c>
      <c r="G7097">
        <v>1</v>
      </c>
      <c r="H7097">
        <f>E7097*$N$8</f>
        <v>0</v>
      </c>
      <c r="I7097">
        <f xml:space="preserve"> C7097 * IF( G7097 = 2, $N$7, $N$6 )</f>
        <v>0.50352280000000005</v>
      </c>
      <c r="J7097">
        <f xml:space="preserve"> MAX( (C7097 - B7097) * IF( G7097 = 2, $N$7, $N$6 ), 0 )</f>
        <v>0.50352280000000005</v>
      </c>
      <c r="K7097" s="3">
        <f t="shared" si="221"/>
        <v>0.50352280000000005</v>
      </c>
    </row>
    <row r="7098" spans="1:11" x14ac:dyDescent="0.2">
      <c r="A7098" s="1">
        <v>45805.833333333336</v>
      </c>
      <c r="B7098">
        <v>0</v>
      </c>
      <c r="C7098">
        <v>1.2829999999999999</v>
      </c>
      <c r="E7098">
        <v>0</v>
      </c>
      <c r="F7098">
        <f t="shared" si="220"/>
        <v>1.2829999999999999</v>
      </c>
      <c r="G7098">
        <v>1</v>
      </c>
      <c r="H7098">
        <f>E7098*$N$8</f>
        <v>0</v>
      </c>
      <c r="I7098">
        <f xml:space="preserve"> C7098 * IF( G7098 = 2, $N$7, $N$6 )</f>
        <v>0.50947929999999997</v>
      </c>
      <c r="J7098">
        <f xml:space="preserve"> MAX( (C7098 - B7098) * IF( G7098 = 2, $N$7, $N$6 ), 0 )</f>
        <v>0.50947929999999997</v>
      </c>
      <c r="K7098" s="3">
        <f t="shared" si="221"/>
        <v>0.50947929999999997</v>
      </c>
    </row>
    <row r="7099" spans="1:11" x14ac:dyDescent="0.2">
      <c r="A7099" s="1">
        <v>45805.854166666664</v>
      </c>
      <c r="B7099">
        <v>0</v>
      </c>
      <c r="C7099">
        <v>1.17</v>
      </c>
      <c r="E7099">
        <v>0</v>
      </c>
      <c r="F7099">
        <f t="shared" si="220"/>
        <v>1.17</v>
      </c>
      <c r="G7099">
        <v>1</v>
      </c>
      <c r="H7099">
        <f>E7099*$N$8</f>
        <v>0</v>
      </c>
      <c r="I7099">
        <f xml:space="preserve"> C7099 * IF( G7099 = 2, $N$7, $N$6 )</f>
        <v>0.46460699999999999</v>
      </c>
      <c r="J7099">
        <f xml:space="preserve"> MAX( (C7099 - B7099) * IF( G7099 = 2, $N$7, $N$6 ), 0 )</f>
        <v>0.46460699999999999</v>
      </c>
      <c r="K7099" s="3">
        <f t="shared" si="221"/>
        <v>0.46460699999999999</v>
      </c>
    </row>
    <row r="7100" spans="1:11" x14ac:dyDescent="0.2">
      <c r="A7100" s="1">
        <v>45805.875</v>
      </c>
      <c r="B7100">
        <v>0</v>
      </c>
      <c r="C7100">
        <v>1.3939999999999999</v>
      </c>
      <c r="E7100">
        <v>0</v>
      </c>
      <c r="F7100">
        <f t="shared" si="220"/>
        <v>1.3939999999999999</v>
      </c>
      <c r="G7100">
        <v>2</v>
      </c>
      <c r="H7100">
        <f>E7100*$N$8</f>
        <v>0</v>
      </c>
      <c r="I7100">
        <f xml:space="preserve"> C7100 * IF( G7100 = 2, $N$7, $N$6 )</f>
        <v>0.1886082</v>
      </c>
      <c r="J7100">
        <f xml:space="preserve"> MAX( (C7100 - B7100) * IF( G7100 = 2, $N$7, $N$6 ), 0 )</f>
        <v>0.1886082</v>
      </c>
      <c r="K7100" s="3">
        <f t="shared" si="221"/>
        <v>0.1886082</v>
      </c>
    </row>
    <row r="7101" spans="1:11" x14ac:dyDescent="0.2">
      <c r="A7101" s="1">
        <v>45805.895833333336</v>
      </c>
      <c r="B7101">
        <v>0</v>
      </c>
      <c r="C7101">
        <v>1.587</v>
      </c>
      <c r="E7101">
        <v>0</v>
      </c>
      <c r="F7101">
        <f t="shared" si="220"/>
        <v>1.587</v>
      </c>
      <c r="G7101">
        <v>2</v>
      </c>
      <c r="H7101">
        <f>E7101*$N$8</f>
        <v>0</v>
      </c>
      <c r="I7101">
        <f xml:space="preserve"> C7101 * IF( G7101 = 2, $N$7, $N$6 )</f>
        <v>0.2147211</v>
      </c>
      <c r="J7101">
        <f xml:space="preserve"> MAX( (C7101 - B7101) * IF( G7101 = 2, $N$7, $N$6 ), 0 )</f>
        <v>0.2147211</v>
      </c>
      <c r="K7101" s="3">
        <f t="shared" si="221"/>
        <v>0.2147211</v>
      </c>
    </row>
    <row r="7102" spans="1:11" x14ac:dyDescent="0.2">
      <c r="A7102" s="1">
        <v>45805.916666666664</v>
      </c>
      <c r="B7102">
        <v>0</v>
      </c>
      <c r="C7102">
        <v>1.1970000000000001</v>
      </c>
      <c r="E7102">
        <v>0</v>
      </c>
      <c r="F7102">
        <f t="shared" si="220"/>
        <v>1.1970000000000001</v>
      </c>
      <c r="G7102">
        <v>2</v>
      </c>
      <c r="H7102">
        <f>E7102*$N$8</f>
        <v>0</v>
      </c>
      <c r="I7102">
        <f xml:space="preserve"> C7102 * IF( G7102 = 2, $N$7, $N$6 )</f>
        <v>0.16195410000000002</v>
      </c>
      <c r="J7102">
        <f xml:space="preserve"> MAX( (C7102 - B7102) * IF( G7102 = 2, $N$7, $N$6 ), 0 )</f>
        <v>0.16195410000000002</v>
      </c>
      <c r="K7102" s="3">
        <f t="shared" si="221"/>
        <v>0.16195410000000002</v>
      </c>
    </row>
    <row r="7103" spans="1:11" x14ac:dyDescent="0.2">
      <c r="A7103" s="1">
        <v>45805.9375</v>
      </c>
      <c r="B7103">
        <v>0</v>
      </c>
      <c r="C7103">
        <v>1.179</v>
      </c>
      <c r="E7103">
        <v>0</v>
      </c>
      <c r="F7103">
        <f t="shared" si="220"/>
        <v>1.179</v>
      </c>
      <c r="G7103">
        <v>2</v>
      </c>
      <c r="H7103">
        <f>E7103*$N$8</f>
        <v>0</v>
      </c>
      <c r="I7103">
        <f xml:space="preserve"> C7103 * IF( G7103 = 2, $N$7, $N$6 )</f>
        <v>0.15951870000000001</v>
      </c>
      <c r="J7103">
        <f xml:space="preserve"> MAX( (C7103 - B7103) * IF( G7103 = 2, $N$7, $N$6 ), 0 )</f>
        <v>0.15951870000000001</v>
      </c>
      <c r="K7103" s="3">
        <f t="shared" si="221"/>
        <v>0.15951870000000001</v>
      </c>
    </row>
    <row r="7104" spans="1:11" x14ac:dyDescent="0.2">
      <c r="A7104" s="1">
        <v>45805.958333333336</v>
      </c>
      <c r="B7104">
        <v>0</v>
      </c>
      <c r="C7104">
        <v>1.1040000000000001</v>
      </c>
      <c r="E7104">
        <v>0</v>
      </c>
      <c r="F7104">
        <f t="shared" si="220"/>
        <v>1.1040000000000001</v>
      </c>
      <c r="G7104">
        <v>2</v>
      </c>
      <c r="H7104">
        <f>E7104*$N$8</f>
        <v>0</v>
      </c>
      <c r="I7104">
        <f xml:space="preserve"> C7104 * IF( G7104 = 2, $N$7, $N$6 )</f>
        <v>0.14937120000000001</v>
      </c>
      <c r="J7104">
        <f xml:space="preserve"> MAX( (C7104 - B7104) * IF( G7104 = 2, $N$7, $N$6 ), 0 )</f>
        <v>0.14937120000000001</v>
      </c>
      <c r="K7104" s="3">
        <f t="shared" si="221"/>
        <v>0.14937120000000001</v>
      </c>
    </row>
    <row r="7105" spans="1:11" x14ac:dyDescent="0.2">
      <c r="A7105" s="1">
        <v>45805.979166666664</v>
      </c>
      <c r="B7105">
        <v>0</v>
      </c>
      <c r="C7105">
        <v>1.2609999999999999</v>
      </c>
      <c r="E7105">
        <v>0</v>
      </c>
      <c r="F7105">
        <f t="shared" si="220"/>
        <v>1.2609999999999999</v>
      </c>
      <c r="G7105">
        <v>2</v>
      </c>
      <c r="H7105">
        <f>E7105*$N$8</f>
        <v>0</v>
      </c>
      <c r="I7105">
        <f xml:space="preserve"> C7105 * IF( G7105 = 2, $N$7, $N$6 )</f>
        <v>0.1706133</v>
      </c>
      <c r="J7105">
        <f xml:space="preserve"> MAX( (C7105 - B7105) * IF( G7105 = 2, $N$7, $N$6 ), 0 )</f>
        <v>0.1706133</v>
      </c>
      <c r="K7105" s="3">
        <f t="shared" si="221"/>
        <v>0.1706133</v>
      </c>
    </row>
    <row r="7106" spans="1:11" x14ac:dyDescent="0.2">
      <c r="A7106" s="1">
        <v>45806</v>
      </c>
      <c r="B7106">
        <v>0</v>
      </c>
      <c r="C7106">
        <v>1.2929999999999999</v>
      </c>
      <c r="E7106">
        <v>0</v>
      </c>
      <c r="F7106">
        <f t="shared" si="220"/>
        <v>1.2929999999999999</v>
      </c>
      <c r="G7106">
        <v>2</v>
      </c>
      <c r="H7106">
        <f>E7106*$N$8</f>
        <v>0</v>
      </c>
      <c r="I7106">
        <f xml:space="preserve"> C7106 * IF( G7106 = 2, $N$7, $N$6 )</f>
        <v>0.17494289999999998</v>
      </c>
      <c r="J7106">
        <f xml:space="preserve"> MAX( (C7106 - B7106) * IF( G7106 = 2, $N$7, $N$6 ), 0 )</f>
        <v>0.17494289999999998</v>
      </c>
      <c r="K7106" s="3">
        <f t="shared" si="221"/>
        <v>0.17494289999999998</v>
      </c>
    </row>
    <row r="7107" spans="1:11" x14ac:dyDescent="0.2">
      <c r="A7107" s="1">
        <v>45806.020833333336</v>
      </c>
      <c r="B7107">
        <v>0</v>
      </c>
      <c r="C7107">
        <v>1.139</v>
      </c>
      <c r="E7107">
        <v>0</v>
      </c>
      <c r="F7107">
        <f t="shared" ref="F7107:F7170" si="222">MAX(C7107-B7107,0)</f>
        <v>1.139</v>
      </c>
      <c r="G7107">
        <v>2</v>
      </c>
      <c r="H7107">
        <f>E7107*$N$8</f>
        <v>0</v>
      </c>
      <c r="I7107">
        <f xml:space="preserve"> C7107 * IF( G7107 = 2, $N$7, $N$6 )</f>
        <v>0.15410670000000001</v>
      </c>
      <c r="J7107">
        <f xml:space="preserve"> MAX( (C7107 - B7107) * IF( G7107 = 2, $N$7, $N$6 ), 0 )</f>
        <v>0.15410670000000001</v>
      </c>
      <c r="K7107" s="3">
        <f t="shared" ref="K7107:K7170" si="223">(C7107-B7107)*IF(G7107=2,$N$7,$N$6)</f>
        <v>0.15410670000000001</v>
      </c>
    </row>
    <row r="7108" spans="1:11" x14ac:dyDescent="0.2">
      <c r="A7108" s="1">
        <v>45806.041666666664</v>
      </c>
      <c r="B7108">
        <v>0</v>
      </c>
      <c r="C7108">
        <v>1.1870000000000001</v>
      </c>
      <c r="E7108">
        <v>0</v>
      </c>
      <c r="F7108">
        <f t="shared" si="222"/>
        <v>1.1870000000000001</v>
      </c>
      <c r="G7108">
        <v>2</v>
      </c>
      <c r="H7108">
        <f>E7108*$N$8</f>
        <v>0</v>
      </c>
      <c r="I7108">
        <f xml:space="preserve"> C7108 * IF( G7108 = 2, $N$7, $N$6 )</f>
        <v>0.16060110000000002</v>
      </c>
      <c r="J7108">
        <f xml:space="preserve"> MAX( (C7108 - B7108) * IF( G7108 = 2, $N$7, $N$6 ), 0 )</f>
        <v>0.16060110000000002</v>
      </c>
      <c r="K7108" s="3">
        <f t="shared" si="223"/>
        <v>0.16060110000000002</v>
      </c>
    </row>
    <row r="7109" spans="1:11" x14ac:dyDescent="0.2">
      <c r="A7109" s="1">
        <v>45806.0625</v>
      </c>
      <c r="B7109">
        <v>0</v>
      </c>
      <c r="C7109">
        <v>1.234</v>
      </c>
      <c r="E7109">
        <v>0</v>
      </c>
      <c r="F7109">
        <f t="shared" si="222"/>
        <v>1.234</v>
      </c>
      <c r="G7109">
        <v>2</v>
      </c>
      <c r="H7109">
        <f>E7109*$N$8</f>
        <v>0</v>
      </c>
      <c r="I7109">
        <f xml:space="preserve"> C7109 * IF( G7109 = 2, $N$7, $N$6 )</f>
        <v>0.1669602</v>
      </c>
      <c r="J7109">
        <f xml:space="preserve"> MAX( (C7109 - B7109) * IF( G7109 = 2, $N$7, $N$6 ), 0 )</f>
        <v>0.1669602</v>
      </c>
      <c r="K7109" s="3">
        <f t="shared" si="223"/>
        <v>0.1669602</v>
      </c>
    </row>
    <row r="7110" spans="1:11" x14ac:dyDescent="0.2">
      <c r="A7110" s="1">
        <v>45806.083333333336</v>
      </c>
      <c r="B7110">
        <v>0</v>
      </c>
      <c r="C7110">
        <v>1.1890000000000001</v>
      </c>
      <c r="E7110">
        <v>0</v>
      </c>
      <c r="F7110">
        <f t="shared" si="222"/>
        <v>1.1890000000000001</v>
      </c>
      <c r="G7110">
        <v>2</v>
      </c>
      <c r="H7110">
        <f>E7110*$N$8</f>
        <v>0</v>
      </c>
      <c r="I7110">
        <f xml:space="preserve"> C7110 * IF( G7110 = 2, $N$7, $N$6 )</f>
        <v>0.16087170000000001</v>
      </c>
      <c r="J7110">
        <f xml:space="preserve"> MAX( (C7110 - B7110) * IF( G7110 = 2, $N$7, $N$6 ), 0 )</f>
        <v>0.16087170000000001</v>
      </c>
      <c r="K7110" s="3">
        <f t="shared" si="223"/>
        <v>0.16087170000000001</v>
      </c>
    </row>
    <row r="7111" spans="1:11" x14ac:dyDescent="0.2">
      <c r="A7111" s="1">
        <v>45806.104166666664</v>
      </c>
      <c r="B7111">
        <v>0</v>
      </c>
      <c r="C7111">
        <v>1.2669999999999999</v>
      </c>
      <c r="E7111">
        <v>0</v>
      </c>
      <c r="F7111">
        <f t="shared" si="222"/>
        <v>1.2669999999999999</v>
      </c>
      <c r="G7111">
        <v>2</v>
      </c>
      <c r="H7111">
        <f>E7111*$N$8</f>
        <v>0</v>
      </c>
      <c r="I7111">
        <f xml:space="preserve"> C7111 * IF( G7111 = 2, $N$7, $N$6 )</f>
        <v>0.1714251</v>
      </c>
      <c r="J7111">
        <f xml:space="preserve"> MAX( (C7111 - B7111) * IF( G7111 = 2, $N$7, $N$6 ), 0 )</f>
        <v>0.1714251</v>
      </c>
      <c r="K7111" s="3">
        <f t="shared" si="223"/>
        <v>0.1714251</v>
      </c>
    </row>
    <row r="7112" spans="1:11" x14ac:dyDescent="0.2">
      <c r="A7112" s="1">
        <v>45806.125</v>
      </c>
      <c r="B7112">
        <v>0</v>
      </c>
      <c r="C7112">
        <v>1.202</v>
      </c>
      <c r="E7112">
        <v>0</v>
      </c>
      <c r="F7112">
        <f t="shared" si="222"/>
        <v>1.202</v>
      </c>
      <c r="G7112">
        <v>2</v>
      </c>
      <c r="H7112">
        <f>E7112*$N$8</f>
        <v>0</v>
      </c>
      <c r="I7112">
        <f xml:space="preserve"> C7112 * IF( G7112 = 2, $N$7, $N$6 )</f>
        <v>0.16263059999999999</v>
      </c>
      <c r="J7112">
        <f xml:space="preserve"> MAX( (C7112 - B7112) * IF( G7112 = 2, $N$7, $N$6 ), 0 )</f>
        <v>0.16263059999999999</v>
      </c>
      <c r="K7112" s="3">
        <f t="shared" si="223"/>
        <v>0.16263059999999999</v>
      </c>
    </row>
    <row r="7113" spans="1:11" x14ac:dyDescent="0.2">
      <c r="A7113" s="1">
        <v>45806.145833333336</v>
      </c>
      <c r="B7113">
        <v>0</v>
      </c>
      <c r="C7113">
        <v>1.125</v>
      </c>
      <c r="E7113">
        <v>0</v>
      </c>
      <c r="F7113">
        <f t="shared" si="222"/>
        <v>1.125</v>
      </c>
      <c r="G7113">
        <v>2</v>
      </c>
      <c r="H7113">
        <f>E7113*$N$8</f>
        <v>0</v>
      </c>
      <c r="I7113">
        <f xml:space="preserve"> C7113 * IF( G7113 = 2, $N$7, $N$6 )</f>
        <v>0.1522125</v>
      </c>
      <c r="J7113">
        <f xml:space="preserve"> MAX( (C7113 - B7113) * IF( G7113 = 2, $N$7, $N$6 ), 0 )</f>
        <v>0.1522125</v>
      </c>
      <c r="K7113" s="3">
        <f t="shared" si="223"/>
        <v>0.1522125</v>
      </c>
    </row>
    <row r="7114" spans="1:11" x14ac:dyDescent="0.2">
      <c r="A7114" s="1">
        <v>45806.166666666664</v>
      </c>
      <c r="B7114">
        <v>0</v>
      </c>
      <c r="C7114">
        <v>1.2589999999999999</v>
      </c>
      <c r="E7114">
        <v>0</v>
      </c>
      <c r="F7114">
        <f t="shared" si="222"/>
        <v>1.2589999999999999</v>
      </c>
      <c r="G7114">
        <v>2</v>
      </c>
      <c r="H7114">
        <f>E7114*$N$8</f>
        <v>0</v>
      </c>
      <c r="I7114">
        <f xml:space="preserve"> C7114 * IF( G7114 = 2, $N$7, $N$6 )</f>
        <v>0.17034269999999999</v>
      </c>
      <c r="J7114">
        <f xml:space="preserve"> MAX( (C7114 - B7114) * IF( G7114 = 2, $N$7, $N$6 ), 0 )</f>
        <v>0.17034269999999999</v>
      </c>
      <c r="K7114" s="3">
        <f t="shared" si="223"/>
        <v>0.17034269999999999</v>
      </c>
    </row>
    <row r="7115" spans="1:11" x14ac:dyDescent="0.2">
      <c r="A7115" s="1">
        <v>45806.1875</v>
      </c>
      <c r="B7115">
        <v>0</v>
      </c>
      <c r="C7115">
        <v>1.196</v>
      </c>
      <c r="E7115">
        <v>0</v>
      </c>
      <c r="F7115">
        <f t="shared" si="222"/>
        <v>1.196</v>
      </c>
      <c r="G7115">
        <v>2</v>
      </c>
      <c r="H7115">
        <f>E7115*$N$8</f>
        <v>0</v>
      </c>
      <c r="I7115">
        <f xml:space="preserve"> C7115 * IF( G7115 = 2, $N$7, $N$6 )</f>
        <v>0.16181879999999998</v>
      </c>
      <c r="J7115">
        <f xml:space="preserve"> MAX( (C7115 - B7115) * IF( G7115 = 2, $N$7, $N$6 ), 0 )</f>
        <v>0.16181879999999998</v>
      </c>
      <c r="K7115" s="3">
        <f t="shared" si="223"/>
        <v>0.16181879999999998</v>
      </c>
    </row>
    <row r="7116" spans="1:11" x14ac:dyDescent="0.2">
      <c r="A7116" s="1">
        <v>45806.208333333336</v>
      </c>
      <c r="B7116">
        <v>0</v>
      </c>
      <c r="C7116">
        <v>1.131</v>
      </c>
      <c r="E7116">
        <v>0</v>
      </c>
      <c r="F7116">
        <f t="shared" si="222"/>
        <v>1.131</v>
      </c>
      <c r="G7116">
        <v>2</v>
      </c>
      <c r="H7116">
        <f>E7116*$N$8</f>
        <v>0</v>
      </c>
      <c r="I7116">
        <f xml:space="preserve"> C7116 * IF( G7116 = 2, $N$7, $N$6 )</f>
        <v>0.1530243</v>
      </c>
      <c r="J7116">
        <f xml:space="preserve"> MAX( (C7116 - B7116) * IF( G7116 = 2, $N$7, $N$6 ), 0 )</f>
        <v>0.1530243</v>
      </c>
      <c r="K7116" s="3">
        <f t="shared" si="223"/>
        <v>0.1530243</v>
      </c>
    </row>
    <row r="7117" spans="1:11" x14ac:dyDescent="0.2">
      <c r="A7117" s="1">
        <v>45806.229166666664</v>
      </c>
      <c r="B7117">
        <v>0</v>
      </c>
      <c r="C7117">
        <v>1.52</v>
      </c>
      <c r="E7117">
        <v>0</v>
      </c>
      <c r="F7117">
        <f t="shared" si="222"/>
        <v>1.52</v>
      </c>
      <c r="G7117">
        <v>2</v>
      </c>
      <c r="H7117">
        <f>E7117*$N$8</f>
        <v>0</v>
      </c>
      <c r="I7117">
        <f xml:space="preserve"> C7117 * IF( G7117 = 2, $N$7, $N$6 )</f>
        <v>0.20565600000000001</v>
      </c>
      <c r="J7117">
        <f xml:space="preserve"> MAX( (C7117 - B7117) * IF( G7117 = 2, $N$7, $N$6 ), 0 )</f>
        <v>0.20565600000000001</v>
      </c>
      <c r="K7117" s="3">
        <f t="shared" si="223"/>
        <v>0.20565600000000001</v>
      </c>
    </row>
    <row r="7118" spans="1:11" x14ac:dyDescent="0.2">
      <c r="A7118" s="1">
        <v>45806.25</v>
      </c>
      <c r="B7118">
        <v>0</v>
      </c>
      <c r="C7118">
        <v>1.1240000000000001</v>
      </c>
      <c r="E7118">
        <v>0</v>
      </c>
      <c r="F7118">
        <f t="shared" si="222"/>
        <v>1.1240000000000001</v>
      </c>
      <c r="G7118">
        <v>2</v>
      </c>
      <c r="H7118">
        <f>E7118*$N$8</f>
        <v>0</v>
      </c>
      <c r="I7118">
        <f xml:space="preserve"> C7118 * IF( G7118 = 2, $N$7, $N$6 )</f>
        <v>0.15207720000000002</v>
      </c>
      <c r="J7118">
        <f xml:space="preserve"> MAX( (C7118 - B7118) * IF( G7118 = 2, $N$7, $N$6 ), 0 )</f>
        <v>0.15207720000000002</v>
      </c>
      <c r="K7118" s="3">
        <f t="shared" si="223"/>
        <v>0.15207720000000002</v>
      </c>
    </row>
    <row r="7119" spans="1:11" x14ac:dyDescent="0.2">
      <c r="A7119" s="1">
        <v>45806.270833333336</v>
      </c>
      <c r="B7119">
        <v>0</v>
      </c>
      <c r="C7119">
        <v>1.373</v>
      </c>
      <c r="E7119">
        <v>0</v>
      </c>
      <c r="F7119">
        <f t="shared" si="222"/>
        <v>1.373</v>
      </c>
      <c r="G7119">
        <v>2</v>
      </c>
      <c r="H7119">
        <f>E7119*$N$8</f>
        <v>0</v>
      </c>
      <c r="I7119">
        <f xml:space="preserve"> C7119 * IF( G7119 = 2, $N$7, $N$6 )</f>
        <v>0.18576690000000001</v>
      </c>
      <c r="J7119">
        <f xml:space="preserve"> MAX( (C7119 - B7119) * IF( G7119 = 2, $N$7, $N$6 ), 0 )</f>
        <v>0.18576690000000001</v>
      </c>
      <c r="K7119" s="3">
        <f t="shared" si="223"/>
        <v>0.18576690000000001</v>
      </c>
    </row>
    <row r="7120" spans="1:11" x14ac:dyDescent="0.2">
      <c r="A7120" s="1">
        <v>45806.291666666664</v>
      </c>
      <c r="B7120">
        <v>0</v>
      </c>
      <c r="C7120">
        <v>1.099</v>
      </c>
      <c r="E7120">
        <v>0</v>
      </c>
      <c r="F7120">
        <f t="shared" si="222"/>
        <v>1.099</v>
      </c>
      <c r="G7120">
        <v>2</v>
      </c>
      <c r="H7120">
        <f>E7120*$N$8</f>
        <v>0</v>
      </c>
      <c r="I7120">
        <f xml:space="preserve"> C7120 * IF( G7120 = 2, $N$7, $N$6 )</f>
        <v>0.14869470000000001</v>
      </c>
      <c r="J7120">
        <f xml:space="preserve"> MAX( (C7120 - B7120) * IF( G7120 = 2, $N$7, $N$6 ), 0 )</f>
        <v>0.14869470000000001</v>
      </c>
      <c r="K7120" s="3">
        <f t="shared" si="223"/>
        <v>0.14869470000000001</v>
      </c>
    </row>
    <row r="7121" spans="1:11" x14ac:dyDescent="0.2">
      <c r="A7121" s="1">
        <v>45806.3125</v>
      </c>
      <c r="B7121">
        <v>0</v>
      </c>
      <c r="C7121">
        <v>0.995</v>
      </c>
      <c r="E7121">
        <v>0</v>
      </c>
      <c r="F7121">
        <f t="shared" si="222"/>
        <v>0.995</v>
      </c>
      <c r="G7121">
        <v>2</v>
      </c>
      <c r="H7121">
        <f>E7121*$N$8</f>
        <v>0</v>
      </c>
      <c r="I7121">
        <f xml:space="preserve"> C7121 * IF( G7121 = 2, $N$7, $N$6 )</f>
        <v>0.13462350000000001</v>
      </c>
      <c r="J7121">
        <f xml:space="preserve"> MAX( (C7121 - B7121) * IF( G7121 = 2, $N$7, $N$6 ), 0 )</f>
        <v>0.13462350000000001</v>
      </c>
      <c r="K7121" s="3">
        <f t="shared" si="223"/>
        <v>0.13462350000000001</v>
      </c>
    </row>
    <row r="7122" spans="1:11" x14ac:dyDescent="0.2">
      <c r="A7122" s="1">
        <v>45806.333333333336</v>
      </c>
      <c r="B7122">
        <v>0.184552667</v>
      </c>
      <c r="C7122">
        <v>0.80500000000000005</v>
      </c>
      <c r="E7122">
        <v>0</v>
      </c>
      <c r="F7122">
        <f t="shared" si="222"/>
        <v>0.62044733299999999</v>
      </c>
      <c r="G7122">
        <v>2</v>
      </c>
      <c r="H7122">
        <f>E7122*$N$8</f>
        <v>0</v>
      </c>
      <c r="I7122">
        <f xml:space="preserve"> C7122 * IF( G7122 = 2, $N$7, $N$6 )</f>
        <v>0.10891650000000001</v>
      </c>
      <c r="J7122">
        <f xml:space="preserve"> MAX( (C7122 - B7122) * IF( G7122 = 2, $N$7, $N$6 ), 0 )</f>
        <v>8.3946524154900004E-2</v>
      </c>
      <c r="K7122" s="3">
        <f t="shared" si="223"/>
        <v>8.3946524154900004E-2</v>
      </c>
    </row>
    <row r="7123" spans="1:11" x14ac:dyDescent="0.2">
      <c r="A7123" s="1">
        <v>45806.354166666664</v>
      </c>
      <c r="B7123">
        <v>0.36910533400000001</v>
      </c>
      <c r="C7123">
        <v>0.626</v>
      </c>
      <c r="E7123">
        <v>0</v>
      </c>
      <c r="F7123">
        <f t="shared" si="222"/>
        <v>0.25689466599999999</v>
      </c>
      <c r="G7123">
        <v>2</v>
      </c>
      <c r="H7123">
        <f>E7123*$N$8</f>
        <v>0</v>
      </c>
      <c r="I7123">
        <f xml:space="preserve"> C7123 * IF( G7123 = 2, $N$7, $N$6 )</f>
        <v>8.4697800000000004E-2</v>
      </c>
      <c r="J7123">
        <f xml:space="preserve"> MAX( (C7123 - B7123) * IF( G7123 = 2, $N$7, $N$6 ), 0 )</f>
        <v>3.4757848309799999E-2</v>
      </c>
      <c r="K7123" s="3">
        <f t="shared" si="223"/>
        <v>3.4757848309799999E-2</v>
      </c>
    </row>
    <row r="7124" spans="1:11" x14ac:dyDescent="0.2">
      <c r="A7124" s="1">
        <v>45806.375</v>
      </c>
      <c r="B7124">
        <v>0.56265622500000001</v>
      </c>
      <c r="C7124">
        <v>0.68500000000000005</v>
      </c>
      <c r="E7124">
        <v>0</v>
      </c>
      <c r="F7124">
        <f t="shared" si="222"/>
        <v>0.12234377500000004</v>
      </c>
      <c r="G7124">
        <v>2</v>
      </c>
      <c r="H7124">
        <f>E7124*$N$8</f>
        <v>0</v>
      </c>
      <c r="I7124">
        <f xml:space="preserve"> C7124 * IF( G7124 = 2, $N$7, $N$6 )</f>
        <v>9.2680500000000013E-2</v>
      </c>
      <c r="J7124">
        <f xml:space="preserve"> MAX( (C7124 - B7124) * IF( G7124 = 2, $N$7, $N$6 ), 0 )</f>
        <v>1.6553112757500005E-2</v>
      </c>
      <c r="K7124" s="3">
        <f t="shared" si="223"/>
        <v>1.6553112757500005E-2</v>
      </c>
    </row>
    <row r="7125" spans="1:11" x14ac:dyDescent="0.2">
      <c r="A7125" s="1">
        <v>45806.395833333336</v>
      </c>
      <c r="B7125">
        <v>0.75620711500000004</v>
      </c>
      <c r="C7125">
        <v>0.66100000000000003</v>
      </c>
      <c r="E7125">
        <v>0</v>
      </c>
      <c r="F7125">
        <f t="shared" si="222"/>
        <v>0</v>
      </c>
      <c r="G7125">
        <v>2</v>
      </c>
      <c r="H7125">
        <f>E7125*$N$8</f>
        <v>0</v>
      </c>
      <c r="I7125">
        <f xml:space="preserve"> C7125 * IF( G7125 = 2, $N$7, $N$6 )</f>
        <v>8.9433300000000007E-2</v>
      </c>
      <c r="J7125">
        <f xml:space="preserve"> MAX( (C7125 - B7125) * IF( G7125 = 2, $N$7, $N$6 ), 0 )</f>
        <v>0</v>
      </c>
      <c r="K7125" s="3">
        <f t="shared" si="223"/>
        <v>-1.2881522659500001E-2</v>
      </c>
    </row>
    <row r="7126" spans="1:11" x14ac:dyDescent="0.2">
      <c r="A7126" s="1">
        <v>45806.416666666664</v>
      </c>
      <c r="B7126">
        <v>0.82424650300000002</v>
      </c>
      <c r="C7126">
        <v>0.38600000000000001</v>
      </c>
      <c r="E7126">
        <v>0.03</v>
      </c>
      <c r="F7126">
        <f t="shared" si="222"/>
        <v>0</v>
      </c>
      <c r="G7126">
        <v>2</v>
      </c>
      <c r="H7126">
        <f>E7126*$N$8</f>
        <v>9.8999999999999999E-4</v>
      </c>
      <c r="I7126">
        <f xml:space="preserve"> C7126 * IF( G7126 = 2, $N$7, $N$6 )</f>
        <v>5.2225800000000003E-2</v>
      </c>
      <c r="J7126">
        <f xml:space="preserve"> MAX( (C7126 - B7126) * IF( G7126 = 2, $N$7, $N$6 ), 0 )</f>
        <v>0</v>
      </c>
      <c r="K7126" s="3">
        <f t="shared" si="223"/>
        <v>-5.9294751855900003E-2</v>
      </c>
    </row>
    <row r="7127" spans="1:11" x14ac:dyDescent="0.2">
      <c r="A7127" s="1">
        <v>45806.4375</v>
      </c>
      <c r="B7127">
        <v>0.89228589199999997</v>
      </c>
      <c r="C7127">
        <v>0.33400000000000002</v>
      </c>
      <c r="E7127">
        <v>4.2999999999999997E-2</v>
      </c>
      <c r="F7127">
        <f t="shared" si="222"/>
        <v>0</v>
      </c>
      <c r="G7127">
        <v>2</v>
      </c>
      <c r="H7127">
        <f>E7127*$N$8</f>
        <v>1.4189999999999999E-3</v>
      </c>
      <c r="I7127">
        <f xml:space="preserve"> C7127 * IF( G7127 = 2, $N$7, $N$6 )</f>
        <v>4.5190200000000007E-2</v>
      </c>
      <c r="J7127">
        <f xml:space="preserve"> MAX( (C7127 - B7127) * IF( G7127 = 2, $N$7, $N$6 ), 0 )</f>
        <v>0</v>
      </c>
      <c r="K7127" s="3">
        <f t="shared" si="223"/>
        <v>-7.5536081187599996E-2</v>
      </c>
    </row>
    <row r="7128" spans="1:11" x14ac:dyDescent="0.2">
      <c r="A7128" s="1">
        <v>45806.458333333336</v>
      </c>
      <c r="B7128">
        <v>0.92365632499999994</v>
      </c>
      <c r="C7128">
        <v>0.309</v>
      </c>
      <c r="E7128">
        <v>6.7000000000000004E-2</v>
      </c>
      <c r="F7128">
        <f t="shared" si="222"/>
        <v>0</v>
      </c>
      <c r="G7128">
        <v>2</v>
      </c>
      <c r="H7128">
        <f>E7128*$N$8</f>
        <v>2.2110000000000003E-3</v>
      </c>
      <c r="I7128">
        <f xml:space="preserve"> C7128 * IF( G7128 = 2, $N$7, $N$6 )</f>
        <v>4.1807700000000003E-2</v>
      </c>
      <c r="J7128">
        <f xml:space="preserve"> MAX( (C7128 - B7128) * IF( G7128 = 2, $N$7, $N$6 ), 0 )</f>
        <v>0</v>
      </c>
      <c r="K7128" s="3">
        <f t="shared" si="223"/>
        <v>-8.3163000772499981E-2</v>
      </c>
    </row>
    <row r="7129" spans="1:11" x14ac:dyDescent="0.2">
      <c r="A7129" s="1">
        <v>45806.479166666664</v>
      </c>
      <c r="B7129">
        <v>0.95502675699999995</v>
      </c>
      <c r="C7129">
        <v>0.17699999999999999</v>
      </c>
      <c r="E7129">
        <v>0.14199999999999999</v>
      </c>
      <c r="F7129">
        <f t="shared" si="222"/>
        <v>0</v>
      </c>
      <c r="G7129">
        <v>2</v>
      </c>
      <c r="H7129">
        <f>E7129*$N$8</f>
        <v>4.6860000000000001E-3</v>
      </c>
      <c r="I7129">
        <f xml:space="preserve"> C7129 * IF( G7129 = 2, $N$7, $N$6 )</f>
        <v>2.39481E-2</v>
      </c>
      <c r="J7129">
        <f xml:space="preserve"> MAX( (C7129 - B7129) * IF( G7129 = 2, $N$7, $N$6 ), 0 )</f>
        <v>0</v>
      </c>
      <c r="K7129" s="3">
        <f t="shared" si="223"/>
        <v>-0.10526702022209999</v>
      </c>
    </row>
    <row r="7130" spans="1:11" x14ac:dyDescent="0.2">
      <c r="A7130" s="1">
        <v>45806.5</v>
      </c>
      <c r="B7130">
        <v>0.99404942900000004</v>
      </c>
      <c r="C7130">
        <v>0.35699999999999998</v>
      </c>
      <c r="E7130">
        <v>0.11799999999999999</v>
      </c>
      <c r="F7130">
        <f t="shared" si="222"/>
        <v>0</v>
      </c>
      <c r="G7130">
        <v>2</v>
      </c>
      <c r="H7130">
        <f>E7130*$N$8</f>
        <v>3.8939999999999999E-3</v>
      </c>
      <c r="I7130">
        <f xml:space="preserve"> C7130 * IF( G7130 = 2, $N$7, $N$6 )</f>
        <v>4.8302100000000001E-2</v>
      </c>
      <c r="J7130">
        <f xml:space="preserve"> MAX( (C7130 - B7130) * IF( G7130 = 2, $N$7, $N$6 ), 0 )</f>
        <v>0</v>
      </c>
      <c r="K7130" s="3">
        <f t="shared" si="223"/>
        <v>-8.6192787743700011E-2</v>
      </c>
    </row>
    <row r="7131" spans="1:11" x14ac:dyDescent="0.2">
      <c r="A7131" s="1">
        <v>45806.520833333336</v>
      </c>
      <c r="B7131">
        <v>1.0330721009999999</v>
      </c>
      <c r="C7131">
        <v>1.0409999999999999</v>
      </c>
      <c r="E7131">
        <v>2.5999999999999999E-2</v>
      </c>
      <c r="F7131">
        <f t="shared" si="222"/>
        <v>7.927899000000016E-3</v>
      </c>
      <c r="G7131">
        <v>2</v>
      </c>
      <c r="H7131">
        <f>E7131*$N$8</f>
        <v>8.5800000000000004E-4</v>
      </c>
      <c r="I7131">
        <f xml:space="preserve"> C7131 * IF( G7131 = 2, $N$7, $N$6 )</f>
        <v>0.14084729999999998</v>
      </c>
      <c r="J7131">
        <f xml:space="preserve"> MAX( (C7131 - B7131) * IF( G7131 = 2, $N$7, $N$6 ), 0 )</f>
        <v>1.0726447347000022E-3</v>
      </c>
      <c r="K7131" s="3">
        <f t="shared" si="223"/>
        <v>1.0726447347000022E-3</v>
      </c>
    </row>
    <row r="7132" spans="1:11" x14ac:dyDescent="0.2">
      <c r="A7132" s="1">
        <v>45806.541666666664</v>
      </c>
      <c r="B7132">
        <v>1.0307561709999999</v>
      </c>
      <c r="C7132">
        <v>0.52100000000000002</v>
      </c>
      <c r="E7132">
        <v>0.124</v>
      </c>
      <c r="F7132">
        <f t="shared" si="222"/>
        <v>0</v>
      </c>
      <c r="G7132">
        <v>2</v>
      </c>
      <c r="H7132">
        <f>E7132*$N$8</f>
        <v>4.0920000000000002E-3</v>
      </c>
      <c r="I7132">
        <f xml:space="preserve"> C7132 * IF( G7132 = 2, $N$7, $N$6 )</f>
        <v>7.0491300000000007E-2</v>
      </c>
      <c r="J7132">
        <f xml:space="preserve"> MAX( (C7132 - B7132) * IF( G7132 = 2, $N$7, $N$6 ), 0 )</f>
        <v>0</v>
      </c>
      <c r="K7132" s="3">
        <f t="shared" si="223"/>
        <v>-6.8970009936299995E-2</v>
      </c>
    </row>
    <row r="7133" spans="1:11" x14ac:dyDescent="0.2">
      <c r="A7133" s="1">
        <v>45806.5625</v>
      </c>
      <c r="B7133">
        <v>1.0284402399999999</v>
      </c>
      <c r="C7133">
        <v>0.54900000000000004</v>
      </c>
      <c r="E7133">
        <v>8.6999999999999994E-2</v>
      </c>
      <c r="F7133">
        <f t="shared" si="222"/>
        <v>0</v>
      </c>
      <c r="G7133">
        <v>2</v>
      </c>
      <c r="H7133">
        <f>E7133*$N$8</f>
        <v>2.8709999999999999E-3</v>
      </c>
      <c r="I7133">
        <f xml:space="preserve"> C7133 * IF( G7133 = 2, $N$7, $N$6 )</f>
        <v>7.4279700000000004E-2</v>
      </c>
      <c r="J7133">
        <f xml:space="preserve"> MAX( (C7133 - B7133) * IF( G7133 = 2, $N$7, $N$6 ), 0 )</f>
        <v>0</v>
      </c>
      <c r="K7133" s="3">
        <f t="shared" si="223"/>
        <v>-6.4868264471999976E-2</v>
      </c>
    </row>
    <row r="7134" spans="1:11" x14ac:dyDescent="0.2">
      <c r="A7134" s="1">
        <v>45806.583333333336</v>
      </c>
      <c r="B7134">
        <v>0.93486242399999997</v>
      </c>
      <c r="C7134">
        <v>0.86099999999999999</v>
      </c>
      <c r="E7134">
        <v>3.7999999999999999E-2</v>
      </c>
      <c r="F7134">
        <f t="shared" si="222"/>
        <v>0</v>
      </c>
      <c r="G7134">
        <v>2</v>
      </c>
      <c r="H7134">
        <f>E7134*$N$8</f>
        <v>1.2540000000000001E-3</v>
      </c>
      <c r="I7134">
        <f xml:space="preserve"> C7134 * IF( G7134 = 2, $N$7, $N$6 )</f>
        <v>0.11649330000000001</v>
      </c>
      <c r="J7134">
        <f xml:space="preserve"> MAX( (C7134 - B7134) * IF( G7134 = 2, $N$7, $N$6 ), 0 )</f>
        <v>0</v>
      </c>
      <c r="K7134" s="3">
        <f t="shared" si="223"/>
        <v>-9.9935859671999982E-3</v>
      </c>
    </row>
    <row r="7135" spans="1:11" x14ac:dyDescent="0.2">
      <c r="A7135" s="1">
        <v>45806.604166666664</v>
      </c>
      <c r="B7135">
        <v>0.84128460699999996</v>
      </c>
      <c r="C7135">
        <v>2.69</v>
      </c>
      <c r="E7135">
        <v>0</v>
      </c>
      <c r="F7135">
        <f t="shared" si="222"/>
        <v>1.848715393</v>
      </c>
      <c r="G7135">
        <v>2</v>
      </c>
      <c r="H7135">
        <f>E7135*$N$8</f>
        <v>0</v>
      </c>
      <c r="I7135">
        <f xml:space="preserve"> C7135 * IF( G7135 = 2, $N$7, $N$6 )</f>
        <v>0.36395699999999997</v>
      </c>
      <c r="J7135">
        <f xml:space="preserve"> MAX( (C7135 - B7135) * IF( G7135 = 2, $N$7, $N$6 ), 0 )</f>
        <v>0.25013119267290002</v>
      </c>
      <c r="K7135" s="3">
        <f t="shared" si="223"/>
        <v>0.25013119267290002</v>
      </c>
    </row>
    <row r="7136" spans="1:11" x14ac:dyDescent="0.2">
      <c r="A7136" s="1">
        <v>45806.625</v>
      </c>
      <c r="B7136">
        <v>0.67587058</v>
      </c>
      <c r="C7136">
        <v>3.7050000000000001</v>
      </c>
      <c r="E7136">
        <v>0</v>
      </c>
      <c r="F7136">
        <f t="shared" si="222"/>
        <v>3.0291294200000003</v>
      </c>
      <c r="G7136">
        <v>1</v>
      </c>
      <c r="H7136">
        <f>E7136*$N$8</f>
        <v>0</v>
      </c>
      <c r="I7136">
        <f xml:space="preserve"> C7136 * IF( G7136 = 2, $N$7, $N$6 )</f>
        <v>1.4712555</v>
      </c>
      <c r="J7136">
        <f xml:space="preserve"> MAX( (C7136 - B7136) * IF( G7136 = 2, $N$7, $N$6 ), 0 )</f>
        <v>1.2028672926820001</v>
      </c>
      <c r="K7136" s="3">
        <f t="shared" si="223"/>
        <v>1.2028672926820001</v>
      </c>
    </row>
    <row r="7137" spans="1:11" x14ac:dyDescent="0.2">
      <c r="A7137" s="1">
        <v>45806.645833333336</v>
      </c>
      <c r="B7137">
        <v>0.51045655300000004</v>
      </c>
      <c r="C7137">
        <v>3.472</v>
      </c>
      <c r="E7137">
        <v>0</v>
      </c>
      <c r="F7137">
        <f t="shared" si="222"/>
        <v>2.9615434469999999</v>
      </c>
      <c r="G7137">
        <v>1</v>
      </c>
      <c r="H7137">
        <f>E7137*$N$8</f>
        <v>0</v>
      </c>
      <c r="I7137">
        <f xml:space="preserve"> C7137 * IF( G7137 = 2, $N$7, $N$6 )</f>
        <v>1.3787312</v>
      </c>
      <c r="J7137">
        <f xml:space="preserve"> MAX( (C7137 - B7137) * IF( G7137 = 2, $N$7, $N$6 ), 0 )</f>
        <v>1.1760289028037001</v>
      </c>
      <c r="K7137" s="3">
        <f t="shared" si="223"/>
        <v>1.1760289028037001</v>
      </c>
    </row>
    <row r="7138" spans="1:11" x14ac:dyDescent="0.2">
      <c r="A7138" s="1">
        <v>45806.666666666664</v>
      </c>
      <c r="B7138">
        <v>0.31220577599999999</v>
      </c>
      <c r="C7138">
        <v>2.976</v>
      </c>
      <c r="E7138">
        <v>0</v>
      </c>
      <c r="F7138">
        <f t="shared" si="222"/>
        <v>2.6637942240000001</v>
      </c>
      <c r="G7138">
        <v>1</v>
      </c>
      <c r="H7138">
        <f>E7138*$N$8</f>
        <v>0</v>
      </c>
      <c r="I7138">
        <f xml:space="preserve"> C7138 * IF( G7138 = 2, $N$7, $N$6 )</f>
        <v>1.1817696</v>
      </c>
      <c r="J7138">
        <f xml:space="preserve"> MAX( (C7138 - B7138) * IF( G7138 = 2, $N$7, $N$6 ), 0 )</f>
        <v>1.0577926863504001</v>
      </c>
      <c r="K7138" s="3">
        <f t="shared" si="223"/>
        <v>1.0577926863504001</v>
      </c>
    </row>
    <row r="7139" spans="1:11" x14ac:dyDescent="0.2">
      <c r="A7139" s="1">
        <v>45806.6875</v>
      </c>
      <c r="B7139">
        <v>0.113954999</v>
      </c>
      <c r="C7139">
        <v>3.23</v>
      </c>
      <c r="E7139">
        <v>0</v>
      </c>
      <c r="F7139">
        <f t="shared" si="222"/>
        <v>3.1160450009999998</v>
      </c>
      <c r="G7139">
        <v>1</v>
      </c>
      <c r="H7139">
        <f>E7139*$N$8</f>
        <v>0</v>
      </c>
      <c r="I7139">
        <f xml:space="preserve"> C7139 * IF( G7139 = 2, $N$7, $N$6 )</f>
        <v>1.2826329999999999</v>
      </c>
      <c r="J7139">
        <f xml:space="preserve"> MAX( (C7139 - B7139) * IF( G7139 = 2, $N$7, $N$6 ), 0 )</f>
        <v>1.2373814698971</v>
      </c>
      <c r="K7139" s="3">
        <f t="shared" si="223"/>
        <v>1.2373814698971</v>
      </c>
    </row>
    <row r="7140" spans="1:11" x14ac:dyDescent="0.2">
      <c r="A7140" s="1">
        <v>45806.708333333336</v>
      </c>
      <c r="B7140">
        <v>5.69775E-2</v>
      </c>
      <c r="C7140">
        <v>2.5019999999999998</v>
      </c>
      <c r="E7140">
        <v>0</v>
      </c>
      <c r="F7140">
        <f t="shared" si="222"/>
        <v>2.4450224999999999</v>
      </c>
      <c r="G7140">
        <v>1</v>
      </c>
      <c r="H7140">
        <f>E7140*$N$8</f>
        <v>0</v>
      </c>
      <c r="I7140">
        <f xml:space="preserve"> C7140 * IF( G7140 = 2, $N$7, $N$6 )</f>
        <v>0.99354419999999999</v>
      </c>
      <c r="J7140">
        <f xml:space="preserve"> MAX( (C7140 - B7140) * IF( G7140 = 2, $N$7, $N$6 ), 0 )</f>
        <v>0.97091843474999995</v>
      </c>
      <c r="K7140" s="3">
        <f t="shared" si="223"/>
        <v>0.97091843474999995</v>
      </c>
    </row>
    <row r="7141" spans="1:11" x14ac:dyDescent="0.2">
      <c r="A7141" s="1">
        <v>45806.729166666664</v>
      </c>
      <c r="B7141">
        <v>0</v>
      </c>
      <c r="C7141">
        <v>2.919</v>
      </c>
      <c r="E7141">
        <v>0</v>
      </c>
      <c r="F7141">
        <f t="shared" si="222"/>
        <v>2.919</v>
      </c>
      <c r="G7141">
        <v>1</v>
      </c>
      <c r="H7141">
        <f>E7141*$N$8</f>
        <v>0</v>
      </c>
      <c r="I7141">
        <f xml:space="preserve"> C7141 * IF( G7141 = 2, $N$7, $N$6 )</f>
        <v>1.1591349</v>
      </c>
      <c r="J7141">
        <f xml:space="preserve"> MAX( (C7141 - B7141) * IF( G7141 = 2, $N$7, $N$6 ), 0 )</f>
        <v>1.1591349</v>
      </c>
      <c r="K7141" s="3">
        <f t="shared" si="223"/>
        <v>1.1591349</v>
      </c>
    </row>
    <row r="7142" spans="1:11" x14ac:dyDescent="0.2">
      <c r="A7142" s="1">
        <v>45806.75</v>
      </c>
      <c r="B7142">
        <v>0</v>
      </c>
      <c r="C7142">
        <v>2.6459999999999999</v>
      </c>
      <c r="E7142">
        <v>0</v>
      </c>
      <c r="F7142">
        <f t="shared" si="222"/>
        <v>2.6459999999999999</v>
      </c>
      <c r="G7142">
        <v>1</v>
      </c>
      <c r="H7142">
        <f>E7142*$N$8</f>
        <v>0</v>
      </c>
      <c r="I7142">
        <f xml:space="preserve"> C7142 * IF( G7142 = 2, $N$7, $N$6 )</f>
        <v>1.0507266</v>
      </c>
      <c r="J7142">
        <f xml:space="preserve"> MAX( (C7142 - B7142) * IF( G7142 = 2, $N$7, $N$6 ), 0 )</f>
        <v>1.0507266</v>
      </c>
      <c r="K7142" s="3">
        <f t="shared" si="223"/>
        <v>1.0507266</v>
      </c>
    </row>
    <row r="7143" spans="1:11" x14ac:dyDescent="0.2">
      <c r="A7143" s="1">
        <v>45806.770833333336</v>
      </c>
      <c r="B7143">
        <v>0</v>
      </c>
      <c r="C7143">
        <v>2.2080000000000002</v>
      </c>
      <c r="E7143">
        <v>0</v>
      </c>
      <c r="F7143">
        <f t="shared" si="222"/>
        <v>2.2080000000000002</v>
      </c>
      <c r="G7143">
        <v>1</v>
      </c>
      <c r="H7143">
        <f>E7143*$N$8</f>
        <v>0</v>
      </c>
      <c r="I7143">
        <f xml:space="preserve"> C7143 * IF( G7143 = 2, $N$7, $N$6 )</f>
        <v>0.87679680000000004</v>
      </c>
      <c r="J7143">
        <f xml:space="preserve"> MAX( (C7143 - B7143) * IF( G7143 = 2, $N$7, $N$6 ), 0 )</f>
        <v>0.87679680000000004</v>
      </c>
      <c r="K7143" s="3">
        <f t="shared" si="223"/>
        <v>0.87679680000000004</v>
      </c>
    </row>
    <row r="7144" spans="1:11" x14ac:dyDescent="0.2">
      <c r="A7144" s="1">
        <v>45806.791666666664</v>
      </c>
      <c r="B7144">
        <v>0</v>
      </c>
      <c r="C7144">
        <v>2.411</v>
      </c>
      <c r="E7144">
        <v>0</v>
      </c>
      <c r="F7144">
        <f t="shared" si="222"/>
        <v>2.411</v>
      </c>
      <c r="G7144">
        <v>1</v>
      </c>
      <c r="H7144">
        <f>E7144*$N$8</f>
        <v>0</v>
      </c>
      <c r="I7144">
        <f xml:space="preserve"> C7144 * IF( G7144 = 2, $N$7, $N$6 )</f>
        <v>0.95740809999999998</v>
      </c>
      <c r="J7144">
        <f xml:space="preserve"> MAX( (C7144 - B7144) * IF( G7144 = 2, $N$7, $N$6 ), 0 )</f>
        <v>0.95740809999999998</v>
      </c>
      <c r="K7144" s="3">
        <f t="shared" si="223"/>
        <v>0.95740809999999998</v>
      </c>
    </row>
    <row r="7145" spans="1:11" x14ac:dyDescent="0.2">
      <c r="A7145" s="1">
        <v>45806.8125</v>
      </c>
      <c r="B7145">
        <v>0</v>
      </c>
      <c r="C7145">
        <v>3.1160000000000001</v>
      </c>
      <c r="E7145">
        <v>0</v>
      </c>
      <c r="F7145">
        <f t="shared" si="222"/>
        <v>3.1160000000000001</v>
      </c>
      <c r="G7145">
        <v>1</v>
      </c>
      <c r="H7145">
        <f>E7145*$N$8</f>
        <v>0</v>
      </c>
      <c r="I7145">
        <f xml:space="preserve"> C7145 * IF( G7145 = 2, $N$7, $N$6 )</f>
        <v>1.2373636000000001</v>
      </c>
      <c r="J7145">
        <f xml:space="preserve"> MAX( (C7145 - B7145) * IF( G7145 = 2, $N$7, $N$6 ), 0 )</f>
        <v>1.2373636000000001</v>
      </c>
      <c r="K7145" s="3">
        <f t="shared" si="223"/>
        <v>1.2373636000000001</v>
      </c>
    </row>
    <row r="7146" spans="1:11" x14ac:dyDescent="0.2">
      <c r="A7146" s="1">
        <v>45806.833333333336</v>
      </c>
      <c r="B7146">
        <v>0</v>
      </c>
      <c r="C7146">
        <v>3.573</v>
      </c>
      <c r="E7146">
        <v>0</v>
      </c>
      <c r="F7146">
        <f t="shared" si="222"/>
        <v>3.573</v>
      </c>
      <c r="G7146">
        <v>1</v>
      </c>
      <c r="H7146">
        <f>E7146*$N$8</f>
        <v>0</v>
      </c>
      <c r="I7146">
        <f xml:space="preserve"> C7146 * IF( G7146 = 2, $N$7, $N$6 )</f>
        <v>1.4188383</v>
      </c>
      <c r="J7146">
        <f xml:space="preserve"> MAX( (C7146 - B7146) * IF( G7146 = 2, $N$7, $N$6 ), 0 )</f>
        <v>1.4188383</v>
      </c>
      <c r="K7146" s="3">
        <f t="shared" si="223"/>
        <v>1.4188383</v>
      </c>
    </row>
    <row r="7147" spans="1:11" x14ac:dyDescent="0.2">
      <c r="A7147" s="1">
        <v>45806.854166666664</v>
      </c>
      <c r="B7147">
        <v>0</v>
      </c>
      <c r="C7147">
        <v>1.5629999999999999</v>
      </c>
      <c r="E7147">
        <v>0</v>
      </c>
      <c r="F7147">
        <f t="shared" si="222"/>
        <v>1.5629999999999999</v>
      </c>
      <c r="G7147">
        <v>1</v>
      </c>
      <c r="H7147">
        <f>E7147*$N$8</f>
        <v>0</v>
      </c>
      <c r="I7147">
        <f xml:space="preserve"> C7147 * IF( G7147 = 2, $N$7, $N$6 )</f>
        <v>0.62066730000000003</v>
      </c>
      <c r="J7147">
        <f xml:space="preserve"> MAX( (C7147 - B7147) * IF( G7147 = 2, $N$7, $N$6 ), 0 )</f>
        <v>0.62066730000000003</v>
      </c>
      <c r="K7147" s="3">
        <f t="shared" si="223"/>
        <v>0.62066730000000003</v>
      </c>
    </row>
    <row r="7148" spans="1:11" x14ac:dyDescent="0.2">
      <c r="A7148" s="1">
        <v>45806.875</v>
      </c>
      <c r="B7148">
        <v>0</v>
      </c>
      <c r="C7148">
        <v>1.4590000000000001</v>
      </c>
      <c r="E7148">
        <v>0</v>
      </c>
      <c r="F7148">
        <f t="shared" si="222"/>
        <v>1.4590000000000001</v>
      </c>
      <c r="G7148">
        <v>2</v>
      </c>
      <c r="H7148">
        <f>E7148*$N$8</f>
        <v>0</v>
      </c>
      <c r="I7148">
        <f xml:space="preserve"> C7148 * IF( G7148 = 2, $N$7, $N$6 )</f>
        <v>0.19740270000000001</v>
      </c>
      <c r="J7148">
        <f xml:space="preserve"> MAX( (C7148 - B7148) * IF( G7148 = 2, $N$7, $N$6 ), 0 )</f>
        <v>0.19740270000000001</v>
      </c>
      <c r="K7148" s="3">
        <f t="shared" si="223"/>
        <v>0.19740270000000001</v>
      </c>
    </row>
    <row r="7149" spans="1:11" x14ac:dyDescent="0.2">
      <c r="A7149" s="1">
        <v>45806.895833333336</v>
      </c>
      <c r="B7149">
        <v>0</v>
      </c>
      <c r="C7149">
        <v>1.8560000000000001</v>
      </c>
      <c r="E7149">
        <v>0</v>
      </c>
      <c r="F7149">
        <f t="shared" si="222"/>
        <v>1.8560000000000001</v>
      </c>
      <c r="G7149">
        <v>2</v>
      </c>
      <c r="H7149">
        <f>E7149*$N$8</f>
        <v>0</v>
      </c>
      <c r="I7149">
        <f xml:space="preserve"> C7149 * IF( G7149 = 2, $N$7, $N$6 )</f>
        <v>0.25111680000000003</v>
      </c>
      <c r="J7149">
        <f xml:space="preserve"> MAX( (C7149 - B7149) * IF( G7149 = 2, $N$7, $N$6 ), 0 )</f>
        <v>0.25111680000000003</v>
      </c>
      <c r="K7149" s="3">
        <f t="shared" si="223"/>
        <v>0.25111680000000003</v>
      </c>
    </row>
    <row r="7150" spans="1:11" x14ac:dyDescent="0.2">
      <c r="A7150" s="1">
        <v>45806.916666666664</v>
      </c>
      <c r="B7150">
        <v>0</v>
      </c>
      <c r="C7150">
        <v>1.3859999999999999</v>
      </c>
      <c r="E7150">
        <v>0</v>
      </c>
      <c r="F7150">
        <f t="shared" si="222"/>
        <v>1.3859999999999999</v>
      </c>
      <c r="G7150">
        <v>2</v>
      </c>
      <c r="H7150">
        <f>E7150*$N$8</f>
        <v>0</v>
      </c>
      <c r="I7150">
        <f xml:space="preserve"> C7150 * IF( G7150 = 2, $N$7, $N$6 )</f>
        <v>0.18752579999999999</v>
      </c>
      <c r="J7150">
        <f xml:space="preserve"> MAX( (C7150 - B7150) * IF( G7150 = 2, $N$7, $N$6 ), 0 )</f>
        <v>0.18752579999999999</v>
      </c>
      <c r="K7150" s="3">
        <f t="shared" si="223"/>
        <v>0.18752579999999999</v>
      </c>
    </row>
    <row r="7151" spans="1:11" x14ac:dyDescent="0.2">
      <c r="A7151" s="1">
        <v>45806.9375</v>
      </c>
      <c r="B7151">
        <v>0</v>
      </c>
      <c r="C7151">
        <v>1.288</v>
      </c>
      <c r="E7151">
        <v>0</v>
      </c>
      <c r="F7151">
        <f t="shared" si="222"/>
        <v>1.288</v>
      </c>
      <c r="G7151">
        <v>2</v>
      </c>
      <c r="H7151">
        <f>E7151*$N$8</f>
        <v>0</v>
      </c>
      <c r="I7151">
        <f xml:space="preserve"> C7151 * IF( G7151 = 2, $N$7, $N$6 )</f>
        <v>0.17426640000000002</v>
      </c>
      <c r="J7151">
        <f xml:space="preserve"> MAX( (C7151 - B7151) * IF( G7151 = 2, $N$7, $N$6 ), 0 )</f>
        <v>0.17426640000000002</v>
      </c>
      <c r="K7151" s="3">
        <f t="shared" si="223"/>
        <v>0.17426640000000002</v>
      </c>
    </row>
    <row r="7152" spans="1:11" x14ac:dyDescent="0.2">
      <c r="A7152" s="1">
        <v>45806.958333333336</v>
      </c>
      <c r="B7152">
        <v>0</v>
      </c>
      <c r="C7152">
        <v>1.355</v>
      </c>
      <c r="E7152">
        <v>0</v>
      </c>
      <c r="F7152">
        <f t="shared" si="222"/>
        <v>1.355</v>
      </c>
      <c r="G7152">
        <v>2</v>
      </c>
      <c r="H7152">
        <f>E7152*$N$8</f>
        <v>0</v>
      </c>
      <c r="I7152">
        <f xml:space="preserve"> C7152 * IF( G7152 = 2, $N$7, $N$6 )</f>
        <v>0.18333150000000001</v>
      </c>
      <c r="J7152">
        <f xml:space="preserve"> MAX( (C7152 - B7152) * IF( G7152 = 2, $N$7, $N$6 ), 0 )</f>
        <v>0.18333150000000001</v>
      </c>
      <c r="K7152" s="3">
        <f t="shared" si="223"/>
        <v>0.18333150000000001</v>
      </c>
    </row>
    <row r="7153" spans="1:11" x14ac:dyDescent="0.2">
      <c r="A7153" s="1">
        <v>45806.979166666664</v>
      </c>
      <c r="B7153">
        <v>0</v>
      </c>
      <c r="C7153">
        <v>1.323</v>
      </c>
      <c r="E7153">
        <v>0</v>
      </c>
      <c r="F7153">
        <f t="shared" si="222"/>
        <v>1.323</v>
      </c>
      <c r="G7153">
        <v>2</v>
      </c>
      <c r="H7153">
        <f>E7153*$N$8</f>
        <v>0</v>
      </c>
      <c r="I7153">
        <f xml:space="preserve"> C7153 * IF( G7153 = 2, $N$7, $N$6 )</f>
        <v>0.17900189999999999</v>
      </c>
      <c r="J7153">
        <f xml:space="preserve"> MAX( (C7153 - B7153) * IF( G7153 = 2, $N$7, $N$6 ), 0 )</f>
        <v>0.17900189999999999</v>
      </c>
      <c r="K7153" s="3">
        <f t="shared" si="223"/>
        <v>0.17900189999999999</v>
      </c>
    </row>
    <row r="7154" spans="1:11" x14ac:dyDescent="0.2">
      <c r="A7154" s="1">
        <v>45807</v>
      </c>
      <c r="B7154">
        <v>0</v>
      </c>
      <c r="C7154">
        <v>1.175</v>
      </c>
      <c r="E7154">
        <v>0</v>
      </c>
      <c r="F7154">
        <f t="shared" si="222"/>
        <v>1.175</v>
      </c>
      <c r="G7154">
        <v>2</v>
      </c>
      <c r="H7154">
        <f>E7154*$N$8</f>
        <v>0</v>
      </c>
      <c r="I7154">
        <f xml:space="preserve"> C7154 * IF( G7154 = 2, $N$7, $N$6 )</f>
        <v>0.15897750000000002</v>
      </c>
      <c r="J7154">
        <f xml:space="preserve"> MAX( (C7154 - B7154) * IF( G7154 = 2, $N$7, $N$6 ), 0 )</f>
        <v>0.15897750000000002</v>
      </c>
      <c r="K7154" s="3">
        <f t="shared" si="223"/>
        <v>0.15897750000000002</v>
      </c>
    </row>
    <row r="7155" spans="1:11" x14ac:dyDescent="0.2">
      <c r="A7155" s="1">
        <v>45807.020833333336</v>
      </c>
      <c r="B7155">
        <v>0</v>
      </c>
      <c r="C7155">
        <v>1.244</v>
      </c>
      <c r="E7155">
        <v>0</v>
      </c>
      <c r="F7155">
        <f t="shared" si="222"/>
        <v>1.244</v>
      </c>
      <c r="G7155">
        <v>2</v>
      </c>
      <c r="H7155">
        <f>E7155*$N$8</f>
        <v>0</v>
      </c>
      <c r="I7155">
        <f xml:space="preserve"> C7155 * IF( G7155 = 2, $N$7, $N$6 )</f>
        <v>0.1683132</v>
      </c>
      <c r="J7155">
        <f xml:space="preserve"> MAX( (C7155 - B7155) * IF( G7155 = 2, $N$7, $N$6 ), 0 )</f>
        <v>0.1683132</v>
      </c>
      <c r="K7155" s="3">
        <f t="shared" si="223"/>
        <v>0.1683132</v>
      </c>
    </row>
    <row r="7156" spans="1:11" x14ac:dyDescent="0.2">
      <c r="A7156" s="1">
        <v>45807.041666666664</v>
      </c>
      <c r="B7156">
        <v>0</v>
      </c>
      <c r="C7156">
        <v>1.212</v>
      </c>
      <c r="E7156">
        <v>0</v>
      </c>
      <c r="F7156">
        <f t="shared" si="222"/>
        <v>1.212</v>
      </c>
      <c r="G7156">
        <v>2</v>
      </c>
      <c r="H7156">
        <f>E7156*$N$8</f>
        <v>0</v>
      </c>
      <c r="I7156">
        <f xml:space="preserve"> C7156 * IF( G7156 = 2, $N$7, $N$6 )</f>
        <v>0.16398360000000001</v>
      </c>
      <c r="J7156">
        <f xml:space="preserve"> MAX( (C7156 - B7156) * IF( G7156 = 2, $N$7, $N$6 ), 0 )</f>
        <v>0.16398360000000001</v>
      </c>
      <c r="K7156" s="3">
        <f t="shared" si="223"/>
        <v>0.16398360000000001</v>
      </c>
    </row>
    <row r="7157" spans="1:11" x14ac:dyDescent="0.2">
      <c r="A7157" s="1">
        <v>45807.0625</v>
      </c>
      <c r="B7157">
        <v>0</v>
      </c>
      <c r="C7157">
        <v>1.1499999999999999</v>
      </c>
      <c r="E7157">
        <v>0</v>
      </c>
      <c r="F7157">
        <f t="shared" si="222"/>
        <v>1.1499999999999999</v>
      </c>
      <c r="G7157">
        <v>2</v>
      </c>
      <c r="H7157">
        <f>E7157*$N$8</f>
        <v>0</v>
      </c>
      <c r="I7157">
        <f xml:space="preserve"> C7157 * IF( G7157 = 2, $N$7, $N$6 )</f>
        <v>0.15559499999999998</v>
      </c>
      <c r="J7157">
        <f xml:space="preserve"> MAX( (C7157 - B7157) * IF( G7157 = 2, $N$7, $N$6 ), 0 )</f>
        <v>0.15559499999999998</v>
      </c>
      <c r="K7157" s="3">
        <f t="shared" si="223"/>
        <v>0.15559499999999998</v>
      </c>
    </row>
    <row r="7158" spans="1:11" x14ac:dyDescent="0.2">
      <c r="A7158" s="1">
        <v>45807.083333333336</v>
      </c>
      <c r="B7158">
        <v>0</v>
      </c>
      <c r="C7158">
        <v>1.268</v>
      </c>
      <c r="E7158">
        <v>0</v>
      </c>
      <c r="F7158">
        <f t="shared" si="222"/>
        <v>1.268</v>
      </c>
      <c r="G7158">
        <v>2</v>
      </c>
      <c r="H7158">
        <f>E7158*$N$8</f>
        <v>0</v>
      </c>
      <c r="I7158">
        <f xml:space="preserve"> C7158 * IF( G7158 = 2, $N$7, $N$6 )</f>
        <v>0.1715604</v>
      </c>
      <c r="J7158">
        <f xml:space="preserve"> MAX( (C7158 - B7158) * IF( G7158 = 2, $N$7, $N$6 ), 0 )</f>
        <v>0.1715604</v>
      </c>
      <c r="K7158" s="3">
        <f t="shared" si="223"/>
        <v>0.1715604</v>
      </c>
    </row>
    <row r="7159" spans="1:11" x14ac:dyDescent="0.2">
      <c r="A7159" s="1">
        <v>45807.104166666664</v>
      </c>
      <c r="B7159">
        <v>0</v>
      </c>
      <c r="C7159">
        <v>1.248</v>
      </c>
      <c r="E7159">
        <v>0</v>
      </c>
      <c r="F7159">
        <f t="shared" si="222"/>
        <v>1.248</v>
      </c>
      <c r="G7159">
        <v>2</v>
      </c>
      <c r="H7159">
        <f>E7159*$N$8</f>
        <v>0</v>
      </c>
      <c r="I7159">
        <f xml:space="preserve"> C7159 * IF( G7159 = 2, $N$7, $N$6 )</f>
        <v>0.16885440000000002</v>
      </c>
      <c r="J7159">
        <f xml:space="preserve"> MAX( (C7159 - B7159) * IF( G7159 = 2, $N$7, $N$6 ), 0 )</f>
        <v>0.16885440000000002</v>
      </c>
      <c r="K7159" s="3">
        <f t="shared" si="223"/>
        <v>0.16885440000000002</v>
      </c>
    </row>
    <row r="7160" spans="1:11" x14ac:dyDescent="0.2">
      <c r="A7160" s="1">
        <v>45807.125</v>
      </c>
      <c r="B7160">
        <v>0</v>
      </c>
      <c r="C7160">
        <v>1.2729999999999999</v>
      </c>
      <c r="E7160">
        <v>0</v>
      </c>
      <c r="F7160">
        <f t="shared" si="222"/>
        <v>1.2729999999999999</v>
      </c>
      <c r="G7160">
        <v>2</v>
      </c>
      <c r="H7160">
        <f>E7160*$N$8</f>
        <v>0</v>
      </c>
      <c r="I7160">
        <f xml:space="preserve"> C7160 * IF( G7160 = 2, $N$7, $N$6 )</f>
        <v>0.1722369</v>
      </c>
      <c r="J7160">
        <f xml:space="preserve"> MAX( (C7160 - B7160) * IF( G7160 = 2, $N$7, $N$6 ), 0 )</f>
        <v>0.1722369</v>
      </c>
      <c r="K7160" s="3">
        <f t="shared" si="223"/>
        <v>0.1722369</v>
      </c>
    </row>
    <row r="7161" spans="1:11" x14ac:dyDescent="0.2">
      <c r="A7161" s="1">
        <v>45807.145833333336</v>
      </c>
      <c r="B7161">
        <v>0</v>
      </c>
      <c r="C7161">
        <v>1.23</v>
      </c>
      <c r="E7161">
        <v>0</v>
      </c>
      <c r="F7161">
        <f t="shared" si="222"/>
        <v>1.23</v>
      </c>
      <c r="G7161">
        <v>2</v>
      </c>
      <c r="H7161">
        <f>E7161*$N$8</f>
        <v>0</v>
      </c>
      <c r="I7161">
        <f xml:space="preserve"> C7161 * IF( G7161 = 2, $N$7, $N$6 )</f>
        <v>0.16641900000000001</v>
      </c>
      <c r="J7161">
        <f xml:space="preserve"> MAX( (C7161 - B7161) * IF( G7161 = 2, $N$7, $N$6 ), 0 )</f>
        <v>0.16641900000000001</v>
      </c>
      <c r="K7161" s="3">
        <f t="shared" si="223"/>
        <v>0.16641900000000001</v>
      </c>
    </row>
    <row r="7162" spans="1:11" x14ac:dyDescent="0.2">
      <c r="A7162" s="1">
        <v>45807.166666666664</v>
      </c>
      <c r="B7162">
        <v>0</v>
      </c>
      <c r="C7162">
        <v>1.329</v>
      </c>
      <c r="E7162">
        <v>0</v>
      </c>
      <c r="F7162">
        <f t="shared" si="222"/>
        <v>1.329</v>
      </c>
      <c r="G7162">
        <v>2</v>
      </c>
      <c r="H7162">
        <f>E7162*$N$8</f>
        <v>0</v>
      </c>
      <c r="I7162">
        <f xml:space="preserve"> C7162 * IF( G7162 = 2, $N$7, $N$6 )</f>
        <v>0.17981369999999999</v>
      </c>
      <c r="J7162">
        <f xml:space="preserve"> MAX( (C7162 - B7162) * IF( G7162 = 2, $N$7, $N$6 ), 0 )</f>
        <v>0.17981369999999999</v>
      </c>
      <c r="K7162" s="3">
        <f t="shared" si="223"/>
        <v>0.17981369999999999</v>
      </c>
    </row>
    <row r="7163" spans="1:11" x14ac:dyDescent="0.2">
      <c r="A7163" s="1">
        <v>45807.1875</v>
      </c>
      <c r="B7163">
        <v>0</v>
      </c>
      <c r="C7163">
        <v>1.3240000000000001</v>
      </c>
      <c r="E7163">
        <v>0</v>
      </c>
      <c r="F7163">
        <f t="shared" si="222"/>
        <v>1.3240000000000001</v>
      </c>
      <c r="G7163">
        <v>2</v>
      </c>
      <c r="H7163">
        <f>E7163*$N$8</f>
        <v>0</v>
      </c>
      <c r="I7163">
        <f xml:space="preserve"> C7163 * IF( G7163 = 2, $N$7, $N$6 )</f>
        <v>0.17913720000000002</v>
      </c>
      <c r="J7163">
        <f xml:space="preserve"> MAX( (C7163 - B7163) * IF( G7163 = 2, $N$7, $N$6 ), 0 )</f>
        <v>0.17913720000000002</v>
      </c>
      <c r="K7163" s="3">
        <f t="shared" si="223"/>
        <v>0.17913720000000002</v>
      </c>
    </row>
    <row r="7164" spans="1:11" x14ac:dyDescent="0.2">
      <c r="A7164" s="1">
        <v>45807.208333333336</v>
      </c>
      <c r="B7164">
        <v>0</v>
      </c>
      <c r="C7164">
        <v>1.429</v>
      </c>
      <c r="E7164">
        <v>0</v>
      </c>
      <c r="F7164">
        <f t="shared" si="222"/>
        <v>1.429</v>
      </c>
      <c r="G7164">
        <v>2</v>
      </c>
      <c r="H7164">
        <f>E7164*$N$8</f>
        <v>0</v>
      </c>
      <c r="I7164">
        <f xml:space="preserve"> C7164 * IF( G7164 = 2, $N$7, $N$6 )</f>
        <v>0.19334370000000001</v>
      </c>
      <c r="J7164">
        <f xml:space="preserve"> MAX( (C7164 - B7164) * IF( G7164 = 2, $N$7, $N$6 ), 0 )</f>
        <v>0.19334370000000001</v>
      </c>
      <c r="K7164" s="3">
        <f t="shared" si="223"/>
        <v>0.19334370000000001</v>
      </c>
    </row>
    <row r="7165" spans="1:11" x14ac:dyDescent="0.2">
      <c r="A7165" s="1">
        <v>45807.229166666664</v>
      </c>
      <c r="B7165">
        <v>0</v>
      </c>
      <c r="C7165">
        <v>1.8140000000000001</v>
      </c>
      <c r="E7165">
        <v>0</v>
      </c>
      <c r="F7165">
        <f t="shared" si="222"/>
        <v>1.8140000000000001</v>
      </c>
      <c r="G7165">
        <v>2</v>
      </c>
      <c r="H7165">
        <f>E7165*$N$8</f>
        <v>0</v>
      </c>
      <c r="I7165">
        <f xml:space="preserve"> C7165 * IF( G7165 = 2, $N$7, $N$6 )</f>
        <v>0.24543420000000002</v>
      </c>
      <c r="J7165">
        <f xml:space="preserve"> MAX( (C7165 - B7165) * IF( G7165 = 2, $N$7, $N$6 ), 0 )</f>
        <v>0.24543420000000002</v>
      </c>
      <c r="K7165" s="3">
        <f t="shared" si="223"/>
        <v>0.24543420000000002</v>
      </c>
    </row>
    <row r="7166" spans="1:11" x14ac:dyDescent="0.2">
      <c r="A7166" s="1">
        <v>45807.25</v>
      </c>
      <c r="B7166">
        <v>0</v>
      </c>
      <c r="C7166">
        <v>1.246</v>
      </c>
      <c r="E7166">
        <v>0</v>
      </c>
      <c r="F7166">
        <f t="shared" si="222"/>
        <v>1.246</v>
      </c>
      <c r="G7166">
        <v>2</v>
      </c>
      <c r="H7166">
        <f>E7166*$N$8</f>
        <v>0</v>
      </c>
      <c r="I7166">
        <f xml:space="preserve"> C7166 * IF( G7166 = 2, $N$7, $N$6 )</f>
        <v>0.16858380000000001</v>
      </c>
      <c r="J7166">
        <f xml:space="preserve"> MAX( (C7166 - B7166) * IF( G7166 = 2, $N$7, $N$6 ), 0 )</f>
        <v>0.16858380000000001</v>
      </c>
      <c r="K7166" s="3">
        <f t="shared" si="223"/>
        <v>0.16858380000000001</v>
      </c>
    </row>
    <row r="7167" spans="1:11" x14ac:dyDescent="0.2">
      <c r="A7167" s="1">
        <v>45807.270833333336</v>
      </c>
      <c r="B7167">
        <v>0</v>
      </c>
      <c r="C7167">
        <v>1.5489999999999999</v>
      </c>
      <c r="E7167">
        <v>0</v>
      </c>
      <c r="F7167">
        <f t="shared" si="222"/>
        <v>1.5489999999999999</v>
      </c>
      <c r="G7167">
        <v>2</v>
      </c>
      <c r="H7167">
        <f>E7167*$N$8</f>
        <v>0</v>
      </c>
      <c r="I7167">
        <f xml:space="preserve"> C7167 * IF( G7167 = 2, $N$7, $N$6 )</f>
        <v>0.20957970000000001</v>
      </c>
      <c r="J7167">
        <f xml:space="preserve"> MAX( (C7167 - B7167) * IF( G7167 = 2, $N$7, $N$6 ), 0 )</f>
        <v>0.20957970000000001</v>
      </c>
      <c r="K7167" s="3">
        <f t="shared" si="223"/>
        <v>0.20957970000000001</v>
      </c>
    </row>
    <row r="7168" spans="1:11" x14ac:dyDescent="0.2">
      <c r="A7168" s="1">
        <v>45807.291666666664</v>
      </c>
      <c r="B7168">
        <v>0</v>
      </c>
      <c r="C7168">
        <v>1.2929999999999999</v>
      </c>
      <c r="E7168">
        <v>0</v>
      </c>
      <c r="F7168">
        <f t="shared" si="222"/>
        <v>1.2929999999999999</v>
      </c>
      <c r="G7168">
        <v>2</v>
      </c>
      <c r="H7168">
        <f>E7168*$N$8</f>
        <v>0</v>
      </c>
      <c r="I7168">
        <f xml:space="preserve"> C7168 * IF( G7168 = 2, $N$7, $N$6 )</f>
        <v>0.17494289999999998</v>
      </c>
      <c r="J7168">
        <f xml:space="preserve"> MAX( (C7168 - B7168) * IF( G7168 = 2, $N$7, $N$6 ), 0 )</f>
        <v>0.17494289999999998</v>
      </c>
      <c r="K7168" s="3">
        <f t="shared" si="223"/>
        <v>0.17494289999999998</v>
      </c>
    </row>
    <row r="7169" spans="1:11" x14ac:dyDescent="0.2">
      <c r="A7169" s="1">
        <v>45807.3125</v>
      </c>
      <c r="B7169">
        <v>0</v>
      </c>
      <c r="C7169">
        <v>1.355</v>
      </c>
      <c r="E7169">
        <v>0</v>
      </c>
      <c r="F7169">
        <f t="shared" si="222"/>
        <v>1.355</v>
      </c>
      <c r="G7169">
        <v>2</v>
      </c>
      <c r="H7169">
        <f>E7169*$N$8</f>
        <v>0</v>
      </c>
      <c r="I7169">
        <f xml:space="preserve"> C7169 * IF( G7169 = 2, $N$7, $N$6 )</f>
        <v>0.18333150000000001</v>
      </c>
      <c r="J7169">
        <f xml:space="preserve"> MAX( (C7169 - B7169) * IF( G7169 = 2, $N$7, $N$6 ), 0 )</f>
        <v>0.18333150000000001</v>
      </c>
      <c r="K7169" s="3">
        <f t="shared" si="223"/>
        <v>0.18333150000000001</v>
      </c>
    </row>
    <row r="7170" spans="1:11" x14ac:dyDescent="0.2">
      <c r="A7170" s="1">
        <v>45807.333333333336</v>
      </c>
      <c r="B7170">
        <v>7.8830439000000002E-2</v>
      </c>
      <c r="C7170">
        <v>1.679</v>
      </c>
      <c r="E7170">
        <v>0</v>
      </c>
      <c r="F7170">
        <f t="shared" si="222"/>
        <v>1.600169561</v>
      </c>
      <c r="G7170">
        <v>2</v>
      </c>
      <c r="H7170">
        <f>E7170*$N$8</f>
        <v>0</v>
      </c>
      <c r="I7170">
        <f xml:space="preserve"> C7170 * IF( G7170 = 2, $N$7, $N$6 )</f>
        <v>0.2271687</v>
      </c>
      <c r="J7170">
        <f xml:space="preserve"> MAX( (C7170 - B7170) * IF( G7170 = 2, $N$7, $N$6 ), 0 )</f>
        <v>0.2165029416033</v>
      </c>
      <c r="K7170" s="3">
        <f t="shared" si="223"/>
        <v>0.2165029416033</v>
      </c>
    </row>
    <row r="7171" spans="1:11" x14ac:dyDescent="0.2">
      <c r="A7171" s="1">
        <v>45807.354166666664</v>
      </c>
      <c r="B7171">
        <v>0.157660878</v>
      </c>
      <c r="C7171">
        <v>2.9820000000000002</v>
      </c>
      <c r="E7171">
        <v>0</v>
      </c>
      <c r="F7171">
        <f t="shared" ref="F7171:F7234" si="224">MAX(C7171-B7171,0)</f>
        <v>2.824339122</v>
      </c>
      <c r="G7171">
        <v>2</v>
      </c>
      <c r="H7171">
        <f>E7171*$N$8</f>
        <v>0</v>
      </c>
      <c r="I7171">
        <f xml:space="preserve"> C7171 * IF( G7171 = 2, $N$7, $N$6 )</f>
        <v>0.40346460000000006</v>
      </c>
      <c r="J7171">
        <f xml:space="preserve"> MAX( (C7171 - B7171) * IF( G7171 = 2, $N$7, $N$6 ), 0 )</f>
        <v>0.3821330832066</v>
      </c>
      <c r="K7171" s="3">
        <f t="shared" ref="K7171:K7234" si="225">(C7171-B7171)*IF(G7171=2,$N$7,$N$6)</f>
        <v>0.3821330832066</v>
      </c>
    </row>
    <row r="7172" spans="1:11" x14ac:dyDescent="0.2">
      <c r="A7172" s="1">
        <v>45807.375</v>
      </c>
      <c r="B7172">
        <v>0.35301600399999999</v>
      </c>
      <c r="C7172">
        <v>3.4169999999999998</v>
      </c>
      <c r="E7172">
        <v>0</v>
      </c>
      <c r="F7172">
        <f t="shared" si="224"/>
        <v>3.0639839959999997</v>
      </c>
      <c r="G7172">
        <v>2</v>
      </c>
      <c r="H7172">
        <f>E7172*$N$8</f>
        <v>0</v>
      </c>
      <c r="I7172">
        <f xml:space="preserve"> C7172 * IF( G7172 = 2, $N$7, $N$6 )</f>
        <v>0.46232010000000001</v>
      </c>
      <c r="J7172">
        <f xml:space="preserve"> MAX( (C7172 - B7172) * IF( G7172 = 2, $N$7, $N$6 ), 0 )</f>
        <v>0.41455703465879995</v>
      </c>
      <c r="K7172" s="3">
        <f t="shared" si="225"/>
        <v>0.41455703465879995</v>
      </c>
    </row>
    <row r="7173" spans="1:11" x14ac:dyDescent="0.2">
      <c r="A7173" s="1">
        <v>45807.395833333336</v>
      </c>
      <c r="B7173">
        <v>0.54837113000000004</v>
      </c>
      <c r="C7173">
        <v>2.8130000000000002</v>
      </c>
      <c r="E7173">
        <v>0</v>
      </c>
      <c r="F7173">
        <f t="shared" si="224"/>
        <v>2.2646288700000001</v>
      </c>
      <c r="G7173">
        <v>2</v>
      </c>
      <c r="H7173">
        <f>E7173*$N$8</f>
        <v>0</v>
      </c>
      <c r="I7173">
        <f xml:space="preserve"> C7173 * IF( G7173 = 2, $N$7, $N$6 )</f>
        <v>0.38059890000000002</v>
      </c>
      <c r="J7173">
        <f xml:space="preserve"> MAX( (C7173 - B7173) * IF( G7173 = 2, $N$7, $N$6 ), 0 )</f>
        <v>0.30640428611100001</v>
      </c>
      <c r="K7173" s="3">
        <f t="shared" si="225"/>
        <v>0.30640428611100001</v>
      </c>
    </row>
    <row r="7174" spans="1:11" x14ac:dyDescent="0.2">
      <c r="A7174" s="1">
        <v>45807.416666666664</v>
      </c>
      <c r="B7174">
        <v>0.58202953899999998</v>
      </c>
      <c r="C7174">
        <v>3.03</v>
      </c>
      <c r="E7174">
        <v>0</v>
      </c>
      <c r="F7174">
        <f t="shared" si="224"/>
        <v>2.4479704609999997</v>
      </c>
      <c r="G7174">
        <v>2</v>
      </c>
      <c r="H7174">
        <f>E7174*$N$8</f>
        <v>0</v>
      </c>
      <c r="I7174">
        <f xml:space="preserve"> C7174 * IF( G7174 = 2, $N$7, $N$6 )</f>
        <v>0.40995899999999996</v>
      </c>
      <c r="J7174">
        <f xml:space="preserve"> MAX( (C7174 - B7174) * IF( G7174 = 2, $N$7, $N$6 ), 0 )</f>
        <v>0.33121040337329999</v>
      </c>
      <c r="K7174" s="3">
        <f t="shared" si="225"/>
        <v>0.33121040337329999</v>
      </c>
    </row>
    <row r="7175" spans="1:11" x14ac:dyDescent="0.2">
      <c r="A7175" s="1">
        <v>45807.4375</v>
      </c>
      <c r="B7175">
        <v>0.61568794900000001</v>
      </c>
      <c r="C7175">
        <v>3.4</v>
      </c>
      <c r="E7175">
        <v>0</v>
      </c>
      <c r="F7175">
        <f t="shared" si="224"/>
        <v>2.7843120509999997</v>
      </c>
      <c r="G7175">
        <v>2</v>
      </c>
      <c r="H7175">
        <f>E7175*$N$8</f>
        <v>0</v>
      </c>
      <c r="I7175">
        <f xml:space="preserve"> C7175 * IF( G7175 = 2, $N$7, $N$6 )</f>
        <v>0.46001999999999998</v>
      </c>
      <c r="J7175">
        <f xml:space="preserve"> MAX( (C7175 - B7175) * IF( G7175 = 2, $N$7, $N$6 ), 0 )</f>
        <v>0.37671742050029999</v>
      </c>
      <c r="K7175" s="3">
        <f t="shared" si="225"/>
        <v>0.37671742050029999</v>
      </c>
    </row>
    <row r="7176" spans="1:11" x14ac:dyDescent="0.2">
      <c r="A7176" s="1">
        <v>45807.458333333336</v>
      </c>
      <c r="B7176">
        <v>0.66276344700000001</v>
      </c>
      <c r="C7176">
        <v>2.9460000000000002</v>
      </c>
      <c r="E7176">
        <v>0</v>
      </c>
      <c r="F7176">
        <f t="shared" si="224"/>
        <v>2.2832365530000001</v>
      </c>
      <c r="G7176">
        <v>2</v>
      </c>
      <c r="H7176">
        <f>E7176*$N$8</f>
        <v>0</v>
      </c>
      <c r="I7176">
        <f xml:space="preserve"> C7176 * IF( G7176 = 2, $N$7, $N$6 )</f>
        <v>0.39859380000000005</v>
      </c>
      <c r="J7176">
        <f xml:space="preserve"> MAX( (C7176 - B7176) * IF( G7176 = 2, $N$7, $N$6 ), 0 )</f>
        <v>0.30892190562089999</v>
      </c>
      <c r="K7176" s="3">
        <f t="shared" si="225"/>
        <v>0.30892190562089999</v>
      </c>
    </row>
    <row r="7177" spans="1:11" x14ac:dyDescent="0.2">
      <c r="A7177" s="1">
        <v>45807.479166666664</v>
      </c>
      <c r="B7177">
        <v>0.709838945</v>
      </c>
      <c r="C7177">
        <v>2.266</v>
      </c>
      <c r="E7177">
        <v>0</v>
      </c>
      <c r="F7177">
        <f t="shared" si="224"/>
        <v>1.556161055</v>
      </c>
      <c r="G7177">
        <v>2</v>
      </c>
      <c r="H7177">
        <f>E7177*$N$8</f>
        <v>0</v>
      </c>
      <c r="I7177">
        <f xml:space="preserve"> C7177 * IF( G7177 = 2, $N$7, $N$6 )</f>
        <v>0.30658980000000002</v>
      </c>
      <c r="J7177">
        <f xml:space="preserve"> MAX( (C7177 - B7177) * IF( G7177 = 2, $N$7, $N$6 ), 0 )</f>
        <v>0.21054859074150001</v>
      </c>
      <c r="K7177" s="3">
        <f t="shared" si="225"/>
        <v>0.21054859074150001</v>
      </c>
    </row>
    <row r="7178" spans="1:11" x14ac:dyDescent="0.2">
      <c r="A7178" s="1">
        <v>45807.5</v>
      </c>
      <c r="B7178">
        <v>0.805683551</v>
      </c>
      <c r="C7178">
        <v>3.3610000000000002</v>
      </c>
      <c r="E7178">
        <v>0</v>
      </c>
      <c r="F7178">
        <f t="shared" si="224"/>
        <v>2.5553164490000002</v>
      </c>
      <c r="G7178">
        <v>2</v>
      </c>
      <c r="H7178">
        <f>E7178*$N$8</f>
        <v>0</v>
      </c>
      <c r="I7178">
        <f xml:space="preserve"> C7178 * IF( G7178 = 2, $N$7, $N$6 )</f>
        <v>0.45474330000000002</v>
      </c>
      <c r="J7178">
        <f xml:space="preserve"> MAX( (C7178 - B7178) * IF( G7178 = 2, $N$7, $N$6 ), 0 )</f>
        <v>0.34573431554970002</v>
      </c>
      <c r="K7178" s="3">
        <f t="shared" si="225"/>
        <v>0.34573431554970002</v>
      </c>
    </row>
    <row r="7179" spans="1:11" x14ac:dyDescent="0.2">
      <c r="A7179" s="1">
        <v>45807.520833333336</v>
      </c>
      <c r="B7179">
        <v>0.90152815600000002</v>
      </c>
      <c r="C7179">
        <v>3.06</v>
      </c>
      <c r="E7179">
        <v>0</v>
      </c>
      <c r="F7179">
        <f t="shared" si="224"/>
        <v>2.1584718440000001</v>
      </c>
      <c r="G7179">
        <v>2</v>
      </c>
      <c r="H7179">
        <f>E7179*$N$8</f>
        <v>0</v>
      </c>
      <c r="I7179">
        <f xml:space="preserve"> C7179 * IF( G7179 = 2, $N$7, $N$6 )</f>
        <v>0.414018</v>
      </c>
      <c r="J7179">
        <f xml:space="preserve"> MAX( (C7179 - B7179) * IF( G7179 = 2, $N$7, $N$6 ), 0 )</f>
        <v>0.29204124049320002</v>
      </c>
      <c r="K7179" s="3">
        <f t="shared" si="225"/>
        <v>0.29204124049320002</v>
      </c>
    </row>
    <row r="7180" spans="1:11" x14ac:dyDescent="0.2">
      <c r="A7180" s="1">
        <v>45807.541666666664</v>
      </c>
      <c r="B7180">
        <v>1.0352414270000001</v>
      </c>
      <c r="C7180">
        <v>3.0819999999999999</v>
      </c>
      <c r="E7180">
        <v>0</v>
      </c>
      <c r="F7180">
        <f t="shared" si="224"/>
        <v>2.046758573</v>
      </c>
      <c r="G7180">
        <v>2</v>
      </c>
      <c r="H7180">
        <f>E7180*$N$8</f>
        <v>0</v>
      </c>
      <c r="I7180">
        <f xml:space="preserve"> C7180 * IF( G7180 = 2, $N$7, $N$6 )</f>
        <v>0.41699459999999999</v>
      </c>
      <c r="J7180">
        <f xml:space="preserve"> MAX( (C7180 - B7180) * IF( G7180 = 2, $N$7, $N$6 ), 0 )</f>
        <v>0.2769264349269</v>
      </c>
      <c r="K7180" s="3">
        <f t="shared" si="225"/>
        <v>0.2769264349269</v>
      </c>
    </row>
    <row r="7181" spans="1:11" x14ac:dyDescent="0.2">
      <c r="A7181" s="1">
        <v>45807.5625</v>
      </c>
      <c r="B7181">
        <v>1.1689546980000001</v>
      </c>
      <c r="C7181">
        <v>3.2890000000000001</v>
      </c>
      <c r="E7181">
        <v>0</v>
      </c>
      <c r="F7181">
        <f t="shared" si="224"/>
        <v>2.1200453020000003</v>
      </c>
      <c r="G7181">
        <v>2</v>
      </c>
      <c r="H7181">
        <f>E7181*$N$8</f>
        <v>0</v>
      </c>
      <c r="I7181">
        <f xml:space="preserve"> C7181 * IF( G7181 = 2, $N$7, $N$6 )</f>
        <v>0.44500170000000006</v>
      </c>
      <c r="J7181">
        <f xml:space="preserve"> MAX( (C7181 - B7181) * IF( G7181 = 2, $N$7, $N$6 ), 0 )</f>
        <v>0.28684212936060005</v>
      </c>
      <c r="K7181" s="3">
        <f t="shared" si="225"/>
        <v>0.28684212936060005</v>
      </c>
    </row>
    <row r="7182" spans="1:11" x14ac:dyDescent="0.2">
      <c r="A7182" s="1">
        <v>45807.583333333336</v>
      </c>
      <c r="B7182">
        <v>1.0373546300000001</v>
      </c>
      <c r="C7182">
        <v>3.121</v>
      </c>
      <c r="E7182">
        <v>0</v>
      </c>
      <c r="F7182">
        <f t="shared" si="224"/>
        <v>2.0836453700000002</v>
      </c>
      <c r="G7182">
        <v>2</v>
      </c>
      <c r="H7182">
        <f>E7182*$N$8</f>
        <v>0</v>
      </c>
      <c r="I7182">
        <f xml:space="preserve"> C7182 * IF( G7182 = 2, $N$7, $N$6 )</f>
        <v>0.42227130000000002</v>
      </c>
      <c r="J7182">
        <f xml:space="preserve"> MAX( (C7182 - B7182) * IF( G7182 = 2, $N$7, $N$6 ), 0 )</f>
        <v>0.28191721856100005</v>
      </c>
      <c r="K7182" s="3">
        <f t="shared" si="225"/>
        <v>0.28191721856100005</v>
      </c>
    </row>
    <row r="7183" spans="1:11" x14ac:dyDescent="0.2">
      <c r="A7183" s="1">
        <v>45807.604166666664</v>
      </c>
      <c r="B7183">
        <v>0.90575456099999996</v>
      </c>
      <c r="C7183">
        <v>4.2869999999999999</v>
      </c>
      <c r="E7183">
        <v>0</v>
      </c>
      <c r="F7183">
        <f t="shared" si="224"/>
        <v>3.3812454389999997</v>
      </c>
      <c r="G7183">
        <v>2</v>
      </c>
      <c r="H7183">
        <f>E7183*$N$8</f>
        <v>0</v>
      </c>
      <c r="I7183">
        <f xml:space="preserve"> C7183 * IF( G7183 = 2, $N$7, $N$6 )</f>
        <v>0.58003110000000002</v>
      </c>
      <c r="J7183">
        <f xml:space="preserve"> MAX( (C7183 - B7183) * IF( G7183 = 2, $N$7, $N$6 ), 0 )</f>
        <v>0.45748250789669997</v>
      </c>
      <c r="K7183" s="3">
        <f t="shared" si="225"/>
        <v>0.45748250789669997</v>
      </c>
    </row>
    <row r="7184" spans="1:11" x14ac:dyDescent="0.2">
      <c r="A7184" s="1">
        <v>45807.625</v>
      </c>
      <c r="B7184">
        <v>0.74388753799999996</v>
      </c>
      <c r="C7184">
        <v>3.427</v>
      </c>
      <c r="E7184">
        <v>0</v>
      </c>
      <c r="F7184">
        <f t="shared" si="224"/>
        <v>2.683112462</v>
      </c>
      <c r="G7184">
        <v>1</v>
      </c>
      <c r="H7184">
        <f>E7184*$N$8</f>
        <v>0</v>
      </c>
      <c r="I7184">
        <f xml:space="preserve"> C7184 * IF( G7184 = 2, $N$7, $N$6 )</f>
        <v>1.3608617000000001</v>
      </c>
      <c r="J7184">
        <f xml:space="preserve"> MAX( (C7184 - B7184) * IF( G7184 = 2, $N$7, $N$6 ), 0 )</f>
        <v>1.0654639586601999</v>
      </c>
      <c r="K7184" s="3">
        <f t="shared" si="225"/>
        <v>1.0654639586601999</v>
      </c>
    </row>
    <row r="7185" spans="1:11" x14ac:dyDescent="0.2">
      <c r="A7185" s="1">
        <v>45807.645833333336</v>
      </c>
      <c r="B7185">
        <v>0.58202051499999996</v>
      </c>
      <c r="C7185">
        <v>1.877</v>
      </c>
      <c r="E7185">
        <v>0</v>
      </c>
      <c r="F7185">
        <f t="shared" si="224"/>
        <v>1.294979485</v>
      </c>
      <c r="G7185">
        <v>1</v>
      </c>
      <c r="H7185">
        <f>E7185*$N$8</f>
        <v>0</v>
      </c>
      <c r="I7185">
        <f xml:space="preserve"> C7185 * IF( G7185 = 2, $N$7, $N$6 )</f>
        <v>0.74535669999999998</v>
      </c>
      <c r="J7185">
        <f xml:space="preserve"> MAX( (C7185 - B7185) * IF( G7185 = 2, $N$7, $N$6 ), 0 )</f>
        <v>0.51423635349350005</v>
      </c>
      <c r="K7185" s="3">
        <f t="shared" si="225"/>
        <v>0.51423635349350005</v>
      </c>
    </row>
    <row r="7186" spans="1:11" x14ac:dyDescent="0.2">
      <c r="A7186" s="1">
        <v>45807.666666666664</v>
      </c>
      <c r="B7186">
        <v>0.36247743799999999</v>
      </c>
      <c r="C7186">
        <v>2.4889999999999999</v>
      </c>
      <c r="E7186">
        <v>0</v>
      </c>
      <c r="F7186">
        <f t="shared" si="224"/>
        <v>2.1265225619999999</v>
      </c>
      <c r="G7186">
        <v>1</v>
      </c>
      <c r="H7186">
        <f>E7186*$N$8</f>
        <v>0</v>
      </c>
      <c r="I7186">
        <f xml:space="preserve"> C7186 * IF( G7186 = 2, $N$7, $N$6 )</f>
        <v>0.98838189999999992</v>
      </c>
      <c r="J7186">
        <f xml:space="preserve"> MAX( (C7186 - B7186) * IF( G7186 = 2, $N$7, $N$6 ), 0 )</f>
        <v>0.84444210937019992</v>
      </c>
      <c r="K7186" s="3">
        <f t="shared" si="225"/>
        <v>0.84444210937019992</v>
      </c>
    </row>
    <row r="7187" spans="1:11" x14ac:dyDescent="0.2">
      <c r="A7187" s="1">
        <v>45807.6875</v>
      </c>
      <c r="B7187">
        <v>0.14293436100000001</v>
      </c>
      <c r="C7187">
        <v>1.9079999999999999</v>
      </c>
      <c r="E7187">
        <v>0</v>
      </c>
      <c r="F7187">
        <f t="shared" si="224"/>
        <v>1.7650656389999999</v>
      </c>
      <c r="G7187">
        <v>1</v>
      </c>
      <c r="H7187">
        <f>E7187*$N$8</f>
        <v>0</v>
      </c>
      <c r="I7187">
        <f xml:space="preserve"> C7187 * IF( G7187 = 2, $N$7, $N$6 )</f>
        <v>0.75766679999999997</v>
      </c>
      <c r="J7187">
        <f xml:space="preserve"> MAX( (C7187 - B7187) * IF( G7187 = 2, $N$7, $N$6 ), 0 )</f>
        <v>0.70090756524690001</v>
      </c>
      <c r="K7187" s="3">
        <f t="shared" si="225"/>
        <v>0.70090756524690001</v>
      </c>
    </row>
    <row r="7188" spans="1:11" x14ac:dyDescent="0.2">
      <c r="A7188" s="1">
        <v>45807.708333333336</v>
      </c>
      <c r="B7188">
        <v>7.1467181000000005E-2</v>
      </c>
      <c r="C7188">
        <v>2.496</v>
      </c>
      <c r="E7188">
        <v>0</v>
      </c>
      <c r="F7188">
        <f t="shared" si="224"/>
        <v>2.424532819</v>
      </c>
      <c r="G7188">
        <v>1</v>
      </c>
      <c r="H7188">
        <f>E7188*$N$8</f>
        <v>0</v>
      </c>
      <c r="I7188">
        <f xml:space="preserve"> C7188 * IF( G7188 = 2, $N$7, $N$6 )</f>
        <v>0.99116159999999998</v>
      </c>
      <c r="J7188">
        <f xml:space="preserve"> MAX( (C7188 - B7188) * IF( G7188 = 2, $N$7, $N$6 ), 0 )</f>
        <v>0.96278198242489998</v>
      </c>
      <c r="K7188" s="3">
        <f t="shared" si="225"/>
        <v>0.96278198242489998</v>
      </c>
    </row>
    <row r="7189" spans="1:11" x14ac:dyDescent="0.2">
      <c r="A7189" s="1">
        <v>45807.729166666664</v>
      </c>
      <c r="B7189">
        <v>0</v>
      </c>
      <c r="C7189">
        <v>1.766</v>
      </c>
      <c r="E7189">
        <v>0</v>
      </c>
      <c r="F7189">
        <f t="shared" si="224"/>
        <v>1.766</v>
      </c>
      <c r="G7189">
        <v>1</v>
      </c>
      <c r="H7189">
        <f>E7189*$N$8</f>
        <v>0</v>
      </c>
      <c r="I7189">
        <f xml:space="preserve"> C7189 * IF( G7189 = 2, $N$7, $N$6 )</f>
        <v>0.70127859999999997</v>
      </c>
      <c r="J7189">
        <f xml:space="preserve"> MAX( (C7189 - B7189) * IF( G7189 = 2, $N$7, $N$6 ), 0 )</f>
        <v>0.70127859999999997</v>
      </c>
      <c r="K7189" s="3">
        <f t="shared" si="225"/>
        <v>0.70127859999999997</v>
      </c>
    </row>
    <row r="7190" spans="1:11" x14ac:dyDescent="0.2">
      <c r="A7190" s="1">
        <v>45807.75</v>
      </c>
      <c r="B7190">
        <v>0</v>
      </c>
      <c r="C7190">
        <v>2.181</v>
      </c>
      <c r="E7190">
        <v>0</v>
      </c>
      <c r="F7190">
        <f t="shared" si="224"/>
        <v>2.181</v>
      </c>
      <c r="G7190">
        <v>1</v>
      </c>
      <c r="H7190">
        <f>E7190*$N$8</f>
        <v>0</v>
      </c>
      <c r="I7190">
        <f xml:space="preserve"> C7190 * IF( G7190 = 2, $N$7, $N$6 )</f>
        <v>0.86607509999999999</v>
      </c>
      <c r="J7190">
        <f xml:space="preserve"> MAX( (C7190 - B7190) * IF( G7190 = 2, $N$7, $N$6 ), 0 )</f>
        <v>0.86607509999999999</v>
      </c>
      <c r="K7190" s="3">
        <f t="shared" si="225"/>
        <v>0.86607509999999999</v>
      </c>
    </row>
    <row r="7191" spans="1:11" x14ac:dyDescent="0.2">
      <c r="A7191" s="1">
        <v>45807.770833333336</v>
      </c>
      <c r="B7191">
        <v>0</v>
      </c>
      <c r="C7191">
        <v>1.4870000000000001</v>
      </c>
      <c r="E7191">
        <v>0</v>
      </c>
      <c r="F7191">
        <f t="shared" si="224"/>
        <v>1.4870000000000001</v>
      </c>
      <c r="G7191">
        <v>1</v>
      </c>
      <c r="H7191">
        <f>E7191*$N$8</f>
        <v>0</v>
      </c>
      <c r="I7191">
        <f xml:space="preserve"> C7191 * IF( G7191 = 2, $N$7, $N$6 )</f>
        <v>0.59048770000000006</v>
      </c>
      <c r="J7191">
        <f xml:space="preserve"> MAX( (C7191 - B7191) * IF( G7191 = 2, $N$7, $N$6 ), 0 )</f>
        <v>0.59048770000000006</v>
      </c>
      <c r="K7191" s="3">
        <f t="shared" si="225"/>
        <v>0.59048770000000006</v>
      </c>
    </row>
    <row r="7192" spans="1:11" x14ac:dyDescent="0.2">
      <c r="A7192" s="1">
        <v>45807.791666666664</v>
      </c>
      <c r="B7192">
        <v>0</v>
      </c>
      <c r="C7192">
        <v>1.7250000000000001</v>
      </c>
      <c r="E7192">
        <v>0</v>
      </c>
      <c r="F7192">
        <f t="shared" si="224"/>
        <v>1.7250000000000001</v>
      </c>
      <c r="G7192">
        <v>1</v>
      </c>
      <c r="H7192">
        <f>E7192*$N$8</f>
        <v>0</v>
      </c>
      <c r="I7192">
        <f xml:space="preserve"> C7192 * IF( G7192 = 2, $N$7, $N$6 )</f>
        <v>0.68499750000000004</v>
      </c>
      <c r="J7192">
        <f xml:space="preserve"> MAX( (C7192 - B7192) * IF( G7192 = 2, $N$7, $N$6 ), 0 )</f>
        <v>0.68499750000000004</v>
      </c>
      <c r="K7192" s="3">
        <f t="shared" si="225"/>
        <v>0.68499750000000004</v>
      </c>
    </row>
    <row r="7193" spans="1:11" x14ac:dyDescent="0.2">
      <c r="A7193" s="1">
        <v>45807.8125</v>
      </c>
      <c r="B7193">
        <v>0</v>
      </c>
      <c r="C7193">
        <v>1.627</v>
      </c>
      <c r="E7193">
        <v>0</v>
      </c>
      <c r="F7193">
        <f t="shared" si="224"/>
        <v>1.627</v>
      </c>
      <c r="G7193">
        <v>1</v>
      </c>
      <c r="H7193">
        <f>E7193*$N$8</f>
        <v>0</v>
      </c>
      <c r="I7193">
        <f xml:space="preserve"> C7193 * IF( G7193 = 2, $N$7, $N$6 )</f>
        <v>0.64608169999999998</v>
      </c>
      <c r="J7193">
        <f xml:space="preserve"> MAX( (C7193 - B7193) * IF( G7193 = 2, $N$7, $N$6 ), 0 )</f>
        <v>0.64608169999999998</v>
      </c>
      <c r="K7193" s="3">
        <f t="shared" si="225"/>
        <v>0.64608169999999998</v>
      </c>
    </row>
    <row r="7194" spans="1:11" x14ac:dyDescent="0.2">
      <c r="A7194" s="1">
        <v>45807.833333333336</v>
      </c>
      <c r="B7194">
        <v>0</v>
      </c>
      <c r="C7194">
        <v>2.4820000000000002</v>
      </c>
      <c r="E7194">
        <v>0</v>
      </c>
      <c r="F7194">
        <f t="shared" si="224"/>
        <v>2.4820000000000002</v>
      </c>
      <c r="G7194">
        <v>1</v>
      </c>
      <c r="H7194">
        <f>E7194*$N$8</f>
        <v>0</v>
      </c>
      <c r="I7194">
        <f xml:space="preserve"> C7194 * IF( G7194 = 2, $N$7, $N$6 )</f>
        <v>0.98560220000000009</v>
      </c>
      <c r="J7194">
        <f xml:space="preserve"> MAX( (C7194 - B7194) * IF( G7194 = 2, $N$7, $N$6 ), 0 )</f>
        <v>0.98560220000000009</v>
      </c>
      <c r="K7194" s="3">
        <f t="shared" si="225"/>
        <v>0.98560220000000009</v>
      </c>
    </row>
    <row r="7195" spans="1:11" x14ac:dyDescent="0.2">
      <c r="A7195" s="1">
        <v>45807.854166666664</v>
      </c>
      <c r="B7195">
        <v>0</v>
      </c>
      <c r="C7195">
        <v>1.7030000000000001</v>
      </c>
      <c r="E7195">
        <v>0</v>
      </c>
      <c r="F7195">
        <f t="shared" si="224"/>
        <v>1.7030000000000001</v>
      </c>
      <c r="G7195">
        <v>1</v>
      </c>
      <c r="H7195">
        <f>E7195*$N$8</f>
        <v>0</v>
      </c>
      <c r="I7195">
        <f xml:space="preserve"> C7195 * IF( G7195 = 2, $N$7, $N$6 )</f>
        <v>0.67626130000000007</v>
      </c>
      <c r="J7195">
        <f xml:space="preserve"> MAX( (C7195 - B7195) * IF( G7195 = 2, $N$7, $N$6 ), 0 )</f>
        <v>0.67626130000000007</v>
      </c>
      <c r="K7195" s="3">
        <f t="shared" si="225"/>
        <v>0.67626130000000007</v>
      </c>
    </row>
    <row r="7196" spans="1:11" x14ac:dyDescent="0.2">
      <c r="A7196" s="1">
        <v>45807.875</v>
      </c>
      <c r="B7196">
        <v>0</v>
      </c>
      <c r="C7196">
        <v>1.81</v>
      </c>
      <c r="E7196">
        <v>0</v>
      </c>
      <c r="F7196">
        <f t="shared" si="224"/>
        <v>1.81</v>
      </c>
      <c r="G7196">
        <v>2</v>
      </c>
      <c r="H7196">
        <f>E7196*$N$8</f>
        <v>0</v>
      </c>
      <c r="I7196">
        <f xml:space="preserve"> C7196 * IF( G7196 = 2, $N$7, $N$6 )</f>
        <v>0.24489300000000003</v>
      </c>
      <c r="J7196">
        <f xml:space="preserve"> MAX( (C7196 - B7196) * IF( G7196 = 2, $N$7, $N$6 ), 0 )</f>
        <v>0.24489300000000003</v>
      </c>
      <c r="K7196" s="3">
        <f t="shared" si="225"/>
        <v>0.24489300000000003</v>
      </c>
    </row>
    <row r="7197" spans="1:11" x14ac:dyDescent="0.2">
      <c r="A7197" s="1">
        <v>45807.895833333336</v>
      </c>
      <c r="B7197">
        <v>0</v>
      </c>
      <c r="C7197">
        <v>2.5289999999999999</v>
      </c>
      <c r="E7197">
        <v>0</v>
      </c>
      <c r="F7197">
        <f t="shared" si="224"/>
        <v>2.5289999999999999</v>
      </c>
      <c r="G7197">
        <v>2</v>
      </c>
      <c r="H7197">
        <f>E7197*$N$8</f>
        <v>0</v>
      </c>
      <c r="I7197">
        <f xml:space="preserve"> C7197 * IF( G7197 = 2, $N$7, $N$6 )</f>
        <v>0.34217370000000003</v>
      </c>
      <c r="J7197">
        <f xml:space="preserve"> MAX( (C7197 - B7197) * IF( G7197 = 2, $N$7, $N$6 ), 0 )</f>
        <v>0.34217370000000003</v>
      </c>
      <c r="K7197" s="3">
        <f t="shared" si="225"/>
        <v>0.34217370000000003</v>
      </c>
    </row>
    <row r="7198" spans="1:11" x14ac:dyDescent="0.2">
      <c r="A7198" s="1">
        <v>45807.916666666664</v>
      </c>
      <c r="B7198">
        <v>0</v>
      </c>
      <c r="C7198">
        <v>2.3420000000000001</v>
      </c>
      <c r="E7198">
        <v>0</v>
      </c>
      <c r="F7198">
        <f t="shared" si="224"/>
        <v>2.3420000000000001</v>
      </c>
      <c r="G7198">
        <v>2</v>
      </c>
      <c r="H7198">
        <f>E7198*$N$8</f>
        <v>0</v>
      </c>
      <c r="I7198">
        <f xml:space="preserve"> C7198 * IF( G7198 = 2, $N$7, $N$6 )</f>
        <v>0.3168726</v>
      </c>
      <c r="J7198">
        <f xml:space="preserve"> MAX( (C7198 - B7198) * IF( G7198 = 2, $N$7, $N$6 ), 0 )</f>
        <v>0.3168726</v>
      </c>
      <c r="K7198" s="3">
        <f t="shared" si="225"/>
        <v>0.3168726</v>
      </c>
    </row>
    <row r="7199" spans="1:11" x14ac:dyDescent="0.2">
      <c r="A7199" s="1">
        <v>45807.9375</v>
      </c>
      <c r="B7199">
        <v>0</v>
      </c>
      <c r="C7199">
        <v>1.6759999999999999</v>
      </c>
      <c r="E7199">
        <v>0</v>
      </c>
      <c r="F7199">
        <f t="shared" si="224"/>
        <v>1.6759999999999999</v>
      </c>
      <c r="G7199">
        <v>2</v>
      </c>
      <c r="H7199">
        <f>E7199*$N$8</f>
        <v>0</v>
      </c>
      <c r="I7199">
        <f xml:space="preserve"> C7199 * IF( G7199 = 2, $N$7, $N$6 )</f>
        <v>0.22676279999999999</v>
      </c>
      <c r="J7199">
        <f xml:space="preserve"> MAX( (C7199 - B7199) * IF( G7199 = 2, $N$7, $N$6 ), 0 )</f>
        <v>0.22676279999999999</v>
      </c>
      <c r="K7199" s="3">
        <f t="shared" si="225"/>
        <v>0.22676279999999999</v>
      </c>
    </row>
    <row r="7200" spans="1:11" x14ac:dyDescent="0.2">
      <c r="A7200" s="1">
        <v>45807.958333333336</v>
      </c>
      <c r="B7200">
        <v>0</v>
      </c>
      <c r="C7200">
        <v>1.716</v>
      </c>
      <c r="E7200">
        <v>0</v>
      </c>
      <c r="F7200">
        <f t="shared" si="224"/>
        <v>1.716</v>
      </c>
      <c r="G7200">
        <v>2</v>
      </c>
      <c r="H7200">
        <f>E7200*$N$8</f>
        <v>0</v>
      </c>
      <c r="I7200">
        <f xml:space="preserve"> C7200 * IF( G7200 = 2, $N$7, $N$6 )</f>
        <v>0.23217480000000001</v>
      </c>
      <c r="J7200">
        <f xml:space="preserve"> MAX( (C7200 - B7200) * IF( G7200 = 2, $N$7, $N$6 ), 0 )</f>
        <v>0.23217480000000001</v>
      </c>
      <c r="K7200" s="3">
        <f t="shared" si="225"/>
        <v>0.23217480000000001</v>
      </c>
    </row>
    <row r="7201" spans="1:11" x14ac:dyDescent="0.2">
      <c r="A7201" s="1">
        <v>45807.979166666664</v>
      </c>
      <c r="B7201">
        <v>0</v>
      </c>
      <c r="C7201">
        <v>1.429</v>
      </c>
      <c r="E7201">
        <v>0</v>
      </c>
      <c r="F7201">
        <f t="shared" si="224"/>
        <v>1.429</v>
      </c>
      <c r="G7201">
        <v>2</v>
      </c>
      <c r="H7201">
        <f>E7201*$N$8</f>
        <v>0</v>
      </c>
      <c r="I7201">
        <f xml:space="preserve"> C7201 * IF( G7201 = 2, $N$7, $N$6 )</f>
        <v>0.19334370000000001</v>
      </c>
      <c r="J7201">
        <f xml:space="preserve"> MAX( (C7201 - B7201) * IF( G7201 = 2, $N$7, $N$6 ), 0 )</f>
        <v>0.19334370000000001</v>
      </c>
      <c r="K7201" s="3">
        <f t="shared" si="225"/>
        <v>0.19334370000000001</v>
      </c>
    </row>
    <row r="7202" spans="1:11" x14ac:dyDescent="0.2">
      <c r="A7202" s="1">
        <v>45808</v>
      </c>
      <c r="B7202">
        <v>0</v>
      </c>
      <c r="C7202">
        <v>2.1150000000000002</v>
      </c>
      <c r="E7202">
        <v>0</v>
      </c>
      <c r="F7202">
        <f t="shared" si="224"/>
        <v>2.1150000000000002</v>
      </c>
      <c r="G7202">
        <v>2</v>
      </c>
      <c r="H7202">
        <f>E7202*$N$8</f>
        <v>0</v>
      </c>
      <c r="I7202">
        <f xml:space="preserve"> C7202 * IF( G7202 = 2, $N$7, $N$6 )</f>
        <v>0.28615950000000001</v>
      </c>
      <c r="J7202">
        <f xml:space="preserve"> MAX( (C7202 - B7202) * IF( G7202 = 2, $N$7, $N$6 ), 0 )</f>
        <v>0.28615950000000001</v>
      </c>
      <c r="K7202" s="3">
        <f t="shared" si="225"/>
        <v>0.28615950000000001</v>
      </c>
    </row>
    <row r="7203" spans="1:11" x14ac:dyDescent="0.2">
      <c r="A7203" s="1">
        <v>45808.020833333336</v>
      </c>
      <c r="B7203">
        <v>0</v>
      </c>
      <c r="C7203">
        <v>1.659</v>
      </c>
      <c r="E7203">
        <v>0</v>
      </c>
      <c r="F7203">
        <f t="shared" si="224"/>
        <v>1.659</v>
      </c>
      <c r="G7203">
        <v>2</v>
      </c>
      <c r="H7203">
        <f>E7203*$N$8</f>
        <v>0</v>
      </c>
      <c r="I7203">
        <f xml:space="preserve"> C7203 * IF( G7203 = 2, $N$7, $N$6 )</f>
        <v>0.22446270000000001</v>
      </c>
      <c r="J7203">
        <f xml:space="preserve"> MAX( (C7203 - B7203) * IF( G7203 = 2, $N$7, $N$6 ), 0 )</f>
        <v>0.22446270000000001</v>
      </c>
      <c r="K7203" s="3">
        <f t="shared" si="225"/>
        <v>0.22446270000000001</v>
      </c>
    </row>
    <row r="7204" spans="1:11" x14ac:dyDescent="0.2">
      <c r="A7204" s="1">
        <v>45808.041666666664</v>
      </c>
      <c r="B7204">
        <v>0</v>
      </c>
      <c r="C7204">
        <v>1.385</v>
      </c>
      <c r="E7204">
        <v>0</v>
      </c>
      <c r="F7204">
        <f t="shared" si="224"/>
        <v>1.385</v>
      </c>
      <c r="G7204">
        <v>2</v>
      </c>
      <c r="H7204">
        <f>E7204*$N$8</f>
        <v>0</v>
      </c>
      <c r="I7204">
        <f xml:space="preserve"> C7204 * IF( G7204 = 2, $N$7, $N$6 )</f>
        <v>0.18739050000000002</v>
      </c>
      <c r="J7204">
        <f xml:space="preserve"> MAX( (C7204 - B7204) * IF( G7204 = 2, $N$7, $N$6 ), 0 )</f>
        <v>0.18739050000000002</v>
      </c>
      <c r="K7204" s="3">
        <f t="shared" si="225"/>
        <v>0.18739050000000002</v>
      </c>
    </row>
    <row r="7205" spans="1:11" x14ac:dyDescent="0.2">
      <c r="A7205" s="1">
        <v>45808.0625</v>
      </c>
      <c r="B7205">
        <v>0</v>
      </c>
      <c r="C7205">
        <v>1.5740000000000001</v>
      </c>
      <c r="E7205">
        <v>0</v>
      </c>
      <c r="F7205">
        <f t="shared" si="224"/>
        <v>1.5740000000000001</v>
      </c>
      <c r="G7205">
        <v>2</v>
      </c>
      <c r="H7205">
        <f>E7205*$N$8</f>
        <v>0</v>
      </c>
      <c r="I7205">
        <f xml:space="preserve"> C7205 * IF( G7205 = 2, $N$7, $N$6 )</f>
        <v>0.21296220000000002</v>
      </c>
      <c r="J7205">
        <f xml:space="preserve"> MAX( (C7205 - B7205) * IF( G7205 = 2, $N$7, $N$6 ), 0 )</f>
        <v>0.21296220000000002</v>
      </c>
      <c r="K7205" s="3">
        <f t="shared" si="225"/>
        <v>0.21296220000000002</v>
      </c>
    </row>
    <row r="7206" spans="1:11" x14ac:dyDescent="0.2">
      <c r="A7206" s="1">
        <v>45808.083333333336</v>
      </c>
      <c r="B7206">
        <v>0</v>
      </c>
      <c r="C7206">
        <v>1.3109999999999999</v>
      </c>
      <c r="E7206">
        <v>0</v>
      </c>
      <c r="F7206">
        <f t="shared" si="224"/>
        <v>1.3109999999999999</v>
      </c>
      <c r="G7206">
        <v>2</v>
      </c>
      <c r="H7206">
        <f>E7206*$N$8</f>
        <v>0</v>
      </c>
      <c r="I7206">
        <f xml:space="preserve"> C7206 * IF( G7206 = 2, $N$7, $N$6 )</f>
        <v>0.17737829999999999</v>
      </c>
      <c r="J7206">
        <f xml:space="preserve"> MAX( (C7206 - B7206) * IF( G7206 = 2, $N$7, $N$6 ), 0 )</f>
        <v>0.17737829999999999</v>
      </c>
      <c r="K7206" s="3">
        <f t="shared" si="225"/>
        <v>0.17737829999999999</v>
      </c>
    </row>
    <row r="7207" spans="1:11" x14ac:dyDescent="0.2">
      <c r="A7207" s="1">
        <v>45808.104166666664</v>
      </c>
      <c r="B7207">
        <v>0</v>
      </c>
      <c r="C7207">
        <v>1.262</v>
      </c>
      <c r="E7207">
        <v>0</v>
      </c>
      <c r="F7207">
        <f t="shared" si="224"/>
        <v>1.262</v>
      </c>
      <c r="G7207">
        <v>2</v>
      </c>
      <c r="H7207">
        <f>E7207*$N$8</f>
        <v>0</v>
      </c>
      <c r="I7207">
        <f xml:space="preserve"> C7207 * IF( G7207 = 2, $N$7, $N$6 )</f>
        <v>0.1707486</v>
      </c>
      <c r="J7207">
        <f xml:space="preserve"> MAX( (C7207 - B7207) * IF( G7207 = 2, $N$7, $N$6 ), 0 )</f>
        <v>0.1707486</v>
      </c>
      <c r="K7207" s="3">
        <f t="shared" si="225"/>
        <v>0.1707486</v>
      </c>
    </row>
    <row r="7208" spans="1:11" x14ac:dyDescent="0.2">
      <c r="A7208" s="1">
        <v>45808.125</v>
      </c>
      <c r="B7208">
        <v>0</v>
      </c>
      <c r="C7208">
        <v>1.32</v>
      </c>
      <c r="E7208">
        <v>0</v>
      </c>
      <c r="F7208">
        <f t="shared" si="224"/>
        <v>1.32</v>
      </c>
      <c r="G7208">
        <v>2</v>
      </c>
      <c r="H7208">
        <f>E7208*$N$8</f>
        <v>0</v>
      </c>
      <c r="I7208">
        <f xml:space="preserve"> C7208 * IF( G7208 = 2, $N$7, $N$6 )</f>
        <v>0.178596</v>
      </c>
      <c r="J7208">
        <f xml:space="preserve"> MAX( (C7208 - B7208) * IF( G7208 = 2, $N$7, $N$6 ), 0 )</f>
        <v>0.178596</v>
      </c>
      <c r="K7208" s="3">
        <f t="shared" si="225"/>
        <v>0.178596</v>
      </c>
    </row>
    <row r="7209" spans="1:11" x14ac:dyDescent="0.2">
      <c r="A7209" s="1">
        <v>45808.145833333336</v>
      </c>
      <c r="B7209">
        <v>0</v>
      </c>
      <c r="C7209">
        <v>1.31</v>
      </c>
      <c r="E7209">
        <v>0</v>
      </c>
      <c r="F7209">
        <f t="shared" si="224"/>
        <v>1.31</v>
      </c>
      <c r="G7209">
        <v>2</v>
      </c>
      <c r="H7209">
        <f>E7209*$N$8</f>
        <v>0</v>
      </c>
      <c r="I7209">
        <f xml:space="preserve"> C7209 * IF( G7209 = 2, $N$7, $N$6 )</f>
        <v>0.17724300000000001</v>
      </c>
      <c r="J7209">
        <f xml:space="preserve"> MAX( (C7209 - B7209) * IF( G7209 = 2, $N$7, $N$6 ), 0 )</f>
        <v>0.17724300000000001</v>
      </c>
      <c r="K7209" s="3">
        <f t="shared" si="225"/>
        <v>0.17724300000000001</v>
      </c>
    </row>
    <row r="7210" spans="1:11" x14ac:dyDescent="0.2">
      <c r="A7210" s="1">
        <v>45808.166666666664</v>
      </c>
      <c r="B7210">
        <v>0</v>
      </c>
      <c r="C7210">
        <v>1.4570000000000001</v>
      </c>
      <c r="E7210">
        <v>0</v>
      </c>
      <c r="F7210">
        <f t="shared" si="224"/>
        <v>1.4570000000000001</v>
      </c>
      <c r="G7210">
        <v>2</v>
      </c>
      <c r="H7210">
        <f>E7210*$N$8</f>
        <v>0</v>
      </c>
      <c r="I7210">
        <f xml:space="preserve"> C7210 * IF( G7210 = 2, $N$7, $N$6 )</f>
        <v>0.1971321</v>
      </c>
      <c r="J7210">
        <f xml:space="preserve"> MAX( (C7210 - B7210) * IF( G7210 = 2, $N$7, $N$6 ), 0 )</f>
        <v>0.1971321</v>
      </c>
      <c r="K7210" s="3">
        <f t="shared" si="225"/>
        <v>0.1971321</v>
      </c>
    </row>
    <row r="7211" spans="1:11" x14ac:dyDescent="0.2">
      <c r="A7211" s="1">
        <v>45808.1875</v>
      </c>
      <c r="B7211">
        <v>0</v>
      </c>
      <c r="C7211">
        <v>2.0449999999999999</v>
      </c>
      <c r="E7211">
        <v>0</v>
      </c>
      <c r="F7211">
        <f t="shared" si="224"/>
        <v>2.0449999999999999</v>
      </c>
      <c r="G7211">
        <v>2</v>
      </c>
      <c r="H7211">
        <f>E7211*$N$8</f>
        <v>0</v>
      </c>
      <c r="I7211">
        <f xml:space="preserve"> C7211 * IF( G7211 = 2, $N$7, $N$6 )</f>
        <v>0.2766885</v>
      </c>
      <c r="J7211">
        <f xml:space="preserve"> MAX( (C7211 - B7211) * IF( G7211 = 2, $N$7, $N$6 ), 0 )</f>
        <v>0.2766885</v>
      </c>
      <c r="K7211" s="3">
        <f t="shared" si="225"/>
        <v>0.2766885</v>
      </c>
    </row>
    <row r="7212" spans="1:11" x14ac:dyDescent="0.2">
      <c r="A7212" s="1">
        <v>45808.208333333336</v>
      </c>
      <c r="B7212">
        <v>0</v>
      </c>
      <c r="C7212">
        <v>1.3380000000000001</v>
      </c>
      <c r="E7212">
        <v>0</v>
      </c>
      <c r="F7212">
        <f t="shared" si="224"/>
        <v>1.3380000000000001</v>
      </c>
      <c r="G7212">
        <v>2</v>
      </c>
      <c r="H7212">
        <f>E7212*$N$8</f>
        <v>0</v>
      </c>
      <c r="I7212">
        <f xml:space="preserve"> C7212 * IF( G7212 = 2, $N$7, $N$6 )</f>
        <v>0.18103140000000001</v>
      </c>
      <c r="J7212">
        <f xml:space="preserve"> MAX( (C7212 - B7212) * IF( G7212 = 2, $N$7, $N$6 ), 0 )</f>
        <v>0.18103140000000001</v>
      </c>
      <c r="K7212" s="3">
        <f t="shared" si="225"/>
        <v>0.18103140000000001</v>
      </c>
    </row>
    <row r="7213" spans="1:11" x14ac:dyDescent="0.2">
      <c r="A7213" s="1">
        <v>45808.229166666664</v>
      </c>
      <c r="B7213">
        <v>0</v>
      </c>
      <c r="C7213">
        <v>1.86</v>
      </c>
      <c r="E7213">
        <v>0</v>
      </c>
      <c r="F7213">
        <f t="shared" si="224"/>
        <v>1.86</v>
      </c>
      <c r="G7213">
        <v>2</v>
      </c>
      <c r="H7213">
        <f>E7213*$N$8</f>
        <v>0</v>
      </c>
      <c r="I7213">
        <f xml:space="preserve"> C7213 * IF( G7213 = 2, $N$7, $N$6 )</f>
        <v>0.25165799999999999</v>
      </c>
      <c r="J7213">
        <f xml:space="preserve"> MAX( (C7213 - B7213) * IF( G7213 = 2, $N$7, $N$6 ), 0 )</f>
        <v>0.25165799999999999</v>
      </c>
      <c r="K7213" s="3">
        <f t="shared" si="225"/>
        <v>0.25165799999999999</v>
      </c>
    </row>
    <row r="7214" spans="1:11" x14ac:dyDescent="0.2">
      <c r="A7214" s="1">
        <v>45808.25</v>
      </c>
      <c r="B7214">
        <v>0</v>
      </c>
      <c r="C7214">
        <v>1.321</v>
      </c>
      <c r="E7214">
        <v>0</v>
      </c>
      <c r="F7214">
        <f t="shared" si="224"/>
        <v>1.321</v>
      </c>
      <c r="G7214">
        <v>2</v>
      </c>
      <c r="H7214">
        <f>E7214*$N$8</f>
        <v>0</v>
      </c>
      <c r="I7214">
        <f xml:space="preserve"> C7214 * IF( G7214 = 2, $N$7, $N$6 )</f>
        <v>0.17873130000000001</v>
      </c>
      <c r="J7214">
        <f xml:space="preserve"> MAX( (C7214 - B7214) * IF( G7214 = 2, $N$7, $N$6 ), 0 )</f>
        <v>0.17873130000000001</v>
      </c>
      <c r="K7214" s="3">
        <f t="shared" si="225"/>
        <v>0.17873130000000001</v>
      </c>
    </row>
    <row r="7215" spans="1:11" x14ac:dyDescent="0.2">
      <c r="A7215" s="1">
        <v>45808.270833333336</v>
      </c>
      <c r="B7215">
        <v>0</v>
      </c>
      <c r="C7215">
        <v>1.5329999999999999</v>
      </c>
      <c r="E7215">
        <v>0</v>
      </c>
      <c r="F7215">
        <f t="shared" si="224"/>
        <v>1.5329999999999999</v>
      </c>
      <c r="G7215">
        <v>2</v>
      </c>
      <c r="H7215">
        <f>E7215*$N$8</f>
        <v>0</v>
      </c>
      <c r="I7215">
        <f xml:space="preserve"> C7215 * IF( G7215 = 2, $N$7, $N$6 )</f>
        <v>0.20741489999999999</v>
      </c>
      <c r="J7215">
        <f xml:space="preserve"> MAX( (C7215 - B7215) * IF( G7215 = 2, $N$7, $N$6 ), 0 )</f>
        <v>0.20741489999999999</v>
      </c>
      <c r="K7215" s="3">
        <f t="shared" si="225"/>
        <v>0.20741489999999999</v>
      </c>
    </row>
    <row r="7216" spans="1:11" x14ac:dyDescent="0.2">
      <c r="A7216" s="1">
        <v>45808.291666666664</v>
      </c>
      <c r="B7216">
        <v>0</v>
      </c>
      <c r="C7216">
        <v>1.429</v>
      </c>
      <c r="E7216">
        <v>0</v>
      </c>
      <c r="F7216">
        <f t="shared" si="224"/>
        <v>1.429</v>
      </c>
      <c r="G7216">
        <v>2</v>
      </c>
      <c r="H7216">
        <f>E7216*$N$8</f>
        <v>0</v>
      </c>
      <c r="I7216">
        <f xml:space="preserve"> C7216 * IF( G7216 = 2, $N$7, $N$6 )</f>
        <v>0.19334370000000001</v>
      </c>
      <c r="J7216">
        <f xml:space="preserve"> MAX( (C7216 - B7216) * IF( G7216 = 2, $N$7, $N$6 ), 0 )</f>
        <v>0.19334370000000001</v>
      </c>
      <c r="K7216" s="3">
        <f t="shared" si="225"/>
        <v>0.19334370000000001</v>
      </c>
    </row>
    <row r="7217" spans="1:11" x14ac:dyDescent="0.2">
      <c r="A7217" s="1">
        <v>45808.3125</v>
      </c>
      <c r="B7217">
        <v>0</v>
      </c>
      <c r="C7217">
        <v>1.2490000000000001</v>
      </c>
      <c r="E7217">
        <v>0</v>
      </c>
      <c r="F7217">
        <f t="shared" si="224"/>
        <v>1.2490000000000001</v>
      </c>
      <c r="G7217">
        <v>2</v>
      </c>
      <c r="H7217">
        <f>E7217*$N$8</f>
        <v>0</v>
      </c>
      <c r="I7217">
        <f xml:space="preserve"> C7217 * IF( G7217 = 2, $N$7, $N$6 )</f>
        <v>0.16898970000000002</v>
      </c>
      <c r="J7217">
        <f xml:space="preserve"> MAX( (C7217 - B7217) * IF( G7217 = 2, $N$7, $N$6 ), 0 )</f>
        <v>0.16898970000000002</v>
      </c>
      <c r="K7217" s="3">
        <f t="shared" si="225"/>
        <v>0.16898970000000002</v>
      </c>
    </row>
    <row r="7218" spans="1:11" x14ac:dyDescent="0.2">
      <c r="A7218" s="1">
        <v>45808.333333333336</v>
      </c>
      <c r="B7218">
        <v>4.8881815000000002E-2</v>
      </c>
      <c r="C7218">
        <v>1.978</v>
      </c>
      <c r="E7218">
        <v>0</v>
      </c>
      <c r="F7218">
        <f t="shared" si="224"/>
        <v>1.9291181849999999</v>
      </c>
      <c r="G7218">
        <v>2</v>
      </c>
      <c r="H7218">
        <f>E7218*$N$8</f>
        <v>0</v>
      </c>
      <c r="I7218">
        <f xml:space="preserve"> C7218 * IF( G7218 = 2, $N$7, $N$6 )</f>
        <v>0.26762340000000001</v>
      </c>
      <c r="J7218">
        <f xml:space="preserve"> MAX( (C7218 - B7218) * IF( G7218 = 2, $N$7, $N$6 ), 0 )</f>
        <v>0.26100969043049999</v>
      </c>
      <c r="K7218" s="3">
        <f t="shared" si="225"/>
        <v>0.26100969043049999</v>
      </c>
    </row>
    <row r="7219" spans="1:11" x14ac:dyDescent="0.2">
      <c r="A7219" s="1">
        <v>45808.354166666664</v>
      </c>
      <c r="B7219">
        <v>9.7763630000000004E-2</v>
      </c>
      <c r="C7219">
        <v>4.0819999999999999</v>
      </c>
      <c r="E7219">
        <v>0</v>
      </c>
      <c r="F7219">
        <f t="shared" si="224"/>
        <v>3.9842363699999996</v>
      </c>
      <c r="G7219">
        <v>2</v>
      </c>
      <c r="H7219">
        <f>E7219*$N$8</f>
        <v>0</v>
      </c>
      <c r="I7219">
        <f xml:space="preserve"> C7219 * IF( G7219 = 2, $N$7, $N$6 )</f>
        <v>0.55229459999999997</v>
      </c>
      <c r="J7219">
        <f xml:space="preserve"> MAX( (C7219 - B7219) * IF( G7219 = 2, $N$7, $N$6 ), 0 )</f>
        <v>0.53906718086099992</v>
      </c>
      <c r="K7219" s="3">
        <f t="shared" si="225"/>
        <v>0.53906718086099992</v>
      </c>
    </row>
    <row r="7220" spans="1:11" x14ac:dyDescent="0.2">
      <c r="A7220" s="1">
        <v>45808.375</v>
      </c>
      <c r="B7220">
        <v>0.16391431000000001</v>
      </c>
      <c r="C7220">
        <v>3.1850000000000001</v>
      </c>
      <c r="E7220">
        <v>0</v>
      </c>
      <c r="F7220">
        <f t="shared" si="224"/>
        <v>3.02108569</v>
      </c>
      <c r="G7220">
        <v>2</v>
      </c>
      <c r="H7220">
        <f>E7220*$N$8</f>
        <v>0</v>
      </c>
      <c r="I7220">
        <f xml:space="preserve"> C7220 * IF( G7220 = 2, $N$7, $N$6 )</f>
        <v>0.43093049999999999</v>
      </c>
      <c r="J7220">
        <f xml:space="preserve"> MAX( (C7220 - B7220) * IF( G7220 = 2, $N$7, $N$6 ), 0 )</f>
        <v>0.40875289385700003</v>
      </c>
      <c r="K7220" s="3">
        <f t="shared" si="225"/>
        <v>0.40875289385700003</v>
      </c>
    </row>
    <row r="7221" spans="1:11" x14ac:dyDescent="0.2">
      <c r="A7221" s="1">
        <v>45808.395833333336</v>
      </c>
      <c r="B7221">
        <v>0.23006499</v>
      </c>
      <c r="C7221">
        <v>2.601</v>
      </c>
      <c r="E7221">
        <v>0</v>
      </c>
      <c r="F7221">
        <f t="shared" si="224"/>
        <v>2.3709350100000002</v>
      </c>
      <c r="G7221">
        <v>2</v>
      </c>
      <c r="H7221">
        <f>E7221*$N$8</f>
        <v>0</v>
      </c>
      <c r="I7221">
        <f xml:space="preserve"> C7221 * IF( G7221 = 2, $N$7, $N$6 )</f>
        <v>0.35191529999999999</v>
      </c>
      <c r="J7221">
        <f xml:space="preserve"> MAX( (C7221 - B7221) * IF( G7221 = 2, $N$7, $N$6 ), 0 )</f>
        <v>0.32078750685300006</v>
      </c>
      <c r="K7221" s="3">
        <f t="shared" si="225"/>
        <v>0.32078750685300006</v>
      </c>
    </row>
    <row r="7222" spans="1:11" x14ac:dyDescent="0.2">
      <c r="A7222" s="1">
        <v>45808.416666666664</v>
      </c>
      <c r="B7222">
        <v>0.26440101500000002</v>
      </c>
      <c r="C7222">
        <v>3.0459999999999998</v>
      </c>
      <c r="E7222">
        <v>0</v>
      </c>
      <c r="F7222">
        <f t="shared" si="224"/>
        <v>2.7815989849999996</v>
      </c>
      <c r="G7222">
        <v>2</v>
      </c>
      <c r="H7222">
        <f>E7222*$N$8</f>
        <v>0</v>
      </c>
      <c r="I7222">
        <f xml:space="preserve"> C7222 * IF( G7222 = 2, $N$7, $N$6 )</f>
        <v>0.41212379999999998</v>
      </c>
      <c r="J7222">
        <f xml:space="preserve"> MAX( (C7222 - B7222) * IF( G7222 = 2, $N$7, $N$6 ), 0 )</f>
        <v>0.37635034267049994</v>
      </c>
      <c r="K7222" s="3">
        <f t="shared" si="225"/>
        <v>0.37635034267049994</v>
      </c>
    </row>
    <row r="7223" spans="1:11" x14ac:dyDescent="0.2">
      <c r="A7223" s="1">
        <v>45808.4375</v>
      </c>
      <c r="B7223">
        <v>0.29873703899999998</v>
      </c>
      <c r="C7223">
        <v>2.8530000000000002</v>
      </c>
      <c r="E7223">
        <v>0</v>
      </c>
      <c r="F7223">
        <f t="shared" si="224"/>
        <v>2.5542629610000001</v>
      </c>
      <c r="G7223">
        <v>2</v>
      </c>
      <c r="H7223">
        <f>E7223*$N$8</f>
        <v>0</v>
      </c>
      <c r="I7223">
        <f xml:space="preserve"> C7223 * IF( G7223 = 2, $N$7, $N$6 )</f>
        <v>0.38601090000000005</v>
      </c>
      <c r="J7223">
        <f xml:space="preserve"> MAX( (C7223 - B7223) * IF( G7223 = 2, $N$7, $N$6 ), 0 )</f>
        <v>0.34559177862330004</v>
      </c>
      <c r="K7223" s="3">
        <f t="shared" si="225"/>
        <v>0.34559177862330004</v>
      </c>
    </row>
    <row r="7224" spans="1:11" x14ac:dyDescent="0.2">
      <c r="A7224" s="1">
        <v>45808.458333333336</v>
      </c>
      <c r="B7224">
        <v>0.347684981</v>
      </c>
      <c r="C7224">
        <v>1.1120000000000001</v>
      </c>
      <c r="E7224">
        <v>8.9999999999999993E-3</v>
      </c>
      <c r="F7224">
        <f t="shared" si="224"/>
        <v>0.7643150190000001</v>
      </c>
      <c r="G7224">
        <v>2</v>
      </c>
      <c r="H7224">
        <f>E7224*$N$8</f>
        <v>2.9700000000000001E-4</v>
      </c>
      <c r="I7224">
        <f xml:space="preserve"> C7224 * IF( G7224 = 2, $N$7, $N$6 )</f>
        <v>0.15045360000000002</v>
      </c>
      <c r="J7224">
        <f xml:space="preserve"> MAX( (C7224 - B7224) * IF( G7224 = 2, $N$7, $N$6 ), 0 )</f>
        <v>0.10341182207070002</v>
      </c>
      <c r="K7224" s="3">
        <f t="shared" si="225"/>
        <v>0.10341182207070002</v>
      </c>
    </row>
    <row r="7225" spans="1:11" x14ac:dyDescent="0.2">
      <c r="A7225" s="1">
        <v>45808.479166666664</v>
      </c>
      <c r="B7225">
        <v>0.39663292300000003</v>
      </c>
      <c r="C7225">
        <v>1.2929999999999999</v>
      </c>
      <c r="E7225">
        <v>0.13900000000000001</v>
      </c>
      <c r="F7225">
        <f t="shared" si="224"/>
        <v>0.89636707699999985</v>
      </c>
      <c r="G7225">
        <v>2</v>
      </c>
      <c r="H7225">
        <f>E7225*$N$8</f>
        <v>4.5870000000000008E-3</v>
      </c>
      <c r="I7225">
        <f xml:space="preserve"> C7225 * IF( G7225 = 2, $N$7, $N$6 )</f>
        <v>0.17494289999999998</v>
      </c>
      <c r="J7225">
        <f xml:space="preserve"> MAX( (C7225 - B7225) * IF( G7225 = 2, $N$7, $N$6 ), 0 )</f>
        <v>0.12127846551809998</v>
      </c>
      <c r="K7225" s="3">
        <f t="shared" si="225"/>
        <v>0.12127846551809998</v>
      </c>
    </row>
    <row r="7226" spans="1:11" x14ac:dyDescent="0.2">
      <c r="A7226" s="1">
        <v>45808.5</v>
      </c>
      <c r="B7226">
        <v>0.39231535099999998</v>
      </c>
      <c r="C7226">
        <v>1.786</v>
      </c>
      <c r="E7226">
        <v>1E-3</v>
      </c>
      <c r="F7226">
        <f t="shared" si="224"/>
        <v>1.3936846490000001</v>
      </c>
      <c r="G7226">
        <v>2</v>
      </c>
      <c r="H7226">
        <f>E7226*$N$8</f>
        <v>3.3000000000000003E-5</v>
      </c>
      <c r="I7226">
        <f xml:space="preserve"> C7226 * IF( G7226 = 2, $N$7, $N$6 )</f>
        <v>0.24164580000000002</v>
      </c>
      <c r="J7226">
        <f xml:space="preserve"> MAX( (C7226 - B7226) * IF( G7226 = 2, $N$7, $N$6 ), 0 )</f>
        <v>0.18856553300970003</v>
      </c>
      <c r="K7226" s="3">
        <f t="shared" si="225"/>
        <v>0.18856553300970003</v>
      </c>
    </row>
    <row r="7227" spans="1:11" x14ac:dyDescent="0.2">
      <c r="A7227" s="1">
        <v>45808.520833333336</v>
      </c>
      <c r="B7227">
        <v>0.38799777800000002</v>
      </c>
      <c r="C7227">
        <v>1.37</v>
      </c>
      <c r="E7227">
        <v>2.7E-2</v>
      </c>
      <c r="F7227">
        <f t="shared" si="224"/>
        <v>0.98200222200000009</v>
      </c>
      <c r="G7227">
        <v>2</v>
      </c>
      <c r="H7227">
        <f>E7227*$N$8</f>
        <v>8.9100000000000008E-4</v>
      </c>
      <c r="I7227">
        <f xml:space="preserve"> C7227 * IF( G7227 = 2, $N$7, $N$6 )</f>
        <v>0.18536100000000003</v>
      </c>
      <c r="J7227">
        <f xml:space="preserve"> MAX( (C7227 - B7227) * IF( G7227 = 2, $N$7, $N$6 ), 0 )</f>
        <v>0.1328649006366</v>
      </c>
      <c r="K7227" s="3">
        <f t="shared" si="225"/>
        <v>0.1328649006366</v>
      </c>
    </row>
    <row r="7228" spans="1:11" x14ac:dyDescent="0.2">
      <c r="A7228" s="1">
        <v>45808.541666666664</v>
      </c>
      <c r="B7228">
        <v>0.41727926300000001</v>
      </c>
      <c r="C7228">
        <v>2.117</v>
      </c>
      <c r="E7228">
        <v>1E-3</v>
      </c>
      <c r="F7228">
        <f t="shared" si="224"/>
        <v>1.699720737</v>
      </c>
      <c r="G7228">
        <v>2</v>
      </c>
      <c r="H7228">
        <f>E7228*$N$8</f>
        <v>3.3000000000000003E-5</v>
      </c>
      <c r="I7228">
        <f xml:space="preserve"> C7228 * IF( G7228 = 2, $N$7, $N$6 )</f>
        <v>0.28643010000000002</v>
      </c>
      <c r="J7228">
        <f xml:space="preserve"> MAX( (C7228 - B7228) * IF( G7228 = 2, $N$7, $N$6 ), 0 )</f>
        <v>0.22997221571610002</v>
      </c>
      <c r="K7228" s="3">
        <f t="shared" si="225"/>
        <v>0.22997221571610002</v>
      </c>
    </row>
    <row r="7229" spans="1:11" x14ac:dyDescent="0.2">
      <c r="A7229" s="1">
        <v>45808.5625</v>
      </c>
      <c r="B7229">
        <v>0.44656074699999998</v>
      </c>
      <c r="C7229">
        <v>1.712</v>
      </c>
      <c r="E7229">
        <v>1.4999999999999999E-2</v>
      </c>
      <c r="F7229">
        <f t="shared" si="224"/>
        <v>1.265439253</v>
      </c>
      <c r="G7229">
        <v>2</v>
      </c>
      <c r="H7229">
        <f>E7229*$N$8</f>
        <v>4.95E-4</v>
      </c>
      <c r="I7229">
        <f xml:space="preserve"> C7229 * IF( G7229 = 2, $N$7, $N$6 )</f>
        <v>0.2316336</v>
      </c>
      <c r="J7229">
        <f xml:space="preserve"> MAX( (C7229 - B7229) * IF( G7229 = 2, $N$7, $N$6 ), 0 )</f>
        <v>0.17121393093090001</v>
      </c>
      <c r="K7229" s="3">
        <f t="shared" si="225"/>
        <v>0.17121393093090001</v>
      </c>
    </row>
    <row r="7230" spans="1:11" x14ac:dyDescent="0.2">
      <c r="A7230" s="1">
        <v>45808.583333333336</v>
      </c>
      <c r="B7230">
        <v>0.41641483000000001</v>
      </c>
      <c r="C7230">
        <v>0.89600000000000002</v>
      </c>
      <c r="E7230">
        <v>2E-3</v>
      </c>
      <c r="F7230">
        <f t="shared" si="224"/>
        <v>0.47958517000000001</v>
      </c>
      <c r="G7230">
        <v>2</v>
      </c>
      <c r="H7230">
        <f>E7230*$N$8</f>
        <v>6.6000000000000005E-5</v>
      </c>
      <c r="I7230">
        <f xml:space="preserve"> C7230 * IF( G7230 = 2, $N$7, $N$6 )</f>
        <v>0.12122880000000001</v>
      </c>
      <c r="J7230">
        <f xml:space="preserve"> MAX( (C7230 - B7230) * IF( G7230 = 2, $N$7, $N$6 ), 0 )</f>
        <v>6.4887873501000004E-2</v>
      </c>
      <c r="K7230" s="3">
        <f t="shared" si="225"/>
        <v>6.4887873501000004E-2</v>
      </c>
    </row>
    <row r="7231" spans="1:11" x14ac:dyDescent="0.2">
      <c r="A7231" s="1">
        <v>45808.604166666664</v>
      </c>
      <c r="B7231">
        <v>0.38626891400000002</v>
      </c>
      <c r="C7231">
        <v>1.133</v>
      </c>
      <c r="E7231">
        <v>0</v>
      </c>
      <c r="F7231">
        <f t="shared" si="224"/>
        <v>0.74673108600000004</v>
      </c>
      <c r="G7231">
        <v>2</v>
      </c>
      <c r="H7231">
        <f>E7231*$N$8</f>
        <v>0</v>
      </c>
      <c r="I7231">
        <f xml:space="preserve"> C7231 * IF( G7231 = 2, $N$7, $N$6 )</f>
        <v>0.15329490000000001</v>
      </c>
      <c r="J7231">
        <f xml:space="preserve"> MAX( (C7231 - B7231) * IF( G7231 = 2, $N$7, $N$6 ), 0 )</f>
        <v>0.1010327159358</v>
      </c>
      <c r="K7231" s="3">
        <f t="shared" si="225"/>
        <v>0.1010327159358</v>
      </c>
    </row>
    <row r="7232" spans="1:11" x14ac:dyDescent="0.2">
      <c r="A7232" s="1">
        <v>45808.625</v>
      </c>
      <c r="B7232">
        <v>0.28681606100000001</v>
      </c>
      <c r="C7232">
        <v>2.0369999999999999</v>
      </c>
      <c r="E7232">
        <v>0</v>
      </c>
      <c r="F7232">
        <f t="shared" si="224"/>
        <v>1.7501839389999998</v>
      </c>
      <c r="G7232">
        <v>1</v>
      </c>
      <c r="H7232">
        <f>E7232*$N$8</f>
        <v>0</v>
      </c>
      <c r="I7232">
        <f xml:space="preserve"> C7232 * IF( G7232 = 2, $N$7, $N$6 )</f>
        <v>0.80889270000000002</v>
      </c>
      <c r="J7232">
        <f xml:space="preserve"> MAX( (C7232 - B7232) * IF( G7232 = 2, $N$7, $N$6 ), 0 )</f>
        <v>0.69499804217689998</v>
      </c>
      <c r="K7232" s="3">
        <f t="shared" si="225"/>
        <v>0.69499804217689998</v>
      </c>
    </row>
    <row r="7233" spans="1:11" x14ac:dyDescent="0.2">
      <c r="A7233" s="1">
        <v>45808.645833333336</v>
      </c>
      <c r="B7233">
        <v>0.187363208</v>
      </c>
      <c r="C7233">
        <v>1.4510000000000001</v>
      </c>
      <c r="E7233">
        <v>0</v>
      </c>
      <c r="F7233">
        <f t="shared" si="224"/>
        <v>1.263636792</v>
      </c>
      <c r="G7233">
        <v>1</v>
      </c>
      <c r="H7233">
        <f>E7233*$N$8</f>
        <v>0</v>
      </c>
      <c r="I7233">
        <f xml:space="preserve"> C7233 * IF( G7233 = 2, $N$7, $N$6 )</f>
        <v>0.57619209999999998</v>
      </c>
      <c r="J7233">
        <f xml:space="preserve"> MAX( (C7233 - B7233) * IF( G7233 = 2, $N$7, $N$6 ), 0 )</f>
        <v>0.50179017010320004</v>
      </c>
      <c r="K7233" s="3">
        <f t="shared" si="225"/>
        <v>0.50179017010320004</v>
      </c>
    </row>
    <row r="7234" spans="1:11" x14ac:dyDescent="0.2">
      <c r="A7234" s="1">
        <v>45808.666666666664</v>
      </c>
      <c r="B7234">
        <v>0.12398763</v>
      </c>
      <c r="C7234">
        <v>1.774</v>
      </c>
      <c r="E7234">
        <v>0</v>
      </c>
      <c r="F7234">
        <f t="shared" si="224"/>
        <v>1.65001237</v>
      </c>
      <c r="G7234">
        <v>1</v>
      </c>
      <c r="H7234">
        <f>E7234*$N$8</f>
        <v>0</v>
      </c>
      <c r="I7234">
        <f xml:space="preserve"> C7234 * IF( G7234 = 2, $N$7, $N$6 )</f>
        <v>0.70445540000000006</v>
      </c>
      <c r="J7234">
        <f xml:space="preserve"> MAX( (C7234 - B7234) * IF( G7234 = 2, $N$7, $N$6 ), 0 )</f>
        <v>0.65521991212700004</v>
      </c>
      <c r="K7234" s="3">
        <f t="shared" si="225"/>
        <v>0.65521991212700004</v>
      </c>
    </row>
    <row r="7235" spans="1:11" x14ac:dyDescent="0.2">
      <c r="A7235" s="1">
        <v>45808.6875</v>
      </c>
      <c r="B7235">
        <v>6.0612051E-2</v>
      </c>
      <c r="C7235">
        <v>1.552</v>
      </c>
      <c r="E7235">
        <v>0</v>
      </c>
      <c r="F7235">
        <f t="shared" ref="F7235:F7298" si="226">MAX(C7235-B7235,0)</f>
        <v>1.4913879489999999</v>
      </c>
      <c r="G7235">
        <v>1</v>
      </c>
      <c r="H7235">
        <f>E7235*$N$8</f>
        <v>0</v>
      </c>
      <c r="I7235">
        <f xml:space="preserve"> C7235 * IF( G7235 = 2, $N$7, $N$6 )</f>
        <v>0.61629920000000005</v>
      </c>
      <c r="J7235">
        <f xml:space="preserve"> MAX( (C7235 - B7235) * IF( G7235 = 2, $N$7, $N$6 ), 0 )</f>
        <v>0.59223015454789996</v>
      </c>
      <c r="K7235" s="3">
        <f t="shared" ref="K7235:K7298" si="227">(C7235-B7235)*IF(G7235=2,$N$7,$N$6)</f>
        <v>0.59223015454789996</v>
      </c>
    </row>
    <row r="7236" spans="1:11" x14ac:dyDescent="0.2">
      <c r="A7236" s="1">
        <v>45808.708333333336</v>
      </c>
      <c r="B7236">
        <v>3.0306026E-2</v>
      </c>
      <c r="C7236">
        <v>1.2230000000000001</v>
      </c>
      <c r="E7236">
        <v>0</v>
      </c>
      <c r="F7236">
        <f t="shared" si="226"/>
        <v>1.192693974</v>
      </c>
      <c r="G7236">
        <v>1</v>
      </c>
      <c r="H7236">
        <f>E7236*$N$8</f>
        <v>0</v>
      </c>
      <c r="I7236">
        <f xml:space="preserve"> C7236 * IF( G7236 = 2, $N$7, $N$6 )</f>
        <v>0.48565330000000007</v>
      </c>
      <c r="J7236">
        <f xml:space="preserve"> MAX( (C7236 - B7236) * IF( G7236 = 2, $N$7, $N$6 ), 0 )</f>
        <v>0.47361877707540001</v>
      </c>
      <c r="K7236" s="3">
        <f t="shared" si="227"/>
        <v>0.47361877707540001</v>
      </c>
    </row>
    <row r="7237" spans="1:11" x14ac:dyDescent="0.2">
      <c r="A7237" s="1">
        <v>45808.729166666664</v>
      </c>
      <c r="B7237">
        <v>0</v>
      </c>
      <c r="C7237">
        <v>1.2030000000000001</v>
      </c>
      <c r="E7237">
        <v>0</v>
      </c>
      <c r="F7237">
        <f t="shared" si="226"/>
        <v>1.2030000000000001</v>
      </c>
      <c r="G7237">
        <v>1</v>
      </c>
      <c r="H7237">
        <f>E7237*$N$8</f>
        <v>0</v>
      </c>
      <c r="I7237">
        <f xml:space="preserve"> C7237 * IF( G7237 = 2, $N$7, $N$6 )</f>
        <v>0.47771130000000006</v>
      </c>
      <c r="J7237">
        <f xml:space="preserve"> MAX( (C7237 - B7237) * IF( G7237 = 2, $N$7, $N$6 ), 0 )</f>
        <v>0.47771130000000006</v>
      </c>
      <c r="K7237" s="3">
        <f t="shared" si="227"/>
        <v>0.47771130000000006</v>
      </c>
    </row>
    <row r="7238" spans="1:11" x14ac:dyDescent="0.2">
      <c r="A7238" s="1">
        <v>45808.75</v>
      </c>
      <c r="B7238">
        <v>0</v>
      </c>
      <c r="C7238">
        <v>1.0980000000000001</v>
      </c>
      <c r="E7238">
        <v>0</v>
      </c>
      <c r="F7238">
        <f t="shared" si="226"/>
        <v>1.0980000000000001</v>
      </c>
      <c r="G7238">
        <v>1</v>
      </c>
      <c r="H7238">
        <f>E7238*$N$8</f>
        <v>0</v>
      </c>
      <c r="I7238">
        <f xml:space="preserve"> C7238 * IF( G7238 = 2, $N$7, $N$6 )</f>
        <v>0.43601580000000006</v>
      </c>
      <c r="J7238">
        <f xml:space="preserve"> MAX( (C7238 - B7238) * IF( G7238 = 2, $N$7, $N$6 ), 0 )</f>
        <v>0.43601580000000006</v>
      </c>
      <c r="K7238" s="3">
        <f t="shared" si="227"/>
        <v>0.43601580000000006</v>
      </c>
    </row>
    <row r="7239" spans="1:11" x14ac:dyDescent="0.2">
      <c r="A7239" s="1">
        <v>45808.770833333336</v>
      </c>
      <c r="B7239">
        <v>0</v>
      </c>
      <c r="C7239">
        <v>1.129</v>
      </c>
      <c r="E7239">
        <v>0</v>
      </c>
      <c r="F7239">
        <f t="shared" si="226"/>
        <v>1.129</v>
      </c>
      <c r="G7239">
        <v>1</v>
      </c>
      <c r="H7239">
        <f>E7239*$N$8</f>
        <v>0</v>
      </c>
      <c r="I7239">
        <f xml:space="preserve"> C7239 * IF( G7239 = 2, $N$7, $N$6 )</f>
        <v>0.4483259</v>
      </c>
      <c r="J7239">
        <f xml:space="preserve"> MAX( (C7239 - B7239) * IF( G7239 = 2, $N$7, $N$6 ), 0 )</f>
        <v>0.4483259</v>
      </c>
      <c r="K7239" s="3">
        <f t="shared" si="227"/>
        <v>0.4483259</v>
      </c>
    </row>
    <row r="7240" spans="1:11" x14ac:dyDescent="0.2">
      <c r="A7240" s="1">
        <v>45808.791666666664</v>
      </c>
      <c r="B7240">
        <v>0</v>
      </c>
      <c r="C7240">
        <v>1.141</v>
      </c>
      <c r="E7240">
        <v>0</v>
      </c>
      <c r="F7240">
        <f t="shared" si="226"/>
        <v>1.141</v>
      </c>
      <c r="G7240">
        <v>1</v>
      </c>
      <c r="H7240">
        <f>E7240*$N$8</f>
        <v>0</v>
      </c>
      <c r="I7240">
        <f xml:space="preserve"> C7240 * IF( G7240 = 2, $N$7, $N$6 )</f>
        <v>0.45309110000000002</v>
      </c>
      <c r="J7240">
        <f xml:space="preserve"> MAX( (C7240 - B7240) * IF( G7240 = 2, $N$7, $N$6 ), 0 )</f>
        <v>0.45309110000000002</v>
      </c>
      <c r="K7240" s="3">
        <f t="shared" si="227"/>
        <v>0.45309110000000002</v>
      </c>
    </row>
    <row r="7241" spans="1:11" x14ac:dyDescent="0.2">
      <c r="A7241" s="1">
        <v>45808.8125</v>
      </c>
      <c r="B7241">
        <v>0</v>
      </c>
      <c r="C7241">
        <v>1.121</v>
      </c>
      <c r="E7241">
        <v>0</v>
      </c>
      <c r="F7241">
        <f t="shared" si="226"/>
        <v>1.121</v>
      </c>
      <c r="G7241">
        <v>1</v>
      </c>
      <c r="H7241">
        <f>E7241*$N$8</f>
        <v>0</v>
      </c>
      <c r="I7241">
        <f xml:space="preserve"> C7241 * IF( G7241 = 2, $N$7, $N$6 )</f>
        <v>0.44514910000000002</v>
      </c>
      <c r="J7241">
        <f xml:space="preserve"> MAX( (C7241 - B7241) * IF( G7241 = 2, $N$7, $N$6 ), 0 )</f>
        <v>0.44514910000000002</v>
      </c>
      <c r="K7241" s="3">
        <f t="shared" si="227"/>
        <v>0.44514910000000002</v>
      </c>
    </row>
    <row r="7242" spans="1:11" x14ac:dyDescent="0.2">
      <c r="A7242" s="1">
        <v>45808.833333333336</v>
      </c>
      <c r="B7242">
        <v>0</v>
      </c>
      <c r="C7242">
        <v>1.2849999999999999</v>
      </c>
      <c r="E7242">
        <v>0</v>
      </c>
      <c r="F7242">
        <f t="shared" si="226"/>
        <v>1.2849999999999999</v>
      </c>
      <c r="G7242">
        <v>1</v>
      </c>
      <c r="H7242">
        <f>E7242*$N$8</f>
        <v>0</v>
      </c>
      <c r="I7242">
        <f xml:space="preserve"> C7242 * IF( G7242 = 2, $N$7, $N$6 )</f>
        <v>0.51027349999999994</v>
      </c>
      <c r="J7242">
        <f xml:space="preserve"> MAX( (C7242 - B7242) * IF( G7242 = 2, $N$7, $N$6 ), 0 )</f>
        <v>0.51027349999999994</v>
      </c>
      <c r="K7242" s="3">
        <f t="shared" si="227"/>
        <v>0.51027349999999994</v>
      </c>
    </row>
    <row r="7243" spans="1:11" x14ac:dyDescent="0.2">
      <c r="A7243" s="1">
        <v>45808.854166666664</v>
      </c>
      <c r="B7243">
        <v>0</v>
      </c>
      <c r="C7243">
        <v>1.2030000000000001</v>
      </c>
      <c r="E7243">
        <v>0</v>
      </c>
      <c r="F7243">
        <f t="shared" si="226"/>
        <v>1.2030000000000001</v>
      </c>
      <c r="G7243">
        <v>1</v>
      </c>
      <c r="H7243">
        <f>E7243*$N$8</f>
        <v>0</v>
      </c>
      <c r="I7243">
        <f xml:space="preserve"> C7243 * IF( G7243 = 2, $N$7, $N$6 )</f>
        <v>0.47771130000000006</v>
      </c>
      <c r="J7243">
        <f xml:space="preserve"> MAX( (C7243 - B7243) * IF( G7243 = 2, $N$7, $N$6 ), 0 )</f>
        <v>0.47771130000000006</v>
      </c>
      <c r="K7243" s="3">
        <f t="shared" si="227"/>
        <v>0.47771130000000006</v>
      </c>
    </row>
    <row r="7244" spans="1:11" x14ac:dyDescent="0.2">
      <c r="A7244" s="1">
        <v>45808.875</v>
      </c>
      <c r="B7244">
        <v>0</v>
      </c>
      <c r="C7244">
        <v>1.256</v>
      </c>
      <c r="E7244">
        <v>0</v>
      </c>
      <c r="F7244">
        <f t="shared" si="226"/>
        <v>1.256</v>
      </c>
      <c r="G7244">
        <v>2</v>
      </c>
      <c r="H7244">
        <f>E7244*$N$8</f>
        <v>0</v>
      </c>
      <c r="I7244">
        <f xml:space="preserve"> C7244 * IF( G7244 = 2, $N$7, $N$6 )</f>
        <v>0.1699368</v>
      </c>
      <c r="J7244">
        <f xml:space="preserve"> MAX( (C7244 - B7244) * IF( G7244 = 2, $N$7, $N$6 ), 0 )</f>
        <v>0.1699368</v>
      </c>
      <c r="K7244" s="3">
        <f t="shared" si="227"/>
        <v>0.1699368</v>
      </c>
    </row>
    <row r="7245" spans="1:11" x14ac:dyDescent="0.2">
      <c r="A7245" s="1">
        <v>45808.895833333336</v>
      </c>
      <c r="B7245">
        <v>0</v>
      </c>
      <c r="C7245">
        <v>1.75</v>
      </c>
      <c r="E7245">
        <v>0</v>
      </c>
      <c r="F7245">
        <f t="shared" si="226"/>
        <v>1.75</v>
      </c>
      <c r="G7245">
        <v>2</v>
      </c>
      <c r="H7245">
        <f>E7245*$N$8</f>
        <v>0</v>
      </c>
      <c r="I7245">
        <f xml:space="preserve"> C7245 * IF( G7245 = 2, $N$7, $N$6 )</f>
        <v>0.23677500000000001</v>
      </c>
      <c r="J7245">
        <f xml:space="preserve"> MAX( (C7245 - B7245) * IF( G7245 = 2, $N$7, $N$6 ), 0 )</f>
        <v>0.23677500000000001</v>
      </c>
      <c r="K7245" s="3">
        <f t="shared" si="227"/>
        <v>0.23677500000000001</v>
      </c>
    </row>
    <row r="7246" spans="1:11" x14ac:dyDescent="0.2">
      <c r="A7246" s="1">
        <v>45808.916666666664</v>
      </c>
      <c r="B7246">
        <v>0</v>
      </c>
      <c r="C7246">
        <v>1.206</v>
      </c>
      <c r="E7246">
        <v>0</v>
      </c>
      <c r="F7246">
        <f t="shared" si="226"/>
        <v>1.206</v>
      </c>
      <c r="G7246">
        <v>2</v>
      </c>
      <c r="H7246">
        <f>E7246*$N$8</f>
        <v>0</v>
      </c>
      <c r="I7246">
        <f xml:space="preserve"> C7246 * IF( G7246 = 2, $N$7, $N$6 )</f>
        <v>0.16317180000000001</v>
      </c>
      <c r="J7246">
        <f xml:space="preserve"> MAX( (C7246 - B7246) * IF( G7246 = 2, $N$7, $N$6 ), 0 )</f>
        <v>0.16317180000000001</v>
      </c>
      <c r="K7246" s="3">
        <f t="shared" si="227"/>
        <v>0.16317180000000001</v>
      </c>
    </row>
    <row r="7247" spans="1:11" x14ac:dyDescent="0.2">
      <c r="A7247" s="1">
        <v>45808.9375</v>
      </c>
      <c r="B7247">
        <v>0</v>
      </c>
      <c r="C7247">
        <v>1.198</v>
      </c>
      <c r="E7247">
        <v>0</v>
      </c>
      <c r="F7247">
        <f t="shared" si="226"/>
        <v>1.198</v>
      </c>
      <c r="G7247">
        <v>2</v>
      </c>
      <c r="H7247">
        <f>E7247*$N$8</f>
        <v>0</v>
      </c>
      <c r="I7247">
        <f xml:space="preserve"> C7247 * IF( G7247 = 2, $N$7, $N$6 )</f>
        <v>0.16208939999999999</v>
      </c>
      <c r="J7247">
        <f xml:space="preserve"> MAX( (C7247 - B7247) * IF( G7247 = 2, $N$7, $N$6 ), 0 )</f>
        <v>0.16208939999999999</v>
      </c>
      <c r="K7247" s="3">
        <f t="shared" si="227"/>
        <v>0.16208939999999999</v>
      </c>
    </row>
    <row r="7248" spans="1:11" x14ac:dyDescent="0.2">
      <c r="A7248" s="1">
        <v>45808.958333333336</v>
      </c>
      <c r="B7248">
        <v>0</v>
      </c>
      <c r="C7248">
        <v>1</v>
      </c>
      <c r="E7248">
        <v>0</v>
      </c>
      <c r="F7248">
        <f t="shared" si="226"/>
        <v>1</v>
      </c>
      <c r="G7248">
        <v>2</v>
      </c>
      <c r="H7248">
        <f>E7248*$N$8</f>
        <v>0</v>
      </c>
      <c r="I7248">
        <f xml:space="preserve"> C7248 * IF( G7248 = 2, $N$7, $N$6 )</f>
        <v>0.1353</v>
      </c>
      <c r="J7248">
        <f xml:space="preserve"> MAX( (C7248 - B7248) * IF( G7248 = 2, $N$7, $N$6 ), 0 )</f>
        <v>0.1353</v>
      </c>
      <c r="K7248" s="3">
        <f t="shared" si="227"/>
        <v>0.1353</v>
      </c>
    </row>
    <row r="7249" spans="1:11" x14ac:dyDescent="0.2">
      <c r="A7249" s="1">
        <v>45808.979166666664</v>
      </c>
      <c r="B7249">
        <v>0</v>
      </c>
      <c r="C7249">
        <v>1.0309999999999999</v>
      </c>
      <c r="E7249">
        <v>0</v>
      </c>
      <c r="F7249">
        <f t="shared" si="226"/>
        <v>1.0309999999999999</v>
      </c>
      <c r="G7249">
        <v>2</v>
      </c>
      <c r="H7249">
        <f>E7249*$N$8</f>
        <v>0</v>
      </c>
      <c r="I7249">
        <f xml:space="preserve"> C7249 * IF( G7249 = 2, $N$7, $N$6 )</f>
        <v>0.13949429999999999</v>
      </c>
      <c r="J7249">
        <f xml:space="preserve"> MAX( (C7249 - B7249) * IF( G7249 = 2, $N$7, $N$6 ), 0 )</f>
        <v>0.13949429999999999</v>
      </c>
      <c r="K7249" s="3">
        <f t="shared" si="227"/>
        <v>0.13949429999999999</v>
      </c>
    </row>
    <row r="7250" spans="1:11" x14ac:dyDescent="0.2">
      <c r="A7250" s="1">
        <v>45809</v>
      </c>
      <c r="B7250">
        <v>0</v>
      </c>
      <c r="C7250">
        <v>1.046</v>
      </c>
      <c r="E7250">
        <v>0</v>
      </c>
      <c r="F7250">
        <f t="shared" si="226"/>
        <v>1.046</v>
      </c>
      <c r="G7250">
        <v>2</v>
      </c>
      <c r="H7250">
        <f>E7250*$N$8</f>
        <v>0</v>
      </c>
      <c r="I7250">
        <f xml:space="preserve"> C7250 * IF( G7250 = 2, $N$7, $N$6 )</f>
        <v>0.14152380000000001</v>
      </c>
      <c r="J7250">
        <f xml:space="preserve"> MAX( (C7250 - B7250) * IF( G7250 = 2, $N$7, $N$6 ), 0 )</f>
        <v>0.14152380000000001</v>
      </c>
      <c r="K7250" s="3">
        <f t="shared" si="227"/>
        <v>0.14152380000000001</v>
      </c>
    </row>
    <row r="7251" spans="1:11" x14ac:dyDescent="0.2">
      <c r="A7251" s="1">
        <v>45809.020833333336</v>
      </c>
      <c r="B7251">
        <v>0</v>
      </c>
      <c r="C7251">
        <v>0.92</v>
      </c>
      <c r="E7251">
        <v>0</v>
      </c>
      <c r="F7251">
        <f t="shared" si="226"/>
        <v>0.92</v>
      </c>
      <c r="G7251">
        <v>2</v>
      </c>
      <c r="H7251">
        <f>E7251*$N$8</f>
        <v>0</v>
      </c>
      <c r="I7251">
        <f xml:space="preserve"> C7251 * IF( G7251 = 2, $N$7, $N$6 )</f>
        <v>0.124476</v>
      </c>
      <c r="J7251">
        <f xml:space="preserve"> MAX( (C7251 - B7251) * IF( G7251 = 2, $N$7, $N$6 ), 0 )</f>
        <v>0.124476</v>
      </c>
      <c r="K7251" s="3">
        <f t="shared" si="227"/>
        <v>0.124476</v>
      </c>
    </row>
    <row r="7252" spans="1:11" x14ac:dyDescent="0.2">
      <c r="A7252" s="1">
        <v>45809.041666666664</v>
      </c>
      <c r="B7252">
        <v>0</v>
      </c>
      <c r="C7252">
        <v>1.0940000000000001</v>
      </c>
      <c r="E7252">
        <v>0</v>
      </c>
      <c r="F7252">
        <f t="shared" si="226"/>
        <v>1.0940000000000001</v>
      </c>
      <c r="G7252">
        <v>2</v>
      </c>
      <c r="H7252">
        <f>E7252*$N$8</f>
        <v>0</v>
      </c>
      <c r="I7252">
        <f xml:space="preserve"> C7252 * IF( G7252 = 2, $N$7, $N$6 )</f>
        <v>0.14801820000000002</v>
      </c>
      <c r="J7252">
        <f xml:space="preserve"> MAX( (C7252 - B7252) * IF( G7252 = 2, $N$7, $N$6 ), 0 )</f>
        <v>0.14801820000000002</v>
      </c>
      <c r="K7252" s="3">
        <f t="shared" si="227"/>
        <v>0.14801820000000002</v>
      </c>
    </row>
    <row r="7253" spans="1:11" x14ac:dyDescent="0.2">
      <c r="A7253" s="1">
        <v>45809.0625</v>
      </c>
      <c r="B7253">
        <v>0</v>
      </c>
      <c r="C7253">
        <v>1.1000000000000001</v>
      </c>
      <c r="E7253">
        <v>0</v>
      </c>
      <c r="F7253">
        <f t="shared" si="226"/>
        <v>1.1000000000000001</v>
      </c>
      <c r="G7253">
        <v>2</v>
      </c>
      <c r="H7253">
        <f>E7253*$N$8</f>
        <v>0</v>
      </c>
      <c r="I7253">
        <f xml:space="preserve"> C7253 * IF( G7253 = 2, $N$7, $N$6 )</f>
        <v>0.14883000000000002</v>
      </c>
      <c r="J7253">
        <f xml:space="preserve"> MAX( (C7253 - B7253) * IF( G7253 = 2, $N$7, $N$6 ), 0 )</f>
        <v>0.14883000000000002</v>
      </c>
      <c r="K7253" s="3">
        <f t="shared" si="227"/>
        <v>0.14883000000000002</v>
      </c>
    </row>
    <row r="7254" spans="1:11" x14ac:dyDescent="0.2">
      <c r="A7254" s="1">
        <v>45809.083333333336</v>
      </c>
      <c r="B7254">
        <v>0</v>
      </c>
      <c r="C7254">
        <v>1.099</v>
      </c>
      <c r="E7254">
        <v>0</v>
      </c>
      <c r="F7254">
        <f t="shared" si="226"/>
        <v>1.099</v>
      </c>
      <c r="G7254">
        <v>2</v>
      </c>
      <c r="H7254">
        <f>E7254*$N$8</f>
        <v>0</v>
      </c>
      <c r="I7254">
        <f xml:space="preserve"> C7254 * IF( G7254 = 2, $N$7, $N$6 )</f>
        <v>0.14869470000000001</v>
      </c>
      <c r="J7254">
        <f xml:space="preserve"> MAX( (C7254 - B7254) * IF( G7254 = 2, $N$7, $N$6 ), 0 )</f>
        <v>0.14869470000000001</v>
      </c>
      <c r="K7254" s="3">
        <f t="shared" si="227"/>
        <v>0.14869470000000001</v>
      </c>
    </row>
    <row r="7255" spans="1:11" x14ac:dyDescent="0.2">
      <c r="A7255" s="1">
        <v>45809.104166666664</v>
      </c>
      <c r="B7255">
        <v>0</v>
      </c>
      <c r="C7255">
        <v>1.1379999999999999</v>
      </c>
      <c r="E7255">
        <v>0</v>
      </c>
      <c r="F7255">
        <f t="shared" si="226"/>
        <v>1.1379999999999999</v>
      </c>
      <c r="G7255">
        <v>2</v>
      </c>
      <c r="H7255">
        <f>E7255*$N$8</f>
        <v>0</v>
      </c>
      <c r="I7255">
        <f xml:space="preserve"> C7255 * IF( G7255 = 2, $N$7, $N$6 )</f>
        <v>0.15397139999999998</v>
      </c>
      <c r="J7255">
        <f xml:space="preserve"> MAX( (C7255 - B7255) * IF( G7255 = 2, $N$7, $N$6 ), 0 )</f>
        <v>0.15397139999999998</v>
      </c>
      <c r="K7255" s="3">
        <f t="shared" si="227"/>
        <v>0.15397139999999998</v>
      </c>
    </row>
    <row r="7256" spans="1:11" x14ac:dyDescent="0.2">
      <c r="A7256" s="1">
        <v>45809.125</v>
      </c>
      <c r="B7256">
        <v>0</v>
      </c>
      <c r="C7256">
        <v>1.0920000000000001</v>
      </c>
      <c r="E7256">
        <v>0</v>
      </c>
      <c r="F7256">
        <f t="shared" si="226"/>
        <v>1.0920000000000001</v>
      </c>
      <c r="G7256">
        <v>2</v>
      </c>
      <c r="H7256">
        <f>E7256*$N$8</f>
        <v>0</v>
      </c>
      <c r="I7256">
        <f xml:space="preserve"> C7256 * IF( G7256 = 2, $N$7, $N$6 )</f>
        <v>0.14774760000000001</v>
      </c>
      <c r="J7256">
        <f xml:space="preserve"> MAX( (C7256 - B7256) * IF( G7256 = 2, $N$7, $N$6 ), 0 )</f>
        <v>0.14774760000000001</v>
      </c>
      <c r="K7256" s="3">
        <f t="shared" si="227"/>
        <v>0.14774760000000001</v>
      </c>
    </row>
    <row r="7257" spans="1:11" x14ac:dyDescent="0.2">
      <c r="A7257" s="1">
        <v>45809.145833333336</v>
      </c>
      <c r="B7257">
        <v>0</v>
      </c>
      <c r="C7257">
        <v>1.171</v>
      </c>
      <c r="E7257">
        <v>0</v>
      </c>
      <c r="F7257">
        <f t="shared" si="226"/>
        <v>1.171</v>
      </c>
      <c r="G7257">
        <v>2</v>
      </c>
      <c r="H7257">
        <f>E7257*$N$8</f>
        <v>0</v>
      </c>
      <c r="I7257">
        <f xml:space="preserve"> C7257 * IF( G7257 = 2, $N$7, $N$6 )</f>
        <v>0.1584363</v>
      </c>
      <c r="J7257">
        <f xml:space="preserve"> MAX( (C7257 - B7257) * IF( G7257 = 2, $N$7, $N$6 ), 0 )</f>
        <v>0.1584363</v>
      </c>
      <c r="K7257" s="3">
        <f t="shared" si="227"/>
        <v>0.1584363</v>
      </c>
    </row>
    <row r="7258" spans="1:11" x14ac:dyDescent="0.2">
      <c r="A7258" s="1">
        <v>45809.166666666664</v>
      </c>
      <c r="B7258">
        <v>0</v>
      </c>
      <c r="C7258">
        <v>1.0209999999999999</v>
      </c>
      <c r="E7258">
        <v>0</v>
      </c>
      <c r="F7258">
        <f t="shared" si="226"/>
        <v>1.0209999999999999</v>
      </c>
      <c r="G7258">
        <v>2</v>
      </c>
      <c r="H7258">
        <f>E7258*$N$8</f>
        <v>0</v>
      </c>
      <c r="I7258">
        <f xml:space="preserve"> C7258 * IF( G7258 = 2, $N$7, $N$6 )</f>
        <v>0.13814129999999999</v>
      </c>
      <c r="J7258">
        <f xml:space="preserve"> MAX( (C7258 - B7258) * IF( G7258 = 2, $N$7, $N$6 ), 0 )</f>
        <v>0.13814129999999999</v>
      </c>
      <c r="K7258" s="3">
        <f t="shared" si="227"/>
        <v>0.13814129999999999</v>
      </c>
    </row>
    <row r="7259" spans="1:11" x14ac:dyDescent="0.2">
      <c r="A7259" s="1">
        <v>45809.1875</v>
      </c>
      <c r="B7259">
        <v>0</v>
      </c>
      <c r="C7259">
        <v>0.93799999999999994</v>
      </c>
      <c r="E7259">
        <v>0</v>
      </c>
      <c r="F7259">
        <f t="shared" si="226"/>
        <v>0.93799999999999994</v>
      </c>
      <c r="G7259">
        <v>2</v>
      </c>
      <c r="H7259">
        <f>E7259*$N$8</f>
        <v>0</v>
      </c>
      <c r="I7259">
        <f xml:space="preserve"> C7259 * IF( G7259 = 2, $N$7, $N$6 )</f>
        <v>0.12691140000000001</v>
      </c>
      <c r="J7259">
        <f xml:space="preserve"> MAX( (C7259 - B7259) * IF( G7259 = 2, $N$7, $N$6 ), 0 )</f>
        <v>0.12691140000000001</v>
      </c>
      <c r="K7259" s="3">
        <f t="shared" si="227"/>
        <v>0.12691140000000001</v>
      </c>
    </row>
    <row r="7260" spans="1:11" x14ac:dyDescent="0.2">
      <c r="A7260" s="1">
        <v>45809.208333333336</v>
      </c>
      <c r="B7260">
        <v>0</v>
      </c>
      <c r="C7260">
        <v>1.0529999999999999</v>
      </c>
      <c r="E7260">
        <v>0</v>
      </c>
      <c r="F7260">
        <f t="shared" si="226"/>
        <v>1.0529999999999999</v>
      </c>
      <c r="G7260">
        <v>2</v>
      </c>
      <c r="H7260">
        <f>E7260*$N$8</f>
        <v>0</v>
      </c>
      <c r="I7260">
        <f xml:space="preserve"> C7260 * IF( G7260 = 2, $N$7, $N$6 )</f>
        <v>0.14247089999999998</v>
      </c>
      <c r="J7260">
        <f xml:space="preserve"> MAX( (C7260 - B7260) * IF( G7260 = 2, $N$7, $N$6 ), 0 )</f>
        <v>0.14247089999999998</v>
      </c>
      <c r="K7260" s="3">
        <f t="shared" si="227"/>
        <v>0.14247089999999998</v>
      </c>
    </row>
    <row r="7261" spans="1:11" x14ac:dyDescent="0.2">
      <c r="A7261" s="1">
        <v>45809.229166666664</v>
      </c>
      <c r="B7261">
        <v>0</v>
      </c>
      <c r="C7261">
        <v>1.4810000000000001</v>
      </c>
      <c r="E7261">
        <v>0</v>
      </c>
      <c r="F7261">
        <f t="shared" si="226"/>
        <v>1.4810000000000001</v>
      </c>
      <c r="G7261">
        <v>2</v>
      </c>
      <c r="H7261">
        <f>E7261*$N$8</f>
        <v>0</v>
      </c>
      <c r="I7261">
        <f xml:space="preserve"> C7261 * IF( G7261 = 2, $N$7, $N$6 )</f>
        <v>0.20037930000000001</v>
      </c>
      <c r="J7261">
        <f xml:space="preserve"> MAX( (C7261 - B7261) * IF( G7261 = 2, $N$7, $N$6 ), 0 )</f>
        <v>0.20037930000000001</v>
      </c>
      <c r="K7261" s="3">
        <f t="shared" si="227"/>
        <v>0.20037930000000001</v>
      </c>
    </row>
    <row r="7262" spans="1:11" x14ac:dyDescent="0.2">
      <c r="A7262" s="1">
        <v>45809.25</v>
      </c>
      <c r="B7262">
        <v>0</v>
      </c>
      <c r="C7262">
        <v>0.98599999999999999</v>
      </c>
      <c r="E7262">
        <v>0</v>
      </c>
      <c r="F7262">
        <f t="shared" si="226"/>
        <v>0.98599999999999999</v>
      </c>
      <c r="G7262">
        <v>2</v>
      </c>
      <c r="H7262">
        <f>E7262*$N$8</f>
        <v>0</v>
      </c>
      <c r="I7262">
        <f xml:space="preserve"> C7262 * IF( G7262 = 2, $N$7, $N$6 )</f>
        <v>0.13340579999999999</v>
      </c>
      <c r="J7262">
        <f xml:space="preserve"> MAX( (C7262 - B7262) * IF( G7262 = 2, $N$7, $N$6 ), 0 )</f>
        <v>0.13340579999999999</v>
      </c>
      <c r="K7262" s="3">
        <f t="shared" si="227"/>
        <v>0.13340579999999999</v>
      </c>
    </row>
    <row r="7263" spans="1:11" x14ac:dyDescent="0.2">
      <c r="A7263" s="1">
        <v>45809.270833333336</v>
      </c>
      <c r="B7263">
        <v>0</v>
      </c>
      <c r="C7263">
        <v>1.0329999999999999</v>
      </c>
      <c r="E7263">
        <v>0</v>
      </c>
      <c r="F7263">
        <f t="shared" si="226"/>
        <v>1.0329999999999999</v>
      </c>
      <c r="G7263">
        <v>2</v>
      </c>
      <c r="H7263">
        <f>E7263*$N$8</f>
        <v>0</v>
      </c>
      <c r="I7263">
        <f xml:space="preserve"> C7263 * IF( G7263 = 2, $N$7, $N$6 )</f>
        <v>0.1397649</v>
      </c>
      <c r="J7263">
        <f xml:space="preserve"> MAX( (C7263 - B7263) * IF( G7263 = 2, $N$7, $N$6 ), 0 )</f>
        <v>0.1397649</v>
      </c>
      <c r="K7263" s="3">
        <f t="shared" si="227"/>
        <v>0.1397649</v>
      </c>
    </row>
    <row r="7264" spans="1:11" x14ac:dyDescent="0.2">
      <c r="A7264" s="1">
        <v>45809.291666666664</v>
      </c>
      <c r="B7264">
        <v>0</v>
      </c>
      <c r="C7264">
        <v>1.052</v>
      </c>
      <c r="E7264">
        <v>0</v>
      </c>
      <c r="F7264">
        <f t="shared" si="226"/>
        <v>1.052</v>
      </c>
      <c r="G7264">
        <v>2</v>
      </c>
      <c r="H7264">
        <f>E7264*$N$8</f>
        <v>0</v>
      </c>
      <c r="I7264">
        <f xml:space="preserve"> C7264 * IF( G7264 = 2, $N$7, $N$6 )</f>
        <v>0.14233560000000001</v>
      </c>
      <c r="J7264">
        <f xml:space="preserve"> MAX( (C7264 - B7264) * IF( G7264 = 2, $N$7, $N$6 ), 0 )</f>
        <v>0.14233560000000001</v>
      </c>
      <c r="K7264" s="3">
        <f t="shared" si="227"/>
        <v>0.14233560000000001</v>
      </c>
    </row>
    <row r="7265" spans="1:11" x14ac:dyDescent="0.2">
      <c r="A7265" s="1">
        <v>45809.3125</v>
      </c>
      <c r="B7265">
        <v>0</v>
      </c>
      <c r="C7265">
        <v>0.88700000000000001</v>
      </c>
      <c r="E7265">
        <v>0</v>
      </c>
      <c r="F7265">
        <f t="shared" si="226"/>
        <v>0.88700000000000001</v>
      </c>
      <c r="G7265">
        <v>2</v>
      </c>
      <c r="H7265">
        <f>E7265*$N$8</f>
        <v>0</v>
      </c>
      <c r="I7265">
        <f xml:space="preserve"> C7265 * IF( G7265 = 2, $N$7, $N$6 )</f>
        <v>0.12001110000000001</v>
      </c>
      <c r="J7265">
        <f xml:space="preserve"> MAX( (C7265 - B7265) * IF( G7265 = 2, $N$7, $N$6 ), 0 )</f>
        <v>0.12001110000000001</v>
      </c>
      <c r="K7265" s="3">
        <f t="shared" si="227"/>
        <v>0.12001110000000001</v>
      </c>
    </row>
    <row r="7266" spans="1:11" x14ac:dyDescent="0.2">
      <c r="A7266" s="1">
        <v>45809.333333333336</v>
      </c>
      <c r="B7266">
        <v>2.6960323000000001E-2</v>
      </c>
      <c r="C7266">
        <v>0.38900000000000001</v>
      </c>
      <c r="E7266">
        <v>1E-3</v>
      </c>
      <c r="F7266">
        <f t="shared" si="226"/>
        <v>0.362039677</v>
      </c>
      <c r="G7266">
        <v>2</v>
      </c>
      <c r="H7266">
        <f>E7266*$N$8</f>
        <v>3.3000000000000003E-5</v>
      </c>
      <c r="I7266">
        <f xml:space="preserve"> C7266 * IF( G7266 = 2, $N$7, $N$6 )</f>
        <v>5.2631700000000003E-2</v>
      </c>
      <c r="J7266">
        <f xml:space="preserve"> MAX( (C7266 - B7266) * IF( G7266 = 2, $N$7, $N$6 ), 0 )</f>
        <v>4.8983968298099999E-2</v>
      </c>
      <c r="K7266" s="3">
        <f t="shared" si="227"/>
        <v>4.8983968298099999E-2</v>
      </c>
    </row>
    <row r="7267" spans="1:11" x14ac:dyDescent="0.2">
      <c r="A7267" s="1">
        <v>45809.354166666664</v>
      </c>
      <c r="B7267">
        <v>5.3920646000000003E-2</v>
      </c>
      <c r="C7267">
        <v>0.152</v>
      </c>
      <c r="E7267">
        <v>2.5000000000000001E-2</v>
      </c>
      <c r="F7267">
        <f t="shared" si="226"/>
        <v>9.8079353999999994E-2</v>
      </c>
      <c r="G7267">
        <v>2</v>
      </c>
      <c r="H7267">
        <f>E7267*$N$8</f>
        <v>8.250000000000001E-4</v>
      </c>
      <c r="I7267">
        <f xml:space="preserve"> C7267 * IF( G7267 = 2, $N$7, $N$6 )</f>
        <v>2.05656E-2</v>
      </c>
      <c r="J7267">
        <f xml:space="preserve"> MAX( (C7267 - B7267) * IF( G7267 = 2, $N$7, $N$6 ), 0 )</f>
        <v>1.3270136596199999E-2</v>
      </c>
      <c r="K7267" s="3">
        <f t="shared" si="227"/>
        <v>1.3270136596199999E-2</v>
      </c>
    </row>
    <row r="7268" spans="1:11" x14ac:dyDescent="0.2">
      <c r="A7268" s="1">
        <v>45809.375</v>
      </c>
      <c r="B7268">
        <v>0.10004837599999999</v>
      </c>
      <c r="C7268">
        <v>0.47699999999999998</v>
      </c>
      <c r="E7268">
        <v>0</v>
      </c>
      <c r="F7268">
        <f t="shared" si="226"/>
        <v>0.37695162399999999</v>
      </c>
      <c r="G7268">
        <v>2</v>
      </c>
      <c r="H7268">
        <f>E7268*$N$8</f>
        <v>0</v>
      </c>
      <c r="I7268">
        <f xml:space="preserve"> C7268 * IF( G7268 = 2, $N$7, $N$6 )</f>
        <v>6.4538100000000001E-2</v>
      </c>
      <c r="J7268">
        <f xml:space="preserve"> MAX( (C7268 - B7268) * IF( G7268 = 2, $N$7, $N$6 ), 0 )</f>
        <v>5.1001554727199999E-2</v>
      </c>
      <c r="K7268" s="3">
        <f t="shared" si="227"/>
        <v>5.1001554727199999E-2</v>
      </c>
    </row>
    <row r="7269" spans="1:11" x14ac:dyDescent="0.2">
      <c r="A7269" s="1">
        <v>45809.395833333336</v>
      </c>
      <c r="B7269">
        <v>0.146176106</v>
      </c>
      <c r="C7269">
        <v>0.625</v>
      </c>
      <c r="E7269">
        <v>0</v>
      </c>
      <c r="F7269">
        <f t="shared" si="226"/>
        <v>0.47882389400000003</v>
      </c>
      <c r="G7269">
        <v>2</v>
      </c>
      <c r="H7269">
        <f>E7269*$N$8</f>
        <v>0</v>
      </c>
      <c r="I7269">
        <f xml:space="preserve"> C7269 * IF( G7269 = 2, $N$7, $N$6 )</f>
        <v>8.4562499999999999E-2</v>
      </c>
      <c r="J7269">
        <f xml:space="preserve"> MAX( (C7269 - B7269) * IF( G7269 = 2, $N$7, $N$6 ), 0 )</f>
        <v>6.4784872858200004E-2</v>
      </c>
      <c r="K7269" s="3">
        <f t="shared" si="227"/>
        <v>6.4784872858200004E-2</v>
      </c>
    </row>
    <row r="7270" spans="1:11" x14ac:dyDescent="0.2">
      <c r="A7270" s="1">
        <v>45809.416666666664</v>
      </c>
      <c r="B7270">
        <v>0.19061192099999999</v>
      </c>
      <c r="C7270">
        <v>0.47099999999999997</v>
      </c>
      <c r="E7270">
        <v>2E-3</v>
      </c>
      <c r="F7270">
        <f t="shared" si="226"/>
        <v>0.28038807899999996</v>
      </c>
      <c r="G7270">
        <v>2</v>
      </c>
      <c r="H7270">
        <f>E7270*$N$8</f>
        <v>6.6000000000000005E-5</v>
      </c>
      <c r="I7270">
        <f xml:space="preserve"> C7270 * IF( G7270 = 2, $N$7, $N$6 )</f>
        <v>6.37263E-2</v>
      </c>
      <c r="J7270">
        <f xml:space="preserve"> MAX( (C7270 - B7270) * IF( G7270 = 2, $N$7, $N$6 ), 0 )</f>
        <v>3.7936507088699993E-2</v>
      </c>
      <c r="K7270" s="3">
        <f t="shared" si="227"/>
        <v>3.7936507088699993E-2</v>
      </c>
    </row>
    <row r="7271" spans="1:11" x14ac:dyDescent="0.2">
      <c r="A7271" s="1">
        <v>45809.4375</v>
      </c>
      <c r="B7271">
        <v>0.23504773500000001</v>
      </c>
      <c r="C7271">
        <v>0.747</v>
      </c>
      <c r="E7271">
        <v>0</v>
      </c>
      <c r="F7271">
        <f t="shared" si="226"/>
        <v>0.51195226500000002</v>
      </c>
      <c r="G7271">
        <v>2</v>
      </c>
      <c r="H7271">
        <f>E7271*$N$8</f>
        <v>0</v>
      </c>
      <c r="I7271">
        <f xml:space="preserve"> C7271 * IF( G7271 = 2, $N$7, $N$6 )</f>
        <v>0.10106910000000001</v>
      </c>
      <c r="J7271">
        <f xml:space="preserve"> MAX( (C7271 - B7271) * IF( G7271 = 2, $N$7, $N$6 ), 0 )</f>
        <v>6.9267141454499997E-2</v>
      </c>
      <c r="K7271" s="3">
        <f t="shared" si="227"/>
        <v>6.9267141454499997E-2</v>
      </c>
    </row>
    <row r="7272" spans="1:11" x14ac:dyDescent="0.2">
      <c r="A7272" s="1">
        <v>45809.458333333336</v>
      </c>
      <c r="B7272">
        <v>0.25953308000000003</v>
      </c>
      <c r="C7272">
        <v>0.2</v>
      </c>
      <c r="E7272">
        <v>0.159</v>
      </c>
      <c r="F7272">
        <f t="shared" si="226"/>
        <v>0</v>
      </c>
      <c r="G7272">
        <v>2</v>
      </c>
      <c r="H7272">
        <f>E7272*$N$8</f>
        <v>5.2469999999999999E-3</v>
      </c>
      <c r="I7272">
        <f xml:space="preserve"> C7272 * IF( G7272 = 2, $N$7, $N$6 )</f>
        <v>2.7060000000000001E-2</v>
      </c>
      <c r="J7272">
        <f xml:space="preserve"> MAX( (C7272 - B7272) * IF( G7272 = 2, $N$7, $N$6 ), 0 )</f>
        <v>0</v>
      </c>
      <c r="K7272" s="3">
        <f t="shared" si="227"/>
        <v>-8.0548257240000021E-3</v>
      </c>
    </row>
    <row r="7273" spans="1:11" x14ac:dyDescent="0.2">
      <c r="A7273" s="1">
        <v>45809.479166666664</v>
      </c>
      <c r="B7273">
        <v>0.28401842399999999</v>
      </c>
      <c r="C7273">
        <v>-0.128</v>
      </c>
      <c r="E7273">
        <v>0.35299999999999998</v>
      </c>
      <c r="F7273">
        <f t="shared" si="226"/>
        <v>0</v>
      </c>
      <c r="G7273">
        <v>2</v>
      </c>
      <c r="H7273">
        <f>E7273*$N$8</f>
        <v>1.1649E-2</v>
      </c>
      <c r="I7273">
        <f xml:space="preserve"> C7273 * IF( G7273 = 2, $N$7, $N$6 )</f>
        <v>-1.7318400000000001E-2</v>
      </c>
      <c r="J7273">
        <f xml:space="preserve"> MAX( (C7273 - B7273) * IF( G7273 = 2, $N$7, $N$6 ), 0 )</f>
        <v>0</v>
      </c>
      <c r="K7273" s="3">
        <f t="shared" si="227"/>
        <v>-5.5746092767200002E-2</v>
      </c>
    </row>
    <row r="7274" spans="1:11" x14ac:dyDescent="0.2">
      <c r="A7274" s="1">
        <v>45809.5</v>
      </c>
      <c r="B7274">
        <v>0.30449623399999998</v>
      </c>
      <c r="C7274">
        <v>-0.189</v>
      </c>
      <c r="E7274">
        <v>0.48099999999999998</v>
      </c>
      <c r="F7274">
        <f t="shared" si="226"/>
        <v>0</v>
      </c>
      <c r="G7274">
        <v>2</v>
      </c>
      <c r="H7274">
        <f>E7274*$N$8</f>
        <v>1.5873000000000002E-2</v>
      </c>
      <c r="I7274">
        <f xml:space="preserve"> C7274 * IF( G7274 = 2, $N$7, $N$6 )</f>
        <v>-2.5571699999999999E-2</v>
      </c>
      <c r="J7274">
        <f xml:space="preserve"> MAX( (C7274 - B7274) * IF( G7274 = 2, $N$7, $N$6 ), 0 )</f>
        <v>0</v>
      </c>
      <c r="K7274" s="3">
        <f t="shared" si="227"/>
        <v>-6.6770040460199992E-2</v>
      </c>
    </row>
    <row r="7275" spans="1:11" x14ac:dyDescent="0.2">
      <c r="A7275" s="1">
        <v>45809.520833333336</v>
      </c>
      <c r="B7275">
        <v>0.32497404499999999</v>
      </c>
      <c r="C7275">
        <v>-0.72099999999999997</v>
      </c>
      <c r="E7275">
        <v>0.78</v>
      </c>
      <c r="F7275">
        <f t="shared" si="226"/>
        <v>0</v>
      </c>
      <c r="G7275">
        <v>2</v>
      </c>
      <c r="H7275">
        <f>E7275*$N$8</f>
        <v>2.5740000000000002E-2</v>
      </c>
      <c r="I7275">
        <f xml:space="preserve"> C7275 * IF( G7275 = 2, $N$7, $N$6 )</f>
        <v>-9.7551299999999994E-2</v>
      </c>
      <c r="J7275">
        <f xml:space="preserve"> MAX( (C7275 - B7275) * IF( G7275 = 2, $N$7, $N$6 ), 0 )</f>
        <v>0</v>
      </c>
      <c r="K7275" s="3">
        <f t="shared" si="227"/>
        <v>-0.1415202882885</v>
      </c>
    </row>
    <row r="7276" spans="1:11" x14ac:dyDescent="0.2">
      <c r="A7276" s="1">
        <v>45809.541666666664</v>
      </c>
      <c r="B7276">
        <v>0.30452836</v>
      </c>
      <c r="C7276">
        <v>-0.40500000000000003</v>
      </c>
      <c r="E7276">
        <v>0.47099999999999997</v>
      </c>
      <c r="F7276">
        <f t="shared" si="226"/>
        <v>0</v>
      </c>
      <c r="G7276">
        <v>2</v>
      </c>
      <c r="H7276">
        <f>E7276*$N$8</f>
        <v>1.5543E-2</v>
      </c>
      <c r="I7276">
        <f xml:space="preserve"> C7276 * IF( G7276 = 2, $N$7, $N$6 )</f>
        <v>-5.4796500000000005E-2</v>
      </c>
      <c r="J7276">
        <f xml:space="preserve"> MAX( (C7276 - B7276) * IF( G7276 = 2, $N$7, $N$6 ), 0 )</f>
        <v>0</v>
      </c>
      <c r="K7276" s="3">
        <f t="shared" si="227"/>
        <v>-9.5999187107999998E-2</v>
      </c>
    </row>
    <row r="7277" spans="1:11" x14ac:dyDescent="0.2">
      <c r="A7277" s="1">
        <v>45809.5625</v>
      </c>
      <c r="B7277">
        <v>0.28408267500000001</v>
      </c>
      <c r="C7277">
        <v>-0.32800000000000001</v>
      </c>
      <c r="E7277">
        <v>0.40699999999999997</v>
      </c>
      <c r="F7277">
        <f t="shared" si="226"/>
        <v>0</v>
      </c>
      <c r="G7277">
        <v>2</v>
      </c>
      <c r="H7277">
        <f>E7277*$N$8</f>
        <v>1.3431E-2</v>
      </c>
      <c r="I7277">
        <f xml:space="preserve"> C7277 * IF( G7277 = 2, $N$7, $N$6 )</f>
        <v>-4.4378400000000005E-2</v>
      </c>
      <c r="J7277">
        <f xml:space="preserve"> MAX( (C7277 - B7277) * IF( G7277 = 2, $N$7, $N$6 ), 0 )</f>
        <v>0</v>
      </c>
      <c r="K7277" s="3">
        <f t="shared" si="227"/>
        <v>-8.2814785927500009E-2</v>
      </c>
    </row>
    <row r="7278" spans="1:11" x14ac:dyDescent="0.2">
      <c r="A7278" s="1">
        <v>45809.583333333336</v>
      </c>
      <c r="B7278">
        <v>0.24342691399999999</v>
      </c>
      <c r="C7278">
        <v>0.51200000000000001</v>
      </c>
      <c r="E7278">
        <v>0.20100000000000001</v>
      </c>
      <c r="F7278">
        <f t="shared" si="226"/>
        <v>0.26857308600000002</v>
      </c>
      <c r="G7278">
        <v>2</v>
      </c>
      <c r="H7278">
        <f>E7278*$N$8</f>
        <v>6.6330000000000009E-3</v>
      </c>
      <c r="I7278">
        <f xml:space="preserve"> C7278 * IF( G7278 = 2, $N$7, $N$6 )</f>
        <v>6.9273600000000005E-2</v>
      </c>
      <c r="J7278">
        <f xml:space="preserve"> MAX( (C7278 - B7278) * IF( G7278 = 2, $N$7, $N$6 ), 0 )</f>
        <v>3.6337938535800002E-2</v>
      </c>
      <c r="K7278" s="3">
        <f t="shared" si="227"/>
        <v>3.6337938535800002E-2</v>
      </c>
    </row>
    <row r="7279" spans="1:11" x14ac:dyDescent="0.2">
      <c r="A7279" s="1">
        <v>45809.604166666664</v>
      </c>
      <c r="B7279">
        <v>0.20277115400000001</v>
      </c>
      <c r="C7279">
        <v>1.0489999999999999</v>
      </c>
      <c r="E7279">
        <v>0</v>
      </c>
      <c r="F7279">
        <f t="shared" si="226"/>
        <v>0.84622884599999992</v>
      </c>
      <c r="G7279">
        <v>2</v>
      </c>
      <c r="H7279">
        <f>E7279*$N$8</f>
        <v>0</v>
      </c>
      <c r="I7279">
        <f xml:space="preserve"> C7279 * IF( G7279 = 2, $N$7, $N$6 )</f>
        <v>0.14192969999999999</v>
      </c>
      <c r="J7279">
        <f xml:space="preserve"> MAX( (C7279 - B7279) * IF( G7279 = 2, $N$7, $N$6 ), 0 )</f>
        <v>0.11449476286379999</v>
      </c>
      <c r="K7279" s="3">
        <f t="shared" si="227"/>
        <v>0.11449476286379999</v>
      </c>
    </row>
    <row r="7280" spans="1:11" x14ac:dyDescent="0.2">
      <c r="A7280" s="1">
        <v>45809.625</v>
      </c>
      <c r="B7280">
        <v>0.149470881</v>
      </c>
      <c r="C7280">
        <v>0.60699999999999998</v>
      </c>
      <c r="E7280">
        <v>4.0000000000000001E-3</v>
      </c>
      <c r="F7280">
        <f t="shared" si="226"/>
        <v>0.45752911899999998</v>
      </c>
      <c r="G7280">
        <v>1</v>
      </c>
      <c r="H7280">
        <f>E7280*$N$8</f>
        <v>1.3200000000000001E-4</v>
      </c>
      <c r="I7280">
        <f xml:space="preserve"> C7280 * IF( G7280 = 2, $N$7, $N$6 )</f>
        <v>0.2410397</v>
      </c>
      <c r="J7280">
        <f xml:space="preserve"> MAX( (C7280 - B7280) * IF( G7280 = 2, $N$7, $N$6 ), 0 )</f>
        <v>0.18168481315490001</v>
      </c>
      <c r="K7280" s="3">
        <f t="shared" si="227"/>
        <v>0.18168481315490001</v>
      </c>
    </row>
    <row r="7281" spans="1:11" x14ac:dyDescent="0.2">
      <c r="A7281" s="1">
        <v>45809.645833333336</v>
      </c>
      <c r="B7281">
        <v>9.6170608000000005E-2</v>
      </c>
      <c r="C7281">
        <v>0.83</v>
      </c>
      <c r="E7281">
        <v>0</v>
      </c>
      <c r="F7281">
        <f t="shared" si="226"/>
        <v>0.73382939199999997</v>
      </c>
      <c r="G7281">
        <v>1</v>
      </c>
      <c r="H7281">
        <f>E7281*$N$8</f>
        <v>0</v>
      </c>
      <c r="I7281">
        <f xml:space="preserve"> C7281 * IF( G7281 = 2, $N$7, $N$6 )</f>
        <v>0.32959299999999997</v>
      </c>
      <c r="J7281">
        <f xml:space="preserve"> MAX( (C7281 - B7281) * IF( G7281 = 2, $N$7, $N$6 ), 0 )</f>
        <v>0.29140365156319997</v>
      </c>
      <c r="K7281" s="3">
        <f t="shared" si="227"/>
        <v>0.29140365156319997</v>
      </c>
    </row>
    <row r="7282" spans="1:11" x14ac:dyDescent="0.2">
      <c r="A7282" s="1">
        <v>45809.666666666664</v>
      </c>
      <c r="B7282">
        <v>5.1141258000000002E-2</v>
      </c>
      <c r="C7282">
        <v>0.73799999999999999</v>
      </c>
      <c r="E7282">
        <v>0</v>
      </c>
      <c r="F7282">
        <f t="shared" si="226"/>
        <v>0.68685874199999997</v>
      </c>
      <c r="G7282">
        <v>1</v>
      </c>
      <c r="H7282">
        <f>E7282*$N$8</f>
        <v>0</v>
      </c>
      <c r="I7282">
        <f xml:space="preserve"> C7282 * IF( G7282 = 2, $N$7, $N$6 )</f>
        <v>0.29305979999999998</v>
      </c>
      <c r="J7282">
        <f xml:space="preserve"> MAX( (C7282 - B7282) * IF( G7282 = 2, $N$7, $N$6 ), 0 )</f>
        <v>0.27275160644820001</v>
      </c>
      <c r="K7282" s="3">
        <f t="shared" si="227"/>
        <v>0.27275160644820001</v>
      </c>
    </row>
    <row r="7283" spans="1:11" x14ac:dyDescent="0.2">
      <c r="A7283" s="1">
        <v>45809.6875</v>
      </c>
      <c r="B7283">
        <v>6.1119080000000001E-3</v>
      </c>
      <c r="C7283">
        <v>0.81499999999999995</v>
      </c>
      <c r="E7283">
        <v>0</v>
      </c>
      <c r="F7283">
        <f t="shared" si="226"/>
        <v>0.80888809199999989</v>
      </c>
      <c r="G7283">
        <v>1</v>
      </c>
      <c r="H7283">
        <f>E7283*$N$8</f>
        <v>0</v>
      </c>
      <c r="I7283">
        <f xml:space="preserve"> C7283 * IF( G7283 = 2, $N$7, $N$6 )</f>
        <v>0.32363649999999999</v>
      </c>
      <c r="J7283">
        <f xml:space="preserve"> MAX( (C7283 - B7283) * IF( G7283 = 2, $N$7, $N$6 ), 0 )</f>
        <v>0.32120946133319994</v>
      </c>
      <c r="K7283" s="3">
        <f t="shared" si="227"/>
        <v>0.32120946133319994</v>
      </c>
    </row>
    <row r="7284" spans="1:11" x14ac:dyDescent="0.2">
      <c r="A7284" s="1">
        <v>45809.708333333336</v>
      </c>
      <c r="B7284">
        <v>3.055954E-3</v>
      </c>
      <c r="C7284">
        <v>0.80100000000000005</v>
      </c>
      <c r="E7284">
        <v>0</v>
      </c>
      <c r="F7284">
        <f t="shared" si="226"/>
        <v>0.79794404600000002</v>
      </c>
      <c r="G7284">
        <v>1</v>
      </c>
      <c r="H7284">
        <f>E7284*$N$8</f>
        <v>0</v>
      </c>
      <c r="I7284">
        <f xml:space="preserve"> C7284 * IF( G7284 = 2, $N$7, $N$6 )</f>
        <v>0.3180771</v>
      </c>
      <c r="J7284">
        <f xml:space="preserve"> MAX( (C7284 - B7284) * IF( G7284 = 2, $N$7, $N$6 ), 0 )</f>
        <v>0.31686358066660003</v>
      </c>
      <c r="K7284" s="3">
        <f t="shared" si="227"/>
        <v>0.31686358066660003</v>
      </c>
    </row>
    <row r="7285" spans="1:11" x14ac:dyDescent="0.2">
      <c r="A7285" s="1">
        <v>45809.729166666664</v>
      </c>
      <c r="B7285">
        <v>0</v>
      </c>
      <c r="C7285">
        <v>0.84099999999999997</v>
      </c>
      <c r="E7285">
        <v>0</v>
      </c>
      <c r="F7285">
        <f t="shared" si="226"/>
        <v>0.84099999999999997</v>
      </c>
      <c r="G7285">
        <v>1</v>
      </c>
      <c r="H7285">
        <f>E7285*$N$8</f>
        <v>0</v>
      </c>
      <c r="I7285">
        <f xml:space="preserve"> C7285 * IF( G7285 = 2, $N$7, $N$6 )</f>
        <v>0.33396110000000001</v>
      </c>
      <c r="J7285">
        <f xml:space="preserve"> MAX( (C7285 - B7285) * IF( G7285 = 2, $N$7, $N$6 ), 0 )</f>
        <v>0.33396110000000001</v>
      </c>
      <c r="K7285" s="3">
        <f t="shared" si="227"/>
        <v>0.33396110000000001</v>
      </c>
    </row>
    <row r="7286" spans="1:11" x14ac:dyDescent="0.2">
      <c r="A7286" s="1">
        <v>45809.75</v>
      </c>
      <c r="B7286">
        <v>0</v>
      </c>
      <c r="C7286">
        <v>0.95499999999999996</v>
      </c>
      <c r="E7286">
        <v>0</v>
      </c>
      <c r="F7286">
        <f t="shared" si="226"/>
        <v>0.95499999999999996</v>
      </c>
      <c r="G7286">
        <v>1</v>
      </c>
      <c r="H7286">
        <f>E7286*$N$8</f>
        <v>0</v>
      </c>
      <c r="I7286">
        <f xml:space="preserve"> C7286 * IF( G7286 = 2, $N$7, $N$6 )</f>
        <v>0.37923049999999997</v>
      </c>
      <c r="J7286">
        <f xml:space="preserve"> MAX( (C7286 - B7286) * IF( G7286 = 2, $N$7, $N$6 ), 0 )</f>
        <v>0.37923049999999997</v>
      </c>
      <c r="K7286" s="3">
        <f t="shared" si="227"/>
        <v>0.37923049999999997</v>
      </c>
    </row>
    <row r="7287" spans="1:11" x14ac:dyDescent="0.2">
      <c r="A7287" s="1">
        <v>45809.770833333336</v>
      </c>
      <c r="B7287">
        <v>0</v>
      </c>
      <c r="C7287">
        <v>1.014</v>
      </c>
      <c r="E7287">
        <v>0</v>
      </c>
      <c r="F7287">
        <f t="shared" si="226"/>
        <v>1.014</v>
      </c>
      <c r="G7287">
        <v>1</v>
      </c>
      <c r="H7287">
        <f>E7287*$N$8</f>
        <v>0</v>
      </c>
      <c r="I7287">
        <f xml:space="preserve"> C7287 * IF( G7287 = 2, $N$7, $N$6 )</f>
        <v>0.4026594</v>
      </c>
      <c r="J7287">
        <f xml:space="preserve"> MAX( (C7287 - B7287) * IF( G7287 = 2, $N$7, $N$6 ), 0 )</f>
        <v>0.4026594</v>
      </c>
      <c r="K7287" s="3">
        <f t="shared" si="227"/>
        <v>0.4026594</v>
      </c>
    </row>
    <row r="7288" spans="1:11" x14ac:dyDescent="0.2">
      <c r="A7288" s="1">
        <v>45809.791666666664</v>
      </c>
      <c r="B7288">
        <v>0</v>
      </c>
      <c r="C7288">
        <v>0.93</v>
      </c>
      <c r="E7288">
        <v>0</v>
      </c>
      <c r="F7288">
        <f t="shared" si="226"/>
        <v>0.93</v>
      </c>
      <c r="G7288">
        <v>1</v>
      </c>
      <c r="H7288">
        <f>E7288*$N$8</f>
        <v>0</v>
      </c>
      <c r="I7288">
        <f xml:space="preserve"> C7288 * IF( G7288 = 2, $N$7, $N$6 )</f>
        <v>0.36930300000000005</v>
      </c>
      <c r="J7288">
        <f xml:space="preserve"> MAX( (C7288 - B7288) * IF( G7288 = 2, $N$7, $N$6 ), 0 )</f>
        <v>0.36930300000000005</v>
      </c>
      <c r="K7288" s="3">
        <f t="shared" si="227"/>
        <v>0.36930300000000005</v>
      </c>
    </row>
    <row r="7289" spans="1:11" x14ac:dyDescent="0.2">
      <c r="A7289" s="1">
        <v>45809.8125</v>
      </c>
      <c r="B7289">
        <v>0</v>
      </c>
      <c r="C7289">
        <v>0.97399999999999998</v>
      </c>
      <c r="E7289">
        <v>0</v>
      </c>
      <c r="F7289">
        <f t="shared" si="226"/>
        <v>0.97399999999999998</v>
      </c>
      <c r="G7289">
        <v>1</v>
      </c>
      <c r="H7289">
        <f>E7289*$N$8</f>
        <v>0</v>
      </c>
      <c r="I7289">
        <f xml:space="preserve"> C7289 * IF( G7289 = 2, $N$7, $N$6 )</f>
        <v>0.38677539999999999</v>
      </c>
      <c r="J7289">
        <f xml:space="preserve"> MAX( (C7289 - B7289) * IF( G7289 = 2, $N$7, $N$6 ), 0 )</f>
        <v>0.38677539999999999</v>
      </c>
      <c r="K7289" s="3">
        <f t="shared" si="227"/>
        <v>0.38677539999999999</v>
      </c>
    </row>
    <row r="7290" spans="1:11" x14ac:dyDescent="0.2">
      <c r="A7290" s="1">
        <v>45809.833333333336</v>
      </c>
      <c r="B7290">
        <v>0</v>
      </c>
      <c r="C7290">
        <v>0.83099999999999996</v>
      </c>
      <c r="E7290">
        <v>0</v>
      </c>
      <c r="F7290">
        <f t="shared" si="226"/>
        <v>0.83099999999999996</v>
      </c>
      <c r="G7290">
        <v>1</v>
      </c>
      <c r="H7290">
        <f>E7290*$N$8</f>
        <v>0</v>
      </c>
      <c r="I7290">
        <f xml:space="preserve"> C7290 * IF( G7290 = 2, $N$7, $N$6 )</f>
        <v>0.32999010000000001</v>
      </c>
      <c r="J7290">
        <f xml:space="preserve"> MAX( (C7290 - B7290) * IF( G7290 = 2, $N$7, $N$6 ), 0 )</f>
        <v>0.32999010000000001</v>
      </c>
      <c r="K7290" s="3">
        <f t="shared" si="227"/>
        <v>0.32999010000000001</v>
      </c>
    </row>
    <row r="7291" spans="1:11" x14ac:dyDescent="0.2">
      <c r="A7291" s="1">
        <v>45809.854166666664</v>
      </c>
      <c r="B7291">
        <v>0</v>
      </c>
      <c r="C7291">
        <v>0.85099999999999998</v>
      </c>
      <c r="E7291">
        <v>0</v>
      </c>
      <c r="F7291">
        <f t="shared" si="226"/>
        <v>0.85099999999999998</v>
      </c>
      <c r="G7291">
        <v>1</v>
      </c>
      <c r="H7291">
        <f>E7291*$N$8</f>
        <v>0</v>
      </c>
      <c r="I7291">
        <f xml:space="preserve"> C7291 * IF( G7291 = 2, $N$7, $N$6 )</f>
        <v>0.33793210000000001</v>
      </c>
      <c r="J7291">
        <f xml:space="preserve"> MAX( (C7291 - B7291) * IF( G7291 = 2, $N$7, $N$6 ), 0 )</f>
        <v>0.33793210000000001</v>
      </c>
      <c r="K7291" s="3">
        <f t="shared" si="227"/>
        <v>0.33793210000000001</v>
      </c>
    </row>
    <row r="7292" spans="1:11" x14ac:dyDescent="0.2">
      <c r="A7292" s="1">
        <v>45809.875</v>
      </c>
      <c r="B7292">
        <v>0</v>
      </c>
      <c r="C7292">
        <v>0.83699999999999997</v>
      </c>
      <c r="E7292">
        <v>0</v>
      </c>
      <c r="F7292">
        <f t="shared" si="226"/>
        <v>0.83699999999999997</v>
      </c>
      <c r="G7292">
        <v>2</v>
      </c>
      <c r="H7292">
        <f>E7292*$N$8</f>
        <v>0</v>
      </c>
      <c r="I7292">
        <f xml:space="preserve"> C7292 * IF( G7292 = 2, $N$7, $N$6 )</f>
        <v>0.1132461</v>
      </c>
      <c r="J7292">
        <f xml:space="preserve"> MAX( (C7292 - B7292) * IF( G7292 = 2, $N$7, $N$6 ), 0 )</f>
        <v>0.1132461</v>
      </c>
      <c r="K7292" s="3">
        <f t="shared" si="227"/>
        <v>0.1132461</v>
      </c>
    </row>
    <row r="7293" spans="1:11" x14ac:dyDescent="0.2">
      <c r="A7293" s="1">
        <v>45809.895833333336</v>
      </c>
      <c r="B7293">
        <v>0</v>
      </c>
      <c r="C7293">
        <v>1.321</v>
      </c>
      <c r="E7293">
        <v>0</v>
      </c>
      <c r="F7293">
        <f t="shared" si="226"/>
        <v>1.321</v>
      </c>
      <c r="G7293">
        <v>2</v>
      </c>
      <c r="H7293">
        <f>E7293*$N$8</f>
        <v>0</v>
      </c>
      <c r="I7293">
        <f xml:space="preserve"> C7293 * IF( G7293 = 2, $N$7, $N$6 )</f>
        <v>0.17873130000000001</v>
      </c>
      <c r="J7293">
        <f xml:space="preserve"> MAX( (C7293 - B7293) * IF( G7293 = 2, $N$7, $N$6 ), 0 )</f>
        <v>0.17873130000000001</v>
      </c>
      <c r="K7293" s="3">
        <f t="shared" si="227"/>
        <v>0.17873130000000001</v>
      </c>
    </row>
    <row r="7294" spans="1:11" x14ac:dyDescent="0.2">
      <c r="A7294" s="1">
        <v>45809.916666666664</v>
      </c>
      <c r="B7294">
        <v>0</v>
      </c>
      <c r="C7294">
        <v>0.86599999999999999</v>
      </c>
      <c r="E7294">
        <v>0</v>
      </c>
      <c r="F7294">
        <f t="shared" si="226"/>
        <v>0.86599999999999999</v>
      </c>
      <c r="G7294">
        <v>2</v>
      </c>
      <c r="H7294">
        <f>E7294*$N$8</f>
        <v>0</v>
      </c>
      <c r="I7294">
        <f xml:space="preserve"> C7294 * IF( G7294 = 2, $N$7, $N$6 )</f>
        <v>0.1171698</v>
      </c>
      <c r="J7294">
        <f xml:space="preserve"> MAX( (C7294 - B7294) * IF( G7294 = 2, $N$7, $N$6 ), 0 )</f>
        <v>0.1171698</v>
      </c>
      <c r="K7294" s="3">
        <f t="shared" si="227"/>
        <v>0.1171698</v>
      </c>
    </row>
    <row r="7295" spans="1:11" x14ac:dyDescent="0.2">
      <c r="A7295" s="1">
        <v>45809.9375</v>
      </c>
      <c r="B7295">
        <v>0</v>
      </c>
      <c r="C7295">
        <v>0.76200000000000001</v>
      </c>
      <c r="E7295">
        <v>0</v>
      </c>
      <c r="F7295">
        <f t="shared" si="226"/>
        <v>0.76200000000000001</v>
      </c>
      <c r="G7295">
        <v>2</v>
      </c>
      <c r="H7295">
        <f>E7295*$N$8</f>
        <v>0</v>
      </c>
      <c r="I7295">
        <f xml:space="preserve"> C7295 * IF( G7295 = 2, $N$7, $N$6 )</f>
        <v>0.1030986</v>
      </c>
      <c r="J7295">
        <f xml:space="preserve"> MAX( (C7295 - B7295) * IF( G7295 = 2, $N$7, $N$6 ), 0 )</f>
        <v>0.1030986</v>
      </c>
      <c r="K7295" s="3">
        <f t="shared" si="227"/>
        <v>0.1030986</v>
      </c>
    </row>
    <row r="7296" spans="1:11" x14ac:dyDescent="0.2">
      <c r="A7296" s="1">
        <v>45809.958333333336</v>
      </c>
      <c r="B7296">
        <v>0</v>
      </c>
      <c r="C7296">
        <v>0.76700000000000002</v>
      </c>
      <c r="E7296">
        <v>0</v>
      </c>
      <c r="F7296">
        <f t="shared" si="226"/>
        <v>0.76700000000000002</v>
      </c>
      <c r="G7296">
        <v>2</v>
      </c>
      <c r="H7296">
        <f>E7296*$N$8</f>
        <v>0</v>
      </c>
      <c r="I7296">
        <f xml:space="preserve"> C7296 * IF( G7296 = 2, $N$7, $N$6 )</f>
        <v>0.10377510000000001</v>
      </c>
      <c r="J7296">
        <f xml:space="preserve"> MAX( (C7296 - B7296) * IF( G7296 = 2, $N$7, $N$6 ), 0 )</f>
        <v>0.10377510000000001</v>
      </c>
      <c r="K7296" s="3">
        <f t="shared" si="227"/>
        <v>0.10377510000000001</v>
      </c>
    </row>
    <row r="7297" spans="1:11" x14ac:dyDescent="0.2">
      <c r="A7297" s="1">
        <v>45809.979166666664</v>
      </c>
      <c r="B7297">
        <v>0</v>
      </c>
      <c r="C7297">
        <v>0.85099999999999998</v>
      </c>
      <c r="E7297">
        <v>0</v>
      </c>
      <c r="F7297">
        <f t="shared" si="226"/>
        <v>0.85099999999999998</v>
      </c>
      <c r="G7297">
        <v>2</v>
      </c>
      <c r="H7297">
        <f>E7297*$N$8</f>
        <v>0</v>
      </c>
      <c r="I7297">
        <f xml:space="preserve"> C7297 * IF( G7297 = 2, $N$7, $N$6 )</f>
        <v>0.1151403</v>
      </c>
      <c r="J7297">
        <f xml:space="preserve"> MAX( (C7297 - B7297) * IF( G7297 = 2, $N$7, $N$6 ), 0 )</f>
        <v>0.1151403</v>
      </c>
      <c r="K7297" s="3">
        <f t="shared" si="227"/>
        <v>0.1151403</v>
      </c>
    </row>
    <row r="7298" spans="1:11" x14ac:dyDescent="0.2">
      <c r="A7298" s="1">
        <v>45810</v>
      </c>
      <c r="B7298">
        <v>0</v>
      </c>
      <c r="C7298">
        <v>0.81399999999999995</v>
      </c>
      <c r="E7298">
        <v>0</v>
      </c>
      <c r="F7298">
        <f t="shared" si="226"/>
        <v>0.81399999999999995</v>
      </c>
      <c r="G7298">
        <v>2</v>
      </c>
      <c r="H7298">
        <f>E7298*$N$8</f>
        <v>0</v>
      </c>
      <c r="I7298">
        <f xml:space="preserve"> C7298 * IF( G7298 = 2, $N$7, $N$6 )</f>
        <v>0.1101342</v>
      </c>
      <c r="J7298">
        <f xml:space="preserve"> MAX( (C7298 - B7298) * IF( G7298 = 2, $N$7, $N$6 ), 0 )</f>
        <v>0.1101342</v>
      </c>
      <c r="K7298" s="3">
        <f t="shared" si="227"/>
        <v>0.1101342</v>
      </c>
    </row>
    <row r="7299" spans="1:11" x14ac:dyDescent="0.2">
      <c r="A7299" s="1">
        <v>45810.020833333336</v>
      </c>
      <c r="B7299">
        <v>0</v>
      </c>
      <c r="C7299">
        <v>0.76200000000000001</v>
      </c>
      <c r="E7299">
        <v>0</v>
      </c>
      <c r="F7299">
        <f t="shared" ref="F7299:F7362" si="228">MAX(C7299-B7299,0)</f>
        <v>0.76200000000000001</v>
      </c>
      <c r="G7299">
        <v>2</v>
      </c>
      <c r="H7299">
        <f>E7299*$N$8</f>
        <v>0</v>
      </c>
      <c r="I7299">
        <f xml:space="preserve"> C7299 * IF( G7299 = 2, $N$7, $N$6 )</f>
        <v>0.1030986</v>
      </c>
      <c r="J7299">
        <f xml:space="preserve"> MAX( (C7299 - B7299) * IF( G7299 = 2, $N$7, $N$6 ), 0 )</f>
        <v>0.1030986</v>
      </c>
      <c r="K7299" s="3">
        <f t="shared" ref="K7299:K7362" si="229">(C7299-B7299)*IF(G7299=2,$N$7,$N$6)</f>
        <v>0.1030986</v>
      </c>
    </row>
    <row r="7300" spans="1:11" x14ac:dyDescent="0.2">
      <c r="A7300" s="1">
        <v>45810.041666666664</v>
      </c>
      <c r="B7300">
        <v>0</v>
      </c>
      <c r="C7300">
        <v>0.83299999999999996</v>
      </c>
      <c r="E7300">
        <v>0</v>
      </c>
      <c r="F7300">
        <f t="shared" si="228"/>
        <v>0.83299999999999996</v>
      </c>
      <c r="G7300">
        <v>2</v>
      </c>
      <c r="H7300">
        <f>E7300*$N$8</f>
        <v>0</v>
      </c>
      <c r="I7300">
        <f xml:space="preserve"> C7300 * IF( G7300 = 2, $N$7, $N$6 )</f>
        <v>0.1127049</v>
      </c>
      <c r="J7300">
        <f xml:space="preserve"> MAX( (C7300 - B7300) * IF( G7300 = 2, $N$7, $N$6 ), 0 )</f>
        <v>0.1127049</v>
      </c>
      <c r="K7300" s="3">
        <f t="shared" si="229"/>
        <v>0.1127049</v>
      </c>
    </row>
    <row r="7301" spans="1:11" x14ac:dyDescent="0.2">
      <c r="A7301" s="1">
        <v>45810.0625</v>
      </c>
      <c r="B7301">
        <v>0</v>
      </c>
      <c r="C7301">
        <v>0.73199999999999998</v>
      </c>
      <c r="E7301">
        <v>0</v>
      </c>
      <c r="F7301">
        <f t="shared" si="228"/>
        <v>0.73199999999999998</v>
      </c>
      <c r="G7301">
        <v>2</v>
      </c>
      <c r="H7301">
        <f>E7301*$N$8</f>
        <v>0</v>
      </c>
      <c r="I7301">
        <f xml:space="preserve"> C7301 * IF( G7301 = 2, $N$7, $N$6 )</f>
        <v>9.9039600000000005E-2</v>
      </c>
      <c r="J7301">
        <f xml:space="preserve"> MAX( (C7301 - B7301) * IF( G7301 = 2, $N$7, $N$6 ), 0 )</f>
        <v>9.9039600000000005E-2</v>
      </c>
      <c r="K7301" s="3">
        <f t="shared" si="229"/>
        <v>9.9039600000000005E-2</v>
      </c>
    </row>
    <row r="7302" spans="1:11" x14ac:dyDescent="0.2">
      <c r="A7302" s="1">
        <v>45810.083333333336</v>
      </c>
      <c r="B7302">
        <v>0</v>
      </c>
      <c r="C7302">
        <v>0.81799999999999995</v>
      </c>
      <c r="E7302">
        <v>0</v>
      </c>
      <c r="F7302">
        <f t="shared" si="228"/>
        <v>0.81799999999999995</v>
      </c>
      <c r="G7302">
        <v>2</v>
      </c>
      <c r="H7302">
        <f>E7302*$N$8</f>
        <v>0</v>
      </c>
      <c r="I7302">
        <f xml:space="preserve"> C7302 * IF( G7302 = 2, $N$7, $N$6 )</f>
        <v>0.11067539999999999</v>
      </c>
      <c r="J7302">
        <f xml:space="preserve"> MAX( (C7302 - B7302) * IF( G7302 = 2, $N$7, $N$6 ), 0 )</f>
        <v>0.11067539999999999</v>
      </c>
      <c r="K7302" s="3">
        <f t="shared" si="229"/>
        <v>0.11067539999999999</v>
      </c>
    </row>
    <row r="7303" spans="1:11" x14ac:dyDescent="0.2">
      <c r="A7303" s="1">
        <v>45810.104166666664</v>
      </c>
      <c r="B7303">
        <v>0</v>
      </c>
      <c r="C7303">
        <v>0.80300000000000005</v>
      </c>
      <c r="E7303">
        <v>0</v>
      </c>
      <c r="F7303">
        <f t="shared" si="228"/>
        <v>0.80300000000000005</v>
      </c>
      <c r="G7303">
        <v>2</v>
      </c>
      <c r="H7303">
        <f>E7303*$N$8</f>
        <v>0</v>
      </c>
      <c r="I7303">
        <f xml:space="preserve"> C7303 * IF( G7303 = 2, $N$7, $N$6 )</f>
        <v>0.1086459</v>
      </c>
      <c r="J7303">
        <f xml:space="preserve"> MAX( (C7303 - B7303) * IF( G7303 = 2, $N$7, $N$6 ), 0 )</f>
        <v>0.1086459</v>
      </c>
      <c r="K7303" s="3">
        <f t="shared" si="229"/>
        <v>0.1086459</v>
      </c>
    </row>
    <row r="7304" spans="1:11" x14ac:dyDescent="0.2">
      <c r="A7304" s="1">
        <v>45810.125</v>
      </c>
      <c r="B7304">
        <v>0</v>
      </c>
      <c r="C7304">
        <v>0.73599999999999999</v>
      </c>
      <c r="E7304">
        <v>0</v>
      </c>
      <c r="F7304">
        <f t="shared" si="228"/>
        <v>0.73599999999999999</v>
      </c>
      <c r="G7304">
        <v>2</v>
      </c>
      <c r="H7304">
        <f>E7304*$N$8</f>
        <v>0</v>
      </c>
      <c r="I7304">
        <f xml:space="preserve"> C7304 * IF( G7304 = 2, $N$7, $N$6 )</f>
        <v>9.9580799999999997E-2</v>
      </c>
      <c r="J7304">
        <f xml:space="preserve"> MAX( (C7304 - B7304) * IF( G7304 = 2, $N$7, $N$6 ), 0 )</f>
        <v>9.9580799999999997E-2</v>
      </c>
      <c r="K7304" s="3">
        <f t="shared" si="229"/>
        <v>9.9580799999999997E-2</v>
      </c>
    </row>
    <row r="7305" spans="1:11" x14ac:dyDescent="0.2">
      <c r="A7305" s="1">
        <v>45810.145833333336</v>
      </c>
      <c r="B7305">
        <v>0</v>
      </c>
      <c r="C7305">
        <v>0.90500000000000003</v>
      </c>
      <c r="E7305">
        <v>0</v>
      </c>
      <c r="F7305">
        <f t="shared" si="228"/>
        <v>0.90500000000000003</v>
      </c>
      <c r="G7305">
        <v>2</v>
      </c>
      <c r="H7305">
        <f>E7305*$N$8</f>
        <v>0</v>
      </c>
      <c r="I7305">
        <f xml:space="preserve"> C7305 * IF( G7305 = 2, $N$7, $N$6 )</f>
        <v>0.12244650000000001</v>
      </c>
      <c r="J7305">
        <f xml:space="preserve"> MAX( (C7305 - B7305) * IF( G7305 = 2, $N$7, $N$6 ), 0 )</f>
        <v>0.12244650000000001</v>
      </c>
      <c r="K7305" s="3">
        <f t="shared" si="229"/>
        <v>0.12244650000000001</v>
      </c>
    </row>
    <row r="7306" spans="1:11" x14ac:dyDescent="0.2">
      <c r="A7306" s="1">
        <v>45810.166666666664</v>
      </c>
      <c r="B7306">
        <v>0</v>
      </c>
      <c r="C7306">
        <v>0.84499999999999997</v>
      </c>
      <c r="E7306">
        <v>0</v>
      </c>
      <c r="F7306">
        <f t="shared" si="228"/>
        <v>0.84499999999999997</v>
      </c>
      <c r="G7306">
        <v>2</v>
      </c>
      <c r="H7306">
        <f>E7306*$N$8</f>
        <v>0</v>
      </c>
      <c r="I7306">
        <f xml:space="preserve"> C7306 * IF( G7306 = 2, $N$7, $N$6 )</f>
        <v>0.1143285</v>
      </c>
      <c r="J7306">
        <f xml:space="preserve"> MAX( (C7306 - B7306) * IF( G7306 = 2, $N$7, $N$6 ), 0 )</f>
        <v>0.1143285</v>
      </c>
      <c r="K7306" s="3">
        <f t="shared" si="229"/>
        <v>0.1143285</v>
      </c>
    </row>
    <row r="7307" spans="1:11" x14ac:dyDescent="0.2">
      <c r="A7307" s="1">
        <v>45810.1875</v>
      </c>
      <c r="B7307">
        <v>0</v>
      </c>
      <c r="C7307">
        <v>0.77900000000000003</v>
      </c>
      <c r="E7307">
        <v>0</v>
      </c>
      <c r="F7307">
        <f t="shared" si="228"/>
        <v>0.77900000000000003</v>
      </c>
      <c r="G7307">
        <v>2</v>
      </c>
      <c r="H7307">
        <f>E7307*$N$8</f>
        <v>0</v>
      </c>
      <c r="I7307">
        <f xml:space="preserve"> C7307 * IF( G7307 = 2, $N$7, $N$6 )</f>
        <v>0.10539870000000001</v>
      </c>
      <c r="J7307">
        <f xml:space="preserve"> MAX( (C7307 - B7307) * IF( G7307 = 2, $N$7, $N$6 ), 0 )</f>
        <v>0.10539870000000001</v>
      </c>
      <c r="K7307" s="3">
        <f t="shared" si="229"/>
        <v>0.10539870000000001</v>
      </c>
    </row>
    <row r="7308" spans="1:11" x14ac:dyDescent="0.2">
      <c r="A7308" s="1">
        <v>45810.208333333336</v>
      </c>
      <c r="B7308">
        <v>0</v>
      </c>
      <c r="C7308">
        <v>0.81599999999999995</v>
      </c>
      <c r="E7308">
        <v>0</v>
      </c>
      <c r="F7308">
        <f t="shared" si="228"/>
        <v>0.81599999999999995</v>
      </c>
      <c r="G7308">
        <v>2</v>
      </c>
      <c r="H7308">
        <f>E7308*$N$8</f>
        <v>0</v>
      </c>
      <c r="I7308">
        <f xml:space="preserve"> C7308 * IF( G7308 = 2, $N$7, $N$6 )</f>
        <v>0.1104048</v>
      </c>
      <c r="J7308">
        <f xml:space="preserve"> MAX( (C7308 - B7308) * IF( G7308 = 2, $N$7, $N$6 ), 0 )</f>
        <v>0.1104048</v>
      </c>
      <c r="K7308" s="3">
        <f t="shared" si="229"/>
        <v>0.1104048</v>
      </c>
    </row>
    <row r="7309" spans="1:11" x14ac:dyDescent="0.2">
      <c r="A7309" s="1">
        <v>45810.229166666664</v>
      </c>
      <c r="B7309">
        <v>0</v>
      </c>
      <c r="C7309">
        <v>1.41</v>
      </c>
      <c r="E7309">
        <v>0</v>
      </c>
      <c r="F7309">
        <f t="shared" si="228"/>
        <v>1.41</v>
      </c>
      <c r="G7309">
        <v>2</v>
      </c>
      <c r="H7309">
        <f>E7309*$N$8</f>
        <v>0</v>
      </c>
      <c r="I7309">
        <f xml:space="preserve"> C7309 * IF( G7309 = 2, $N$7, $N$6 )</f>
        <v>0.190773</v>
      </c>
      <c r="J7309">
        <f xml:space="preserve"> MAX( (C7309 - B7309) * IF( G7309 = 2, $N$7, $N$6 ), 0 )</f>
        <v>0.190773</v>
      </c>
      <c r="K7309" s="3">
        <f t="shared" si="229"/>
        <v>0.190773</v>
      </c>
    </row>
    <row r="7310" spans="1:11" x14ac:dyDescent="0.2">
      <c r="A7310" s="1">
        <v>45810.25</v>
      </c>
      <c r="B7310">
        <v>0</v>
      </c>
      <c r="C7310">
        <v>0.83099999999999996</v>
      </c>
      <c r="E7310">
        <v>0</v>
      </c>
      <c r="F7310">
        <f t="shared" si="228"/>
        <v>0.83099999999999996</v>
      </c>
      <c r="G7310">
        <v>2</v>
      </c>
      <c r="H7310">
        <f>E7310*$N$8</f>
        <v>0</v>
      </c>
      <c r="I7310">
        <f xml:space="preserve"> C7310 * IF( G7310 = 2, $N$7, $N$6 )</f>
        <v>0.1124343</v>
      </c>
      <c r="J7310">
        <f xml:space="preserve"> MAX( (C7310 - B7310) * IF( G7310 = 2, $N$7, $N$6 ), 0 )</f>
        <v>0.1124343</v>
      </c>
      <c r="K7310" s="3">
        <f t="shared" si="229"/>
        <v>0.1124343</v>
      </c>
    </row>
    <row r="7311" spans="1:11" x14ac:dyDescent="0.2">
      <c r="A7311" s="1">
        <v>45810.270833333336</v>
      </c>
      <c r="B7311">
        <v>0</v>
      </c>
      <c r="C7311">
        <v>1.0169999999999999</v>
      </c>
      <c r="E7311">
        <v>0</v>
      </c>
      <c r="F7311">
        <f t="shared" si="228"/>
        <v>1.0169999999999999</v>
      </c>
      <c r="G7311">
        <v>2</v>
      </c>
      <c r="H7311">
        <f>E7311*$N$8</f>
        <v>0</v>
      </c>
      <c r="I7311">
        <f xml:space="preserve"> C7311 * IF( G7311 = 2, $N$7, $N$6 )</f>
        <v>0.1376001</v>
      </c>
      <c r="J7311">
        <f xml:space="preserve"> MAX( (C7311 - B7311) * IF( G7311 = 2, $N$7, $N$6 ), 0 )</f>
        <v>0.1376001</v>
      </c>
      <c r="K7311" s="3">
        <f t="shared" si="229"/>
        <v>0.1376001</v>
      </c>
    </row>
    <row r="7312" spans="1:11" x14ac:dyDescent="0.2">
      <c r="A7312" s="1">
        <v>45810.291666666664</v>
      </c>
      <c r="B7312">
        <v>0</v>
      </c>
      <c r="C7312">
        <v>1.016</v>
      </c>
      <c r="E7312">
        <v>0</v>
      </c>
      <c r="F7312">
        <f t="shared" si="228"/>
        <v>1.016</v>
      </c>
      <c r="G7312">
        <v>2</v>
      </c>
      <c r="H7312">
        <f>E7312*$N$8</f>
        <v>0</v>
      </c>
      <c r="I7312">
        <f xml:space="preserve"> C7312 * IF( G7312 = 2, $N$7, $N$6 )</f>
        <v>0.1374648</v>
      </c>
      <c r="J7312">
        <f xml:space="preserve"> MAX( (C7312 - B7312) * IF( G7312 = 2, $N$7, $N$6 ), 0 )</f>
        <v>0.1374648</v>
      </c>
      <c r="K7312" s="3">
        <f t="shared" si="229"/>
        <v>0.1374648</v>
      </c>
    </row>
    <row r="7313" spans="1:11" x14ac:dyDescent="0.2">
      <c r="A7313" s="1">
        <v>45810.3125</v>
      </c>
      <c r="B7313">
        <v>0</v>
      </c>
      <c r="C7313">
        <v>0.93</v>
      </c>
      <c r="E7313">
        <v>0</v>
      </c>
      <c r="F7313">
        <f t="shared" si="228"/>
        <v>0.93</v>
      </c>
      <c r="G7313">
        <v>2</v>
      </c>
      <c r="H7313">
        <f>E7313*$N$8</f>
        <v>0</v>
      </c>
      <c r="I7313">
        <f xml:space="preserve"> C7313 * IF( G7313 = 2, $N$7, $N$6 )</f>
        <v>0.125829</v>
      </c>
      <c r="J7313">
        <f xml:space="preserve"> MAX( (C7313 - B7313) * IF( G7313 = 2, $N$7, $N$6 ), 0 )</f>
        <v>0.125829</v>
      </c>
      <c r="K7313" s="3">
        <f t="shared" si="229"/>
        <v>0.125829</v>
      </c>
    </row>
    <row r="7314" spans="1:11" x14ac:dyDescent="0.2">
      <c r="A7314" s="1">
        <v>45810.333333333336</v>
      </c>
      <c r="B7314">
        <v>2.2833490000000001E-3</v>
      </c>
      <c r="C7314">
        <v>1.9219999999999999</v>
      </c>
      <c r="E7314">
        <v>0</v>
      </c>
      <c r="F7314">
        <f t="shared" si="228"/>
        <v>1.9197166509999999</v>
      </c>
      <c r="G7314">
        <v>2</v>
      </c>
      <c r="H7314">
        <f>E7314*$N$8</f>
        <v>0</v>
      </c>
      <c r="I7314">
        <f xml:space="preserve"> C7314 * IF( G7314 = 2, $N$7, $N$6 )</f>
        <v>0.26004660000000002</v>
      </c>
      <c r="J7314">
        <f xml:space="preserve"> MAX( (C7314 - B7314) * IF( G7314 = 2, $N$7, $N$6 ), 0 )</f>
        <v>0.25973766288029998</v>
      </c>
      <c r="K7314" s="3">
        <f t="shared" si="229"/>
        <v>0.25973766288029998</v>
      </c>
    </row>
    <row r="7315" spans="1:11" x14ac:dyDescent="0.2">
      <c r="A7315" s="1">
        <v>45810.354166666664</v>
      </c>
      <c r="B7315">
        <v>4.5666969999999998E-3</v>
      </c>
      <c r="C7315">
        <v>1.6879999999999999</v>
      </c>
      <c r="E7315">
        <v>0</v>
      </c>
      <c r="F7315">
        <f t="shared" si="228"/>
        <v>1.6834333029999999</v>
      </c>
      <c r="G7315">
        <v>2</v>
      </c>
      <c r="H7315">
        <f>E7315*$N$8</f>
        <v>0</v>
      </c>
      <c r="I7315">
        <f xml:space="preserve"> C7315 * IF( G7315 = 2, $N$7, $N$6 )</f>
        <v>0.22838639999999999</v>
      </c>
      <c r="J7315">
        <f xml:space="preserve"> MAX( (C7315 - B7315) * IF( G7315 = 2, $N$7, $N$6 ), 0 )</f>
        <v>0.22776852589589999</v>
      </c>
      <c r="K7315" s="3">
        <f t="shared" si="229"/>
        <v>0.22776852589589999</v>
      </c>
    </row>
    <row r="7316" spans="1:11" x14ac:dyDescent="0.2">
      <c r="A7316" s="1">
        <v>45810.375</v>
      </c>
      <c r="B7316">
        <v>1.8307835000000001E-2</v>
      </c>
      <c r="C7316">
        <v>1.8089999999999999</v>
      </c>
      <c r="E7316">
        <v>0</v>
      </c>
      <c r="F7316">
        <f t="shared" si="228"/>
        <v>1.7906921649999998</v>
      </c>
      <c r="G7316">
        <v>2</v>
      </c>
      <c r="H7316">
        <f>E7316*$N$8</f>
        <v>0</v>
      </c>
      <c r="I7316">
        <f xml:space="preserve"> C7316 * IF( G7316 = 2, $N$7, $N$6 )</f>
        <v>0.24475769999999999</v>
      </c>
      <c r="J7316">
        <f xml:space="preserve"> MAX( (C7316 - B7316) * IF( G7316 = 2, $N$7, $N$6 ), 0 )</f>
        <v>0.24228064992449999</v>
      </c>
      <c r="K7316" s="3">
        <f t="shared" si="229"/>
        <v>0.24228064992449999</v>
      </c>
    </row>
    <row r="7317" spans="1:11" x14ac:dyDescent="0.2">
      <c r="A7317" s="1">
        <v>45810.395833333336</v>
      </c>
      <c r="B7317">
        <v>3.2048972000000002E-2</v>
      </c>
      <c r="C7317">
        <v>1.984</v>
      </c>
      <c r="E7317">
        <v>0</v>
      </c>
      <c r="F7317">
        <f t="shared" si="228"/>
        <v>1.9519510280000001</v>
      </c>
      <c r="G7317">
        <v>2</v>
      </c>
      <c r="H7317">
        <f>E7317*$N$8</f>
        <v>0</v>
      </c>
      <c r="I7317">
        <f xml:space="preserve"> C7317 * IF( G7317 = 2, $N$7, $N$6 )</f>
        <v>0.26843519999999998</v>
      </c>
      <c r="J7317">
        <f xml:space="preserve"> MAX( (C7317 - B7317) * IF( G7317 = 2, $N$7, $N$6 ), 0 )</f>
        <v>0.2640989740884</v>
      </c>
      <c r="K7317" s="3">
        <f t="shared" si="229"/>
        <v>0.2640989740884</v>
      </c>
    </row>
    <row r="7318" spans="1:11" x14ac:dyDescent="0.2">
      <c r="A7318" s="1">
        <v>45810.416666666664</v>
      </c>
      <c r="B7318">
        <v>9.5305224999999993E-2</v>
      </c>
      <c r="C7318">
        <v>2.302</v>
      </c>
      <c r="E7318">
        <v>0</v>
      </c>
      <c r="F7318">
        <f t="shared" si="228"/>
        <v>2.2066947749999999</v>
      </c>
      <c r="G7318">
        <v>2</v>
      </c>
      <c r="H7318">
        <f>E7318*$N$8</f>
        <v>0</v>
      </c>
      <c r="I7318">
        <f xml:space="preserve"> C7318 * IF( G7318 = 2, $N$7, $N$6 )</f>
        <v>0.31146060000000003</v>
      </c>
      <c r="J7318">
        <f xml:space="preserve"> MAX( (C7318 - B7318) * IF( G7318 = 2, $N$7, $N$6 ), 0 )</f>
        <v>0.29856580305749997</v>
      </c>
      <c r="K7318" s="3">
        <f t="shared" si="229"/>
        <v>0.29856580305749997</v>
      </c>
    </row>
    <row r="7319" spans="1:11" x14ac:dyDescent="0.2">
      <c r="A7319" s="1">
        <v>45810.4375</v>
      </c>
      <c r="B7319">
        <v>0.15856147800000001</v>
      </c>
      <c r="C7319">
        <v>1.2629999999999999</v>
      </c>
      <c r="E7319">
        <v>0</v>
      </c>
      <c r="F7319">
        <f t="shared" si="228"/>
        <v>1.1044385219999999</v>
      </c>
      <c r="G7319">
        <v>2</v>
      </c>
      <c r="H7319">
        <f>E7319*$N$8</f>
        <v>0</v>
      </c>
      <c r="I7319">
        <f xml:space="preserve"> C7319 * IF( G7319 = 2, $N$7, $N$6 )</f>
        <v>0.17088389999999998</v>
      </c>
      <c r="J7319">
        <f xml:space="preserve"> MAX( (C7319 - B7319) * IF( G7319 = 2, $N$7, $N$6 ), 0 )</f>
        <v>0.1494305320266</v>
      </c>
      <c r="K7319" s="3">
        <f t="shared" si="229"/>
        <v>0.1494305320266</v>
      </c>
    </row>
    <row r="7320" spans="1:11" x14ac:dyDescent="0.2">
      <c r="A7320" s="1">
        <v>45810.458333333336</v>
      </c>
      <c r="B7320">
        <v>0.20151907299999999</v>
      </c>
      <c r="C7320">
        <v>1.367</v>
      </c>
      <c r="E7320">
        <v>1.4E-2</v>
      </c>
      <c r="F7320">
        <f t="shared" si="228"/>
        <v>1.1654809269999999</v>
      </c>
      <c r="G7320">
        <v>2</v>
      </c>
      <c r="H7320">
        <f>E7320*$N$8</f>
        <v>4.6200000000000001E-4</v>
      </c>
      <c r="I7320">
        <f xml:space="preserve"> C7320 * IF( G7320 = 2, $N$7, $N$6 )</f>
        <v>0.18495510000000001</v>
      </c>
      <c r="J7320">
        <f xml:space="preserve"> MAX( (C7320 - B7320) * IF( G7320 = 2, $N$7, $N$6 ), 0 )</f>
        <v>0.1576895694231</v>
      </c>
      <c r="K7320" s="3">
        <f t="shared" si="229"/>
        <v>0.1576895694231</v>
      </c>
    </row>
    <row r="7321" spans="1:11" x14ac:dyDescent="0.2">
      <c r="A7321" s="1">
        <v>45810.479166666664</v>
      </c>
      <c r="B7321">
        <v>0.24447666900000001</v>
      </c>
      <c r="C7321">
        <v>1.1859999999999999</v>
      </c>
      <c r="E7321">
        <v>1.4999999999999999E-2</v>
      </c>
      <c r="F7321">
        <f t="shared" si="228"/>
        <v>0.94152333099999996</v>
      </c>
      <c r="G7321">
        <v>2</v>
      </c>
      <c r="H7321">
        <f>E7321*$N$8</f>
        <v>4.95E-4</v>
      </c>
      <c r="I7321">
        <f xml:space="preserve"> C7321 * IF( G7321 = 2, $N$7, $N$6 )</f>
        <v>0.16046579999999999</v>
      </c>
      <c r="J7321">
        <f xml:space="preserve"> MAX( (C7321 - B7321) * IF( G7321 = 2, $N$7, $N$6 ), 0 )</f>
        <v>0.12738810668430001</v>
      </c>
      <c r="K7321" s="3">
        <f t="shared" si="229"/>
        <v>0.12738810668430001</v>
      </c>
    </row>
    <row r="7322" spans="1:11" x14ac:dyDescent="0.2">
      <c r="A7322" s="1">
        <v>45810.5</v>
      </c>
      <c r="B7322">
        <v>0.61927947999999999</v>
      </c>
      <c r="C7322">
        <v>1.1950000000000001</v>
      </c>
      <c r="E7322">
        <v>7.8E-2</v>
      </c>
      <c r="F7322">
        <f t="shared" si="228"/>
        <v>0.57572052000000007</v>
      </c>
      <c r="G7322">
        <v>2</v>
      </c>
      <c r="H7322">
        <f>E7322*$N$8</f>
        <v>2.5740000000000003E-3</v>
      </c>
      <c r="I7322">
        <f xml:space="preserve"> C7322 * IF( G7322 = 2, $N$7, $N$6 )</f>
        <v>0.16168350000000001</v>
      </c>
      <c r="J7322">
        <f xml:space="preserve"> MAX( (C7322 - B7322) * IF( G7322 = 2, $N$7, $N$6 ), 0 )</f>
        <v>7.7894986356000007E-2</v>
      </c>
      <c r="K7322" s="3">
        <f t="shared" si="229"/>
        <v>7.7894986356000007E-2</v>
      </c>
    </row>
    <row r="7323" spans="1:11" x14ac:dyDescent="0.2">
      <c r="A7323" s="1">
        <v>45810.520833333336</v>
      </c>
      <c r="B7323">
        <v>0.99408229100000001</v>
      </c>
      <c r="C7323">
        <v>1.2430000000000001</v>
      </c>
      <c r="E7323">
        <v>2.5999999999999999E-2</v>
      </c>
      <c r="F7323">
        <f t="shared" si="228"/>
        <v>0.2489177090000001</v>
      </c>
      <c r="G7323">
        <v>2</v>
      </c>
      <c r="H7323">
        <f>E7323*$N$8</f>
        <v>8.5800000000000004E-4</v>
      </c>
      <c r="I7323">
        <f xml:space="preserve"> C7323 * IF( G7323 = 2, $N$7, $N$6 )</f>
        <v>0.16817790000000002</v>
      </c>
      <c r="J7323">
        <f xml:space="preserve"> MAX( (C7323 - B7323) * IF( G7323 = 2, $N$7, $N$6 ), 0 )</f>
        <v>3.3678566027700016E-2</v>
      </c>
      <c r="K7323" s="3">
        <f t="shared" si="229"/>
        <v>3.3678566027700016E-2</v>
      </c>
    </row>
    <row r="7324" spans="1:11" x14ac:dyDescent="0.2">
      <c r="A7324" s="1">
        <v>45810.541666666664</v>
      </c>
      <c r="B7324">
        <v>0.91414399099999999</v>
      </c>
      <c r="C7324">
        <v>0.63800000000000001</v>
      </c>
      <c r="E7324">
        <v>0.161</v>
      </c>
      <c r="F7324">
        <f t="shared" si="228"/>
        <v>0</v>
      </c>
      <c r="G7324">
        <v>2</v>
      </c>
      <c r="H7324">
        <f>E7324*$N$8</f>
        <v>5.313E-3</v>
      </c>
      <c r="I7324">
        <f xml:space="preserve"> C7324 * IF( G7324 = 2, $N$7, $N$6 )</f>
        <v>8.6321400000000006E-2</v>
      </c>
      <c r="J7324">
        <f xml:space="preserve"> MAX( (C7324 - B7324) * IF( G7324 = 2, $N$7, $N$6 ), 0 )</f>
        <v>0</v>
      </c>
      <c r="K7324" s="3">
        <f t="shared" si="229"/>
        <v>-3.7362281982299995E-2</v>
      </c>
    </row>
    <row r="7325" spans="1:11" x14ac:dyDescent="0.2">
      <c r="A7325" s="1">
        <v>45810.5625</v>
      </c>
      <c r="B7325">
        <v>0.83420569099999997</v>
      </c>
      <c r="C7325">
        <v>0.56499999999999995</v>
      </c>
      <c r="E7325">
        <v>0.14299999999999999</v>
      </c>
      <c r="F7325">
        <f t="shared" si="228"/>
        <v>0</v>
      </c>
      <c r="G7325">
        <v>2</v>
      </c>
      <c r="H7325">
        <f>E7325*$N$8</f>
        <v>4.7190000000000001E-3</v>
      </c>
      <c r="I7325">
        <f xml:space="preserve"> C7325 * IF( G7325 = 2, $N$7, $N$6 )</f>
        <v>7.6444499999999999E-2</v>
      </c>
      <c r="J7325">
        <f xml:space="preserve"> MAX( (C7325 - B7325) * IF( G7325 = 2, $N$7, $N$6 ), 0 )</f>
        <v>0</v>
      </c>
      <c r="K7325" s="3">
        <f t="shared" si="229"/>
        <v>-3.6423529992300002E-2</v>
      </c>
    </row>
    <row r="7326" spans="1:11" x14ac:dyDescent="0.2">
      <c r="A7326" s="1">
        <v>45810.583333333336</v>
      </c>
      <c r="B7326">
        <v>0.78035833200000004</v>
      </c>
      <c r="C7326">
        <v>2.222</v>
      </c>
      <c r="E7326">
        <v>0</v>
      </c>
      <c r="F7326">
        <f t="shared" si="228"/>
        <v>1.4416416679999999</v>
      </c>
      <c r="G7326">
        <v>2</v>
      </c>
      <c r="H7326">
        <f>E7326*$N$8</f>
        <v>0</v>
      </c>
      <c r="I7326">
        <f xml:space="preserve"> C7326 * IF( G7326 = 2, $N$7, $N$6 )</f>
        <v>0.30063660000000003</v>
      </c>
      <c r="J7326">
        <f xml:space="preserve"> MAX( (C7326 - B7326) * IF( G7326 = 2, $N$7, $N$6 ), 0 )</f>
        <v>0.19505411768039999</v>
      </c>
      <c r="K7326" s="3">
        <f t="shared" si="229"/>
        <v>0.19505411768039999</v>
      </c>
    </row>
    <row r="7327" spans="1:11" x14ac:dyDescent="0.2">
      <c r="A7327" s="1">
        <v>45810.604166666664</v>
      </c>
      <c r="B7327">
        <v>0.72651097200000003</v>
      </c>
      <c r="C7327">
        <v>2.3210000000000002</v>
      </c>
      <c r="E7327">
        <v>0</v>
      </c>
      <c r="F7327">
        <f t="shared" si="228"/>
        <v>1.5944890280000001</v>
      </c>
      <c r="G7327">
        <v>2</v>
      </c>
      <c r="H7327">
        <f>E7327*$N$8</f>
        <v>0</v>
      </c>
      <c r="I7327">
        <f xml:space="preserve"> C7327 * IF( G7327 = 2, $N$7, $N$6 )</f>
        <v>0.31403130000000001</v>
      </c>
      <c r="J7327">
        <f xml:space="preserve"> MAX( (C7327 - B7327) * IF( G7327 = 2, $N$7, $N$6 ), 0 )</f>
        <v>0.21573436548840003</v>
      </c>
      <c r="K7327" s="3">
        <f t="shared" si="229"/>
        <v>0.21573436548840003</v>
      </c>
    </row>
    <row r="7328" spans="1:11" x14ac:dyDescent="0.2">
      <c r="A7328" s="1">
        <v>45810.625</v>
      </c>
      <c r="B7328">
        <v>0.49661412799999999</v>
      </c>
      <c r="C7328">
        <v>1.71</v>
      </c>
      <c r="E7328">
        <v>0</v>
      </c>
      <c r="F7328">
        <f t="shared" si="228"/>
        <v>1.2133858719999999</v>
      </c>
      <c r="G7328">
        <v>1</v>
      </c>
      <c r="H7328">
        <f>E7328*$N$8</f>
        <v>0</v>
      </c>
      <c r="I7328">
        <f xml:space="preserve"> C7328 * IF( G7328 = 2, $N$7, $N$6 )</f>
        <v>0.67904100000000001</v>
      </c>
      <c r="J7328">
        <f xml:space="preserve"> MAX( (C7328 - B7328) * IF( G7328 = 2, $N$7, $N$6 ), 0 )</f>
        <v>0.48183552977119998</v>
      </c>
      <c r="K7328" s="3">
        <f t="shared" si="229"/>
        <v>0.48183552977119998</v>
      </c>
    </row>
    <row r="7329" spans="1:11" x14ac:dyDescent="0.2">
      <c r="A7329" s="1">
        <v>45810.645833333336</v>
      </c>
      <c r="B7329">
        <v>0.26671728300000003</v>
      </c>
      <c r="C7329">
        <v>2.4340000000000002</v>
      </c>
      <c r="E7329">
        <v>0</v>
      </c>
      <c r="F7329">
        <f t="shared" si="228"/>
        <v>2.167282717</v>
      </c>
      <c r="G7329">
        <v>1</v>
      </c>
      <c r="H7329">
        <f>E7329*$N$8</f>
        <v>0</v>
      </c>
      <c r="I7329">
        <f xml:space="preserve"> C7329 * IF( G7329 = 2, $N$7, $N$6 )</f>
        <v>0.96654140000000011</v>
      </c>
      <c r="J7329">
        <f xml:space="preserve"> MAX( (C7329 - B7329) * IF( G7329 = 2, $N$7, $N$6 ), 0 )</f>
        <v>0.86062796692069998</v>
      </c>
      <c r="K7329" s="3">
        <f t="shared" si="229"/>
        <v>0.86062796692069998</v>
      </c>
    </row>
    <row r="7330" spans="1:11" x14ac:dyDescent="0.2">
      <c r="A7330" s="1">
        <v>45810.666666666664</v>
      </c>
      <c r="B7330">
        <v>0.17156695499999999</v>
      </c>
      <c r="C7330">
        <v>2.58</v>
      </c>
      <c r="E7330">
        <v>0</v>
      </c>
      <c r="F7330">
        <f t="shared" si="228"/>
        <v>2.4084330450000002</v>
      </c>
      <c r="G7330">
        <v>1</v>
      </c>
      <c r="H7330">
        <f>E7330*$N$8</f>
        <v>0</v>
      </c>
      <c r="I7330">
        <f xml:space="preserve"> C7330 * IF( G7330 = 2, $N$7, $N$6 )</f>
        <v>1.024518</v>
      </c>
      <c r="J7330">
        <f xml:space="preserve"> MAX( (C7330 - B7330) * IF( G7330 = 2, $N$7, $N$6 ), 0 )</f>
        <v>0.95638876216950008</v>
      </c>
      <c r="K7330" s="3">
        <f t="shared" si="229"/>
        <v>0.95638876216950008</v>
      </c>
    </row>
    <row r="7331" spans="1:11" x14ac:dyDescent="0.2">
      <c r="A7331" s="1">
        <v>45810.6875</v>
      </c>
      <c r="B7331">
        <v>7.6416626000000001E-2</v>
      </c>
      <c r="C7331">
        <v>2.2599999999999998</v>
      </c>
      <c r="E7331">
        <v>0</v>
      </c>
      <c r="F7331">
        <f t="shared" si="228"/>
        <v>2.1835833739999999</v>
      </c>
      <c r="G7331">
        <v>1</v>
      </c>
      <c r="H7331">
        <f>E7331*$N$8</f>
        <v>0</v>
      </c>
      <c r="I7331">
        <f xml:space="preserve"> C7331 * IF( G7331 = 2, $N$7, $N$6 )</f>
        <v>0.89744599999999997</v>
      </c>
      <c r="J7331">
        <f xml:space="preserve"> MAX( (C7331 - B7331) * IF( G7331 = 2, $N$7, $N$6 ), 0 )</f>
        <v>0.86710095781539998</v>
      </c>
      <c r="K7331" s="3">
        <f t="shared" si="229"/>
        <v>0.86710095781539998</v>
      </c>
    </row>
    <row r="7332" spans="1:11" x14ac:dyDescent="0.2">
      <c r="A7332" s="1">
        <v>45810.708333333336</v>
      </c>
      <c r="B7332">
        <v>3.8208313000000001E-2</v>
      </c>
      <c r="C7332">
        <v>2.1190000000000002</v>
      </c>
      <c r="E7332">
        <v>0</v>
      </c>
      <c r="F7332">
        <f t="shared" si="228"/>
        <v>2.0807916870000001</v>
      </c>
      <c r="G7332">
        <v>1</v>
      </c>
      <c r="H7332">
        <f>E7332*$N$8</f>
        <v>0</v>
      </c>
      <c r="I7332">
        <f xml:space="preserve"> C7332 * IF( G7332 = 2, $N$7, $N$6 )</f>
        <v>0.84145490000000012</v>
      </c>
      <c r="J7332">
        <f xml:space="preserve"> MAX( (C7332 - B7332) * IF( G7332 = 2, $N$7, $N$6 ), 0 )</f>
        <v>0.82628237890770007</v>
      </c>
      <c r="K7332" s="3">
        <f t="shared" si="229"/>
        <v>0.82628237890770007</v>
      </c>
    </row>
    <row r="7333" spans="1:11" x14ac:dyDescent="0.2">
      <c r="A7333" s="1">
        <v>45810.729166666664</v>
      </c>
      <c r="B7333">
        <v>0</v>
      </c>
      <c r="C7333">
        <v>2.613</v>
      </c>
      <c r="E7333">
        <v>0</v>
      </c>
      <c r="F7333">
        <f t="shared" si="228"/>
        <v>2.613</v>
      </c>
      <c r="G7333">
        <v>1</v>
      </c>
      <c r="H7333">
        <f>E7333*$N$8</f>
        <v>0</v>
      </c>
      <c r="I7333">
        <f xml:space="preserve"> C7333 * IF( G7333 = 2, $N$7, $N$6 )</f>
        <v>1.0376223</v>
      </c>
      <c r="J7333">
        <f xml:space="preserve"> MAX( (C7333 - B7333) * IF( G7333 = 2, $N$7, $N$6 ), 0 )</f>
        <v>1.0376223</v>
      </c>
      <c r="K7333" s="3">
        <f t="shared" si="229"/>
        <v>1.0376223</v>
      </c>
    </row>
    <row r="7334" spans="1:11" x14ac:dyDescent="0.2">
      <c r="A7334" s="1">
        <v>45810.75</v>
      </c>
      <c r="B7334">
        <v>0</v>
      </c>
      <c r="C7334">
        <v>2.6019999999999999</v>
      </c>
      <c r="E7334">
        <v>0</v>
      </c>
      <c r="F7334">
        <f t="shared" si="228"/>
        <v>2.6019999999999999</v>
      </c>
      <c r="G7334">
        <v>1</v>
      </c>
      <c r="H7334">
        <f>E7334*$N$8</f>
        <v>0</v>
      </c>
      <c r="I7334">
        <f xml:space="preserve"> C7334 * IF( G7334 = 2, $N$7, $N$6 )</f>
        <v>1.0332542</v>
      </c>
      <c r="J7334">
        <f xml:space="preserve"> MAX( (C7334 - B7334) * IF( G7334 = 2, $N$7, $N$6 ), 0 )</f>
        <v>1.0332542</v>
      </c>
      <c r="K7334" s="3">
        <f t="shared" si="229"/>
        <v>1.0332542</v>
      </c>
    </row>
    <row r="7335" spans="1:11" x14ac:dyDescent="0.2">
      <c r="A7335" s="1">
        <v>45810.770833333336</v>
      </c>
      <c r="B7335">
        <v>0</v>
      </c>
      <c r="C7335">
        <v>1.786</v>
      </c>
      <c r="E7335">
        <v>0</v>
      </c>
      <c r="F7335">
        <f t="shared" si="228"/>
        <v>1.786</v>
      </c>
      <c r="G7335">
        <v>1</v>
      </c>
      <c r="H7335">
        <f>E7335*$N$8</f>
        <v>0</v>
      </c>
      <c r="I7335">
        <f xml:space="preserve"> C7335 * IF( G7335 = 2, $N$7, $N$6 )</f>
        <v>0.70922059999999998</v>
      </c>
      <c r="J7335">
        <f xml:space="preserve"> MAX( (C7335 - B7335) * IF( G7335 = 2, $N$7, $N$6 ), 0 )</f>
        <v>0.70922059999999998</v>
      </c>
      <c r="K7335" s="3">
        <f t="shared" si="229"/>
        <v>0.70922059999999998</v>
      </c>
    </row>
    <row r="7336" spans="1:11" x14ac:dyDescent="0.2">
      <c r="A7336" s="1">
        <v>45810.791666666664</v>
      </c>
      <c r="B7336">
        <v>0</v>
      </c>
      <c r="C7336">
        <v>1.1990000000000001</v>
      </c>
      <c r="E7336">
        <v>0</v>
      </c>
      <c r="F7336">
        <f t="shared" si="228"/>
        <v>1.1990000000000001</v>
      </c>
      <c r="G7336">
        <v>1</v>
      </c>
      <c r="H7336">
        <f>E7336*$N$8</f>
        <v>0</v>
      </c>
      <c r="I7336">
        <f xml:space="preserve"> C7336 * IF( G7336 = 2, $N$7, $N$6 )</f>
        <v>0.47612290000000002</v>
      </c>
      <c r="J7336">
        <f xml:space="preserve"> MAX( (C7336 - B7336) * IF( G7336 = 2, $N$7, $N$6 ), 0 )</f>
        <v>0.47612290000000002</v>
      </c>
      <c r="K7336" s="3">
        <f t="shared" si="229"/>
        <v>0.47612290000000002</v>
      </c>
    </row>
    <row r="7337" spans="1:11" x14ac:dyDescent="0.2">
      <c r="A7337" s="1">
        <v>45810.8125</v>
      </c>
      <c r="B7337">
        <v>0</v>
      </c>
      <c r="C7337">
        <v>1.278</v>
      </c>
      <c r="E7337">
        <v>0</v>
      </c>
      <c r="F7337">
        <f t="shared" si="228"/>
        <v>1.278</v>
      </c>
      <c r="G7337">
        <v>1</v>
      </c>
      <c r="H7337">
        <f>E7337*$N$8</f>
        <v>0</v>
      </c>
      <c r="I7337">
        <f xml:space="preserve"> C7337 * IF( G7337 = 2, $N$7, $N$6 )</f>
        <v>0.50749379999999999</v>
      </c>
      <c r="J7337">
        <f xml:space="preserve"> MAX( (C7337 - B7337) * IF( G7337 = 2, $N$7, $N$6 ), 0 )</f>
        <v>0.50749379999999999</v>
      </c>
      <c r="K7337" s="3">
        <f t="shared" si="229"/>
        <v>0.50749379999999999</v>
      </c>
    </row>
    <row r="7338" spans="1:11" x14ac:dyDescent="0.2">
      <c r="A7338" s="1">
        <v>45810.833333333336</v>
      </c>
      <c r="B7338">
        <v>0</v>
      </c>
      <c r="C7338">
        <v>1.9810000000000001</v>
      </c>
      <c r="E7338">
        <v>0</v>
      </c>
      <c r="F7338">
        <f t="shared" si="228"/>
        <v>1.9810000000000001</v>
      </c>
      <c r="G7338">
        <v>1</v>
      </c>
      <c r="H7338">
        <f>E7338*$N$8</f>
        <v>0</v>
      </c>
      <c r="I7338">
        <f xml:space="preserve"> C7338 * IF( G7338 = 2, $N$7, $N$6 )</f>
        <v>0.78665510000000005</v>
      </c>
      <c r="J7338">
        <f xml:space="preserve"> MAX( (C7338 - B7338) * IF( G7338 = 2, $N$7, $N$6 ), 0 )</f>
        <v>0.78665510000000005</v>
      </c>
      <c r="K7338" s="3">
        <f t="shared" si="229"/>
        <v>0.78665510000000005</v>
      </c>
    </row>
    <row r="7339" spans="1:11" x14ac:dyDescent="0.2">
      <c r="A7339" s="1">
        <v>45810.854166666664</v>
      </c>
      <c r="B7339">
        <v>0</v>
      </c>
      <c r="C7339">
        <v>1.9039999999999999</v>
      </c>
      <c r="E7339">
        <v>0</v>
      </c>
      <c r="F7339">
        <f t="shared" si="228"/>
        <v>1.9039999999999999</v>
      </c>
      <c r="G7339">
        <v>1</v>
      </c>
      <c r="H7339">
        <f>E7339*$N$8</f>
        <v>0</v>
      </c>
      <c r="I7339">
        <f xml:space="preserve"> C7339 * IF( G7339 = 2, $N$7, $N$6 )</f>
        <v>0.75607839999999993</v>
      </c>
      <c r="J7339">
        <f xml:space="preserve"> MAX( (C7339 - B7339) * IF( G7339 = 2, $N$7, $N$6 ), 0 )</f>
        <v>0.75607839999999993</v>
      </c>
      <c r="K7339" s="3">
        <f t="shared" si="229"/>
        <v>0.75607839999999993</v>
      </c>
    </row>
    <row r="7340" spans="1:11" x14ac:dyDescent="0.2">
      <c r="A7340" s="1">
        <v>45810.875</v>
      </c>
      <c r="B7340">
        <v>0</v>
      </c>
      <c r="C7340">
        <v>1.5109999999999999</v>
      </c>
      <c r="E7340">
        <v>0</v>
      </c>
      <c r="F7340">
        <f t="shared" si="228"/>
        <v>1.5109999999999999</v>
      </c>
      <c r="G7340">
        <v>2</v>
      </c>
      <c r="H7340">
        <f>E7340*$N$8</f>
        <v>0</v>
      </c>
      <c r="I7340">
        <f xml:space="preserve"> C7340 * IF( G7340 = 2, $N$7, $N$6 )</f>
        <v>0.20443829999999999</v>
      </c>
      <c r="J7340">
        <f xml:space="preserve"> MAX( (C7340 - B7340) * IF( G7340 = 2, $N$7, $N$6 ), 0 )</f>
        <v>0.20443829999999999</v>
      </c>
      <c r="K7340" s="3">
        <f t="shared" si="229"/>
        <v>0.20443829999999999</v>
      </c>
    </row>
    <row r="7341" spans="1:11" x14ac:dyDescent="0.2">
      <c r="A7341" s="1">
        <v>45810.895833333336</v>
      </c>
      <c r="B7341">
        <v>0</v>
      </c>
      <c r="C7341">
        <v>1.782</v>
      </c>
      <c r="E7341">
        <v>0</v>
      </c>
      <c r="F7341">
        <f t="shared" si="228"/>
        <v>1.782</v>
      </c>
      <c r="G7341">
        <v>2</v>
      </c>
      <c r="H7341">
        <f>E7341*$N$8</f>
        <v>0</v>
      </c>
      <c r="I7341">
        <f xml:space="preserve"> C7341 * IF( G7341 = 2, $N$7, $N$6 )</f>
        <v>0.2411046</v>
      </c>
      <c r="J7341">
        <f xml:space="preserve"> MAX( (C7341 - B7341) * IF( G7341 = 2, $N$7, $N$6 ), 0 )</f>
        <v>0.2411046</v>
      </c>
      <c r="K7341" s="3">
        <f t="shared" si="229"/>
        <v>0.2411046</v>
      </c>
    </row>
    <row r="7342" spans="1:11" x14ac:dyDescent="0.2">
      <c r="A7342" s="1">
        <v>45810.916666666664</v>
      </c>
      <c r="B7342">
        <v>0</v>
      </c>
      <c r="C7342">
        <v>1.26</v>
      </c>
      <c r="E7342">
        <v>0</v>
      </c>
      <c r="F7342">
        <f t="shared" si="228"/>
        <v>1.26</v>
      </c>
      <c r="G7342">
        <v>2</v>
      </c>
      <c r="H7342">
        <f>E7342*$N$8</f>
        <v>0</v>
      </c>
      <c r="I7342">
        <f xml:space="preserve"> C7342 * IF( G7342 = 2, $N$7, $N$6 )</f>
        <v>0.17047800000000002</v>
      </c>
      <c r="J7342">
        <f xml:space="preserve"> MAX( (C7342 - B7342) * IF( G7342 = 2, $N$7, $N$6 ), 0 )</f>
        <v>0.17047800000000002</v>
      </c>
      <c r="K7342" s="3">
        <f t="shared" si="229"/>
        <v>0.17047800000000002</v>
      </c>
    </row>
    <row r="7343" spans="1:11" x14ac:dyDescent="0.2">
      <c r="A7343" s="1">
        <v>45810.9375</v>
      </c>
      <c r="B7343">
        <v>0</v>
      </c>
      <c r="C7343">
        <v>1.1879999999999999</v>
      </c>
      <c r="E7343">
        <v>0</v>
      </c>
      <c r="F7343">
        <f t="shared" si="228"/>
        <v>1.1879999999999999</v>
      </c>
      <c r="G7343">
        <v>2</v>
      </c>
      <c r="H7343">
        <f>E7343*$N$8</f>
        <v>0</v>
      </c>
      <c r="I7343">
        <f xml:space="preserve"> C7343 * IF( G7343 = 2, $N$7, $N$6 )</f>
        <v>0.1607364</v>
      </c>
      <c r="J7343">
        <f xml:space="preserve"> MAX( (C7343 - B7343) * IF( G7343 = 2, $N$7, $N$6 ), 0 )</f>
        <v>0.1607364</v>
      </c>
      <c r="K7343" s="3">
        <f t="shared" si="229"/>
        <v>0.1607364</v>
      </c>
    </row>
    <row r="7344" spans="1:11" x14ac:dyDescent="0.2">
      <c r="A7344" s="1">
        <v>45810.958333333336</v>
      </c>
      <c r="B7344">
        <v>0</v>
      </c>
      <c r="C7344">
        <v>1.03</v>
      </c>
      <c r="E7344">
        <v>0</v>
      </c>
      <c r="F7344">
        <f t="shared" si="228"/>
        <v>1.03</v>
      </c>
      <c r="G7344">
        <v>2</v>
      </c>
      <c r="H7344">
        <f>E7344*$N$8</f>
        <v>0</v>
      </c>
      <c r="I7344">
        <f xml:space="preserve"> C7344 * IF( G7344 = 2, $N$7, $N$6 )</f>
        <v>0.13935900000000001</v>
      </c>
      <c r="J7344">
        <f xml:space="preserve"> MAX( (C7344 - B7344) * IF( G7344 = 2, $N$7, $N$6 ), 0 )</f>
        <v>0.13935900000000001</v>
      </c>
      <c r="K7344" s="3">
        <f t="shared" si="229"/>
        <v>0.13935900000000001</v>
      </c>
    </row>
    <row r="7345" spans="1:11" x14ac:dyDescent="0.2">
      <c r="A7345" s="1">
        <v>45810.979166666664</v>
      </c>
      <c r="B7345">
        <v>0</v>
      </c>
      <c r="C7345">
        <v>1.075</v>
      </c>
      <c r="E7345">
        <v>0</v>
      </c>
      <c r="F7345">
        <f t="shared" si="228"/>
        <v>1.075</v>
      </c>
      <c r="G7345">
        <v>2</v>
      </c>
      <c r="H7345">
        <f>E7345*$N$8</f>
        <v>0</v>
      </c>
      <c r="I7345">
        <f xml:space="preserve"> C7345 * IF( G7345 = 2, $N$7, $N$6 )</f>
        <v>0.14544750000000001</v>
      </c>
      <c r="J7345">
        <f xml:space="preserve"> MAX( (C7345 - B7345) * IF( G7345 = 2, $N$7, $N$6 ), 0 )</f>
        <v>0.14544750000000001</v>
      </c>
      <c r="K7345" s="3">
        <f t="shared" si="229"/>
        <v>0.14544750000000001</v>
      </c>
    </row>
    <row r="7346" spans="1:11" x14ac:dyDescent="0.2">
      <c r="A7346" s="1">
        <v>45811</v>
      </c>
      <c r="B7346">
        <v>0</v>
      </c>
      <c r="C7346">
        <v>1.1000000000000001</v>
      </c>
      <c r="E7346">
        <v>0</v>
      </c>
      <c r="F7346">
        <f t="shared" si="228"/>
        <v>1.1000000000000001</v>
      </c>
      <c r="G7346">
        <v>2</v>
      </c>
      <c r="H7346">
        <f>E7346*$N$8</f>
        <v>0</v>
      </c>
      <c r="I7346">
        <f xml:space="preserve"> C7346 * IF( G7346 = 2, $N$7, $N$6 )</f>
        <v>0.14883000000000002</v>
      </c>
      <c r="J7346">
        <f xml:space="preserve"> MAX( (C7346 - B7346) * IF( G7346 = 2, $N$7, $N$6 ), 0 )</f>
        <v>0.14883000000000002</v>
      </c>
      <c r="K7346" s="3">
        <f t="shared" si="229"/>
        <v>0.14883000000000002</v>
      </c>
    </row>
    <row r="7347" spans="1:11" x14ac:dyDescent="0.2">
      <c r="A7347" s="1">
        <v>45811.020833333336</v>
      </c>
      <c r="B7347">
        <v>0</v>
      </c>
      <c r="C7347">
        <v>0.98599999999999999</v>
      </c>
      <c r="E7347">
        <v>0</v>
      </c>
      <c r="F7347">
        <f t="shared" si="228"/>
        <v>0.98599999999999999</v>
      </c>
      <c r="G7347">
        <v>2</v>
      </c>
      <c r="H7347">
        <f>E7347*$N$8</f>
        <v>0</v>
      </c>
      <c r="I7347">
        <f xml:space="preserve"> C7347 * IF( G7347 = 2, $N$7, $N$6 )</f>
        <v>0.13340579999999999</v>
      </c>
      <c r="J7347">
        <f xml:space="preserve"> MAX( (C7347 - B7347) * IF( G7347 = 2, $N$7, $N$6 ), 0 )</f>
        <v>0.13340579999999999</v>
      </c>
      <c r="K7347" s="3">
        <f t="shared" si="229"/>
        <v>0.13340579999999999</v>
      </c>
    </row>
    <row r="7348" spans="1:11" x14ac:dyDescent="0.2">
      <c r="A7348" s="1">
        <v>45811.041666666664</v>
      </c>
      <c r="B7348">
        <v>0</v>
      </c>
      <c r="C7348">
        <v>1.167</v>
      </c>
      <c r="E7348">
        <v>0</v>
      </c>
      <c r="F7348">
        <f t="shared" si="228"/>
        <v>1.167</v>
      </c>
      <c r="G7348">
        <v>2</v>
      </c>
      <c r="H7348">
        <f>E7348*$N$8</f>
        <v>0</v>
      </c>
      <c r="I7348">
        <f xml:space="preserve"> C7348 * IF( G7348 = 2, $N$7, $N$6 )</f>
        <v>0.15789510000000001</v>
      </c>
      <c r="J7348">
        <f xml:space="preserve"> MAX( (C7348 - B7348) * IF( G7348 = 2, $N$7, $N$6 ), 0 )</f>
        <v>0.15789510000000001</v>
      </c>
      <c r="K7348" s="3">
        <f t="shared" si="229"/>
        <v>0.15789510000000001</v>
      </c>
    </row>
    <row r="7349" spans="1:11" x14ac:dyDescent="0.2">
      <c r="A7349" s="1">
        <v>45811.0625</v>
      </c>
      <c r="B7349">
        <v>0</v>
      </c>
      <c r="C7349">
        <v>1.1639999999999999</v>
      </c>
      <c r="E7349">
        <v>0</v>
      </c>
      <c r="F7349">
        <f t="shared" si="228"/>
        <v>1.1639999999999999</v>
      </c>
      <c r="G7349">
        <v>2</v>
      </c>
      <c r="H7349">
        <f>E7349*$N$8</f>
        <v>0</v>
      </c>
      <c r="I7349">
        <f xml:space="preserve"> C7349 * IF( G7349 = 2, $N$7, $N$6 )</f>
        <v>0.1574892</v>
      </c>
      <c r="J7349">
        <f xml:space="preserve"> MAX( (C7349 - B7349) * IF( G7349 = 2, $N$7, $N$6 ), 0 )</f>
        <v>0.1574892</v>
      </c>
      <c r="K7349" s="3">
        <f t="shared" si="229"/>
        <v>0.1574892</v>
      </c>
    </row>
    <row r="7350" spans="1:11" x14ac:dyDescent="0.2">
      <c r="A7350" s="1">
        <v>45811.083333333336</v>
      </c>
      <c r="B7350">
        <v>0</v>
      </c>
      <c r="C7350">
        <v>1.1259999999999999</v>
      </c>
      <c r="E7350">
        <v>0</v>
      </c>
      <c r="F7350">
        <f t="shared" si="228"/>
        <v>1.1259999999999999</v>
      </c>
      <c r="G7350">
        <v>2</v>
      </c>
      <c r="H7350">
        <f>E7350*$N$8</f>
        <v>0</v>
      </c>
      <c r="I7350">
        <f xml:space="preserve"> C7350 * IF( G7350 = 2, $N$7, $N$6 )</f>
        <v>0.15234779999999998</v>
      </c>
      <c r="J7350">
        <f xml:space="preserve"> MAX( (C7350 - B7350) * IF( G7350 = 2, $N$7, $N$6 ), 0 )</f>
        <v>0.15234779999999998</v>
      </c>
      <c r="K7350" s="3">
        <f t="shared" si="229"/>
        <v>0.15234779999999998</v>
      </c>
    </row>
    <row r="7351" spans="1:11" x14ac:dyDescent="0.2">
      <c r="A7351" s="1">
        <v>45811.104166666664</v>
      </c>
      <c r="B7351">
        <v>0</v>
      </c>
      <c r="C7351">
        <v>1.232</v>
      </c>
      <c r="E7351">
        <v>0</v>
      </c>
      <c r="F7351">
        <f t="shared" si="228"/>
        <v>1.232</v>
      </c>
      <c r="G7351">
        <v>2</v>
      </c>
      <c r="H7351">
        <f>E7351*$N$8</f>
        <v>0</v>
      </c>
      <c r="I7351">
        <f xml:space="preserve"> C7351 * IF( G7351 = 2, $N$7, $N$6 )</f>
        <v>0.16668959999999999</v>
      </c>
      <c r="J7351">
        <f xml:space="preserve"> MAX( (C7351 - B7351) * IF( G7351 = 2, $N$7, $N$6 ), 0 )</f>
        <v>0.16668959999999999</v>
      </c>
      <c r="K7351" s="3">
        <f t="shared" si="229"/>
        <v>0.16668959999999999</v>
      </c>
    </row>
    <row r="7352" spans="1:11" x14ac:dyDescent="0.2">
      <c r="A7352" s="1">
        <v>45811.125</v>
      </c>
      <c r="B7352">
        <v>0</v>
      </c>
      <c r="C7352">
        <v>1.1160000000000001</v>
      </c>
      <c r="E7352">
        <v>0</v>
      </c>
      <c r="F7352">
        <f t="shared" si="228"/>
        <v>1.1160000000000001</v>
      </c>
      <c r="G7352">
        <v>2</v>
      </c>
      <c r="H7352">
        <f>E7352*$N$8</f>
        <v>0</v>
      </c>
      <c r="I7352">
        <f xml:space="preserve"> C7352 * IF( G7352 = 2, $N$7, $N$6 )</f>
        <v>0.15099480000000001</v>
      </c>
      <c r="J7352">
        <f xml:space="preserve"> MAX( (C7352 - B7352) * IF( G7352 = 2, $N$7, $N$6 ), 0 )</f>
        <v>0.15099480000000001</v>
      </c>
      <c r="K7352" s="3">
        <f t="shared" si="229"/>
        <v>0.15099480000000001</v>
      </c>
    </row>
    <row r="7353" spans="1:11" x14ac:dyDescent="0.2">
      <c r="A7353" s="1">
        <v>45811.145833333336</v>
      </c>
      <c r="B7353">
        <v>0</v>
      </c>
      <c r="C7353">
        <v>0.97899999999999998</v>
      </c>
      <c r="E7353">
        <v>0</v>
      </c>
      <c r="F7353">
        <f t="shared" si="228"/>
        <v>0.97899999999999998</v>
      </c>
      <c r="G7353">
        <v>2</v>
      </c>
      <c r="H7353">
        <f>E7353*$N$8</f>
        <v>0</v>
      </c>
      <c r="I7353">
        <f xml:space="preserve"> C7353 * IF( G7353 = 2, $N$7, $N$6 )</f>
        <v>0.13245870000000001</v>
      </c>
      <c r="J7353">
        <f xml:space="preserve"> MAX( (C7353 - B7353) * IF( G7353 = 2, $N$7, $N$6 ), 0 )</f>
        <v>0.13245870000000001</v>
      </c>
      <c r="K7353" s="3">
        <f t="shared" si="229"/>
        <v>0.13245870000000001</v>
      </c>
    </row>
    <row r="7354" spans="1:11" x14ac:dyDescent="0.2">
      <c r="A7354" s="1">
        <v>45811.166666666664</v>
      </c>
      <c r="B7354">
        <v>0</v>
      </c>
      <c r="C7354">
        <v>1.0860000000000001</v>
      </c>
      <c r="E7354">
        <v>0</v>
      </c>
      <c r="F7354">
        <f t="shared" si="228"/>
        <v>1.0860000000000001</v>
      </c>
      <c r="G7354">
        <v>2</v>
      </c>
      <c r="H7354">
        <f>E7354*$N$8</f>
        <v>0</v>
      </c>
      <c r="I7354">
        <f xml:space="preserve"> C7354 * IF( G7354 = 2, $N$7, $N$6 )</f>
        <v>0.14693580000000001</v>
      </c>
      <c r="J7354">
        <f xml:space="preserve"> MAX( (C7354 - B7354) * IF( G7354 = 2, $N$7, $N$6 ), 0 )</f>
        <v>0.14693580000000001</v>
      </c>
      <c r="K7354" s="3">
        <f t="shared" si="229"/>
        <v>0.14693580000000001</v>
      </c>
    </row>
    <row r="7355" spans="1:11" x14ac:dyDescent="0.2">
      <c r="A7355" s="1">
        <v>45811.1875</v>
      </c>
      <c r="B7355">
        <v>0</v>
      </c>
      <c r="C7355">
        <v>1.075</v>
      </c>
      <c r="E7355">
        <v>0</v>
      </c>
      <c r="F7355">
        <f t="shared" si="228"/>
        <v>1.075</v>
      </c>
      <c r="G7355">
        <v>2</v>
      </c>
      <c r="H7355">
        <f>E7355*$N$8</f>
        <v>0</v>
      </c>
      <c r="I7355">
        <f xml:space="preserve"> C7355 * IF( G7355 = 2, $N$7, $N$6 )</f>
        <v>0.14544750000000001</v>
      </c>
      <c r="J7355">
        <f xml:space="preserve"> MAX( (C7355 - B7355) * IF( G7355 = 2, $N$7, $N$6 ), 0 )</f>
        <v>0.14544750000000001</v>
      </c>
      <c r="K7355" s="3">
        <f t="shared" si="229"/>
        <v>0.14544750000000001</v>
      </c>
    </row>
    <row r="7356" spans="1:11" x14ac:dyDescent="0.2">
      <c r="A7356" s="1">
        <v>45811.208333333336</v>
      </c>
      <c r="B7356">
        <v>0</v>
      </c>
      <c r="C7356">
        <v>1.0509999999999999</v>
      </c>
      <c r="E7356">
        <v>0</v>
      </c>
      <c r="F7356">
        <f t="shared" si="228"/>
        <v>1.0509999999999999</v>
      </c>
      <c r="G7356">
        <v>2</v>
      </c>
      <c r="H7356">
        <f>E7356*$N$8</f>
        <v>0</v>
      </c>
      <c r="I7356">
        <f xml:space="preserve"> C7356 * IF( G7356 = 2, $N$7, $N$6 )</f>
        <v>0.1422003</v>
      </c>
      <c r="J7356">
        <f xml:space="preserve"> MAX( (C7356 - B7356) * IF( G7356 = 2, $N$7, $N$6 ), 0 )</f>
        <v>0.1422003</v>
      </c>
      <c r="K7356" s="3">
        <f t="shared" si="229"/>
        <v>0.1422003</v>
      </c>
    </row>
    <row r="7357" spans="1:11" x14ac:dyDescent="0.2">
      <c r="A7357" s="1">
        <v>45811.229166666664</v>
      </c>
      <c r="B7357">
        <v>0</v>
      </c>
      <c r="C7357">
        <v>1.6539999999999999</v>
      </c>
      <c r="E7357">
        <v>0</v>
      </c>
      <c r="F7357">
        <f t="shared" si="228"/>
        <v>1.6539999999999999</v>
      </c>
      <c r="G7357">
        <v>2</v>
      </c>
      <c r="H7357">
        <f>E7357*$N$8</f>
        <v>0</v>
      </c>
      <c r="I7357">
        <f xml:space="preserve"> C7357 * IF( G7357 = 2, $N$7, $N$6 )</f>
        <v>0.22378619999999999</v>
      </c>
      <c r="J7357">
        <f xml:space="preserve"> MAX( (C7357 - B7357) * IF( G7357 = 2, $N$7, $N$6 ), 0 )</f>
        <v>0.22378619999999999</v>
      </c>
      <c r="K7357" s="3">
        <f t="shared" si="229"/>
        <v>0.22378619999999999</v>
      </c>
    </row>
    <row r="7358" spans="1:11" x14ac:dyDescent="0.2">
      <c r="A7358" s="1">
        <v>45811.25</v>
      </c>
      <c r="B7358">
        <v>0</v>
      </c>
      <c r="C7358">
        <v>1.1339999999999999</v>
      </c>
      <c r="E7358">
        <v>0</v>
      </c>
      <c r="F7358">
        <f t="shared" si="228"/>
        <v>1.1339999999999999</v>
      </c>
      <c r="G7358">
        <v>2</v>
      </c>
      <c r="H7358">
        <f>E7358*$N$8</f>
        <v>0</v>
      </c>
      <c r="I7358">
        <f xml:space="preserve"> C7358 * IF( G7358 = 2, $N$7, $N$6 )</f>
        <v>0.15343019999999999</v>
      </c>
      <c r="J7358">
        <f xml:space="preserve"> MAX( (C7358 - B7358) * IF( G7358 = 2, $N$7, $N$6 ), 0 )</f>
        <v>0.15343019999999999</v>
      </c>
      <c r="K7358" s="3">
        <f t="shared" si="229"/>
        <v>0.15343019999999999</v>
      </c>
    </row>
    <row r="7359" spans="1:11" x14ac:dyDescent="0.2">
      <c r="A7359" s="1">
        <v>45811.270833333336</v>
      </c>
      <c r="B7359">
        <v>0</v>
      </c>
      <c r="C7359">
        <v>1.153</v>
      </c>
      <c r="E7359">
        <v>0</v>
      </c>
      <c r="F7359">
        <f t="shared" si="228"/>
        <v>1.153</v>
      </c>
      <c r="G7359">
        <v>2</v>
      </c>
      <c r="H7359">
        <f>E7359*$N$8</f>
        <v>0</v>
      </c>
      <c r="I7359">
        <f xml:space="preserve"> C7359 * IF( G7359 = 2, $N$7, $N$6 )</f>
        <v>0.1560009</v>
      </c>
      <c r="J7359">
        <f xml:space="preserve"> MAX( (C7359 - B7359) * IF( G7359 = 2, $N$7, $N$6 ), 0 )</f>
        <v>0.1560009</v>
      </c>
      <c r="K7359" s="3">
        <f t="shared" si="229"/>
        <v>0.1560009</v>
      </c>
    </row>
    <row r="7360" spans="1:11" x14ac:dyDescent="0.2">
      <c r="A7360" s="1">
        <v>45811.291666666664</v>
      </c>
      <c r="B7360">
        <v>0</v>
      </c>
      <c r="C7360">
        <v>1.153</v>
      </c>
      <c r="E7360">
        <v>0</v>
      </c>
      <c r="F7360">
        <f t="shared" si="228"/>
        <v>1.153</v>
      </c>
      <c r="G7360">
        <v>2</v>
      </c>
      <c r="H7360">
        <f>E7360*$N$8</f>
        <v>0</v>
      </c>
      <c r="I7360">
        <f xml:space="preserve"> C7360 * IF( G7360 = 2, $N$7, $N$6 )</f>
        <v>0.1560009</v>
      </c>
      <c r="J7360">
        <f xml:space="preserve"> MAX( (C7360 - B7360) * IF( G7360 = 2, $N$7, $N$6 ), 0 )</f>
        <v>0.1560009</v>
      </c>
      <c r="K7360" s="3">
        <f t="shared" si="229"/>
        <v>0.1560009</v>
      </c>
    </row>
    <row r="7361" spans="1:11" x14ac:dyDescent="0.2">
      <c r="A7361" s="1">
        <v>45811.3125</v>
      </c>
      <c r="B7361">
        <v>0</v>
      </c>
      <c r="C7361">
        <v>1.03</v>
      </c>
      <c r="E7361">
        <v>0</v>
      </c>
      <c r="F7361">
        <f t="shared" si="228"/>
        <v>1.03</v>
      </c>
      <c r="G7361">
        <v>2</v>
      </c>
      <c r="H7361">
        <f>E7361*$N$8</f>
        <v>0</v>
      </c>
      <c r="I7361">
        <f xml:space="preserve"> C7361 * IF( G7361 = 2, $N$7, $N$6 )</f>
        <v>0.13935900000000001</v>
      </c>
      <c r="J7361">
        <f xml:space="preserve"> MAX( (C7361 - B7361) * IF( G7361 = 2, $N$7, $N$6 ), 0 )</f>
        <v>0.13935900000000001</v>
      </c>
      <c r="K7361" s="3">
        <f t="shared" si="229"/>
        <v>0.13935900000000001</v>
      </c>
    </row>
    <row r="7362" spans="1:11" x14ac:dyDescent="0.2">
      <c r="A7362" s="1">
        <v>45811.333333333336</v>
      </c>
      <c r="B7362">
        <v>7.8386392999999999E-2</v>
      </c>
      <c r="C7362">
        <v>0.93700000000000006</v>
      </c>
      <c r="E7362">
        <v>0</v>
      </c>
      <c r="F7362">
        <f t="shared" si="228"/>
        <v>0.85861360700000011</v>
      </c>
      <c r="G7362">
        <v>2</v>
      </c>
      <c r="H7362">
        <f>E7362*$N$8</f>
        <v>0</v>
      </c>
      <c r="I7362">
        <f xml:space="preserve"> C7362 * IF( G7362 = 2, $N$7, $N$6 )</f>
        <v>0.1267761</v>
      </c>
      <c r="J7362">
        <f xml:space="preserve"> MAX( (C7362 - B7362) * IF( G7362 = 2, $N$7, $N$6 ), 0 )</f>
        <v>0.11617042102710001</v>
      </c>
      <c r="K7362" s="3">
        <f t="shared" si="229"/>
        <v>0.11617042102710001</v>
      </c>
    </row>
    <row r="7363" spans="1:11" x14ac:dyDescent="0.2">
      <c r="A7363" s="1">
        <v>45811.354166666664</v>
      </c>
      <c r="B7363">
        <v>0.156772785</v>
      </c>
      <c r="C7363">
        <v>0.872</v>
      </c>
      <c r="E7363">
        <v>0</v>
      </c>
      <c r="F7363">
        <f t="shared" ref="F7363:F7426" si="230">MAX(C7363-B7363,0)</f>
        <v>0.71522721499999997</v>
      </c>
      <c r="G7363">
        <v>2</v>
      </c>
      <c r="H7363">
        <f>E7363*$N$8</f>
        <v>0</v>
      </c>
      <c r="I7363">
        <f xml:space="preserve"> C7363 * IF( G7363 = 2, $N$7, $N$6 )</f>
        <v>0.11798160000000001</v>
      </c>
      <c r="J7363">
        <f xml:space="preserve"> MAX( (C7363 - B7363) * IF( G7363 = 2, $N$7, $N$6 ), 0 )</f>
        <v>9.6770242189500005E-2</v>
      </c>
      <c r="K7363" s="3">
        <f t="shared" ref="K7363:K7426" si="231">(C7363-B7363)*IF(G7363=2,$N$7,$N$6)</f>
        <v>9.6770242189500005E-2</v>
      </c>
    </row>
    <row r="7364" spans="1:11" x14ac:dyDescent="0.2">
      <c r="A7364" s="1">
        <v>45811.375</v>
      </c>
      <c r="B7364">
        <v>0.26145803000000001</v>
      </c>
      <c r="C7364">
        <v>0.80600000000000005</v>
      </c>
      <c r="E7364">
        <v>0</v>
      </c>
      <c r="F7364">
        <f t="shared" si="230"/>
        <v>0.54454197000000004</v>
      </c>
      <c r="G7364">
        <v>2</v>
      </c>
      <c r="H7364">
        <f>E7364*$N$8</f>
        <v>0</v>
      </c>
      <c r="I7364">
        <f xml:space="preserve"> C7364 * IF( G7364 = 2, $N$7, $N$6 )</f>
        <v>0.1090518</v>
      </c>
      <c r="J7364">
        <f xml:space="preserve"> MAX( (C7364 - B7364) * IF( G7364 = 2, $N$7, $N$6 ), 0 )</f>
        <v>7.3676528541000014E-2</v>
      </c>
      <c r="K7364" s="3">
        <f t="shared" si="231"/>
        <v>7.3676528541000014E-2</v>
      </c>
    </row>
    <row r="7365" spans="1:11" x14ac:dyDescent="0.2">
      <c r="A7365" s="1">
        <v>45811.395833333336</v>
      </c>
      <c r="B7365">
        <v>0.36614327499999999</v>
      </c>
      <c r="C7365">
        <v>0.71899999999999997</v>
      </c>
      <c r="E7365">
        <v>0</v>
      </c>
      <c r="F7365">
        <f t="shared" si="230"/>
        <v>0.35285672499999998</v>
      </c>
      <c r="G7365">
        <v>2</v>
      </c>
      <c r="H7365">
        <f>E7365*$N$8</f>
        <v>0</v>
      </c>
      <c r="I7365">
        <f xml:space="preserve"> C7365 * IF( G7365 = 2, $N$7, $N$6 )</f>
        <v>9.7280699999999998E-2</v>
      </c>
      <c r="J7365">
        <f xml:space="preserve"> MAX( (C7365 - B7365) * IF( G7365 = 2, $N$7, $N$6 ), 0 )</f>
        <v>4.7741514892499996E-2</v>
      </c>
      <c r="K7365" s="3">
        <f t="shared" si="231"/>
        <v>4.7741514892499996E-2</v>
      </c>
    </row>
    <row r="7366" spans="1:11" x14ac:dyDescent="0.2">
      <c r="A7366" s="1">
        <v>45811.416666666664</v>
      </c>
      <c r="B7366">
        <v>0.41077983699999998</v>
      </c>
      <c r="C7366">
        <v>0.78500000000000003</v>
      </c>
      <c r="E7366">
        <v>1E-3</v>
      </c>
      <c r="F7366">
        <f t="shared" si="230"/>
        <v>0.37422016300000005</v>
      </c>
      <c r="G7366">
        <v>2</v>
      </c>
      <c r="H7366">
        <f>E7366*$N$8</f>
        <v>3.3000000000000003E-5</v>
      </c>
      <c r="I7366">
        <f xml:space="preserve"> C7366 * IF( G7366 = 2, $N$7, $N$6 )</f>
        <v>0.10621050000000001</v>
      </c>
      <c r="J7366">
        <f xml:space="preserve"> MAX( (C7366 - B7366) * IF( G7366 = 2, $N$7, $N$6 ), 0 )</f>
        <v>5.0631988053900005E-2</v>
      </c>
      <c r="K7366" s="3">
        <f t="shared" si="231"/>
        <v>5.0631988053900005E-2</v>
      </c>
    </row>
    <row r="7367" spans="1:11" x14ac:dyDescent="0.2">
      <c r="A7367" s="1">
        <v>45811.4375</v>
      </c>
      <c r="B7367">
        <v>0.455416398</v>
      </c>
      <c r="C7367">
        <v>0.158</v>
      </c>
      <c r="E7367">
        <v>0.11</v>
      </c>
      <c r="F7367">
        <f t="shared" si="230"/>
        <v>0</v>
      </c>
      <c r="G7367">
        <v>2</v>
      </c>
      <c r="H7367">
        <f>E7367*$N$8</f>
        <v>3.63E-3</v>
      </c>
      <c r="I7367">
        <f xml:space="preserve"> C7367 * IF( G7367 = 2, $N$7, $N$6 )</f>
        <v>2.1377400000000001E-2</v>
      </c>
      <c r="J7367">
        <f xml:space="preserve"> MAX( (C7367 - B7367) * IF( G7367 = 2, $N$7, $N$6 ), 0 )</f>
        <v>0</v>
      </c>
      <c r="K7367" s="3">
        <f t="shared" si="231"/>
        <v>-4.0240438649399995E-2</v>
      </c>
    </row>
    <row r="7368" spans="1:11" x14ac:dyDescent="0.2">
      <c r="A7368" s="1">
        <v>45811.458333333336</v>
      </c>
      <c r="B7368">
        <v>0.497779366</v>
      </c>
      <c r="C7368">
        <v>0.54500000000000004</v>
      </c>
      <c r="E7368">
        <v>6.3E-2</v>
      </c>
      <c r="F7368">
        <f t="shared" si="230"/>
        <v>4.7220634000000039E-2</v>
      </c>
      <c r="G7368">
        <v>2</v>
      </c>
      <c r="H7368">
        <f>E7368*$N$8</f>
        <v>2.0790000000000001E-3</v>
      </c>
      <c r="I7368">
        <f xml:space="preserve"> C7368 * IF( G7368 = 2, $N$7, $N$6 )</f>
        <v>7.3738500000000012E-2</v>
      </c>
      <c r="J7368">
        <f xml:space="preserve"> MAX( (C7368 - B7368) * IF( G7368 = 2, $N$7, $N$6 ), 0 )</f>
        <v>6.3889517802000056E-3</v>
      </c>
      <c r="K7368" s="3">
        <f t="shared" si="231"/>
        <v>6.3889517802000056E-3</v>
      </c>
    </row>
    <row r="7369" spans="1:11" x14ac:dyDescent="0.2">
      <c r="A7369" s="1">
        <v>45811.479166666664</v>
      </c>
      <c r="B7369">
        <v>0.540142334</v>
      </c>
      <c r="C7369">
        <v>1.1950000000000001</v>
      </c>
      <c r="E7369">
        <v>0</v>
      </c>
      <c r="F7369">
        <f t="shared" si="230"/>
        <v>0.65485766600000006</v>
      </c>
      <c r="G7369">
        <v>2</v>
      </c>
      <c r="H7369">
        <f>E7369*$N$8</f>
        <v>0</v>
      </c>
      <c r="I7369">
        <f xml:space="preserve"> C7369 * IF( G7369 = 2, $N$7, $N$6 )</f>
        <v>0.16168350000000001</v>
      </c>
      <c r="J7369">
        <f xml:space="preserve"> MAX( (C7369 - B7369) * IF( G7369 = 2, $N$7, $N$6 ), 0 )</f>
        <v>8.8602242209800008E-2</v>
      </c>
      <c r="K7369" s="3">
        <f t="shared" si="231"/>
        <v>8.8602242209800008E-2</v>
      </c>
    </row>
    <row r="7370" spans="1:11" x14ac:dyDescent="0.2">
      <c r="A7370" s="1">
        <v>45811.5</v>
      </c>
      <c r="B7370">
        <v>0.48653912399999999</v>
      </c>
      <c r="C7370">
        <v>0.2</v>
      </c>
      <c r="E7370">
        <v>0.16300000000000001</v>
      </c>
      <c r="F7370">
        <f t="shared" si="230"/>
        <v>0</v>
      </c>
      <c r="G7370">
        <v>2</v>
      </c>
      <c r="H7370">
        <f>E7370*$N$8</f>
        <v>5.3790000000000001E-3</v>
      </c>
      <c r="I7370">
        <f xml:space="preserve"> C7370 * IF( G7370 = 2, $N$7, $N$6 )</f>
        <v>2.7060000000000001E-2</v>
      </c>
      <c r="J7370">
        <f xml:space="preserve"> MAX( (C7370 - B7370) * IF( G7370 = 2, $N$7, $N$6 ), 0 )</f>
        <v>0</v>
      </c>
      <c r="K7370" s="3">
        <f t="shared" si="231"/>
        <v>-3.8768743477199996E-2</v>
      </c>
    </row>
    <row r="7371" spans="1:11" x14ac:dyDescent="0.2">
      <c r="A7371" s="1">
        <v>45811.520833333336</v>
      </c>
      <c r="B7371">
        <v>0.43293591399999998</v>
      </c>
      <c r="C7371">
        <v>0.58799999999999997</v>
      </c>
      <c r="E7371">
        <v>7.0000000000000001E-3</v>
      </c>
      <c r="F7371">
        <f t="shared" si="230"/>
        <v>0.15506408599999999</v>
      </c>
      <c r="G7371">
        <v>2</v>
      </c>
      <c r="H7371">
        <f>E7371*$N$8</f>
        <v>2.31E-4</v>
      </c>
      <c r="I7371">
        <f xml:space="preserve"> C7371 * IF( G7371 = 2, $N$7, $N$6 )</f>
        <v>7.9556399999999999E-2</v>
      </c>
      <c r="J7371">
        <f xml:space="preserve"> MAX( (C7371 - B7371) * IF( G7371 = 2, $N$7, $N$6 ), 0 )</f>
        <v>2.0980170835799998E-2</v>
      </c>
      <c r="K7371" s="3">
        <f t="shared" si="231"/>
        <v>2.0980170835799998E-2</v>
      </c>
    </row>
    <row r="7372" spans="1:11" x14ac:dyDescent="0.2">
      <c r="A7372" s="1">
        <v>45811.541666666664</v>
      </c>
      <c r="B7372">
        <v>0.42332457099999998</v>
      </c>
      <c r="C7372">
        <v>0.995</v>
      </c>
      <c r="E7372">
        <v>0</v>
      </c>
      <c r="F7372">
        <f t="shared" si="230"/>
        <v>0.57167542900000001</v>
      </c>
      <c r="G7372">
        <v>2</v>
      </c>
      <c r="H7372">
        <f>E7372*$N$8</f>
        <v>0</v>
      </c>
      <c r="I7372">
        <f xml:space="preserve"> C7372 * IF( G7372 = 2, $N$7, $N$6 )</f>
        <v>0.13462350000000001</v>
      </c>
      <c r="J7372">
        <f xml:space="preserve"> MAX( (C7372 - B7372) * IF( G7372 = 2, $N$7, $N$6 ), 0 )</f>
        <v>7.7347685543700001E-2</v>
      </c>
      <c r="K7372" s="3">
        <f t="shared" si="231"/>
        <v>7.7347685543700001E-2</v>
      </c>
    </row>
    <row r="7373" spans="1:11" x14ac:dyDescent="0.2">
      <c r="A7373" s="1">
        <v>45811.5625</v>
      </c>
      <c r="B7373">
        <v>0.41371322700000002</v>
      </c>
      <c r="C7373">
        <v>1.3919999999999999</v>
      </c>
      <c r="E7373">
        <v>0</v>
      </c>
      <c r="F7373">
        <f t="shared" si="230"/>
        <v>0.97828677299999989</v>
      </c>
      <c r="G7373">
        <v>2</v>
      </c>
      <c r="H7373">
        <f>E7373*$N$8</f>
        <v>0</v>
      </c>
      <c r="I7373">
        <f xml:space="preserve"> C7373 * IF( G7373 = 2, $N$7, $N$6 )</f>
        <v>0.18833759999999999</v>
      </c>
      <c r="J7373">
        <f xml:space="preserve"> MAX( (C7373 - B7373) * IF( G7373 = 2, $N$7, $N$6 ), 0 )</f>
        <v>0.1323622003869</v>
      </c>
      <c r="K7373" s="3">
        <f t="shared" si="231"/>
        <v>0.1323622003869</v>
      </c>
    </row>
    <row r="7374" spans="1:11" x14ac:dyDescent="0.2">
      <c r="A7374" s="1">
        <v>45811.583333333336</v>
      </c>
      <c r="B7374">
        <v>0.33833068399999999</v>
      </c>
      <c r="C7374">
        <v>2.5049999999999999</v>
      </c>
      <c r="E7374">
        <v>0</v>
      </c>
      <c r="F7374">
        <f t="shared" si="230"/>
        <v>2.1666693160000001</v>
      </c>
      <c r="G7374">
        <v>2</v>
      </c>
      <c r="H7374">
        <f>E7374*$N$8</f>
        <v>0</v>
      </c>
      <c r="I7374">
        <f xml:space="preserve"> C7374 * IF( G7374 = 2, $N$7, $N$6 )</f>
        <v>0.33892650000000002</v>
      </c>
      <c r="J7374">
        <f xml:space="preserve"> MAX( (C7374 - B7374) * IF( G7374 = 2, $N$7, $N$6 ), 0 )</f>
        <v>0.29315035845480003</v>
      </c>
      <c r="K7374" s="3">
        <f t="shared" si="231"/>
        <v>0.29315035845480003</v>
      </c>
    </row>
    <row r="7375" spans="1:11" x14ac:dyDescent="0.2">
      <c r="A7375" s="1">
        <v>45811.604166666664</v>
      </c>
      <c r="B7375">
        <v>0.26294814</v>
      </c>
      <c r="C7375">
        <v>1.37</v>
      </c>
      <c r="E7375">
        <v>0</v>
      </c>
      <c r="F7375">
        <f t="shared" si="230"/>
        <v>1.1070518600000001</v>
      </c>
      <c r="G7375">
        <v>2</v>
      </c>
      <c r="H7375">
        <f>E7375*$N$8</f>
        <v>0</v>
      </c>
      <c r="I7375">
        <f xml:space="preserve"> C7375 * IF( G7375 = 2, $N$7, $N$6 )</f>
        <v>0.18536100000000003</v>
      </c>
      <c r="J7375">
        <f xml:space="preserve"> MAX( (C7375 - B7375) * IF( G7375 = 2, $N$7, $N$6 ), 0 )</f>
        <v>0.14978411665800001</v>
      </c>
      <c r="K7375" s="3">
        <f t="shared" si="231"/>
        <v>0.14978411665800001</v>
      </c>
    </row>
    <row r="7376" spans="1:11" x14ac:dyDescent="0.2">
      <c r="A7376" s="1">
        <v>45811.625</v>
      </c>
      <c r="B7376">
        <v>0.190762916</v>
      </c>
      <c r="C7376">
        <v>1.42</v>
      </c>
      <c r="E7376">
        <v>0</v>
      </c>
      <c r="F7376">
        <f t="shared" si="230"/>
        <v>1.229237084</v>
      </c>
      <c r="G7376">
        <v>1</v>
      </c>
      <c r="H7376">
        <f>E7376*$N$8</f>
        <v>0</v>
      </c>
      <c r="I7376">
        <f xml:space="preserve"> C7376 * IF( G7376 = 2, $N$7, $N$6 )</f>
        <v>0.56388199999999999</v>
      </c>
      <c r="J7376">
        <f xml:space="preserve"> MAX( (C7376 - B7376) * IF( G7376 = 2, $N$7, $N$6 ), 0 )</f>
        <v>0.48813004605639998</v>
      </c>
      <c r="K7376" s="3">
        <f t="shared" si="231"/>
        <v>0.48813004605639998</v>
      </c>
    </row>
    <row r="7377" spans="1:11" x14ac:dyDescent="0.2">
      <c r="A7377" s="1">
        <v>45811.645833333336</v>
      </c>
      <c r="B7377">
        <v>0.118577692</v>
      </c>
      <c r="C7377">
        <v>1.496</v>
      </c>
      <c r="E7377">
        <v>0</v>
      </c>
      <c r="F7377">
        <f t="shared" si="230"/>
        <v>1.3774223080000001</v>
      </c>
      <c r="G7377">
        <v>1</v>
      </c>
      <c r="H7377">
        <f>E7377*$N$8</f>
        <v>0</v>
      </c>
      <c r="I7377">
        <f xml:space="preserve"> C7377 * IF( G7377 = 2, $N$7, $N$6 )</f>
        <v>0.59406159999999997</v>
      </c>
      <c r="J7377">
        <f xml:space="preserve"> MAX( (C7377 - B7377) * IF( G7377 = 2, $N$7, $N$6 ), 0 )</f>
        <v>0.54697439850680007</v>
      </c>
      <c r="K7377" s="3">
        <f t="shared" si="231"/>
        <v>0.54697439850680007</v>
      </c>
    </row>
    <row r="7378" spans="1:11" x14ac:dyDescent="0.2">
      <c r="A7378" s="1">
        <v>45811.666666666664</v>
      </c>
      <c r="B7378">
        <v>5.9288845999999999E-2</v>
      </c>
      <c r="C7378">
        <v>1.4350000000000001</v>
      </c>
      <c r="E7378">
        <v>0</v>
      </c>
      <c r="F7378">
        <f t="shared" si="230"/>
        <v>1.375711154</v>
      </c>
      <c r="G7378">
        <v>1</v>
      </c>
      <c r="H7378">
        <f>E7378*$N$8</f>
        <v>0</v>
      </c>
      <c r="I7378">
        <f xml:space="preserve"> C7378 * IF( G7378 = 2, $N$7, $N$6 )</f>
        <v>0.56983850000000003</v>
      </c>
      <c r="J7378">
        <f xml:space="preserve"> MAX( (C7378 - B7378) * IF( G7378 = 2, $N$7, $N$6 ), 0 )</f>
        <v>0.54629489925340002</v>
      </c>
      <c r="K7378" s="3">
        <f t="shared" si="231"/>
        <v>0.54629489925340002</v>
      </c>
    </row>
    <row r="7379" spans="1:11" x14ac:dyDescent="0.2">
      <c r="A7379" s="1">
        <v>45811.6875</v>
      </c>
      <c r="B7379">
        <v>0</v>
      </c>
      <c r="C7379">
        <v>1.514</v>
      </c>
      <c r="E7379">
        <v>0</v>
      </c>
      <c r="F7379">
        <f t="shared" si="230"/>
        <v>1.514</v>
      </c>
      <c r="G7379">
        <v>1</v>
      </c>
      <c r="H7379">
        <f>E7379*$N$8</f>
        <v>0</v>
      </c>
      <c r="I7379">
        <f xml:space="preserve"> C7379 * IF( G7379 = 2, $N$7, $N$6 )</f>
        <v>0.6012094</v>
      </c>
      <c r="J7379">
        <f xml:space="preserve"> MAX( (C7379 - B7379) * IF( G7379 = 2, $N$7, $N$6 ), 0 )</f>
        <v>0.6012094</v>
      </c>
      <c r="K7379" s="3">
        <f t="shared" si="231"/>
        <v>0.6012094</v>
      </c>
    </row>
    <row r="7380" spans="1:11" x14ac:dyDescent="0.2">
      <c r="A7380" s="1">
        <v>45811.708333333336</v>
      </c>
      <c r="B7380">
        <v>0</v>
      </c>
      <c r="C7380">
        <v>1.994</v>
      </c>
      <c r="E7380">
        <v>0</v>
      </c>
      <c r="F7380">
        <f t="shared" si="230"/>
        <v>1.994</v>
      </c>
      <c r="G7380">
        <v>1</v>
      </c>
      <c r="H7380">
        <f>E7380*$N$8</f>
        <v>0</v>
      </c>
      <c r="I7380">
        <f xml:space="preserve"> C7380 * IF( G7380 = 2, $N$7, $N$6 )</f>
        <v>0.7918174</v>
      </c>
      <c r="J7380">
        <f xml:space="preserve"> MAX( (C7380 - B7380) * IF( G7380 = 2, $N$7, $N$6 ), 0 )</f>
        <v>0.7918174</v>
      </c>
      <c r="K7380" s="3">
        <f t="shared" si="231"/>
        <v>0.7918174</v>
      </c>
    </row>
    <row r="7381" spans="1:11" x14ac:dyDescent="0.2">
      <c r="A7381" s="1">
        <v>45811.729166666664</v>
      </c>
      <c r="B7381">
        <v>0</v>
      </c>
      <c r="C7381">
        <v>1.377</v>
      </c>
      <c r="E7381">
        <v>0</v>
      </c>
      <c r="F7381">
        <f t="shared" si="230"/>
        <v>1.377</v>
      </c>
      <c r="G7381">
        <v>1</v>
      </c>
      <c r="H7381">
        <f>E7381*$N$8</f>
        <v>0</v>
      </c>
      <c r="I7381">
        <f xml:space="preserve"> C7381 * IF( G7381 = 2, $N$7, $N$6 )</f>
        <v>0.54680669999999998</v>
      </c>
      <c r="J7381">
        <f xml:space="preserve"> MAX( (C7381 - B7381) * IF( G7381 = 2, $N$7, $N$6 ), 0 )</f>
        <v>0.54680669999999998</v>
      </c>
      <c r="K7381" s="3">
        <f t="shared" si="231"/>
        <v>0.54680669999999998</v>
      </c>
    </row>
    <row r="7382" spans="1:11" x14ac:dyDescent="0.2">
      <c r="A7382" s="1">
        <v>45811.75</v>
      </c>
      <c r="B7382">
        <v>0</v>
      </c>
      <c r="C7382">
        <v>1.399</v>
      </c>
      <c r="E7382">
        <v>0</v>
      </c>
      <c r="F7382">
        <f t="shared" si="230"/>
        <v>1.399</v>
      </c>
      <c r="G7382">
        <v>1</v>
      </c>
      <c r="H7382">
        <f>E7382*$N$8</f>
        <v>0</v>
      </c>
      <c r="I7382">
        <f xml:space="preserve"> C7382 * IF( G7382 = 2, $N$7, $N$6 )</f>
        <v>0.55554290000000006</v>
      </c>
      <c r="J7382">
        <f xml:space="preserve"> MAX( (C7382 - B7382) * IF( G7382 = 2, $N$7, $N$6 ), 0 )</f>
        <v>0.55554290000000006</v>
      </c>
      <c r="K7382" s="3">
        <f t="shared" si="231"/>
        <v>0.55554290000000006</v>
      </c>
    </row>
    <row r="7383" spans="1:11" x14ac:dyDescent="0.2">
      <c r="A7383" s="1">
        <v>45811.770833333336</v>
      </c>
      <c r="B7383">
        <v>0</v>
      </c>
      <c r="C7383">
        <v>1.502</v>
      </c>
      <c r="E7383">
        <v>0</v>
      </c>
      <c r="F7383">
        <f t="shared" si="230"/>
        <v>1.502</v>
      </c>
      <c r="G7383">
        <v>1</v>
      </c>
      <c r="H7383">
        <f>E7383*$N$8</f>
        <v>0</v>
      </c>
      <c r="I7383">
        <f xml:space="preserve"> C7383 * IF( G7383 = 2, $N$7, $N$6 )</f>
        <v>0.59644419999999998</v>
      </c>
      <c r="J7383">
        <f xml:space="preserve"> MAX( (C7383 - B7383) * IF( G7383 = 2, $N$7, $N$6 ), 0 )</f>
        <v>0.59644419999999998</v>
      </c>
      <c r="K7383" s="3">
        <f t="shared" si="231"/>
        <v>0.59644419999999998</v>
      </c>
    </row>
    <row r="7384" spans="1:11" x14ac:dyDescent="0.2">
      <c r="A7384" s="1">
        <v>45811.791666666664</v>
      </c>
      <c r="B7384">
        <v>0</v>
      </c>
      <c r="C7384">
        <v>1.399</v>
      </c>
      <c r="E7384">
        <v>0</v>
      </c>
      <c r="F7384">
        <f t="shared" si="230"/>
        <v>1.399</v>
      </c>
      <c r="G7384">
        <v>1</v>
      </c>
      <c r="H7384">
        <f>E7384*$N$8</f>
        <v>0</v>
      </c>
      <c r="I7384">
        <f xml:space="preserve"> C7384 * IF( G7384 = 2, $N$7, $N$6 )</f>
        <v>0.55554290000000006</v>
      </c>
      <c r="J7384">
        <f xml:space="preserve"> MAX( (C7384 - B7384) * IF( G7384 = 2, $N$7, $N$6 ), 0 )</f>
        <v>0.55554290000000006</v>
      </c>
      <c r="K7384" s="3">
        <f t="shared" si="231"/>
        <v>0.55554290000000006</v>
      </c>
    </row>
    <row r="7385" spans="1:11" x14ac:dyDescent="0.2">
      <c r="A7385" s="1">
        <v>45811.8125</v>
      </c>
      <c r="B7385">
        <v>0</v>
      </c>
      <c r="C7385">
        <v>1.3859999999999999</v>
      </c>
      <c r="E7385">
        <v>0</v>
      </c>
      <c r="F7385">
        <f t="shared" si="230"/>
        <v>1.3859999999999999</v>
      </c>
      <c r="G7385">
        <v>1</v>
      </c>
      <c r="H7385">
        <f>E7385*$N$8</f>
        <v>0</v>
      </c>
      <c r="I7385">
        <f xml:space="preserve"> C7385 * IF( G7385 = 2, $N$7, $N$6 )</f>
        <v>0.5503806</v>
      </c>
      <c r="J7385">
        <f xml:space="preserve"> MAX( (C7385 - B7385) * IF( G7385 = 2, $N$7, $N$6 ), 0 )</f>
        <v>0.5503806</v>
      </c>
      <c r="K7385" s="3">
        <f t="shared" si="231"/>
        <v>0.5503806</v>
      </c>
    </row>
    <row r="7386" spans="1:11" x14ac:dyDescent="0.2">
      <c r="A7386" s="1">
        <v>45811.833333333336</v>
      </c>
      <c r="B7386">
        <v>0</v>
      </c>
      <c r="C7386">
        <v>1.506</v>
      </c>
      <c r="E7386">
        <v>0</v>
      </c>
      <c r="F7386">
        <f t="shared" si="230"/>
        <v>1.506</v>
      </c>
      <c r="G7386">
        <v>1</v>
      </c>
      <c r="H7386">
        <f>E7386*$N$8</f>
        <v>0</v>
      </c>
      <c r="I7386">
        <f xml:space="preserve"> C7386 * IF( G7386 = 2, $N$7, $N$6 )</f>
        <v>0.59803260000000003</v>
      </c>
      <c r="J7386">
        <f xml:space="preserve"> MAX( (C7386 - B7386) * IF( G7386 = 2, $N$7, $N$6 ), 0 )</f>
        <v>0.59803260000000003</v>
      </c>
      <c r="K7386" s="3">
        <f t="shared" si="231"/>
        <v>0.59803260000000003</v>
      </c>
    </row>
    <row r="7387" spans="1:11" x14ac:dyDescent="0.2">
      <c r="A7387" s="1">
        <v>45811.854166666664</v>
      </c>
      <c r="B7387">
        <v>0</v>
      </c>
      <c r="C7387">
        <v>1.462</v>
      </c>
      <c r="E7387">
        <v>0</v>
      </c>
      <c r="F7387">
        <f t="shared" si="230"/>
        <v>1.462</v>
      </c>
      <c r="G7387">
        <v>1</v>
      </c>
      <c r="H7387">
        <f>E7387*$N$8</f>
        <v>0</v>
      </c>
      <c r="I7387">
        <f xml:space="preserve"> C7387 * IF( G7387 = 2, $N$7, $N$6 )</f>
        <v>0.58056019999999997</v>
      </c>
      <c r="J7387">
        <f xml:space="preserve"> MAX( (C7387 - B7387) * IF( G7387 = 2, $N$7, $N$6 ), 0 )</f>
        <v>0.58056019999999997</v>
      </c>
      <c r="K7387" s="3">
        <f t="shared" si="231"/>
        <v>0.58056019999999997</v>
      </c>
    </row>
    <row r="7388" spans="1:11" x14ac:dyDescent="0.2">
      <c r="A7388" s="1">
        <v>45811.875</v>
      </c>
      <c r="B7388">
        <v>0</v>
      </c>
      <c r="C7388">
        <v>1.6359999999999999</v>
      </c>
      <c r="E7388">
        <v>0</v>
      </c>
      <c r="F7388">
        <f t="shared" si="230"/>
        <v>1.6359999999999999</v>
      </c>
      <c r="G7388">
        <v>2</v>
      </c>
      <c r="H7388">
        <f>E7388*$N$8</f>
        <v>0</v>
      </c>
      <c r="I7388">
        <f xml:space="preserve"> C7388 * IF( G7388 = 2, $N$7, $N$6 )</f>
        <v>0.22135079999999999</v>
      </c>
      <c r="J7388">
        <f xml:space="preserve"> MAX( (C7388 - B7388) * IF( G7388 = 2, $N$7, $N$6 ), 0 )</f>
        <v>0.22135079999999999</v>
      </c>
      <c r="K7388" s="3">
        <f t="shared" si="231"/>
        <v>0.22135079999999999</v>
      </c>
    </row>
    <row r="7389" spans="1:11" x14ac:dyDescent="0.2">
      <c r="A7389" s="1">
        <v>45811.895833333336</v>
      </c>
      <c r="B7389">
        <v>0</v>
      </c>
      <c r="C7389">
        <v>1.99</v>
      </c>
      <c r="E7389">
        <v>0</v>
      </c>
      <c r="F7389">
        <f t="shared" si="230"/>
        <v>1.99</v>
      </c>
      <c r="G7389">
        <v>2</v>
      </c>
      <c r="H7389">
        <f>E7389*$N$8</f>
        <v>0</v>
      </c>
      <c r="I7389">
        <f xml:space="preserve"> C7389 * IF( G7389 = 2, $N$7, $N$6 )</f>
        <v>0.26924700000000001</v>
      </c>
      <c r="J7389">
        <f xml:space="preserve"> MAX( (C7389 - B7389) * IF( G7389 = 2, $N$7, $N$6 ), 0 )</f>
        <v>0.26924700000000001</v>
      </c>
      <c r="K7389" s="3">
        <f t="shared" si="231"/>
        <v>0.26924700000000001</v>
      </c>
    </row>
    <row r="7390" spans="1:11" x14ac:dyDescent="0.2">
      <c r="A7390" s="1">
        <v>45811.916666666664</v>
      </c>
      <c r="B7390">
        <v>0</v>
      </c>
      <c r="C7390">
        <v>1.49</v>
      </c>
      <c r="E7390">
        <v>0</v>
      </c>
      <c r="F7390">
        <f t="shared" si="230"/>
        <v>1.49</v>
      </c>
      <c r="G7390">
        <v>2</v>
      </c>
      <c r="H7390">
        <f>E7390*$N$8</f>
        <v>0</v>
      </c>
      <c r="I7390">
        <f xml:space="preserve"> C7390 * IF( G7390 = 2, $N$7, $N$6 )</f>
        <v>0.201597</v>
      </c>
      <c r="J7390">
        <f xml:space="preserve"> MAX( (C7390 - B7390) * IF( G7390 = 2, $N$7, $N$6 ), 0 )</f>
        <v>0.201597</v>
      </c>
      <c r="K7390" s="3">
        <f t="shared" si="231"/>
        <v>0.201597</v>
      </c>
    </row>
    <row r="7391" spans="1:11" x14ac:dyDescent="0.2">
      <c r="A7391" s="1">
        <v>45811.9375</v>
      </c>
      <c r="B7391">
        <v>0</v>
      </c>
      <c r="C7391">
        <v>1.79</v>
      </c>
      <c r="E7391">
        <v>0</v>
      </c>
      <c r="F7391">
        <f t="shared" si="230"/>
        <v>1.79</v>
      </c>
      <c r="G7391">
        <v>2</v>
      </c>
      <c r="H7391">
        <f>E7391*$N$8</f>
        <v>0</v>
      </c>
      <c r="I7391">
        <f xml:space="preserve"> C7391 * IF( G7391 = 2, $N$7, $N$6 )</f>
        <v>0.24218700000000001</v>
      </c>
      <c r="J7391">
        <f xml:space="preserve"> MAX( (C7391 - B7391) * IF( G7391 = 2, $N$7, $N$6 ), 0 )</f>
        <v>0.24218700000000001</v>
      </c>
      <c r="K7391" s="3">
        <f t="shared" si="231"/>
        <v>0.24218700000000001</v>
      </c>
    </row>
    <row r="7392" spans="1:11" x14ac:dyDescent="0.2">
      <c r="A7392" s="1">
        <v>45811.958333333336</v>
      </c>
      <c r="B7392">
        <v>0</v>
      </c>
      <c r="C7392">
        <v>1.452</v>
      </c>
      <c r="E7392">
        <v>0</v>
      </c>
      <c r="F7392">
        <f t="shared" si="230"/>
        <v>1.452</v>
      </c>
      <c r="G7392">
        <v>2</v>
      </c>
      <c r="H7392">
        <f>E7392*$N$8</f>
        <v>0</v>
      </c>
      <c r="I7392">
        <f xml:space="preserve"> C7392 * IF( G7392 = 2, $N$7, $N$6 )</f>
        <v>0.19645560000000001</v>
      </c>
      <c r="J7392">
        <f xml:space="preserve"> MAX( (C7392 - B7392) * IF( G7392 = 2, $N$7, $N$6 ), 0 )</f>
        <v>0.19645560000000001</v>
      </c>
      <c r="K7392" s="3">
        <f t="shared" si="231"/>
        <v>0.19645560000000001</v>
      </c>
    </row>
    <row r="7393" spans="1:11" x14ac:dyDescent="0.2">
      <c r="A7393" s="1">
        <v>45811.979166666664</v>
      </c>
      <c r="B7393">
        <v>0</v>
      </c>
      <c r="C7393">
        <v>1.401</v>
      </c>
      <c r="E7393">
        <v>0</v>
      </c>
      <c r="F7393">
        <f t="shared" si="230"/>
        <v>1.401</v>
      </c>
      <c r="G7393">
        <v>2</v>
      </c>
      <c r="H7393">
        <f>E7393*$N$8</f>
        <v>0</v>
      </c>
      <c r="I7393">
        <f xml:space="preserve"> C7393 * IF( G7393 = 2, $N$7, $N$6 )</f>
        <v>0.18955530000000001</v>
      </c>
      <c r="J7393">
        <f xml:space="preserve"> MAX( (C7393 - B7393) * IF( G7393 = 2, $N$7, $N$6 ), 0 )</f>
        <v>0.18955530000000001</v>
      </c>
      <c r="K7393" s="3">
        <f t="shared" si="231"/>
        <v>0.18955530000000001</v>
      </c>
    </row>
    <row r="7394" spans="1:11" x14ac:dyDescent="0.2">
      <c r="A7394" s="1">
        <v>45812</v>
      </c>
      <c r="B7394">
        <v>0</v>
      </c>
      <c r="C7394">
        <v>2.1139999999999999</v>
      </c>
      <c r="E7394">
        <v>0</v>
      </c>
      <c r="F7394">
        <f t="shared" si="230"/>
        <v>2.1139999999999999</v>
      </c>
      <c r="G7394">
        <v>2</v>
      </c>
      <c r="H7394">
        <f>E7394*$N$8</f>
        <v>0</v>
      </c>
      <c r="I7394">
        <f xml:space="preserve"> C7394 * IF( G7394 = 2, $N$7, $N$6 )</f>
        <v>0.28602420000000001</v>
      </c>
      <c r="J7394">
        <f xml:space="preserve"> MAX( (C7394 - B7394) * IF( G7394 = 2, $N$7, $N$6 ), 0 )</f>
        <v>0.28602420000000001</v>
      </c>
      <c r="K7394" s="3">
        <f t="shared" si="231"/>
        <v>0.28602420000000001</v>
      </c>
    </row>
    <row r="7395" spans="1:11" x14ac:dyDescent="0.2">
      <c r="A7395" s="1">
        <v>45812.020833333336</v>
      </c>
      <c r="B7395">
        <v>0</v>
      </c>
      <c r="C7395">
        <v>1.663</v>
      </c>
      <c r="E7395">
        <v>0</v>
      </c>
      <c r="F7395">
        <f t="shared" si="230"/>
        <v>1.663</v>
      </c>
      <c r="G7395">
        <v>2</v>
      </c>
      <c r="H7395">
        <f>E7395*$N$8</f>
        <v>0</v>
      </c>
      <c r="I7395">
        <f xml:space="preserve"> C7395 * IF( G7395 = 2, $N$7, $N$6 )</f>
        <v>0.22500390000000001</v>
      </c>
      <c r="J7395">
        <f xml:space="preserve"> MAX( (C7395 - B7395) * IF( G7395 = 2, $N$7, $N$6 ), 0 )</f>
        <v>0.22500390000000001</v>
      </c>
      <c r="K7395" s="3">
        <f t="shared" si="231"/>
        <v>0.22500390000000001</v>
      </c>
    </row>
    <row r="7396" spans="1:11" x14ac:dyDescent="0.2">
      <c r="A7396" s="1">
        <v>45812.041666666664</v>
      </c>
      <c r="B7396">
        <v>0</v>
      </c>
      <c r="C7396">
        <v>1.734</v>
      </c>
      <c r="E7396">
        <v>0</v>
      </c>
      <c r="F7396">
        <f t="shared" si="230"/>
        <v>1.734</v>
      </c>
      <c r="G7396">
        <v>2</v>
      </c>
      <c r="H7396">
        <f>E7396*$N$8</f>
        <v>0</v>
      </c>
      <c r="I7396">
        <f xml:space="preserve"> C7396 * IF( G7396 = 2, $N$7, $N$6 )</f>
        <v>0.23461019999999999</v>
      </c>
      <c r="J7396">
        <f xml:space="preserve"> MAX( (C7396 - B7396) * IF( G7396 = 2, $N$7, $N$6 ), 0 )</f>
        <v>0.23461019999999999</v>
      </c>
      <c r="K7396" s="3">
        <f t="shared" si="231"/>
        <v>0.23461019999999999</v>
      </c>
    </row>
    <row r="7397" spans="1:11" x14ac:dyDescent="0.2">
      <c r="A7397" s="1">
        <v>45812.0625</v>
      </c>
      <c r="B7397">
        <v>0</v>
      </c>
      <c r="C7397">
        <v>1.6539999999999999</v>
      </c>
      <c r="E7397">
        <v>0</v>
      </c>
      <c r="F7397">
        <f t="shared" si="230"/>
        <v>1.6539999999999999</v>
      </c>
      <c r="G7397">
        <v>2</v>
      </c>
      <c r="H7397">
        <f>E7397*$N$8</f>
        <v>0</v>
      </c>
      <c r="I7397">
        <f xml:space="preserve"> C7397 * IF( G7397 = 2, $N$7, $N$6 )</f>
        <v>0.22378619999999999</v>
      </c>
      <c r="J7397">
        <f xml:space="preserve"> MAX( (C7397 - B7397) * IF( G7397 = 2, $N$7, $N$6 ), 0 )</f>
        <v>0.22378619999999999</v>
      </c>
      <c r="K7397" s="3">
        <f t="shared" si="231"/>
        <v>0.22378619999999999</v>
      </c>
    </row>
    <row r="7398" spans="1:11" x14ac:dyDescent="0.2">
      <c r="A7398" s="1">
        <v>45812.083333333336</v>
      </c>
      <c r="B7398">
        <v>0</v>
      </c>
      <c r="C7398">
        <v>1.9079999999999999</v>
      </c>
      <c r="E7398">
        <v>0</v>
      </c>
      <c r="F7398">
        <f t="shared" si="230"/>
        <v>1.9079999999999999</v>
      </c>
      <c r="G7398">
        <v>2</v>
      </c>
      <c r="H7398">
        <f>E7398*$N$8</f>
        <v>0</v>
      </c>
      <c r="I7398">
        <f xml:space="preserve"> C7398 * IF( G7398 = 2, $N$7, $N$6 )</f>
        <v>0.2581524</v>
      </c>
      <c r="J7398">
        <f xml:space="preserve"> MAX( (C7398 - B7398) * IF( G7398 = 2, $N$7, $N$6 ), 0 )</f>
        <v>0.2581524</v>
      </c>
      <c r="K7398" s="3">
        <f t="shared" si="231"/>
        <v>0.2581524</v>
      </c>
    </row>
    <row r="7399" spans="1:11" x14ac:dyDescent="0.2">
      <c r="A7399" s="1">
        <v>45812.104166666664</v>
      </c>
      <c r="B7399">
        <v>0</v>
      </c>
      <c r="C7399">
        <v>1.4630000000000001</v>
      </c>
      <c r="E7399">
        <v>0</v>
      </c>
      <c r="F7399">
        <f t="shared" si="230"/>
        <v>1.4630000000000001</v>
      </c>
      <c r="G7399">
        <v>2</v>
      </c>
      <c r="H7399">
        <f>E7399*$N$8</f>
        <v>0</v>
      </c>
      <c r="I7399">
        <f xml:space="preserve"> C7399 * IF( G7399 = 2, $N$7, $N$6 )</f>
        <v>0.19794390000000001</v>
      </c>
      <c r="J7399">
        <f xml:space="preserve"> MAX( (C7399 - B7399) * IF( G7399 = 2, $N$7, $N$6 ), 0 )</f>
        <v>0.19794390000000001</v>
      </c>
      <c r="K7399" s="3">
        <f t="shared" si="231"/>
        <v>0.19794390000000001</v>
      </c>
    </row>
    <row r="7400" spans="1:11" x14ac:dyDescent="0.2">
      <c r="A7400" s="1">
        <v>45812.125</v>
      </c>
      <c r="B7400">
        <v>0</v>
      </c>
      <c r="C7400">
        <v>1.411</v>
      </c>
      <c r="E7400">
        <v>0</v>
      </c>
      <c r="F7400">
        <f t="shared" si="230"/>
        <v>1.411</v>
      </c>
      <c r="G7400">
        <v>2</v>
      </c>
      <c r="H7400">
        <f>E7400*$N$8</f>
        <v>0</v>
      </c>
      <c r="I7400">
        <f xml:space="preserve"> C7400 * IF( G7400 = 2, $N$7, $N$6 )</f>
        <v>0.1909083</v>
      </c>
      <c r="J7400">
        <f xml:space="preserve"> MAX( (C7400 - B7400) * IF( G7400 = 2, $N$7, $N$6 ), 0 )</f>
        <v>0.1909083</v>
      </c>
      <c r="K7400" s="3">
        <f t="shared" si="231"/>
        <v>0.1909083</v>
      </c>
    </row>
    <row r="7401" spans="1:11" x14ac:dyDescent="0.2">
      <c r="A7401" s="1">
        <v>45812.145833333336</v>
      </c>
      <c r="B7401">
        <v>0</v>
      </c>
      <c r="C7401">
        <v>1.335</v>
      </c>
      <c r="E7401">
        <v>0</v>
      </c>
      <c r="F7401">
        <f t="shared" si="230"/>
        <v>1.335</v>
      </c>
      <c r="G7401">
        <v>2</v>
      </c>
      <c r="H7401">
        <f>E7401*$N$8</f>
        <v>0</v>
      </c>
      <c r="I7401">
        <f xml:space="preserve"> C7401 * IF( G7401 = 2, $N$7, $N$6 )</f>
        <v>0.18062549999999999</v>
      </c>
      <c r="J7401">
        <f xml:space="preserve"> MAX( (C7401 - B7401) * IF( G7401 = 2, $N$7, $N$6 ), 0 )</f>
        <v>0.18062549999999999</v>
      </c>
      <c r="K7401" s="3">
        <f t="shared" si="231"/>
        <v>0.18062549999999999</v>
      </c>
    </row>
    <row r="7402" spans="1:11" x14ac:dyDescent="0.2">
      <c r="A7402" s="1">
        <v>45812.166666666664</v>
      </c>
      <c r="B7402">
        <v>0</v>
      </c>
      <c r="C7402">
        <v>1.4370000000000001</v>
      </c>
      <c r="E7402">
        <v>0</v>
      </c>
      <c r="F7402">
        <f t="shared" si="230"/>
        <v>1.4370000000000001</v>
      </c>
      <c r="G7402">
        <v>2</v>
      </c>
      <c r="H7402">
        <f>E7402*$N$8</f>
        <v>0</v>
      </c>
      <c r="I7402">
        <f xml:space="preserve"> C7402 * IF( G7402 = 2, $N$7, $N$6 )</f>
        <v>0.19442610000000002</v>
      </c>
      <c r="J7402">
        <f xml:space="preserve"> MAX( (C7402 - B7402) * IF( G7402 = 2, $N$7, $N$6 ), 0 )</f>
        <v>0.19442610000000002</v>
      </c>
      <c r="K7402" s="3">
        <f t="shared" si="231"/>
        <v>0.19442610000000002</v>
      </c>
    </row>
    <row r="7403" spans="1:11" x14ac:dyDescent="0.2">
      <c r="A7403" s="1">
        <v>45812.1875</v>
      </c>
      <c r="B7403">
        <v>0</v>
      </c>
      <c r="C7403">
        <v>1.302</v>
      </c>
      <c r="E7403">
        <v>0</v>
      </c>
      <c r="F7403">
        <f t="shared" si="230"/>
        <v>1.302</v>
      </c>
      <c r="G7403">
        <v>2</v>
      </c>
      <c r="H7403">
        <f>E7403*$N$8</f>
        <v>0</v>
      </c>
      <c r="I7403">
        <f xml:space="preserve"> C7403 * IF( G7403 = 2, $N$7, $N$6 )</f>
        <v>0.1761606</v>
      </c>
      <c r="J7403">
        <f xml:space="preserve"> MAX( (C7403 - B7403) * IF( G7403 = 2, $N$7, $N$6 ), 0 )</f>
        <v>0.1761606</v>
      </c>
      <c r="K7403" s="3">
        <f t="shared" si="231"/>
        <v>0.1761606</v>
      </c>
    </row>
    <row r="7404" spans="1:11" x14ac:dyDescent="0.2">
      <c r="A7404" s="1">
        <v>45812.208333333336</v>
      </c>
      <c r="B7404">
        <v>0</v>
      </c>
      <c r="C7404">
        <v>1.351</v>
      </c>
      <c r="E7404">
        <v>0</v>
      </c>
      <c r="F7404">
        <f t="shared" si="230"/>
        <v>1.351</v>
      </c>
      <c r="G7404">
        <v>2</v>
      </c>
      <c r="H7404">
        <f>E7404*$N$8</f>
        <v>0</v>
      </c>
      <c r="I7404">
        <f xml:space="preserve"> C7404 * IF( G7404 = 2, $N$7, $N$6 )</f>
        <v>0.18279029999999999</v>
      </c>
      <c r="J7404">
        <f xml:space="preserve"> MAX( (C7404 - B7404) * IF( G7404 = 2, $N$7, $N$6 ), 0 )</f>
        <v>0.18279029999999999</v>
      </c>
      <c r="K7404" s="3">
        <f t="shared" si="231"/>
        <v>0.18279029999999999</v>
      </c>
    </row>
    <row r="7405" spans="1:11" x14ac:dyDescent="0.2">
      <c r="A7405" s="1">
        <v>45812.229166666664</v>
      </c>
      <c r="B7405">
        <v>0</v>
      </c>
      <c r="C7405">
        <v>1.819</v>
      </c>
      <c r="E7405">
        <v>0</v>
      </c>
      <c r="F7405">
        <f t="shared" si="230"/>
        <v>1.819</v>
      </c>
      <c r="G7405">
        <v>2</v>
      </c>
      <c r="H7405">
        <f>E7405*$N$8</f>
        <v>0</v>
      </c>
      <c r="I7405">
        <f xml:space="preserve"> C7405 * IF( G7405 = 2, $N$7, $N$6 )</f>
        <v>0.24611069999999999</v>
      </c>
      <c r="J7405">
        <f xml:space="preserve"> MAX( (C7405 - B7405) * IF( G7405 = 2, $N$7, $N$6 ), 0 )</f>
        <v>0.24611069999999999</v>
      </c>
      <c r="K7405" s="3">
        <f t="shared" si="231"/>
        <v>0.24611069999999999</v>
      </c>
    </row>
    <row r="7406" spans="1:11" x14ac:dyDescent="0.2">
      <c r="A7406" s="1">
        <v>45812.25</v>
      </c>
      <c r="B7406">
        <v>0</v>
      </c>
      <c r="C7406">
        <v>1.1499999999999999</v>
      </c>
      <c r="E7406">
        <v>0</v>
      </c>
      <c r="F7406">
        <f t="shared" si="230"/>
        <v>1.1499999999999999</v>
      </c>
      <c r="G7406">
        <v>2</v>
      </c>
      <c r="H7406">
        <f>E7406*$N$8</f>
        <v>0</v>
      </c>
      <c r="I7406">
        <f xml:space="preserve"> C7406 * IF( G7406 = 2, $N$7, $N$6 )</f>
        <v>0.15559499999999998</v>
      </c>
      <c r="J7406">
        <f xml:space="preserve"> MAX( (C7406 - B7406) * IF( G7406 = 2, $N$7, $N$6 ), 0 )</f>
        <v>0.15559499999999998</v>
      </c>
      <c r="K7406" s="3">
        <f t="shared" si="231"/>
        <v>0.15559499999999998</v>
      </c>
    </row>
    <row r="7407" spans="1:11" x14ac:dyDescent="0.2">
      <c r="A7407" s="1">
        <v>45812.270833333336</v>
      </c>
      <c r="B7407">
        <v>0</v>
      </c>
      <c r="C7407">
        <v>1.548</v>
      </c>
      <c r="E7407">
        <v>0</v>
      </c>
      <c r="F7407">
        <f t="shared" si="230"/>
        <v>1.548</v>
      </c>
      <c r="G7407">
        <v>2</v>
      </c>
      <c r="H7407">
        <f>E7407*$N$8</f>
        <v>0</v>
      </c>
      <c r="I7407">
        <f xml:space="preserve"> C7407 * IF( G7407 = 2, $N$7, $N$6 )</f>
        <v>0.2094444</v>
      </c>
      <c r="J7407">
        <f xml:space="preserve"> MAX( (C7407 - B7407) * IF( G7407 = 2, $N$7, $N$6 ), 0 )</f>
        <v>0.2094444</v>
      </c>
      <c r="K7407" s="3">
        <f t="shared" si="231"/>
        <v>0.2094444</v>
      </c>
    </row>
    <row r="7408" spans="1:11" x14ac:dyDescent="0.2">
      <c r="A7408" s="1">
        <v>45812.291666666664</v>
      </c>
      <c r="B7408">
        <v>0</v>
      </c>
      <c r="C7408">
        <v>1.4790000000000001</v>
      </c>
      <c r="E7408">
        <v>0</v>
      </c>
      <c r="F7408">
        <f t="shared" si="230"/>
        <v>1.4790000000000001</v>
      </c>
      <c r="G7408">
        <v>2</v>
      </c>
      <c r="H7408">
        <f>E7408*$N$8</f>
        <v>0</v>
      </c>
      <c r="I7408">
        <f xml:space="preserve"> C7408 * IF( G7408 = 2, $N$7, $N$6 )</f>
        <v>0.20010870000000003</v>
      </c>
      <c r="J7408">
        <f xml:space="preserve"> MAX( (C7408 - B7408) * IF( G7408 = 2, $N$7, $N$6 ), 0 )</f>
        <v>0.20010870000000003</v>
      </c>
      <c r="K7408" s="3">
        <f t="shared" si="231"/>
        <v>0.20010870000000003</v>
      </c>
    </row>
    <row r="7409" spans="1:11" x14ac:dyDescent="0.2">
      <c r="A7409" s="1">
        <v>45812.3125</v>
      </c>
      <c r="B7409">
        <v>0</v>
      </c>
      <c r="C7409">
        <v>1.587</v>
      </c>
      <c r="E7409">
        <v>0</v>
      </c>
      <c r="F7409">
        <f t="shared" si="230"/>
        <v>1.587</v>
      </c>
      <c r="G7409">
        <v>2</v>
      </c>
      <c r="H7409">
        <f>E7409*$N$8</f>
        <v>0</v>
      </c>
      <c r="I7409">
        <f xml:space="preserve"> C7409 * IF( G7409 = 2, $N$7, $N$6 )</f>
        <v>0.2147211</v>
      </c>
      <c r="J7409">
        <f xml:space="preserve"> MAX( (C7409 - B7409) * IF( G7409 = 2, $N$7, $N$6 ), 0 )</f>
        <v>0.2147211</v>
      </c>
      <c r="K7409" s="3">
        <f t="shared" si="231"/>
        <v>0.2147211</v>
      </c>
    </row>
    <row r="7410" spans="1:11" x14ac:dyDescent="0.2">
      <c r="A7410" s="1">
        <v>45812.333333333336</v>
      </c>
      <c r="B7410">
        <v>5.8227067E-2</v>
      </c>
      <c r="C7410">
        <v>1.42</v>
      </c>
      <c r="E7410">
        <v>0</v>
      </c>
      <c r="F7410">
        <f t="shared" si="230"/>
        <v>1.3617729329999999</v>
      </c>
      <c r="G7410">
        <v>2</v>
      </c>
      <c r="H7410">
        <f>E7410*$N$8</f>
        <v>0</v>
      </c>
      <c r="I7410">
        <f xml:space="preserve"> C7410 * IF( G7410 = 2, $N$7, $N$6 )</f>
        <v>0.19212599999999999</v>
      </c>
      <c r="J7410">
        <f xml:space="preserve"> MAX( (C7410 - B7410) * IF( G7410 = 2, $N$7, $N$6 ), 0 )</f>
        <v>0.18424787783489999</v>
      </c>
      <c r="K7410" s="3">
        <f t="shared" si="231"/>
        <v>0.18424787783489999</v>
      </c>
    </row>
    <row r="7411" spans="1:11" x14ac:dyDescent="0.2">
      <c r="A7411" s="1">
        <v>45812.354166666664</v>
      </c>
      <c r="B7411">
        <v>0.116454134</v>
      </c>
      <c r="C7411">
        <v>1.3360000000000001</v>
      </c>
      <c r="E7411">
        <v>0</v>
      </c>
      <c r="F7411">
        <f t="shared" si="230"/>
        <v>1.219545866</v>
      </c>
      <c r="G7411">
        <v>2</v>
      </c>
      <c r="H7411">
        <f>E7411*$N$8</f>
        <v>0</v>
      </c>
      <c r="I7411">
        <f xml:space="preserve"> C7411 * IF( G7411 = 2, $N$7, $N$6 )</f>
        <v>0.18076080000000003</v>
      </c>
      <c r="J7411">
        <f xml:space="preserve"> MAX( (C7411 - B7411) * IF( G7411 = 2, $N$7, $N$6 ), 0 )</f>
        <v>0.16500455566980002</v>
      </c>
      <c r="K7411" s="3">
        <f t="shared" si="231"/>
        <v>0.16500455566980002</v>
      </c>
    </row>
    <row r="7412" spans="1:11" x14ac:dyDescent="0.2">
      <c r="A7412" s="1">
        <v>45812.375</v>
      </c>
      <c r="B7412">
        <v>0.17992396299999999</v>
      </c>
      <c r="C7412">
        <v>1.9039999999999999</v>
      </c>
      <c r="E7412">
        <v>0</v>
      </c>
      <c r="F7412">
        <f t="shared" si="230"/>
        <v>1.7240760369999999</v>
      </c>
      <c r="G7412">
        <v>2</v>
      </c>
      <c r="H7412">
        <f>E7412*$N$8</f>
        <v>0</v>
      </c>
      <c r="I7412">
        <f xml:space="preserve"> C7412 * IF( G7412 = 2, $N$7, $N$6 )</f>
        <v>0.25761119999999998</v>
      </c>
      <c r="J7412">
        <f xml:space="preserve"> MAX( (C7412 - B7412) * IF( G7412 = 2, $N$7, $N$6 ), 0 )</f>
        <v>0.23326748780609999</v>
      </c>
      <c r="K7412" s="3">
        <f t="shared" si="231"/>
        <v>0.23326748780609999</v>
      </c>
    </row>
    <row r="7413" spans="1:11" x14ac:dyDescent="0.2">
      <c r="A7413" s="1">
        <v>45812.395833333336</v>
      </c>
      <c r="B7413">
        <v>0.243393791</v>
      </c>
      <c r="C7413">
        <v>2.4159999999999999</v>
      </c>
      <c r="E7413">
        <v>0</v>
      </c>
      <c r="F7413">
        <f t="shared" si="230"/>
        <v>2.172606209</v>
      </c>
      <c r="G7413">
        <v>2</v>
      </c>
      <c r="H7413">
        <f>E7413*$N$8</f>
        <v>0</v>
      </c>
      <c r="I7413">
        <f xml:space="preserve"> C7413 * IF( G7413 = 2, $N$7, $N$6 )</f>
        <v>0.32688479999999998</v>
      </c>
      <c r="J7413">
        <f xml:space="preserve"> MAX( (C7413 - B7413) * IF( G7413 = 2, $N$7, $N$6 ), 0 )</f>
        <v>0.29395362007769998</v>
      </c>
      <c r="K7413" s="3">
        <f t="shared" si="231"/>
        <v>0.29395362007769998</v>
      </c>
    </row>
    <row r="7414" spans="1:11" x14ac:dyDescent="0.2">
      <c r="A7414" s="1">
        <v>45812.416666666664</v>
      </c>
      <c r="B7414">
        <v>0.23662328399999999</v>
      </c>
      <c r="C7414">
        <v>2.3980000000000001</v>
      </c>
      <c r="E7414">
        <v>0</v>
      </c>
      <c r="F7414">
        <f t="shared" si="230"/>
        <v>2.1613767160000004</v>
      </c>
      <c r="G7414">
        <v>2</v>
      </c>
      <c r="H7414">
        <f>E7414*$N$8</f>
        <v>0</v>
      </c>
      <c r="I7414">
        <f xml:space="preserve"> C7414 * IF( G7414 = 2, $N$7, $N$6 )</f>
        <v>0.3244494</v>
      </c>
      <c r="J7414">
        <f xml:space="preserve"> MAX( (C7414 - B7414) * IF( G7414 = 2, $N$7, $N$6 ), 0 )</f>
        <v>0.29243426967480007</v>
      </c>
      <c r="K7414" s="3">
        <f t="shared" si="231"/>
        <v>0.29243426967480007</v>
      </c>
    </row>
    <row r="7415" spans="1:11" x14ac:dyDescent="0.2">
      <c r="A7415" s="1">
        <v>45812.4375</v>
      </c>
      <c r="B7415">
        <v>0.22985277700000001</v>
      </c>
      <c r="C7415">
        <v>1.7490000000000001</v>
      </c>
      <c r="E7415">
        <v>0</v>
      </c>
      <c r="F7415">
        <f t="shared" si="230"/>
        <v>1.519147223</v>
      </c>
      <c r="G7415">
        <v>2</v>
      </c>
      <c r="H7415">
        <f>E7415*$N$8</f>
        <v>0</v>
      </c>
      <c r="I7415">
        <f xml:space="preserve"> C7415 * IF( G7415 = 2, $N$7, $N$6 )</f>
        <v>0.23663970000000001</v>
      </c>
      <c r="J7415">
        <f xml:space="preserve"> MAX( (C7415 - B7415) * IF( G7415 = 2, $N$7, $N$6 ), 0 )</f>
        <v>0.20554061927190001</v>
      </c>
      <c r="K7415" s="3">
        <f t="shared" si="231"/>
        <v>0.20554061927190001</v>
      </c>
    </row>
    <row r="7416" spans="1:11" x14ac:dyDescent="0.2">
      <c r="A7416" s="1">
        <v>45812.458333333336</v>
      </c>
      <c r="B7416">
        <v>0.33286140800000003</v>
      </c>
      <c r="C7416">
        <v>1.696</v>
      </c>
      <c r="E7416">
        <v>0</v>
      </c>
      <c r="F7416">
        <f t="shared" si="230"/>
        <v>1.3631385919999999</v>
      </c>
      <c r="G7416">
        <v>2</v>
      </c>
      <c r="H7416">
        <f>E7416*$N$8</f>
        <v>0</v>
      </c>
      <c r="I7416">
        <f xml:space="preserve"> C7416 * IF( G7416 = 2, $N$7, $N$6 )</f>
        <v>0.2294688</v>
      </c>
      <c r="J7416">
        <f xml:space="preserve"> MAX( (C7416 - B7416) * IF( G7416 = 2, $N$7, $N$6 ), 0 )</f>
        <v>0.18443265149759999</v>
      </c>
      <c r="K7416" s="3">
        <f t="shared" si="231"/>
        <v>0.18443265149759999</v>
      </c>
    </row>
    <row r="7417" spans="1:11" x14ac:dyDescent="0.2">
      <c r="A7417" s="1">
        <v>45812.479166666664</v>
      </c>
      <c r="B7417">
        <v>0.43587003800000002</v>
      </c>
      <c r="C7417">
        <v>3.4129999999999998</v>
      </c>
      <c r="E7417">
        <v>0</v>
      </c>
      <c r="F7417">
        <f t="shared" si="230"/>
        <v>2.9771299619999998</v>
      </c>
      <c r="G7417">
        <v>2</v>
      </c>
      <c r="H7417">
        <f>E7417*$N$8</f>
        <v>0</v>
      </c>
      <c r="I7417">
        <f xml:space="preserve"> C7417 * IF( G7417 = 2, $N$7, $N$6 )</f>
        <v>0.46177889999999999</v>
      </c>
      <c r="J7417">
        <f xml:space="preserve"> MAX( (C7417 - B7417) * IF( G7417 = 2, $N$7, $N$6 ), 0 )</f>
        <v>0.40280568385859999</v>
      </c>
      <c r="K7417" s="3">
        <f t="shared" si="231"/>
        <v>0.40280568385859999</v>
      </c>
    </row>
    <row r="7418" spans="1:11" x14ac:dyDescent="0.2">
      <c r="A7418" s="1">
        <v>45812.5</v>
      </c>
      <c r="B7418">
        <v>0.47692494400000002</v>
      </c>
      <c r="C7418">
        <v>2.8809999999999998</v>
      </c>
      <c r="E7418">
        <v>0</v>
      </c>
      <c r="F7418">
        <f t="shared" si="230"/>
        <v>2.4040750559999999</v>
      </c>
      <c r="G7418">
        <v>2</v>
      </c>
      <c r="H7418">
        <f>E7418*$N$8</f>
        <v>0</v>
      </c>
      <c r="I7418">
        <f xml:space="preserve"> C7418 * IF( G7418 = 2, $N$7, $N$6 )</f>
        <v>0.38979929999999996</v>
      </c>
      <c r="J7418">
        <f xml:space="preserve"> MAX( (C7418 - B7418) * IF( G7418 = 2, $N$7, $N$6 ), 0 )</f>
        <v>0.3252713550768</v>
      </c>
      <c r="K7418" s="3">
        <f t="shared" si="231"/>
        <v>0.3252713550768</v>
      </c>
    </row>
    <row r="7419" spans="1:11" x14ac:dyDescent="0.2">
      <c r="A7419" s="1">
        <v>45812.520833333336</v>
      </c>
      <c r="B7419">
        <v>0.51797985099999999</v>
      </c>
      <c r="C7419">
        <v>2.9260000000000002</v>
      </c>
      <c r="E7419">
        <v>0</v>
      </c>
      <c r="F7419">
        <f t="shared" si="230"/>
        <v>2.4080201490000004</v>
      </c>
      <c r="G7419">
        <v>2</v>
      </c>
      <c r="H7419">
        <f>E7419*$N$8</f>
        <v>0</v>
      </c>
      <c r="I7419">
        <f xml:space="preserve"> C7419 * IF( G7419 = 2, $N$7, $N$6 )</f>
        <v>0.39588780000000001</v>
      </c>
      <c r="J7419">
        <f xml:space="preserve"> MAX( (C7419 - B7419) * IF( G7419 = 2, $N$7, $N$6 ), 0 )</f>
        <v>0.32580512615970009</v>
      </c>
      <c r="K7419" s="3">
        <f t="shared" si="231"/>
        <v>0.32580512615970009</v>
      </c>
    </row>
    <row r="7420" spans="1:11" x14ac:dyDescent="0.2">
      <c r="A7420" s="1">
        <v>45812.541666666664</v>
      </c>
      <c r="B7420">
        <v>0.69544497500000002</v>
      </c>
      <c r="C7420">
        <v>1.827</v>
      </c>
      <c r="E7420">
        <v>0</v>
      </c>
      <c r="F7420">
        <f t="shared" si="230"/>
        <v>1.1315550249999999</v>
      </c>
      <c r="G7420">
        <v>2</v>
      </c>
      <c r="H7420">
        <f>E7420*$N$8</f>
        <v>0</v>
      </c>
      <c r="I7420">
        <f xml:space="preserve"> C7420 * IF( G7420 = 2, $N$7, $N$6 )</f>
        <v>0.2471931</v>
      </c>
      <c r="J7420">
        <f xml:space="preserve"> MAX( (C7420 - B7420) * IF( G7420 = 2, $N$7, $N$6 ), 0 )</f>
        <v>0.15309939488249999</v>
      </c>
      <c r="K7420" s="3">
        <f t="shared" si="231"/>
        <v>0.15309939488249999</v>
      </c>
    </row>
    <row r="7421" spans="1:11" x14ac:dyDescent="0.2">
      <c r="A7421" s="1">
        <v>45812.5625</v>
      </c>
      <c r="B7421">
        <v>0.87291010000000002</v>
      </c>
      <c r="C7421">
        <v>1.575</v>
      </c>
      <c r="E7421">
        <v>0</v>
      </c>
      <c r="F7421">
        <f t="shared" si="230"/>
        <v>0.70208989999999993</v>
      </c>
      <c r="G7421">
        <v>2</v>
      </c>
      <c r="H7421">
        <f>E7421*$N$8</f>
        <v>0</v>
      </c>
      <c r="I7421">
        <f xml:space="preserve"> C7421 * IF( G7421 = 2, $N$7, $N$6 )</f>
        <v>0.2130975</v>
      </c>
      <c r="J7421">
        <f xml:space="preserve"> MAX( (C7421 - B7421) * IF( G7421 = 2, $N$7, $N$6 ), 0 )</f>
        <v>9.4992763469999991E-2</v>
      </c>
      <c r="K7421" s="3">
        <f t="shared" si="231"/>
        <v>9.4992763469999991E-2</v>
      </c>
    </row>
    <row r="7422" spans="1:11" x14ac:dyDescent="0.2">
      <c r="A7422" s="1">
        <v>45812.583333333336</v>
      </c>
      <c r="B7422">
        <v>0.75322186400000002</v>
      </c>
      <c r="C7422">
        <v>1.4259999999999999</v>
      </c>
      <c r="E7422">
        <v>0</v>
      </c>
      <c r="F7422">
        <f t="shared" si="230"/>
        <v>0.67277813599999992</v>
      </c>
      <c r="G7422">
        <v>2</v>
      </c>
      <c r="H7422">
        <f>E7422*$N$8</f>
        <v>0</v>
      </c>
      <c r="I7422">
        <f xml:space="preserve"> C7422 * IF( G7422 = 2, $N$7, $N$6 )</f>
        <v>0.19293779999999999</v>
      </c>
      <c r="J7422">
        <f xml:space="preserve"> MAX( (C7422 - B7422) * IF( G7422 = 2, $N$7, $N$6 ), 0 )</f>
        <v>9.1026881800799986E-2</v>
      </c>
      <c r="K7422" s="3">
        <f t="shared" si="231"/>
        <v>9.1026881800799986E-2</v>
      </c>
    </row>
    <row r="7423" spans="1:11" x14ac:dyDescent="0.2">
      <c r="A7423" s="1">
        <v>45812.604166666664</v>
      </c>
      <c r="B7423">
        <v>0.63353362899999999</v>
      </c>
      <c r="C7423">
        <v>1.6870000000000001</v>
      </c>
      <c r="E7423">
        <v>0</v>
      </c>
      <c r="F7423">
        <f t="shared" si="230"/>
        <v>1.0534663710000001</v>
      </c>
      <c r="G7423">
        <v>2</v>
      </c>
      <c r="H7423">
        <f>E7423*$N$8</f>
        <v>0</v>
      </c>
      <c r="I7423">
        <f xml:space="preserve"> C7423 * IF( G7423 = 2, $N$7, $N$6 )</f>
        <v>0.22825110000000001</v>
      </c>
      <c r="J7423">
        <f xml:space="preserve"> MAX( (C7423 - B7423) * IF( G7423 = 2, $N$7, $N$6 ), 0 )</f>
        <v>0.14253399999630001</v>
      </c>
      <c r="K7423" s="3">
        <f t="shared" si="231"/>
        <v>0.14253399999630001</v>
      </c>
    </row>
    <row r="7424" spans="1:11" x14ac:dyDescent="0.2">
      <c r="A7424" s="1">
        <v>45812.625</v>
      </c>
      <c r="B7424">
        <v>0.60177296499999999</v>
      </c>
      <c r="C7424">
        <v>1.371</v>
      </c>
      <c r="E7424">
        <v>0</v>
      </c>
      <c r="F7424">
        <f t="shared" si="230"/>
        <v>0.769227035</v>
      </c>
      <c r="G7424">
        <v>1</v>
      </c>
      <c r="H7424">
        <f>E7424*$N$8</f>
        <v>0</v>
      </c>
      <c r="I7424">
        <f xml:space="preserve"> C7424 * IF( G7424 = 2, $N$7, $N$6 )</f>
        <v>0.54442409999999997</v>
      </c>
      <c r="J7424">
        <f xml:space="preserve"> MAX( (C7424 - B7424) * IF( G7424 = 2, $N$7, $N$6 ), 0 )</f>
        <v>0.30546005559850004</v>
      </c>
      <c r="K7424" s="3">
        <f t="shared" si="231"/>
        <v>0.30546005559850004</v>
      </c>
    </row>
    <row r="7425" spans="1:11" x14ac:dyDescent="0.2">
      <c r="A7425" s="1">
        <v>45812.645833333336</v>
      </c>
      <c r="B7425">
        <v>0.57001230000000003</v>
      </c>
      <c r="C7425">
        <v>0.82</v>
      </c>
      <c r="E7425">
        <v>0</v>
      </c>
      <c r="F7425">
        <f t="shared" si="230"/>
        <v>0.24998769999999992</v>
      </c>
      <c r="G7425">
        <v>1</v>
      </c>
      <c r="H7425">
        <f>E7425*$N$8</f>
        <v>0</v>
      </c>
      <c r="I7425">
        <f xml:space="preserve"> C7425 * IF( G7425 = 2, $N$7, $N$6 )</f>
        <v>0.32562199999999997</v>
      </c>
      <c r="J7425">
        <f xml:space="preserve"> MAX( (C7425 - B7425) * IF( G7425 = 2, $N$7, $N$6 ), 0 )</f>
        <v>9.9270115669999978E-2</v>
      </c>
      <c r="K7425" s="3">
        <f t="shared" si="231"/>
        <v>9.9270115669999978E-2</v>
      </c>
    </row>
    <row r="7426" spans="1:11" x14ac:dyDescent="0.2">
      <c r="A7426" s="1">
        <v>45812.666666666664</v>
      </c>
      <c r="B7426">
        <v>0.32856000499999999</v>
      </c>
      <c r="C7426">
        <v>0.748</v>
      </c>
      <c r="E7426">
        <v>0</v>
      </c>
      <c r="F7426">
        <f t="shared" si="230"/>
        <v>0.41943999500000001</v>
      </c>
      <c r="G7426">
        <v>1</v>
      </c>
      <c r="H7426">
        <f>E7426*$N$8</f>
        <v>0</v>
      </c>
      <c r="I7426">
        <f xml:space="preserve"> C7426 * IF( G7426 = 2, $N$7, $N$6 )</f>
        <v>0.29703079999999998</v>
      </c>
      <c r="J7426">
        <f xml:space="preserve"> MAX( (C7426 - B7426) * IF( G7426 = 2, $N$7, $N$6 ), 0 )</f>
        <v>0.1665596220145</v>
      </c>
      <c r="K7426" s="3">
        <f t="shared" si="231"/>
        <v>0.1665596220145</v>
      </c>
    </row>
    <row r="7427" spans="1:11" x14ac:dyDescent="0.2">
      <c r="A7427" s="1">
        <v>45812.6875</v>
      </c>
      <c r="B7427">
        <v>8.7107711000000004E-2</v>
      </c>
      <c r="C7427">
        <v>1.2809999999999999</v>
      </c>
      <c r="E7427">
        <v>0</v>
      </c>
      <c r="F7427">
        <f t="shared" ref="F7427:F7490" si="232">MAX(C7427-B7427,0)</f>
        <v>1.1938922889999999</v>
      </c>
      <c r="G7427">
        <v>1</v>
      </c>
      <c r="H7427">
        <f>E7427*$N$8</f>
        <v>0</v>
      </c>
      <c r="I7427">
        <f xml:space="preserve"> C7427 * IF( G7427 = 2, $N$7, $N$6 )</f>
        <v>0.5086851</v>
      </c>
      <c r="J7427">
        <f xml:space="preserve"> MAX( (C7427 - B7427) * IF( G7427 = 2, $N$7, $N$6 ), 0 )</f>
        <v>0.47409462796189994</v>
      </c>
      <c r="K7427" s="3">
        <f t="shared" ref="K7427:K7490" si="233">(C7427-B7427)*IF(G7427=2,$N$7,$N$6)</f>
        <v>0.47409462796189994</v>
      </c>
    </row>
    <row r="7428" spans="1:11" x14ac:dyDescent="0.2">
      <c r="A7428" s="1">
        <v>45812.708333333336</v>
      </c>
      <c r="B7428">
        <v>4.3553855000000002E-2</v>
      </c>
      <c r="C7428">
        <v>1.006</v>
      </c>
      <c r="E7428">
        <v>0</v>
      </c>
      <c r="F7428">
        <f t="shared" si="232"/>
        <v>0.96244614500000003</v>
      </c>
      <c r="G7428">
        <v>1</v>
      </c>
      <c r="H7428">
        <f>E7428*$N$8</f>
        <v>0</v>
      </c>
      <c r="I7428">
        <f xml:space="preserve"> C7428 * IF( G7428 = 2, $N$7, $N$6 )</f>
        <v>0.39948260000000002</v>
      </c>
      <c r="J7428">
        <f xml:space="preserve"> MAX( (C7428 - B7428) * IF( G7428 = 2, $N$7, $N$6 ), 0 )</f>
        <v>0.3821873641795</v>
      </c>
      <c r="K7428" s="3">
        <f t="shared" si="233"/>
        <v>0.3821873641795</v>
      </c>
    </row>
    <row r="7429" spans="1:11" x14ac:dyDescent="0.2">
      <c r="A7429" s="1">
        <v>45812.729166666664</v>
      </c>
      <c r="B7429">
        <v>0</v>
      </c>
      <c r="C7429">
        <v>0.84299999999999997</v>
      </c>
      <c r="E7429">
        <v>0</v>
      </c>
      <c r="F7429">
        <f t="shared" si="232"/>
        <v>0.84299999999999997</v>
      </c>
      <c r="G7429">
        <v>1</v>
      </c>
      <c r="H7429">
        <f>E7429*$N$8</f>
        <v>0</v>
      </c>
      <c r="I7429">
        <f xml:space="preserve"> C7429 * IF( G7429 = 2, $N$7, $N$6 )</f>
        <v>0.33475529999999998</v>
      </c>
      <c r="J7429">
        <f xml:space="preserve"> MAX( (C7429 - B7429) * IF( G7429 = 2, $N$7, $N$6 ), 0 )</f>
        <v>0.33475529999999998</v>
      </c>
      <c r="K7429" s="3">
        <f t="shared" si="233"/>
        <v>0.33475529999999998</v>
      </c>
    </row>
    <row r="7430" spans="1:11" x14ac:dyDescent="0.2">
      <c r="A7430" s="1">
        <v>45812.75</v>
      </c>
      <c r="B7430">
        <v>0</v>
      </c>
      <c r="C7430">
        <v>0.92100000000000004</v>
      </c>
      <c r="E7430">
        <v>0</v>
      </c>
      <c r="F7430">
        <f t="shared" si="232"/>
        <v>0.92100000000000004</v>
      </c>
      <c r="G7430">
        <v>1</v>
      </c>
      <c r="H7430">
        <f>E7430*$N$8</f>
        <v>0</v>
      </c>
      <c r="I7430">
        <f xml:space="preserve"> C7430 * IF( G7430 = 2, $N$7, $N$6 )</f>
        <v>0.36572910000000003</v>
      </c>
      <c r="J7430">
        <f xml:space="preserve"> MAX( (C7430 - B7430) * IF( G7430 = 2, $N$7, $N$6 ), 0 )</f>
        <v>0.36572910000000003</v>
      </c>
      <c r="K7430" s="3">
        <f t="shared" si="233"/>
        <v>0.36572910000000003</v>
      </c>
    </row>
    <row r="7431" spans="1:11" x14ac:dyDescent="0.2">
      <c r="A7431" s="1">
        <v>45812.770833333336</v>
      </c>
      <c r="B7431">
        <v>0</v>
      </c>
      <c r="C7431">
        <v>0.81899999999999995</v>
      </c>
      <c r="E7431">
        <v>0</v>
      </c>
      <c r="F7431">
        <f t="shared" si="232"/>
        <v>0.81899999999999995</v>
      </c>
      <c r="G7431">
        <v>1</v>
      </c>
      <c r="H7431">
        <f>E7431*$N$8</f>
        <v>0</v>
      </c>
      <c r="I7431">
        <f xml:space="preserve"> C7431 * IF( G7431 = 2, $N$7, $N$6 )</f>
        <v>0.32522489999999998</v>
      </c>
      <c r="J7431">
        <f xml:space="preserve"> MAX( (C7431 - B7431) * IF( G7431 = 2, $N$7, $N$6 ), 0 )</f>
        <v>0.32522489999999998</v>
      </c>
      <c r="K7431" s="3">
        <f t="shared" si="233"/>
        <v>0.32522489999999998</v>
      </c>
    </row>
    <row r="7432" spans="1:11" x14ac:dyDescent="0.2">
      <c r="A7432" s="1">
        <v>45812.791666666664</v>
      </c>
      <c r="B7432">
        <v>0</v>
      </c>
      <c r="C7432">
        <v>0.80500000000000005</v>
      </c>
      <c r="E7432">
        <v>0</v>
      </c>
      <c r="F7432">
        <f t="shared" si="232"/>
        <v>0.80500000000000005</v>
      </c>
      <c r="G7432">
        <v>1</v>
      </c>
      <c r="H7432">
        <f>E7432*$N$8</f>
        <v>0</v>
      </c>
      <c r="I7432">
        <f xml:space="preserve"> C7432 * IF( G7432 = 2, $N$7, $N$6 )</f>
        <v>0.31966550000000005</v>
      </c>
      <c r="J7432">
        <f xml:space="preserve"> MAX( (C7432 - B7432) * IF( G7432 = 2, $N$7, $N$6 ), 0 )</f>
        <v>0.31966550000000005</v>
      </c>
      <c r="K7432" s="3">
        <f t="shared" si="233"/>
        <v>0.31966550000000005</v>
      </c>
    </row>
    <row r="7433" spans="1:11" x14ac:dyDescent="0.2">
      <c r="A7433" s="1">
        <v>45812.8125</v>
      </c>
      <c r="B7433">
        <v>0</v>
      </c>
      <c r="C7433">
        <v>0.85099999999999998</v>
      </c>
      <c r="E7433">
        <v>0</v>
      </c>
      <c r="F7433">
        <f t="shared" si="232"/>
        <v>0.85099999999999998</v>
      </c>
      <c r="G7433">
        <v>1</v>
      </c>
      <c r="H7433">
        <f>E7433*$N$8</f>
        <v>0</v>
      </c>
      <c r="I7433">
        <f xml:space="preserve"> C7433 * IF( G7433 = 2, $N$7, $N$6 )</f>
        <v>0.33793210000000001</v>
      </c>
      <c r="J7433">
        <f xml:space="preserve"> MAX( (C7433 - B7433) * IF( G7433 = 2, $N$7, $N$6 ), 0 )</f>
        <v>0.33793210000000001</v>
      </c>
      <c r="K7433" s="3">
        <f t="shared" si="233"/>
        <v>0.33793210000000001</v>
      </c>
    </row>
    <row r="7434" spans="1:11" x14ac:dyDescent="0.2">
      <c r="A7434" s="1">
        <v>45812.833333333336</v>
      </c>
      <c r="B7434">
        <v>0</v>
      </c>
      <c r="C7434">
        <v>0.78200000000000003</v>
      </c>
      <c r="E7434">
        <v>0</v>
      </c>
      <c r="F7434">
        <f t="shared" si="232"/>
        <v>0.78200000000000003</v>
      </c>
      <c r="G7434">
        <v>1</v>
      </c>
      <c r="H7434">
        <f>E7434*$N$8</f>
        <v>0</v>
      </c>
      <c r="I7434">
        <f xml:space="preserve"> C7434 * IF( G7434 = 2, $N$7, $N$6 )</f>
        <v>0.31053220000000004</v>
      </c>
      <c r="J7434">
        <f xml:space="preserve"> MAX( (C7434 - B7434) * IF( G7434 = 2, $N$7, $N$6 ), 0 )</f>
        <v>0.31053220000000004</v>
      </c>
      <c r="K7434" s="3">
        <f t="shared" si="233"/>
        <v>0.31053220000000004</v>
      </c>
    </row>
    <row r="7435" spans="1:11" x14ac:dyDescent="0.2">
      <c r="A7435" s="1">
        <v>45812.854166666664</v>
      </c>
      <c r="B7435">
        <v>0</v>
      </c>
      <c r="C7435">
        <v>0.89700000000000002</v>
      </c>
      <c r="E7435">
        <v>0</v>
      </c>
      <c r="F7435">
        <f t="shared" si="232"/>
        <v>0.89700000000000002</v>
      </c>
      <c r="G7435">
        <v>1</v>
      </c>
      <c r="H7435">
        <f>E7435*$N$8</f>
        <v>0</v>
      </c>
      <c r="I7435">
        <f xml:space="preserve"> C7435 * IF( G7435 = 2, $N$7, $N$6 )</f>
        <v>0.35619870000000003</v>
      </c>
      <c r="J7435">
        <f xml:space="preserve"> MAX( (C7435 - B7435) * IF( G7435 = 2, $N$7, $N$6 ), 0 )</f>
        <v>0.35619870000000003</v>
      </c>
      <c r="K7435" s="3">
        <f t="shared" si="233"/>
        <v>0.35619870000000003</v>
      </c>
    </row>
    <row r="7436" spans="1:11" x14ac:dyDescent="0.2">
      <c r="A7436" s="1">
        <v>45812.875</v>
      </c>
      <c r="B7436">
        <v>0</v>
      </c>
      <c r="C7436">
        <v>0.92900000000000005</v>
      </c>
      <c r="E7436">
        <v>0</v>
      </c>
      <c r="F7436">
        <f t="shared" si="232"/>
        <v>0.92900000000000005</v>
      </c>
      <c r="G7436">
        <v>2</v>
      </c>
      <c r="H7436">
        <f>E7436*$N$8</f>
        <v>0</v>
      </c>
      <c r="I7436">
        <f xml:space="preserve"> C7436 * IF( G7436 = 2, $N$7, $N$6 )</f>
        <v>0.12569370000000002</v>
      </c>
      <c r="J7436">
        <f xml:space="preserve"> MAX( (C7436 - B7436) * IF( G7436 = 2, $N$7, $N$6 ), 0 )</f>
        <v>0.12569370000000002</v>
      </c>
      <c r="K7436" s="3">
        <f t="shared" si="233"/>
        <v>0.12569370000000002</v>
      </c>
    </row>
    <row r="7437" spans="1:11" x14ac:dyDescent="0.2">
      <c r="A7437" s="1">
        <v>45812.895833333336</v>
      </c>
      <c r="B7437">
        <v>0</v>
      </c>
      <c r="C7437">
        <v>1.3440000000000001</v>
      </c>
      <c r="E7437">
        <v>0</v>
      </c>
      <c r="F7437">
        <f t="shared" si="232"/>
        <v>1.3440000000000001</v>
      </c>
      <c r="G7437">
        <v>2</v>
      </c>
      <c r="H7437">
        <f>E7437*$N$8</f>
        <v>0</v>
      </c>
      <c r="I7437">
        <f xml:space="preserve"> C7437 * IF( G7437 = 2, $N$7, $N$6 )</f>
        <v>0.18184320000000001</v>
      </c>
      <c r="J7437">
        <f xml:space="preserve"> MAX( (C7437 - B7437) * IF( G7437 = 2, $N$7, $N$6 ), 0 )</f>
        <v>0.18184320000000001</v>
      </c>
      <c r="K7437" s="3">
        <f t="shared" si="233"/>
        <v>0.18184320000000001</v>
      </c>
    </row>
    <row r="7438" spans="1:11" x14ac:dyDescent="0.2">
      <c r="A7438" s="1">
        <v>45812.916666666664</v>
      </c>
      <c r="B7438">
        <v>0</v>
      </c>
      <c r="C7438">
        <v>0.93100000000000005</v>
      </c>
      <c r="E7438">
        <v>0</v>
      </c>
      <c r="F7438">
        <f t="shared" si="232"/>
        <v>0.93100000000000005</v>
      </c>
      <c r="G7438">
        <v>2</v>
      </c>
      <c r="H7438">
        <f>E7438*$N$8</f>
        <v>0</v>
      </c>
      <c r="I7438">
        <f xml:space="preserve"> C7438 * IF( G7438 = 2, $N$7, $N$6 )</f>
        <v>0.1259643</v>
      </c>
      <c r="J7438">
        <f xml:space="preserve"> MAX( (C7438 - B7438) * IF( G7438 = 2, $N$7, $N$6 ), 0 )</f>
        <v>0.1259643</v>
      </c>
      <c r="K7438" s="3">
        <f t="shared" si="233"/>
        <v>0.1259643</v>
      </c>
    </row>
    <row r="7439" spans="1:11" x14ac:dyDescent="0.2">
      <c r="A7439" s="1">
        <v>45812.9375</v>
      </c>
      <c r="B7439">
        <v>0</v>
      </c>
      <c r="C7439">
        <v>0.82</v>
      </c>
      <c r="E7439">
        <v>0</v>
      </c>
      <c r="F7439">
        <f t="shared" si="232"/>
        <v>0.82</v>
      </c>
      <c r="G7439">
        <v>2</v>
      </c>
      <c r="H7439">
        <f>E7439*$N$8</f>
        <v>0</v>
      </c>
      <c r="I7439">
        <f xml:space="preserve"> C7439 * IF( G7439 = 2, $N$7, $N$6 )</f>
        <v>0.110946</v>
      </c>
      <c r="J7439">
        <f xml:space="preserve"> MAX( (C7439 - B7439) * IF( G7439 = 2, $N$7, $N$6 ), 0 )</f>
        <v>0.110946</v>
      </c>
      <c r="K7439" s="3">
        <f t="shared" si="233"/>
        <v>0.110946</v>
      </c>
    </row>
    <row r="7440" spans="1:11" x14ac:dyDescent="0.2">
      <c r="A7440" s="1">
        <v>45812.958333333336</v>
      </c>
      <c r="B7440">
        <v>0</v>
      </c>
      <c r="C7440">
        <v>0.63700000000000001</v>
      </c>
      <c r="E7440">
        <v>0</v>
      </c>
      <c r="F7440">
        <f t="shared" si="232"/>
        <v>0.63700000000000001</v>
      </c>
      <c r="G7440">
        <v>2</v>
      </c>
      <c r="H7440">
        <f>E7440*$N$8</f>
        <v>0</v>
      </c>
      <c r="I7440">
        <f xml:space="preserve"> C7440 * IF( G7440 = 2, $N$7, $N$6 )</f>
        <v>8.6186100000000002E-2</v>
      </c>
      <c r="J7440">
        <f xml:space="preserve"> MAX( (C7440 - B7440) * IF( G7440 = 2, $N$7, $N$6 ), 0 )</f>
        <v>8.6186100000000002E-2</v>
      </c>
      <c r="K7440" s="3">
        <f t="shared" si="233"/>
        <v>8.6186100000000002E-2</v>
      </c>
    </row>
    <row r="7441" spans="1:11" x14ac:dyDescent="0.2">
      <c r="A7441" s="1">
        <v>45812.979166666664</v>
      </c>
      <c r="B7441">
        <v>0</v>
      </c>
      <c r="C7441">
        <v>0.77200000000000002</v>
      </c>
      <c r="E7441">
        <v>0</v>
      </c>
      <c r="F7441">
        <f t="shared" si="232"/>
        <v>0.77200000000000002</v>
      </c>
      <c r="G7441">
        <v>2</v>
      </c>
      <c r="H7441">
        <f>E7441*$N$8</f>
        <v>0</v>
      </c>
      <c r="I7441">
        <f xml:space="preserve"> C7441 * IF( G7441 = 2, $N$7, $N$6 )</f>
        <v>0.10445160000000001</v>
      </c>
      <c r="J7441">
        <f xml:space="preserve"> MAX( (C7441 - B7441) * IF( G7441 = 2, $N$7, $N$6 ), 0 )</f>
        <v>0.10445160000000001</v>
      </c>
      <c r="K7441" s="3">
        <f t="shared" si="233"/>
        <v>0.10445160000000001</v>
      </c>
    </row>
    <row r="7442" spans="1:11" x14ac:dyDescent="0.2">
      <c r="A7442" s="1">
        <v>45813</v>
      </c>
      <c r="B7442">
        <v>0</v>
      </c>
      <c r="C7442">
        <v>0.70199999999999996</v>
      </c>
      <c r="E7442">
        <v>0</v>
      </c>
      <c r="F7442">
        <f t="shared" si="232"/>
        <v>0.70199999999999996</v>
      </c>
      <c r="G7442">
        <v>2</v>
      </c>
      <c r="H7442">
        <f>E7442*$N$8</f>
        <v>0</v>
      </c>
      <c r="I7442">
        <f xml:space="preserve"> C7442 * IF( G7442 = 2, $N$7, $N$6 )</f>
        <v>9.4980599999999998E-2</v>
      </c>
      <c r="J7442">
        <f xml:space="preserve"> MAX( (C7442 - B7442) * IF( G7442 = 2, $N$7, $N$6 ), 0 )</f>
        <v>9.4980599999999998E-2</v>
      </c>
      <c r="K7442" s="3">
        <f t="shared" si="233"/>
        <v>9.4980599999999998E-2</v>
      </c>
    </row>
    <row r="7443" spans="1:11" x14ac:dyDescent="0.2">
      <c r="A7443" s="1">
        <v>45813.020833333336</v>
      </c>
      <c r="B7443">
        <v>0</v>
      </c>
      <c r="C7443">
        <v>0.93700000000000006</v>
      </c>
      <c r="E7443">
        <v>0</v>
      </c>
      <c r="F7443">
        <f t="shared" si="232"/>
        <v>0.93700000000000006</v>
      </c>
      <c r="G7443">
        <v>2</v>
      </c>
      <c r="H7443">
        <f>E7443*$N$8</f>
        <v>0</v>
      </c>
      <c r="I7443">
        <f xml:space="preserve"> C7443 * IF( G7443 = 2, $N$7, $N$6 )</f>
        <v>0.1267761</v>
      </c>
      <c r="J7443">
        <f xml:space="preserve"> MAX( (C7443 - B7443) * IF( G7443 = 2, $N$7, $N$6 ), 0 )</f>
        <v>0.1267761</v>
      </c>
      <c r="K7443" s="3">
        <f t="shared" si="233"/>
        <v>0.1267761</v>
      </c>
    </row>
    <row r="7444" spans="1:11" x14ac:dyDescent="0.2">
      <c r="A7444" s="1">
        <v>45813.041666666664</v>
      </c>
      <c r="B7444">
        <v>0</v>
      </c>
      <c r="C7444">
        <v>1.1240000000000001</v>
      </c>
      <c r="E7444">
        <v>0</v>
      </c>
      <c r="F7444">
        <f t="shared" si="232"/>
        <v>1.1240000000000001</v>
      </c>
      <c r="G7444">
        <v>2</v>
      </c>
      <c r="H7444">
        <f>E7444*$N$8</f>
        <v>0</v>
      </c>
      <c r="I7444">
        <f xml:space="preserve"> C7444 * IF( G7444 = 2, $N$7, $N$6 )</f>
        <v>0.15207720000000002</v>
      </c>
      <c r="J7444">
        <f xml:space="preserve"> MAX( (C7444 - B7444) * IF( G7444 = 2, $N$7, $N$6 ), 0 )</f>
        <v>0.15207720000000002</v>
      </c>
      <c r="K7444" s="3">
        <f t="shared" si="233"/>
        <v>0.15207720000000002</v>
      </c>
    </row>
    <row r="7445" spans="1:11" x14ac:dyDescent="0.2">
      <c r="A7445" s="1">
        <v>45813.0625</v>
      </c>
      <c r="B7445">
        <v>0</v>
      </c>
      <c r="C7445">
        <v>0.73699999999999999</v>
      </c>
      <c r="E7445">
        <v>0</v>
      </c>
      <c r="F7445">
        <f t="shared" si="232"/>
        <v>0.73699999999999999</v>
      </c>
      <c r="G7445">
        <v>2</v>
      </c>
      <c r="H7445">
        <f>E7445*$N$8</f>
        <v>0</v>
      </c>
      <c r="I7445">
        <f xml:space="preserve"> C7445 * IF( G7445 = 2, $N$7, $N$6 )</f>
        <v>9.9716100000000002E-2</v>
      </c>
      <c r="J7445">
        <f xml:space="preserve"> MAX( (C7445 - B7445) * IF( G7445 = 2, $N$7, $N$6 ), 0 )</f>
        <v>9.9716100000000002E-2</v>
      </c>
      <c r="K7445" s="3">
        <f t="shared" si="233"/>
        <v>9.9716100000000002E-2</v>
      </c>
    </row>
    <row r="7446" spans="1:11" x14ac:dyDescent="0.2">
      <c r="A7446" s="1">
        <v>45813.083333333336</v>
      </c>
      <c r="B7446">
        <v>0</v>
      </c>
      <c r="C7446">
        <v>1.0840000000000001</v>
      </c>
      <c r="E7446">
        <v>0</v>
      </c>
      <c r="F7446">
        <f t="shared" si="232"/>
        <v>1.0840000000000001</v>
      </c>
      <c r="G7446">
        <v>2</v>
      </c>
      <c r="H7446">
        <f>E7446*$N$8</f>
        <v>0</v>
      </c>
      <c r="I7446">
        <f xml:space="preserve"> C7446 * IF( G7446 = 2, $N$7, $N$6 )</f>
        <v>0.14666520000000002</v>
      </c>
      <c r="J7446">
        <f xml:space="preserve"> MAX( (C7446 - B7446) * IF( G7446 = 2, $N$7, $N$6 ), 0 )</f>
        <v>0.14666520000000002</v>
      </c>
      <c r="K7446" s="3">
        <f t="shared" si="233"/>
        <v>0.14666520000000002</v>
      </c>
    </row>
    <row r="7447" spans="1:11" x14ac:dyDescent="0.2">
      <c r="A7447" s="1">
        <v>45813.104166666664</v>
      </c>
      <c r="B7447">
        <v>0</v>
      </c>
      <c r="C7447">
        <v>0.89700000000000002</v>
      </c>
      <c r="E7447">
        <v>0</v>
      </c>
      <c r="F7447">
        <f t="shared" si="232"/>
        <v>0.89700000000000002</v>
      </c>
      <c r="G7447">
        <v>2</v>
      </c>
      <c r="H7447">
        <f>E7447*$N$8</f>
        <v>0</v>
      </c>
      <c r="I7447">
        <f xml:space="preserve"> C7447 * IF( G7447 = 2, $N$7, $N$6 )</f>
        <v>0.1213641</v>
      </c>
      <c r="J7447">
        <f xml:space="preserve"> MAX( (C7447 - B7447) * IF( G7447 = 2, $N$7, $N$6 ), 0 )</f>
        <v>0.1213641</v>
      </c>
      <c r="K7447" s="3">
        <f t="shared" si="233"/>
        <v>0.1213641</v>
      </c>
    </row>
    <row r="7448" spans="1:11" x14ac:dyDescent="0.2">
      <c r="A7448" s="1">
        <v>45813.125</v>
      </c>
      <c r="B7448">
        <v>0</v>
      </c>
      <c r="C7448">
        <v>0.86099999999999999</v>
      </c>
      <c r="E7448">
        <v>0</v>
      </c>
      <c r="F7448">
        <f t="shared" si="232"/>
        <v>0.86099999999999999</v>
      </c>
      <c r="G7448">
        <v>2</v>
      </c>
      <c r="H7448">
        <f>E7448*$N$8</f>
        <v>0</v>
      </c>
      <c r="I7448">
        <f xml:space="preserve"> C7448 * IF( G7448 = 2, $N$7, $N$6 )</f>
        <v>0.11649330000000001</v>
      </c>
      <c r="J7448">
        <f xml:space="preserve"> MAX( (C7448 - B7448) * IF( G7448 = 2, $N$7, $N$6 ), 0 )</f>
        <v>0.11649330000000001</v>
      </c>
      <c r="K7448" s="3">
        <f t="shared" si="233"/>
        <v>0.11649330000000001</v>
      </c>
    </row>
    <row r="7449" spans="1:11" x14ac:dyDescent="0.2">
      <c r="A7449" s="1">
        <v>45813.145833333336</v>
      </c>
      <c r="B7449">
        <v>0</v>
      </c>
      <c r="C7449">
        <v>0.70899999999999996</v>
      </c>
      <c r="E7449">
        <v>0</v>
      </c>
      <c r="F7449">
        <f t="shared" si="232"/>
        <v>0.70899999999999996</v>
      </c>
      <c r="G7449">
        <v>2</v>
      </c>
      <c r="H7449">
        <f>E7449*$N$8</f>
        <v>0</v>
      </c>
      <c r="I7449">
        <f xml:space="preserve"> C7449 * IF( G7449 = 2, $N$7, $N$6 )</f>
        <v>9.5927699999999991E-2</v>
      </c>
      <c r="J7449">
        <f xml:space="preserve"> MAX( (C7449 - B7449) * IF( G7449 = 2, $N$7, $N$6 ), 0 )</f>
        <v>9.5927699999999991E-2</v>
      </c>
      <c r="K7449" s="3">
        <f t="shared" si="233"/>
        <v>9.5927699999999991E-2</v>
      </c>
    </row>
    <row r="7450" spans="1:11" x14ac:dyDescent="0.2">
      <c r="A7450" s="1">
        <v>45813.166666666664</v>
      </c>
      <c r="B7450">
        <v>0</v>
      </c>
      <c r="C7450">
        <v>0.89800000000000002</v>
      </c>
      <c r="E7450">
        <v>0</v>
      </c>
      <c r="F7450">
        <f t="shared" si="232"/>
        <v>0.89800000000000002</v>
      </c>
      <c r="G7450">
        <v>2</v>
      </c>
      <c r="H7450">
        <f>E7450*$N$8</f>
        <v>0</v>
      </c>
      <c r="I7450">
        <f xml:space="preserve"> C7450 * IF( G7450 = 2, $N$7, $N$6 )</f>
        <v>0.12149940000000001</v>
      </c>
      <c r="J7450">
        <f xml:space="preserve"> MAX( (C7450 - B7450) * IF( G7450 = 2, $N$7, $N$6 ), 0 )</f>
        <v>0.12149940000000001</v>
      </c>
      <c r="K7450" s="3">
        <f t="shared" si="233"/>
        <v>0.12149940000000001</v>
      </c>
    </row>
    <row r="7451" spans="1:11" x14ac:dyDescent="0.2">
      <c r="A7451" s="1">
        <v>45813.1875</v>
      </c>
      <c r="B7451">
        <v>0</v>
      </c>
      <c r="C7451">
        <v>0.69799999999999995</v>
      </c>
      <c r="E7451">
        <v>0</v>
      </c>
      <c r="F7451">
        <f t="shared" si="232"/>
        <v>0.69799999999999995</v>
      </c>
      <c r="G7451">
        <v>2</v>
      </c>
      <c r="H7451">
        <f>E7451*$N$8</f>
        <v>0</v>
      </c>
      <c r="I7451">
        <f xml:space="preserve"> C7451 * IF( G7451 = 2, $N$7, $N$6 )</f>
        <v>9.4439399999999993E-2</v>
      </c>
      <c r="J7451">
        <f xml:space="preserve"> MAX( (C7451 - B7451) * IF( G7451 = 2, $N$7, $N$6 ), 0 )</f>
        <v>9.4439399999999993E-2</v>
      </c>
      <c r="K7451" s="3">
        <f t="shared" si="233"/>
        <v>9.4439399999999993E-2</v>
      </c>
    </row>
    <row r="7452" spans="1:11" x14ac:dyDescent="0.2">
      <c r="A7452" s="1">
        <v>45813.208333333336</v>
      </c>
      <c r="B7452">
        <v>0</v>
      </c>
      <c r="C7452">
        <v>0.65200000000000002</v>
      </c>
      <c r="E7452">
        <v>0</v>
      </c>
      <c r="F7452">
        <f t="shared" si="232"/>
        <v>0.65200000000000002</v>
      </c>
      <c r="G7452">
        <v>2</v>
      </c>
      <c r="H7452">
        <f>E7452*$N$8</f>
        <v>0</v>
      </c>
      <c r="I7452">
        <f xml:space="preserve"> C7452 * IF( G7452 = 2, $N$7, $N$6 )</f>
        <v>8.8215600000000005E-2</v>
      </c>
      <c r="J7452">
        <f xml:space="preserve"> MAX( (C7452 - B7452) * IF( G7452 = 2, $N$7, $N$6 ), 0 )</f>
        <v>8.8215600000000005E-2</v>
      </c>
      <c r="K7452" s="3">
        <f t="shared" si="233"/>
        <v>8.8215600000000005E-2</v>
      </c>
    </row>
    <row r="7453" spans="1:11" x14ac:dyDescent="0.2">
      <c r="A7453" s="1">
        <v>45813.229166666664</v>
      </c>
      <c r="B7453">
        <v>0</v>
      </c>
      <c r="C7453">
        <v>1.232</v>
      </c>
      <c r="E7453">
        <v>0</v>
      </c>
      <c r="F7453">
        <f t="shared" si="232"/>
        <v>1.232</v>
      </c>
      <c r="G7453">
        <v>2</v>
      </c>
      <c r="H7453">
        <f>E7453*$N$8</f>
        <v>0</v>
      </c>
      <c r="I7453">
        <f xml:space="preserve"> C7453 * IF( G7453 = 2, $N$7, $N$6 )</f>
        <v>0.16668959999999999</v>
      </c>
      <c r="J7453">
        <f xml:space="preserve"> MAX( (C7453 - B7453) * IF( G7453 = 2, $N$7, $N$6 ), 0 )</f>
        <v>0.16668959999999999</v>
      </c>
      <c r="K7453" s="3">
        <f t="shared" si="233"/>
        <v>0.16668959999999999</v>
      </c>
    </row>
    <row r="7454" spans="1:11" x14ac:dyDescent="0.2">
      <c r="A7454" s="1">
        <v>45813.25</v>
      </c>
      <c r="B7454">
        <v>0</v>
      </c>
      <c r="C7454">
        <v>0.747</v>
      </c>
      <c r="E7454">
        <v>0</v>
      </c>
      <c r="F7454">
        <f t="shared" si="232"/>
        <v>0.747</v>
      </c>
      <c r="G7454">
        <v>2</v>
      </c>
      <c r="H7454">
        <f>E7454*$N$8</f>
        <v>0</v>
      </c>
      <c r="I7454">
        <f xml:space="preserve"> C7454 * IF( G7454 = 2, $N$7, $N$6 )</f>
        <v>0.10106910000000001</v>
      </c>
      <c r="J7454">
        <f xml:space="preserve"> MAX( (C7454 - B7454) * IF( G7454 = 2, $N$7, $N$6 ), 0 )</f>
        <v>0.10106910000000001</v>
      </c>
      <c r="K7454" s="3">
        <f t="shared" si="233"/>
        <v>0.10106910000000001</v>
      </c>
    </row>
    <row r="7455" spans="1:11" x14ac:dyDescent="0.2">
      <c r="A7455" s="1">
        <v>45813.270833333336</v>
      </c>
      <c r="B7455">
        <v>0</v>
      </c>
      <c r="C7455">
        <v>0.93500000000000005</v>
      </c>
      <c r="E7455">
        <v>0</v>
      </c>
      <c r="F7455">
        <f t="shared" si="232"/>
        <v>0.93500000000000005</v>
      </c>
      <c r="G7455">
        <v>2</v>
      </c>
      <c r="H7455">
        <f>E7455*$N$8</f>
        <v>0</v>
      </c>
      <c r="I7455">
        <f xml:space="preserve"> C7455 * IF( G7455 = 2, $N$7, $N$6 )</f>
        <v>0.12650550000000002</v>
      </c>
      <c r="J7455">
        <f xml:space="preserve"> MAX( (C7455 - B7455) * IF( G7455 = 2, $N$7, $N$6 ), 0 )</f>
        <v>0.12650550000000002</v>
      </c>
      <c r="K7455" s="3">
        <f t="shared" si="233"/>
        <v>0.12650550000000002</v>
      </c>
    </row>
    <row r="7456" spans="1:11" x14ac:dyDescent="0.2">
      <c r="A7456" s="1">
        <v>45813.291666666664</v>
      </c>
      <c r="B7456">
        <v>0</v>
      </c>
      <c r="C7456">
        <v>0.83099999999999996</v>
      </c>
      <c r="E7456">
        <v>0</v>
      </c>
      <c r="F7456">
        <f t="shared" si="232"/>
        <v>0.83099999999999996</v>
      </c>
      <c r="G7456">
        <v>2</v>
      </c>
      <c r="H7456">
        <f>E7456*$N$8</f>
        <v>0</v>
      </c>
      <c r="I7456">
        <f xml:space="preserve"> C7456 * IF( G7456 = 2, $N$7, $N$6 )</f>
        <v>0.1124343</v>
      </c>
      <c r="J7456">
        <f xml:space="preserve"> MAX( (C7456 - B7456) * IF( G7456 = 2, $N$7, $N$6 ), 0 )</f>
        <v>0.1124343</v>
      </c>
      <c r="K7456" s="3">
        <f t="shared" si="233"/>
        <v>0.1124343</v>
      </c>
    </row>
    <row r="7457" spans="1:11" x14ac:dyDescent="0.2">
      <c r="A7457" s="1">
        <v>45813.3125</v>
      </c>
      <c r="B7457">
        <v>0</v>
      </c>
      <c r="C7457">
        <v>0.60299999999999998</v>
      </c>
      <c r="E7457">
        <v>0</v>
      </c>
      <c r="F7457">
        <f t="shared" si="232"/>
        <v>0.60299999999999998</v>
      </c>
      <c r="G7457">
        <v>2</v>
      </c>
      <c r="H7457">
        <f>E7457*$N$8</f>
        <v>0</v>
      </c>
      <c r="I7457">
        <f xml:space="preserve"> C7457 * IF( G7457 = 2, $N$7, $N$6 )</f>
        <v>8.1585900000000003E-2</v>
      </c>
      <c r="J7457">
        <f xml:space="preserve"> MAX( (C7457 - B7457) * IF( G7457 = 2, $N$7, $N$6 ), 0 )</f>
        <v>8.1585900000000003E-2</v>
      </c>
      <c r="K7457" s="3">
        <f t="shared" si="233"/>
        <v>8.1585900000000003E-2</v>
      </c>
    </row>
    <row r="7458" spans="1:11" x14ac:dyDescent="0.2">
      <c r="A7458" s="1">
        <v>45813.333333333336</v>
      </c>
      <c r="B7458">
        <v>0</v>
      </c>
      <c r="C7458">
        <v>2.3290000000000002</v>
      </c>
      <c r="E7458">
        <v>0</v>
      </c>
      <c r="F7458">
        <f t="shared" si="232"/>
        <v>2.3290000000000002</v>
      </c>
      <c r="G7458">
        <v>2</v>
      </c>
      <c r="H7458">
        <f>E7458*$N$8</f>
        <v>0</v>
      </c>
      <c r="I7458">
        <f xml:space="preserve"> C7458 * IF( G7458 = 2, $N$7, $N$6 )</f>
        <v>0.31511370000000005</v>
      </c>
      <c r="J7458">
        <f xml:space="preserve"> MAX( (C7458 - B7458) * IF( G7458 = 2, $N$7, $N$6 ), 0 )</f>
        <v>0.31511370000000005</v>
      </c>
      <c r="K7458" s="3">
        <f t="shared" si="233"/>
        <v>0.31511370000000005</v>
      </c>
    </row>
    <row r="7459" spans="1:11" x14ac:dyDescent="0.2">
      <c r="A7459" s="1">
        <v>45813.354166666664</v>
      </c>
      <c r="B7459">
        <v>0</v>
      </c>
      <c r="C7459">
        <v>4.2039999999999997</v>
      </c>
      <c r="E7459">
        <v>0</v>
      </c>
      <c r="F7459">
        <f t="shared" si="232"/>
        <v>4.2039999999999997</v>
      </c>
      <c r="G7459">
        <v>2</v>
      </c>
      <c r="H7459">
        <f>E7459*$N$8</f>
        <v>0</v>
      </c>
      <c r="I7459">
        <f xml:space="preserve"> C7459 * IF( G7459 = 2, $N$7, $N$6 )</f>
        <v>0.56880120000000001</v>
      </c>
      <c r="J7459">
        <f xml:space="preserve"> MAX( (C7459 - B7459) * IF( G7459 = 2, $N$7, $N$6 ), 0 )</f>
        <v>0.56880120000000001</v>
      </c>
      <c r="K7459" s="3">
        <f t="shared" si="233"/>
        <v>0.56880120000000001</v>
      </c>
    </row>
    <row r="7460" spans="1:11" x14ac:dyDescent="0.2">
      <c r="A7460" s="1">
        <v>45813.375</v>
      </c>
      <c r="B7460">
        <v>3.7437274999999999E-2</v>
      </c>
      <c r="C7460">
        <v>3.8719999999999999</v>
      </c>
      <c r="E7460">
        <v>0</v>
      </c>
      <c r="F7460">
        <f t="shared" si="232"/>
        <v>3.8345627250000001</v>
      </c>
      <c r="G7460">
        <v>2</v>
      </c>
      <c r="H7460">
        <f>E7460*$N$8</f>
        <v>0</v>
      </c>
      <c r="I7460">
        <f xml:space="preserve"> C7460 * IF( G7460 = 2, $N$7, $N$6 )</f>
        <v>0.52388159999999995</v>
      </c>
      <c r="J7460">
        <f xml:space="preserve"> MAX( (C7460 - B7460) * IF( G7460 = 2, $N$7, $N$6 ), 0 )</f>
        <v>0.51881633669250005</v>
      </c>
      <c r="K7460" s="3">
        <f t="shared" si="233"/>
        <v>0.51881633669250005</v>
      </c>
    </row>
    <row r="7461" spans="1:11" x14ac:dyDescent="0.2">
      <c r="A7461" s="1">
        <v>45813.395833333336</v>
      </c>
      <c r="B7461">
        <v>7.4874548999999999E-2</v>
      </c>
      <c r="C7461">
        <v>3.4529999999999998</v>
      </c>
      <c r="E7461">
        <v>0</v>
      </c>
      <c r="F7461">
        <f t="shared" si="232"/>
        <v>3.3781254509999998</v>
      </c>
      <c r="G7461">
        <v>2</v>
      </c>
      <c r="H7461">
        <f>E7461*$N$8</f>
        <v>0</v>
      </c>
      <c r="I7461">
        <f xml:space="preserve"> C7461 * IF( G7461 = 2, $N$7, $N$6 )</f>
        <v>0.46719089999999996</v>
      </c>
      <c r="J7461">
        <f xml:space="preserve"> MAX( (C7461 - B7461) * IF( G7461 = 2, $N$7, $N$6 ), 0 )</f>
        <v>0.45706037352029999</v>
      </c>
      <c r="K7461" s="3">
        <f t="shared" si="233"/>
        <v>0.45706037352029999</v>
      </c>
    </row>
    <row r="7462" spans="1:11" x14ac:dyDescent="0.2">
      <c r="A7462" s="1">
        <v>45813.416666666664</v>
      </c>
      <c r="B7462">
        <v>0.116839155</v>
      </c>
      <c r="C7462">
        <v>3.6059999999999999</v>
      </c>
      <c r="E7462">
        <v>0</v>
      </c>
      <c r="F7462">
        <f t="shared" si="232"/>
        <v>3.4891608449999998</v>
      </c>
      <c r="G7462">
        <v>2</v>
      </c>
      <c r="H7462">
        <f>E7462*$N$8</f>
        <v>0</v>
      </c>
      <c r="I7462">
        <f xml:space="preserve"> C7462 * IF( G7462 = 2, $N$7, $N$6 )</f>
        <v>0.48789179999999999</v>
      </c>
      <c r="J7462">
        <f xml:space="preserve"> MAX( (C7462 - B7462) * IF( G7462 = 2, $N$7, $N$6 ), 0 )</f>
        <v>0.47208346232849996</v>
      </c>
      <c r="K7462" s="3">
        <f t="shared" si="233"/>
        <v>0.47208346232849996</v>
      </c>
    </row>
    <row r="7463" spans="1:11" x14ac:dyDescent="0.2">
      <c r="A7463" s="1">
        <v>45813.4375</v>
      </c>
      <c r="B7463">
        <v>0.15880376199999999</v>
      </c>
      <c r="C7463">
        <v>3.9620000000000002</v>
      </c>
      <c r="E7463">
        <v>0</v>
      </c>
      <c r="F7463">
        <f t="shared" si="232"/>
        <v>3.8031962380000004</v>
      </c>
      <c r="G7463">
        <v>2</v>
      </c>
      <c r="H7463">
        <f>E7463*$N$8</f>
        <v>0</v>
      </c>
      <c r="I7463">
        <f xml:space="preserve"> C7463 * IF( G7463 = 2, $N$7, $N$6 )</f>
        <v>0.53605860000000005</v>
      </c>
      <c r="J7463">
        <f xml:space="preserve"> MAX( (C7463 - B7463) * IF( G7463 = 2, $N$7, $N$6 ), 0 )</f>
        <v>0.51457245100140003</v>
      </c>
      <c r="K7463" s="3">
        <f t="shared" si="233"/>
        <v>0.51457245100140003</v>
      </c>
    </row>
    <row r="7464" spans="1:11" x14ac:dyDescent="0.2">
      <c r="A7464" s="1">
        <v>45813.458333333336</v>
      </c>
      <c r="B7464">
        <v>0.25043366</v>
      </c>
      <c r="C7464">
        <v>4.1959999999999997</v>
      </c>
      <c r="E7464">
        <v>0</v>
      </c>
      <c r="F7464">
        <f t="shared" si="232"/>
        <v>3.9455663399999996</v>
      </c>
      <c r="G7464">
        <v>2</v>
      </c>
      <c r="H7464">
        <f>E7464*$N$8</f>
        <v>0</v>
      </c>
      <c r="I7464">
        <f xml:space="preserve"> C7464 * IF( G7464 = 2, $N$7, $N$6 )</f>
        <v>0.56771879999999997</v>
      </c>
      <c r="J7464">
        <f xml:space="preserve"> MAX( (C7464 - B7464) * IF( G7464 = 2, $N$7, $N$6 ), 0 )</f>
        <v>0.53383512580199999</v>
      </c>
      <c r="K7464" s="3">
        <f t="shared" si="233"/>
        <v>0.53383512580199999</v>
      </c>
    </row>
    <row r="7465" spans="1:11" x14ac:dyDescent="0.2">
      <c r="A7465" s="1">
        <v>45813.479166666664</v>
      </c>
      <c r="B7465">
        <v>0.34206355799999999</v>
      </c>
      <c r="C7465">
        <v>3.0470000000000002</v>
      </c>
      <c r="E7465">
        <v>0</v>
      </c>
      <c r="F7465">
        <f t="shared" si="232"/>
        <v>2.7049364420000002</v>
      </c>
      <c r="G7465">
        <v>2</v>
      </c>
      <c r="H7465">
        <f>E7465*$N$8</f>
        <v>0</v>
      </c>
      <c r="I7465">
        <f xml:space="preserve"> C7465 * IF( G7465 = 2, $N$7, $N$6 )</f>
        <v>0.41225910000000004</v>
      </c>
      <c r="J7465">
        <f xml:space="preserve"> MAX( (C7465 - B7465) * IF( G7465 = 2, $N$7, $N$6 ), 0 )</f>
        <v>0.36597790060260005</v>
      </c>
      <c r="K7465" s="3">
        <f t="shared" si="233"/>
        <v>0.36597790060260005</v>
      </c>
    </row>
    <row r="7466" spans="1:11" x14ac:dyDescent="0.2">
      <c r="A7466" s="1">
        <v>45813.5</v>
      </c>
      <c r="B7466">
        <v>0.60542808599999998</v>
      </c>
      <c r="C7466">
        <v>2.9550000000000001</v>
      </c>
      <c r="E7466">
        <v>0</v>
      </c>
      <c r="F7466">
        <f t="shared" si="232"/>
        <v>2.3495719140000002</v>
      </c>
      <c r="G7466">
        <v>2</v>
      </c>
      <c r="H7466">
        <f>E7466*$N$8</f>
        <v>0</v>
      </c>
      <c r="I7466">
        <f xml:space="preserve"> C7466 * IF( G7466 = 2, $N$7, $N$6 )</f>
        <v>0.39981150000000004</v>
      </c>
      <c r="J7466">
        <f xml:space="preserve"> MAX( (C7466 - B7466) * IF( G7466 = 2, $N$7, $N$6 ), 0 )</f>
        <v>0.31789707996420002</v>
      </c>
      <c r="K7466" s="3">
        <f t="shared" si="233"/>
        <v>0.31789707996420002</v>
      </c>
    </row>
    <row r="7467" spans="1:11" x14ac:dyDescent="0.2">
      <c r="A7467" s="1">
        <v>45813.520833333336</v>
      </c>
      <c r="B7467">
        <v>0.86879261299999999</v>
      </c>
      <c r="C7467">
        <v>4.1260000000000003</v>
      </c>
      <c r="E7467">
        <v>0</v>
      </c>
      <c r="F7467">
        <f t="shared" si="232"/>
        <v>3.2572073870000002</v>
      </c>
      <c r="G7467">
        <v>2</v>
      </c>
      <c r="H7467">
        <f>E7467*$N$8</f>
        <v>0</v>
      </c>
      <c r="I7467">
        <f xml:space="preserve"> C7467 * IF( G7467 = 2, $N$7, $N$6 )</f>
        <v>0.55824780000000007</v>
      </c>
      <c r="J7467">
        <f xml:space="preserve"> MAX( (C7467 - B7467) * IF( G7467 = 2, $N$7, $N$6 ), 0 )</f>
        <v>0.44070015946110003</v>
      </c>
      <c r="K7467" s="3">
        <f t="shared" si="233"/>
        <v>0.44070015946110003</v>
      </c>
    </row>
    <row r="7468" spans="1:11" x14ac:dyDescent="0.2">
      <c r="A7468" s="1">
        <v>45813.541666666664</v>
      </c>
      <c r="B7468">
        <v>0.85762047500000005</v>
      </c>
      <c r="C7468">
        <v>4.3220000000000001</v>
      </c>
      <c r="E7468">
        <v>0</v>
      </c>
      <c r="F7468">
        <f t="shared" si="232"/>
        <v>3.464379525</v>
      </c>
      <c r="G7468">
        <v>2</v>
      </c>
      <c r="H7468">
        <f>E7468*$N$8</f>
        <v>0</v>
      </c>
      <c r="I7468">
        <f xml:space="preserve"> C7468 * IF( G7468 = 2, $N$7, $N$6 )</f>
        <v>0.58476660000000003</v>
      </c>
      <c r="J7468">
        <f xml:space="preserve"> MAX( (C7468 - B7468) * IF( G7468 = 2, $N$7, $N$6 ), 0 )</f>
        <v>0.4687305497325</v>
      </c>
      <c r="K7468" s="3">
        <f t="shared" si="233"/>
        <v>0.4687305497325</v>
      </c>
    </row>
    <row r="7469" spans="1:11" x14ac:dyDescent="0.2">
      <c r="A7469" s="1">
        <v>45813.5625</v>
      </c>
      <c r="B7469">
        <v>0.846448337</v>
      </c>
      <c r="C7469">
        <v>4.3650000000000002</v>
      </c>
      <c r="E7469">
        <v>0</v>
      </c>
      <c r="F7469">
        <f t="shared" si="232"/>
        <v>3.5185516630000002</v>
      </c>
      <c r="G7469">
        <v>2</v>
      </c>
      <c r="H7469">
        <f>E7469*$N$8</f>
        <v>0</v>
      </c>
      <c r="I7469">
        <f xml:space="preserve"> C7469 * IF( G7469 = 2, $N$7, $N$6 )</f>
        <v>0.59058450000000007</v>
      </c>
      <c r="J7469">
        <f xml:space="preserve"> MAX( (C7469 - B7469) * IF( G7469 = 2, $N$7, $N$6 ), 0 )</f>
        <v>0.47606004000390006</v>
      </c>
      <c r="K7469" s="3">
        <f t="shared" si="233"/>
        <v>0.47606004000390006</v>
      </c>
    </row>
    <row r="7470" spans="1:11" x14ac:dyDescent="0.2">
      <c r="A7470" s="1">
        <v>45813.583333333336</v>
      </c>
      <c r="B7470">
        <v>0.67048963500000003</v>
      </c>
      <c r="C7470">
        <v>3.976</v>
      </c>
      <c r="E7470">
        <v>0</v>
      </c>
      <c r="F7470">
        <f t="shared" si="232"/>
        <v>3.305510365</v>
      </c>
      <c r="G7470">
        <v>2</v>
      </c>
      <c r="H7470">
        <f>E7470*$N$8</f>
        <v>0</v>
      </c>
      <c r="I7470">
        <f xml:space="preserve"> C7470 * IF( G7470 = 2, $N$7, $N$6 )</f>
        <v>0.53795280000000001</v>
      </c>
      <c r="J7470">
        <f xml:space="preserve"> MAX( (C7470 - B7470) * IF( G7470 = 2, $N$7, $N$6 ), 0 )</f>
        <v>0.44723555238450002</v>
      </c>
      <c r="K7470" s="3">
        <f t="shared" si="233"/>
        <v>0.44723555238450002</v>
      </c>
    </row>
    <row r="7471" spans="1:11" x14ac:dyDescent="0.2">
      <c r="A7471" s="1">
        <v>45813.604166666664</v>
      </c>
      <c r="B7471">
        <v>0.49453093300000001</v>
      </c>
      <c r="C7471">
        <v>4.8380000000000001</v>
      </c>
      <c r="E7471">
        <v>0</v>
      </c>
      <c r="F7471">
        <f t="shared" si="232"/>
        <v>4.343469067</v>
      </c>
      <c r="G7471">
        <v>2</v>
      </c>
      <c r="H7471">
        <f>E7471*$N$8</f>
        <v>0</v>
      </c>
      <c r="I7471">
        <f xml:space="preserve"> C7471 * IF( G7471 = 2, $N$7, $N$6 )</f>
        <v>0.65458139999999998</v>
      </c>
      <c r="J7471">
        <f xml:space="preserve"> MAX( (C7471 - B7471) * IF( G7471 = 2, $N$7, $N$6 ), 0 )</f>
        <v>0.58767136476510007</v>
      </c>
      <c r="K7471" s="3">
        <f t="shared" si="233"/>
        <v>0.58767136476510007</v>
      </c>
    </row>
    <row r="7472" spans="1:11" x14ac:dyDescent="0.2">
      <c r="A7472" s="1">
        <v>45813.625</v>
      </c>
      <c r="B7472">
        <v>0.323862977</v>
      </c>
      <c r="C7472">
        <v>3.87</v>
      </c>
      <c r="E7472">
        <v>0</v>
      </c>
      <c r="F7472">
        <f t="shared" si="232"/>
        <v>3.546137023</v>
      </c>
      <c r="G7472">
        <v>1</v>
      </c>
      <c r="H7472">
        <f>E7472*$N$8</f>
        <v>0</v>
      </c>
      <c r="I7472">
        <f xml:space="preserve"> C7472 * IF( G7472 = 2, $N$7, $N$6 )</f>
        <v>1.5367770000000001</v>
      </c>
      <c r="J7472">
        <f xml:space="preserve"> MAX( (C7472 - B7472) * IF( G7472 = 2, $N$7, $N$6 ), 0 )</f>
        <v>1.4081710118333</v>
      </c>
      <c r="K7472" s="3">
        <f t="shared" si="233"/>
        <v>1.4081710118333</v>
      </c>
    </row>
    <row r="7473" spans="1:11" x14ac:dyDescent="0.2">
      <c r="A7473" s="1">
        <v>45813.645833333336</v>
      </c>
      <c r="B7473">
        <v>0.15319502099999999</v>
      </c>
      <c r="C7473">
        <v>3.7050000000000001</v>
      </c>
      <c r="E7473">
        <v>0</v>
      </c>
      <c r="F7473">
        <f t="shared" si="232"/>
        <v>3.5518049789999999</v>
      </c>
      <c r="G7473">
        <v>1</v>
      </c>
      <c r="H7473">
        <f>E7473*$N$8</f>
        <v>0</v>
      </c>
      <c r="I7473">
        <f xml:space="preserve"> C7473 * IF( G7473 = 2, $N$7, $N$6 )</f>
        <v>1.4712555</v>
      </c>
      <c r="J7473">
        <f xml:space="preserve"> MAX( (C7473 - B7473) * IF( G7473 = 2, $N$7, $N$6 ), 0 )</f>
        <v>1.4104217571608999</v>
      </c>
      <c r="K7473" s="3">
        <f t="shared" si="233"/>
        <v>1.4104217571608999</v>
      </c>
    </row>
    <row r="7474" spans="1:11" x14ac:dyDescent="0.2">
      <c r="A7474" s="1">
        <v>45813.666666666664</v>
      </c>
      <c r="B7474">
        <v>8.3327322999999995E-2</v>
      </c>
      <c r="C7474">
        <v>4.1369999999999996</v>
      </c>
      <c r="E7474">
        <v>0</v>
      </c>
      <c r="F7474">
        <f t="shared" si="232"/>
        <v>4.0536726769999998</v>
      </c>
      <c r="G7474">
        <v>1</v>
      </c>
      <c r="H7474">
        <f>E7474*$N$8</f>
        <v>0</v>
      </c>
      <c r="I7474">
        <f xml:space="preserve"> C7474 * IF( G7474 = 2, $N$7, $N$6 )</f>
        <v>1.6428026999999998</v>
      </c>
      <c r="J7474">
        <f xml:space="preserve"> MAX( (C7474 - B7474) * IF( G7474 = 2, $N$7, $N$6 ), 0 )</f>
        <v>1.6097134200367</v>
      </c>
      <c r="K7474" s="3">
        <f t="shared" si="233"/>
        <v>1.6097134200367</v>
      </c>
    </row>
    <row r="7475" spans="1:11" x14ac:dyDescent="0.2">
      <c r="A7475" s="1">
        <v>45813.6875</v>
      </c>
      <c r="B7475">
        <v>1.3459624999999999E-2</v>
      </c>
      <c r="C7475">
        <v>4.3739999999999997</v>
      </c>
      <c r="E7475">
        <v>0</v>
      </c>
      <c r="F7475">
        <f t="shared" si="232"/>
        <v>4.3605403749999994</v>
      </c>
      <c r="G7475">
        <v>1</v>
      </c>
      <c r="H7475">
        <f>E7475*$N$8</f>
        <v>0</v>
      </c>
      <c r="I7475">
        <f xml:space="preserve"> C7475 * IF( G7475 = 2, $N$7, $N$6 )</f>
        <v>1.7369154</v>
      </c>
      <c r="J7475">
        <f xml:space="preserve"> MAX( (C7475 - B7475) * IF( G7475 = 2, $N$7, $N$6 ), 0 )</f>
        <v>1.7315705829124999</v>
      </c>
      <c r="K7475" s="3">
        <f t="shared" si="233"/>
        <v>1.7315705829124999</v>
      </c>
    </row>
    <row r="7476" spans="1:11" x14ac:dyDescent="0.2">
      <c r="A7476" s="1">
        <v>45813.708333333336</v>
      </c>
      <c r="B7476">
        <v>6.7298119999999999E-3</v>
      </c>
      <c r="C7476">
        <v>5.5549999999999997</v>
      </c>
      <c r="E7476">
        <v>0</v>
      </c>
      <c r="F7476">
        <f t="shared" si="232"/>
        <v>5.548270188</v>
      </c>
      <c r="G7476">
        <v>1</v>
      </c>
      <c r="H7476">
        <f>E7476*$N$8</f>
        <v>0</v>
      </c>
      <c r="I7476">
        <f xml:space="preserve"> C7476 * IF( G7476 = 2, $N$7, $N$6 )</f>
        <v>2.2058904999999998</v>
      </c>
      <c r="J7476">
        <f xml:space="preserve"> MAX( (C7476 - B7476) * IF( G7476 = 2, $N$7, $N$6 ), 0 )</f>
        <v>2.2032180916547999</v>
      </c>
      <c r="K7476" s="3">
        <f t="shared" si="233"/>
        <v>2.2032180916547999</v>
      </c>
    </row>
    <row r="7477" spans="1:11" x14ac:dyDescent="0.2">
      <c r="A7477" s="1">
        <v>45813.729166666664</v>
      </c>
      <c r="B7477">
        <v>0</v>
      </c>
      <c r="C7477">
        <v>4.1980000000000004</v>
      </c>
      <c r="E7477">
        <v>0</v>
      </c>
      <c r="F7477">
        <f t="shared" si="232"/>
        <v>4.1980000000000004</v>
      </c>
      <c r="G7477">
        <v>1</v>
      </c>
      <c r="H7477">
        <f>E7477*$N$8</f>
        <v>0</v>
      </c>
      <c r="I7477">
        <f xml:space="preserve"> C7477 * IF( G7477 = 2, $N$7, $N$6 )</f>
        <v>1.6670258000000002</v>
      </c>
      <c r="J7477">
        <f xml:space="preserve"> MAX( (C7477 - B7477) * IF( G7477 = 2, $N$7, $N$6 ), 0 )</f>
        <v>1.6670258000000002</v>
      </c>
      <c r="K7477" s="3">
        <f t="shared" si="233"/>
        <v>1.6670258000000002</v>
      </c>
    </row>
    <row r="7478" spans="1:11" x14ac:dyDescent="0.2">
      <c r="A7478" s="1">
        <v>45813.75</v>
      </c>
      <c r="B7478">
        <v>0</v>
      </c>
      <c r="C7478">
        <v>3.8439999999999999</v>
      </c>
      <c r="E7478">
        <v>0</v>
      </c>
      <c r="F7478">
        <f t="shared" si="232"/>
        <v>3.8439999999999999</v>
      </c>
      <c r="G7478">
        <v>1</v>
      </c>
      <c r="H7478">
        <f>E7478*$N$8</f>
        <v>0</v>
      </c>
      <c r="I7478">
        <f xml:space="preserve"> C7478 * IF( G7478 = 2, $N$7, $N$6 )</f>
        <v>1.5264523999999999</v>
      </c>
      <c r="J7478">
        <f xml:space="preserve"> MAX( (C7478 - B7478) * IF( G7478 = 2, $N$7, $N$6 ), 0 )</f>
        <v>1.5264523999999999</v>
      </c>
      <c r="K7478" s="3">
        <f t="shared" si="233"/>
        <v>1.5264523999999999</v>
      </c>
    </row>
    <row r="7479" spans="1:11" x14ac:dyDescent="0.2">
      <c r="A7479" s="1">
        <v>45813.770833333336</v>
      </c>
      <c r="B7479">
        <v>0</v>
      </c>
      <c r="C7479">
        <v>3.944</v>
      </c>
      <c r="E7479">
        <v>0</v>
      </c>
      <c r="F7479">
        <f t="shared" si="232"/>
        <v>3.944</v>
      </c>
      <c r="G7479">
        <v>1</v>
      </c>
      <c r="H7479">
        <f>E7479*$N$8</f>
        <v>0</v>
      </c>
      <c r="I7479">
        <f xml:space="preserve"> C7479 * IF( G7479 = 2, $N$7, $N$6 )</f>
        <v>1.5661624000000001</v>
      </c>
      <c r="J7479">
        <f xml:space="preserve"> MAX( (C7479 - B7479) * IF( G7479 = 2, $N$7, $N$6 ), 0 )</f>
        <v>1.5661624000000001</v>
      </c>
      <c r="K7479" s="3">
        <f t="shared" si="233"/>
        <v>1.5661624000000001</v>
      </c>
    </row>
    <row r="7480" spans="1:11" x14ac:dyDescent="0.2">
      <c r="A7480" s="1">
        <v>45813.791666666664</v>
      </c>
      <c r="B7480">
        <v>0</v>
      </c>
      <c r="C7480">
        <v>3.9729999999999999</v>
      </c>
      <c r="E7480">
        <v>0</v>
      </c>
      <c r="F7480">
        <f t="shared" si="232"/>
        <v>3.9729999999999999</v>
      </c>
      <c r="G7480">
        <v>1</v>
      </c>
      <c r="H7480">
        <f>E7480*$N$8</f>
        <v>0</v>
      </c>
      <c r="I7480">
        <f xml:space="preserve"> C7480 * IF( G7480 = 2, $N$7, $N$6 )</f>
        <v>1.5776783000000001</v>
      </c>
      <c r="J7480">
        <f xml:space="preserve"> MAX( (C7480 - B7480) * IF( G7480 = 2, $N$7, $N$6 ), 0 )</f>
        <v>1.5776783000000001</v>
      </c>
      <c r="K7480" s="3">
        <f t="shared" si="233"/>
        <v>1.5776783000000001</v>
      </c>
    </row>
    <row r="7481" spans="1:11" x14ac:dyDescent="0.2">
      <c r="A7481" s="1">
        <v>45813.8125</v>
      </c>
      <c r="B7481">
        <v>0</v>
      </c>
      <c r="C7481">
        <v>4.0170000000000003</v>
      </c>
      <c r="E7481">
        <v>0</v>
      </c>
      <c r="F7481">
        <f t="shared" si="232"/>
        <v>4.0170000000000003</v>
      </c>
      <c r="G7481">
        <v>1</v>
      </c>
      <c r="H7481">
        <f>E7481*$N$8</f>
        <v>0</v>
      </c>
      <c r="I7481">
        <f xml:space="preserve"> C7481 * IF( G7481 = 2, $N$7, $N$6 )</f>
        <v>1.5951507000000003</v>
      </c>
      <c r="J7481">
        <f xml:space="preserve"> MAX( (C7481 - B7481) * IF( G7481 = 2, $N$7, $N$6 ), 0 )</f>
        <v>1.5951507000000003</v>
      </c>
      <c r="K7481" s="3">
        <f t="shared" si="233"/>
        <v>1.5951507000000003</v>
      </c>
    </row>
    <row r="7482" spans="1:11" x14ac:dyDescent="0.2">
      <c r="A7482" s="1">
        <v>45813.833333333336</v>
      </c>
      <c r="B7482">
        <v>0</v>
      </c>
      <c r="C7482">
        <v>1.5620000000000001</v>
      </c>
      <c r="E7482">
        <v>0</v>
      </c>
      <c r="F7482">
        <f t="shared" si="232"/>
        <v>1.5620000000000001</v>
      </c>
      <c r="G7482">
        <v>1</v>
      </c>
      <c r="H7482">
        <f>E7482*$N$8</f>
        <v>0</v>
      </c>
      <c r="I7482">
        <f xml:space="preserve"> C7482 * IF( G7482 = 2, $N$7, $N$6 )</f>
        <v>0.62027019999999999</v>
      </c>
      <c r="J7482">
        <f xml:space="preserve"> MAX( (C7482 - B7482) * IF( G7482 = 2, $N$7, $N$6 ), 0 )</f>
        <v>0.62027019999999999</v>
      </c>
      <c r="K7482" s="3">
        <f t="shared" si="233"/>
        <v>0.62027019999999999</v>
      </c>
    </row>
    <row r="7483" spans="1:11" x14ac:dyDescent="0.2">
      <c r="A7483" s="1">
        <v>45813.854166666664</v>
      </c>
      <c r="B7483">
        <v>0</v>
      </c>
      <c r="C7483">
        <v>0.97399999999999998</v>
      </c>
      <c r="E7483">
        <v>0</v>
      </c>
      <c r="F7483">
        <f t="shared" si="232"/>
        <v>0.97399999999999998</v>
      </c>
      <c r="G7483">
        <v>1</v>
      </c>
      <c r="H7483">
        <f>E7483*$N$8</f>
        <v>0</v>
      </c>
      <c r="I7483">
        <f xml:space="preserve"> C7483 * IF( G7483 = 2, $N$7, $N$6 )</f>
        <v>0.38677539999999999</v>
      </c>
      <c r="J7483">
        <f xml:space="preserve"> MAX( (C7483 - B7483) * IF( G7483 = 2, $N$7, $N$6 ), 0 )</f>
        <v>0.38677539999999999</v>
      </c>
      <c r="K7483" s="3">
        <f t="shared" si="233"/>
        <v>0.38677539999999999</v>
      </c>
    </row>
    <row r="7484" spans="1:11" x14ac:dyDescent="0.2">
      <c r="A7484" s="1">
        <v>45813.875</v>
      </c>
      <c r="B7484">
        <v>0</v>
      </c>
      <c r="C7484">
        <v>1.6870000000000001</v>
      </c>
      <c r="E7484">
        <v>0</v>
      </c>
      <c r="F7484">
        <f t="shared" si="232"/>
        <v>1.6870000000000001</v>
      </c>
      <c r="G7484">
        <v>2</v>
      </c>
      <c r="H7484">
        <f>E7484*$N$8</f>
        <v>0</v>
      </c>
      <c r="I7484">
        <f xml:space="preserve"> C7484 * IF( G7484 = 2, $N$7, $N$6 )</f>
        <v>0.22825110000000001</v>
      </c>
      <c r="J7484">
        <f xml:space="preserve"> MAX( (C7484 - B7484) * IF( G7484 = 2, $N$7, $N$6 ), 0 )</f>
        <v>0.22825110000000001</v>
      </c>
      <c r="K7484" s="3">
        <f t="shared" si="233"/>
        <v>0.22825110000000001</v>
      </c>
    </row>
    <row r="7485" spans="1:11" x14ac:dyDescent="0.2">
      <c r="A7485" s="1">
        <v>45813.895833333336</v>
      </c>
      <c r="B7485">
        <v>0</v>
      </c>
      <c r="C7485">
        <v>1.544</v>
      </c>
      <c r="E7485">
        <v>0</v>
      </c>
      <c r="F7485">
        <f t="shared" si="232"/>
        <v>1.544</v>
      </c>
      <c r="G7485">
        <v>2</v>
      </c>
      <c r="H7485">
        <f>E7485*$N$8</f>
        <v>0</v>
      </c>
      <c r="I7485">
        <f xml:space="preserve"> C7485 * IF( G7485 = 2, $N$7, $N$6 )</f>
        <v>0.20890320000000001</v>
      </c>
      <c r="J7485">
        <f xml:space="preserve"> MAX( (C7485 - B7485) * IF( G7485 = 2, $N$7, $N$6 ), 0 )</f>
        <v>0.20890320000000001</v>
      </c>
      <c r="K7485" s="3">
        <f t="shared" si="233"/>
        <v>0.20890320000000001</v>
      </c>
    </row>
    <row r="7486" spans="1:11" x14ac:dyDescent="0.2">
      <c r="A7486" s="1">
        <v>45813.916666666664</v>
      </c>
      <c r="B7486">
        <v>0</v>
      </c>
      <c r="C7486">
        <v>0.878</v>
      </c>
      <c r="E7486">
        <v>0</v>
      </c>
      <c r="F7486">
        <f t="shared" si="232"/>
        <v>0.878</v>
      </c>
      <c r="G7486">
        <v>2</v>
      </c>
      <c r="H7486">
        <f>E7486*$N$8</f>
        <v>0</v>
      </c>
      <c r="I7486">
        <f xml:space="preserve"> C7486 * IF( G7486 = 2, $N$7, $N$6 )</f>
        <v>0.11879340000000001</v>
      </c>
      <c r="J7486">
        <f xml:space="preserve"> MAX( (C7486 - B7486) * IF( G7486 = 2, $N$7, $N$6 ), 0 )</f>
        <v>0.11879340000000001</v>
      </c>
      <c r="K7486" s="3">
        <f t="shared" si="233"/>
        <v>0.11879340000000001</v>
      </c>
    </row>
    <row r="7487" spans="1:11" x14ac:dyDescent="0.2">
      <c r="A7487" s="1">
        <v>45813.9375</v>
      </c>
      <c r="B7487">
        <v>0</v>
      </c>
      <c r="C7487">
        <v>0.85</v>
      </c>
      <c r="E7487">
        <v>0</v>
      </c>
      <c r="F7487">
        <f t="shared" si="232"/>
        <v>0.85</v>
      </c>
      <c r="G7487">
        <v>2</v>
      </c>
      <c r="H7487">
        <f>E7487*$N$8</f>
        <v>0</v>
      </c>
      <c r="I7487">
        <f xml:space="preserve"> C7487 * IF( G7487 = 2, $N$7, $N$6 )</f>
        <v>0.115005</v>
      </c>
      <c r="J7487">
        <f xml:space="preserve"> MAX( (C7487 - B7487) * IF( G7487 = 2, $N$7, $N$6 ), 0 )</f>
        <v>0.115005</v>
      </c>
      <c r="K7487" s="3">
        <f t="shared" si="233"/>
        <v>0.115005</v>
      </c>
    </row>
    <row r="7488" spans="1:11" x14ac:dyDescent="0.2">
      <c r="A7488" s="1">
        <v>45813.958333333336</v>
      </c>
      <c r="B7488">
        <v>0</v>
      </c>
      <c r="C7488">
        <v>0.80800000000000005</v>
      </c>
      <c r="E7488">
        <v>0</v>
      </c>
      <c r="F7488">
        <f t="shared" si="232"/>
        <v>0.80800000000000005</v>
      </c>
      <c r="G7488">
        <v>2</v>
      </c>
      <c r="H7488">
        <f>E7488*$N$8</f>
        <v>0</v>
      </c>
      <c r="I7488">
        <f xml:space="preserve"> C7488 * IF( G7488 = 2, $N$7, $N$6 )</f>
        <v>0.10932240000000001</v>
      </c>
      <c r="J7488">
        <f xml:space="preserve"> MAX( (C7488 - B7488) * IF( G7488 = 2, $N$7, $N$6 ), 0 )</f>
        <v>0.10932240000000001</v>
      </c>
      <c r="K7488" s="3">
        <f t="shared" si="233"/>
        <v>0.10932240000000001</v>
      </c>
    </row>
    <row r="7489" spans="1:11" x14ac:dyDescent="0.2">
      <c r="A7489" s="1">
        <v>45813.979166666664</v>
      </c>
      <c r="B7489">
        <v>0</v>
      </c>
      <c r="C7489">
        <v>0.86599999999999999</v>
      </c>
      <c r="E7489">
        <v>0</v>
      </c>
      <c r="F7489">
        <f t="shared" si="232"/>
        <v>0.86599999999999999</v>
      </c>
      <c r="G7489">
        <v>2</v>
      </c>
      <c r="H7489">
        <f>E7489*$N$8</f>
        <v>0</v>
      </c>
      <c r="I7489">
        <f xml:space="preserve"> C7489 * IF( G7489 = 2, $N$7, $N$6 )</f>
        <v>0.1171698</v>
      </c>
      <c r="J7489">
        <f xml:space="preserve"> MAX( (C7489 - B7489) * IF( G7489 = 2, $N$7, $N$6 ), 0 )</f>
        <v>0.1171698</v>
      </c>
      <c r="K7489" s="3">
        <f t="shared" si="233"/>
        <v>0.1171698</v>
      </c>
    </row>
    <row r="7490" spans="1:11" x14ac:dyDescent="0.2">
      <c r="A7490" s="1">
        <v>45814</v>
      </c>
      <c r="B7490">
        <v>0</v>
      </c>
      <c r="C7490">
        <v>0.83399999999999996</v>
      </c>
      <c r="E7490">
        <v>0</v>
      </c>
      <c r="F7490">
        <f t="shared" si="232"/>
        <v>0.83399999999999996</v>
      </c>
      <c r="G7490">
        <v>2</v>
      </c>
      <c r="H7490">
        <f>E7490*$N$8</f>
        <v>0</v>
      </c>
      <c r="I7490">
        <f xml:space="preserve"> C7490 * IF( G7490 = 2, $N$7, $N$6 )</f>
        <v>0.1128402</v>
      </c>
      <c r="J7490">
        <f xml:space="preserve"> MAX( (C7490 - B7490) * IF( G7490 = 2, $N$7, $N$6 ), 0 )</f>
        <v>0.1128402</v>
      </c>
      <c r="K7490" s="3">
        <f t="shared" si="233"/>
        <v>0.1128402</v>
      </c>
    </row>
    <row r="7491" spans="1:11" x14ac:dyDescent="0.2">
      <c r="A7491" s="1">
        <v>45814.020833333336</v>
      </c>
      <c r="B7491">
        <v>0</v>
      </c>
      <c r="C7491">
        <v>0.876</v>
      </c>
      <c r="E7491">
        <v>0</v>
      </c>
      <c r="F7491">
        <f t="shared" ref="F7491:F7554" si="234">MAX(C7491-B7491,0)</f>
        <v>0.876</v>
      </c>
      <c r="G7491">
        <v>2</v>
      </c>
      <c r="H7491">
        <f>E7491*$N$8</f>
        <v>0</v>
      </c>
      <c r="I7491">
        <f xml:space="preserve"> C7491 * IF( G7491 = 2, $N$7, $N$6 )</f>
        <v>0.1185228</v>
      </c>
      <c r="J7491">
        <f xml:space="preserve"> MAX( (C7491 - B7491) * IF( G7491 = 2, $N$7, $N$6 ), 0 )</f>
        <v>0.1185228</v>
      </c>
      <c r="K7491" s="3">
        <f t="shared" ref="K7491:K7554" si="235">(C7491-B7491)*IF(G7491=2,$N$7,$N$6)</f>
        <v>0.1185228</v>
      </c>
    </row>
    <row r="7492" spans="1:11" x14ac:dyDescent="0.2">
      <c r="A7492" s="1">
        <v>45814.041666666664</v>
      </c>
      <c r="B7492">
        <v>0</v>
      </c>
      <c r="C7492">
        <v>0.79700000000000004</v>
      </c>
      <c r="E7492">
        <v>0</v>
      </c>
      <c r="F7492">
        <f t="shared" si="234"/>
        <v>0.79700000000000004</v>
      </c>
      <c r="G7492">
        <v>2</v>
      </c>
      <c r="H7492">
        <f>E7492*$N$8</f>
        <v>0</v>
      </c>
      <c r="I7492">
        <f xml:space="preserve"> C7492 * IF( G7492 = 2, $N$7, $N$6 )</f>
        <v>0.1078341</v>
      </c>
      <c r="J7492">
        <f xml:space="preserve"> MAX( (C7492 - B7492) * IF( G7492 = 2, $N$7, $N$6 ), 0 )</f>
        <v>0.1078341</v>
      </c>
      <c r="K7492" s="3">
        <f t="shared" si="235"/>
        <v>0.1078341</v>
      </c>
    </row>
    <row r="7493" spans="1:11" x14ac:dyDescent="0.2">
      <c r="A7493" s="1">
        <v>45814.0625</v>
      </c>
      <c r="B7493">
        <v>0</v>
      </c>
      <c r="C7493">
        <v>0.86299999999999999</v>
      </c>
      <c r="E7493">
        <v>0</v>
      </c>
      <c r="F7493">
        <f t="shared" si="234"/>
        <v>0.86299999999999999</v>
      </c>
      <c r="G7493">
        <v>2</v>
      </c>
      <c r="H7493">
        <f>E7493*$N$8</f>
        <v>0</v>
      </c>
      <c r="I7493">
        <f xml:space="preserve"> C7493 * IF( G7493 = 2, $N$7, $N$6 )</f>
        <v>0.1167639</v>
      </c>
      <c r="J7493">
        <f xml:space="preserve"> MAX( (C7493 - B7493) * IF( G7493 = 2, $N$7, $N$6 ), 0 )</f>
        <v>0.1167639</v>
      </c>
      <c r="K7493" s="3">
        <f t="shared" si="235"/>
        <v>0.1167639</v>
      </c>
    </row>
    <row r="7494" spans="1:11" x14ac:dyDescent="0.2">
      <c r="A7494" s="1">
        <v>45814.083333333336</v>
      </c>
      <c r="B7494">
        <v>0</v>
      </c>
      <c r="C7494">
        <v>0.76900000000000002</v>
      </c>
      <c r="E7494">
        <v>0</v>
      </c>
      <c r="F7494">
        <f t="shared" si="234"/>
        <v>0.76900000000000002</v>
      </c>
      <c r="G7494">
        <v>2</v>
      </c>
      <c r="H7494">
        <f>E7494*$N$8</f>
        <v>0</v>
      </c>
      <c r="I7494">
        <f xml:space="preserve"> C7494 * IF( G7494 = 2, $N$7, $N$6 )</f>
        <v>0.1040457</v>
      </c>
      <c r="J7494">
        <f xml:space="preserve"> MAX( (C7494 - B7494) * IF( G7494 = 2, $N$7, $N$6 ), 0 )</f>
        <v>0.1040457</v>
      </c>
      <c r="K7494" s="3">
        <f t="shared" si="235"/>
        <v>0.1040457</v>
      </c>
    </row>
    <row r="7495" spans="1:11" x14ac:dyDescent="0.2">
      <c r="A7495" s="1">
        <v>45814.104166666664</v>
      </c>
      <c r="B7495">
        <v>0</v>
      </c>
      <c r="C7495">
        <v>0.66</v>
      </c>
      <c r="E7495">
        <v>0</v>
      </c>
      <c r="F7495">
        <f t="shared" si="234"/>
        <v>0.66</v>
      </c>
      <c r="G7495">
        <v>2</v>
      </c>
      <c r="H7495">
        <f>E7495*$N$8</f>
        <v>0</v>
      </c>
      <c r="I7495">
        <f xml:space="preserve"> C7495 * IF( G7495 = 2, $N$7, $N$6 )</f>
        <v>8.9298000000000002E-2</v>
      </c>
      <c r="J7495">
        <f xml:space="preserve"> MAX( (C7495 - B7495) * IF( G7495 = 2, $N$7, $N$6 ), 0 )</f>
        <v>8.9298000000000002E-2</v>
      </c>
      <c r="K7495" s="3">
        <f t="shared" si="235"/>
        <v>8.9298000000000002E-2</v>
      </c>
    </row>
    <row r="7496" spans="1:11" x14ac:dyDescent="0.2">
      <c r="A7496" s="1">
        <v>45814.125</v>
      </c>
      <c r="B7496">
        <v>0</v>
      </c>
      <c r="C7496">
        <v>0.8</v>
      </c>
      <c r="E7496">
        <v>0</v>
      </c>
      <c r="F7496">
        <f t="shared" si="234"/>
        <v>0.8</v>
      </c>
      <c r="G7496">
        <v>2</v>
      </c>
      <c r="H7496">
        <f>E7496*$N$8</f>
        <v>0</v>
      </c>
      <c r="I7496">
        <f xml:space="preserve"> C7496 * IF( G7496 = 2, $N$7, $N$6 )</f>
        <v>0.10824</v>
      </c>
      <c r="J7496">
        <f xml:space="preserve"> MAX( (C7496 - B7496) * IF( G7496 = 2, $N$7, $N$6 ), 0 )</f>
        <v>0.10824</v>
      </c>
      <c r="K7496" s="3">
        <f t="shared" si="235"/>
        <v>0.10824</v>
      </c>
    </row>
    <row r="7497" spans="1:11" x14ac:dyDescent="0.2">
      <c r="A7497" s="1">
        <v>45814.145833333336</v>
      </c>
      <c r="B7497">
        <v>0</v>
      </c>
      <c r="C7497">
        <v>0.76300000000000001</v>
      </c>
      <c r="E7497">
        <v>0</v>
      </c>
      <c r="F7497">
        <f t="shared" si="234"/>
        <v>0.76300000000000001</v>
      </c>
      <c r="G7497">
        <v>2</v>
      </c>
      <c r="H7497">
        <f>E7497*$N$8</f>
        <v>0</v>
      </c>
      <c r="I7497">
        <f xml:space="preserve"> C7497 * IF( G7497 = 2, $N$7, $N$6 )</f>
        <v>0.1032339</v>
      </c>
      <c r="J7497">
        <f xml:space="preserve"> MAX( (C7497 - B7497) * IF( G7497 = 2, $N$7, $N$6 ), 0 )</f>
        <v>0.1032339</v>
      </c>
      <c r="K7497" s="3">
        <f t="shared" si="235"/>
        <v>0.1032339</v>
      </c>
    </row>
    <row r="7498" spans="1:11" x14ac:dyDescent="0.2">
      <c r="A7498" s="1">
        <v>45814.166666666664</v>
      </c>
      <c r="B7498">
        <v>0</v>
      </c>
      <c r="C7498">
        <v>0.70699999999999996</v>
      </c>
      <c r="E7498">
        <v>0</v>
      </c>
      <c r="F7498">
        <f t="shared" si="234"/>
        <v>0.70699999999999996</v>
      </c>
      <c r="G7498">
        <v>2</v>
      </c>
      <c r="H7498">
        <f>E7498*$N$8</f>
        <v>0</v>
      </c>
      <c r="I7498">
        <f xml:space="preserve"> C7498 * IF( G7498 = 2, $N$7, $N$6 )</f>
        <v>9.5657099999999995E-2</v>
      </c>
      <c r="J7498">
        <f xml:space="preserve"> MAX( (C7498 - B7498) * IF( G7498 = 2, $N$7, $N$6 ), 0 )</f>
        <v>9.5657099999999995E-2</v>
      </c>
      <c r="K7498" s="3">
        <f t="shared" si="235"/>
        <v>9.5657099999999995E-2</v>
      </c>
    </row>
    <row r="7499" spans="1:11" x14ac:dyDescent="0.2">
      <c r="A7499" s="1">
        <v>45814.1875</v>
      </c>
      <c r="B7499">
        <v>0</v>
      </c>
      <c r="C7499">
        <v>0.83099999999999996</v>
      </c>
      <c r="E7499">
        <v>0</v>
      </c>
      <c r="F7499">
        <f t="shared" si="234"/>
        <v>0.83099999999999996</v>
      </c>
      <c r="G7499">
        <v>2</v>
      </c>
      <c r="H7499">
        <f>E7499*$N$8</f>
        <v>0</v>
      </c>
      <c r="I7499">
        <f xml:space="preserve"> C7499 * IF( G7499 = 2, $N$7, $N$6 )</f>
        <v>0.1124343</v>
      </c>
      <c r="J7499">
        <f xml:space="preserve"> MAX( (C7499 - B7499) * IF( G7499 = 2, $N$7, $N$6 ), 0 )</f>
        <v>0.1124343</v>
      </c>
      <c r="K7499" s="3">
        <f t="shared" si="235"/>
        <v>0.1124343</v>
      </c>
    </row>
    <row r="7500" spans="1:11" x14ac:dyDescent="0.2">
      <c r="A7500" s="1">
        <v>45814.208333333336</v>
      </c>
      <c r="B7500">
        <v>0</v>
      </c>
      <c r="C7500">
        <v>0.74099999999999999</v>
      </c>
      <c r="E7500">
        <v>0</v>
      </c>
      <c r="F7500">
        <f t="shared" si="234"/>
        <v>0.74099999999999999</v>
      </c>
      <c r="G7500">
        <v>2</v>
      </c>
      <c r="H7500">
        <f>E7500*$N$8</f>
        <v>0</v>
      </c>
      <c r="I7500">
        <f xml:space="preserve"> C7500 * IF( G7500 = 2, $N$7, $N$6 )</f>
        <v>0.10025730000000001</v>
      </c>
      <c r="J7500">
        <f xml:space="preserve"> MAX( (C7500 - B7500) * IF( G7500 = 2, $N$7, $N$6 ), 0 )</f>
        <v>0.10025730000000001</v>
      </c>
      <c r="K7500" s="3">
        <f t="shared" si="235"/>
        <v>0.10025730000000001</v>
      </c>
    </row>
    <row r="7501" spans="1:11" x14ac:dyDescent="0.2">
      <c r="A7501" s="1">
        <v>45814.229166666664</v>
      </c>
      <c r="B7501">
        <v>0</v>
      </c>
      <c r="C7501">
        <v>1.222</v>
      </c>
      <c r="E7501">
        <v>0</v>
      </c>
      <c r="F7501">
        <f t="shared" si="234"/>
        <v>1.222</v>
      </c>
      <c r="G7501">
        <v>2</v>
      </c>
      <c r="H7501">
        <f>E7501*$N$8</f>
        <v>0</v>
      </c>
      <c r="I7501">
        <f xml:space="preserve"> C7501 * IF( G7501 = 2, $N$7, $N$6 )</f>
        <v>0.1653366</v>
      </c>
      <c r="J7501">
        <f xml:space="preserve"> MAX( (C7501 - B7501) * IF( G7501 = 2, $N$7, $N$6 ), 0 )</f>
        <v>0.1653366</v>
      </c>
      <c r="K7501" s="3">
        <f t="shared" si="235"/>
        <v>0.1653366</v>
      </c>
    </row>
    <row r="7502" spans="1:11" x14ac:dyDescent="0.2">
      <c r="A7502" s="1">
        <v>45814.25</v>
      </c>
      <c r="B7502">
        <v>0</v>
      </c>
      <c r="C7502">
        <v>0.85</v>
      </c>
      <c r="E7502">
        <v>0</v>
      </c>
      <c r="F7502">
        <f t="shared" si="234"/>
        <v>0.85</v>
      </c>
      <c r="G7502">
        <v>2</v>
      </c>
      <c r="H7502">
        <f>E7502*$N$8</f>
        <v>0</v>
      </c>
      <c r="I7502">
        <f xml:space="preserve"> C7502 * IF( G7502 = 2, $N$7, $N$6 )</f>
        <v>0.115005</v>
      </c>
      <c r="J7502">
        <f xml:space="preserve"> MAX( (C7502 - B7502) * IF( G7502 = 2, $N$7, $N$6 ), 0 )</f>
        <v>0.115005</v>
      </c>
      <c r="K7502" s="3">
        <f t="shared" si="235"/>
        <v>0.115005</v>
      </c>
    </row>
    <row r="7503" spans="1:11" x14ac:dyDescent="0.2">
      <c r="A7503" s="1">
        <v>45814.270833333336</v>
      </c>
      <c r="B7503">
        <v>0</v>
      </c>
      <c r="C7503">
        <v>0.72299999999999998</v>
      </c>
      <c r="E7503">
        <v>0</v>
      </c>
      <c r="F7503">
        <f t="shared" si="234"/>
        <v>0.72299999999999998</v>
      </c>
      <c r="G7503">
        <v>2</v>
      </c>
      <c r="H7503">
        <f>E7503*$N$8</f>
        <v>0</v>
      </c>
      <c r="I7503">
        <f xml:space="preserve"> C7503 * IF( G7503 = 2, $N$7, $N$6 )</f>
        <v>9.7821900000000003E-2</v>
      </c>
      <c r="J7503">
        <f xml:space="preserve"> MAX( (C7503 - B7503) * IF( G7503 = 2, $N$7, $N$6 ), 0 )</f>
        <v>9.7821900000000003E-2</v>
      </c>
      <c r="K7503" s="3">
        <f t="shared" si="235"/>
        <v>9.7821900000000003E-2</v>
      </c>
    </row>
    <row r="7504" spans="1:11" x14ac:dyDescent="0.2">
      <c r="A7504" s="1">
        <v>45814.291666666664</v>
      </c>
      <c r="B7504">
        <v>0</v>
      </c>
      <c r="C7504">
        <v>1.202</v>
      </c>
      <c r="E7504">
        <v>0</v>
      </c>
      <c r="F7504">
        <f t="shared" si="234"/>
        <v>1.202</v>
      </c>
      <c r="G7504">
        <v>2</v>
      </c>
      <c r="H7504">
        <f>E7504*$N$8</f>
        <v>0</v>
      </c>
      <c r="I7504">
        <f xml:space="preserve"> C7504 * IF( G7504 = 2, $N$7, $N$6 )</f>
        <v>0.16263059999999999</v>
      </c>
      <c r="J7504">
        <f xml:space="preserve"> MAX( (C7504 - B7504) * IF( G7504 = 2, $N$7, $N$6 ), 0 )</f>
        <v>0.16263059999999999</v>
      </c>
      <c r="K7504" s="3">
        <f t="shared" si="235"/>
        <v>0.16263059999999999</v>
      </c>
    </row>
    <row r="7505" spans="1:11" x14ac:dyDescent="0.2">
      <c r="A7505" s="1">
        <v>45814.3125</v>
      </c>
      <c r="B7505">
        <v>0</v>
      </c>
      <c r="C7505">
        <v>0.58799999999999997</v>
      </c>
      <c r="E7505">
        <v>0</v>
      </c>
      <c r="F7505">
        <f t="shared" si="234"/>
        <v>0.58799999999999997</v>
      </c>
      <c r="G7505">
        <v>2</v>
      </c>
      <c r="H7505">
        <f>E7505*$N$8</f>
        <v>0</v>
      </c>
      <c r="I7505">
        <f xml:space="preserve"> C7505 * IF( G7505 = 2, $N$7, $N$6 )</f>
        <v>7.9556399999999999E-2</v>
      </c>
      <c r="J7505">
        <f xml:space="preserve"> MAX( (C7505 - B7505) * IF( G7505 = 2, $N$7, $N$6 ), 0 )</f>
        <v>7.9556399999999999E-2</v>
      </c>
      <c r="K7505" s="3">
        <f t="shared" si="235"/>
        <v>7.9556399999999999E-2</v>
      </c>
    </row>
    <row r="7506" spans="1:11" x14ac:dyDescent="0.2">
      <c r="A7506" s="1">
        <v>45814.333333333336</v>
      </c>
      <c r="B7506">
        <v>0.12597296299999999</v>
      </c>
      <c r="C7506">
        <v>0.36699999999999999</v>
      </c>
      <c r="E7506">
        <v>0</v>
      </c>
      <c r="F7506">
        <f t="shared" si="234"/>
        <v>0.241027037</v>
      </c>
      <c r="G7506">
        <v>2</v>
      </c>
      <c r="H7506">
        <f>E7506*$N$8</f>
        <v>0</v>
      </c>
      <c r="I7506">
        <f xml:space="preserve"> C7506 * IF( G7506 = 2, $N$7, $N$6 )</f>
        <v>4.9655100000000001E-2</v>
      </c>
      <c r="J7506">
        <f xml:space="preserve"> MAX( (C7506 - B7506) * IF( G7506 = 2, $N$7, $N$6 ), 0 )</f>
        <v>3.2610958106099999E-2</v>
      </c>
      <c r="K7506" s="3">
        <f t="shared" si="235"/>
        <v>3.2610958106099999E-2</v>
      </c>
    </row>
    <row r="7507" spans="1:11" x14ac:dyDescent="0.2">
      <c r="A7507" s="1">
        <v>45814.354166666664</v>
      </c>
      <c r="B7507">
        <v>0.25194592599999999</v>
      </c>
      <c r="C7507">
        <v>0.45600000000000002</v>
      </c>
      <c r="E7507">
        <v>0</v>
      </c>
      <c r="F7507">
        <f t="shared" si="234"/>
        <v>0.20405407400000003</v>
      </c>
      <c r="G7507">
        <v>2</v>
      </c>
      <c r="H7507">
        <f>E7507*$N$8</f>
        <v>0</v>
      </c>
      <c r="I7507">
        <f xml:space="preserve"> C7507 * IF( G7507 = 2, $N$7, $N$6 )</f>
        <v>6.1696800000000003E-2</v>
      </c>
      <c r="J7507">
        <f xml:space="preserve"> MAX( (C7507 - B7507) * IF( G7507 = 2, $N$7, $N$6 ), 0 )</f>
        <v>2.7608516212200004E-2</v>
      </c>
      <c r="K7507" s="3">
        <f t="shared" si="235"/>
        <v>2.7608516212200004E-2</v>
      </c>
    </row>
    <row r="7508" spans="1:11" x14ac:dyDescent="0.2">
      <c r="A7508" s="1">
        <v>45814.375</v>
      </c>
      <c r="B7508">
        <v>0.490885654</v>
      </c>
      <c r="C7508">
        <v>0.51400000000000001</v>
      </c>
      <c r="E7508">
        <v>0</v>
      </c>
      <c r="F7508">
        <f t="shared" si="234"/>
        <v>2.3114346000000008E-2</v>
      </c>
      <c r="G7508">
        <v>2</v>
      </c>
      <c r="H7508">
        <f>E7508*$N$8</f>
        <v>0</v>
      </c>
      <c r="I7508">
        <f xml:space="preserve"> C7508 * IF( G7508 = 2, $N$7, $N$6 )</f>
        <v>6.95442E-2</v>
      </c>
      <c r="J7508">
        <f xml:space="preserve"> MAX( (C7508 - B7508) * IF( G7508 = 2, $N$7, $N$6 ), 0 )</f>
        <v>3.127371013800001E-3</v>
      </c>
      <c r="K7508" s="3">
        <f t="shared" si="235"/>
        <v>3.127371013800001E-3</v>
      </c>
    </row>
    <row r="7509" spans="1:11" x14ac:dyDescent="0.2">
      <c r="A7509" s="1">
        <v>45814.395833333336</v>
      </c>
      <c r="B7509">
        <v>0.72982538100000005</v>
      </c>
      <c r="C7509">
        <v>0.187</v>
      </c>
      <c r="E7509">
        <v>2.1999999999999999E-2</v>
      </c>
      <c r="F7509">
        <f t="shared" si="234"/>
        <v>0</v>
      </c>
      <c r="G7509">
        <v>2</v>
      </c>
      <c r="H7509">
        <f>E7509*$N$8</f>
        <v>7.2599999999999997E-4</v>
      </c>
      <c r="I7509">
        <f xml:space="preserve"> C7509 * IF( G7509 = 2, $N$7, $N$6 )</f>
        <v>2.53011E-2</v>
      </c>
      <c r="J7509">
        <f xml:space="preserve"> MAX( (C7509 - B7509) * IF( G7509 = 2, $N$7, $N$6 ), 0 )</f>
        <v>0</v>
      </c>
      <c r="K7509" s="3">
        <f t="shared" si="235"/>
        <v>-7.3444274049300012E-2</v>
      </c>
    </row>
    <row r="7510" spans="1:11" x14ac:dyDescent="0.2">
      <c r="A7510" s="1">
        <v>45814.416666666664</v>
      </c>
      <c r="B7510">
        <v>0.80792815600000001</v>
      </c>
      <c r="C7510">
        <v>0.11899999999999999</v>
      </c>
      <c r="E7510">
        <v>3.4000000000000002E-2</v>
      </c>
      <c r="F7510">
        <f t="shared" si="234"/>
        <v>0</v>
      </c>
      <c r="G7510">
        <v>2</v>
      </c>
      <c r="H7510">
        <f>E7510*$N$8</f>
        <v>1.1220000000000002E-3</v>
      </c>
      <c r="I7510">
        <f xml:space="preserve"> C7510 * IF( G7510 = 2, $N$7, $N$6 )</f>
        <v>1.6100699999999999E-2</v>
      </c>
      <c r="J7510">
        <f xml:space="preserve"> MAX( (C7510 - B7510) * IF( G7510 = 2, $N$7, $N$6 ), 0 )</f>
        <v>0</v>
      </c>
      <c r="K7510" s="3">
        <f t="shared" si="235"/>
        <v>-9.3211979506800005E-2</v>
      </c>
    </row>
    <row r="7511" spans="1:11" x14ac:dyDescent="0.2">
      <c r="A7511" s="1">
        <v>45814.4375</v>
      </c>
      <c r="B7511">
        <v>0.88603093200000005</v>
      </c>
      <c r="C7511">
        <v>4.7E-2</v>
      </c>
      <c r="E7511">
        <v>9.1999999999999998E-2</v>
      </c>
      <c r="F7511">
        <f t="shared" si="234"/>
        <v>0</v>
      </c>
      <c r="G7511">
        <v>2</v>
      </c>
      <c r="H7511">
        <f>E7511*$N$8</f>
        <v>3.0360000000000001E-3</v>
      </c>
      <c r="I7511">
        <f xml:space="preserve"> C7511 * IF( G7511 = 2, $N$7, $N$6 )</f>
        <v>6.3591000000000003E-3</v>
      </c>
      <c r="J7511">
        <f xml:space="preserve"> MAX( (C7511 - B7511) * IF( G7511 = 2, $N$7, $N$6 ), 0 )</f>
        <v>0</v>
      </c>
      <c r="K7511" s="3">
        <f t="shared" si="235"/>
        <v>-0.11352088509960001</v>
      </c>
    </row>
    <row r="7512" spans="1:11" x14ac:dyDescent="0.2">
      <c r="A7512" s="1">
        <v>45814.458333333336</v>
      </c>
      <c r="B7512">
        <v>0.91796496100000002</v>
      </c>
      <c r="C7512">
        <v>-4.2999999999999997E-2</v>
      </c>
      <c r="E7512">
        <v>0.249</v>
      </c>
      <c r="F7512">
        <f t="shared" si="234"/>
        <v>0</v>
      </c>
      <c r="G7512">
        <v>2</v>
      </c>
      <c r="H7512">
        <f>E7512*$N$8</f>
        <v>8.2170000000000003E-3</v>
      </c>
      <c r="I7512">
        <f xml:space="preserve"> C7512 * IF( G7512 = 2, $N$7, $N$6 )</f>
        <v>-5.8179E-3</v>
      </c>
      <c r="J7512">
        <f xml:space="preserve"> MAX( (C7512 - B7512) * IF( G7512 = 2, $N$7, $N$6 ), 0 )</f>
        <v>0</v>
      </c>
      <c r="K7512" s="3">
        <f t="shared" si="235"/>
        <v>-0.13001855922330002</v>
      </c>
    </row>
    <row r="7513" spans="1:11" x14ac:dyDescent="0.2">
      <c r="A7513" s="1">
        <v>45814.479166666664</v>
      </c>
      <c r="B7513">
        <v>0.94989899</v>
      </c>
      <c r="C7513">
        <v>0.51</v>
      </c>
      <c r="E7513">
        <v>0.20300000000000001</v>
      </c>
      <c r="F7513">
        <f t="shared" si="234"/>
        <v>0</v>
      </c>
      <c r="G7513">
        <v>2</v>
      </c>
      <c r="H7513">
        <f>E7513*$N$8</f>
        <v>6.699000000000001E-3</v>
      </c>
      <c r="I7513">
        <f xml:space="preserve"> C7513 * IF( G7513 = 2, $N$7, $N$6 )</f>
        <v>6.9003000000000009E-2</v>
      </c>
      <c r="J7513">
        <f xml:space="preserve"> MAX( (C7513 - B7513) * IF( G7513 = 2, $N$7, $N$6 ), 0 )</f>
        <v>0</v>
      </c>
      <c r="K7513" s="3">
        <f t="shared" si="235"/>
        <v>-5.9518333346999998E-2</v>
      </c>
    </row>
    <row r="7514" spans="1:11" x14ac:dyDescent="0.2">
      <c r="A7514" s="1">
        <v>45814.5</v>
      </c>
      <c r="B7514">
        <v>1.0266386679999999</v>
      </c>
      <c r="C7514">
        <v>-1.6E-2</v>
      </c>
      <c r="E7514">
        <v>0.27800000000000002</v>
      </c>
      <c r="F7514">
        <f t="shared" si="234"/>
        <v>0</v>
      </c>
      <c r="G7514">
        <v>2</v>
      </c>
      <c r="H7514">
        <f>E7514*$N$8</f>
        <v>9.1740000000000016E-3</v>
      </c>
      <c r="I7514">
        <f xml:space="preserve"> C7514 * IF( G7514 = 2, $N$7, $N$6 )</f>
        <v>-2.1648000000000001E-3</v>
      </c>
      <c r="J7514">
        <f xml:space="preserve"> MAX( (C7514 - B7514) * IF( G7514 = 2, $N$7, $N$6 ), 0 )</f>
        <v>0</v>
      </c>
      <c r="K7514" s="3">
        <f t="shared" si="235"/>
        <v>-0.14106901178039999</v>
      </c>
    </row>
    <row r="7515" spans="1:11" x14ac:dyDescent="0.2">
      <c r="A7515" s="1">
        <v>45814.520833333336</v>
      </c>
      <c r="B7515">
        <v>1.103378346</v>
      </c>
      <c r="C7515">
        <v>0.154</v>
      </c>
      <c r="E7515">
        <v>0.184</v>
      </c>
      <c r="F7515">
        <f t="shared" si="234"/>
        <v>0</v>
      </c>
      <c r="G7515">
        <v>2</v>
      </c>
      <c r="H7515">
        <f>E7515*$N$8</f>
        <v>6.0720000000000001E-3</v>
      </c>
      <c r="I7515">
        <f xml:space="preserve"> C7515 * IF( G7515 = 2, $N$7, $N$6 )</f>
        <v>2.0836199999999999E-2</v>
      </c>
      <c r="J7515">
        <f xml:space="preserve"> MAX( (C7515 - B7515) * IF( G7515 = 2, $N$7, $N$6 ), 0 )</f>
        <v>0</v>
      </c>
      <c r="K7515" s="3">
        <f t="shared" si="235"/>
        <v>-0.12845089021379999</v>
      </c>
    </row>
    <row r="7516" spans="1:11" x14ac:dyDescent="0.2">
      <c r="A7516" s="1">
        <v>45814.541666666664</v>
      </c>
      <c r="B7516">
        <v>1.0532671840000001</v>
      </c>
      <c r="C7516">
        <v>1.0449999999999999</v>
      </c>
      <c r="E7516">
        <v>0</v>
      </c>
      <c r="F7516">
        <f t="shared" si="234"/>
        <v>0</v>
      </c>
      <c r="G7516">
        <v>2</v>
      </c>
      <c r="H7516">
        <f>E7516*$N$8</f>
        <v>0</v>
      </c>
      <c r="I7516">
        <f xml:space="preserve"> C7516 * IF( G7516 = 2, $N$7, $N$6 )</f>
        <v>0.1413885</v>
      </c>
      <c r="J7516">
        <f xml:space="preserve"> MAX( (C7516 - B7516) * IF( G7516 = 2, $N$7, $N$6 ), 0 )</f>
        <v>0</v>
      </c>
      <c r="K7516" s="3">
        <f t="shared" si="235"/>
        <v>-1.1185499952000202E-3</v>
      </c>
    </row>
    <row r="7517" spans="1:11" x14ac:dyDescent="0.2">
      <c r="A7517" s="1">
        <v>45814.5625</v>
      </c>
      <c r="B7517">
        <v>1.003156022</v>
      </c>
      <c r="C7517">
        <v>0.48</v>
      </c>
      <c r="E7517">
        <v>0.08</v>
      </c>
      <c r="F7517">
        <f t="shared" si="234"/>
        <v>0</v>
      </c>
      <c r="G7517">
        <v>2</v>
      </c>
      <c r="H7517">
        <f>E7517*$N$8</f>
        <v>2.64E-3</v>
      </c>
      <c r="I7517">
        <f xml:space="preserve"> C7517 * IF( G7517 = 2, $N$7, $N$6 )</f>
        <v>6.4944000000000002E-2</v>
      </c>
      <c r="J7517">
        <f xml:space="preserve"> MAX( (C7517 - B7517) * IF( G7517 = 2, $N$7, $N$6 ), 0 )</f>
        <v>0</v>
      </c>
      <c r="K7517" s="3">
        <f t="shared" si="235"/>
        <v>-7.07830097766E-2</v>
      </c>
    </row>
    <row r="7518" spans="1:11" x14ac:dyDescent="0.2">
      <c r="A7518" s="1">
        <v>45814.583333333336</v>
      </c>
      <c r="B7518">
        <v>0.85689669400000001</v>
      </c>
      <c r="C7518">
        <v>-0.27700000000000002</v>
      </c>
      <c r="E7518">
        <v>0.36699999999999999</v>
      </c>
      <c r="F7518">
        <f t="shared" si="234"/>
        <v>0</v>
      </c>
      <c r="G7518">
        <v>2</v>
      </c>
      <c r="H7518">
        <f>E7518*$N$8</f>
        <v>1.2111E-2</v>
      </c>
      <c r="I7518">
        <f xml:space="preserve"> C7518 * IF( G7518 = 2, $N$7, $N$6 )</f>
        <v>-3.7478100000000007E-2</v>
      </c>
      <c r="J7518">
        <f xml:space="preserve"> MAX( (C7518 - B7518) * IF( G7518 = 2, $N$7, $N$6 ), 0 )</f>
        <v>0</v>
      </c>
      <c r="K7518" s="3">
        <f t="shared" si="235"/>
        <v>-0.15341622269820002</v>
      </c>
    </row>
    <row r="7519" spans="1:11" x14ac:dyDescent="0.2">
      <c r="A7519" s="1">
        <v>45814.604166666664</v>
      </c>
      <c r="B7519">
        <v>0.71063736600000005</v>
      </c>
      <c r="C7519">
        <v>1.204</v>
      </c>
      <c r="E7519">
        <v>0.01</v>
      </c>
      <c r="F7519">
        <f t="shared" si="234"/>
        <v>0.49336263399999991</v>
      </c>
      <c r="G7519">
        <v>2</v>
      </c>
      <c r="H7519">
        <f>E7519*$N$8</f>
        <v>3.3E-4</v>
      </c>
      <c r="I7519">
        <f xml:space="preserve"> C7519 * IF( G7519 = 2, $N$7, $N$6 )</f>
        <v>0.1629012</v>
      </c>
      <c r="J7519">
        <f xml:space="preserve"> MAX( (C7519 - B7519) * IF( G7519 = 2, $N$7, $N$6 ), 0 )</f>
        <v>6.6751964380199993E-2</v>
      </c>
      <c r="K7519" s="3">
        <f t="shared" si="235"/>
        <v>6.6751964380199993E-2</v>
      </c>
    </row>
    <row r="7520" spans="1:11" x14ac:dyDescent="0.2">
      <c r="A7520" s="1">
        <v>45814.625</v>
      </c>
      <c r="B7520">
        <v>0.56889962900000002</v>
      </c>
      <c r="C7520">
        <v>1.954</v>
      </c>
      <c r="E7520">
        <v>0</v>
      </c>
      <c r="F7520">
        <f t="shared" si="234"/>
        <v>1.3851003710000001</v>
      </c>
      <c r="G7520">
        <v>1</v>
      </c>
      <c r="H7520">
        <f>E7520*$N$8</f>
        <v>0</v>
      </c>
      <c r="I7520">
        <f xml:space="preserve"> C7520 * IF( G7520 = 2, $N$7, $N$6 )</f>
        <v>0.7759334</v>
      </c>
      <c r="J7520">
        <f xml:space="preserve"> MAX( (C7520 - B7520) * IF( G7520 = 2, $N$7, $N$6 ), 0 )</f>
        <v>0.55002335732410002</v>
      </c>
      <c r="K7520" s="3">
        <f t="shared" si="235"/>
        <v>0.55002335732410002</v>
      </c>
    </row>
    <row r="7521" spans="1:11" x14ac:dyDescent="0.2">
      <c r="A7521" s="1">
        <v>45814.645833333336</v>
      </c>
      <c r="B7521">
        <v>0.42716189300000001</v>
      </c>
      <c r="C7521">
        <v>1.972</v>
      </c>
      <c r="E7521">
        <v>0</v>
      </c>
      <c r="F7521">
        <f t="shared" si="234"/>
        <v>1.5448381069999999</v>
      </c>
      <c r="G7521">
        <v>1</v>
      </c>
      <c r="H7521">
        <f>E7521*$N$8</f>
        <v>0</v>
      </c>
      <c r="I7521">
        <f xml:space="preserve"> C7521 * IF( G7521 = 2, $N$7, $N$6 )</f>
        <v>0.78308120000000003</v>
      </c>
      <c r="J7521">
        <f xml:space="preserve"> MAX( (C7521 - B7521) * IF( G7521 = 2, $N$7, $N$6 ), 0 )</f>
        <v>0.61345521228970001</v>
      </c>
      <c r="K7521" s="3">
        <f t="shared" si="235"/>
        <v>0.61345521228970001</v>
      </c>
    </row>
    <row r="7522" spans="1:11" x14ac:dyDescent="0.2">
      <c r="A7522" s="1">
        <v>45814.666666666664</v>
      </c>
      <c r="B7522">
        <v>0.24375838399999999</v>
      </c>
      <c r="C7522">
        <v>1.893</v>
      </c>
      <c r="E7522">
        <v>0</v>
      </c>
      <c r="F7522">
        <f t="shared" si="234"/>
        <v>1.6492416160000001</v>
      </c>
      <c r="G7522">
        <v>1</v>
      </c>
      <c r="H7522">
        <f>E7522*$N$8</f>
        <v>0</v>
      </c>
      <c r="I7522">
        <f xml:space="preserve"> C7522 * IF( G7522 = 2, $N$7, $N$6 )</f>
        <v>0.75171030000000005</v>
      </c>
      <c r="J7522">
        <f xml:space="preserve"> MAX( (C7522 - B7522) * IF( G7522 = 2, $N$7, $N$6 ), 0 )</f>
        <v>0.65491384571360001</v>
      </c>
      <c r="K7522" s="3">
        <f t="shared" si="235"/>
        <v>0.65491384571360001</v>
      </c>
    </row>
    <row r="7523" spans="1:11" x14ac:dyDescent="0.2">
      <c r="A7523" s="1">
        <v>45814.6875</v>
      </c>
      <c r="B7523">
        <v>6.0354875000000002E-2</v>
      </c>
      <c r="C7523">
        <v>1.4470000000000001</v>
      </c>
      <c r="E7523">
        <v>0</v>
      </c>
      <c r="F7523">
        <f t="shared" si="234"/>
        <v>1.386645125</v>
      </c>
      <c r="G7523">
        <v>1</v>
      </c>
      <c r="H7523">
        <f>E7523*$N$8</f>
        <v>0</v>
      </c>
      <c r="I7523">
        <f xml:space="preserve"> C7523 * IF( G7523 = 2, $N$7, $N$6 )</f>
        <v>0.57460370000000005</v>
      </c>
      <c r="J7523">
        <f xml:space="preserve"> MAX( (C7523 - B7523) * IF( G7523 = 2, $N$7, $N$6 ), 0 )</f>
        <v>0.55063677913749998</v>
      </c>
      <c r="K7523" s="3">
        <f t="shared" si="235"/>
        <v>0.55063677913749998</v>
      </c>
    </row>
    <row r="7524" spans="1:11" x14ac:dyDescent="0.2">
      <c r="A7524" s="1">
        <v>45814.708333333336</v>
      </c>
      <c r="B7524">
        <v>3.0177438000000001E-2</v>
      </c>
      <c r="C7524">
        <v>0.98699999999999999</v>
      </c>
      <c r="E7524">
        <v>0</v>
      </c>
      <c r="F7524">
        <f t="shared" si="234"/>
        <v>0.95682256199999993</v>
      </c>
      <c r="G7524">
        <v>1</v>
      </c>
      <c r="H7524">
        <f>E7524*$N$8</f>
        <v>0</v>
      </c>
      <c r="I7524">
        <f xml:space="preserve"> C7524 * IF( G7524 = 2, $N$7, $N$6 )</f>
        <v>0.3919377</v>
      </c>
      <c r="J7524">
        <f xml:space="preserve"> MAX( (C7524 - B7524) * IF( G7524 = 2, $N$7, $N$6 ), 0 )</f>
        <v>0.37995423937020001</v>
      </c>
      <c r="K7524" s="3">
        <f t="shared" si="235"/>
        <v>0.37995423937020001</v>
      </c>
    </row>
    <row r="7525" spans="1:11" x14ac:dyDescent="0.2">
      <c r="A7525" s="1">
        <v>45814.729166666664</v>
      </c>
      <c r="B7525">
        <v>0</v>
      </c>
      <c r="C7525">
        <v>0.84799999999999998</v>
      </c>
      <c r="E7525">
        <v>0</v>
      </c>
      <c r="F7525">
        <f t="shared" si="234"/>
        <v>0.84799999999999998</v>
      </c>
      <c r="G7525">
        <v>1</v>
      </c>
      <c r="H7525">
        <f>E7525*$N$8</f>
        <v>0</v>
      </c>
      <c r="I7525">
        <f xml:space="preserve"> C7525 * IF( G7525 = 2, $N$7, $N$6 )</f>
        <v>0.33674080000000001</v>
      </c>
      <c r="J7525">
        <f xml:space="preserve"> MAX( (C7525 - B7525) * IF( G7525 = 2, $N$7, $N$6 ), 0 )</f>
        <v>0.33674080000000001</v>
      </c>
      <c r="K7525" s="3">
        <f t="shared" si="235"/>
        <v>0.33674080000000001</v>
      </c>
    </row>
    <row r="7526" spans="1:11" x14ac:dyDescent="0.2">
      <c r="A7526" s="1">
        <v>45814.75</v>
      </c>
      <c r="B7526">
        <v>0</v>
      </c>
      <c r="C7526">
        <v>0.75700000000000001</v>
      </c>
      <c r="E7526">
        <v>0</v>
      </c>
      <c r="F7526">
        <f t="shared" si="234"/>
        <v>0.75700000000000001</v>
      </c>
      <c r="G7526">
        <v>1</v>
      </c>
      <c r="H7526">
        <f>E7526*$N$8</f>
        <v>0</v>
      </c>
      <c r="I7526">
        <f xml:space="preserve"> C7526 * IF( G7526 = 2, $N$7, $N$6 )</f>
        <v>0.3006047</v>
      </c>
      <c r="J7526">
        <f xml:space="preserve"> MAX( (C7526 - B7526) * IF( G7526 = 2, $N$7, $N$6 ), 0 )</f>
        <v>0.3006047</v>
      </c>
      <c r="K7526" s="3">
        <f t="shared" si="235"/>
        <v>0.3006047</v>
      </c>
    </row>
    <row r="7527" spans="1:11" x14ac:dyDescent="0.2">
      <c r="A7527" s="1">
        <v>45814.770833333336</v>
      </c>
      <c r="B7527">
        <v>0</v>
      </c>
      <c r="C7527">
        <v>1.667</v>
      </c>
      <c r="E7527">
        <v>0</v>
      </c>
      <c r="F7527">
        <f t="shared" si="234"/>
        <v>1.667</v>
      </c>
      <c r="G7527">
        <v>1</v>
      </c>
      <c r="H7527">
        <f>E7527*$N$8</f>
        <v>0</v>
      </c>
      <c r="I7527">
        <f xml:space="preserve"> C7527 * IF( G7527 = 2, $N$7, $N$6 )</f>
        <v>0.66196569999999999</v>
      </c>
      <c r="J7527">
        <f xml:space="preserve"> MAX( (C7527 - B7527) * IF( G7527 = 2, $N$7, $N$6 ), 0 )</f>
        <v>0.66196569999999999</v>
      </c>
      <c r="K7527" s="3">
        <f t="shared" si="235"/>
        <v>0.66196569999999999</v>
      </c>
    </row>
    <row r="7528" spans="1:11" x14ac:dyDescent="0.2">
      <c r="A7528" s="1">
        <v>45814.791666666664</v>
      </c>
      <c r="B7528">
        <v>0</v>
      </c>
      <c r="C7528">
        <v>1.498</v>
      </c>
      <c r="E7528">
        <v>0</v>
      </c>
      <c r="F7528">
        <f t="shared" si="234"/>
        <v>1.498</v>
      </c>
      <c r="G7528">
        <v>1</v>
      </c>
      <c r="H7528">
        <f>E7528*$N$8</f>
        <v>0</v>
      </c>
      <c r="I7528">
        <f xml:space="preserve"> C7528 * IF( G7528 = 2, $N$7, $N$6 )</f>
        <v>0.59485580000000005</v>
      </c>
      <c r="J7528">
        <f xml:space="preserve"> MAX( (C7528 - B7528) * IF( G7528 = 2, $N$7, $N$6 ), 0 )</f>
        <v>0.59485580000000005</v>
      </c>
      <c r="K7528" s="3">
        <f t="shared" si="235"/>
        <v>0.59485580000000005</v>
      </c>
    </row>
    <row r="7529" spans="1:11" x14ac:dyDescent="0.2">
      <c r="A7529" s="1">
        <v>45814.8125</v>
      </c>
      <c r="B7529">
        <v>0</v>
      </c>
      <c r="C7529">
        <v>0.877</v>
      </c>
      <c r="E7529">
        <v>0</v>
      </c>
      <c r="F7529">
        <f t="shared" si="234"/>
        <v>0.877</v>
      </c>
      <c r="G7529">
        <v>1</v>
      </c>
      <c r="H7529">
        <f>E7529*$N$8</f>
        <v>0</v>
      </c>
      <c r="I7529">
        <f xml:space="preserve"> C7529 * IF( G7529 = 2, $N$7, $N$6 )</f>
        <v>0.34825670000000003</v>
      </c>
      <c r="J7529">
        <f xml:space="preserve"> MAX( (C7529 - B7529) * IF( G7529 = 2, $N$7, $N$6 ), 0 )</f>
        <v>0.34825670000000003</v>
      </c>
      <c r="K7529" s="3">
        <f t="shared" si="235"/>
        <v>0.34825670000000003</v>
      </c>
    </row>
    <row r="7530" spans="1:11" x14ac:dyDescent="0.2">
      <c r="A7530" s="1">
        <v>45814.833333333336</v>
      </c>
      <c r="B7530">
        <v>0</v>
      </c>
      <c r="C7530">
        <v>1.024</v>
      </c>
      <c r="E7530">
        <v>0</v>
      </c>
      <c r="F7530">
        <f t="shared" si="234"/>
        <v>1.024</v>
      </c>
      <c r="G7530">
        <v>1</v>
      </c>
      <c r="H7530">
        <f>E7530*$N$8</f>
        <v>0</v>
      </c>
      <c r="I7530">
        <f xml:space="preserve"> C7530 * IF( G7530 = 2, $N$7, $N$6 )</f>
        <v>0.4066304</v>
      </c>
      <c r="J7530">
        <f xml:space="preserve"> MAX( (C7530 - B7530) * IF( G7530 = 2, $N$7, $N$6 ), 0 )</f>
        <v>0.4066304</v>
      </c>
      <c r="K7530" s="3">
        <f t="shared" si="235"/>
        <v>0.4066304</v>
      </c>
    </row>
    <row r="7531" spans="1:11" x14ac:dyDescent="0.2">
      <c r="A7531" s="1">
        <v>45814.854166666664</v>
      </c>
      <c r="B7531">
        <v>0</v>
      </c>
      <c r="C7531">
        <v>0.89700000000000002</v>
      </c>
      <c r="E7531">
        <v>0</v>
      </c>
      <c r="F7531">
        <f t="shared" si="234"/>
        <v>0.89700000000000002</v>
      </c>
      <c r="G7531">
        <v>1</v>
      </c>
      <c r="H7531">
        <f>E7531*$N$8</f>
        <v>0</v>
      </c>
      <c r="I7531">
        <f xml:space="preserve"> C7531 * IF( G7531 = 2, $N$7, $N$6 )</f>
        <v>0.35619870000000003</v>
      </c>
      <c r="J7531">
        <f xml:space="preserve"> MAX( (C7531 - B7531) * IF( G7531 = 2, $N$7, $N$6 ), 0 )</f>
        <v>0.35619870000000003</v>
      </c>
      <c r="K7531" s="3">
        <f t="shared" si="235"/>
        <v>0.35619870000000003</v>
      </c>
    </row>
    <row r="7532" spans="1:11" x14ac:dyDescent="0.2">
      <c r="A7532" s="1">
        <v>45814.875</v>
      </c>
      <c r="B7532">
        <v>0</v>
      </c>
      <c r="C7532">
        <v>0.82599999999999996</v>
      </c>
      <c r="E7532">
        <v>0</v>
      </c>
      <c r="F7532">
        <f t="shared" si="234"/>
        <v>0.82599999999999996</v>
      </c>
      <c r="G7532">
        <v>2</v>
      </c>
      <c r="H7532">
        <f>E7532*$N$8</f>
        <v>0</v>
      </c>
      <c r="I7532">
        <f xml:space="preserve"> C7532 * IF( G7532 = 2, $N$7, $N$6 )</f>
        <v>0.11175779999999999</v>
      </c>
      <c r="J7532">
        <f xml:space="preserve"> MAX( (C7532 - B7532) * IF( G7532 = 2, $N$7, $N$6 ), 0 )</f>
        <v>0.11175779999999999</v>
      </c>
      <c r="K7532" s="3">
        <f t="shared" si="235"/>
        <v>0.11175779999999999</v>
      </c>
    </row>
    <row r="7533" spans="1:11" x14ac:dyDescent="0.2">
      <c r="A7533" s="1">
        <v>45814.895833333336</v>
      </c>
      <c r="B7533">
        <v>0</v>
      </c>
      <c r="C7533">
        <v>1.4219999999999999</v>
      </c>
      <c r="E7533">
        <v>0</v>
      </c>
      <c r="F7533">
        <f t="shared" si="234"/>
        <v>1.4219999999999999</v>
      </c>
      <c r="G7533">
        <v>2</v>
      </c>
      <c r="H7533">
        <f>E7533*$N$8</f>
        <v>0</v>
      </c>
      <c r="I7533">
        <f xml:space="preserve"> C7533 * IF( G7533 = 2, $N$7, $N$6 )</f>
        <v>0.1923966</v>
      </c>
      <c r="J7533">
        <f xml:space="preserve"> MAX( (C7533 - B7533) * IF( G7533 = 2, $N$7, $N$6 ), 0 )</f>
        <v>0.1923966</v>
      </c>
      <c r="K7533" s="3">
        <f t="shared" si="235"/>
        <v>0.1923966</v>
      </c>
    </row>
    <row r="7534" spans="1:11" x14ac:dyDescent="0.2">
      <c r="A7534" s="1">
        <v>45814.916666666664</v>
      </c>
      <c r="B7534">
        <v>0</v>
      </c>
      <c r="C7534">
        <v>1.3859999999999999</v>
      </c>
      <c r="E7534">
        <v>0</v>
      </c>
      <c r="F7534">
        <f t="shared" si="234"/>
        <v>1.3859999999999999</v>
      </c>
      <c r="G7534">
        <v>2</v>
      </c>
      <c r="H7534">
        <f>E7534*$N$8</f>
        <v>0</v>
      </c>
      <c r="I7534">
        <f xml:space="preserve"> C7534 * IF( G7534 = 2, $N$7, $N$6 )</f>
        <v>0.18752579999999999</v>
      </c>
      <c r="J7534">
        <f xml:space="preserve"> MAX( (C7534 - B7534) * IF( G7534 = 2, $N$7, $N$6 ), 0 )</f>
        <v>0.18752579999999999</v>
      </c>
      <c r="K7534" s="3">
        <f t="shared" si="235"/>
        <v>0.18752579999999999</v>
      </c>
    </row>
    <row r="7535" spans="1:11" x14ac:dyDescent="0.2">
      <c r="A7535" s="1">
        <v>45814.9375</v>
      </c>
      <c r="B7535">
        <v>0</v>
      </c>
      <c r="C7535">
        <v>0.83299999999999996</v>
      </c>
      <c r="E7535">
        <v>0</v>
      </c>
      <c r="F7535">
        <f t="shared" si="234"/>
        <v>0.83299999999999996</v>
      </c>
      <c r="G7535">
        <v>2</v>
      </c>
      <c r="H7535">
        <f>E7535*$N$8</f>
        <v>0</v>
      </c>
      <c r="I7535">
        <f xml:space="preserve"> C7535 * IF( G7535 = 2, $N$7, $N$6 )</f>
        <v>0.1127049</v>
      </c>
      <c r="J7535">
        <f xml:space="preserve"> MAX( (C7535 - B7535) * IF( G7535 = 2, $N$7, $N$6 ), 0 )</f>
        <v>0.1127049</v>
      </c>
      <c r="K7535" s="3">
        <f t="shared" si="235"/>
        <v>0.1127049</v>
      </c>
    </row>
    <row r="7536" spans="1:11" x14ac:dyDescent="0.2">
      <c r="A7536" s="1">
        <v>45814.958333333336</v>
      </c>
      <c r="B7536">
        <v>0</v>
      </c>
      <c r="C7536">
        <v>1.048</v>
      </c>
      <c r="E7536">
        <v>0</v>
      </c>
      <c r="F7536">
        <f t="shared" si="234"/>
        <v>1.048</v>
      </c>
      <c r="G7536">
        <v>2</v>
      </c>
      <c r="H7536">
        <f>E7536*$N$8</f>
        <v>0</v>
      </c>
      <c r="I7536">
        <f xml:space="preserve"> C7536 * IF( G7536 = 2, $N$7, $N$6 )</f>
        <v>0.14179440000000001</v>
      </c>
      <c r="J7536">
        <f xml:space="preserve"> MAX( (C7536 - B7536) * IF( G7536 = 2, $N$7, $N$6 ), 0 )</f>
        <v>0.14179440000000001</v>
      </c>
      <c r="K7536" s="3">
        <f t="shared" si="235"/>
        <v>0.14179440000000001</v>
      </c>
    </row>
    <row r="7537" spans="1:11" x14ac:dyDescent="0.2">
      <c r="A7537" s="1">
        <v>45814.979166666664</v>
      </c>
      <c r="B7537">
        <v>0</v>
      </c>
      <c r="C7537">
        <v>0.67</v>
      </c>
      <c r="E7537">
        <v>0</v>
      </c>
      <c r="F7537">
        <f t="shared" si="234"/>
        <v>0.67</v>
      </c>
      <c r="G7537">
        <v>2</v>
      </c>
      <c r="H7537">
        <f>E7537*$N$8</f>
        <v>0</v>
      </c>
      <c r="I7537">
        <f xml:space="preserve"> C7537 * IF( G7537 = 2, $N$7, $N$6 )</f>
        <v>9.0651000000000009E-2</v>
      </c>
      <c r="J7537">
        <f xml:space="preserve"> MAX( (C7537 - B7537) * IF( G7537 = 2, $N$7, $N$6 ), 0 )</f>
        <v>9.0651000000000009E-2</v>
      </c>
      <c r="K7537" s="3">
        <f t="shared" si="235"/>
        <v>9.0651000000000009E-2</v>
      </c>
    </row>
    <row r="7538" spans="1:11" x14ac:dyDescent="0.2">
      <c r="A7538" s="1">
        <v>45815</v>
      </c>
      <c r="B7538">
        <v>0</v>
      </c>
      <c r="C7538">
        <v>0.67400000000000004</v>
      </c>
      <c r="E7538">
        <v>0</v>
      </c>
      <c r="F7538">
        <f t="shared" si="234"/>
        <v>0.67400000000000004</v>
      </c>
      <c r="G7538">
        <v>2</v>
      </c>
      <c r="H7538">
        <f>E7538*$N$8</f>
        <v>0</v>
      </c>
      <c r="I7538">
        <f xml:space="preserve"> C7538 * IF( G7538 = 2, $N$7, $N$6 )</f>
        <v>9.1192200000000015E-2</v>
      </c>
      <c r="J7538">
        <f xml:space="preserve"> MAX( (C7538 - B7538) * IF( G7538 = 2, $N$7, $N$6 ), 0 )</f>
        <v>9.1192200000000015E-2</v>
      </c>
      <c r="K7538" s="3">
        <f t="shared" si="235"/>
        <v>9.1192200000000015E-2</v>
      </c>
    </row>
    <row r="7539" spans="1:11" x14ac:dyDescent="0.2">
      <c r="A7539" s="1">
        <v>45815.020833333336</v>
      </c>
      <c r="B7539">
        <v>0</v>
      </c>
      <c r="C7539">
        <v>0.76500000000000001</v>
      </c>
      <c r="E7539">
        <v>0</v>
      </c>
      <c r="F7539">
        <f t="shared" si="234"/>
        <v>0.76500000000000001</v>
      </c>
      <c r="G7539">
        <v>2</v>
      </c>
      <c r="H7539">
        <f>E7539*$N$8</f>
        <v>0</v>
      </c>
      <c r="I7539">
        <f xml:space="preserve"> C7539 * IF( G7539 = 2, $N$7, $N$6 )</f>
        <v>0.1035045</v>
      </c>
      <c r="J7539">
        <f xml:space="preserve"> MAX( (C7539 - B7539) * IF( G7539 = 2, $N$7, $N$6 ), 0 )</f>
        <v>0.1035045</v>
      </c>
      <c r="K7539" s="3">
        <f t="shared" si="235"/>
        <v>0.1035045</v>
      </c>
    </row>
    <row r="7540" spans="1:11" x14ac:dyDescent="0.2">
      <c r="A7540" s="1">
        <v>45815.041666666664</v>
      </c>
      <c r="B7540">
        <v>0</v>
      </c>
      <c r="C7540">
        <v>0.68300000000000005</v>
      </c>
      <c r="E7540">
        <v>0</v>
      </c>
      <c r="F7540">
        <f t="shared" si="234"/>
        <v>0.68300000000000005</v>
      </c>
      <c r="G7540">
        <v>2</v>
      </c>
      <c r="H7540">
        <f>E7540*$N$8</f>
        <v>0</v>
      </c>
      <c r="I7540">
        <f xml:space="preserve"> C7540 * IF( G7540 = 2, $N$7, $N$6 )</f>
        <v>9.2409900000000003E-2</v>
      </c>
      <c r="J7540">
        <f xml:space="preserve"> MAX( (C7540 - B7540) * IF( G7540 = 2, $N$7, $N$6 ), 0 )</f>
        <v>9.2409900000000003E-2</v>
      </c>
      <c r="K7540" s="3">
        <f t="shared" si="235"/>
        <v>9.2409900000000003E-2</v>
      </c>
    </row>
    <row r="7541" spans="1:11" x14ac:dyDescent="0.2">
      <c r="A7541" s="1">
        <v>45815.0625</v>
      </c>
      <c r="B7541">
        <v>0</v>
      </c>
      <c r="C7541">
        <v>0.76700000000000002</v>
      </c>
      <c r="E7541">
        <v>0</v>
      </c>
      <c r="F7541">
        <f t="shared" si="234"/>
        <v>0.76700000000000002</v>
      </c>
      <c r="G7541">
        <v>2</v>
      </c>
      <c r="H7541">
        <f>E7541*$N$8</f>
        <v>0</v>
      </c>
      <c r="I7541">
        <f xml:space="preserve"> C7541 * IF( G7541 = 2, $N$7, $N$6 )</f>
        <v>0.10377510000000001</v>
      </c>
      <c r="J7541">
        <f xml:space="preserve"> MAX( (C7541 - B7541) * IF( G7541 = 2, $N$7, $N$6 ), 0 )</f>
        <v>0.10377510000000001</v>
      </c>
      <c r="K7541" s="3">
        <f t="shared" si="235"/>
        <v>0.10377510000000001</v>
      </c>
    </row>
    <row r="7542" spans="1:11" x14ac:dyDescent="0.2">
      <c r="A7542" s="1">
        <v>45815.083333333336</v>
      </c>
      <c r="B7542">
        <v>0</v>
      </c>
      <c r="C7542">
        <v>0.78600000000000003</v>
      </c>
      <c r="E7542">
        <v>0</v>
      </c>
      <c r="F7542">
        <f t="shared" si="234"/>
        <v>0.78600000000000003</v>
      </c>
      <c r="G7542">
        <v>2</v>
      </c>
      <c r="H7542">
        <f>E7542*$N$8</f>
        <v>0</v>
      </c>
      <c r="I7542">
        <f xml:space="preserve"> C7542 * IF( G7542 = 2, $N$7, $N$6 )</f>
        <v>0.1063458</v>
      </c>
      <c r="J7542">
        <f xml:space="preserve"> MAX( (C7542 - B7542) * IF( G7542 = 2, $N$7, $N$6 ), 0 )</f>
        <v>0.1063458</v>
      </c>
      <c r="K7542" s="3">
        <f t="shared" si="235"/>
        <v>0.1063458</v>
      </c>
    </row>
    <row r="7543" spans="1:11" x14ac:dyDescent="0.2">
      <c r="A7543" s="1">
        <v>45815.104166666664</v>
      </c>
      <c r="B7543">
        <v>0</v>
      </c>
      <c r="C7543">
        <v>0.69199999999999995</v>
      </c>
      <c r="E7543">
        <v>0</v>
      </c>
      <c r="F7543">
        <f t="shared" si="234"/>
        <v>0.69199999999999995</v>
      </c>
      <c r="G7543">
        <v>2</v>
      </c>
      <c r="H7543">
        <f>E7543*$N$8</f>
        <v>0</v>
      </c>
      <c r="I7543">
        <f xml:space="preserve"> C7543 * IF( G7543 = 2, $N$7, $N$6 )</f>
        <v>9.3627599999999991E-2</v>
      </c>
      <c r="J7543">
        <f xml:space="preserve"> MAX( (C7543 - B7543) * IF( G7543 = 2, $N$7, $N$6 ), 0 )</f>
        <v>9.3627599999999991E-2</v>
      </c>
      <c r="K7543" s="3">
        <f t="shared" si="235"/>
        <v>9.3627599999999991E-2</v>
      </c>
    </row>
    <row r="7544" spans="1:11" x14ac:dyDescent="0.2">
      <c r="A7544" s="1">
        <v>45815.125</v>
      </c>
      <c r="B7544">
        <v>0</v>
      </c>
      <c r="C7544">
        <v>0.79600000000000004</v>
      </c>
      <c r="E7544">
        <v>0</v>
      </c>
      <c r="F7544">
        <f t="shared" si="234"/>
        <v>0.79600000000000004</v>
      </c>
      <c r="G7544">
        <v>2</v>
      </c>
      <c r="H7544">
        <f>E7544*$N$8</f>
        <v>0</v>
      </c>
      <c r="I7544">
        <f xml:space="preserve"> C7544 * IF( G7544 = 2, $N$7, $N$6 )</f>
        <v>0.10769880000000001</v>
      </c>
      <c r="J7544">
        <f xml:space="preserve"> MAX( (C7544 - B7544) * IF( G7544 = 2, $N$7, $N$6 ), 0 )</f>
        <v>0.10769880000000001</v>
      </c>
      <c r="K7544" s="3">
        <f t="shared" si="235"/>
        <v>0.10769880000000001</v>
      </c>
    </row>
    <row r="7545" spans="1:11" x14ac:dyDescent="0.2">
      <c r="A7545" s="1">
        <v>45815.145833333336</v>
      </c>
      <c r="B7545">
        <v>0</v>
      </c>
      <c r="C7545">
        <v>0.83299999999999996</v>
      </c>
      <c r="E7545">
        <v>0</v>
      </c>
      <c r="F7545">
        <f t="shared" si="234"/>
        <v>0.83299999999999996</v>
      </c>
      <c r="G7545">
        <v>2</v>
      </c>
      <c r="H7545">
        <f>E7545*$N$8</f>
        <v>0</v>
      </c>
      <c r="I7545">
        <f xml:space="preserve"> C7545 * IF( G7545 = 2, $N$7, $N$6 )</f>
        <v>0.1127049</v>
      </c>
      <c r="J7545">
        <f xml:space="preserve"> MAX( (C7545 - B7545) * IF( G7545 = 2, $N$7, $N$6 ), 0 )</f>
        <v>0.1127049</v>
      </c>
      <c r="K7545" s="3">
        <f t="shared" si="235"/>
        <v>0.1127049</v>
      </c>
    </row>
    <row r="7546" spans="1:11" x14ac:dyDescent="0.2">
      <c r="A7546" s="1">
        <v>45815.166666666664</v>
      </c>
      <c r="B7546">
        <v>0</v>
      </c>
      <c r="C7546">
        <v>0.73199999999999998</v>
      </c>
      <c r="E7546">
        <v>0</v>
      </c>
      <c r="F7546">
        <f t="shared" si="234"/>
        <v>0.73199999999999998</v>
      </c>
      <c r="G7546">
        <v>2</v>
      </c>
      <c r="H7546">
        <f>E7546*$N$8</f>
        <v>0</v>
      </c>
      <c r="I7546">
        <f xml:space="preserve"> C7546 * IF( G7546 = 2, $N$7, $N$6 )</f>
        <v>9.9039600000000005E-2</v>
      </c>
      <c r="J7546">
        <f xml:space="preserve"> MAX( (C7546 - B7546) * IF( G7546 = 2, $N$7, $N$6 ), 0 )</f>
        <v>9.9039600000000005E-2</v>
      </c>
      <c r="K7546" s="3">
        <f t="shared" si="235"/>
        <v>9.9039600000000005E-2</v>
      </c>
    </row>
    <row r="7547" spans="1:11" x14ac:dyDescent="0.2">
      <c r="A7547" s="1">
        <v>45815.1875</v>
      </c>
      <c r="B7547">
        <v>0</v>
      </c>
      <c r="C7547">
        <v>0.71399999999999997</v>
      </c>
      <c r="E7547">
        <v>0</v>
      </c>
      <c r="F7547">
        <f t="shared" si="234"/>
        <v>0.71399999999999997</v>
      </c>
      <c r="G7547">
        <v>2</v>
      </c>
      <c r="H7547">
        <f>E7547*$N$8</f>
        <v>0</v>
      </c>
      <c r="I7547">
        <f xml:space="preserve"> C7547 * IF( G7547 = 2, $N$7, $N$6 )</f>
        <v>9.6604200000000001E-2</v>
      </c>
      <c r="J7547">
        <f xml:space="preserve"> MAX( (C7547 - B7547) * IF( G7547 = 2, $N$7, $N$6 ), 0 )</f>
        <v>9.6604200000000001E-2</v>
      </c>
      <c r="K7547" s="3">
        <f t="shared" si="235"/>
        <v>9.6604200000000001E-2</v>
      </c>
    </row>
    <row r="7548" spans="1:11" x14ac:dyDescent="0.2">
      <c r="A7548" s="1">
        <v>45815.208333333336</v>
      </c>
      <c r="B7548">
        <v>0</v>
      </c>
      <c r="C7548">
        <v>0.76900000000000002</v>
      </c>
      <c r="E7548">
        <v>0</v>
      </c>
      <c r="F7548">
        <f t="shared" si="234"/>
        <v>0.76900000000000002</v>
      </c>
      <c r="G7548">
        <v>2</v>
      </c>
      <c r="H7548">
        <f>E7548*$N$8</f>
        <v>0</v>
      </c>
      <c r="I7548">
        <f xml:space="preserve"> C7548 * IF( G7548 = 2, $N$7, $N$6 )</f>
        <v>0.1040457</v>
      </c>
      <c r="J7548">
        <f xml:space="preserve"> MAX( (C7548 - B7548) * IF( G7548 = 2, $N$7, $N$6 ), 0 )</f>
        <v>0.1040457</v>
      </c>
      <c r="K7548" s="3">
        <f t="shared" si="235"/>
        <v>0.1040457</v>
      </c>
    </row>
    <row r="7549" spans="1:11" x14ac:dyDescent="0.2">
      <c r="A7549" s="1">
        <v>45815.229166666664</v>
      </c>
      <c r="B7549">
        <v>0</v>
      </c>
      <c r="C7549">
        <v>1.0720000000000001</v>
      </c>
      <c r="E7549">
        <v>0</v>
      </c>
      <c r="F7549">
        <f t="shared" si="234"/>
        <v>1.0720000000000001</v>
      </c>
      <c r="G7549">
        <v>2</v>
      </c>
      <c r="H7549">
        <f>E7549*$N$8</f>
        <v>0</v>
      </c>
      <c r="I7549">
        <f xml:space="preserve"> C7549 * IF( G7549 = 2, $N$7, $N$6 )</f>
        <v>0.14504160000000002</v>
      </c>
      <c r="J7549">
        <f xml:space="preserve"> MAX( (C7549 - B7549) * IF( G7549 = 2, $N$7, $N$6 ), 0 )</f>
        <v>0.14504160000000002</v>
      </c>
      <c r="K7549" s="3">
        <f t="shared" si="235"/>
        <v>0.14504160000000002</v>
      </c>
    </row>
    <row r="7550" spans="1:11" x14ac:dyDescent="0.2">
      <c r="A7550" s="1">
        <v>45815.25</v>
      </c>
      <c r="B7550">
        <v>0</v>
      </c>
      <c r="C7550">
        <v>0.74099999999999999</v>
      </c>
      <c r="E7550">
        <v>0</v>
      </c>
      <c r="F7550">
        <f t="shared" si="234"/>
        <v>0.74099999999999999</v>
      </c>
      <c r="G7550">
        <v>2</v>
      </c>
      <c r="H7550">
        <f>E7550*$N$8</f>
        <v>0</v>
      </c>
      <c r="I7550">
        <f xml:space="preserve"> C7550 * IF( G7550 = 2, $N$7, $N$6 )</f>
        <v>0.10025730000000001</v>
      </c>
      <c r="J7550">
        <f xml:space="preserve"> MAX( (C7550 - B7550) * IF( G7550 = 2, $N$7, $N$6 ), 0 )</f>
        <v>0.10025730000000001</v>
      </c>
      <c r="K7550" s="3">
        <f t="shared" si="235"/>
        <v>0.10025730000000001</v>
      </c>
    </row>
    <row r="7551" spans="1:11" x14ac:dyDescent="0.2">
      <c r="A7551" s="1">
        <v>45815.270833333336</v>
      </c>
      <c r="B7551">
        <v>0</v>
      </c>
      <c r="C7551">
        <v>0.96599999999999997</v>
      </c>
      <c r="E7551">
        <v>0</v>
      </c>
      <c r="F7551">
        <f t="shared" si="234"/>
        <v>0.96599999999999997</v>
      </c>
      <c r="G7551">
        <v>2</v>
      </c>
      <c r="H7551">
        <f>E7551*$N$8</f>
        <v>0</v>
      </c>
      <c r="I7551">
        <f xml:space="preserve"> C7551 * IF( G7551 = 2, $N$7, $N$6 )</f>
        <v>0.1306998</v>
      </c>
      <c r="J7551">
        <f xml:space="preserve"> MAX( (C7551 - B7551) * IF( G7551 = 2, $N$7, $N$6 ), 0 )</f>
        <v>0.1306998</v>
      </c>
      <c r="K7551" s="3">
        <f t="shared" si="235"/>
        <v>0.1306998</v>
      </c>
    </row>
    <row r="7552" spans="1:11" x14ac:dyDescent="0.2">
      <c r="A7552" s="1">
        <v>45815.291666666664</v>
      </c>
      <c r="B7552">
        <v>0</v>
      </c>
      <c r="C7552">
        <v>0.78600000000000003</v>
      </c>
      <c r="E7552">
        <v>0</v>
      </c>
      <c r="F7552">
        <f t="shared" si="234"/>
        <v>0.78600000000000003</v>
      </c>
      <c r="G7552">
        <v>2</v>
      </c>
      <c r="H7552">
        <f>E7552*$N$8</f>
        <v>0</v>
      </c>
      <c r="I7552">
        <f xml:space="preserve"> C7552 * IF( G7552 = 2, $N$7, $N$6 )</f>
        <v>0.1063458</v>
      </c>
      <c r="J7552">
        <f xml:space="preserve"> MAX( (C7552 - B7552) * IF( G7552 = 2, $N$7, $N$6 ), 0 )</f>
        <v>0.1063458</v>
      </c>
      <c r="K7552" s="3">
        <f t="shared" si="235"/>
        <v>0.1063458</v>
      </c>
    </row>
    <row r="7553" spans="1:11" x14ac:dyDescent="0.2">
      <c r="A7553" s="1">
        <v>45815.3125</v>
      </c>
      <c r="B7553">
        <v>0</v>
      </c>
      <c r="C7553">
        <v>0.63500000000000001</v>
      </c>
      <c r="E7553">
        <v>0</v>
      </c>
      <c r="F7553">
        <f t="shared" si="234"/>
        <v>0.63500000000000001</v>
      </c>
      <c r="G7553">
        <v>2</v>
      </c>
      <c r="H7553">
        <f>E7553*$N$8</f>
        <v>0</v>
      </c>
      <c r="I7553">
        <f xml:space="preserve"> C7553 * IF( G7553 = 2, $N$7, $N$6 )</f>
        <v>8.5915500000000006E-2</v>
      </c>
      <c r="J7553">
        <f xml:space="preserve"> MAX( (C7553 - B7553) * IF( G7553 = 2, $N$7, $N$6 ), 0 )</f>
        <v>8.5915500000000006E-2</v>
      </c>
      <c r="K7553" s="3">
        <f t="shared" si="235"/>
        <v>8.5915500000000006E-2</v>
      </c>
    </row>
    <row r="7554" spans="1:11" x14ac:dyDescent="0.2">
      <c r="A7554" s="1">
        <v>45815.333333333336</v>
      </c>
      <c r="B7554">
        <v>0.14991764499999999</v>
      </c>
      <c r="C7554">
        <v>0.47199999999999998</v>
      </c>
      <c r="E7554">
        <v>0</v>
      </c>
      <c r="F7554">
        <f t="shared" si="234"/>
        <v>0.32208235499999999</v>
      </c>
      <c r="G7554">
        <v>2</v>
      </c>
      <c r="H7554">
        <f>E7554*$N$8</f>
        <v>0</v>
      </c>
      <c r="I7554">
        <f xml:space="preserve"> C7554 * IF( G7554 = 2, $N$7, $N$6 )</f>
        <v>6.3861600000000004E-2</v>
      </c>
      <c r="J7554">
        <f xml:space="preserve"> MAX( (C7554 - B7554) * IF( G7554 = 2, $N$7, $N$6 ), 0 )</f>
        <v>4.3577742631500001E-2</v>
      </c>
      <c r="K7554" s="3">
        <f t="shared" si="235"/>
        <v>4.3577742631500001E-2</v>
      </c>
    </row>
    <row r="7555" spans="1:11" x14ac:dyDescent="0.2">
      <c r="A7555" s="1">
        <v>45815.354166666664</v>
      </c>
      <c r="B7555">
        <v>0.299835289</v>
      </c>
      <c r="C7555">
        <v>0.48299999999999998</v>
      </c>
      <c r="E7555">
        <v>0</v>
      </c>
      <c r="F7555">
        <f t="shared" ref="F7555:F7618" si="236">MAX(C7555-B7555,0)</f>
        <v>0.18316471099999998</v>
      </c>
      <c r="G7555">
        <v>2</v>
      </c>
      <c r="H7555">
        <f>E7555*$N$8</f>
        <v>0</v>
      </c>
      <c r="I7555">
        <f xml:space="preserve"> C7555 * IF( G7555 = 2, $N$7, $N$6 )</f>
        <v>6.5349900000000002E-2</v>
      </c>
      <c r="J7555">
        <f xml:space="preserve"> MAX( (C7555 - B7555) * IF( G7555 = 2, $N$7, $N$6 ), 0 )</f>
        <v>2.4782185398299999E-2</v>
      </c>
      <c r="K7555" s="3">
        <f t="shared" ref="K7555:K7618" si="237">(C7555-B7555)*IF(G7555=2,$N$7,$N$6)</f>
        <v>2.4782185398299999E-2</v>
      </c>
    </row>
    <row r="7556" spans="1:11" x14ac:dyDescent="0.2">
      <c r="A7556" s="1">
        <v>45815.375</v>
      </c>
      <c r="B7556">
        <v>0.49927770500000002</v>
      </c>
      <c r="C7556">
        <v>0.36299999999999999</v>
      </c>
      <c r="E7556">
        <v>2.1000000000000001E-2</v>
      </c>
      <c r="F7556">
        <f t="shared" si="236"/>
        <v>0</v>
      </c>
      <c r="G7556">
        <v>2</v>
      </c>
      <c r="H7556">
        <f>E7556*$N$8</f>
        <v>6.9300000000000004E-4</v>
      </c>
      <c r="I7556">
        <f xml:space="preserve"> C7556 * IF( G7556 = 2, $N$7, $N$6 )</f>
        <v>4.9113900000000002E-2</v>
      </c>
      <c r="J7556">
        <f xml:space="preserve"> MAX( (C7556 - B7556) * IF( G7556 = 2, $N$7, $N$6 ), 0 )</f>
        <v>0</v>
      </c>
      <c r="K7556" s="3">
        <f t="shared" si="237"/>
        <v>-1.8438373486500004E-2</v>
      </c>
    </row>
    <row r="7557" spans="1:11" x14ac:dyDescent="0.2">
      <c r="A7557" s="1">
        <v>45815.395833333336</v>
      </c>
      <c r="B7557">
        <v>0.69872012100000003</v>
      </c>
      <c r="C7557">
        <v>0.65900000000000003</v>
      </c>
      <c r="E7557">
        <v>0</v>
      </c>
      <c r="F7557">
        <f t="shared" si="236"/>
        <v>0</v>
      </c>
      <c r="G7557">
        <v>2</v>
      </c>
      <c r="H7557">
        <f>E7557*$N$8</f>
        <v>0</v>
      </c>
      <c r="I7557">
        <f xml:space="preserve"> C7557 * IF( G7557 = 2, $N$7, $N$6 )</f>
        <v>8.9162700000000011E-2</v>
      </c>
      <c r="J7557">
        <f xml:space="preserve"> MAX( (C7557 - B7557) * IF( G7557 = 2, $N$7, $N$6 ), 0 )</f>
        <v>0</v>
      </c>
      <c r="K7557" s="3">
        <f t="shared" si="237"/>
        <v>-5.3741323712999996E-3</v>
      </c>
    </row>
    <row r="7558" spans="1:11" x14ac:dyDescent="0.2">
      <c r="A7558" s="1">
        <v>45815.416666666664</v>
      </c>
      <c r="B7558">
        <v>0.85245092300000003</v>
      </c>
      <c r="C7558">
        <v>0.495</v>
      </c>
      <c r="E7558">
        <v>1E-3</v>
      </c>
      <c r="F7558">
        <f t="shared" si="236"/>
        <v>0</v>
      </c>
      <c r="G7558">
        <v>2</v>
      </c>
      <c r="H7558">
        <f>E7558*$N$8</f>
        <v>3.3000000000000003E-5</v>
      </c>
      <c r="I7558">
        <f xml:space="preserve"> C7558 * IF( G7558 = 2, $N$7, $N$6 )</f>
        <v>6.6973500000000005E-2</v>
      </c>
      <c r="J7558">
        <f xml:space="preserve"> MAX( (C7558 - B7558) * IF( G7558 = 2, $N$7, $N$6 ), 0 )</f>
        <v>0</v>
      </c>
      <c r="K7558" s="3">
        <f t="shared" si="237"/>
        <v>-4.8363109881900006E-2</v>
      </c>
    </row>
    <row r="7559" spans="1:11" x14ac:dyDescent="0.2">
      <c r="A7559" s="1">
        <v>45815.4375</v>
      </c>
      <c r="B7559">
        <v>1.0061817260000001</v>
      </c>
      <c r="C7559">
        <v>-5.0999999999999997E-2</v>
      </c>
      <c r="E7559">
        <v>0.159</v>
      </c>
      <c r="F7559">
        <f t="shared" si="236"/>
        <v>0</v>
      </c>
      <c r="G7559">
        <v>2</v>
      </c>
      <c r="H7559">
        <f>E7559*$N$8</f>
        <v>5.2469999999999999E-3</v>
      </c>
      <c r="I7559">
        <f xml:space="preserve"> C7559 * IF( G7559 = 2, $N$7, $N$6 )</f>
        <v>-6.9002999999999998E-3</v>
      </c>
      <c r="J7559">
        <f xml:space="preserve"> MAX( (C7559 - B7559) * IF( G7559 = 2, $N$7, $N$6 ), 0 )</f>
        <v>0</v>
      </c>
      <c r="K7559" s="3">
        <f t="shared" si="237"/>
        <v>-0.14303668752780002</v>
      </c>
    </row>
    <row r="7560" spans="1:11" x14ac:dyDescent="0.2">
      <c r="A7560" s="1">
        <v>45815.458333333336</v>
      </c>
      <c r="B7560">
        <v>1.031239448</v>
      </c>
      <c r="C7560">
        <v>-0.33700000000000002</v>
      </c>
      <c r="E7560">
        <v>0.39200000000000002</v>
      </c>
      <c r="F7560">
        <f t="shared" si="236"/>
        <v>0</v>
      </c>
      <c r="G7560">
        <v>2</v>
      </c>
      <c r="H7560">
        <f>E7560*$N$8</f>
        <v>1.2936000000000001E-2</v>
      </c>
      <c r="I7560">
        <f xml:space="preserve"> C7560 * IF( G7560 = 2, $N$7, $N$6 )</f>
        <v>-4.5596100000000007E-2</v>
      </c>
      <c r="J7560">
        <f xml:space="preserve"> MAX( (C7560 - B7560) * IF( G7560 = 2, $N$7, $N$6 ), 0 )</f>
        <v>0</v>
      </c>
      <c r="K7560" s="3">
        <f t="shared" si="237"/>
        <v>-0.18512279731440001</v>
      </c>
    </row>
    <row r="7561" spans="1:11" x14ac:dyDescent="0.2">
      <c r="A7561" s="1">
        <v>45815.479166666664</v>
      </c>
      <c r="B7561">
        <v>1.056297171</v>
      </c>
      <c r="C7561">
        <v>7.9000000000000001E-2</v>
      </c>
      <c r="E7561">
        <v>0.23799999999999999</v>
      </c>
      <c r="F7561">
        <f t="shared" si="236"/>
        <v>0</v>
      </c>
      <c r="G7561">
        <v>2</v>
      </c>
      <c r="H7561">
        <f>E7561*$N$8</f>
        <v>7.8539999999999999E-3</v>
      </c>
      <c r="I7561">
        <f xml:space="preserve"> C7561 * IF( G7561 = 2, $N$7, $N$6 )</f>
        <v>1.0688700000000001E-2</v>
      </c>
      <c r="J7561">
        <f xml:space="preserve"> MAX( (C7561 - B7561) * IF( G7561 = 2, $N$7, $N$6 ), 0 )</f>
        <v>0</v>
      </c>
      <c r="K7561" s="3">
        <f t="shared" si="237"/>
        <v>-0.1322283072363</v>
      </c>
    </row>
    <row r="7562" spans="1:11" x14ac:dyDescent="0.2">
      <c r="A7562" s="1">
        <v>45815.5</v>
      </c>
      <c r="B7562">
        <v>1.0802207210000001</v>
      </c>
      <c r="C7562">
        <v>0.624</v>
      </c>
      <c r="E7562">
        <v>6.3E-2</v>
      </c>
      <c r="F7562">
        <f t="shared" si="236"/>
        <v>0</v>
      </c>
      <c r="G7562">
        <v>2</v>
      </c>
      <c r="H7562">
        <f>E7562*$N$8</f>
        <v>2.0790000000000001E-3</v>
      </c>
      <c r="I7562">
        <f xml:space="preserve"> C7562 * IF( G7562 = 2, $N$7, $N$6 )</f>
        <v>8.4427200000000008E-2</v>
      </c>
      <c r="J7562">
        <f xml:space="preserve"> MAX( (C7562 - B7562) * IF( G7562 = 2, $N$7, $N$6 ), 0 )</f>
        <v>0</v>
      </c>
      <c r="K7562" s="3">
        <f t="shared" si="237"/>
        <v>-6.1726663551300014E-2</v>
      </c>
    </row>
    <row r="7563" spans="1:11" x14ac:dyDescent="0.2">
      <c r="A7563" s="1">
        <v>45815.520833333336</v>
      </c>
      <c r="B7563">
        <v>1.1041442699999999</v>
      </c>
      <c r="C7563">
        <v>-2.1000000000000001E-2</v>
      </c>
      <c r="E7563">
        <v>0.34899999999999998</v>
      </c>
      <c r="F7563">
        <f t="shared" si="236"/>
        <v>0</v>
      </c>
      <c r="G7563">
        <v>2</v>
      </c>
      <c r="H7563">
        <f>E7563*$N$8</f>
        <v>1.1516999999999999E-2</v>
      </c>
      <c r="I7563">
        <f xml:space="preserve"> C7563 * IF( G7563 = 2, $N$7, $N$6 )</f>
        <v>-2.8413000000000002E-3</v>
      </c>
      <c r="J7563">
        <f xml:space="preserve"> MAX( (C7563 - B7563) * IF( G7563 = 2, $N$7, $N$6 ), 0 )</f>
        <v>0</v>
      </c>
      <c r="K7563" s="3">
        <f t="shared" si="237"/>
        <v>-0.15223201973099998</v>
      </c>
    </row>
    <row r="7564" spans="1:11" x14ac:dyDescent="0.2">
      <c r="A7564" s="1">
        <v>45815.541666666664</v>
      </c>
      <c r="B7564">
        <v>1.105260176</v>
      </c>
      <c r="C7564">
        <v>-0.245</v>
      </c>
      <c r="E7564">
        <v>0.434</v>
      </c>
      <c r="F7564">
        <f t="shared" si="236"/>
        <v>0</v>
      </c>
      <c r="G7564">
        <v>2</v>
      </c>
      <c r="H7564">
        <f>E7564*$N$8</f>
        <v>1.4322000000000001E-2</v>
      </c>
      <c r="I7564">
        <f xml:space="preserve"> C7564 * IF( G7564 = 2, $N$7, $N$6 )</f>
        <v>-3.3148499999999997E-2</v>
      </c>
      <c r="J7564">
        <f xml:space="preserve"> MAX( (C7564 - B7564) * IF( G7564 = 2, $N$7, $N$6 ), 0 )</f>
        <v>0</v>
      </c>
      <c r="K7564" s="3">
        <f t="shared" si="237"/>
        <v>-0.18269020181279999</v>
      </c>
    </row>
    <row r="7565" spans="1:11" x14ac:dyDescent="0.2">
      <c r="A7565" s="1">
        <v>45815.5625</v>
      </c>
      <c r="B7565">
        <v>1.1063760819999999</v>
      </c>
      <c r="C7565">
        <v>1.018</v>
      </c>
      <c r="E7565">
        <v>0.105</v>
      </c>
      <c r="F7565">
        <f t="shared" si="236"/>
        <v>0</v>
      </c>
      <c r="G7565">
        <v>2</v>
      </c>
      <c r="H7565">
        <f>E7565*$N$8</f>
        <v>3.4650000000000002E-3</v>
      </c>
      <c r="I7565">
        <f xml:space="preserve"> C7565 * IF( G7565 = 2, $N$7, $N$6 )</f>
        <v>0.13773540000000001</v>
      </c>
      <c r="J7565">
        <f xml:space="preserve"> MAX( (C7565 - B7565) * IF( G7565 = 2, $N$7, $N$6 ), 0 )</f>
        <v>0</v>
      </c>
      <c r="K7565" s="3">
        <f t="shared" si="237"/>
        <v>-1.1957283894599989E-2</v>
      </c>
    </row>
    <row r="7566" spans="1:11" x14ac:dyDescent="0.2">
      <c r="A7566" s="1">
        <v>45815.583333333336</v>
      </c>
      <c r="B7566">
        <v>0.975367965</v>
      </c>
      <c r="C7566">
        <v>1.5349999999999999</v>
      </c>
      <c r="E7566">
        <v>0</v>
      </c>
      <c r="F7566">
        <f t="shared" si="236"/>
        <v>0.55963203499999992</v>
      </c>
      <c r="G7566">
        <v>2</v>
      </c>
      <c r="H7566">
        <f>E7566*$N$8</f>
        <v>0</v>
      </c>
      <c r="I7566">
        <f xml:space="preserve"> C7566 * IF( G7566 = 2, $N$7, $N$6 )</f>
        <v>0.2076855</v>
      </c>
      <c r="J7566">
        <f xml:space="preserve"> MAX( (C7566 - B7566) * IF( G7566 = 2, $N$7, $N$6 ), 0 )</f>
        <v>7.5718214335499995E-2</v>
      </c>
      <c r="K7566" s="3">
        <f t="shared" si="237"/>
        <v>7.5718214335499995E-2</v>
      </c>
    </row>
    <row r="7567" spans="1:11" x14ac:dyDescent="0.2">
      <c r="A7567" s="1">
        <v>45815.604166666664</v>
      </c>
      <c r="B7567">
        <v>0.84435984799999997</v>
      </c>
      <c r="C7567">
        <v>1.2110000000000001</v>
      </c>
      <c r="E7567">
        <v>0</v>
      </c>
      <c r="F7567">
        <f t="shared" si="236"/>
        <v>0.36664015200000011</v>
      </c>
      <c r="G7567">
        <v>2</v>
      </c>
      <c r="H7567">
        <f>E7567*$N$8</f>
        <v>0</v>
      </c>
      <c r="I7567">
        <f xml:space="preserve"> C7567 * IF( G7567 = 2, $N$7, $N$6 )</f>
        <v>0.1638483</v>
      </c>
      <c r="J7567">
        <f xml:space="preserve"> MAX( (C7567 - B7567) * IF( G7567 = 2, $N$7, $N$6 ), 0 )</f>
        <v>4.9606412565600014E-2</v>
      </c>
      <c r="K7567" s="3">
        <f t="shared" si="237"/>
        <v>4.9606412565600014E-2</v>
      </c>
    </row>
    <row r="7568" spans="1:11" x14ac:dyDescent="0.2">
      <c r="A7568" s="1">
        <v>45815.625</v>
      </c>
      <c r="B7568">
        <v>0.65932753600000005</v>
      </c>
      <c r="C7568">
        <v>1.1859999999999999</v>
      </c>
      <c r="E7568">
        <v>0</v>
      </c>
      <c r="F7568">
        <f t="shared" si="236"/>
        <v>0.5266724639999999</v>
      </c>
      <c r="G7568">
        <v>1</v>
      </c>
      <c r="H7568">
        <f>E7568*$N$8</f>
        <v>0</v>
      </c>
      <c r="I7568">
        <f xml:space="preserve"> C7568 * IF( G7568 = 2, $N$7, $N$6 )</f>
        <v>0.47096060000000001</v>
      </c>
      <c r="J7568">
        <f xml:space="preserve"> MAX( (C7568 - B7568) * IF( G7568 = 2, $N$7, $N$6 ), 0 )</f>
        <v>0.20914163545439995</v>
      </c>
      <c r="K7568" s="3">
        <f t="shared" si="237"/>
        <v>0.20914163545439995</v>
      </c>
    </row>
    <row r="7569" spans="1:11" x14ac:dyDescent="0.2">
      <c r="A7569" s="1">
        <v>45815.645833333336</v>
      </c>
      <c r="B7569">
        <v>0.47429522299999999</v>
      </c>
      <c r="C7569">
        <v>1.6220000000000001</v>
      </c>
      <c r="E7569">
        <v>0</v>
      </c>
      <c r="F7569">
        <f t="shared" si="236"/>
        <v>1.1477047770000002</v>
      </c>
      <c r="G7569">
        <v>1</v>
      </c>
      <c r="H7569">
        <f>E7569*$N$8</f>
        <v>0</v>
      </c>
      <c r="I7569">
        <f xml:space="preserve"> C7569 * IF( G7569 = 2, $N$7, $N$6 )</f>
        <v>0.64409620000000001</v>
      </c>
      <c r="J7569">
        <f xml:space="preserve"> MAX( (C7569 - B7569) * IF( G7569 = 2, $N$7, $N$6 ), 0 )</f>
        <v>0.45575356694670011</v>
      </c>
      <c r="K7569" s="3">
        <f t="shared" si="237"/>
        <v>0.45575356694670011</v>
      </c>
    </row>
    <row r="7570" spans="1:11" x14ac:dyDescent="0.2">
      <c r="A7570" s="1">
        <v>45815.666666666664</v>
      </c>
      <c r="B7570">
        <v>0.29242296699999998</v>
      </c>
      <c r="C7570">
        <v>2.4630000000000001</v>
      </c>
      <c r="E7570">
        <v>0</v>
      </c>
      <c r="F7570">
        <f t="shared" si="236"/>
        <v>2.1705770330000003</v>
      </c>
      <c r="G7570">
        <v>1</v>
      </c>
      <c r="H7570">
        <f>E7570*$N$8</f>
        <v>0</v>
      </c>
      <c r="I7570">
        <f xml:space="preserve"> C7570 * IF( G7570 = 2, $N$7, $N$6 )</f>
        <v>0.97805730000000002</v>
      </c>
      <c r="J7570">
        <f xml:space="preserve"> MAX( (C7570 - B7570) * IF( G7570 = 2, $N$7, $N$6 ), 0 )</f>
        <v>0.86193613980430017</v>
      </c>
      <c r="K7570" s="3">
        <f t="shared" si="237"/>
        <v>0.86193613980430017</v>
      </c>
    </row>
    <row r="7571" spans="1:11" x14ac:dyDescent="0.2">
      <c r="A7571" s="1">
        <v>45815.6875</v>
      </c>
      <c r="B7571">
        <v>0.11055071</v>
      </c>
      <c r="C7571">
        <v>1.294</v>
      </c>
      <c r="E7571">
        <v>0</v>
      </c>
      <c r="F7571">
        <f t="shared" si="236"/>
        <v>1.18344929</v>
      </c>
      <c r="G7571">
        <v>1</v>
      </c>
      <c r="H7571">
        <f>E7571*$N$8</f>
        <v>0</v>
      </c>
      <c r="I7571">
        <f xml:space="preserve"> C7571 * IF( G7571 = 2, $N$7, $N$6 )</f>
        <v>0.51384740000000007</v>
      </c>
      <c r="J7571">
        <f xml:space="preserve"> MAX( (C7571 - B7571) * IF( G7571 = 2, $N$7, $N$6 ), 0 )</f>
        <v>0.46994771305900002</v>
      </c>
      <c r="K7571" s="3">
        <f t="shared" si="237"/>
        <v>0.46994771305900002</v>
      </c>
    </row>
    <row r="7572" spans="1:11" x14ac:dyDescent="0.2">
      <c r="A7572" s="1">
        <v>45815.708333333336</v>
      </c>
      <c r="B7572">
        <v>5.5275354999999998E-2</v>
      </c>
      <c r="C7572">
        <v>1.18</v>
      </c>
      <c r="E7572">
        <v>0</v>
      </c>
      <c r="F7572">
        <f t="shared" si="236"/>
        <v>1.1247246449999999</v>
      </c>
      <c r="G7572">
        <v>1</v>
      </c>
      <c r="H7572">
        <f>E7572*$N$8</f>
        <v>0</v>
      </c>
      <c r="I7572">
        <f xml:space="preserve"> C7572 * IF( G7572 = 2, $N$7, $N$6 )</f>
        <v>0.46857799999999999</v>
      </c>
      <c r="J7572">
        <f xml:space="preserve"> MAX( (C7572 - B7572) * IF( G7572 = 2, $N$7, $N$6 ), 0 )</f>
        <v>0.4466281565295</v>
      </c>
      <c r="K7572" s="3">
        <f t="shared" si="237"/>
        <v>0.4466281565295</v>
      </c>
    </row>
    <row r="7573" spans="1:11" x14ac:dyDescent="0.2">
      <c r="A7573" s="1">
        <v>45815.729166666664</v>
      </c>
      <c r="B7573">
        <v>0</v>
      </c>
      <c r="C7573">
        <v>0.97099999999999997</v>
      </c>
      <c r="E7573">
        <v>0</v>
      </c>
      <c r="F7573">
        <f t="shared" si="236"/>
        <v>0.97099999999999997</v>
      </c>
      <c r="G7573">
        <v>1</v>
      </c>
      <c r="H7573">
        <f>E7573*$N$8</f>
        <v>0</v>
      </c>
      <c r="I7573">
        <f xml:space="preserve"> C7573 * IF( G7573 = 2, $N$7, $N$6 )</f>
        <v>0.38558409999999999</v>
      </c>
      <c r="J7573">
        <f xml:space="preserve"> MAX( (C7573 - B7573) * IF( G7573 = 2, $N$7, $N$6 ), 0 )</f>
        <v>0.38558409999999999</v>
      </c>
      <c r="K7573" s="3">
        <f t="shared" si="237"/>
        <v>0.38558409999999999</v>
      </c>
    </row>
    <row r="7574" spans="1:11" x14ac:dyDescent="0.2">
      <c r="A7574" s="1">
        <v>45815.75</v>
      </c>
      <c r="B7574">
        <v>0</v>
      </c>
      <c r="C7574">
        <v>1.0029999999999999</v>
      </c>
      <c r="E7574">
        <v>0</v>
      </c>
      <c r="F7574">
        <f t="shared" si="236"/>
        <v>1.0029999999999999</v>
      </c>
      <c r="G7574">
        <v>1</v>
      </c>
      <c r="H7574">
        <f>E7574*$N$8</f>
        <v>0</v>
      </c>
      <c r="I7574">
        <f xml:space="preserve"> C7574 * IF( G7574 = 2, $N$7, $N$6 )</f>
        <v>0.39829129999999996</v>
      </c>
      <c r="J7574">
        <f xml:space="preserve"> MAX( (C7574 - B7574) * IF( G7574 = 2, $N$7, $N$6 ), 0 )</f>
        <v>0.39829129999999996</v>
      </c>
      <c r="K7574" s="3">
        <f t="shared" si="237"/>
        <v>0.39829129999999996</v>
      </c>
    </row>
    <row r="7575" spans="1:11" x14ac:dyDescent="0.2">
      <c r="A7575" s="1">
        <v>45815.770833333336</v>
      </c>
      <c r="B7575">
        <v>0</v>
      </c>
      <c r="C7575">
        <v>1.006</v>
      </c>
      <c r="E7575">
        <v>0</v>
      </c>
      <c r="F7575">
        <f t="shared" si="236"/>
        <v>1.006</v>
      </c>
      <c r="G7575">
        <v>1</v>
      </c>
      <c r="H7575">
        <f>E7575*$N$8</f>
        <v>0</v>
      </c>
      <c r="I7575">
        <f xml:space="preserve"> C7575 * IF( G7575 = 2, $N$7, $N$6 )</f>
        <v>0.39948260000000002</v>
      </c>
      <c r="J7575">
        <f xml:space="preserve"> MAX( (C7575 - B7575) * IF( G7575 = 2, $N$7, $N$6 ), 0 )</f>
        <v>0.39948260000000002</v>
      </c>
      <c r="K7575" s="3">
        <f t="shared" si="237"/>
        <v>0.39948260000000002</v>
      </c>
    </row>
    <row r="7576" spans="1:11" x14ac:dyDescent="0.2">
      <c r="A7576" s="1">
        <v>45815.791666666664</v>
      </c>
      <c r="B7576">
        <v>0</v>
      </c>
      <c r="C7576">
        <v>0.99399999999999999</v>
      </c>
      <c r="E7576">
        <v>0</v>
      </c>
      <c r="F7576">
        <f t="shared" si="236"/>
        <v>0.99399999999999999</v>
      </c>
      <c r="G7576">
        <v>1</v>
      </c>
      <c r="H7576">
        <f>E7576*$N$8</f>
        <v>0</v>
      </c>
      <c r="I7576">
        <f xml:space="preserve"> C7576 * IF( G7576 = 2, $N$7, $N$6 )</f>
        <v>0.3947174</v>
      </c>
      <c r="J7576">
        <f xml:space="preserve"> MAX( (C7576 - B7576) * IF( G7576 = 2, $N$7, $N$6 ), 0 )</f>
        <v>0.3947174</v>
      </c>
      <c r="K7576" s="3">
        <f t="shared" si="237"/>
        <v>0.3947174</v>
      </c>
    </row>
    <row r="7577" spans="1:11" x14ac:dyDescent="0.2">
      <c r="A7577" s="1">
        <v>45815.8125</v>
      </c>
      <c r="B7577">
        <v>0</v>
      </c>
      <c r="C7577">
        <v>1.0029999999999999</v>
      </c>
      <c r="E7577">
        <v>0</v>
      </c>
      <c r="F7577">
        <f t="shared" si="236"/>
        <v>1.0029999999999999</v>
      </c>
      <c r="G7577">
        <v>1</v>
      </c>
      <c r="H7577">
        <f>E7577*$N$8</f>
        <v>0</v>
      </c>
      <c r="I7577">
        <f xml:space="preserve"> C7577 * IF( G7577 = 2, $N$7, $N$6 )</f>
        <v>0.39829129999999996</v>
      </c>
      <c r="J7577">
        <f xml:space="preserve"> MAX( (C7577 - B7577) * IF( G7577 = 2, $N$7, $N$6 ), 0 )</f>
        <v>0.39829129999999996</v>
      </c>
      <c r="K7577" s="3">
        <f t="shared" si="237"/>
        <v>0.39829129999999996</v>
      </c>
    </row>
    <row r="7578" spans="1:11" x14ac:dyDescent="0.2">
      <c r="A7578" s="1">
        <v>45815.833333333336</v>
      </c>
      <c r="B7578">
        <v>0</v>
      </c>
      <c r="C7578">
        <v>1.0049999999999999</v>
      </c>
      <c r="E7578">
        <v>0</v>
      </c>
      <c r="F7578">
        <f t="shared" si="236"/>
        <v>1.0049999999999999</v>
      </c>
      <c r="G7578">
        <v>1</v>
      </c>
      <c r="H7578">
        <f>E7578*$N$8</f>
        <v>0</v>
      </c>
      <c r="I7578">
        <f xml:space="preserve"> C7578 * IF( G7578 = 2, $N$7, $N$6 )</f>
        <v>0.39908549999999998</v>
      </c>
      <c r="J7578">
        <f xml:space="preserve"> MAX( (C7578 - B7578) * IF( G7578 = 2, $N$7, $N$6 ), 0 )</f>
        <v>0.39908549999999998</v>
      </c>
      <c r="K7578" s="3">
        <f t="shared" si="237"/>
        <v>0.39908549999999998</v>
      </c>
    </row>
    <row r="7579" spans="1:11" x14ac:dyDescent="0.2">
      <c r="A7579" s="1">
        <v>45815.854166666664</v>
      </c>
      <c r="B7579">
        <v>0</v>
      </c>
      <c r="C7579">
        <v>0.90300000000000002</v>
      </c>
      <c r="E7579">
        <v>0</v>
      </c>
      <c r="F7579">
        <f t="shared" si="236"/>
        <v>0.90300000000000002</v>
      </c>
      <c r="G7579">
        <v>1</v>
      </c>
      <c r="H7579">
        <f>E7579*$N$8</f>
        <v>0</v>
      </c>
      <c r="I7579">
        <f xml:space="preserve"> C7579 * IF( G7579 = 2, $N$7, $N$6 )</f>
        <v>0.35858129999999999</v>
      </c>
      <c r="J7579">
        <f xml:space="preserve"> MAX( (C7579 - B7579) * IF( G7579 = 2, $N$7, $N$6 ), 0 )</f>
        <v>0.35858129999999999</v>
      </c>
      <c r="K7579" s="3">
        <f t="shared" si="237"/>
        <v>0.35858129999999999</v>
      </c>
    </row>
    <row r="7580" spans="1:11" x14ac:dyDescent="0.2">
      <c r="A7580" s="1">
        <v>45815.875</v>
      </c>
      <c r="B7580">
        <v>0</v>
      </c>
      <c r="C7580">
        <v>1.0449999999999999</v>
      </c>
      <c r="E7580">
        <v>0</v>
      </c>
      <c r="F7580">
        <f t="shared" si="236"/>
        <v>1.0449999999999999</v>
      </c>
      <c r="G7580">
        <v>2</v>
      </c>
      <c r="H7580">
        <f>E7580*$N$8</f>
        <v>0</v>
      </c>
      <c r="I7580">
        <f xml:space="preserve"> C7580 * IF( G7580 = 2, $N$7, $N$6 )</f>
        <v>0.1413885</v>
      </c>
      <c r="J7580">
        <f xml:space="preserve"> MAX( (C7580 - B7580) * IF( G7580 = 2, $N$7, $N$6 ), 0 )</f>
        <v>0.1413885</v>
      </c>
      <c r="K7580" s="3">
        <f t="shared" si="237"/>
        <v>0.1413885</v>
      </c>
    </row>
    <row r="7581" spans="1:11" x14ac:dyDescent="0.2">
      <c r="A7581" s="1">
        <v>45815.895833333336</v>
      </c>
      <c r="B7581">
        <v>0</v>
      </c>
      <c r="C7581">
        <v>1.486</v>
      </c>
      <c r="E7581">
        <v>0</v>
      </c>
      <c r="F7581">
        <f t="shared" si="236"/>
        <v>1.486</v>
      </c>
      <c r="G7581">
        <v>2</v>
      </c>
      <c r="H7581">
        <f>E7581*$N$8</f>
        <v>0</v>
      </c>
      <c r="I7581">
        <f xml:space="preserve"> C7581 * IF( G7581 = 2, $N$7, $N$6 )</f>
        <v>0.20105580000000001</v>
      </c>
      <c r="J7581">
        <f xml:space="preserve"> MAX( (C7581 - B7581) * IF( G7581 = 2, $N$7, $N$6 ), 0 )</f>
        <v>0.20105580000000001</v>
      </c>
      <c r="K7581" s="3">
        <f t="shared" si="237"/>
        <v>0.20105580000000001</v>
      </c>
    </row>
    <row r="7582" spans="1:11" x14ac:dyDescent="0.2">
      <c r="A7582" s="1">
        <v>45815.916666666664</v>
      </c>
      <c r="B7582">
        <v>0</v>
      </c>
      <c r="C7582">
        <v>0.92500000000000004</v>
      </c>
      <c r="E7582">
        <v>0</v>
      </c>
      <c r="F7582">
        <f t="shared" si="236"/>
        <v>0.92500000000000004</v>
      </c>
      <c r="G7582">
        <v>2</v>
      </c>
      <c r="H7582">
        <f>E7582*$N$8</f>
        <v>0</v>
      </c>
      <c r="I7582">
        <f xml:space="preserve"> C7582 * IF( G7582 = 2, $N$7, $N$6 )</f>
        <v>0.1251525</v>
      </c>
      <c r="J7582">
        <f xml:space="preserve"> MAX( (C7582 - B7582) * IF( G7582 = 2, $N$7, $N$6 ), 0 )</f>
        <v>0.1251525</v>
      </c>
      <c r="K7582" s="3">
        <f t="shared" si="237"/>
        <v>0.1251525</v>
      </c>
    </row>
    <row r="7583" spans="1:11" x14ac:dyDescent="0.2">
      <c r="A7583" s="1">
        <v>45815.9375</v>
      </c>
      <c r="B7583">
        <v>0</v>
      </c>
      <c r="C7583">
        <v>0.85199999999999998</v>
      </c>
      <c r="E7583">
        <v>0</v>
      </c>
      <c r="F7583">
        <f t="shared" si="236"/>
        <v>0.85199999999999998</v>
      </c>
      <c r="G7583">
        <v>2</v>
      </c>
      <c r="H7583">
        <f>E7583*$N$8</f>
        <v>0</v>
      </c>
      <c r="I7583">
        <f xml:space="preserve"> C7583 * IF( G7583 = 2, $N$7, $N$6 )</f>
        <v>0.11527560000000001</v>
      </c>
      <c r="J7583">
        <f xml:space="preserve"> MAX( (C7583 - B7583) * IF( G7583 = 2, $N$7, $N$6 ), 0 )</f>
        <v>0.11527560000000001</v>
      </c>
      <c r="K7583" s="3">
        <f t="shared" si="237"/>
        <v>0.11527560000000001</v>
      </c>
    </row>
    <row r="7584" spans="1:11" x14ac:dyDescent="0.2">
      <c r="A7584" s="1">
        <v>45815.958333333336</v>
      </c>
      <c r="B7584">
        <v>0</v>
      </c>
      <c r="C7584">
        <v>0.82</v>
      </c>
      <c r="E7584">
        <v>0</v>
      </c>
      <c r="F7584">
        <f t="shared" si="236"/>
        <v>0.82</v>
      </c>
      <c r="G7584">
        <v>2</v>
      </c>
      <c r="H7584">
        <f>E7584*$N$8</f>
        <v>0</v>
      </c>
      <c r="I7584">
        <f xml:space="preserve"> C7584 * IF( G7584 = 2, $N$7, $N$6 )</f>
        <v>0.110946</v>
      </c>
      <c r="J7584">
        <f xml:space="preserve"> MAX( (C7584 - B7584) * IF( G7584 = 2, $N$7, $N$6 ), 0 )</f>
        <v>0.110946</v>
      </c>
      <c r="K7584" s="3">
        <f t="shared" si="237"/>
        <v>0.110946</v>
      </c>
    </row>
    <row r="7585" spans="1:11" x14ac:dyDescent="0.2">
      <c r="A7585" s="1">
        <v>45815.979166666664</v>
      </c>
      <c r="B7585">
        <v>0</v>
      </c>
      <c r="C7585">
        <v>0.78800000000000003</v>
      </c>
      <c r="E7585">
        <v>0</v>
      </c>
      <c r="F7585">
        <f t="shared" si="236"/>
        <v>0.78800000000000003</v>
      </c>
      <c r="G7585">
        <v>2</v>
      </c>
      <c r="H7585">
        <f>E7585*$N$8</f>
        <v>0</v>
      </c>
      <c r="I7585">
        <f xml:space="preserve"> C7585 * IF( G7585 = 2, $N$7, $N$6 )</f>
        <v>0.10661640000000001</v>
      </c>
      <c r="J7585">
        <f xml:space="preserve"> MAX( (C7585 - B7585) * IF( G7585 = 2, $N$7, $N$6 ), 0 )</f>
        <v>0.10661640000000001</v>
      </c>
      <c r="K7585" s="3">
        <f t="shared" si="237"/>
        <v>0.10661640000000001</v>
      </c>
    </row>
    <row r="7586" spans="1:11" x14ac:dyDescent="0.2">
      <c r="A7586" s="1">
        <v>45816</v>
      </c>
      <c r="B7586">
        <v>0</v>
      </c>
      <c r="C7586">
        <v>0.82199999999999995</v>
      </c>
      <c r="E7586">
        <v>0</v>
      </c>
      <c r="F7586">
        <f t="shared" si="236"/>
        <v>0.82199999999999995</v>
      </c>
      <c r="G7586">
        <v>2</v>
      </c>
      <c r="H7586">
        <f>E7586*$N$8</f>
        <v>0</v>
      </c>
      <c r="I7586">
        <f xml:space="preserve"> C7586 * IF( G7586 = 2, $N$7, $N$6 )</f>
        <v>0.1112166</v>
      </c>
      <c r="J7586">
        <f xml:space="preserve"> MAX( (C7586 - B7586) * IF( G7586 = 2, $N$7, $N$6 ), 0 )</f>
        <v>0.1112166</v>
      </c>
      <c r="K7586" s="3">
        <f t="shared" si="237"/>
        <v>0.1112166</v>
      </c>
    </row>
    <row r="7587" spans="1:11" x14ac:dyDescent="0.2">
      <c r="A7587" s="1">
        <v>45816.020833333336</v>
      </c>
      <c r="B7587">
        <v>0</v>
      </c>
      <c r="C7587">
        <v>0.72099999999999997</v>
      </c>
      <c r="E7587">
        <v>0</v>
      </c>
      <c r="F7587">
        <f t="shared" si="236"/>
        <v>0.72099999999999997</v>
      </c>
      <c r="G7587">
        <v>2</v>
      </c>
      <c r="H7587">
        <f>E7587*$N$8</f>
        <v>0</v>
      </c>
      <c r="I7587">
        <f xml:space="preserve"> C7587 * IF( G7587 = 2, $N$7, $N$6 )</f>
        <v>9.7551299999999994E-2</v>
      </c>
      <c r="J7587">
        <f xml:space="preserve"> MAX( (C7587 - B7587) * IF( G7587 = 2, $N$7, $N$6 ), 0 )</f>
        <v>9.7551299999999994E-2</v>
      </c>
      <c r="K7587" s="3">
        <f t="shared" si="237"/>
        <v>9.7551299999999994E-2</v>
      </c>
    </row>
    <row r="7588" spans="1:11" x14ac:dyDescent="0.2">
      <c r="A7588" s="1">
        <v>45816.041666666664</v>
      </c>
      <c r="B7588">
        <v>0</v>
      </c>
      <c r="C7588">
        <v>0.85699999999999998</v>
      </c>
      <c r="E7588">
        <v>0</v>
      </c>
      <c r="F7588">
        <f t="shared" si="236"/>
        <v>0.85699999999999998</v>
      </c>
      <c r="G7588">
        <v>2</v>
      </c>
      <c r="H7588">
        <f>E7588*$N$8</f>
        <v>0</v>
      </c>
      <c r="I7588">
        <f xml:space="preserve"> C7588 * IF( G7588 = 2, $N$7, $N$6 )</f>
        <v>0.1159521</v>
      </c>
      <c r="J7588">
        <f xml:space="preserve"> MAX( (C7588 - B7588) * IF( G7588 = 2, $N$7, $N$6 ), 0 )</f>
        <v>0.1159521</v>
      </c>
      <c r="K7588" s="3">
        <f t="shared" si="237"/>
        <v>0.1159521</v>
      </c>
    </row>
    <row r="7589" spans="1:11" x14ac:dyDescent="0.2">
      <c r="A7589" s="1">
        <v>45816.0625</v>
      </c>
      <c r="B7589">
        <v>0</v>
      </c>
      <c r="C7589">
        <v>0.93400000000000005</v>
      </c>
      <c r="E7589">
        <v>0</v>
      </c>
      <c r="F7589">
        <f t="shared" si="236"/>
        <v>0.93400000000000005</v>
      </c>
      <c r="G7589">
        <v>2</v>
      </c>
      <c r="H7589">
        <f>E7589*$N$8</f>
        <v>0</v>
      </c>
      <c r="I7589">
        <f xml:space="preserve"> C7589 * IF( G7589 = 2, $N$7, $N$6 )</f>
        <v>0.12637020000000002</v>
      </c>
      <c r="J7589">
        <f xml:space="preserve"> MAX( (C7589 - B7589) * IF( G7589 = 2, $N$7, $N$6 ), 0 )</f>
        <v>0.12637020000000002</v>
      </c>
      <c r="K7589" s="3">
        <f t="shared" si="237"/>
        <v>0.12637020000000002</v>
      </c>
    </row>
    <row r="7590" spans="1:11" x14ac:dyDescent="0.2">
      <c r="A7590" s="1">
        <v>45816.083333333336</v>
      </c>
      <c r="B7590">
        <v>0</v>
      </c>
      <c r="C7590">
        <v>0.80800000000000005</v>
      </c>
      <c r="E7590">
        <v>0</v>
      </c>
      <c r="F7590">
        <f t="shared" si="236"/>
        <v>0.80800000000000005</v>
      </c>
      <c r="G7590">
        <v>2</v>
      </c>
      <c r="H7590">
        <f>E7590*$N$8</f>
        <v>0</v>
      </c>
      <c r="I7590">
        <f xml:space="preserve"> C7590 * IF( G7590 = 2, $N$7, $N$6 )</f>
        <v>0.10932240000000001</v>
      </c>
      <c r="J7590">
        <f xml:space="preserve"> MAX( (C7590 - B7590) * IF( G7590 = 2, $N$7, $N$6 ), 0 )</f>
        <v>0.10932240000000001</v>
      </c>
      <c r="K7590" s="3">
        <f t="shared" si="237"/>
        <v>0.10932240000000001</v>
      </c>
    </row>
    <row r="7591" spans="1:11" x14ac:dyDescent="0.2">
      <c r="A7591" s="1">
        <v>45816.104166666664</v>
      </c>
      <c r="B7591">
        <v>0</v>
      </c>
      <c r="C7591">
        <v>0.85099999999999998</v>
      </c>
      <c r="E7591">
        <v>0</v>
      </c>
      <c r="F7591">
        <f t="shared" si="236"/>
        <v>0.85099999999999998</v>
      </c>
      <c r="G7591">
        <v>2</v>
      </c>
      <c r="H7591">
        <f>E7591*$N$8</f>
        <v>0</v>
      </c>
      <c r="I7591">
        <f xml:space="preserve"> C7591 * IF( G7591 = 2, $N$7, $N$6 )</f>
        <v>0.1151403</v>
      </c>
      <c r="J7591">
        <f xml:space="preserve"> MAX( (C7591 - B7591) * IF( G7591 = 2, $N$7, $N$6 ), 0 )</f>
        <v>0.1151403</v>
      </c>
      <c r="K7591" s="3">
        <f t="shared" si="237"/>
        <v>0.1151403</v>
      </c>
    </row>
    <row r="7592" spans="1:11" x14ac:dyDescent="0.2">
      <c r="A7592" s="1">
        <v>45816.125</v>
      </c>
      <c r="B7592">
        <v>0</v>
      </c>
      <c r="C7592">
        <v>0.89</v>
      </c>
      <c r="E7592">
        <v>0</v>
      </c>
      <c r="F7592">
        <f t="shared" si="236"/>
        <v>0.89</v>
      </c>
      <c r="G7592">
        <v>2</v>
      </c>
      <c r="H7592">
        <f>E7592*$N$8</f>
        <v>0</v>
      </c>
      <c r="I7592">
        <f xml:space="preserve"> C7592 * IF( G7592 = 2, $N$7, $N$6 )</f>
        <v>0.12041700000000001</v>
      </c>
      <c r="J7592">
        <f xml:space="preserve"> MAX( (C7592 - B7592) * IF( G7592 = 2, $N$7, $N$6 ), 0 )</f>
        <v>0.12041700000000001</v>
      </c>
      <c r="K7592" s="3">
        <f t="shared" si="237"/>
        <v>0.12041700000000001</v>
      </c>
    </row>
    <row r="7593" spans="1:11" x14ac:dyDescent="0.2">
      <c r="A7593" s="1">
        <v>45816.145833333336</v>
      </c>
      <c r="B7593">
        <v>0</v>
      </c>
      <c r="C7593">
        <v>0.90700000000000003</v>
      </c>
      <c r="E7593">
        <v>0</v>
      </c>
      <c r="F7593">
        <f t="shared" si="236"/>
        <v>0.90700000000000003</v>
      </c>
      <c r="G7593">
        <v>2</v>
      </c>
      <c r="H7593">
        <f>E7593*$N$8</f>
        <v>0</v>
      </c>
      <c r="I7593">
        <f xml:space="preserve"> C7593 * IF( G7593 = 2, $N$7, $N$6 )</f>
        <v>0.12271710000000001</v>
      </c>
      <c r="J7593">
        <f xml:space="preserve"> MAX( (C7593 - B7593) * IF( G7593 = 2, $N$7, $N$6 ), 0 )</f>
        <v>0.12271710000000001</v>
      </c>
      <c r="K7593" s="3">
        <f t="shared" si="237"/>
        <v>0.12271710000000001</v>
      </c>
    </row>
    <row r="7594" spans="1:11" x14ac:dyDescent="0.2">
      <c r="A7594" s="1">
        <v>45816.166666666664</v>
      </c>
      <c r="B7594">
        <v>0</v>
      </c>
      <c r="C7594">
        <v>0.79900000000000004</v>
      </c>
      <c r="E7594">
        <v>0</v>
      </c>
      <c r="F7594">
        <f t="shared" si="236"/>
        <v>0.79900000000000004</v>
      </c>
      <c r="G7594">
        <v>2</v>
      </c>
      <c r="H7594">
        <f>E7594*$N$8</f>
        <v>0</v>
      </c>
      <c r="I7594">
        <f xml:space="preserve"> C7594 * IF( G7594 = 2, $N$7, $N$6 )</f>
        <v>0.10810470000000001</v>
      </c>
      <c r="J7594">
        <f xml:space="preserve"> MAX( (C7594 - B7594) * IF( G7594 = 2, $N$7, $N$6 ), 0 )</f>
        <v>0.10810470000000001</v>
      </c>
      <c r="K7594" s="3">
        <f t="shared" si="237"/>
        <v>0.10810470000000001</v>
      </c>
    </row>
    <row r="7595" spans="1:11" x14ac:dyDescent="0.2">
      <c r="A7595" s="1">
        <v>45816.1875</v>
      </c>
      <c r="B7595">
        <v>0</v>
      </c>
      <c r="C7595">
        <v>0.90100000000000002</v>
      </c>
      <c r="E7595">
        <v>0</v>
      </c>
      <c r="F7595">
        <f t="shared" si="236"/>
        <v>0.90100000000000002</v>
      </c>
      <c r="G7595">
        <v>2</v>
      </c>
      <c r="H7595">
        <f>E7595*$N$8</f>
        <v>0</v>
      </c>
      <c r="I7595">
        <f xml:space="preserve"> C7595 * IF( G7595 = 2, $N$7, $N$6 )</f>
        <v>0.12190530000000001</v>
      </c>
      <c r="J7595">
        <f xml:space="preserve"> MAX( (C7595 - B7595) * IF( G7595 = 2, $N$7, $N$6 ), 0 )</f>
        <v>0.12190530000000001</v>
      </c>
      <c r="K7595" s="3">
        <f t="shared" si="237"/>
        <v>0.12190530000000001</v>
      </c>
    </row>
    <row r="7596" spans="1:11" x14ac:dyDescent="0.2">
      <c r="A7596" s="1">
        <v>45816.208333333336</v>
      </c>
      <c r="B7596">
        <v>0</v>
      </c>
      <c r="C7596">
        <v>0.88</v>
      </c>
      <c r="E7596">
        <v>0</v>
      </c>
      <c r="F7596">
        <f t="shared" si="236"/>
        <v>0.88</v>
      </c>
      <c r="G7596">
        <v>2</v>
      </c>
      <c r="H7596">
        <f>E7596*$N$8</f>
        <v>0</v>
      </c>
      <c r="I7596">
        <f xml:space="preserve"> C7596 * IF( G7596 = 2, $N$7, $N$6 )</f>
        <v>0.119064</v>
      </c>
      <c r="J7596">
        <f xml:space="preserve"> MAX( (C7596 - B7596) * IF( G7596 = 2, $N$7, $N$6 ), 0 )</f>
        <v>0.119064</v>
      </c>
      <c r="K7596" s="3">
        <f t="shared" si="237"/>
        <v>0.119064</v>
      </c>
    </row>
    <row r="7597" spans="1:11" x14ac:dyDescent="0.2">
      <c r="A7597" s="1">
        <v>45816.229166666664</v>
      </c>
      <c r="B7597">
        <v>0</v>
      </c>
      <c r="C7597">
        <v>1.212</v>
      </c>
      <c r="E7597">
        <v>0</v>
      </c>
      <c r="F7597">
        <f t="shared" si="236"/>
        <v>1.212</v>
      </c>
      <c r="G7597">
        <v>2</v>
      </c>
      <c r="H7597">
        <f>E7597*$N$8</f>
        <v>0</v>
      </c>
      <c r="I7597">
        <f xml:space="preserve"> C7597 * IF( G7597 = 2, $N$7, $N$6 )</f>
        <v>0.16398360000000001</v>
      </c>
      <c r="J7597">
        <f xml:space="preserve"> MAX( (C7597 - B7597) * IF( G7597 = 2, $N$7, $N$6 ), 0 )</f>
        <v>0.16398360000000001</v>
      </c>
      <c r="K7597" s="3">
        <f t="shared" si="237"/>
        <v>0.16398360000000001</v>
      </c>
    </row>
    <row r="7598" spans="1:11" x14ac:dyDescent="0.2">
      <c r="A7598" s="1">
        <v>45816.25</v>
      </c>
      <c r="B7598">
        <v>0</v>
      </c>
      <c r="C7598">
        <v>0.79800000000000004</v>
      </c>
      <c r="E7598">
        <v>0</v>
      </c>
      <c r="F7598">
        <f t="shared" si="236"/>
        <v>0.79800000000000004</v>
      </c>
      <c r="G7598">
        <v>2</v>
      </c>
      <c r="H7598">
        <f>E7598*$N$8</f>
        <v>0</v>
      </c>
      <c r="I7598">
        <f xml:space="preserve"> C7598 * IF( G7598 = 2, $N$7, $N$6 )</f>
        <v>0.10796940000000001</v>
      </c>
      <c r="J7598">
        <f xml:space="preserve"> MAX( (C7598 - B7598) * IF( G7598 = 2, $N$7, $N$6 ), 0 )</f>
        <v>0.10796940000000001</v>
      </c>
      <c r="K7598" s="3">
        <f t="shared" si="237"/>
        <v>0.10796940000000001</v>
      </c>
    </row>
    <row r="7599" spans="1:11" x14ac:dyDescent="0.2">
      <c r="A7599" s="1">
        <v>45816.270833333336</v>
      </c>
      <c r="B7599">
        <v>0</v>
      </c>
      <c r="C7599">
        <v>0.81399999999999995</v>
      </c>
      <c r="E7599">
        <v>0</v>
      </c>
      <c r="F7599">
        <f t="shared" si="236"/>
        <v>0.81399999999999995</v>
      </c>
      <c r="G7599">
        <v>2</v>
      </c>
      <c r="H7599">
        <f>E7599*$N$8</f>
        <v>0</v>
      </c>
      <c r="I7599">
        <f xml:space="preserve"> C7599 * IF( G7599 = 2, $N$7, $N$6 )</f>
        <v>0.1101342</v>
      </c>
      <c r="J7599">
        <f xml:space="preserve"> MAX( (C7599 - B7599) * IF( G7599 = 2, $N$7, $N$6 ), 0 )</f>
        <v>0.1101342</v>
      </c>
      <c r="K7599" s="3">
        <f t="shared" si="237"/>
        <v>0.1101342</v>
      </c>
    </row>
    <row r="7600" spans="1:11" x14ac:dyDescent="0.2">
      <c r="A7600" s="1">
        <v>45816.291666666664</v>
      </c>
      <c r="B7600">
        <v>0</v>
      </c>
      <c r="C7600">
        <v>0.89500000000000002</v>
      </c>
      <c r="E7600">
        <v>0</v>
      </c>
      <c r="F7600">
        <f t="shared" si="236"/>
        <v>0.89500000000000002</v>
      </c>
      <c r="G7600">
        <v>2</v>
      </c>
      <c r="H7600">
        <f>E7600*$N$8</f>
        <v>0</v>
      </c>
      <c r="I7600">
        <f xml:space="preserve"> C7600 * IF( G7600 = 2, $N$7, $N$6 )</f>
        <v>0.12109350000000001</v>
      </c>
      <c r="J7600">
        <f xml:space="preserve"> MAX( (C7600 - B7600) * IF( G7600 = 2, $N$7, $N$6 ), 0 )</f>
        <v>0.12109350000000001</v>
      </c>
      <c r="K7600" s="3">
        <f t="shared" si="237"/>
        <v>0.12109350000000001</v>
      </c>
    </row>
    <row r="7601" spans="1:11" x14ac:dyDescent="0.2">
      <c r="A7601" s="1">
        <v>45816.3125</v>
      </c>
      <c r="B7601">
        <v>0</v>
      </c>
      <c r="C7601">
        <v>1.131</v>
      </c>
      <c r="E7601">
        <v>0</v>
      </c>
      <c r="F7601">
        <f t="shared" si="236"/>
        <v>1.131</v>
      </c>
      <c r="G7601">
        <v>2</v>
      </c>
      <c r="H7601">
        <f>E7601*$N$8</f>
        <v>0</v>
      </c>
      <c r="I7601">
        <f xml:space="preserve"> C7601 * IF( G7601 = 2, $N$7, $N$6 )</f>
        <v>0.1530243</v>
      </c>
      <c r="J7601">
        <f xml:space="preserve"> MAX( (C7601 - B7601) * IF( G7601 = 2, $N$7, $N$6 ), 0 )</f>
        <v>0.1530243</v>
      </c>
      <c r="K7601" s="3">
        <f t="shared" si="237"/>
        <v>0.1530243</v>
      </c>
    </row>
    <row r="7602" spans="1:11" x14ac:dyDescent="0.2">
      <c r="A7602" s="1">
        <v>45816.333333333336</v>
      </c>
      <c r="B7602">
        <v>0.197811927</v>
      </c>
      <c r="C7602">
        <v>1.01</v>
      </c>
      <c r="E7602">
        <v>0</v>
      </c>
      <c r="F7602">
        <f t="shared" si="236"/>
        <v>0.81218807299999995</v>
      </c>
      <c r="G7602">
        <v>2</v>
      </c>
      <c r="H7602">
        <f>E7602*$N$8</f>
        <v>0</v>
      </c>
      <c r="I7602">
        <f xml:space="preserve"> C7602 * IF( G7602 = 2, $N$7, $N$6 )</f>
        <v>0.136653</v>
      </c>
      <c r="J7602">
        <f xml:space="preserve"> MAX( (C7602 - B7602) * IF( G7602 = 2, $N$7, $N$6 ), 0 )</f>
        <v>0.10988904627689999</v>
      </c>
      <c r="K7602" s="3">
        <f t="shared" si="237"/>
        <v>0.10988904627689999</v>
      </c>
    </row>
    <row r="7603" spans="1:11" x14ac:dyDescent="0.2">
      <c r="A7603" s="1">
        <v>45816.354166666664</v>
      </c>
      <c r="B7603">
        <v>0.39562385500000002</v>
      </c>
      <c r="C7603">
        <v>0.66800000000000004</v>
      </c>
      <c r="E7603">
        <v>0</v>
      </c>
      <c r="F7603">
        <f t="shared" si="236"/>
        <v>0.27237614500000001</v>
      </c>
      <c r="G7603">
        <v>2</v>
      </c>
      <c r="H7603">
        <f>E7603*$N$8</f>
        <v>0</v>
      </c>
      <c r="I7603">
        <f xml:space="preserve"> C7603 * IF( G7603 = 2, $N$7, $N$6 )</f>
        <v>9.0380400000000014E-2</v>
      </c>
      <c r="J7603">
        <f xml:space="preserve"> MAX( (C7603 - B7603) * IF( G7603 = 2, $N$7, $N$6 ), 0 )</f>
        <v>3.6852492418500006E-2</v>
      </c>
      <c r="K7603" s="3">
        <f t="shared" si="237"/>
        <v>3.6852492418500006E-2</v>
      </c>
    </row>
    <row r="7604" spans="1:11" x14ac:dyDescent="0.2">
      <c r="A7604" s="1">
        <v>45816.375</v>
      </c>
      <c r="B7604">
        <v>0.59534802399999998</v>
      </c>
      <c r="C7604">
        <v>0.503</v>
      </c>
      <c r="E7604">
        <v>0</v>
      </c>
      <c r="F7604">
        <f t="shared" si="236"/>
        <v>0</v>
      </c>
      <c r="G7604">
        <v>2</v>
      </c>
      <c r="H7604">
        <f>E7604*$N$8</f>
        <v>0</v>
      </c>
      <c r="I7604">
        <f xml:space="preserve"> C7604 * IF( G7604 = 2, $N$7, $N$6 )</f>
        <v>6.8055900000000003E-2</v>
      </c>
      <c r="J7604">
        <f xml:space="preserve"> MAX( (C7604 - B7604) * IF( G7604 = 2, $N$7, $N$6 ), 0 )</f>
        <v>0</v>
      </c>
      <c r="K7604" s="3">
        <f t="shared" si="237"/>
        <v>-1.2494687647199996E-2</v>
      </c>
    </row>
    <row r="7605" spans="1:11" x14ac:dyDescent="0.2">
      <c r="A7605" s="1">
        <v>45816.395833333336</v>
      </c>
      <c r="B7605">
        <v>0.79507219200000001</v>
      </c>
      <c r="C7605">
        <v>0.84399999999999997</v>
      </c>
      <c r="E7605">
        <v>4.0000000000000001E-3</v>
      </c>
      <c r="F7605">
        <f t="shared" si="236"/>
        <v>4.8927807999999962E-2</v>
      </c>
      <c r="G7605">
        <v>2</v>
      </c>
      <c r="H7605">
        <f>E7605*$N$8</f>
        <v>1.3200000000000001E-4</v>
      </c>
      <c r="I7605">
        <f xml:space="preserve"> C7605 * IF( G7605 = 2, $N$7, $N$6 )</f>
        <v>0.11419319999999999</v>
      </c>
      <c r="J7605">
        <f xml:space="preserve"> MAX( (C7605 - B7605) * IF( G7605 = 2, $N$7, $N$6 ), 0 )</f>
        <v>6.6199324223999946E-3</v>
      </c>
      <c r="K7605" s="3">
        <f t="shared" si="237"/>
        <v>6.6199324223999946E-3</v>
      </c>
    </row>
    <row r="7606" spans="1:11" x14ac:dyDescent="0.2">
      <c r="A7606" s="1">
        <v>45816.416666666664</v>
      </c>
      <c r="B7606">
        <v>0.92686016800000004</v>
      </c>
      <c r="C7606">
        <v>0.27200000000000002</v>
      </c>
      <c r="E7606">
        <v>2E-3</v>
      </c>
      <c r="F7606">
        <f t="shared" si="236"/>
        <v>0</v>
      </c>
      <c r="G7606">
        <v>2</v>
      </c>
      <c r="H7606">
        <f>E7606*$N$8</f>
        <v>6.6000000000000005E-5</v>
      </c>
      <c r="I7606">
        <f xml:space="preserve"> C7606 * IF( G7606 = 2, $N$7, $N$6 )</f>
        <v>3.6801600000000004E-2</v>
      </c>
      <c r="J7606">
        <f xml:space="preserve"> MAX( (C7606 - B7606) * IF( G7606 = 2, $N$7, $N$6 ), 0 )</f>
        <v>0</v>
      </c>
      <c r="K7606" s="3">
        <f t="shared" si="237"/>
        <v>-8.8602580730400005E-2</v>
      </c>
    </row>
    <row r="7607" spans="1:11" x14ac:dyDescent="0.2">
      <c r="A7607" s="1">
        <v>45816.4375</v>
      </c>
      <c r="B7607">
        <v>1.058648144</v>
      </c>
      <c r="C7607">
        <v>0.504</v>
      </c>
      <c r="E7607">
        <v>6.0000000000000001E-3</v>
      </c>
      <c r="F7607">
        <f t="shared" si="236"/>
        <v>0</v>
      </c>
      <c r="G7607">
        <v>2</v>
      </c>
      <c r="H7607">
        <f>E7607*$N$8</f>
        <v>1.9800000000000002E-4</v>
      </c>
      <c r="I7607">
        <f xml:space="preserve"> C7607 * IF( G7607 = 2, $N$7, $N$6 )</f>
        <v>6.8191200000000007E-2</v>
      </c>
      <c r="J7607">
        <f xml:space="preserve"> MAX( (C7607 - B7607) * IF( G7607 = 2, $N$7, $N$6 ), 0 )</f>
        <v>0</v>
      </c>
      <c r="K7607" s="3">
        <f t="shared" si="237"/>
        <v>-7.50438938832E-2</v>
      </c>
    </row>
    <row r="7608" spans="1:11" x14ac:dyDescent="0.2">
      <c r="A7608" s="1">
        <v>45816.458333333336</v>
      </c>
      <c r="B7608">
        <v>1.131230564</v>
      </c>
      <c r="C7608">
        <v>0.435</v>
      </c>
      <c r="E7608">
        <v>2.4E-2</v>
      </c>
      <c r="F7608">
        <f t="shared" si="236"/>
        <v>0</v>
      </c>
      <c r="G7608">
        <v>2</v>
      </c>
      <c r="H7608">
        <f>E7608*$N$8</f>
        <v>7.9200000000000006E-4</v>
      </c>
      <c r="I7608">
        <f xml:space="preserve"> C7608 * IF( G7608 = 2, $N$7, $N$6 )</f>
        <v>5.8855499999999998E-2</v>
      </c>
      <c r="J7608">
        <f xml:space="preserve"> MAX( (C7608 - B7608) * IF( G7608 = 2, $N$7, $N$6 ), 0 )</f>
        <v>0</v>
      </c>
      <c r="K7608" s="3">
        <f t="shared" si="237"/>
        <v>-9.4199995309199994E-2</v>
      </c>
    </row>
    <row r="7609" spans="1:11" x14ac:dyDescent="0.2">
      <c r="A7609" s="1">
        <v>45816.479166666664</v>
      </c>
      <c r="B7609">
        <v>1.2038129829999999</v>
      </c>
      <c r="C7609">
        <v>0.47499999999999998</v>
      </c>
      <c r="E7609">
        <v>1.6E-2</v>
      </c>
      <c r="F7609">
        <f t="shared" si="236"/>
        <v>0</v>
      </c>
      <c r="G7609">
        <v>2</v>
      </c>
      <c r="H7609">
        <f>E7609*$N$8</f>
        <v>5.2800000000000004E-4</v>
      </c>
      <c r="I7609">
        <f xml:space="preserve"> C7609 * IF( G7609 = 2, $N$7, $N$6 )</f>
        <v>6.4267500000000005E-2</v>
      </c>
      <c r="J7609">
        <f xml:space="preserve"> MAX( (C7609 - B7609) * IF( G7609 = 2, $N$7, $N$6 ), 0 )</f>
        <v>0</v>
      </c>
      <c r="K7609" s="3">
        <f t="shared" si="237"/>
        <v>-9.8608396599899992E-2</v>
      </c>
    </row>
    <row r="7610" spans="1:11" x14ac:dyDescent="0.2">
      <c r="A7610" s="1">
        <v>45816.5</v>
      </c>
      <c r="B7610">
        <v>1.210196651</v>
      </c>
      <c r="C7610">
        <v>0.224</v>
      </c>
      <c r="E7610">
        <v>2.1000000000000001E-2</v>
      </c>
      <c r="F7610">
        <f t="shared" si="236"/>
        <v>0</v>
      </c>
      <c r="G7610">
        <v>2</v>
      </c>
      <c r="H7610">
        <f>E7610*$N$8</f>
        <v>6.9300000000000004E-4</v>
      </c>
      <c r="I7610">
        <f xml:space="preserve"> C7610 * IF( G7610 = 2, $N$7, $N$6 )</f>
        <v>3.0307200000000003E-2</v>
      </c>
      <c r="J7610">
        <f xml:space="preserve"> MAX( (C7610 - B7610) * IF( G7610 = 2, $N$7, $N$6 ), 0 )</f>
        <v>0</v>
      </c>
      <c r="K7610" s="3">
        <f t="shared" si="237"/>
        <v>-0.1334324068803</v>
      </c>
    </row>
    <row r="7611" spans="1:11" x14ac:dyDescent="0.2">
      <c r="A7611" s="1">
        <v>45816.520833333336</v>
      </c>
      <c r="B7611">
        <v>1.21658032</v>
      </c>
      <c r="C7611">
        <v>0.254</v>
      </c>
      <c r="E7611">
        <v>2.9000000000000001E-2</v>
      </c>
      <c r="F7611">
        <f t="shared" si="236"/>
        <v>0</v>
      </c>
      <c r="G7611">
        <v>2</v>
      </c>
      <c r="H7611">
        <f>E7611*$N$8</f>
        <v>9.5700000000000006E-4</v>
      </c>
      <c r="I7611">
        <f xml:space="preserve"> C7611 * IF( G7611 = 2, $N$7, $N$6 )</f>
        <v>3.43662E-2</v>
      </c>
      <c r="J7611">
        <f xml:space="preserve"> MAX( (C7611 - B7611) * IF( G7611 = 2, $N$7, $N$6 ), 0 )</f>
        <v>0</v>
      </c>
      <c r="K7611" s="3">
        <f t="shared" si="237"/>
        <v>-0.13023711729600002</v>
      </c>
    </row>
    <row r="7612" spans="1:11" x14ac:dyDescent="0.2">
      <c r="A7612" s="1">
        <v>45816.541666666664</v>
      </c>
      <c r="B7612">
        <v>1.171978532</v>
      </c>
      <c r="C7612">
        <v>-0.65100000000000002</v>
      </c>
      <c r="E7612">
        <v>0.753</v>
      </c>
      <c r="F7612">
        <f t="shared" si="236"/>
        <v>0</v>
      </c>
      <c r="G7612">
        <v>2</v>
      </c>
      <c r="H7612">
        <f>E7612*$N$8</f>
        <v>2.4849E-2</v>
      </c>
      <c r="I7612">
        <f xml:space="preserve"> C7612 * IF( G7612 = 2, $N$7, $N$6 )</f>
        <v>-8.80803E-2</v>
      </c>
      <c r="J7612">
        <f xml:space="preserve"> MAX( (C7612 - B7612) * IF( G7612 = 2, $N$7, $N$6 ), 0 )</f>
        <v>0</v>
      </c>
      <c r="K7612" s="3">
        <f t="shared" si="237"/>
        <v>-0.2466489953796</v>
      </c>
    </row>
    <row r="7613" spans="1:11" x14ac:dyDescent="0.2">
      <c r="A7613" s="1">
        <v>45816.5625</v>
      </c>
      <c r="B7613">
        <v>1.1273767450000001</v>
      </c>
      <c r="C7613">
        <v>6.2E-2</v>
      </c>
      <c r="E7613">
        <v>0.22700000000000001</v>
      </c>
      <c r="F7613">
        <f t="shared" si="236"/>
        <v>0</v>
      </c>
      <c r="G7613">
        <v>2</v>
      </c>
      <c r="H7613">
        <f>E7613*$N$8</f>
        <v>7.4910000000000003E-3</v>
      </c>
      <c r="I7613">
        <f xml:space="preserve"> C7613 * IF( G7613 = 2, $N$7, $N$6 )</f>
        <v>8.3885999999999995E-3</v>
      </c>
      <c r="J7613">
        <f xml:space="preserve"> MAX( (C7613 - B7613) * IF( G7613 = 2, $N$7, $N$6 ), 0 )</f>
        <v>0</v>
      </c>
      <c r="K7613" s="3">
        <f t="shared" si="237"/>
        <v>-0.1441454735985</v>
      </c>
    </row>
    <row r="7614" spans="1:11" x14ac:dyDescent="0.2">
      <c r="A7614" s="1">
        <v>45816.583333333336</v>
      </c>
      <c r="B7614">
        <v>1.0014387300000001</v>
      </c>
      <c r="C7614">
        <v>1.5349999999999999</v>
      </c>
      <c r="E7614">
        <v>0.04</v>
      </c>
      <c r="F7614">
        <f t="shared" si="236"/>
        <v>0.53356126999999987</v>
      </c>
      <c r="G7614">
        <v>2</v>
      </c>
      <c r="H7614">
        <f>E7614*$N$8</f>
        <v>1.32E-3</v>
      </c>
      <c r="I7614">
        <f xml:space="preserve"> C7614 * IF( G7614 = 2, $N$7, $N$6 )</f>
        <v>0.2076855</v>
      </c>
      <c r="J7614">
        <f xml:space="preserve"> MAX( (C7614 - B7614) * IF( G7614 = 2, $N$7, $N$6 ), 0 )</f>
        <v>7.2190839830999984E-2</v>
      </c>
      <c r="K7614" s="3">
        <f t="shared" si="237"/>
        <v>7.2190839830999984E-2</v>
      </c>
    </row>
    <row r="7615" spans="1:11" x14ac:dyDescent="0.2">
      <c r="A7615" s="1">
        <v>45816.604166666664</v>
      </c>
      <c r="B7615">
        <v>0.87550071399999996</v>
      </c>
      <c r="C7615">
        <v>1.671</v>
      </c>
      <c r="E7615">
        <v>0</v>
      </c>
      <c r="F7615">
        <f t="shared" si="236"/>
        <v>0.79549928600000008</v>
      </c>
      <c r="G7615">
        <v>2</v>
      </c>
      <c r="H7615">
        <f>E7615*$N$8</f>
        <v>0</v>
      </c>
      <c r="I7615">
        <f xml:space="preserve"> C7615 * IF( G7615 = 2, $N$7, $N$6 )</f>
        <v>0.22608630000000002</v>
      </c>
      <c r="J7615">
        <f xml:space="preserve"> MAX( (C7615 - B7615) * IF( G7615 = 2, $N$7, $N$6 ), 0 )</f>
        <v>0.10763105339580001</v>
      </c>
      <c r="K7615" s="3">
        <f t="shared" si="237"/>
        <v>0.10763105339580001</v>
      </c>
    </row>
    <row r="7616" spans="1:11" x14ac:dyDescent="0.2">
      <c r="A7616" s="1">
        <v>45816.625</v>
      </c>
      <c r="B7616">
        <v>0.68413494699999999</v>
      </c>
      <c r="C7616">
        <v>1.411</v>
      </c>
      <c r="E7616">
        <v>0</v>
      </c>
      <c r="F7616">
        <f t="shared" si="236"/>
        <v>0.72686505300000004</v>
      </c>
      <c r="G7616">
        <v>1</v>
      </c>
      <c r="H7616">
        <f>E7616*$N$8</f>
        <v>0</v>
      </c>
      <c r="I7616">
        <f xml:space="preserve"> C7616 * IF( G7616 = 2, $N$7, $N$6 )</f>
        <v>0.56030809999999998</v>
      </c>
      <c r="J7616">
        <f xml:space="preserve"> MAX( (C7616 - B7616) * IF( G7616 = 2, $N$7, $N$6 ), 0 )</f>
        <v>0.28863811254630001</v>
      </c>
      <c r="K7616" s="3">
        <f t="shared" si="237"/>
        <v>0.28863811254630001</v>
      </c>
    </row>
    <row r="7617" spans="1:11" x14ac:dyDescent="0.2">
      <c r="A7617" s="1">
        <v>45816.645833333336</v>
      </c>
      <c r="B7617">
        <v>0.49276917999999997</v>
      </c>
      <c r="C7617">
        <v>1.597</v>
      </c>
      <c r="E7617">
        <v>0</v>
      </c>
      <c r="F7617">
        <f t="shared" si="236"/>
        <v>1.1042308199999999</v>
      </c>
      <c r="G7617">
        <v>1</v>
      </c>
      <c r="H7617">
        <f>E7617*$N$8</f>
        <v>0</v>
      </c>
      <c r="I7617">
        <f xml:space="preserve"> C7617 * IF( G7617 = 2, $N$7, $N$6 )</f>
        <v>0.63416870000000003</v>
      </c>
      <c r="J7617">
        <f xml:space="preserve"> MAX( (C7617 - B7617) * IF( G7617 = 2, $N$7, $N$6 ), 0 )</f>
        <v>0.43849005862199997</v>
      </c>
      <c r="K7617" s="3">
        <f t="shared" si="237"/>
        <v>0.43849005862199997</v>
      </c>
    </row>
    <row r="7618" spans="1:11" x14ac:dyDescent="0.2">
      <c r="A7618" s="1">
        <v>45816.666666666664</v>
      </c>
      <c r="B7618">
        <v>0.30104156300000001</v>
      </c>
      <c r="C7618">
        <v>1.1919999999999999</v>
      </c>
      <c r="E7618">
        <v>0</v>
      </c>
      <c r="F7618">
        <f t="shared" si="236"/>
        <v>0.89095843699999988</v>
      </c>
      <c r="G7618">
        <v>1</v>
      </c>
      <c r="H7618">
        <f>E7618*$N$8</f>
        <v>0</v>
      </c>
      <c r="I7618">
        <f xml:space="preserve"> C7618 * IF( G7618 = 2, $N$7, $N$6 )</f>
        <v>0.47334319999999996</v>
      </c>
      <c r="J7618">
        <f xml:space="preserve"> MAX( (C7618 - B7618) * IF( G7618 = 2, $N$7, $N$6 ), 0 )</f>
        <v>0.35379959533269995</v>
      </c>
      <c r="K7618" s="3">
        <f t="shared" si="237"/>
        <v>0.35379959533269995</v>
      </c>
    </row>
    <row r="7619" spans="1:11" x14ac:dyDescent="0.2">
      <c r="A7619" s="1">
        <v>45816.6875</v>
      </c>
      <c r="B7619">
        <v>0.109313945</v>
      </c>
      <c r="C7619">
        <v>0.85</v>
      </c>
      <c r="E7619">
        <v>0</v>
      </c>
      <c r="F7619">
        <f t="shared" ref="F7619:F7682" si="238">MAX(C7619-B7619,0)</f>
        <v>0.74068605499999995</v>
      </c>
      <c r="G7619">
        <v>1</v>
      </c>
      <c r="H7619">
        <f>E7619*$N$8</f>
        <v>0</v>
      </c>
      <c r="I7619">
        <f xml:space="preserve"> C7619 * IF( G7619 = 2, $N$7, $N$6 )</f>
        <v>0.33753499999999997</v>
      </c>
      <c r="J7619">
        <f xml:space="preserve"> MAX( (C7619 - B7619) * IF( G7619 = 2, $N$7, $N$6 ), 0 )</f>
        <v>0.29412643244049996</v>
      </c>
      <c r="K7619" s="3">
        <f t="shared" ref="K7619:K7682" si="239">(C7619-B7619)*IF(G7619=2,$N$7,$N$6)</f>
        <v>0.29412643244049996</v>
      </c>
    </row>
    <row r="7620" spans="1:11" x14ac:dyDescent="0.2">
      <c r="A7620" s="1">
        <v>45816.708333333336</v>
      </c>
      <c r="B7620">
        <v>5.4656972999999998E-2</v>
      </c>
      <c r="C7620">
        <v>1.569</v>
      </c>
      <c r="E7620">
        <v>0</v>
      </c>
      <c r="F7620">
        <f t="shared" si="238"/>
        <v>1.514343027</v>
      </c>
      <c r="G7620">
        <v>1</v>
      </c>
      <c r="H7620">
        <f>E7620*$N$8</f>
        <v>0</v>
      </c>
      <c r="I7620">
        <f xml:space="preserve"> C7620 * IF( G7620 = 2, $N$7, $N$6 )</f>
        <v>0.62304990000000005</v>
      </c>
      <c r="J7620">
        <f xml:space="preserve"> MAX( (C7620 - B7620) * IF( G7620 = 2, $N$7, $N$6 ), 0 )</f>
        <v>0.6013456160217</v>
      </c>
      <c r="K7620" s="3">
        <f t="shared" si="239"/>
        <v>0.6013456160217</v>
      </c>
    </row>
    <row r="7621" spans="1:11" x14ac:dyDescent="0.2">
      <c r="A7621" s="1">
        <v>45816.729166666664</v>
      </c>
      <c r="B7621">
        <v>0</v>
      </c>
      <c r="C7621">
        <v>1.0309999999999999</v>
      </c>
      <c r="E7621">
        <v>0</v>
      </c>
      <c r="F7621">
        <f t="shared" si="238"/>
        <v>1.0309999999999999</v>
      </c>
      <c r="G7621">
        <v>1</v>
      </c>
      <c r="H7621">
        <f>E7621*$N$8</f>
        <v>0</v>
      </c>
      <c r="I7621">
        <f xml:space="preserve"> C7621 * IF( G7621 = 2, $N$7, $N$6 )</f>
        <v>0.4094101</v>
      </c>
      <c r="J7621">
        <f xml:space="preserve"> MAX( (C7621 - B7621) * IF( G7621 = 2, $N$7, $N$6 ), 0 )</f>
        <v>0.4094101</v>
      </c>
      <c r="K7621" s="3">
        <f t="shared" si="239"/>
        <v>0.4094101</v>
      </c>
    </row>
    <row r="7622" spans="1:11" x14ac:dyDescent="0.2">
      <c r="A7622" s="1">
        <v>45816.75</v>
      </c>
      <c r="B7622">
        <v>0</v>
      </c>
      <c r="C7622">
        <v>1.0189999999999999</v>
      </c>
      <c r="E7622">
        <v>0</v>
      </c>
      <c r="F7622">
        <f t="shared" si="238"/>
        <v>1.0189999999999999</v>
      </c>
      <c r="G7622">
        <v>1</v>
      </c>
      <c r="H7622">
        <f>E7622*$N$8</f>
        <v>0</v>
      </c>
      <c r="I7622">
        <f xml:space="preserve"> C7622 * IF( G7622 = 2, $N$7, $N$6 )</f>
        <v>0.40464489999999997</v>
      </c>
      <c r="J7622">
        <f xml:space="preserve"> MAX( (C7622 - B7622) * IF( G7622 = 2, $N$7, $N$6 ), 0 )</f>
        <v>0.40464489999999997</v>
      </c>
      <c r="K7622" s="3">
        <f t="shared" si="239"/>
        <v>0.40464489999999997</v>
      </c>
    </row>
    <row r="7623" spans="1:11" x14ac:dyDescent="0.2">
      <c r="A7623" s="1">
        <v>45816.770833333336</v>
      </c>
      <c r="B7623">
        <v>0</v>
      </c>
      <c r="C7623">
        <v>1.5089999999999999</v>
      </c>
      <c r="E7623">
        <v>0</v>
      </c>
      <c r="F7623">
        <f t="shared" si="238"/>
        <v>1.5089999999999999</v>
      </c>
      <c r="G7623">
        <v>1</v>
      </c>
      <c r="H7623">
        <f>E7623*$N$8</f>
        <v>0</v>
      </c>
      <c r="I7623">
        <f xml:space="preserve"> C7623 * IF( G7623 = 2, $N$7, $N$6 )</f>
        <v>0.59922389999999992</v>
      </c>
      <c r="J7623">
        <f xml:space="preserve"> MAX( (C7623 - B7623) * IF( G7623 = 2, $N$7, $N$6 ), 0 )</f>
        <v>0.59922389999999992</v>
      </c>
      <c r="K7623" s="3">
        <f t="shared" si="239"/>
        <v>0.59922389999999992</v>
      </c>
    </row>
    <row r="7624" spans="1:11" x14ac:dyDescent="0.2">
      <c r="A7624" s="1">
        <v>45816.791666666664</v>
      </c>
      <c r="B7624">
        <v>0</v>
      </c>
      <c r="C7624">
        <v>0.93</v>
      </c>
      <c r="E7624">
        <v>0</v>
      </c>
      <c r="F7624">
        <f t="shared" si="238"/>
        <v>0.93</v>
      </c>
      <c r="G7624">
        <v>1</v>
      </c>
      <c r="H7624">
        <f>E7624*$N$8</f>
        <v>0</v>
      </c>
      <c r="I7624">
        <f xml:space="preserve"> C7624 * IF( G7624 = 2, $N$7, $N$6 )</f>
        <v>0.36930300000000005</v>
      </c>
      <c r="J7624">
        <f xml:space="preserve"> MAX( (C7624 - B7624) * IF( G7624 = 2, $N$7, $N$6 ), 0 )</f>
        <v>0.36930300000000005</v>
      </c>
      <c r="K7624" s="3">
        <f t="shared" si="239"/>
        <v>0.36930300000000005</v>
      </c>
    </row>
    <row r="7625" spans="1:11" x14ac:dyDescent="0.2">
      <c r="A7625" s="1">
        <v>45816.8125</v>
      </c>
      <c r="B7625">
        <v>0</v>
      </c>
      <c r="C7625">
        <v>1.0900000000000001</v>
      </c>
      <c r="E7625">
        <v>0</v>
      </c>
      <c r="F7625">
        <f t="shared" si="238"/>
        <v>1.0900000000000001</v>
      </c>
      <c r="G7625">
        <v>1</v>
      </c>
      <c r="H7625">
        <f>E7625*$N$8</f>
        <v>0</v>
      </c>
      <c r="I7625">
        <f xml:space="preserve"> C7625 * IF( G7625 = 2, $N$7, $N$6 )</f>
        <v>0.43283900000000003</v>
      </c>
      <c r="J7625">
        <f xml:space="preserve"> MAX( (C7625 - B7625) * IF( G7625 = 2, $N$7, $N$6 ), 0 )</f>
        <v>0.43283900000000003</v>
      </c>
      <c r="K7625" s="3">
        <f t="shared" si="239"/>
        <v>0.43283900000000003</v>
      </c>
    </row>
    <row r="7626" spans="1:11" x14ac:dyDescent="0.2">
      <c r="A7626" s="1">
        <v>45816.833333333336</v>
      </c>
      <c r="B7626">
        <v>0</v>
      </c>
      <c r="C7626">
        <v>1.254</v>
      </c>
      <c r="E7626">
        <v>0</v>
      </c>
      <c r="F7626">
        <f t="shared" si="238"/>
        <v>1.254</v>
      </c>
      <c r="G7626">
        <v>1</v>
      </c>
      <c r="H7626">
        <f>E7626*$N$8</f>
        <v>0</v>
      </c>
      <c r="I7626">
        <f xml:space="preserve"> C7626 * IF( G7626 = 2, $N$7, $N$6 )</f>
        <v>0.4979634</v>
      </c>
      <c r="J7626">
        <f xml:space="preserve"> MAX( (C7626 - B7626) * IF( G7626 = 2, $N$7, $N$6 ), 0 )</f>
        <v>0.4979634</v>
      </c>
      <c r="K7626" s="3">
        <f t="shared" si="239"/>
        <v>0.4979634</v>
      </c>
    </row>
    <row r="7627" spans="1:11" x14ac:dyDescent="0.2">
      <c r="A7627" s="1">
        <v>45816.854166666664</v>
      </c>
      <c r="B7627">
        <v>0</v>
      </c>
      <c r="C7627">
        <v>0.81799999999999995</v>
      </c>
      <c r="E7627">
        <v>0</v>
      </c>
      <c r="F7627">
        <f t="shared" si="238"/>
        <v>0.81799999999999995</v>
      </c>
      <c r="G7627">
        <v>1</v>
      </c>
      <c r="H7627">
        <f>E7627*$N$8</f>
        <v>0</v>
      </c>
      <c r="I7627">
        <f xml:space="preserve"> C7627 * IF( G7627 = 2, $N$7, $N$6 )</f>
        <v>0.3248278</v>
      </c>
      <c r="J7627">
        <f xml:space="preserve"> MAX( (C7627 - B7627) * IF( G7627 = 2, $N$7, $N$6 ), 0 )</f>
        <v>0.3248278</v>
      </c>
      <c r="K7627" s="3">
        <f t="shared" si="239"/>
        <v>0.3248278</v>
      </c>
    </row>
    <row r="7628" spans="1:11" x14ac:dyDescent="0.2">
      <c r="A7628" s="1">
        <v>45816.875</v>
      </c>
      <c r="B7628">
        <v>0</v>
      </c>
      <c r="C7628">
        <v>0.83799999999999997</v>
      </c>
      <c r="E7628">
        <v>0</v>
      </c>
      <c r="F7628">
        <f t="shared" si="238"/>
        <v>0.83799999999999997</v>
      </c>
      <c r="G7628">
        <v>2</v>
      </c>
      <c r="H7628">
        <f>E7628*$N$8</f>
        <v>0</v>
      </c>
      <c r="I7628">
        <f xml:space="preserve"> C7628 * IF( G7628 = 2, $N$7, $N$6 )</f>
        <v>0.11338139999999999</v>
      </c>
      <c r="J7628">
        <f xml:space="preserve"> MAX( (C7628 - B7628) * IF( G7628 = 2, $N$7, $N$6 ), 0 )</f>
        <v>0.11338139999999999</v>
      </c>
      <c r="K7628" s="3">
        <f t="shared" si="239"/>
        <v>0.11338139999999999</v>
      </c>
    </row>
    <row r="7629" spans="1:11" x14ac:dyDescent="0.2">
      <c r="A7629" s="1">
        <v>45816.895833333336</v>
      </c>
      <c r="B7629">
        <v>0</v>
      </c>
      <c r="C7629">
        <v>1.2509999999999999</v>
      </c>
      <c r="E7629">
        <v>0</v>
      </c>
      <c r="F7629">
        <f t="shared" si="238"/>
        <v>1.2509999999999999</v>
      </c>
      <c r="G7629">
        <v>2</v>
      </c>
      <c r="H7629">
        <f>E7629*$N$8</f>
        <v>0</v>
      </c>
      <c r="I7629">
        <f xml:space="preserve"> C7629 * IF( G7629 = 2, $N$7, $N$6 )</f>
        <v>0.1692603</v>
      </c>
      <c r="J7629">
        <f xml:space="preserve"> MAX( (C7629 - B7629) * IF( G7629 = 2, $N$7, $N$6 ), 0 )</f>
        <v>0.1692603</v>
      </c>
      <c r="K7629" s="3">
        <f t="shared" si="239"/>
        <v>0.1692603</v>
      </c>
    </row>
    <row r="7630" spans="1:11" x14ac:dyDescent="0.2">
      <c r="A7630" s="1">
        <v>45816.916666666664</v>
      </c>
      <c r="B7630">
        <v>0</v>
      </c>
      <c r="C7630">
        <v>0.71699999999999997</v>
      </c>
      <c r="E7630">
        <v>0</v>
      </c>
      <c r="F7630">
        <f t="shared" si="238"/>
        <v>0.71699999999999997</v>
      </c>
      <c r="G7630">
        <v>2</v>
      </c>
      <c r="H7630">
        <f>E7630*$N$8</f>
        <v>0</v>
      </c>
      <c r="I7630">
        <f xml:space="preserve"> C7630 * IF( G7630 = 2, $N$7, $N$6 )</f>
        <v>9.7010100000000002E-2</v>
      </c>
      <c r="J7630">
        <f xml:space="preserve"> MAX( (C7630 - B7630) * IF( G7630 = 2, $N$7, $N$6 ), 0 )</f>
        <v>9.7010100000000002E-2</v>
      </c>
      <c r="K7630" s="3">
        <f t="shared" si="239"/>
        <v>9.7010100000000002E-2</v>
      </c>
    </row>
    <row r="7631" spans="1:11" x14ac:dyDescent="0.2">
      <c r="A7631" s="1">
        <v>45816.9375</v>
      </c>
      <c r="B7631">
        <v>0</v>
      </c>
      <c r="C7631">
        <v>0.77500000000000002</v>
      </c>
      <c r="E7631">
        <v>0</v>
      </c>
      <c r="F7631">
        <f t="shared" si="238"/>
        <v>0.77500000000000002</v>
      </c>
      <c r="G7631">
        <v>2</v>
      </c>
      <c r="H7631">
        <f>E7631*$N$8</f>
        <v>0</v>
      </c>
      <c r="I7631">
        <f xml:space="preserve"> C7631 * IF( G7631 = 2, $N$7, $N$6 )</f>
        <v>0.10485750000000001</v>
      </c>
      <c r="J7631">
        <f xml:space="preserve"> MAX( (C7631 - B7631) * IF( G7631 = 2, $N$7, $N$6 ), 0 )</f>
        <v>0.10485750000000001</v>
      </c>
      <c r="K7631" s="3">
        <f t="shared" si="239"/>
        <v>0.10485750000000001</v>
      </c>
    </row>
    <row r="7632" spans="1:11" x14ac:dyDescent="0.2">
      <c r="A7632" s="1">
        <v>45816.958333333336</v>
      </c>
      <c r="B7632">
        <v>0</v>
      </c>
      <c r="C7632">
        <v>0.82199999999999995</v>
      </c>
      <c r="E7632">
        <v>0</v>
      </c>
      <c r="F7632">
        <f t="shared" si="238"/>
        <v>0.82199999999999995</v>
      </c>
      <c r="G7632">
        <v>2</v>
      </c>
      <c r="H7632">
        <f>E7632*$N$8</f>
        <v>0</v>
      </c>
      <c r="I7632">
        <f xml:space="preserve"> C7632 * IF( G7632 = 2, $N$7, $N$6 )</f>
        <v>0.1112166</v>
      </c>
      <c r="J7632">
        <f xml:space="preserve"> MAX( (C7632 - B7632) * IF( G7632 = 2, $N$7, $N$6 ), 0 )</f>
        <v>0.1112166</v>
      </c>
      <c r="K7632" s="3">
        <f t="shared" si="239"/>
        <v>0.1112166</v>
      </c>
    </row>
    <row r="7633" spans="1:11" x14ac:dyDescent="0.2">
      <c r="A7633" s="1">
        <v>45816.979166666664</v>
      </c>
      <c r="B7633">
        <v>0</v>
      </c>
      <c r="C7633">
        <v>0.745</v>
      </c>
      <c r="E7633">
        <v>0</v>
      </c>
      <c r="F7633">
        <f t="shared" si="238"/>
        <v>0.745</v>
      </c>
      <c r="G7633">
        <v>2</v>
      </c>
      <c r="H7633">
        <f>E7633*$N$8</f>
        <v>0</v>
      </c>
      <c r="I7633">
        <f xml:space="preserve"> C7633 * IF( G7633 = 2, $N$7, $N$6 )</f>
        <v>0.1007985</v>
      </c>
      <c r="J7633">
        <f xml:space="preserve"> MAX( (C7633 - B7633) * IF( G7633 = 2, $N$7, $N$6 ), 0 )</f>
        <v>0.1007985</v>
      </c>
      <c r="K7633" s="3">
        <f t="shared" si="239"/>
        <v>0.1007985</v>
      </c>
    </row>
    <row r="7634" spans="1:11" x14ac:dyDescent="0.2">
      <c r="A7634" s="1">
        <v>45817</v>
      </c>
      <c r="B7634">
        <v>0</v>
      </c>
      <c r="C7634">
        <v>0.83</v>
      </c>
      <c r="E7634">
        <v>0</v>
      </c>
      <c r="F7634">
        <f t="shared" si="238"/>
        <v>0.83</v>
      </c>
      <c r="G7634">
        <v>2</v>
      </c>
      <c r="H7634">
        <f>E7634*$N$8</f>
        <v>0</v>
      </c>
      <c r="I7634">
        <f xml:space="preserve"> C7634 * IF( G7634 = 2, $N$7, $N$6 )</f>
        <v>0.112299</v>
      </c>
      <c r="J7634">
        <f xml:space="preserve"> MAX( (C7634 - B7634) * IF( G7634 = 2, $N$7, $N$6 ), 0 )</f>
        <v>0.112299</v>
      </c>
      <c r="K7634" s="3">
        <f t="shared" si="239"/>
        <v>0.112299</v>
      </c>
    </row>
    <row r="7635" spans="1:11" x14ac:dyDescent="0.2">
      <c r="A7635" s="1">
        <v>45817.020833333336</v>
      </c>
      <c r="B7635">
        <v>0</v>
      </c>
      <c r="C7635">
        <v>0.84</v>
      </c>
      <c r="E7635">
        <v>0</v>
      </c>
      <c r="F7635">
        <f t="shared" si="238"/>
        <v>0.84</v>
      </c>
      <c r="G7635">
        <v>2</v>
      </c>
      <c r="H7635">
        <f>E7635*$N$8</f>
        <v>0</v>
      </c>
      <c r="I7635">
        <f xml:space="preserve"> C7635 * IF( G7635 = 2, $N$7, $N$6 )</f>
        <v>0.113652</v>
      </c>
      <c r="J7635">
        <f xml:space="preserve"> MAX( (C7635 - B7635) * IF( G7635 = 2, $N$7, $N$6 ), 0 )</f>
        <v>0.113652</v>
      </c>
      <c r="K7635" s="3">
        <f t="shared" si="239"/>
        <v>0.113652</v>
      </c>
    </row>
    <row r="7636" spans="1:11" x14ac:dyDescent="0.2">
      <c r="A7636" s="1">
        <v>45817.041666666664</v>
      </c>
      <c r="B7636">
        <v>0</v>
      </c>
      <c r="C7636">
        <v>0.72399999999999998</v>
      </c>
      <c r="E7636">
        <v>0</v>
      </c>
      <c r="F7636">
        <f t="shared" si="238"/>
        <v>0.72399999999999998</v>
      </c>
      <c r="G7636">
        <v>2</v>
      </c>
      <c r="H7636">
        <f>E7636*$N$8</f>
        <v>0</v>
      </c>
      <c r="I7636">
        <f xml:space="preserve"> C7636 * IF( G7636 = 2, $N$7, $N$6 )</f>
        <v>9.7957199999999994E-2</v>
      </c>
      <c r="J7636">
        <f xml:space="preserve"> MAX( (C7636 - B7636) * IF( G7636 = 2, $N$7, $N$6 ), 0 )</f>
        <v>9.7957199999999994E-2</v>
      </c>
      <c r="K7636" s="3">
        <f t="shared" si="239"/>
        <v>9.7957199999999994E-2</v>
      </c>
    </row>
    <row r="7637" spans="1:11" x14ac:dyDescent="0.2">
      <c r="A7637" s="1">
        <v>45817.0625</v>
      </c>
      <c r="B7637">
        <v>0</v>
      </c>
      <c r="C7637">
        <v>0.81299999999999994</v>
      </c>
      <c r="E7637">
        <v>0</v>
      </c>
      <c r="F7637">
        <f t="shared" si="238"/>
        <v>0.81299999999999994</v>
      </c>
      <c r="G7637">
        <v>2</v>
      </c>
      <c r="H7637">
        <f>E7637*$N$8</f>
        <v>0</v>
      </c>
      <c r="I7637">
        <f xml:space="preserve"> C7637 * IF( G7637 = 2, $N$7, $N$6 )</f>
        <v>0.1099989</v>
      </c>
      <c r="J7637">
        <f xml:space="preserve"> MAX( (C7637 - B7637) * IF( G7637 = 2, $N$7, $N$6 ), 0 )</f>
        <v>0.1099989</v>
      </c>
      <c r="K7637" s="3">
        <f t="shared" si="239"/>
        <v>0.1099989</v>
      </c>
    </row>
    <row r="7638" spans="1:11" x14ac:dyDescent="0.2">
      <c r="A7638" s="1">
        <v>45817.083333333336</v>
      </c>
      <c r="B7638">
        <v>0</v>
      </c>
      <c r="C7638">
        <v>0.70199999999999996</v>
      </c>
      <c r="E7638">
        <v>0</v>
      </c>
      <c r="F7638">
        <f t="shared" si="238"/>
        <v>0.70199999999999996</v>
      </c>
      <c r="G7638">
        <v>2</v>
      </c>
      <c r="H7638">
        <f>E7638*$N$8</f>
        <v>0</v>
      </c>
      <c r="I7638">
        <f xml:space="preserve"> C7638 * IF( G7638 = 2, $N$7, $N$6 )</f>
        <v>9.4980599999999998E-2</v>
      </c>
      <c r="J7638">
        <f xml:space="preserve"> MAX( (C7638 - B7638) * IF( G7638 = 2, $N$7, $N$6 ), 0 )</f>
        <v>9.4980599999999998E-2</v>
      </c>
      <c r="K7638" s="3">
        <f t="shared" si="239"/>
        <v>9.4980599999999998E-2</v>
      </c>
    </row>
    <row r="7639" spans="1:11" x14ac:dyDescent="0.2">
      <c r="A7639" s="1">
        <v>45817.104166666664</v>
      </c>
      <c r="B7639">
        <v>0</v>
      </c>
      <c r="C7639">
        <v>0.72599999999999998</v>
      </c>
      <c r="E7639">
        <v>0</v>
      </c>
      <c r="F7639">
        <f t="shared" si="238"/>
        <v>0.72599999999999998</v>
      </c>
      <c r="G7639">
        <v>2</v>
      </c>
      <c r="H7639">
        <f>E7639*$N$8</f>
        <v>0</v>
      </c>
      <c r="I7639">
        <f xml:space="preserve"> C7639 * IF( G7639 = 2, $N$7, $N$6 )</f>
        <v>9.8227800000000004E-2</v>
      </c>
      <c r="J7639">
        <f xml:space="preserve"> MAX( (C7639 - B7639) * IF( G7639 = 2, $N$7, $N$6 ), 0 )</f>
        <v>9.8227800000000004E-2</v>
      </c>
      <c r="K7639" s="3">
        <f t="shared" si="239"/>
        <v>9.8227800000000004E-2</v>
      </c>
    </row>
    <row r="7640" spans="1:11" x14ac:dyDescent="0.2">
      <c r="A7640" s="1">
        <v>45817.125</v>
      </c>
      <c r="B7640">
        <v>0</v>
      </c>
      <c r="C7640">
        <v>0.71</v>
      </c>
      <c r="E7640">
        <v>0</v>
      </c>
      <c r="F7640">
        <f t="shared" si="238"/>
        <v>0.71</v>
      </c>
      <c r="G7640">
        <v>2</v>
      </c>
      <c r="H7640">
        <f>E7640*$N$8</f>
        <v>0</v>
      </c>
      <c r="I7640">
        <f xml:space="preserve"> C7640 * IF( G7640 = 2, $N$7, $N$6 )</f>
        <v>9.6062999999999996E-2</v>
      </c>
      <c r="J7640">
        <f xml:space="preserve"> MAX( (C7640 - B7640) * IF( G7640 = 2, $N$7, $N$6 ), 0 )</f>
        <v>9.6062999999999996E-2</v>
      </c>
      <c r="K7640" s="3">
        <f t="shared" si="239"/>
        <v>9.6062999999999996E-2</v>
      </c>
    </row>
    <row r="7641" spans="1:11" x14ac:dyDescent="0.2">
      <c r="A7641" s="1">
        <v>45817.145833333336</v>
      </c>
      <c r="B7641">
        <v>0</v>
      </c>
      <c r="C7641">
        <v>0.84199999999999997</v>
      </c>
      <c r="E7641">
        <v>0</v>
      </c>
      <c r="F7641">
        <f t="shared" si="238"/>
        <v>0.84199999999999997</v>
      </c>
      <c r="G7641">
        <v>2</v>
      </c>
      <c r="H7641">
        <f>E7641*$N$8</f>
        <v>0</v>
      </c>
      <c r="I7641">
        <f xml:space="preserve"> C7641 * IF( G7641 = 2, $N$7, $N$6 )</f>
        <v>0.1139226</v>
      </c>
      <c r="J7641">
        <f xml:space="preserve"> MAX( (C7641 - B7641) * IF( G7641 = 2, $N$7, $N$6 ), 0 )</f>
        <v>0.1139226</v>
      </c>
      <c r="K7641" s="3">
        <f t="shared" si="239"/>
        <v>0.1139226</v>
      </c>
    </row>
    <row r="7642" spans="1:11" x14ac:dyDescent="0.2">
      <c r="A7642" s="1">
        <v>45817.166666666664</v>
      </c>
      <c r="B7642">
        <v>0</v>
      </c>
      <c r="C7642">
        <v>0.69899999999999995</v>
      </c>
      <c r="E7642">
        <v>0</v>
      </c>
      <c r="F7642">
        <f t="shared" si="238"/>
        <v>0.69899999999999995</v>
      </c>
      <c r="G7642">
        <v>2</v>
      </c>
      <c r="H7642">
        <f>E7642*$N$8</f>
        <v>0</v>
      </c>
      <c r="I7642">
        <f xml:space="preserve"> C7642 * IF( G7642 = 2, $N$7, $N$6 )</f>
        <v>9.4574699999999998E-2</v>
      </c>
      <c r="J7642">
        <f xml:space="preserve"> MAX( (C7642 - B7642) * IF( G7642 = 2, $N$7, $N$6 ), 0 )</f>
        <v>9.4574699999999998E-2</v>
      </c>
      <c r="K7642" s="3">
        <f t="shared" si="239"/>
        <v>9.4574699999999998E-2</v>
      </c>
    </row>
    <row r="7643" spans="1:11" x14ac:dyDescent="0.2">
      <c r="A7643" s="1">
        <v>45817.1875</v>
      </c>
      <c r="B7643">
        <v>0</v>
      </c>
      <c r="C7643">
        <v>0.77700000000000002</v>
      </c>
      <c r="E7643">
        <v>0</v>
      </c>
      <c r="F7643">
        <f t="shared" si="238"/>
        <v>0.77700000000000002</v>
      </c>
      <c r="G7643">
        <v>2</v>
      </c>
      <c r="H7643">
        <f>E7643*$N$8</f>
        <v>0</v>
      </c>
      <c r="I7643">
        <f xml:space="preserve"> C7643 * IF( G7643 = 2, $N$7, $N$6 )</f>
        <v>0.1051281</v>
      </c>
      <c r="J7643">
        <f xml:space="preserve"> MAX( (C7643 - B7643) * IF( G7643 = 2, $N$7, $N$6 ), 0 )</f>
        <v>0.1051281</v>
      </c>
      <c r="K7643" s="3">
        <f t="shared" si="239"/>
        <v>0.1051281</v>
      </c>
    </row>
    <row r="7644" spans="1:11" x14ac:dyDescent="0.2">
      <c r="A7644" s="1">
        <v>45817.208333333336</v>
      </c>
      <c r="B7644">
        <v>0</v>
      </c>
      <c r="C7644">
        <v>0.83799999999999997</v>
      </c>
      <c r="E7644">
        <v>0</v>
      </c>
      <c r="F7644">
        <f t="shared" si="238"/>
        <v>0.83799999999999997</v>
      </c>
      <c r="G7644">
        <v>2</v>
      </c>
      <c r="H7644">
        <f>E7644*$N$8</f>
        <v>0</v>
      </c>
      <c r="I7644">
        <f xml:space="preserve"> C7644 * IF( G7644 = 2, $N$7, $N$6 )</f>
        <v>0.11338139999999999</v>
      </c>
      <c r="J7644">
        <f xml:space="preserve"> MAX( (C7644 - B7644) * IF( G7644 = 2, $N$7, $N$6 ), 0 )</f>
        <v>0.11338139999999999</v>
      </c>
      <c r="K7644" s="3">
        <f t="shared" si="239"/>
        <v>0.11338139999999999</v>
      </c>
    </row>
    <row r="7645" spans="1:11" x14ac:dyDescent="0.2">
      <c r="A7645" s="1">
        <v>45817.229166666664</v>
      </c>
      <c r="B7645">
        <v>0</v>
      </c>
      <c r="C7645">
        <v>1.26</v>
      </c>
      <c r="E7645">
        <v>0</v>
      </c>
      <c r="F7645">
        <f t="shared" si="238"/>
        <v>1.26</v>
      </c>
      <c r="G7645">
        <v>2</v>
      </c>
      <c r="H7645">
        <f>E7645*$N$8</f>
        <v>0</v>
      </c>
      <c r="I7645">
        <f xml:space="preserve"> C7645 * IF( G7645 = 2, $N$7, $N$6 )</f>
        <v>0.17047800000000002</v>
      </c>
      <c r="J7645">
        <f xml:space="preserve"> MAX( (C7645 - B7645) * IF( G7645 = 2, $N$7, $N$6 ), 0 )</f>
        <v>0.17047800000000002</v>
      </c>
      <c r="K7645" s="3">
        <f t="shared" si="239"/>
        <v>0.17047800000000002</v>
      </c>
    </row>
    <row r="7646" spans="1:11" x14ac:dyDescent="0.2">
      <c r="A7646" s="1">
        <v>45817.25</v>
      </c>
      <c r="B7646">
        <v>0</v>
      </c>
      <c r="C7646">
        <v>0.73599999999999999</v>
      </c>
      <c r="E7646">
        <v>0</v>
      </c>
      <c r="F7646">
        <f t="shared" si="238"/>
        <v>0.73599999999999999</v>
      </c>
      <c r="G7646">
        <v>2</v>
      </c>
      <c r="H7646">
        <f>E7646*$N$8</f>
        <v>0</v>
      </c>
      <c r="I7646">
        <f xml:space="preserve"> C7646 * IF( G7646 = 2, $N$7, $N$6 )</f>
        <v>9.9580799999999997E-2</v>
      </c>
      <c r="J7646">
        <f xml:space="preserve"> MAX( (C7646 - B7646) * IF( G7646 = 2, $N$7, $N$6 ), 0 )</f>
        <v>9.9580799999999997E-2</v>
      </c>
      <c r="K7646" s="3">
        <f t="shared" si="239"/>
        <v>9.9580799999999997E-2</v>
      </c>
    </row>
    <row r="7647" spans="1:11" x14ac:dyDescent="0.2">
      <c r="A7647" s="1">
        <v>45817.270833333336</v>
      </c>
      <c r="B7647">
        <v>0</v>
      </c>
      <c r="C7647">
        <v>0.91600000000000004</v>
      </c>
      <c r="E7647">
        <v>0</v>
      </c>
      <c r="F7647">
        <f t="shared" si="238"/>
        <v>0.91600000000000004</v>
      </c>
      <c r="G7647">
        <v>2</v>
      </c>
      <c r="H7647">
        <f>E7647*$N$8</f>
        <v>0</v>
      </c>
      <c r="I7647">
        <f xml:space="preserve"> C7647 * IF( G7647 = 2, $N$7, $N$6 )</f>
        <v>0.12393480000000001</v>
      </c>
      <c r="J7647">
        <f xml:space="preserve"> MAX( (C7647 - B7647) * IF( G7647 = 2, $N$7, $N$6 ), 0 )</f>
        <v>0.12393480000000001</v>
      </c>
      <c r="K7647" s="3">
        <f t="shared" si="239"/>
        <v>0.12393480000000001</v>
      </c>
    </row>
    <row r="7648" spans="1:11" x14ac:dyDescent="0.2">
      <c r="A7648" s="1">
        <v>45817.291666666664</v>
      </c>
      <c r="B7648">
        <v>0</v>
      </c>
      <c r="C7648">
        <v>1.159</v>
      </c>
      <c r="E7648">
        <v>0</v>
      </c>
      <c r="F7648">
        <f t="shared" si="238"/>
        <v>1.159</v>
      </c>
      <c r="G7648">
        <v>2</v>
      </c>
      <c r="H7648">
        <f>E7648*$N$8</f>
        <v>0</v>
      </c>
      <c r="I7648">
        <f xml:space="preserve"> C7648 * IF( G7648 = 2, $N$7, $N$6 )</f>
        <v>0.1568127</v>
      </c>
      <c r="J7648">
        <f xml:space="preserve"> MAX( (C7648 - B7648) * IF( G7648 = 2, $N$7, $N$6 ), 0 )</f>
        <v>0.1568127</v>
      </c>
      <c r="K7648" s="3">
        <f t="shared" si="239"/>
        <v>0.1568127</v>
      </c>
    </row>
    <row r="7649" spans="1:11" x14ac:dyDescent="0.2">
      <c r="A7649" s="1">
        <v>45817.3125</v>
      </c>
      <c r="B7649">
        <v>0</v>
      </c>
      <c r="C7649">
        <v>1.2549999999999999</v>
      </c>
      <c r="E7649">
        <v>0</v>
      </c>
      <c r="F7649">
        <f t="shared" si="238"/>
        <v>1.2549999999999999</v>
      </c>
      <c r="G7649">
        <v>2</v>
      </c>
      <c r="H7649">
        <f>E7649*$N$8</f>
        <v>0</v>
      </c>
      <c r="I7649">
        <f xml:space="preserve"> C7649 * IF( G7649 = 2, $N$7, $N$6 )</f>
        <v>0.16980149999999999</v>
      </c>
      <c r="J7649">
        <f xml:space="preserve"> MAX( (C7649 - B7649) * IF( G7649 = 2, $N$7, $N$6 ), 0 )</f>
        <v>0.16980149999999999</v>
      </c>
      <c r="K7649" s="3">
        <f t="shared" si="239"/>
        <v>0.16980149999999999</v>
      </c>
    </row>
    <row r="7650" spans="1:11" x14ac:dyDescent="0.2">
      <c r="A7650" s="1">
        <v>45817.333333333336</v>
      </c>
      <c r="B7650">
        <v>0.21024099399999999</v>
      </c>
      <c r="C7650">
        <v>1.593</v>
      </c>
      <c r="E7650">
        <v>0</v>
      </c>
      <c r="F7650">
        <f t="shared" si="238"/>
        <v>1.3827590059999999</v>
      </c>
      <c r="G7650">
        <v>2</v>
      </c>
      <c r="H7650">
        <f>E7650*$N$8</f>
        <v>0</v>
      </c>
      <c r="I7650">
        <f xml:space="preserve"> C7650 * IF( G7650 = 2, $N$7, $N$6 )</f>
        <v>0.2155329</v>
      </c>
      <c r="J7650">
        <f xml:space="preserve"> MAX( (C7650 - B7650) * IF( G7650 = 2, $N$7, $N$6 ), 0 )</f>
        <v>0.18708729351179998</v>
      </c>
      <c r="K7650" s="3">
        <f t="shared" si="239"/>
        <v>0.18708729351179998</v>
      </c>
    </row>
    <row r="7651" spans="1:11" x14ac:dyDescent="0.2">
      <c r="A7651" s="1">
        <v>45817.354166666664</v>
      </c>
      <c r="B7651">
        <v>0.420481987</v>
      </c>
      <c r="C7651">
        <v>1.0649999999999999</v>
      </c>
      <c r="E7651">
        <v>0</v>
      </c>
      <c r="F7651">
        <f t="shared" si="238"/>
        <v>0.64451801299999989</v>
      </c>
      <c r="G7651">
        <v>2</v>
      </c>
      <c r="H7651">
        <f>E7651*$N$8</f>
        <v>0</v>
      </c>
      <c r="I7651">
        <f xml:space="preserve"> C7651 * IF( G7651 = 2, $N$7, $N$6 )</f>
        <v>0.14409449999999999</v>
      </c>
      <c r="J7651">
        <f xml:space="preserve"> MAX( (C7651 - B7651) * IF( G7651 = 2, $N$7, $N$6 ), 0 )</f>
        <v>8.7203287158899981E-2</v>
      </c>
      <c r="K7651" s="3">
        <f t="shared" si="239"/>
        <v>8.7203287158899981E-2</v>
      </c>
    </row>
    <row r="7652" spans="1:11" x14ac:dyDescent="0.2">
      <c r="A7652" s="1">
        <v>45817.375</v>
      </c>
      <c r="B7652">
        <v>0.64830321199999996</v>
      </c>
      <c r="C7652">
        <v>1.0109999999999999</v>
      </c>
      <c r="E7652">
        <v>0</v>
      </c>
      <c r="F7652">
        <f t="shared" si="238"/>
        <v>0.36269678799999994</v>
      </c>
      <c r="G7652">
        <v>2</v>
      </c>
      <c r="H7652">
        <f>E7652*$N$8</f>
        <v>0</v>
      </c>
      <c r="I7652">
        <f xml:space="preserve"> C7652 * IF( G7652 = 2, $N$7, $N$6 )</f>
        <v>0.1367883</v>
      </c>
      <c r="J7652">
        <f xml:space="preserve"> MAX( (C7652 - B7652) * IF( G7652 = 2, $N$7, $N$6 ), 0 )</f>
        <v>4.9072875416399993E-2</v>
      </c>
      <c r="K7652" s="3">
        <f t="shared" si="239"/>
        <v>4.9072875416399993E-2</v>
      </c>
    </row>
    <row r="7653" spans="1:11" x14ac:dyDescent="0.2">
      <c r="A7653" s="1">
        <v>45817.395833333336</v>
      </c>
      <c r="B7653">
        <v>0.87612443600000001</v>
      </c>
      <c r="C7653">
        <v>0.83799999999999997</v>
      </c>
      <c r="E7653">
        <v>0</v>
      </c>
      <c r="F7653">
        <f t="shared" si="238"/>
        <v>0</v>
      </c>
      <c r="G7653">
        <v>2</v>
      </c>
      <c r="H7653">
        <f>E7653*$N$8</f>
        <v>0</v>
      </c>
      <c r="I7653">
        <f xml:space="preserve"> C7653 * IF( G7653 = 2, $N$7, $N$6 )</f>
        <v>0.11338139999999999</v>
      </c>
      <c r="J7653">
        <f xml:space="preserve"> MAX( (C7653 - B7653) * IF( G7653 = 2, $N$7, $N$6 ), 0 )</f>
        <v>0</v>
      </c>
      <c r="K7653" s="3">
        <f t="shared" si="239"/>
        <v>-5.1582361908000052E-3</v>
      </c>
    </row>
    <row r="7654" spans="1:11" x14ac:dyDescent="0.2">
      <c r="A7654" s="1">
        <v>45817.416666666664</v>
      </c>
      <c r="B7654">
        <v>1.028148581</v>
      </c>
      <c r="C7654">
        <v>0.91400000000000003</v>
      </c>
      <c r="E7654">
        <v>0</v>
      </c>
      <c r="F7654">
        <f t="shared" si="238"/>
        <v>0</v>
      </c>
      <c r="G7654">
        <v>2</v>
      </c>
      <c r="H7654">
        <f>E7654*$N$8</f>
        <v>0</v>
      </c>
      <c r="I7654">
        <f xml:space="preserve"> C7654 * IF( G7654 = 2, $N$7, $N$6 )</f>
        <v>0.1236642</v>
      </c>
      <c r="J7654">
        <f xml:space="preserve"> MAX( (C7654 - B7654) * IF( G7654 = 2, $N$7, $N$6 ), 0 )</f>
        <v>0</v>
      </c>
      <c r="K7654" s="3">
        <f t="shared" si="239"/>
        <v>-1.5444303009299989E-2</v>
      </c>
    </row>
    <row r="7655" spans="1:11" x14ac:dyDescent="0.2">
      <c r="A7655" s="1">
        <v>45817.4375</v>
      </c>
      <c r="B7655">
        <v>1.180172725</v>
      </c>
      <c r="C7655">
        <v>1.276</v>
      </c>
      <c r="E7655">
        <v>0</v>
      </c>
      <c r="F7655">
        <f t="shared" si="238"/>
        <v>9.582727499999999E-2</v>
      </c>
      <c r="G7655">
        <v>2</v>
      </c>
      <c r="H7655">
        <f>E7655*$N$8</f>
        <v>0</v>
      </c>
      <c r="I7655">
        <f xml:space="preserve"> C7655 * IF( G7655 = 2, $N$7, $N$6 )</f>
        <v>0.17264280000000001</v>
      </c>
      <c r="J7655">
        <f xml:space="preserve"> MAX( (C7655 - B7655) * IF( G7655 = 2, $N$7, $N$6 ), 0 )</f>
        <v>1.2965430307499999E-2</v>
      </c>
      <c r="K7655" s="3">
        <f t="shared" si="239"/>
        <v>1.2965430307499999E-2</v>
      </c>
    </row>
    <row r="7656" spans="1:11" x14ac:dyDescent="0.2">
      <c r="A7656" s="1">
        <v>45817.458333333336</v>
      </c>
      <c r="B7656">
        <v>1.2439857050000001</v>
      </c>
      <c r="C7656">
        <v>1.869</v>
      </c>
      <c r="E7656">
        <v>0</v>
      </c>
      <c r="F7656">
        <f t="shared" si="238"/>
        <v>0.62501429499999994</v>
      </c>
      <c r="G7656">
        <v>2</v>
      </c>
      <c r="H7656">
        <f>E7656*$N$8</f>
        <v>0</v>
      </c>
      <c r="I7656">
        <f xml:space="preserve"> C7656 * IF( G7656 = 2, $N$7, $N$6 )</f>
        <v>0.25287569999999998</v>
      </c>
      <c r="J7656">
        <f xml:space="preserve"> MAX( (C7656 - B7656) * IF( G7656 = 2, $N$7, $N$6 ), 0 )</f>
        <v>8.4564434113499995E-2</v>
      </c>
      <c r="K7656" s="3">
        <f t="shared" si="239"/>
        <v>8.4564434113499995E-2</v>
      </c>
    </row>
    <row r="7657" spans="1:11" x14ac:dyDescent="0.2">
      <c r="A7657" s="1">
        <v>45817.479166666664</v>
      </c>
      <c r="B7657">
        <v>1.307798684</v>
      </c>
      <c r="C7657">
        <v>2.359</v>
      </c>
      <c r="E7657">
        <v>0</v>
      </c>
      <c r="F7657">
        <f t="shared" si="238"/>
        <v>1.051201316</v>
      </c>
      <c r="G7657">
        <v>2</v>
      </c>
      <c r="H7657">
        <f>E7657*$N$8</f>
        <v>0</v>
      </c>
      <c r="I7657">
        <f xml:space="preserve"> C7657 * IF( G7657 = 2, $N$7, $N$6 )</f>
        <v>0.31917270000000003</v>
      </c>
      <c r="J7657">
        <f xml:space="preserve"> MAX( (C7657 - B7657) * IF( G7657 = 2, $N$7, $N$6 ), 0 )</f>
        <v>0.14222753805480001</v>
      </c>
      <c r="K7657" s="3">
        <f t="shared" si="239"/>
        <v>0.14222753805480001</v>
      </c>
    </row>
    <row r="7658" spans="1:11" x14ac:dyDescent="0.2">
      <c r="A7658" s="1">
        <v>45817.5</v>
      </c>
      <c r="B7658">
        <v>1.312449312</v>
      </c>
      <c r="C7658">
        <v>2.0249999999999999</v>
      </c>
      <c r="E7658">
        <v>0</v>
      </c>
      <c r="F7658">
        <f t="shared" si="238"/>
        <v>0.71255068799999988</v>
      </c>
      <c r="G7658">
        <v>2</v>
      </c>
      <c r="H7658">
        <f>E7658*$N$8</f>
        <v>0</v>
      </c>
      <c r="I7658">
        <f xml:space="preserve"> C7658 * IF( G7658 = 2, $N$7, $N$6 )</f>
        <v>0.27398250000000002</v>
      </c>
      <c r="J7658">
        <f xml:space="preserve"> MAX( (C7658 - B7658) * IF( G7658 = 2, $N$7, $N$6 ), 0 )</f>
        <v>9.6408108086399991E-2</v>
      </c>
      <c r="K7658" s="3">
        <f t="shared" si="239"/>
        <v>9.6408108086399991E-2</v>
      </c>
    </row>
    <row r="7659" spans="1:11" x14ac:dyDescent="0.2">
      <c r="A7659" s="1">
        <v>45817.520833333336</v>
      </c>
      <c r="B7659">
        <v>1.3170999400000001</v>
      </c>
      <c r="C7659">
        <v>2.0750000000000002</v>
      </c>
      <c r="E7659">
        <v>0</v>
      </c>
      <c r="F7659">
        <f t="shared" si="238"/>
        <v>0.7579000600000001</v>
      </c>
      <c r="G7659">
        <v>2</v>
      </c>
      <c r="H7659">
        <f>E7659*$N$8</f>
        <v>0</v>
      </c>
      <c r="I7659">
        <f xml:space="preserve"> C7659 * IF( G7659 = 2, $N$7, $N$6 )</f>
        <v>0.28074750000000004</v>
      </c>
      <c r="J7659">
        <f xml:space="preserve"> MAX( (C7659 - B7659) * IF( G7659 = 2, $N$7, $N$6 ), 0 )</f>
        <v>0.10254387811800002</v>
      </c>
      <c r="K7659" s="3">
        <f t="shared" si="239"/>
        <v>0.10254387811800002</v>
      </c>
    </row>
    <row r="7660" spans="1:11" x14ac:dyDescent="0.2">
      <c r="A7660" s="1">
        <v>45817.541666666664</v>
      </c>
      <c r="B7660">
        <v>1.2587039040000001</v>
      </c>
      <c r="C7660">
        <v>3.1890000000000001</v>
      </c>
      <c r="E7660">
        <v>0</v>
      </c>
      <c r="F7660">
        <f t="shared" si="238"/>
        <v>1.930296096</v>
      </c>
      <c r="G7660">
        <v>2</v>
      </c>
      <c r="H7660">
        <f>E7660*$N$8</f>
        <v>0</v>
      </c>
      <c r="I7660">
        <f xml:space="preserve"> C7660 * IF( G7660 = 2, $N$7, $N$6 )</f>
        <v>0.43147170000000001</v>
      </c>
      <c r="J7660">
        <f xml:space="preserve"> MAX( (C7660 - B7660) * IF( G7660 = 2, $N$7, $N$6 ), 0 )</f>
        <v>0.26116906178880001</v>
      </c>
      <c r="K7660" s="3">
        <f t="shared" si="239"/>
        <v>0.26116906178880001</v>
      </c>
    </row>
    <row r="7661" spans="1:11" x14ac:dyDescent="0.2">
      <c r="A7661" s="1">
        <v>45817.5625</v>
      </c>
      <c r="B7661">
        <v>1.200307869</v>
      </c>
      <c r="C7661">
        <v>4.7779999999999996</v>
      </c>
      <c r="E7661">
        <v>0</v>
      </c>
      <c r="F7661">
        <f t="shared" si="238"/>
        <v>3.5776921309999996</v>
      </c>
      <c r="G7661">
        <v>2</v>
      </c>
      <c r="H7661">
        <f>E7661*$N$8</f>
        <v>0</v>
      </c>
      <c r="I7661">
        <f xml:space="preserve"> C7661 * IF( G7661 = 2, $N$7, $N$6 )</f>
        <v>0.64646339999999991</v>
      </c>
      <c r="J7661">
        <f xml:space="preserve"> MAX( (C7661 - B7661) * IF( G7661 = 2, $N$7, $N$6 ), 0 )</f>
        <v>0.48406174532429996</v>
      </c>
      <c r="K7661" s="3">
        <f t="shared" si="239"/>
        <v>0.48406174532429996</v>
      </c>
    </row>
    <row r="7662" spans="1:11" x14ac:dyDescent="0.2">
      <c r="A7662" s="1">
        <v>45817.583333333336</v>
      </c>
      <c r="B7662">
        <v>1.0646553700000001</v>
      </c>
      <c r="C7662">
        <v>3.2149999999999999</v>
      </c>
      <c r="E7662">
        <v>0</v>
      </c>
      <c r="F7662">
        <f t="shared" si="238"/>
        <v>2.1503446299999998</v>
      </c>
      <c r="G7662">
        <v>2</v>
      </c>
      <c r="H7662">
        <f>E7662*$N$8</f>
        <v>0</v>
      </c>
      <c r="I7662">
        <f xml:space="preserve"> C7662 * IF( G7662 = 2, $N$7, $N$6 )</f>
        <v>0.43498949999999997</v>
      </c>
      <c r="J7662">
        <f xml:space="preserve"> MAX( (C7662 - B7662) * IF( G7662 = 2, $N$7, $N$6 ), 0 )</f>
        <v>0.29094162843899996</v>
      </c>
      <c r="K7662" s="3">
        <f t="shared" si="239"/>
        <v>0.29094162843899996</v>
      </c>
    </row>
    <row r="7663" spans="1:11" x14ac:dyDescent="0.2">
      <c r="A7663" s="1">
        <v>45817.604166666664</v>
      </c>
      <c r="B7663">
        <v>0.92900287100000001</v>
      </c>
      <c r="C7663">
        <v>3.0369999999999999</v>
      </c>
      <c r="E7663">
        <v>0</v>
      </c>
      <c r="F7663">
        <f t="shared" si="238"/>
        <v>2.1079971290000001</v>
      </c>
      <c r="G7663">
        <v>2</v>
      </c>
      <c r="H7663">
        <f>E7663*$N$8</f>
        <v>0</v>
      </c>
      <c r="I7663">
        <f xml:space="preserve"> C7663 * IF( G7663 = 2, $N$7, $N$6 )</f>
        <v>0.4109061</v>
      </c>
      <c r="J7663">
        <f xml:space="preserve"> MAX( (C7663 - B7663) * IF( G7663 = 2, $N$7, $N$6 ), 0 )</f>
        <v>0.28521201155370002</v>
      </c>
      <c r="K7663" s="3">
        <f t="shared" si="239"/>
        <v>0.28521201155370002</v>
      </c>
    </row>
    <row r="7664" spans="1:11" x14ac:dyDescent="0.2">
      <c r="A7664" s="1">
        <v>45817.625</v>
      </c>
      <c r="B7664">
        <v>0.73461834400000003</v>
      </c>
      <c r="C7664">
        <v>3.669</v>
      </c>
      <c r="E7664">
        <v>0</v>
      </c>
      <c r="F7664">
        <f t="shared" si="238"/>
        <v>2.9343816560000002</v>
      </c>
      <c r="G7664">
        <v>1</v>
      </c>
      <c r="H7664">
        <f>E7664*$N$8</f>
        <v>0</v>
      </c>
      <c r="I7664">
        <f xml:space="preserve"> C7664 * IF( G7664 = 2, $N$7, $N$6 )</f>
        <v>1.4569599</v>
      </c>
      <c r="J7664">
        <f xml:space="preserve"> MAX( (C7664 - B7664) * IF( G7664 = 2, $N$7, $N$6 ), 0 )</f>
        <v>1.1652429555976</v>
      </c>
      <c r="K7664" s="3">
        <f t="shared" si="239"/>
        <v>1.1652429555976</v>
      </c>
    </row>
    <row r="7665" spans="1:11" x14ac:dyDescent="0.2">
      <c r="A7665" s="1">
        <v>45817.645833333336</v>
      </c>
      <c r="B7665">
        <v>0.54023381800000003</v>
      </c>
      <c r="C7665">
        <v>2.6539999999999999</v>
      </c>
      <c r="E7665">
        <v>0</v>
      </c>
      <c r="F7665">
        <f t="shared" si="238"/>
        <v>2.113766182</v>
      </c>
      <c r="G7665">
        <v>1</v>
      </c>
      <c r="H7665">
        <f>E7665*$N$8</f>
        <v>0</v>
      </c>
      <c r="I7665">
        <f xml:space="preserve"> C7665 * IF( G7665 = 2, $N$7, $N$6 )</f>
        <v>1.0539034</v>
      </c>
      <c r="J7665">
        <f xml:space="preserve"> MAX( (C7665 - B7665) * IF( G7665 = 2, $N$7, $N$6 ), 0 )</f>
        <v>0.83937655087219998</v>
      </c>
      <c r="K7665" s="3">
        <f t="shared" si="239"/>
        <v>0.83937655087219998</v>
      </c>
    </row>
    <row r="7666" spans="1:11" x14ac:dyDescent="0.2">
      <c r="A7666" s="1">
        <v>45817.666666666664</v>
      </c>
      <c r="B7666">
        <v>0.32812054299999999</v>
      </c>
      <c r="C7666">
        <v>4.3090000000000002</v>
      </c>
      <c r="E7666">
        <v>0</v>
      </c>
      <c r="F7666">
        <f t="shared" si="238"/>
        <v>3.9808794570000003</v>
      </c>
      <c r="G7666">
        <v>1</v>
      </c>
      <c r="H7666">
        <f>E7666*$N$8</f>
        <v>0</v>
      </c>
      <c r="I7666">
        <f xml:space="preserve"> C7666 * IF( G7666 = 2, $N$7, $N$6 )</f>
        <v>1.7111039000000001</v>
      </c>
      <c r="J7666">
        <f xml:space="preserve"> MAX( (C7666 - B7666) * IF( G7666 = 2, $N$7, $N$6 ), 0 )</f>
        <v>1.5808072323747002</v>
      </c>
      <c r="K7666" s="3">
        <f t="shared" si="239"/>
        <v>1.5808072323747002</v>
      </c>
    </row>
    <row r="7667" spans="1:11" x14ac:dyDescent="0.2">
      <c r="A7667" s="1">
        <v>45817.6875</v>
      </c>
      <c r="B7667">
        <v>0.116007268</v>
      </c>
      <c r="C7667">
        <v>2.6749999999999998</v>
      </c>
      <c r="E7667">
        <v>0</v>
      </c>
      <c r="F7667">
        <f t="shared" si="238"/>
        <v>2.5589927319999997</v>
      </c>
      <c r="G7667">
        <v>1</v>
      </c>
      <c r="H7667">
        <f>E7667*$N$8</f>
        <v>0</v>
      </c>
      <c r="I7667">
        <f xml:space="preserve"> C7667 * IF( G7667 = 2, $N$7, $N$6 )</f>
        <v>1.0622425</v>
      </c>
      <c r="J7667">
        <f xml:space="preserve"> MAX( (C7667 - B7667) * IF( G7667 = 2, $N$7, $N$6 ), 0 )</f>
        <v>1.0161760138771998</v>
      </c>
      <c r="K7667" s="3">
        <f t="shared" si="239"/>
        <v>1.0161760138771998</v>
      </c>
    </row>
    <row r="7668" spans="1:11" x14ac:dyDescent="0.2">
      <c r="A7668" s="1">
        <v>45817.708333333336</v>
      </c>
      <c r="B7668">
        <v>5.8003633999999998E-2</v>
      </c>
      <c r="C7668">
        <v>2.5539999999999998</v>
      </c>
      <c r="E7668">
        <v>0</v>
      </c>
      <c r="F7668">
        <f t="shared" si="238"/>
        <v>2.495996366</v>
      </c>
      <c r="G7668">
        <v>1</v>
      </c>
      <c r="H7668">
        <f>E7668*$N$8</f>
        <v>0</v>
      </c>
      <c r="I7668">
        <f xml:space="preserve"> C7668 * IF( G7668 = 2, $N$7, $N$6 )</f>
        <v>1.0141933999999999</v>
      </c>
      <c r="J7668">
        <f xml:space="preserve"> MAX( (C7668 - B7668) * IF( G7668 = 2, $N$7, $N$6 ), 0 )</f>
        <v>0.99116015693860005</v>
      </c>
      <c r="K7668" s="3">
        <f t="shared" si="239"/>
        <v>0.99116015693860005</v>
      </c>
    </row>
    <row r="7669" spans="1:11" x14ac:dyDescent="0.2">
      <c r="A7669" s="1">
        <v>45817.729166666664</v>
      </c>
      <c r="B7669">
        <v>0</v>
      </c>
      <c r="C7669">
        <v>3.601</v>
      </c>
      <c r="E7669">
        <v>0</v>
      </c>
      <c r="F7669">
        <f t="shared" si="238"/>
        <v>3.601</v>
      </c>
      <c r="G7669">
        <v>1</v>
      </c>
      <c r="H7669">
        <f>E7669*$N$8</f>
        <v>0</v>
      </c>
      <c r="I7669">
        <f xml:space="preserve"> C7669 * IF( G7669 = 2, $N$7, $N$6 )</f>
        <v>1.4299571</v>
      </c>
      <c r="J7669">
        <f xml:space="preserve"> MAX( (C7669 - B7669) * IF( G7669 = 2, $N$7, $N$6 ), 0 )</f>
        <v>1.4299571</v>
      </c>
      <c r="K7669" s="3">
        <f t="shared" si="239"/>
        <v>1.4299571</v>
      </c>
    </row>
    <row r="7670" spans="1:11" x14ac:dyDescent="0.2">
      <c r="A7670" s="1">
        <v>45817.75</v>
      </c>
      <c r="B7670">
        <v>0</v>
      </c>
      <c r="C7670">
        <v>3.1139999999999999</v>
      </c>
      <c r="E7670">
        <v>0</v>
      </c>
      <c r="F7670">
        <f t="shared" si="238"/>
        <v>3.1139999999999999</v>
      </c>
      <c r="G7670">
        <v>1</v>
      </c>
      <c r="H7670">
        <f>E7670*$N$8</f>
        <v>0</v>
      </c>
      <c r="I7670">
        <f xml:space="preserve"> C7670 * IF( G7670 = 2, $N$7, $N$6 )</f>
        <v>1.2365694</v>
      </c>
      <c r="J7670">
        <f xml:space="preserve"> MAX( (C7670 - B7670) * IF( G7670 = 2, $N$7, $N$6 ), 0 )</f>
        <v>1.2365694</v>
      </c>
      <c r="K7670" s="3">
        <f t="shared" si="239"/>
        <v>1.2365694</v>
      </c>
    </row>
    <row r="7671" spans="1:11" x14ac:dyDescent="0.2">
      <c r="A7671" s="1">
        <v>45817.770833333336</v>
      </c>
      <c r="B7671">
        <v>0</v>
      </c>
      <c r="C7671">
        <v>2.9209999999999998</v>
      </c>
      <c r="E7671">
        <v>0</v>
      </c>
      <c r="F7671">
        <f t="shared" si="238"/>
        <v>2.9209999999999998</v>
      </c>
      <c r="G7671">
        <v>1</v>
      </c>
      <c r="H7671">
        <f>E7671*$N$8</f>
        <v>0</v>
      </c>
      <c r="I7671">
        <f xml:space="preserve"> C7671 * IF( G7671 = 2, $N$7, $N$6 )</f>
        <v>1.1599291</v>
      </c>
      <c r="J7671">
        <f xml:space="preserve"> MAX( (C7671 - B7671) * IF( G7671 = 2, $N$7, $N$6 ), 0 )</f>
        <v>1.1599291</v>
      </c>
      <c r="K7671" s="3">
        <f t="shared" si="239"/>
        <v>1.1599291</v>
      </c>
    </row>
    <row r="7672" spans="1:11" x14ac:dyDescent="0.2">
      <c r="A7672" s="1">
        <v>45817.791666666664</v>
      </c>
      <c r="B7672">
        <v>0</v>
      </c>
      <c r="C7672">
        <v>2.7309999999999999</v>
      </c>
      <c r="E7672">
        <v>0</v>
      </c>
      <c r="F7672">
        <f t="shared" si="238"/>
        <v>2.7309999999999999</v>
      </c>
      <c r="G7672">
        <v>1</v>
      </c>
      <c r="H7672">
        <f>E7672*$N$8</f>
        <v>0</v>
      </c>
      <c r="I7672">
        <f xml:space="preserve"> C7672 * IF( G7672 = 2, $N$7, $N$6 )</f>
        <v>1.0844800999999999</v>
      </c>
      <c r="J7672">
        <f xml:space="preserve"> MAX( (C7672 - B7672) * IF( G7672 = 2, $N$7, $N$6 ), 0 )</f>
        <v>1.0844800999999999</v>
      </c>
      <c r="K7672" s="3">
        <f t="shared" si="239"/>
        <v>1.0844800999999999</v>
      </c>
    </row>
    <row r="7673" spans="1:11" x14ac:dyDescent="0.2">
      <c r="A7673" s="1">
        <v>45817.8125</v>
      </c>
      <c r="B7673">
        <v>0</v>
      </c>
      <c r="C7673">
        <v>2.72</v>
      </c>
      <c r="E7673">
        <v>0</v>
      </c>
      <c r="F7673">
        <f t="shared" si="238"/>
        <v>2.72</v>
      </c>
      <c r="G7673">
        <v>1</v>
      </c>
      <c r="H7673">
        <f>E7673*$N$8</f>
        <v>0</v>
      </c>
      <c r="I7673">
        <f xml:space="preserve"> C7673 * IF( G7673 = 2, $N$7, $N$6 )</f>
        <v>1.0801120000000002</v>
      </c>
      <c r="J7673">
        <f xml:space="preserve"> MAX( (C7673 - B7673) * IF( G7673 = 2, $N$7, $N$6 ), 0 )</f>
        <v>1.0801120000000002</v>
      </c>
      <c r="K7673" s="3">
        <f t="shared" si="239"/>
        <v>1.0801120000000002</v>
      </c>
    </row>
    <row r="7674" spans="1:11" x14ac:dyDescent="0.2">
      <c r="A7674" s="1">
        <v>45817.833333333336</v>
      </c>
      <c r="B7674">
        <v>0</v>
      </c>
      <c r="C7674">
        <v>2.141</v>
      </c>
      <c r="E7674">
        <v>0</v>
      </c>
      <c r="F7674">
        <f t="shared" si="238"/>
        <v>2.141</v>
      </c>
      <c r="G7674">
        <v>1</v>
      </c>
      <c r="H7674">
        <f>E7674*$N$8</f>
        <v>0</v>
      </c>
      <c r="I7674">
        <f xml:space="preserve"> C7674 * IF( G7674 = 2, $N$7, $N$6 )</f>
        <v>0.85019109999999998</v>
      </c>
      <c r="J7674">
        <f xml:space="preserve"> MAX( (C7674 - B7674) * IF( G7674 = 2, $N$7, $N$6 ), 0 )</f>
        <v>0.85019109999999998</v>
      </c>
      <c r="K7674" s="3">
        <f t="shared" si="239"/>
        <v>0.85019109999999998</v>
      </c>
    </row>
    <row r="7675" spans="1:11" x14ac:dyDescent="0.2">
      <c r="A7675" s="1">
        <v>45817.854166666664</v>
      </c>
      <c r="B7675">
        <v>0</v>
      </c>
      <c r="C7675">
        <v>1.056</v>
      </c>
      <c r="E7675">
        <v>0</v>
      </c>
      <c r="F7675">
        <f t="shared" si="238"/>
        <v>1.056</v>
      </c>
      <c r="G7675">
        <v>1</v>
      </c>
      <c r="H7675">
        <f>E7675*$N$8</f>
        <v>0</v>
      </c>
      <c r="I7675">
        <f xml:space="preserve"> C7675 * IF( G7675 = 2, $N$7, $N$6 )</f>
        <v>0.41933760000000003</v>
      </c>
      <c r="J7675">
        <f xml:space="preserve"> MAX( (C7675 - B7675) * IF( G7675 = 2, $N$7, $N$6 ), 0 )</f>
        <v>0.41933760000000003</v>
      </c>
      <c r="K7675" s="3">
        <f t="shared" si="239"/>
        <v>0.41933760000000003</v>
      </c>
    </row>
    <row r="7676" spans="1:11" x14ac:dyDescent="0.2">
      <c r="A7676" s="1">
        <v>45817.875</v>
      </c>
      <c r="B7676">
        <v>0</v>
      </c>
      <c r="C7676">
        <v>1.1220000000000001</v>
      </c>
      <c r="E7676">
        <v>0</v>
      </c>
      <c r="F7676">
        <f t="shared" si="238"/>
        <v>1.1220000000000001</v>
      </c>
      <c r="G7676">
        <v>2</v>
      </c>
      <c r="H7676">
        <f>E7676*$N$8</f>
        <v>0</v>
      </c>
      <c r="I7676">
        <f xml:space="preserve"> C7676 * IF( G7676 = 2, $N$7, $N$6 )</f>
        <v>0.15180660000000001</v>
      </c>
      <c r="J7676">
        <f xml:space="preserve"> MAX( (C7676 - B7676) * IF( G7676 = 2, $N$7, $N$6 ), 0 )</f>
        <v>0.15180660000000001</v>
      </c>
      <c r="K7676" s="3">
        <f t="shared" si="239"/>
        <v>0.15180660000000001</v>
      </c>
    </row>
    <row r="7677" spans="1:11" x14ac:dyDescent="0.2">
      <c r="A7677" s="1">
        <v>45817.895833333336</v>
      </c>
      <c r="B7677">
        <v>0</v>
      </c>
      <c r="C7677">
        <v>1.546</v>
      </c>
      <c r="E7677">
        <v>0</v>
      </c>
      <c r="F7677">
        <f t="shared" si="238"/>
        <v>1.546</v>
      </c>
      <c r="G7677">
        <v>2</v>
      </c>
      <c r="H7677">
        <f>E7677*$N$8</f>
        <v>0</v>
      </c>
      <c r="I7677">
        <f xml:space="preserve"> C7677 * IF( G7677 = 2, $N$7, $N$6 )</f>
        <v>0.20917380000000002</v>
      </c>
      <c r="J7677">
        <f xml:space="preserve"> MAX( (C7677 - B7677) * IF( G7677 = 2, $N$7, $N$6 ), 0 )</f>
        <v>0.20917380000000002</v>
      </c>
      <c r="K7677" s="3">
        <f t="shared" si="239"/>
        <v>0.20917380000000002</v>
      </c>
    </row>
    <row r="7678" spans="1:11" x14ac:dyDescent="0.2">
      <c r="A7678" s="1">
        <v>45817.916666666664</v>
      </c>
      <c r="B7678">
        <v>0</v>
      </c>
      <c r="C7678">
        <v>1.014</v>
      </c>
      <c r="E7678">
        <v>0</v>
      </c>
      <c r="F7678">
        <f t="shared" si="238"/>
        <v>1.014</v>
      </c>
      <c r="G7678">
        <v>2</v>
      </c>
      <c r="H7678">
        <f>E7678*$N$8</f>
        <v>0</v>
      </c>
      <c r="I7678">
        <f xml:space="preserve"> C7678 * IF( G7678 = 2, $N$7, $N$6 )</f>
        <v>0.13719420000000002</v>
      </c>
      <c r="J7678">
        <f xml:space="preserve"> MAX( (C7678 - B7678) * IF( G7678 = 2, $N$7, $N$6 ), 0 )</f>
        <v>0.13719420000000002</v>
      </c>
      <c r="K7678" s="3">
        <f t="shared" si="239"/>
        <v>0.13719420000000002</v>
      </c>
    </row>
    <row r="7679" spans="1:11" x14ac:dyDescent="0.2">
      <c r="A7679" s="1">
        <v>45817.9375</v>
      </c>
      <c r="B7679">
        <v>0</v>
      </c>
      <c r="C7679">
        <v>1.026</v>
      </c>
      <c r="E7679">
        <v>0</v>
      </c>
      <c r="F7679">
        <f t="shared" si="238"/>
        <v>1.026</v>
      </c>
      <c r="G7679">
        <v>2</v>
      </c>
      <c r="H7679">
        <f>E7679*$N$8</f>
        <v>0</v>
      </c>
      <c r="I7679">
        <f xml:space="preserve"> C7679 * IF( G7679 = 2, $N$7, $N$6 )</f>
        <v>0.13881780000000002</v>
      </c>
      <c r="J7679">
        <f xml:space="preserve"> MAX( (C7679 - B7679) * IF( G7679 = 2, $N$7, $N$6 ), 0 )</f>
        <v>0.13881780000000002</v>
      </c>
      <c r="K7679" s="3">
        <f t="shared" si="239"/>
        <v>0.13881780000000002</v>
      </c>
    </row>
    <row r="7680" spans="1:11" x14ac:dyDescent="0.2">
      <c r="A7680" s="1">
        <v>45817.958333333336</v>
      </c>
      <c r="B7680">
        <v>0</v>
      </c>
      <c r="C7680">
        <v>1.0389999999999999</v>
      </c>
      <c r="E7680">
        <v>0</v>
      </c>
      <c r="F7680">
        <f t="shared" si="238"/>
        <v>1.0389999999999999</v>
      </c>
      <c r="G7680">
        <v>2</v>
      </c>
      <c r="H7680">
        <f>E7680*$N$8</f>
        <v>0</v>
      </c>
      <c r="I7680">
        <f xml:space="preserve"> C7680 * IF( G7680 = 2, $N$7, $N$6 )</f>
        <v>0.1405767</v>
      </c>
      <c r="J7680">
        <f xml:space="preserve"> MAX( (C7680 - B7680) * IF( G7680 = 2, $N$7, $N$6 ), 0 )</f>
        <v>0.1405767</v>
      </c>
      <c r="K7680" s="3">
        <f t="shared" si="239"/>
        <v>0.1405767</v>
      </c>
    </row>
    <row r="7681" spans="1:11" x14ac:dyDescent="0.2">
      <c r="A7681" s="1">
        <v>45817.979166666664</v>
      </c>
      <c r="B7681">
        <v>0</v>
      </c>
      <c r="C7681">
        <v>0.89300000000000002</v>
      </c>
      <c r="E7681">
        <v>0</v>
      </c>
      <c r="F7681">
        <f t="shared" si="238"/>
        <v>0.89300000000000002</v>
      </c>
      <c r="G7681">
        <v>2</v>
      </c>
      <c r="H7681">
        <f>E7681*$N$8</f>
        <v>0</v>
      </c>
      <c r="I7681">
        <f xml:space="preserve"> C7681 * IF( G7681 = 2, $N$7, $N$6 )</f>
        <v>0.12082290000000001</v>
      </c>
      <c r="J7681">
        <f xml:space="preserve"> MAX( (C7681 - B7681) * IF( G7681 = 2, $N$7, $N$6 ), 0 )</f>
        <v>0.12082290000000001</v>
      </c>
      <c r="K7681" s="3">
        <f t="shared" si="239"/>
        <v>0.12082290000000001</v>
      </c>
    </row>
    <row r="7682" spans="1:11" x14ac:dyDescent="0.2">
      <c r="A7682" s="1">
        <v>45818</v>
      </c>
      <c r="B7682">
        <v>0</v>
      </c>
      <c r="C7682">
        <v>0.90400000000000003</v>
      </c>
      <c r="E7682">
        <v>0</v>
      </c>
      <c r="F7682">
        <f t="shared" si="238"/>
        <v>0.90400000000000003</v>
      </c>
      <c r="G7682">
        <v>2</v>
      </c>
      <c r="H7682">
        <f>E7682*$N$8</f>
        <v>0</v>
      </c>
      <c r="I7682">
        <f xml:space="preserve"> C7682 * IF( G7682 = 2, $N$7, $N$6 )</f>
        <v>0.12231120000000001</v>
      </c>
      <c r="J7682">
        <f xml:space="preserve"> MAX( (C7682 - B7682) * IF( G7682 = 2, $N$7, $N$6 ), 0 )</f>
        <v>0.12231120000000001</v>
      </c>
      <c r="K7682" s="3">
        <f t="shared" si="239"/>
        <v>0.12231120000000001</v>
      </c>
    </row>
    <row r="7683" spans="1:11" x14ac:dyDescent="0.2">
      <c r="A7683" s="1">
        <v>45818.020833333336</v>
      </c>
      <c r="B7683">
        <v>0</v>
      </c>
      <c r="C7683">
        <v>0.94</v>
      </c>
      <c r="E7683">
        <v>0</v>
      </c>
      <c r="F7683">
        <f t="shared" ref="F7683:F7746" si="240">MAX(C7683-B7683,0)</f>
        <v>0.94</v>
      </c>
      <c r="G7683">
        <v>2</v>
      </c>
      <c r="H7683">
        <f>E7683*$N$8</f>
        <v>0</v>
      </c>
      <c r="I7683">
        <f xml:space="preserve"> C7683 * IF( G7683 = 2, $N$7, $N$6 )</f>
        <v>0.12718199999999999</v>
      </c>
      <c r="J7683">
        <f xml:space="preserve"> MAX( (C7683 - B7683) * IF( G7683 = 2, $N$7, $N$6 ), 0 )</f>
        <v>0.12718199999999999</v>
      </c>
      <c r="K7683" s="3">
        <f t="shared" ref="K7683:K7746" si="241">(C7683-B7683)*IF(G7683=2,$N$7,$N$6)</f>
        <v>0.12718199999999999</v>
      </c>
    </row>
    <row r="7684" spans="1:11" x14ac:dyDescent="0.2">
      <c r="A7684" s="1">
        <v>45818.041666666664</v>
      </c>
      <c r="B7684">
        <v>0</v>
      </c>
      <c r="C7684">
        <v>0.9</v>
      </c>
      <c r="E7684">
        <v>0</v>
      </c>
      <c r="F7684">
        <f t="shared" si="240"/>
        <v>0.9</v>
      </c>
      <c r="G7684">
        <v>2</v>
      </c>
      <c r="H7684">
        <f>E7684*$N$8</f>
        <v>0</v>
      </c>
      <c r="I7684">
        <f xml:space="preserve"> C7684 * IF( G7684 = 2, $N$7, $N$6 )</f>
        <v>0.12177</v>
      </c>
      <c r="J7684">
        <f xml:space="preserve"> MAX( (C7684 - B7684) * IF( G7684 = 2, $N$7, $N$6 ), 0 )</f>
        <v>0.12177</v>
      </c>
      <c r="K7684" s="3">
        <f t="shared" si="241"/>
        <v>0.12177</v>
      </c>
    </row>
    <row r="7685" spans="1:11" x14ac:dyDescent="0.2">
      <c r="A7685" s="1">
        <v>45818.0625</v>
      </c>
      <c r="B7685">
        <v>0</v>
      </c>
      <c r="C7685">
        <v>0.82</v>
      </c>
      <c r="E7685">
        <v>0</v>
      </c>
      <c r="F7685">
        <f t="shared" si="240"/>
        <v>0.82</v>
      </c>
      <c r="G7685">
        <v>2</v>
      </c>
      <c r="H7685">
        <f>E7685*$N$8</f>
        <v>0</v>
      </c>
      <c r="I7685">
        <f xml:space="preserve"> C7685 * IF( G7685 = 2, $N$7, $N$6 )</f>
        <v>0.110946</v>
      </c>
      <c r="J7685">
        <f xml:space="preserve"> MAX( (C7685 - B7685) * IF( G7685 = 2, $N$7, $N$6 ), 0 )</f>
        <v>0.110946</v>
      </c>
      <c r="K7685" s="3">
        <f t="shared" si="241"/>
        <v>0.110946</v>
      </c>
    </row>
    <row r="7686" spans="1:11" x14ac:dyDescent="0.2">
      <c r="A7686" s="1">
        <v>45818.083333333336</v>
      </c>
      <c r="B7686">
        <v>0</v>
      </c>
      <c r="C7686">
        <v>1.0009999999999999</v>
      </c>
      <c r="E7686">
        <v>0</v>
      </c>
      <c r="F7686">
        <f t="shared" si="240"/>
        <v>1.0009999999999999</v>
      </c>
      <c r="G7686">
        <v>2</v>
      </c>
      <c r="H7686">
        <f>E7686*$N$8</f>
        <v>0</v>
      </c>
      <c r="I7686">
        <f xml:space="preserve"> C7686 * IF( G7686 = 2, $N$7, $N$6 )</f>
        <v>0.13543529999999998</v>
      </c>
      <c r="J7686">
        <f xml:space="preserve"> MAX( (C7686 - B7686) * IF( G7686 = 2, $N$7, $N$6 ), 0 )</f>
        <v>0.13543529999999998</v>
      </c>
      <c r="K7686" s="3">
        <f t="shared" si="241"/>
        <v>0.13543529999999998</v>
      </c>
    </row>
    <row r="7687" spans="1:11" x14ac:dyDescent="0.2">
      <c r="A7687" s="1">
        <v>45818.104166666664</v>
      </c>
      <c r="B7687">
        <v>0</v>
      </c>
      <c r="C7687">
        <v>1.016</v>
      </c>
      <c r="E7687">
        <v>0</v>
      </c>
      <c r="F7687">
        <f t="shared" si="240"/>
        <v>1.016</v>
      </c>
      <c r="G7687">
        <v>2</v>
      </c>
      <c r="H7687">
        <f>E7687*$N$8</f>
        <v>0</v>
      </c>
      <c r="I7687">
        <f xml:space="preserve"> C7687 * IF( G7687 = 2, $N$7, $N$6 )</f>
        <v>0.1374648</v>
      </c>
      <c r="J7687">
        <f xml:space="preserve"> MAX( (C7687 - B7687) * IF( G7687 = 2, $N$7, $N$6 ), 0 )</f>
        <v>0.1374648</v>
      </c>
      <c r="K7687" s="3">
        <f t="shared" si="241"/>
        <v>0.1374648</v>
      </c>
    </row>
    <row r="7688" spans="1:11" x14ac:dyDescent="0.2">
      <c r="A7688" s="1">
        <v>45818.125</v>
      </c>
      <c r="B7688">
        <v>0</v>
      </c>
      <c r="C7688">
        <v>0.95699999999999996</v>
      </c>
      <c r="E7688">
        <v>0</v>
      </c>
      <c r="F7688">
        <f t="shared" si="240"/>
        <v>0.95699999999999996</v>
      </c>
      <c r="G7688">
        <v>2</v>
      </c>
      <c r="H7688">
        <f>E7688*$N$8</f>
        <v>0</v>
      </c>
      <c r="I7688">
        <f xml:space="preserve"> C7688 * IF( G7688 = 2, $N$7, $N$6 )</f>
        <v>0.12948209999999999</v>
      </c>
      <c r="J7688">
        <f xml:space="preserve"> MAX( (C7688 - B7688) * IF( G7688 = 2, $N$7, $N$6 ), 0 )</f>
        <v>0.12948209999999999</v>
      </c>
      <c r="K7688" s="3">
        <f t="shared" si="241"/>
        <v>0.12948209999999999</v>
      </c>
    </row>
    <row r="7689" spans="1:11" x14ac:dyDescent="0.2">
      <c r="A7689" s="1">
        <v>45818.145833333336</v>
      </c>
      <c r="B7689">
        <v>0</v>
      </c>
      <c r="C7689">
        <v>1.05</v>
      </c>
      <c r="E7689">
        <v>0</v>
      </c>
      <c r="F7689">
        <f t="shared" si="240"/>
        <v>1.05</v>
      </c>
      <c r="G7689">
        <v>2</v>
      </c>
      <c r="H7689">
        <f>E7689*$N$8</f>
        <v>0</v>
      </c>
      <c r="I7689">
        <f xml:space="preserve"> C7689 * IF( G7689 = 2, $N$7, $N$6 )</f>
        <v>0.142065</v>
      </c>
      <c r="J7689">
        <f xml:space="preserve"> MAX( (C7689 - B7689) * IF( G7689 = 2, $N$7, $N$6 ), 0 )</f>
        <v>0.142065</v>
      </c>
      <c r="K7689" s="3">
        <f t="shared" si="241"/>
        <v>0.142065</v>
      </c>
    </row>
    <row r="7690" spans="1:11" x14ac:dyDescent="0.2">
      <c r="A7690" s="1">
        <v>45818.166666666664</v>
      </c>
      <c r="B7690">
        <v>0</v>
      </c>
      <c r="C7690">
        <v>0.996</v>
      </c>
      <c r="E7690">
        <v>0</v>
      </c>
      <c r="F7690">
        <f t="shared" si="240"/>
        <v>0.996</v>
      </c>
      <c r="G7690">
        <v>2</v>
      </c>
      <c r="H7690">
        <f>E7690*$N$8</f>
        <v>0</v>
      </c>
      <c r="I7690">
        <f xml:space="preserve"> C7690 * IF( G7690 = 2, $N$7, $N$6 )</f>
        <v>0.13475880000000001</v>
      </c>
      <c r="J7690">
        <f xml:space="preserve"> MAX( (C7690 - B7690) * IF( G7690 = 2, $N$7, $N$6 ), 0 )</f>
        <v>0.13475880000000001</v>
      </c>
      <c r="K7690" s="3">
        <f t="shared" si="241"/>
        <v>0.13475880000000001</v>
      </c>
    </row>
    <row r="7691" spans="1:11" x14ac:dyDescent="0.2">
      <c r="A7691" s="1">
        <v>45818.1875</v>
      </c>
      <c r="B7691">
        <v>0</v>
      </c>
      <c r="C7691">
        <v>0.92</v>
      </c>
      <c r="E7691">
        <v>0</v>
      </c>
      <c r="F7691">
        <f t="shared" si="240"/>
        <v>0.92</v>
      </c>
      <c r="G7691">
        <v>2</v>
      </c>
      <c r="H7691">
        <f>E7691*$N$8</f>
        <v>0</v>
      </c>
      <c r="I7691">
        <f xml:space="preserve"> C7691 * IF( G7691 = 2, $N$7, $N$6 )</f>
        <v>0.124476</v>
      </c>
      <c r="J7691">
        <f xml:space="preserve"> MAX( (C7691 - B7691) * IF( G7691 = 2, $N$7, $N$6 ), 0 )</f>
        <v>0.124476</v>
      </c>
      <c r="K7691" s="3">
        <f t="shared" si="241"/>
        <v>0.124476</v>
      </c>
    </row>
    <row r="7692" spans="1:11" x14ac:dyDescent="0.2">
      <c r="A7692" s="1">
        <v>45818.208333333336</v>
      </c>
      <c r="B7692">
        <v>0</v>
      </c>
      <c r="C7692">
        <v>1.02</v>
      </c>
      <c r="E7692">
        <v>0</v>
      </c>
      <c r="F7692">
        <f t="shared" si="240"/>
        <v>1.02</v>
      </c>
      <c r="G7692">
        <v>2</v>
      </c>
      <c r="H7692">
        <f>E7692*$N$8</f>
        <v>0</v>
      </c>
      <c r="I7692">
        <f xml:space="preserve"> C7692 * IF( G7692 = 2, $N$7, $N$6 )</f>
        <v>0.13800600000000002</v>
      </c>
      <c r="J7692">
        <f xml:space="preserve"> MAX( (C7692 - B7692) * IF( G7692 = 2, $N$7, $N$6 ), 0 )</f>
        <v>0.13800600000000002</v>
      </c>
      <c r="K7692" s="3">
        <f t="shared" si="241"/>
        <v>0.13800600000000002</v>
      </c>
    </row>
    <row r="7693" spans="1:11" x14ac:dyDescent="0.2">
      <c r="A7693" s="1">
        <v>45818.229166666664</v>
      </c>
      <c r="B7693">
        <v>0</v>
      </c>
      <c r="C7693">
        <v>1.4410000000000001</v>
      </c>
      <c r="E7693">
        <v>0</v>
      </c>
      <c r="F7693">
        <f t="shared" si="240"/>
        <v>1.4410000000000001</v>
      </c>
      <c r="G7693">
        <v>2</v>
      </c>
      <c r="H7693">
        <f>E7693*$N$8</f>
        <v>0</v>
      </c>
      <c r="I7693">
        <f xml:space="preserve"> C7693 * IF( G7693 = 2, $N$7, $N$6 )</f>
        <v>0.19496730000000001</v>
      </c>
      <c r="J7693">
        <f xml:space="preserve"> MAX( (C7693 - B7693) * IF( G7693 = 2, $N$7, $N$6 ), 0 )</f>
        <v>0.19496730000000001</v>
      </c>
      <c r="K7693" s="3">
        <f t="shared" si="241"/>
        <v>0.19496730000000001</v>
      </c>
    </row>
    <row r="7694" spans="1:11" x14ac:dyDescent="0.2">
      <c r="A7694" s="1">
        <v>45818.25</v>
      </c>
      <c r="B7694">
        <v>0</v>
      </c>
      <c r="C7694">
        <v>0.877</v>
      </c>
      <c r="E7694">
        <v>0</v>
      </c>
      <c r="F7694">
        <f t="shared" si="240"/>
        <v>0.877</v>
      </c>
      <c r="G7694">
        <v>2</v>
      </c>
      <c r="H7694">
        <f>E7694*$N$8</f>
        <v>0</v>
      </c>
      <c r="I7694">
        <f xml:space="preserve"> C7694 * IF( G7694 = 2, $N$7, $N$6 )</f>
        <v>0.1186581</v>
      </c>
      <c r="J7694">
        <f xml:space="preserve"> MAX( (C7694 - B7694) * IF( G7694 = 2, $N$7, $N$6 ), 0 )</f>
        <v>0.1186581</v>
      </c>
      <c r="K7694" s="3">
        <f t="shared" si="241"/>
        <v>0.1186581</v>
      </c>
    </row>
    <row r="7695" spans="1:11" x14ac:dyDescent="0.2">
      <c r="A7695" s="1">
        <v>45818.270833333336</v>
      </c>
      <c r="B7695">
        <v>0</v>
      </c>
      <c r="C7695">
        <v>0.95199999999999996</v>
      </c>
      <c r="E7695">
        <v>0</v>
      </c>
      <c r="F7695">
        <f t="shared" si="240"/>
        <v>0.95199999999999996</v>
      </c>
      <c r="G7695">
        <v>2</v>
      </c>
      <c r="H7695">
        <f>E7695*$N$8</f>
        <v>0</v>
      </c>
      <c r="I7695">
        <f xml:space="preserve"> C7695 * IF( G7695 = 2, $N$7, $N$6 )</f>
        <v>0.12880559999999999</v>
      </c>
      <c r="J7695">
        <f xml:space="preserve"> MAX( (C7695 - B7695) * IF( G7695 = 2, $N$7, $N$6 ), 0 )</f>
        <v>0.12880559999999999</v>
      </c>
      <c r="K7695" s="3">
        <f t="shared" si="241"/>
        <v>0.12880559999999999</v>
      </c>
    </row>
    <row r="7696" spans="1:11" x14ac:dyDescent="0.2">
      <c r="A7696" s="1">
        <v>45818.291666666664</v>
      </c>
      <c r="B7696">
        <v>0</v>
      </c>
      <c r="C7696">
        <v>1.597</v>
      </c>
      <c r="E7696">
        <v>0</v>
      </c>
      <c r="F7696">
        <f t="shared" si="240"/>
        <v>1.597</v>
      </c>
      <c r="G7696">
        <v>2</v>
      </c>
      <c r="H7696">
        <f>E7696*$N$8</f>
        <v>0</v>
      </c>
      <c r="I7696">
        <f xml:space="preserve"> C7696 * IF( G7696 = 2, $N$7, $N$6 )</f>
        <v>0.21607409999999999</v>
      </c>
      <c r="J7696">
        <f xml:space="preserve"> MAX( (C7696 - B7696) * IF( G7696 = 2, $N$7, $N$6 ), 0 )</f>
        <v>0.21607409999999999</v>
      </c>
      <c r="K7696" s="3">
        <f t="shared" si="241"/>
        <v>0.21607409999999999</v>
      </c>
    </row>
    <row r="7697" spans="1:11" x14ac:dyDescent="0.2">
      <c r="A7697" s="1">
        <v>45818.3125</v>
      </c>
      <c r="B7697">
        <v>0</v>
      </c>
      <c r="C7697">
        <v>0.88900000000000001</v>
      </c>
      <c r="E7697">
        <v>0</v>
      </c>
      <c r="F7697">
        <f t="shared" si="240"/>
        <v>0.88900000000000001</v>
      </c>
      <c r="G7697">
        <v>2</v>
      </c>
      <c r="H7697">
        <f>E7697*$N$8</f>
        <v>0</v>
      </c>
      <c r="I7697">
        <f xml:space="preserve"> C7697 * IF( G7697 = 2, $N$7, $N$6 )</f>
        <v>0.12028170000000001</v>
      </c>
      <c r="J7697">
        <f xml:space="preserve"> MAX( (C7697 - B7697) * IF( G7697 = 2, $N$7, $N$6 ), 0 )</f>
        <v>0.12028170000000001</v>
      </c>
      <c r="K7697" s="3">
        <f t="shared" si="241"/>
        <v>0.12028170000000001</v>
      </c>
    </row>
    <row r="7698" spans="1:11" x14ac:dyDescent="0.2">
      <c r="A7698" s="1">
        <v>45818.333333333336</v>
      </c>
      <c r="B7698">
        <v>5.1085864000000002E-2</v>
      </c>
      <c r="C7698">
        <v>0.876</v>
      </c>
      <c r="E7698">
        <v>0</v>
      </c>
      <c r="F7698">
        <f t="shared" si="240"/>
        <v>0.82491413599999996</v>
      </c>
      <c r="G7698">
        <v>2</v>
      </c>
      <c r="H7698">
        <f>E7698*$N$8</f>
        <v>0</v>
      </c>
      <c r="I7698">
        <f xml:space="preserve"> C7698 * IF( G7698 = 2, $N$7, $N$6 )</f>
        <v>0.1185228</v>
      </c>
      <c r="J7698">
        <f xml:space="preserve"> MAX( (C7698 - B7698) * IF( G7698 = 2, $N$7, $N$6 ), 0 )</f>
        <v>0.1116108826008</v>
      </c>
      <c r="K7698" s="3">
        <f t="shared" si="241"/>
        <v>0.1116108826008</v>
      </c>
    </row>
    <row r="7699" spans="1:11" x14ac:dyDescent="0.2">
      <c r="A7699" s="1">
        <v>45818.354166666664</v>
      </c>
      <c r="B7699">
        <v>0.102171728</v>
      </c>
      <c r="C7699">
        <v>1.256</v>
      </c>
      <c r="E7699">
        <v>0</v>
      </c>
      <c r="F7699">
        <f t="shared" si="240"/>
        <v>1.1538282719999999</v>
      </c>
      <c r="G7699">
        <v>2</v>
      </c>
      <c r="H7699">
        <f>E7699*$N$8</f>
        <v>0</v>
      </c>
      <c r="I7699">
        <f xml:space="preserve"> C7699 * IF( G7699 = 2, $N$7, $N$6 )</f>
        <v>0.1699368</v>
      </c>
      <c r="J7699">
        <f xml:space="preserve"> MAX( (C7699 - B7699) * IF( G7699 = 2, $N$7, $N$6 ), 0 )</f>
        <v>0.15611296520160001</v>
      </c>
      <c r="K7699" s="3">
        <f t="shared" si="241"/>
        <v>0.15611296520160001</v>
      </c>
    </row>
    <row r="7700" spans="1:11" x14ac:dyDescent="0.2">
      <c r="A7700" s="1">
        <v>45818.375</v>
      </c>
      <c r="B7700">
        <v>0.26391013000000002</v>
      </c>
      <c r="C7700">
        <v>0.89400000000000002</v>
      </c>
      <c r="E7700">
        <v>0</v>
      </c>
      <c r="F7700">
        <f t="shared" si="240"/>
        <v>0.63008986999999994</v>
      </c>
      <c r="G7700">
        <v>2</v>
      </c>
      <c r="H7700">
        <f>E7700*$N$8</f>
        <v>0</v>
      </c>
      <c r="I7700">
        <f xml:space="preserve"> C7700 * IF( G7700 = 2, $N$7, $N$6 )</f>
        <v>0.1209582</v>
      </c>
      <c r="J7700">
        <f xml:space="preserve"> MAX( (C7700 - B7700) * IF( G7700 = 2, $N$7, $N$6 ), 0 )</f>
        <v>8.5251159410999991E-2</v>
      </c>
      <c r="K7700" s="3">
        <f t="shared" si="241"/>
        <v>8.5251159410999991E-2</v>
      </c>
    </row>
    <row r="7701" spans="1:11" x14ac:dyDescent="0.2">
      <c r="A7701" s="1">
        <v>45818.395833333336</v>
      </c>
      <c r="B7701">
        <v>0.425648531</v>
      </c>
      <c r="C7701">
        <v>1.073</v>
      </c>
      <c r="E7701">
        <v>0</v>
      </c>
      <c r="F7701">
        <f t="shared" si="240"/>
        <v>0.64735146899999996</v>
      </c>
      <c r="G7701">
        <v>2</v>
      </c>
      <c r="H7701">
        <f>E7701*$N$8</f>
        <v>0</v>
      </c>
      <c r="I7701">
        <f xml:space="preserve"> C7701 * IF( G7701 = 2, $N$7, $N$6 )</f>
        <v>0.1451769</v>
      </c>
      <c r="J7701">
        <f xml:space="preserve"> MAX( (C7701 - B7701) * IF( G7701 = 2, $N$7, $N$6 ), 0 )</f>
        <v>8.7586653755700003E-2</v>
      </c>
      <c r="K7701" s="3">
        <f t="shared" si="241"/>
        <v>8.7586653755700003E-2</v>
      </c>
    </row>
    <row r="7702" spans="1:11" x14ac:dyDescent="0.2">
      <c r="A7702" s="1">
        <v>45818.416666666664</v>
      </c>
      <c r="B7702">
        <v>0.60810166600000004</v>
      </c>
      <c r="C7702">
        <v>0.73399999999999999</v>
      </c>
      <c r="E7702">
        <v>0</v>
      </c>
      <c r="F7702">
        <f t="shared" si="240"/>
        <v>0.12589833399999995</v>
      </c>
      <c r="G7702">
        <v>2</v>
      </c>
      <c r="H7702">
        <f>E7702*$N$8</f>
        <v>0</v>
      </c>
      <c r="I7702">
        <f xml:space="preserve"> C7702 * IF( G7702 = 2, $N$7, $N$6 )</f>
        <v>9.9310200000000001E-2</v>
      </c>
      <c r="J7702">
        <f xml:space="preserve"> MAX( (C7702 - B7702) * IF( G7702 = 2, $N$7, $N$6 ), 0 )</f>
        <v>1.7034044590199995E-2</v>
      </c>
      <c r="K7702" s="3">
        <f t="shared" si="241"/>
        <v>1.7034044590199995E-2</v>
      </c>
    </row>
    <row r="7703" spans="1:11" x14ac:dyDescent="0.2">
      <c r="A7703" s="1">
        <v>45818.4375</v>
      </c>
      <c r="B7703">
        <v>0.79055480099999997</v>
      </c>
      <c r="C7703">
        <v>0.79700000000000004</v>
      </c>
      <c r="E7703">
        <v>0</v>
      </c>
      <c r="F7703">
        <f t="shared" si="240"/>
        <v>6.4451990000000681E-3</v>
      </c>
      <c r="G7703">
        <v>2</v>
      </c>
      <c r="H7703">
        <f>E7703*$N$8</f>
        <v>0</v>
      </c>
      <c r="I7703">
        <f xml:space="preserve"> C7703 * IF( G7703 = 2, $N$7, $N$6 )</f>
        <v>0.1078341</v>
      </c>
      <c r="J7703">
        <f xml:space="preserve"> MAX( (C7703 - B7703) * IF( G7703 = 2, $N$7, $N$6 ), 0 )</f>
        <v>8.7203542470000927E-4</v>
      </c>
      <c r="K7703" s="3">
        <f t="shared" si="241"/>
        <v>8.7203542470000927E-4</v>
      </c>
    </row>
    <row r="7704" spans="1:11" x14ac:dyDescent="0.2">
      <c r="A7704" s="1">
        <v>45818.458333333336</v>
      </c>
      <c r="B7704">
        <v>0.86807981400000001</v>
      </c>
      <c r="C7704">
        <v>0.36299999999999999</v>
      </c>
      <c r="E7704">
        <v>0</v>
      </c>
      <c r="F7704">
        <f t="shared" si="240"/>
        <v>0</v>
      </c>
      <c r="G7704">
        <v>2</v>
      </c>
      <c r="H7704">
        <f>E7704*$N$8</f>
        <v>0</v>
      </c>
      <c r="I7704">
        <f xml:space="preserve"> C7704 * IF( G7704 = 2, $N$7, $N$6 )</f>
        <v>4.9113900000000002E-2</v>
      </c>
      <c r="J7704">
        <f xml:space="preserve"> MAX( (C7704 - B7704) * IF( G7704 = 2, $N$7, $N$6 ), 0 )</f>
        <v>0</v>
      </c>
      <c r="K7704" s="3">
        <f t="shared" si="241"/>
        <v>-6.8337298834200005E-2</v>
      </c>
    </row>
    <row r="7705" spans="1:11" x14ac:dyDescent="0.2">
      <c r="A7705" s="1">
        <v>45818.479166666664</v>
      </c>
      <c r="B7705">
        <v>0.94560482800000001</v>
      </c>
      <c r="C7705">
        <v>0.84799999999999998</v>
      </c>
      <c r="E7705">
        <v>2E-3</v>
      </c>
      <c r="F7705">
        <f t="shared" si="240"/>
        <v>0</v>
      </c>
      <c r="G7705">
        <v>2</v>
      </c>
      <c r="H7705">
        <f>E7705*$N$8</f>
        <v>6.6000000000000005E-5</v>
      </c>
      <c r="I7705">
        <f xml:space="preserve"> C7705 * IF( G7705 = 2, $N$7, $N$6 )</f>
        <v>0.1147344</v>
      </c>
      <c r="J7705">
        <f xml:space="preserve"> MAX( (C7705 - B7705) * IF( G7705 = 2, $N$7, $N$6 ), 0 )</f>
        <v>0</v>
      </c>
      <c r="K7705" s="3">
        <f t="shared" si="241"/>
        <v>-1.3205933228400005E-2</v>
      </c>
    </row>
    <row r="7706" spans="1:11" x14ac:dyDescent="0.2">
      <c r="A7706" s="1">
        <v>45818.5</v>
      </c>
      <c r="B7706">
        <v>0.835916616</v>
      </c>
      <c r="C7706">
        <v>-0.13100000000000001</v>
      </c>
      <c r="E7706">
        <v>0.376</v>
      </c>
      <c r="F7706">
        <f t="shared" si="240"/>
        <v>0</v>
      </c>
      <c r="G7706">
        <v>2</v>
      </c>
      <c r="H7706">
        <f>E7706*$N$8</f>
        <v>1.2408000000000001E-2</v>
      </c>
      <c r="I7706">
        <f xml:space="preserve"> C7706 * IF( G7706 = 2, $N$7, $N$6 )</f>
        <v>-1.7724300000000002E-2</v>
      </c>
      <c r="J7706">
        <f xml:space="preserve"> MAX( (C7706 - B7706) * IF( G7706 = 2, $N$7, $N$6 ), 0 )</f>
        <v>0</v>
      </c>
      <c r="K7706" s="3">
        <f t="shared" si="241"/>
        <v>-0.13082381814480001</v>
      </c>
    </row>
    <row r="7707" spans="1:11" x14ac:dyDescent="0.2">
      <c r="A7707" s="1">
        <v>45818.520833333336</v>
      </c>
      <c r="B7707">
        <v>0.72622840399999999</v>
      </c>
      <c r="C7707">
        <v>-0.44</v>
      </c>
      <c r="E7707">
        <v>0.57999999999999996</v>
      </c>
      <c r="F7707">
        <f t="shared" si="240"/>
        <v>0</v>
      </c>
      <c r="G7707">
        <v>2</v>
      </c>
      <c r="H7707">
        <f>E7707*$N$8</f>
        <v>1.9140000000000001E-2</v>
      </c>
      <c r="I7707">
        <f xml:space="preserve"> C7707 * IF( G7707 = 2, $N$7, $N$6 )</f>
        <v>-5.9532000000000002E-2</v>
      </c>
      <c r="J7707">
        <f xml:space="preserve"> MAX( (C7707 - B7707) * IF( G7707 = 2, $N$7, $N$6 ), 0 )</f>
        <v>0</v>
      </c>
      <c r="K7707" s="3">
        <f t="shared" si="241"/>
        <v>-0.15779070306119999</v>
      </c>
    </row>
    <row r="7708" spans="1:11" x14ac:dyDescent="0.2">
      <c r="A7708" s="1">
        <v>45818.541666666664</v>
      </c>
      <c r="B7708">
        <v>0.80989491700000005</v>
      </c>
      <c r="C7708">
        <v>-0.99399999999999999</v>
      </c>
      <c r="E7708">
        <v>1.006</v>
      </c>
      <c r="F7708">
        <f t="shared" si="240"/>
        <v>0</v>
      </c>
      <c r="G7708">
        <v>2</v>
      </c>
      <c r="H7708">
        <f>E7708*$N$8</f>
        <v>3.3197999999999998E-2</v>
      </c>
      <c r="I7708">
        <f xml:space="preserve"> C7708 * IF( G7708 = 2, $N$7, $N$6 )</f>
        <v>-0.1344882</v>
      </c>
      <c r="J7708">
        <f xml:space="preserve"> MAX( (C7708 - B7708) * IF( G7708 = 2, $N$7, $N$6 ), 0 )</f>
        <v>0</v>
      </c>
      <c r="K7708" s="3">
        <f t="shared" si="241"/>
        <v>-0.24406698227010001</v>
      </c>
    </row>
    <row r="7709" spans="1:11" x14ac:dyDescent="0.2">
      <c r="A7709" s="1">
        <v>45818.5625</v>
      </c>
      <c r="B7709">
        <v>0.89356142999999999</v>
      </c>
      <c r="C7709">
        <v>-0.112</v>
      </c>
      <c r="E7709">
        <v>0.24</v>
      </c>
      <c r="F7709">
        <f t="shared" si="240"/>
        <v>0</v>
      </c>
      <c r="G7709">
        <v>2</v>
      </c>
      <c r="H7709">
        <f>E7709*$N$8</f>
        <v>7.92E-3</v>
      </c>
      <c r="I7709">
        <f xml:space="preserve"> C7709 * IF( G7709 = 2, $N$7, $N$6 )</f>
        <v>-1.5153600000000001E-2</v>
      </c>
      <c r="J7709">
        <f xml:space="preserve"> MAX( (C7709 - B7709) * IF( G7709 = 2, $N$7, $N$6 ), 0 )</f>
        <v>0</v>
      </c>
      <c r="K7709" s="3">
        <f t="shared" si="241"/>
        <v>-0.13605246147899999</v>
      </c>
    </row>
    <row r="7710" spans="1:11" x14ac:dyDescent="0.2">
      <c r="A7710" s="1">
        <v>45818.583333333336</v>
      </c>
      <c r="B7710">
        <v>0.84695600199999999</v>
      </c>
      <c r="C7710">
        <v>0.51100000000000001</v>
      </c>
      <c r="E7710">
        <v>8.2000000000000003E-2</v>
      </c>
      <c r="F7710">
        <f t="shared" si="240"/>
        <v>0</v>
      </c>
      <c r="G7710">
        <v>2</v>
      </c>
      <c r="H7710">
        <f>E7710*$N$8</f>
        <v>2.7060000000000001E-3</v>
      </c>
      <c r="I7710">
        <f xml:space="preserve"> C7710 * IF( G7710 = 2, $N$7, $N$6 )</f>
        <v>6.91383E-2</v>
      </c>
      <c r="J7710">
        <f xml:space="preserve"> MAX( (C7710 - B7710) * IF( G7710 = 2, $N$7, $N$6 ), 0 )</f>
        <v>0</v>
      </c>
      <c r="K7710" s="3">
        <f t="shared" si="241"/>
        <v>-4.5454847070599998E-2</v>
      </c>
    </row>
    <row r="7711" spans="1:11" x14ac:dyDescent="0.2">
      <c r="A7711" s="1">
        <v>45818.604166666664</v>
      </c>
      <c r="B7711">
        <v>0.80035057499999995</v>
      </c>
      <c r="C7711">
        <v>0.121</v>
      </c>
      <c r="E7711">
        <v>0.127</v>
      </c>
      <c r="F7711">
        <f t="shared" si="240"/>
        <v>0</v>
      </c>
      <c r="G7711">
        <v>2</v>
      </c>
      <c r="H7711">
        <f>E7711*$N$8</f>
        <v>4.1910000000000003E-3</v>
      </c>
      <c r="I7711">
        <f xml:space="preserve"> C7711 * IF( G7711 = 2, $N$7, $N$6 )</f>
        <v>1.6371299999999998E-2</v>
      </c>
      <c r="J7711">
        <f xml:space="preserve"> MAX( (C7711 - B7711) * IF( G7711 = 2, $N$7, $N$6 ), 0 )</f>
        <v>0</v>
      </c>
      <c r="K7711" s="3">
        <f t="shared" si="241"/>
        <v>-9.1916132797499994E-2</v>
      </c>
    </row>
    <row r="7712" spans="1:11" x14ac:dyDescent="0.2">
      <c r="A7712" s="1">
        <v>45818.625</v>
      </c>
      <c r="B7712">
        <v>0.57320581400000004</v>
      </c>
      <c r="C7712">
        <v>0.46400000000000002</v>
      </c>
      <c r="E7712">
        <v>0</v>
      </c>
      <c r="F7712">
        <f t="shared" si="240"/>
        <v>0</v>
      </c>
      <c r="G7712">
        <v>1</v>
      </c>
      <c r="H7712">
        <f>E7712*$N$8</f>
        <v>0</v>
      </c>
      <c r="I7712">
        <f xml:space="preserve"> C7712 * IF( G7712 = 2, $N$7, $N$6 )</f>
        <v>0.18425440000000001</v>
      </c>
      <c r="J7712">
        <f xml:space="preserve"> MAX( (C7712 - B7712) * IF( G7712 = 2, $N$7, $N$6 ), 0 )</f>
        <v>0</v>
      </c>
      <c r="K7712" s="3">
        <f t="shared" si="241"/>
        <v>-4.3365628739400003E-2</v>
      </c>
    </row>
    <row r="7713" spans="1:11" x14ac:dyDescent="0.2">
      <c r="A7713" s="1">
        <v>45818.645833333336</v>
      </c>
      <c r="B7713">
        <v>0.34606105300000001</v>
      </c>
      <c r="C7713">
        <v>0.68300000000000005</v>
      </c>
      <c r="E7713">
        <v>0</v>
      </c>
      <c r="F7713">
        <f t="shared" si="240"/>
        <v>0.33693894700000004</v>
      </c>
      <c r="G7713">
        <v>1</v>
      </c>
      <c r="H7713">
        <f>E7713*$N$8</f>
        <v>0</v>
      </c>
      <c r="I7713">
        <f xml:space="preserve"> C7713 * IF( G7713 = 2, $N$7, $N$6 )</f>
        <v>0.27121930000000005</v>
      </c>
      <c r="J7713">
        <f xml:space="preserve"> MAX( (C7713 - B7713) * IF( G7713 = 2, $N$7, $N$6 ), 0 )</f>
        <v>0.13379845585370001</v>
      </c>
      <c r="K7713" s="3">
        <f t="shared" si="241"/>
        <v>0.13379845585370001</v>
      </c>
    </row>
    <row r="7714" spans="1:11" x14ac:dyDescent="0.2">
      <c r="A7714" s="1">
        <v>45818.666666666664</v>
      </c>
      <c r="B7714">
        <v>0.23058988499999999</v>
      </c>
      <c r="C7714">
        <v>0.66300000000000003</v>
      </c>
      <c r="E7714">
        <v>0</v>
      </c>
      <c r="F7714">
        <f t="shared" si="240"/>
        <v>0.43241011500000004</v>
      </c>
      <c r="G7714">
        <v>1</v>
      </c>
      <c r="H7714">
        <f>E7714*$N$8</f>
        <v>0</v>
      </c>
      <c r="I7714">
        <f xml:space="preserve"> C7714 * IF( G7714 = 2, $N$7, $N$6 )</f>
        <v>0.26327729999999999</v>
      </c>
      <c r="J7714">
        <f xml:space="preserve"> MAX( (C7714 - B7714) * IF( G7714 = 2, $N$7, $N$6 ), 0 )</f>
        <v>0.17171005666650002</v>
      </c>
      <c r="K7714" s="3">
        <f t="shared" si="241"/>
        <v>0.17171005666650002</v>
      </c>
    </row>
    <row r="7715" spans="1:11" x14ac:dyDescent="0.2">
      <c r="A7715" s="1">
        <v>45818.6875</v>
      </c>
      <c r="B7715">
        <v>0.115118717</v>
      </c>
      <c r="C7715">
        <v>1.04</v>
      </c>
      <c r="E7715">
        <v>0</v>
      </c>
      <c r="F7715">
        <f t="shared" si="240"/>
        <v>0.92488128300000005</v>
      </c>
      <c r="G7715">
        <v>1</v>
      </c>
      <c r="H7715">
        <f>E7715*$N$8</f>
        <v>0</v>
      </c>
      <c r="I7715">
        <f xml:space="preserve"> C7715 * IF( G7715 = 2, $N$7, $N$6 )</f>
        <v>0.41298400000000002</v>
      </c>
      <c r="J7715">
        <f xml:space="preserve"> MAX( (C7715 - B7715) * IF( G7715 = 2, $N$7, $N$6 ), 0 )</f>
        <v>0.36727035747930004</v>
      </c>
      <c r="K7715" s="3">
        <f t="shared" si="241"/>
        <v>0.36727035747930004</v>
      </c>
    </row>
    <row r="7716" spans="1:11" x14ac:dyDescent="0.2">
      <c r="A7716" s="1">
        <v>45818.708333333336</v>
      </c>
      <c r="B7716">
        <v>5.7559358999999997E-2</v>
      </c>
      <c r="C7716">
        <v>1.47</v>
      </c>
      <c r="E7716">
        <v>0</v>
      </c>
      <c r="F7716">
        <f t="shared" si="240"/>
        <v>1.4124406409999999</v>
      </c>
      <c r="G7716">
        <v>1</v>
      </c>
      <c r="H7716">
        <f>E7716*$N$8</f>
        <v>0</v>
      </c>
      <c r="I7716">
        <f xml:space="preserve"> C7716 * IF( G7716 = 2, $N$7, $N$6 )</f>
        <v>0.58373699999999995</v>
      </c>
      <c r="J7716">
        <f xml:space="preserve"> MAX( (C7716 - B7716) * IF( G7716 = 2, $N$7, $N$6 ), 0 )</f>
        <v>0.56088017854109995</v>
      </c>
      <c r="K7716" s="3">
        <f t="shared" si="241"/>
        <v>0.56088017854109995</v>
      </c>
    </row>
    <row r="7717" spans="1:11" x14ac:dyDescent="0.2">
      <c r="A7717" s="1">
        <v>45818.729166666664</v>
      </c>
      <c r="B7717">
        <v>0</v>
      </c>
      <c r="C7717">
        <v>0.57899999999999996</v>
      </c>
      <c r="E7717">
        <v>0</v>
      </c>
      <c r="F7717">
        <f t="shared" si="240"/>
        <v>0.57899999999999996</v>
      </c>
      <c r="G7717">
        <v>1</v>
      </c>
      <c r="H7717">
        <f>E7717*$N$8</f>
        <v>0</v>
      </c>
      <c r="I7717">
        <f xml:space="preserve"> C7717 * IF( G7717 = 2, $N$7, $N$6 )</f>
        <v>0.22992089999999998</v>
      </c>
      <c r="J7717">
        <f xml:space="preserve"> MAX( (C7717 - B7717) * IF( G7717 = 2, $N$7, $N$6 ), 0 )</f>
        <v>0.22992089999999998</v>
      </c>
      <c r="K7717" s="3">
        <f t="shared" si="241"/>
        <v>0.22992089999999998</v>
      </c>
    </row>
    <row r="7718" spans="1:11" x14ac:dyDescent="0.2">
      <c r="A7718" s="1">
        <v>45818.75</v>
      </c>
      <c r="B7718">
        <v>0</v>
      </c>
      <c r="C7718">
        <v>0.48599999999999999</v>
      </c>
      <c r="E7718">
        <v>0</v>
      </c>
      <c r="F7718">
        <f t="shared" si="240"/>
        <v>0.48599999999999999</v>
      </c>
      <c r="G7718">
        <v>1</v>
      </c>
      <c r="H7718">
        <f>E7718*$N$8</f>
        <v>0</v>
      </c>
      <c r="I7718">
        <f xml:space="preserve"> C7718 * IF( G7718 = 2, $N$7, $N$6 )</f>
        <v>0.19299060000000001</v>
      </c>
      <c r="J7718">
        <f xml:space="preserve"> MAX( (C7718 - B7718) * IF( G7718 = 2, $N$7, $N$6 ), 0 )</f>
        <v>0.19299060000000001</v>
      </c>
      <c r="K7718" s="3">
        <f t="shared" si="241"/>
        <v>0.19299060000000001</v>
      </c>
    </row>
    <row r="7719" spans="1:11" x14ac:dyDescent="0.2">
      <c r="A7719" s="1">
        <v>45818.770833333336</v>
      </c>
      <c r="B7719">
        <v>0</v>
      </c>
      <c r="C7719">
        <v>0.55500000000000005</v>
      </c>
      <c r="E7719">
        <v>0</v>
      </c>
      <c r="F7719">
        <f t="shared" si="240"/>
        <v>0.55500000000000005</v>
      </c>
      <c r="G7719">
        <v>1</v>
      </c>
      <c r="H7719">
        <f>E7719*$N$8</f>
        <v>0</v>
      </c>
      <c r="I7719">
        <f xml:space="preserve"> C7719 * IF( G7719 = 2, $N$7, $N$6 )</f>
        <v>0.22039050000000002</v>
      </c>
      <c r="J7719">
        <f xml:space="preserve"> MAX( (C7719 - B7719) * IF( G7719 = 2, $N$7, $N$6 ), 0 )</f>
        <v>0.22039050000000002</v>
      </c>
      <c r="K7719" s="3">
        <f t="shared" si="241"/>
        <v>0.22039050000000002</v>
      </c>
    </row>
    <row r="7720" spans="1:11" x14ac:dyDescent="0.2">
      <c r="A7720" s="1">
        <v>45818.791666666664</v>
      </c>
      <c r="B7720">
        <v>0</v>
      </c>
      <c r="C7720">
        <v>0.47499999999999998</v>
      </c>
      <c r="E7720">
        <v>0</v>
      </c>
      <c r="F7720">
        <f t="shared" si="240"/>
        <v>0.47499999999999998</v>
      </c>
      <c r="G7720">
        <v>1</v>
      </c>
      <c r="H7720">
        <f>E7720*$N$8</f>
        <v>0</v>
      </c>
      <c r="I7720">
        <f xml:space="preserve"> C7720 * IF( G7720 = 2, $N$7, $N$6 )</f>
        <v>0.1886225</v>
      </c>
      <c r="J7720">
        <f xml:space="preserve"> MAX( (C7720 - B7720) * IF( G7720 = 2, $N$7, $N$6 ), 0 )</f>
        <v>0.1886225</v>
      </c>
      <c r="K7720" s="3">
        <f t="shared" si="241"/>
        <v>0.1886225</v>
      </c>
    </row>
    <row r="7721" spans="1:11" x14ac:dyDescent="0.2">
      <c r="A7721" s="1">
        <v>45818.8125</v>
      </c>
      <c r="B7721">
        <v>0</v>
      </c>
      <c r="C7721">
        <v>0.41899999999999998</v>
      </c>
      <c r="E7721">
        <v>0</v>
      </c>
      <c r="F7721">
        <f t="shared" si="240"/>
        <v>0.41899999999999998</v>
      </c>
      <c r="G7721">
        <v>1</v>
      </c>
      <c r="H7721">
        <f>E7721*$N$8</f>
        <v>0</v>
      </c>
      <c r="I7721">
        <f xml:space="preserve"> C7721 * IF( G7721 = 2, $N$7, $N$6 )</f>
        <v>0.1663849</v>
      </c>
      <c r="J7721">
        <f xml:space="preserve"> MAX( (C7721 - B7721) * IF( G7721 = 2, $N$7, $N$6 ), 0 )</f>
        <v>0.1663849</v>
      </c>
      <c r="K7721" s="3">
        <f t="shared" si="241"/>
        <v>0.1663849</v>
      </c>
    </row>
    <row r="7722" spans="1:11" x14ac:dyDescent="0.2">
      <c r="A7722" s="1">
        <v>45818.833333333336</v>
      </c>
      <c r="B7722">
        <v>0</v>
      </c>
      <c r="C7722">
        <v>0.48199999999999998</v>
      </c>
      <c r="E7722">
        <v>0</v>
      </c>
      <c r="F7722">
        <f t="shared" si="240"/>
        <v>0.48199999999999998</v>
      </c>
      <c r="G7722">
        <v>1</v>
      </c>
      <c r="H7722">
        <f>E7722*$N$8</f>
        <v>0</v>
      </c>
      <c r="I7722">
        <f xml:space="preserve"> C7722 * IF( G7722 = 2, $N$7, $N$6 )</f>
        <v>0.19140219999999999</v>
      </c>
      <c r="J7722">
        <f xml:space="preserve"> MAX( (C7722 - B7722) * IF( G7722 = 2, $N$7, $N$6 ), 0 )</f>
        <v>0.19140219999999999</v>
      </c>
      <c r="K7722" s="3">
        <f t="shared" si="241"/>
        <v>0.19140219999999999</v>
      </c>
    </row>
    <row r="7723" spans="1:11" x14ac:dyDescent="0.2">
      <c r="A7723" s="1">
        <v>45818.854166666664</v>
      </c>
      <c r="B7723">
        <v>0</v>
      </c>
      <c r="C7723">
        <v>0.49199999999999999</v>
      </c>
      <c r="E7723">
        <v>0</v>
      </c>
      <c r="F7723">
        <f t="shared" si="240"/>
        <v>0.49199999999999999</v>
      </c>
      <c r="G7723">
        <v>1</v>
      </c>
      <c r="H7723">
        <f>E7723*$N$8</f>
        <v>0</v>
      </c>
      <c r="I7723">
        <f xml:space="preserve"> C7723 * IF( G7723 = 2, $N$7, $N$6 )</f>
        <v>0.1953732</v>
      </c>
      <c r="J7723">
        <f xml:space="preserve"> MAX( (C7723 - B7723) * IF( G7723 = 2, $N$7, $N$6 ), 0 )</f>
        <v>0.1953732</v>
      </c>
      <c r="K7723" s="3">
        <f t="shared" si="241"/>
        <v>0.1953732</v>
      </c>
    </row>
    <row r="7724" spans="1:11" x14ac:dyDescent="0.2">
      <c r="A7724" s="1">
        <v>45818.875</v>
      </c>
      <c r="B7724">
        <v>0</v>
      </c>
      <c r="C7724">
        <v>0.77</v>
      </c>
      <c r="E7724">
        <v>0</v>
      </c>
      <c r="F7724">
        <f t="shared" si="240"/>
        <v>0.77</v>
      </c>
      <c r="G7724">
        <v>2</v>
      </c>
      <c r="H7724">
        <f>E7724*$N$8</f>
        <v>0</v>
      </c>
      <c r="I7724">
        <f xml:space="preserve"> C7724 * IF( G7724 = 2, $N$7, $N$6 )</f>
        <v>0.10418100000000001</v>
      </c>
      <c r="J7724">
        <f xml:space="preserve"> MAX( (C7724 - B7724) * IF( G7724 = 2, $N$7, $N$6 ), 0 )</f>
        <v>0.10418100000000001</v>
      </c>
      <c r="K7724" s="3">
        <f t="shared" si="241"/>
        <v>0.10418100000000001</v>
      </c>
    </row>
    <row r="7725" spans="1:11" x14ac:dyDescent="0.2">
      <c r="A7725" s="1">
        <v>45818.895833333336</v>
      </c>
      <c r="B7725">
        <v>0</v>
      </c>
      <c r="C7725">
        <v>1.306</v>
      </c>
      <c r="E7725">
        <v>0</v>
      </c>
      <c r="F7725">
        <f t="shared" si="240"/>
        <v>1.306</v>
      </c>
      <c r="G7725">
        <v>2</v>
      </c>
      <c r="H7725">
        <f>E7725*$N$8</f>
        <v>0</v>
      </c>
      <c r="I7725">
        <f xml:space="preserve"> C7725 * IF( G7725 = 2, $N$7, $N$6 )</f>
        <v>0.17670180000000002</v>
      </c>
      <c r="J7725">
        <f xml:space="preserve"> MAX( (C7725 - B7725) * IF( G7725 = 2, $N$7, $N$6 ), 0 )</f>
        <v>0.17670180000000002</v>
      </c>
      <c r="K7725" s="3">
        <f t="shared" si="241"/>
        <v>0.17670180000000002</v>
      </c>
    </row>
    <row r="7726" spans="1:11" x14ac:dyDescent="0.2">
      <c r="A7726" s="1">
        <v>45818.916666666664</v>
      </c>
      <c r="B7726">
        <v>0</v>
      </c>
      <c r="C7726">
        <v>0.60699999999999998</v>
      </c>
      <c r="E7726">
        <v>0</v>
      </c>
      <c r="F7726">
        <f t="shared" si="240"/>
        <v>0.60699999999999998</v>
      </c>
      <c r="G7726">
        <v>2</v>
      </c>
      <c r="H7726">
        <f>E7726*$N$8</f>
        <v>0</v>
      </c>
      <c r="I7726">
        <f xml:space="preserve"> C7726 * IF( G7726 = 2, $N$7, $N$6 )</f>
        <v>8.2127099999999995E-2</v>
      </c>
      <c r="J7726">
        <f xml:space="preserve"> MAX( (C7726 - B7726) * IF( G7726 = 2, $N$7, $N$6 ), 0 )</f>
        <v>8.2127099999999995E-2</v>
      </c>
      <c r="K7726" s="3">
        <f t="shared" si="241"/>
        <v>8.2127099999999995E-2</v>
      </c>
    </row>
    <row r="7727" spans="1:11" x14ac:dyDescent="0.2">
      <c r="A7727" s="1">
        <v>45818.9375</v>
      </c>
      <c r="B7727">
        <v>0</v>
      </c>
      <c r="C7727">
        <v>0.83299999999999996</v>
      </c>
      <c r="E7727">
        <v>0</v>
      </c>
      <c r="F7727">
        <f t="shared" si="240"/>
        <v>0.83299999999999996</v>
      </c>
      <c r="G7727">
        <v>2</v>
      </c>
      <c r="H7727">
        <f>E7727*$N$8</f>
        <v>0</v>
      </c>
      <c r="I7727">
        <f xml:space="preserve"> C7727 * IF( G7727 = 2, $N$7, $N$6 )</f>
        <v>0.1127049</v>
      </c>
      <c r="J7727">
        <f xml:space="preserve"> MAX( (C7727 - B7727) * IF( G7727 = 2, $N$7, $N$6 ), 0 )</f>
        <v>0.1127049</v>
      </c>
      <c r="K7727" s="3">
        <f t="shared" si="241"/>
        <v>0.1127049</v>
      </c>
    </row>
    <row r="7728" spans="1:11" x14ac:dyDescent="0.2">
      <c r="A7728" s="1">
        <v>45818.958333333336</v>
      </c>
      <c r="B7728">
        <v>0</v>
      </c>
      <c r="C7728">
        <v>0.45400000000000001</v>
      </c>
      <c r="E7728">
        <v>0</v>
      </c>
      <c r="F7728">
        <f t="shared" si="240"/>
        <v>0.45400000000000001</v>
      </c>
      <c r="G7728">
        <v>2</v>
      </c>
      <c r="H7728">
        <f>E7728*$N$8</f>
        <v>0</v>
      </c>
      <c r="I7728">
        <f xml:space="preserve"> C7728 * IF( G7728 = 2, $N$7, $N$6 )</f>
        <v>6.14262E-2</v>
      </c>
      <c r="J7728">
        <f xml:space="preserve"> MAX( (C7728 - B7728) * IF( G7728 = 2, $N$7, $N$6 ), 0 )</f>
        <v>6.14262E-2</v>
      </c>
      <c r="K7728" s="3">
        <f t="shared" si="241"/>
        <v>6.14262E-2</v>
      </c>
    </row>
    <row r="7729" spans="1:11" x14ac:dyDescent="0.2">
      <c r="A7729" s="1">
        <v>45818.979166666664</v>
      </c>
      <c r="B7729">
        <v>0</v>
      </c>
      <c r="C7729">
        <v>0.53400000000000003</v>
      </c>
      <c r="E7729">
        <v>0</v>
      </c>
      <c r="F7729">
        <f t="shared" si="240"/>
        <v>0.53400000000000003</v>
      </c>
      <c r="G7729">
        <v>2</v>
      </c>
      <c r="H7729">
        <f>E7729*$N$8</f>
        <v>0</v>
      </c>
      <c r="I7729">
        <f xml:space="preserve"> C7729 * IF( G7729 = 2, $N$7, $N$6 )</f>
        <v>7.2250200000000001E-2</v>
      </c>
      <c r="J7729">
        <f xml:space="preserve"> MAX( (C7729 - B7729) * IF( G7729 = 2, $N$7, $N$6 ), 0 )</f>
        <v>7.2250200000000001E-2</v>
      </c>
      <c r="K7729" s="3">
        <f t="shared" si="241"/>
        <v>7.2250200000000001E-2</v>
      </c>
    </row>
    <row r="7730" spans="1:11" x14ac:dyDescent="0.2">
      <c r="A7730" s="1">
        <v>45819</v>
      </c>
      <c r="B7730">
        <v>0</v>
      </c>
      <c r="C7730">
        <v>0.57099999999999995</v>
      </c>
      <c r="E7730">
        <v>0</v>
      </c>
      <c r="F7730">
        <f t="shared" si="240"/>
        <v>0.57099999999999995</v>
      </c>
      <c r="G7730">
        <v>2</v>
      </c>
      <c r="H7730">
        <f>E7730*$N$8</f>
        <v>0</v>
      </c>
      <c r="I7730">
        <f xml:space="preserve"> C7730 * IF( G7730 = 2, $N$7, $N$6 )</f>
        <v>7.72563E-2</v>
      </c>
      <c r="J7730">
        <f xml:space="preserve"> MAX( (C7730 - B7730) * IF( G7730 = 2, $N$7, $N$6 ), 0 )</f>
        <v>7.72563E-2</v>
      </c>
      <c r="K7730" s="3">
        <f t="shared" si="241"/>
        <v>7.72563E-2</v>
      </c>
    </row>
    <row r="7731" spans="1:11" x14ac:dyDescent="0.2">
      <c r="A7731" s="1">
        <v>45819.020833333336</v>
      </c>
      <c r="B7731">
        <v>0</v>
      </c>
      <c r="C7731">
        <v>0.40400000000000003</v>
      </c>
      <c r="E7731">
        <v>0</v>
      </c>
      <c r="F7731">
        <f t="shared" si="240"/>
        <v>0.40400000000000003</v>
      </c>
      <c r="G7731">
        <v>2</v>
      </c>
      <c r="H7731">
        <f>E7731*$N$8</f>
        <v>0</v>
      </c>
      <c r="I7731">
        <f xml:space="preserve"> C7731 * IF( G7731 = 2, $N$7, $N$6 )</f>
        <v>5.4661200000000007E-2</v>
      </c>
      <c r="J7731">
        <f xml:space="preserve"> MAX( (C7731 - B7731) * IF( G7731 = 2, $N$7, $N$6 ), 0 )</f>
        <v>5.4661200000000007E-2</v>
      </c>
      <c r="K7731" s="3">
        <f t="shared" si="241"/>
        <v>5.4661200000000007E-2</v>
      </c>
    </row>
    <row r="7732" spans="1:11" x14ac:dyDescent="0.2">
      <c r="A7732" s="1">
        <v>45819.041666666664</v>
      </c>
      <c r="B7732">
        <v>0</v>
      </c>
      <c r="C7732">
        <v>0.41199999999999998</v>
      </c>
      <c r="E7732">
        <v>0</v>
      </c>
      <c r="F7732">
        <f t="shared" si="240"/>
        <v>0.41199999999999998</v>
      </c>
      <c r="G7732">
        <v>2</v>
      </c>
      <c r="H7732">
        <f>E7732*$N$8</f>
        <v>0</v>
      </c>
      <c r="I7732">
        <f xml:space="preserve"> C7732 * IF( G7732 = 2, $N$7, $N$6 )</f>
        <v>5.5743599999999997E-2</v>
      </c>
      <c r="J7732">
        <f xml:space="preserve"> MAX( (C7732 - B7732) * IF( G7732 = 2, $N$7, $N$6 ), 0 )</f>
        <v>5.5743599999999997E-2</v>
      </c>
      <c r="K7732" s="3">
        <f t="shared" si="241"/>
        <v>5.5743599999999997E-2</v>
      </c>
    </row>
    <row r="7733" spans="1:11" x14ac:dyDescent="0.2">
      <c r="A7733" s="1">
        <v>45819.0625</v>
      </c>
      <c r="B7733">
        <v>0</v>
      </c>
      <c r="C7733">
        <v>0.50600000000000001</v>
      </c>
      <c r="E7733">
        <v>0</v>
      </c>
      <c r="F7733">
        <f t="shared" si="240"/>
        <v>0.50600000000000001</v>
      </c>
      <c r="G7733">
        <v>2</v>
      </c>
      <c r="H7733">
        <f>E7733*$N$8</f>
        <v>0</v>
      </c>
      <c r="I7733">
        <f xml:space="preserve"> C7733 * IF( G7733 = 2, $N$7, $N$6 )</f>
        <v>6.8461800000000003E-2</v>
      </c>
      <c r="J7733">
        <f xml:space="preserve"> MAX( (C7733 - B7733) * IF( G7733 = 2, $N$7, $N$6 ), 0 )</f>
        <v>6.8461800000000003E-2</v>
      </c>
      <c r="K7733" s="3">
        <f t="shared" si="241"/>
        <v>6.8461800000000003E-2</v>
      </c>
    </row>
    <row r="7734" spans="1:11" x14ac:dyDescent="0.2">
      <c r="A7734" s="1">
        <v>45819.083333333336</v>
      </c>
      <c r="B7734">
        <v>0</v>
      </c>
      <c r="C7734">
        <v>0.46400000000000002</v>
      </c>
      <c r="E7734">
        <v>0</v>
      </c>
      <c r="F7734">
        <f t="shared" si="240"/>
        <v>0.46400000000000002</v>
      </c>
      <c r="G7734">
        <v>2</v>
      </c>
      <c r="H7734">
        <f>E7734*$N$8</f>
        <v>0</v>
      </c>
      <c r="I7734">
        <f xml:space="preserve"> C7734 * IF( G7734 = 2, $N$7, $N$6 )</f>
        <v>6.2779200000000007E-2</v>
      </c>
      <c r="J7734">
        <f xml:space="preserve"> MAX( (C7734 - B7734) * IF( G7734 = 2, $N$7, $N$6 ), 0 )</f>
        <v>6.2779200000000007E-2</v>
      </c>
      <c r="K7734" s="3">
        <f t="shared" si="241"/>
        <v>6.2779200000000007E-2</v>
      </c>
    </row>
    <row r="7735" spans="1:11" x14ac:dyDescent="0.2">
      <c r="A7735" s="1">
        <v>45819.104166666664</v>
      </c>
      <c r="B7735">
        <v>0</v>
      </c>
      <c r="C7735">
        <v>0.50700000000000001</v>
      </c>
      <c r="E7735">
        <v>0</v>
      </c>
      <c r="F7735">
        <f t="shared" si="240"/>
        <v>0.50700000000000001</v>
      </c>
      <c r="G7735">
        <v>2</v>
      </c>
      <c r="H7735">
        <f>E7735*$N$8</f>
        <v>0</v>
      </c>
      <c r="I7735">
        <f xml:space="preserve"> C7735 * IF( G7735 = 2, $N$7, $N$6 )</f>
        <v>6.8597100000000008E-2</v>
      </c>
      <c r="J7735">
        <f xml:space="preserve"> MAX( (C7735 - B7735) * IF( G7735 = 2, $N$7, $N$6 ), 0 )</f>
        <v>6.8597100000000008E-2</v>
      </c>
      <c r="K7735" s="3">
        <f t="shared" si="241"/>
        <v>6.8597100000000008E-2</v>
      </c>
    </row>
    <row r="7736" spans="1:11" x14ac:dyDescent="0.2">
      <c r="A7736" s="1">
        <v>45819.125</v>
      </c>
      <c r="B7736">
        <v>0</v>
      </c>
      <c r="C7736">
        <v>0.54700000000000004</v>
      </c>
      <c r="E7736">
        <v>0</v>
      </c>
      <c r="F7736">
        <f t="shared" si="240"/>
        <v>0.54700000000000004</v>
      </c>
      <c r="G7736">
        <v>2</v>
      </c>
      <c r="H7736">
        <f>E7736*$N$8</f>
        <v>0</v>
      </c>
      <c r="I7736">
        <f xml:space="preserve"> C7736 * IF( G7736 = 2, $N$7, $N$6 )</f>
        <v>7.4009100000000008E-2</v>
      </c>
      <c r="J7736">
        <f xml:space="preserve"> MAX( (C7736 - B7736) * IF( G7736 = 2, $N$7, $N$6 ), 0 )</f>
        <v>7.4009100000000008E-2</v>
      </c>
      <c r="K7736" s="3">
        <f t="shared" si="241"/>
        <v>7.4009100000000008E-2</v>
      </c>
    </row>
    <row r="7737" spans="1:11" x14ac:dyDescent="0.2">
      <c r="A7737" s="1">
        <v>45819.145833333336</v>
      </c>
      <c r="B7737">
        <v>0</v>
      </c>
      <c r="C7737">
        <v>0.56399999999999995</v>
      </c>
      <c r="E7737">
        <v>0</v>
      </c>
      <c r="F7737">
        <f t="shared" si="240"/>
        <v>0.56399999999999995</v>
      </c>
      <c r="G7737">
        <v>2</v>
      </c>
      <c r="H7737">
        <f>E7737*$N$8</f>
        <v>0</v>
      </c>
      <c r="I7737">
        <f xml:space="preserve"> C7737 * IF( G7737 = 2, $N$7, $N$6 )</f>
        <v>7.6309199999999994E-2</v>
      </c>
      <c r="J7737">
        <f xml:space="preserve"> MAX( (C7737 - B7737) * IF( G7737 = 2, $N$7, $N$6 ), 0 )</f>
        <v>7.6309199999999994E-2</v>
      </c>
      <c r="K7737" s="3">
        <f t="shared" si="241"/>
        <v>7.6309199999999994E-2</v>
      </c>
    </row>
    <row r="7738" spans="1:11" x14ac:dyDescent="0.2">
      <c r="A7738" s="1">
        <v>45819.166666666664</v>
      </c>
      <c r="B7738">
        <v>0</v>
      </c>
      <c r="C7738">
        <v>0.50800000000000001</v>
      </c>
      <c r="E7738">
        <v>0</v>
      </c>
      <c r="F7738">
        <f t="shared" si="240"/>
        <v>0.50800000000000001</v>
      </c>
      <c r="G7738">
        <v>2</v>
      </c>
      <c r="H7738">
        <f>E7738*$N$8</f>
        <v>0</v>
      </c>
      <c r="I7738">
        <f xml:space="preserve"> C7738 * IF( G7738 = 2, $N$7, $N$6 )</f>
        <v>6.8732399999999999E-2</v>
      </c>
      <c r="J7738">
        <f xml:space="preserve"> MAX( (C7738 - B7738) * IF( G7738 = 2, $N$7, $N$6 ), 0 )</f>
        <v>6.8732399999999999E-2</v>
      </c>
      <c r="K7738" s="3">
        <f t="shared" si="241"/>
        <v>6.8732399999999999E-2</v>
      </c>
    </row>
    <row r="7739" spans="1:11" x14ac:dyDescent="0.2">
      <c r="A7739" s="1">
        <v>45819.1875</v>
      </c>
      <c r="B7739">
        <v>0</v>
      </c>
      <c r="C7739">
        <v>0.55700000000000005</v>
      </c>
      <c r="E7739">
        <v>0</v>
      </c>
      <c r="F7739">
        <f t="shared" si="240"/>
        <v>0.55700000000000005</v>
      </c>
      <c r="G7739">
        <v>2</v>
      </c>
      <c r="H7739">
        <f>E7739*$N$8</f>
        <v>0</v>
      </c>
      <c r="I7739">
        <f xml:space="preserve"> C7739 * IF( G7739 = 2, $N$7, $N$6 )</f>
        <v>7.5362100000000015E-2</v>
      </c>
      <c r="J7739">
        <f xml:space="preserve"> MAX( (C7739 - B7739) * IF( G7739 = 2, $N$7, $N$6 ), 0 )</f>
        <v>7.5362100000000015E-2</v>
      </c>
      <c r="K7739" s="3">
        <f t="shared" si="241"/>
        <v>7.5362100000000015E-2</v>
      </c>
    </row>
    <row r="7740" spans="1:11" x14ac:dyDescent="0.2">
      <c r="A7740" s="1">
        <v>45819.208333333336</v>
      </c>
      <c r="B7740">
        <v>0</v>
      </c>
      <c r="C7740">
        <v>0.64100000000000001</v>
      </c>
      <c r="E7740">
        <v>0</v>
      </c>
      <c r="F7740">
        <f t="shared" si="240"/>
        <v>0.64100000000000001</v>
      </c>
      <c r="G7740">
        <v>2</v>
      </c>
      <c r="H7740">
        <f>E7740*$N$8</f>
        <v>0</v>
      </c>
      <c r="I7740">
        <f xml:space="preserve"> C7740 * IF( G7740 = 2, $N$7, $N$6 )</f>
        <v>8.6727300000000007E-2</v>
      </c>
      <c r="J7740">
        <f xml:space="preserve"> MAX( (C7740 - B7740) * IF( G7740 = 2, $N$7, $N$6 ), 0 )</f>
        <v>8.6727300000000007E-2</v>
      </c>
      <c r="K7740" s="3">
        <f t="shared" si="241"/>
        <v>8.6727300000000007E-2</v>
      </c>
    </row>
    <row r="7741" spans="1:11" x14ac:dyDescent="0.2">
      <c r="A7741" s="1">
        <v>45819.229166666664</v>
      </c>
      <c r="B7741">
        <v>0</v>
      </c>
      <c r="C7741">
        <v>1.06</v>
      </c>
      <c r="E7741">
        <v>0</v>
      </c>
      <c r="F7741">
        <f t="shared" si="240"/>
        <v>1.06</v>
      </c>
      <c r="G7741">
        <v>2</v>
      </c>
      <c r="H7741">
        <f>E7741*$N$8</f>
        <v>0</v>
      </c>
      <c r="I7741">
        <f xml:space="preserve"> C7741 * IF( G7741 = 2, $N$7, $N$6 )</f>
        <v>0.14341800000000002</v>
      </c>
      <c r="J7741">
        <f xml:space="preserve"> MAX( (C7741 - B7741) * IF( G7741 = 2, $N$7, $N$6 ), 0 )</f>
        <v>0.14341800000000002</v>
      </c>
      <c r="K7741" s="3">
        <f t="shared" si="241"/>
        <v>0.14341800000000002</v>
      </c>
    </row>
    <row r="7742" spans="1:11" x14ac:dyDescent="0.2">
      <c r="A7742" s="1">
        <v>45819.25</v>
      </c>
      <c r="B7742">
        <v>0</v>
      </c>
      <c r="C7742">
        <v>0.51400000000000001</v>
      </c>
      <c r="E7742">
        <v>0</v>
      </c>
      <c r="F7742">
        <f t="shared" si="240"/>
        <v>0.51400000000000001</v>
      </c>
      <c r="G7742">
        <v>2</v>
      </c>
      <c r="H7742">
        <f>E7742*$N$8</f>
        <v>0</v>
      </c>
      <c r="I7742">
        <f xml:space="preserve"> C7742 * IF( G7742 = 2, $N$7, $N$6 )</f>
        <v>6.95442E-2</v>
      </c>
      <c r="J7742">
        <f xml:space="preserve"> MAX( (C7742 - B7742) * IF( G7742 = 2, $N$7, $N$6 ), 0 )</f>
        <v>6.95442E-2</v>
      </c>
      <c r="K7742" s="3">
        <f t="shared" si="241"/>
        <v>6.95442E-2</v>
      </c>
    </row>
    <row r="7743" spans="1:11" x14ac:dyDescent="0.2">
      <c r="A7743" s="1">
        <v>45819.270833333336</v>
      </c>
      <c r="B7743">
        <v>0</v>
      </c>
      <c r="C7743">
        <v>0.80400000000000005</v>
      </c>
      <c r="E7743">
        <v>0</v>
      </c>
      <c r="F7743">
        <f t="shared" si="240"/>
        <v>0.80400000000000005</v>
      </c>
      <c r="G7743">
        <v>2</v>
      </c>
      <c r="H7743">
        <f>E7743*$N$8</f>
        <v>0</v>
      </c>
      <c r="I7743">
        <f xml:space="preserve"> C7743 * IF( G7743 = 2, $N$7, $N$6 )</f>
        <v>0.10878120000000001</v>
      </c>
      <c r="J7743">
        <f xml:space="preserve"> MAX( (C7743 - B7743) * IF( G7743 = 2, $N$7, $N$6 ), 0 )</f>
        <v>0.10878120000000001</v>
      </c>
      <c r="K7743" s="3">
        <f t="shared" si="241"/>
        <v>0.10878120000000001</v>
      </c>
    </row>
    <row r="7744" spans="1:11" x14ac:dyDescent="0.2">
      <c r="A7744" s="1">
        <v>45819.291666666664</v>
      </c>
      <c r="B7744">
        <v>0</v>
      </c>
      <c r="C7744">
        <v>0.85399999999999998</v>
      </c>
      <c r="E7744">
        <v>0</v>
      </c>
      <c r="F7744">
        <f t="shared" si="240"/>
        <v>0.85399999999999998</v>
      </c>
      <c r="G7744">
        <v>2</v>
      </c>
      <c r="H7744">
        <f>E7744*$N$8</f>
        <v>0</v>
      </c>
      <c r="I7744">
        <f xml:space="preserve"> C7744 * IF( G7744 = 2, $N$7, $N$6 )</f>
        <v>0.1155462</v>
      </c>
      <c r="J7744">
        <f xml:space="preserve"> MAX( (C7744 - B7744) * IF( G7744 = 2, $N$7, $N$6 ), 0 )</f>
        <v>0.1155462</v>
      </c>
      <c r="K7744" s="3">
        <f t="shared" si="241"/>
        <v>0.1155462</v>
      </c>
    </row>
    <row r="7745" spans="1:11" x14ac:dyDescent="0.2">
      <c r="A7745" s="1">
        <v>45819.3125</v>
      </c>
      <c r="B7745">
        <v>0</v>
      </c>
      <c r="C7745">
        <v>0.57999999999999996</v>
      </c>
      <c r="E7745">
        <v>0</v>
      </c>
      <c r="F7745">
        <f t="shared" si="240"/>
        <v>0.57999999999999996</v>
      </c>
      <c r="G7745">
        <v>2</v>
      </c>
      <c r="H7745">
        <f>E7745*$N$8</f>
        <v>0</v>
      </c>
      <c r="I7745">
        <f xml:space="preserve"> C7745 * IF( G7745 = 2, $N$7, $N$6 )</f>
        <v>7.8474000000000002E-2</v>
      </c>
      <c r="J7745">
        <f xml:space="preserve"> MAX( (C7745 - B7745) * IF( G7745 = 2, $N$7, $N$6 ), 0 )</f>
        <v>7.8474000000000002E-2</v>
      </c>
      <c r="K7745" s="3">
        <f t="shared" si="241"/>
        <v>7.8474000000000002E-2</v>
      </c>
    </row>
    <row r="7746" spans="1:11" x14ac:dyDescent="0.2">
      <c r="A7746" s="1">
        <v>45819.333333333336</v>
      </c>
      <c r="B7746">
        <v>0.14874088199999999</v>
      </c>
      <c r="C7746">
        <v>0.61199999999999999</v>
      </c>
      <c r="E7746">
        <v>0</v>
      </c>
      <c r="F7746">
        <f t="shared" si="240"/>
        <v>0.46325911799999997</v>
      </c>
      <c r="G7746">
        <v>2</v>
      </c>
      <c r="H7746">
        <f>E7746*$N$8</f>
        <v>0</v>
      </c>
      <c r="I7746">
        <f xml:space="preserve"> C7746 * IF( G7746 = 2, $N$7, $N$6 )</f>
        <v>8.2803600000000005E-2</v>
      </c>
      <c r="J7746">
        <f xml:space="preserve"> MAX( (C7746 - B7746) * IF( G7746 = 2, $N$7, $N$6 ), 0 )</f>
        <v>6.2678958665399992E-2</v>
      </c>
      <c r="K7746" s="3">
        <f t="shared" si="241"/>
        <v>6.2678958665399992E-2</v>
      </c>
    </row>
    <row r="7747" spans="1:11" x14ac:dyDescent="0.2">
      <c r="A7747" s="1">
        <v>45819.354166666664</v>
      </c>
      <c r="B7747">
        <v>0.29748176399999998</v>
      </c>
      <c r="C7747">
        <v>0.65200000000000002</v>
      </c>
      <c r="E7747">
        <v>0</v>
      </c>
      <c r="F7747">
        <f t="shared" ref="F7747:F7810" si="242">MAX(C7747-B7747,0)</f>
        <v>0.35451823600000004</v>
      </c>
      <c r="G7747">
        <v>2</v>
      </c>
      <c r="H7747">
        <f>E7747*$N$8</f>
        <v>0</v>
      </c>
      <c r="I7747">
        <f xml:space="preserve"> C7747 * IF( G7747 = 2, $N$7, $N$6 )</f>
        <v>8.8215600000000005E-2</v>
      </c>
      <c r="J7747">
        <f xml:space="preserve"> MAX( (C7747 - B7747) * IF( G7747 = 2, $N$7, $N$6 ), 0 )</f>
        <v>4.7966317330800007E-2</v>
      </c>
      <c r="K7747" s="3">
        <f t="shared" ref="K7747:K7810" si="243">(C7747-B7747)*IF(G7747=2,$N$7,$N$6)</f>
        <v>4.7966317330800007E-2</v>
      </c>
    </row>
    <row r="7748" spans="1:11" x14ac:dyDescent="0.2">
      <c r="A7748" s="1">
        <v>45819.375</v>
      </c>
      <c r="B7748">
        <v>0.42688587300000003</v>
      </c>
      <c r="C7748">
        <v>0.51200000000000001</v>
      </c>
      <c r="E7748">
        <v>0</v>
      </c>
      <c r="F7748">
        <f t="shared" si="242"/>
        <v>8.5114126999999984E-2</v>
      </c>
      <c r="G7748">
        <v>2</v>
      </c>
      <c r="H7748">
        <f>E7748*$N$8</f>
        <v>0</v>
      </c>
      <c r="I7748">
        <f xml:space="preserve"> C7748 * IF( G7748 = 2, $N$7, $N$6 )</f>
        <v>6.9273600000000005E-2</v>
      </c>
      <c r="J7748">
        <f xml:space="preserve"> MAX( (C7748 - B7748) * IF( G7748 = 2, $N$7, $N$6 ), 0 )</f>
        <v>1.1515941383099998E-2</v>
      </c>
      <c r="K7748" s="3">
        <f t="shared" si="243"/>
        <v>1.1515941383099998E-2</v>
      </c>
    </row>
    <row r="7749" spans="1:11" x14ac:dyDescent="0.2">
      <c r="A7749" s="1">
        <v>45819.395833333336</v>
      </c>
      <c r="B7749">
        <v>0.55628998200000002</v>
      </c>
      <c r="C7749">
        <v>0.47799999999999998</v>
      </c>
      <c r="E7749">
        <v>0</v>
      </c>
      <c r="F7749">
        <f t="shared" si="242"/>
        <v>0</v>
      </c>
      <c r="G7749">
        <v>2</v>
      </c>
      <c r="H7749">
        <f>E7749*$N$8</f>
        <v>0</v>
      </c>
      <c r="I7749">
        <f xml:space="preserve"> C7749 * IF( G7749 = 2, $N$7, $N$6 )</f>
        <v>6.4673400000000006E-2</v>
      </c>
      <c r="J7749">
        <f xml:space="preserve"> MAX( (C7749 - B7749) * IF( G7749 = 2, $N$7, $N$6 ), 0 )</f>
        <v>0</v>
      </c>
      <c r="K7749" s="3">
        <f t="shared" si="243"/>
        <v>-1.0592634564600006E-2</v>
      </c>
    </row>
    <row r="7750" spans="1:11" x14ac:dyDescent="0.2">
      <c r="A7750" s="1">
        <v>45819.416666666664</v>
      </c>
      <c r="B7750">
        <v>0.60859428699999996</v>
      </c>
      <c r="C7750">
        <v>0.52800000000000002</v>
      </c>
      <c r="E7750">
        <v>0</v>
      </c>
      <c r="F7750">
        <f t="shared" si="242"/>
        <v>0</v>
      </c>
      <c r="G7750">
        <v>2</v>
      </c>
      <c r="H7750">
        <f>E7750*$N$8</f>
        <v>0</v>
      </c>
      <c r="I7750">
        <f xml:space="preserve"> C7750 * IF( G7750 = 2, $N$7, $N$6 )</f>
        <v>7.1438399999999999E-2</v>
      </c>
      <c r="J7750">
        <f xml:space="preserve"> MAX( (C7750 - B7750) * IF( G7750 = 2, $N$7, $N$6 ), 0 )</f>
        <v>0</v>
      </c>
      <c r="K7750" s="3">
        <f t="shared" si="243"/>
        <v>-1.090440703109999E-2</v>
      </c>
    </row>
    <row r="7751" spans="1:11" x14ac:dyDescent="0.2">
      <c r="A7751" s="1">
        <v>45819.4375</v>
      </c>
      <c r="B7751">
        <v>0.66089859200000001</v>
      </c>
      <c r="C7751">
        <v>0.67800000000000005</v>
      </c>
      <c r="E7751">
        <v>0</v>
      </c>
      <c r="F7751">
        <f t="shared" si="242"/>
        <v>1.710140800000004E-2</v>
      </c>
      <c r="G7751">
        <v>2</v>
      </c>
      <c r="H7751">
        <f>E7751*$N$8</f>
        <v>0</v>
      </c>
      <c r="I7751">
        <f xml:space="preserve"> C7751 * IF( G7751 = 2, $N$7, $N$6 )</f>
        <v>9.1733400000000007E-2</v>
      </c>
      <c r="J7751">
        <f xml:space="preserve"> MAX( (C7751 - B7751) * IF( G7751 = 2, $N$7, $N$6 ), 0 )</f>
        <v>2.3138205024000056E-3</v>
      </c>
      <c r="K7751" s="3">
        <f t="shared" si="243"/>
        <v>2.3138205024000056E-3</v>
      </c>
    </row>
    <row r="7752" spans="1:11" x14ac:dyDescent="0.2">
      <c r="A7752" s="1">
        <v>45819.458333333336</v>
      </c>
      <c r="B7752">
        <v>0.77773069699999997</v>
      </c>
      <c r="C7752">
        <v>0.79700000000000004</v>
      </c>
      <c r="E7752">
        <v>0</v>
      </c>
      <c r="F7752">
        <f t="shared" si="242"/>
        <v>1.9269303000000071E-2</v>
      </c>
      <c r="G7752">
        <v>2</v>
      </c>
      <c r="H7752">
        <f>E7752*$N$8</f>
        <v>0</v>
      </c>
      <c r="I7752">
        <f xml:space="preserve"> C7752 * IF( G7752 = 2, $N$7, $N$6 )</f>
        <v>0.1078341</v>
      </c>
      <c r="J7752">
        <f xml:space="preserve"> MAX( (C7752 - B7752) * IF( G7752 = 2, $N$7, $N$6 ), 0 )</f>
        <v>2.6071366959000098E-3</v>
      </c>
      <c r="K7752" s="3">
        <f t="shared" si="243"/>
        <v>2.6071366959000098E-3</v>
      </c>
    </row>
    <row r="7753" spans="1:11" x14ac:dyDescent="0.2">
      <c r="A7753" s="1">
        <v>45819.479166666664</v>
      </c>
      <c r="B7753">
        <v>0.89456280200000005</v>
      </c>
      <c r="C7753">
        <v>1.51</v>
      </c>
      <c r="E7753">
        <v>0</v>
      </c>
      <c r="F7753">
        <f t="shared" si="242"/>
        <v>0.61543719799999996</v>
      </c>
      <c r="G7753">
        <v>2</v>
      </c>
      <c r="H7753">
        <f>E7753*$N$8</f>
        <v>0</v>
      </c>
      <c r="I7753">
        <f xml:space="preserve"> C7753 * IF( G7753 = 2, $N$7, $N$6 )</f>
        <v>0.20430300000000001</v>
      </c>
      <c r="J7753">
        <f xml:space="preserve"> MAX( (C7753 - B7753) * IF( G7753 = 2, $N$7, $N$6 ), 0 )</f>
        <v>8.3268652889399997E-2</v>
      </c>
      <c r="K7753" s="3">
        <f t="shared" si="243"/>
        <v>8.3268652889399997E-2</v>
      </c>
    </row>
    <row r="7754" spans="1:11" x14ac:dyDescent="0.2">
      <c r="A7754" s="1">
        <v>45819.5</v>
      </c>
      <c r="B7754">
        <v>0.947758985</v>
      </c>
      <c r="C7754">
        <v>0.47799999999999998</v>
      </c>
      <c r="E7754">
        <v>0</v>
      </c>
      <c r="F7754">
        <f t="shared" si="242"/>
        <v>0</v>
      </c>
      <c r="G7754">
        <v>2</v>
      </c>
      <c r="H7754">
        <f>E7754*$N$8</f>
        <v>0</v>
      </c>
      <c r="I7754">
        <f xml:space="preserve"> C7754 * IF( G7754 = 2, $N$7, $N$6 )</f>
        <v>6.4673400000000006E-2</v>
      </c>
      <c r="J7754">
        <f xml:space="preserve"> MAX( (C7754 - B7754) * IF( G7754 = 2, $N$7, $N$6 ), 0 )</f>
        <v>0</v>
      </c>
      <c r="K7754" s="3">
        <f t="shared" si="243"/>
        <v>-6.3558390670500009E-2</v>
      </c>
    </row>
    <row r="7755" spans="1:11" x14ac:dyDescent="0.2">
      <c r="A7755" s="1">
        <v>45819.520833333336</v>
      </c>
      <c r="B7755">
        <v>1.0009551670000001</v>
      </c>
      <c r="C7755">
        <v>0.47299999999999998</v>
      </c>
      <c r="E7755">
        <v>0</v>
      </c>
      <c r="F7755">
        <f t="shared" si="242"/>
        <v>0</v>
      </c>
      <c r="G7755">
        <v>2</v>
      </c>
      <c r="H7755">
        <f>E7755*$N$8</f>
        <v>0</v>
      </c>
      <c r="I7755">
        <f xml:space="preserve"> C7755 * IF( G7755 = 2, $N$7, $N$6 )</f>
        <v>6.3996899999999995E-2</v>
      </c>
      <c r="J7755">
        <f xml:space="preserve"> MAX( (C7755 - B7755) * IF( G7755 = 2, $N$7, $N$6 ), 0 )</f>
        <v>0</v>
      </c>
      <c r="K7755" s="3">
        <f t="shared" si="243"/>
        <v>-7.1432334095100011E-2</v>
      </c>
    </row>
    <row r="7756" spans="1:11" x14ac:dyDescent="0.2">
      <c r="A7756" s="1">
        <v>45819.541666666664</v>
      </c>
      <c r="B7756">
        <v>0.94396437899999996</v>
      </c>
      <c r="C7756">
        <v>0.71099999999999997</v>
      </c>
      <c r="E7756">
        <v>0</v>
      </c>
      <c r="F7756">
        <f t="shared" si="242"/>
        <v>0</v>
      </c>
      <c r="G7756">
        <v>2</v>
      </c>
      <c r="H7756">
        <f>E7756*$N$8</f>
        <v>0</v>
      </c>
      <c r="I7756">
        <f xml:space="preserve"> C7756 * IF( G7756 = 2, $N$7, $N$6 )</f>
        <v>9.61983E-2</v>
      </c>
      <c r="J7756">
        <f xml:space="preserve"> MAX( (C7756 - B7756) * IF( G7756 = 2, $N$7, $N$6 ), 0 )</f>
        <v>0</v>
      </c>
      <c r="K7756" s="3">
        <f t="shared" si="243"/>
        <v>-3.1520080478700002E-2</v>
      </c>
    </row>
    <row r="7757" spans="1:11" x14ac:dyDescent="0.2">
      <c r="A7757" s="1">
        <v>45819.5625</v>
      </c>
      <c r="B7757">
        <v>0.88697359099999995</v>
      </c>
      <c r="C7757">
        <v>1.337</v>
      </c>
      <c r="E7757">
        <v>0</v>
      </c>
      <c r="F7757">
        <f t="shared" si="242"/>
        <v>0.45002640900000002</v>
      </c>
      <c r="G7757">
        <v>2</v>
      </c>
      <c r="H7757">
        <f>E7757*$N$8</f>
        <v>0</v>
      </c>
      <c r="I7757">
        <f xml:space="preserve"> C7757 * IF( G7757 = 2, $N$7, $N$6 )</f>
        <v>0.1808961</v>
      </c>
      <c r="J7757">
        <f xml:space="preserve"> MAX( (C7757 - B7757) * IF( G7757 = 2, $N$7, $N$6 ), 0 )</f>
        <v>6.0888573137700006E-2</v>
      </c>
      <c r="K7757" s="3">
        <f t="shared" si="243"/>
        <v>6.0888573137700006E-2</v>
      </c>
    </row>
    <row r="7758" spans="1:11" x14ac:dyDescent="0.2">
      <c r="A7758" s="1">
        <v>45819.583333333336</v>
      </c>
      <c r="B7758">
        <v>0.79505184200000001</v>
      </c>
      <c r="C7758">
        <v>0.78200000000000003</v>
      </c>
      <c r="E7758">
        <v>0</v>
      </c>
      <c r="F7758">
        <f t="shared" si="242"/>
        <v>0</v>
      </c>
      <c r="G7758">
        <v>2</v>
      </c>
      <c r="H7758">
        <f>E7758*$N$8</f>
        <v>0</v>
      </c>
      <c r="I7758">
        <f xml:space="preserve"> C7758 * IF( G7758 = 2, $N$7, $N$6 )</f>
        <v>0.10580460000000001</v>
      </c>
      <c r="J7758">
        <f xml:space="preserve"> MAX( (C7758 - B7758) * IF( G7758 = 2, $N$7, $N$6 ), 0 )</f>
        <v>0</v>
      </c>
      <c r="K7758" s="3">
        <f t="shared" si="243"/>
        <v>-1.7659142225999974E-3</v>
      </c>
    </row>
    <row r="7759" spans="1:11" x14ac:dyDescent="0.2">
      <c r="A7759" s="1">
        <v>45819.604166666664</v>
      </c>
      <c r="B7759">
        <v>0.70313009199999998</v>
      </c>
      <c r="C7759">
        <v>0.54700000000000004</v>
      </c>
      <c r="E7759">
        <v>0</v>
      </c>
      <c r="F7759">
        <f t="shared" si="242"/>
        <v>0</v>
      </c>
      <c r="G7759">
        <v>2</v>
      </c>
      <c r="H7759">
        <f>E7759*$N$8</f>
        <v>0</v>
      </c>
      <c r="I7759">
        <f xml:space="preserve"> C7759 * IF( G7759 = 2, $N$7, $N$6 )</f>
        <v>7.4009100000000008E-2</v>
      </c>
      <c r="J7759">
        <f xml:space="preserve"> MAX( (C7759 - B7759) * IF( G7759 = 2, $N$7, $N$6 ), 0 )</f>
        <v>0</v>
      </c>
      <c r="K7759" s="3">
        <f t="shared" si="243"/>
        <v>-2.1124401447599993E-2</v>
      </c>
    </row>
    <row r="7760" spans="1:11" x14ac:dyDescent="0.2">
      <c r="A7760" s="1">
        <v>45819.625</v>
      </c>
      <c r="B7760">
        <v>0.52452682500000003</v>
      </c>
      <c r="C7760">
        <v>1.474</v>
      </c>
      <c r="E7760">
        <v>0</v>
      </c>
      <c r="F7760">
        <f t="shared" si="242"/>
        <v>0.94947317499999995</v>
      </c>
      <c r="G7760">
        <v>1</v>
      </c>
      <c r="H7760">
        <f>E7760*$N$8</f>
        <v>0</v>
      </c>
      <c r="I7760">
        <f xml:space="preserve"> C7760 * IF( G7760 = 2, $N$7, $N$6 )</f>
        <v>0.5853254</v>
      </c>
      <c r="J7760">
        <f xml:space="preserve"> MAX( (C7760 - B7760) * IF( G7760 = 2, $N$7, $N$6 ), 0 )</f>
        <v>0.37703579779249996</v>
      </c>
      <c r="K7760" s="3">
        <f t="shared" si="243"/>
        <v>0.37703579779249996</v>
      </c>
    </row>
    <row r="7761" spans="1:11" x14ac:dyDescent="0.2">
      <c r="A7761" s="1">
        <v>45819.645833333336</v>
      </c>
      <c r="B7761">
        <v>0.34592355800000002</v>
      </c>
      <c r="C7761">
        <v>0.57799999999999996</v>
      </c>
      <c r="E7761">
        <v>0</v>
      </c>
      <c r="F7761">
        <f t="shared" si="242"/>
        <v>0.23207644199999994</v>
      </c>
      <c r="G7761">
        <v>1</v>
      </c>
      <c r="H7761">
        <f>E7761*$N$8</f>
        <v>0</v>
      </c>
      <c r="I7761">
        <f xml:space="preserve"> C7761 * IF( G7761 = 2, $N$7, $N$6 )</f>
        <v>0.2295238</v>
      </c>
      <c r="J7761">
        <f xml:space="preserve"> MAX( (C7761 - B7761) * IF( G7761 = 2, $N$7, $N$6 ), 0 )</f>
        <v>9.215755511819998E-2</v>
      </c>
      <c r="K7761" s="3">
        <f t="shared" si="243"/>
        <v>9.215755511819998E-2</v>
      </c>
    </row>
    <row r="7762" spans="1:11" x14ac:dyDescent="0.2">
      <c r="A7762" s="1">
        <v>45819.666666666664</v>
      </c>
      <c r="B7762">
        <v>0.21141479599999999</v>
      </c>
      <c r="C7762">
        <v>0.57599999999999996</v>
      </c>
      <c r="E7762">
        <v>0</v>
      </c>
      <c r="F7762">
        <f t="shared" si="242"/>
        <v>0.36458520399999994</v>
      </c>
      <c r="G7762">
        <v>1</v>
      </c>
      <c r="H7762">
        <f>E7762*$N$8</f>
        <v>0</v>
      </c>
      <c r="I7762">
        <f xml:space="preserve"> C7762 * IF( G7762 = 2, $N$7, $N$6 )</f>
        <v>0.22872959999999998</v>
      </c>
      <c r="J7762">
        <f xml:space="preserve"> MAX( (C7762 - B7762) * IF( G7762 = 2, $N$7, $N$6 ), 0 )</f>
        <v>0.14477678450839998</v>
      </c>
      <c r="K7762" s="3">
        <f t="shared" si="243"/>
        <v>0.14477678450839998</v>
      </c>
    </row>
    <row r="7763" spans="1:11" x14ac:dyDescent="0.2">
      <c r="A7763" s="1">
        <v>45819.6875</v>
      </c>
      <c r="B7763">
        <v>7.6906032999999999E-2</v>
      </c>
      <c r="C7763">
        <v>0.99099999999999999</v>
      </c>
      <c r="E7763">
        <v>0</v>
      </c>
      <c r="F7763">
        <f t="shared" si="242"/>
        <v>0.91409396700000001</v>
      </c>
      <c r="G7763">
        <v>1</v>
      </c>
      <c r="H7763">
        <f>E7763*$N$8</f>
        <v>0</v>
      </c>
      <c r="I7763">
        <f xml:space="preserve"> C7763 * IF( G7763 = 2, $N$7, $N$6 )</f>
        <v>0.39352609999999999</v>
      </c>
      <c r="J7763">
        <f xml:space="preserve"> MAX( (C7763 - B7763) * IF( G7763 = 2, $N$7, $N$6 ), 0 )</f>
        <v>0.36298671429570001</v>
      </c>
      <c r="K7763" s="3">
        <f t="shared" si="243"/>
        <v>0.36298671429570001</v>
      </c>
    </row>
    <row r="7764" spans="1:11" x14ac:dyDescent="0.2">
      <c r="A7764" s="1">
        <v>45819.708333333336</v>
      </c>
      <c r="B7764">
        <v>3.8453016E-2</v>
      </c>
      <c r="C7764">
        <v>0.65600000000000003</v>
      </c>
      <c r="E7764">
        <v>0</v>
      </c>
      <c r="F7764">
        <f t="shared" si="242"/>
        <v>0.61754698400000008</v>
      </c>
      <c r="G7764">
        <v>1</v>
      </c>
      <c r="H7764">
        <f>E7764*$N$8</f>
        <v>0</v>
      </c>
      <c r="I7764">
        <f xml:space="preserve"> C7764 * IF( G7764 = 2, $N$7, $N$6 )</f>
        <v>0.2604976</v>
      </c>
      <c r="J7764">
        <f xml:space="preserve"> MAX( (C7764 - B7764) * IF( G7764 = 2, $N$7, $N$6 ), 0 )</f>
        <v>0.24522790734640004</v>
      </c>
      <c r="K7764" s="3">
        <f t="shared" si="243"/>
        <v>0.24522790734640004</v>
      </c>
    </row>
    <row r="7765" spans="1:11" x14ac:dyDescent="0.2">
      <c r="A7765" s="1">
        <v>45819.729166666664</v>
      </c>
      <c r="B7765">
        <v>0</v>
      </c>
      <c r="C7765">
        <v>0.68899999999999995</v>
      </c>
      <c r="E7765">
        <v>0</v>
      </c>
      <c r="F7765">
        <f t="shared" si="242"/>
        <v>0.68899999999999995</v>
      </c>
      <c r="G7765">
        <v>1</v>
      </c>
      <c r="H7765">
        <f>E7765*$N$8</f>
        <v>0</v>
      </c>
      <c r="I7765">
        <f xml:space="preserve"> C7765 * IF( G7765 = 2, $N$7, $N$6 )</f>
        <v>0.27360190000000001</v>
      </c>
      <c r="J7765">
        <f xml:space="preserve"> MAX( (C7765 - B7765) * IF( G7765 = 2, $N$7, $N$6 ), 0 )</f>
        <v>0.27360190000000001</v>
      </c>
      <c r="K7765" s="3">
        <f t="shared" si="243"/>
        <v>0.27360190000000001</v>
      </c>
    </row>
    <row r="7766" spans="1:11" x14ac:dyDescent="0.2">
      <c r="A7766" s="1">
        <v>45819.75</v>
      </c>
      <c r="B7766">
        <v>0</v>
      </c>
      <c r="C7766">
        <v>0.61199999999999999</v>
      </c>
      <c r="E7766">
        <v>0</v>
      </c>
      <c r="F7766">
        <f t="shared" si="242"/>
        <v>0.61199999999999999</v>
      </c>
      <c r="G7766">
        <v>1</v>
      </c>
      <c r="H7766">
        <f>E7766*$N$8</f>
        <v>0</v>
      </c>
      <c r="I7766">
        <f xml:space="preserve"> C7766 * IF( G7766 = 2, $N$7, $N$6 )</f>
        <v>0.2430252</v>
      </c>
      <c r="J7766">
        <f xml:space="preserve"> MAX( (C7766 - B7766) * IF( G7766 = 2, $N$7, $N$6 ), 0 )</f>
        <v>0.2430252</v>
      </c>
      <c r="K7766" s="3">
        <f t="shared" si="243"/>
        <v>0.2430252</v>
      </c>
    </row>
    <row r="7767" spans="1:11" x14ac:dyDescent="0.2">
      <c r="A7767" s="1">
        <v>45819.770833333336</v>
      </c>
      <c r="B7767">
        <v>0</v>
      </c>
      <c r="C7767">
        <v>0.53200000000000003</v>
      </c>
      <c r="E7767">
        <v>0</v>
      </c>
      <c r="F7767">
        <f t="shared" si="242"/>
        <v>0.53200000000000003</v>
      </c>
      <c r="G7767">
        <v>1</v>
      </c>
      <c r="H7767">
        <f>E7767*$N$8</f>
        <v>0</v>
      </c>
      <c r="I7767">
        <f xml:space="preserve"> C7767 * IF( G7767 = 2, $N$7, $N$6 )</f>
        <v>0.21125720000000001</v>
      </c>
      <c r="J7767">
        <f xml:space="preserve"> MAX( (C7767 - B7767) * IF( G7767 = 2, $N$7, $N$6 ), 0 )</f>
        <v>0.21125720000000001</v>
      </c>
      <c r="K7767" s="3">
        <f t="shared" si="243"/>
        <v>0.21125720000000001</v>
      </c>
    </row>
    <row r="7768" spans="1:11" x14ac:dyDescent="0.2">
      <c r="A7768" s="1">
        <v>45819.791666666664</v>
      </c>
      <c r="B7768">
        <v>0</v>
      </c>
      <c r="C7768">
        <v>0.66300000000000003</v>
      </c>
      <c r="E7768">
        <v>0</v>
      </c>
      <c r="F7768">
        <f t="shared" si="242"/>
        <v>0.66300000000000003</v>
      </c>
      <c r="G7768">
        <v>1</v>
      </c>
      <c r="H7768">
        <f>E7768*$N$8</f>
        <v>0</v>
      </c>
      <c r="I7768">
        <f xml:space="preserve"> C7768 * IF( G7768 = 2, $N$7, $N$6 )</f>
        <v>0.26327729999999999</v>
      </c>
      <c r="J7768">
        <f xml:space="preserve"> MAX( (C7768 - B7768) * IF( G7768 = 2, $N$7, $N$6 ), 0 )</f>
        <v>0.26327729999999999</v>
      </c>
      <c r="K7768" s="3">
        <f t="shared" si="243"/>
        <v>0.26327729999999999</v>
      </c>
    </row>
    <row r="7769" spans="1:11" x14ac:dyDescent="0.2">
      <c r="A7769" s="1">
        <v>45819.8125</v>
      </c>
      <c r="B7769">
        <v>0</v>
      </c>
      <c r="C7769">
        <v>0.64700000000000002</v>
      </c>
      <c r="E7769">
        <v>0</v>
      </c>
      <c r="F7769">
        <f t="shared" si="242"/>
        <v>0.64700000000000002</v>
      </c>
      <c r="G7769">
        <v>1</v>
      </c>
      <c r="H7769">
        <f>E7769*$N$8</f>
        <v>0</v>
      </c>
      <c r="I7769">
        <f xml:space="preserve"> C7769 * IF( G7769 = 2, $N$7, $N$6 )</f>
        <v>0.25692370000000003</v>
      </c>
      <c r="J7769">
        <f xml:space="preserve"> MAX( (C7769 - B7769) * IF( G7769 = 2, $N$7, $N$6 ), 0 )</f>
        <v>0.25692370000000003</v>
      </c>
      <c r="K7769" s="3">
        <f t="shared" si="243"/>
        <v>0.25692370000000003</v>
      </c>
    </row>
    <row r="7770" spans="1:11" x14ac:dyDescent="0.2">
      <c r="A7770" s="1">
        <v>45819.833333333336</v>
      </c>
      <c r="B7770">
        <v>0</v>
      </c>
      <c r="C7770">
        <v>0.77900000000000003</v>
      </c>
      <c r="E7770">
        <v>0</v>
      </c>
      <c r="F7770">
        <f t="shared" si="242"/>
        <v>0.77900000000000003</v>
      </c>
      <c r="G7770">
        <v>1</v>
      </c>
      <c r="H7770">
        <f>E7770*$N$8</f>
        <v>0</v>
      </c>
      <c r="I7770">
        <f xml:space="preserve"> C7770 * IF( G7770 = 2, $N$7, $N$6 )</f>
        <v>0.30934090000000003</v>
      </c>
      <c r="J7770">
        <f xml:space="preserve"> MAX( (C7770 - B7770) * IF( G7770 = 2, $N$7, $N$6 ), 0 )</f>
        <v>0.30934090000000003</v>
      </c>
      <c r="K7770" s="3">
        <f t="shared" si="243"/>
        <v>0.30934090000000003</v>
      </c>
    </row>
    <row r="7771" spans="1:11" x14ac:dyDescent="0.2">
      <c r="A7771" s="1">
        <v>45819.854166666664</v>
      </c>
      <c r="B7771">
        <v>0</v>
      </c>
      <c r="C7771">
        <v>0.72199999999999998</v>
      </c>
      <c r="E7771">
        <v>0</v>
      </c>
      <c r="F7771">
        <f t="shared" si="242"/>
        <v>0.72199999999999998</v>
      </c>
      <c r="G7771">
        <v>1</v>
      </c>
      <c r="H7771">
        <f>E7771*$N$8</f>
        <v>0</v>
      </c>
      <c r="I7771">
        <f xml:space="preserve"> C7771 * IF( G7771 = 2, $N$7, $N$6 )</f>
        <v>0.28670620000000002</v>
      </c>
      <c r="J7771">
        <f xml:space="preserve"> MAX( (C7771 - B7771) * IF( G7771 = 2, $N$7, $N$6 ), 0 )</f>
        <v>0.28670620000000002</v>
      </c>
      <c r="K7771" s="3">
        <f t="shared" si="243"/>
        <v>0.28670620000000002</v>
      </c>
    </row>
    <row r="7772" spans="1:11" x14ac:dyDescent="0.2">
      <c r="A7772" s="1">
        <v>45819.875</v>
      </c>
      <c r="B7772">
        <v>0</v>
      </c>
      <c r="C7772">
        <v>0.64900000000000002</v>
      </c>
      <c r="E7772">
        <v>0</v>
      </c>
      <c r="F7772">
        <f t="shared" si="242"/>
        <v>0.64900000000000002</v>
      </c>
      <c r="G7772">
        <v>2</v>
      </c>
      <c r="H7772">
        <f>E7772*$N$8</f>
        <v>0</v>
      </c>
      <c r="I7772">
        <f xml:space="preserve"> C7772 * IF( G7772 = 2, $N$7, $N$6 )</f>
        <v>8.7809700000000004E-2</v>
      </c>
      <c r="J7772">
        <f xml:space="preserve"> MAX( (C7772 - B7772) * IF( G7772 = 2, $N$7, $N$6 ), 0 )</f>
        <v>8.7809700000000004E-2</v>
      </c>
      <c r="K7772" s="3">
        <f t="shared" si="243"/>
        <v>8.7809700000000004E-2</v>
      </c>
    </row>
    <row r="7773" spans="1:11" x14ac:dyDescent="0.2">
      <c r="A7773" s="1">
        <v>45819.895833333336</v>
      </c>
      <c r="B7773">
        <v>0</v>
      </c>
      <c r="C7773">
        <v>0.96499999999999997</v>
      </c>
      <c r="E7773">
        <v>0</v>
      </c>
      <c r="F7773">
        <f t="shared" si="242"/>
        <v>0.96499999999999997</v>
      </c>
      <c r="G7773">
        <v>2</v>
      </c>
      <c r="H7773">
        <f>E7773*$N$8</f>
        <v>0</v>
      </c>
      <c r="I7773">
        <f xml:space="preserve"> C7773 * IF( G7773 = 2, $N$7, $N$6 )</f>
        <v>0.1305645</v>
      </c>
      <c r="J7773">
        <f xml:space="preserve"> MAX( (C7773 - B7773) * IF( G7773 = 2, $N$7, $N$6 ), 0 )</f>
        <v>0.1305645</v>
      </c>
      <c r="K7773" s="3">
        <f t="shared" si="243"/>
        <v>0.1305645</v>
      </c>
    </row>
    <row r="7774" spans="1:11" x14ac:dyDescent="0.2">
      <c r="A7774" s="1">
        <v>45819.916666666664</v>
      </c>
      <c r="B7774">
        <v>0</v>
      </c>
      <c r="C7774">
        <v>0.627</v>
      </c>
      <c r="E7774">
        <v>0</v>
      </c>
      <c r="F7774">
        <f t="shared" si="242"/>
        <v>0.627</v>
      </c>
      <c r="G7774">
        <v>2</v>
      </c>
      <c r="H7774">
        <f>E7774*$N$8</f>
        <v>0</v>
      </c>
      <c r="I7774">
        <f xml:space="preserve"> C7774 * IF( G7774 = 2, $N$7, $N$6 )</f>
        <v>8.4833100000000009E-2</v>
      </c>
      <c r="J7774">
        <f xml:space="preserve"> MAX( (C7774 - B7774) * IF( G7774 = 2, $N$7, $N$6 ), 0 )</f>
        <v>8.4833100000000009E-2</v>
      </c>
      <c r="K7774" s="3">
        <f t="shared" si="243"/>
        <v>8.4833100000000009E-2</v>
      </c>
    </row>
    <row r="7775" spans="1:11" x14ac:dyDescent="0.2">
      <c r="A7775" s="1">
        <v>45819.9375</v>
      </c>
      <c r="B7775">
        <v>0</v>
      </c>
      <c r="C7775">
        <v>0.54400000000000004</v>
      </c>
      <c r="E7775">
        <v>0</v>
      </c>
      <c r="F7775">
        <f t="shared" si="242"/>
        <v>0.54400000000000004</v>
      </c>
      <c r="G7775">
        <v>2</v>
      </c>
      <c r="H7775">
        <f>E7775*$N$8</f>
        <v>0</v>
      </c>
      <c r="I7775">
        <f xml:space="preserve"> C7775 * IF( G7775 = 2, $N$7, $N$6 )</f>
        <v>7.3603200000000008E-2</v>
      </c>
      <c r="J7775">
        <f xml:space="preserve"> MAX( (C7775 - B7775) * IF( G7775 = 2, $N$7, $N$6 ), 0 )</f>
        <v>7.3603200000000008E-2</v>
      </c>
      <c r="K7775" s="3">
        <f t="shared" si="243"/>
        <v>7.3603200000000008E-2</v>
      </c>
    </row>
    <row r="7776" spans="1:11" x14ac:dyDescent="0.2">
      <c r="A7776" s="1">
        <v>45819.958333333336</v>
      </c>
      <c r="B7776">
        <v>0</v>
      </c>
      <c r="C7776">
        <v>0.52300000000000002</v>
      </c>
      <c r="E7776">
        <v>0</v>
      </c>
      <c r="F7776">
        <f t="shared" si="242"/>
        <v>0.52300000000000002</v>
      </c>
      <c r="G7776">
        <v>2</v>
      </c>
      <c r="H7776">
        <f>E7776*$N$8</f>
        <v>0</v>
      </c>
      <c r="I7776">
        <f xml:space="preserve"> C7776 * IF( G7776 = 2, $N$7, $N$6 )</f>
        <v>7.0761900000000003E-2</v>
      </c>
      <c r="J7776">
        <f xml:space="preserve"> MAX( (C7776 - B7776) * IF( G7776 = 2, $N$7, $N$6 ), 0 )</f>
        <v>7.0761900000000003E-2</v>
      </c>
      <c r="K7776" s="3">
        <f t="shared" si="243"/>
        <v>7.0761900000000003E-2</v>
      </c>
    </row>
    <row r="7777" spans="1:11" x14ac:dyDescent="0.2">
      <c r="A7777" s="1">
        <v>45819.979166666664</v>
      </c>
      <c r="B7777">
        <v>0</v>
      </c>
      <c r="C7777">
        <v>0.60599999999999998</v>
      </c>
      <c r="E7777">
        <v>0</v>
      </c>
      <c r="F7777">
        <f t="shared" si="242"/>
        <v>0.60599999999999998</v>
      </c>
      <c r="G7777">
        <v>2</v>
      </c>
      <c r="H7777">
        <f>E7777*$N$8</f>
        <v>0</v>
      </c>
      <c r="I7777">
        <f xml:space="preserve"> C7777 * IF( G7777 = 2, $N$7, $N$6 )</f>
        <v>8.1991800000000004E-2</v>
      </c>
      <c r="J7777">
        <f xml:space="preserve"> MAX( (C7777 - B7777) * IF( G7777 = 2, $N$7, $N$6 ), 0 )</f>
        <v>8.1991800000000004E-2</v>
      </c>
      <c r="K7777" s="3">
        <f t="shared" si="243"/>
        <v>8.1991800000000004E-2</v>
      </c>
    </row>
    <row r="7778" spans="1:11" x14ac:dyDescent="0.2">
      <c r="A7778" s="1">
        <v>45820</v>
      </c>
      <c r="B7778">
        <v>0</v>
      </c>
      <c r="C7778">
        <v>0.60399999999999998</v>
      </c>
      <c r="E7778">
        <v>0</v>
      </c>
      <c r="F7778">
        <f t="shared" si="242"/>
        <v>0.60399999999999998</v>
      </c>
      <c r="G7778">
        <v>2</v>
      </c>
      <c r="H7778">
        <f>E7778*$N$8</f>
        <v>0</v>
      </c>
      <c r="I7778">
        <f xml:space="preserve"> C7778 * IF( G7778 = 2, $N$7, $N$6 )</f>
        <v>8.1721199999999994E-2</v>
      </c>
      <c r="J7778">
        <f xml:space="preserve"> MAX( (C7778 - B7778) * IF( G7778 = 2, $N$7, $N$6 ), 0 )</f>
        <v>8.1721199999999994E-2</v>
      </c>
      <c r="K7778" s="3">
        <f t="shared" si="243"/>
        <v>8.1721199999999994E-2</v>
      </c>
    </row>
    <row r="7779" spans="1:11" x14ac:dyDescent="0.2">
      <c r="A7779" s="1">
        <v>45820.020833333336</v>
      </c>
      <c r="B7779">
        <v>0</v>
      </c>
      <c r="C7779">
        <v>0.51800000000000002</v>
      </c>
      <c r="E7779">
        <v>0</v>
      </c>
      <c r="F7779">
        <f t="shared" si="242"/>
        <v>0.51800000000000002</v>
      </c>
      <c r="G7779">
        <v>2</v>
      </c>
      <c r="H7779">
        <f>E7779*$N$8</f>
        <v>0</v>
      </c>
      <c r="I7779">
        <f xml:space="preserve"> C7779 * IF( G7779 = 2, $N$7, $N$6 )</f>
        <v>7.0085400000000006E-2</v>
      </c>
      <c r="J7779">
        <f xml:space="preserve"> MAX( (C7779 - B7779) * IF( G7779 = 2, $N$7, $N$6 ), 0 )</f>
        <v>7.0085400000000006E-2</v>
      </c>
      <c r="K7779" s="3">
        <f t="shared" si="243"/>
        <v>7.0085400000000006E-2</v>
      </c>
    </row>
    <row r="7780" spans="1:11" x14ac:dyDescent="0.2">
      <c r="A7780" s="1">
        <v>45820.041666666664</v>
      </c>
      <c r="B7780">
        <v>0</v>
      </c>
      <c r="C7780">
        <v>0.64</v>
      </c>
      <c r="E7780">
        <v>0</v>
      </c>
      <c r="F7780">
        <f t="shared" si="242"/>
        <v>0.64</v>
      </c>
      <c r="G7780">
        <v>2</v>
      </c>
      <c r="H7780">
        <f>E7780*$N$8</f>
        <v>0</v>
      </c>
      <c r="I7780">
        <f xml:space="preserve"> C7780 * IF( G7780 = 2, $N$7, $N$6 )</f>
        <v>8.6592000000000002E-2</v>
      </c>
      <c r="J7780">
        <f xml:space="preserve"> MAX( (C7780 - B7780) * IF( G7780 = 2, $N$7, $N$6 ), 0 )</f>
        <v>8.6592000000000002E-2</v>
      </c>
      <c r="K7780" s="3">
        <f t="shared" si="243"/>
        <v>8.6592000000000002E-2</v>
      </c>
    </row>
    <row r="7781" spans="1:11" x14ac:dyDescent="0.2">
      <c r="A7781" s="1">
        <v>45820.0625</v>
      </c>
      <c r="B7781">
        <v>0</v>
      </c>
      <c r="C7781">
        <v>0.66900000000000004</v>
      </c>
      <c r="E7781">
        <v>0</v>
      </c>
      <c r="F7781">
        <f t="shared" si="242"/>
        <v>0.66900000000000004</v>
      </c>
      <c r="G7781">
        <v>2</v>
      </c>
      <c r="H7781">
        <f>E7781*$N$8</f>
        <v>0</v>
      </c>
      <c r="I7781">
        <f xml:space="preserve"> C7781 * IF( G7781 = 2, $N$7, $N$6 )</f>
        <v>9.0515700000000004E-2</v>
      </c>
      <c r="J7781">
        <f xml:space="preserve"> MAX( (C7781 - B7781) * IF( G7781 = 2, $N$7, $N$6 ), 0 )</f>
        <v>9.0515700000000004E-2</v>
      </c>
      <c r="K7781" s="3">
        <f t="shared" si="243"/>
        <v>9.0515700000000004E-2</v>
      </c>
    </row>
    <row r="7782" spans="1:11" x14ac:dyDescent="0.2">
      <c r="A7782" s="1">
        <v>45820.083333333336</v>
      </c>
      <c r="B7782">
        <v>0</v>
      </c>
      <c r="C7782">
        <v>0.55400000000000005</v>
      </c>
      <c r="E7782">
        <v>0</v>
      </c>
      <c r="F7782">
        <f t="shared" si="242"/>
        <v>0.55400000000000005</v>
      </c>
      <c r="G7782">
        <v>2</v>
      </c>
      <c r="H7782">
        <f>E7782*$N$8</f>
        <v>0</v>
      </c>
      <c r="I7782">
        <f xml:space="preserve"> C7782 * IF( G7782 = 2, $N$7, $N$6 )</f>
        <v>7.4956200000000014E-2</v>
      </c>
      <c r="J7782">
        <f xml:space="preserve"> MAX( (C7782 - B7782) * IF( G7782 = 2, $N$7, $N$6 ), 0 )</f>
        <v>7.4956200000000014E-2</v>
      </c>
      <c r="K7782" s="3">
        <f t="shared" si="243"/>
        <v>7.4956200000000014E-2</v>
      </c>
    </row>
    <row r="7783" spans="1:11" x14ac:dyDescent="0.2">
      <c r="A7783" s="1">
        <v>45820.104166666664</v>
      </c>
      <c r="B7783">
        <v>0</v>
      </c>
      <c r="C7783">
        <v>0.57399999999999995</v>
      </c>
      <c r="E7783">
        <v>0</v>
      </c>
      <c r="F7783">
        <f t="shared" si="242"/>
        <v>0.57399999999999995</v>
      </c>
      <c r="G7783">
        <v>2</v>
      </c>
      <c r="H7783">
        <f>E7783*$N$8</f>
        <v>0</v>
      </c>
      <c r="I7783">
        <f xml:space="preserve"> C7783 * IF( G7783 = 2, $N$7, $N$6 )</f>
        <v>7.7662200000000001E-2</v>
      </c>
      <c r="J7783">
        <f xml:space="preserve"> MAX( (C7783 - B7783) * IF( G7783 = 2, $N$7, $N$6 ), 0 )</f>
        <v>7.7662200000000001E-2</v>
      </c>
      <c r="K7783" s="3">
        <f t="shared" si="243"/>
        <v>7.7662200000000001E-2</v>
      </c>
    </row>
    <row r="7784" spans="1:11" x14ac:dyDescent="0.2">
      <c r="A7784" s="1">
        <v>45820.125</v>
      </c>
      <c r="B7784">
        <v>0</v>
      </c>
      <c r="C7784">
        <v>0.626</v>
      </c>
      <c r="E7784">
        <v>0</v>
      </c>
      <c r="F7784">
        <f t="shared" si="242"/>
        <v>0.626</v>
      </c>
      <c r="G7784">
        <v>2</v>
      </c>
      <c r="H7784">
        <f>E7784*$N$8</f>
        <v>0</v>
      </c>
      <c r="I7784">
        <f xml:space="preserve"> C7784 * IF( G7784 = 2, $N$7, $N$6 )</f>
        <v>8.4697800000000004E-2</v>
      </c>
      <c r="J7784">
        <f xml:space="preserve"> MAX( (C7784 - B7784) * IF( G7784 = 2, $N$7, $N$6 ), 0 )</f>
        <v>8.4697800000000004E-2</v>
      </c>
      <c r="K7784" s="3">
        <f t="shared" si="243"/>
        <v>8.4697800000000004E-2</v>
      </c>
    </row>
    <row r="7785" spans="1:11" x14ac:dyDescent="0.2">
      <c r="A7785" s="1">
        <v>45820.145833333336</v>
      </c>
      <c r="B7785">
        <v>0</v>
      </c>
      <c r="C7785">
        <v>0.56299999999999994</v>
      </c>
      <c r="E7785">
        <v>0</v>
      </c>
      <c r="F7785">
        <f t="shared" si="242"/>
        <v>0.56299999999999994</v>
      </c>
      <c r="G7785">
        <v>2</v>
      </c>
      <c r="H7785">
        <f>E7785*$N$8</f>
        <v>0</v>
      </c>
      <c r="I7785">
        <f xml:space="preserve"> C7785 * IF( G7785 = 2, $N$7, $N$6 )</f>
        <v>7.6173899999999989E-2</v>
      </c>
      <c r="J7785">
        <f xml:space="preserve"> MAX( (C7785 - B7785) * IF( G7785 = 2, $N$7, $N$6 ), 0 )</f>
        <v>7.6173899999999989E-2</v>
      </c>
      <c r="K7785" s="3">
        <f t="shared" si="243"/>
        <v>7.6173899999999989E-2</v>
      </c>
    </row>
    <row r="7786" spans="1:11" x14ac:dyDescent="0.2">
      <c r="A7786" s="1">
        <v>45820.166666666664</v>
      </c>
      <c r="B7786">
        <v>0</v>
      </c>
      <c r="C7786">
        <v>0.48499999999999999</v>
      </c>
      <c r="E7786">
        <v>0</v>
      </c>
      <c r="F7786">
        <f t="shared" si="242"/>
        <v>0.48499999999999999</v>
      </c>
      <c r="G7786">
        <v>2</v>
      </c>
      <c r="H7786">
        <f>E7786*$N$8</f>
        <v>0</v>
      </c>
      <c r="I7786">
        <f xml:space="preserve"> C7786 * IF( G7786 = 2, $N$7, $N$6 )</f>
        <v>6.5620499999999998E-2</v>
      </c>
      <c r="J7786">
        <f xml:space="preserve"> MAX( (C7786 - B7786) * IF( G7786 = 2, $N$7, $N$6 ), 0 )</f>
        <v>6.5620499999999998E-2</v>
      </c>
      <c r="K7786" s="3">
        <f t="shared" si="243"/>
        <v>6.5620499999999998E-2</v>
      </c>
    </row>
    <row r="7787" spans="1:11" x14ac:dyDescent="0.2">
      <c r="A7787" s="1">
        <v>45820.1875</v>
      </c>
      <c r="B7787">
        <v>0</v>
      </c>
      <c r="C7787">
        <v>0.64900000000000002</v>
      </c>
      <c r="E7787">
        <v>0</v>
      </c>
      <c r="F7787">
        <f t="shared" si="242"/>
        <v>0.64900000000000002</v>
      </c>
      <c r="G7787">
        <v>2</v>
      </c>
      <c r="H7787">
        <f>E7787*$N$8</f>
        <v>0</v>
      </c>
      <c r="I7787">
        <f xml:space="preserve"> C7787 * IF( G7787 = 2, $N$7, $N$6 )</f>
        <v>8.7809700000000004E-2</v>
      </c>
      <c r="J7787">
        <f xml:space="preserve"> MAX( (C7787 - B7787) * IF( G7787 = 2, $N$7, $N$6 ), 0 )</f>
        <v>8.7809700000000004E-2</v>
      </c>
      <c r="K7787" s="3">
        <f t="shared" si="243"/>
        <v>8.7809700000000004E-2</v>
      </c>
    </row>
    <row r="7788" spans="1:11" x14ac:dyDescent="0.2">
      <c r="A7788" s="1">
        <v>45820.208333333336</v>
      </c>
      <c r="B7788">
        <v>0</v>
      </c>
      <c r="C7788">
        <v>0.56200000000000006</v>
      </c>
      <c r="E7788">
        <v>0</v>
      </c>
      <c r="F7788">
        <f t="shared" si="242"/>
        <v>0.56200000000000006</v>
      </c>
      <c r="G7788">
        <v>2</v>
      </c>
      <c r="H7788">
        <f>E7788*$N$8</f>
        <v>0</v>
      </c>
      <c r="I7788">
        <f xml:space="preserve"> C7788 * IF( G7788 = 2, $N$7, $N$6 )</f>
        <v>7.6038600000000012E-2</v>
      </c>
      <c r="J7788">
        <f xml:space="preserve"> MAX( (C7788 - B7788) * IF( G7788 = 2, $N$7, $N$6 ), 0 )</f>
        <v>7.6038600000000012E-2</v>
      </c>
      <c r="K7788" s="3">
        <f t="shared" si="243"/>
        <v>7.6038600000000012E-2</v>
      </c>
    </row>
    <row r="7789" spans="1:11" x14ac:dyDescent="0.2">
      <c r="A7789" s="1">
        <v>45820.229166666664</v>
      </c>
      <c r="B7789">
        <v>0</v>
      </c>
      <c r="C7789">
        <v>1.0609999999999999</v>
      </c>
      <c r="E7789">
        <v>0</v>
      </c>
      <c r="F7789">
        <f t="shared" si="242"/>
        <v>1.0609999999999999</v>
      </c>
      <c r="G7789">
        <v>2</v>
      </c>
      <c r="H7789">
        <f>E7789*$N$8</f>
        <v>0</v>
      </c>
      <c r="I7789">
        <f xml:space="preserve"> C7789 * IF( G7789 = 2, $N$7, $N$6 )</f>
        <v>0.14355329999999999</v>
      </c>
      <c r="J7789">
        <f xml:space="preserve"> MAX( (C7789 - B7789) * IF( G7789 = 2, $N$7, $N$6 ), 0 )</f>
        <v>0.14355329999999999</v>
      </c>
      <c r="K7789" s="3">
        <f t="shared" si="243"/>
        <v>0.14355329999999999</v>
      </c>
    </row>
    <row r="7790" spans="1:11" x14ac:dyDescent="0.2">
      <c r="A7790" s="1">
        <v>45820.25</v>
      </c>
      <c r="B7790">
        <v>0</v>
      </c>
      <c r="C7790">
        <v>0.67300000000000004</v>
      </c>
      <c r="E7790">
        <v>0</v>
      </c>
      <c r="F7790">
        <f t="shared" si="242"/>
        <v>0.67300000000000004</v>
      </c>
      <c r="G7790">
        <v>2</v>
      </c>
      <c r="H7790">
        <f>E7790*$N$8</f>
        <v>0</v>
      </c>
      <c r="I7790">
        <f xml:space="preserve"> C7790 * IF( G7790 = 2, $N$7, $N$6 )</f>
        <v>9.105690000000001E-2</v>
      </c>
      <c r="J7790">
        <f xml:space="preserve"> MAX( (C7790 - B7790) * IF( G7790 = 2, $N$7, $N$6 ), 0 )</f>
        <v>9.105690000000001E-2</v>
      </c>
      <c r="K7790" s="3">
        <f t="shared" si="243"/>
        <v>9.105690000000001E-2</v>
      </c>
    </row>
    <row r="7791" spans="1:11" x14ac:dyDescent="0.2">
      <c r="A7791" s="1">
        <v>45820.270833333336</v>
      </c>
      <c r="B7791">
        <v>0</v>
      </c>
      <c r="C7791">
        <v>0.91700000000000004</v>
      </c>
      <c r="E7791">
        <v>0</v>
      </c>
      <c r="F7791">
        <f t="shared" si="242"/>
        <v>0.91700000000000004</v>
      </c>
      <c r="G7791">
        <v>2</v>
      </c>
      <c r="H7791">
        <f>E7791*$N$8</f>
        <v>0</v>
      </c>
      <c r="I7791">
        <f xml:space="preserve"> C7791 * IF( G7791 = 2, $N$7, $N$6 )</f>
        <v>0.1240701</v>
      </c>
      <c r="J7791">
        <f xml:space="preserve"> MAX( (C7791 - B7791) * IF( G7791 = 2, $N$7, $N$6 ), 0 )</f>
        <v>0.1240701</v>
      </c>
      <c r="K7791" s="3">
        <f t="shared" si="243"/>
        <v>0.1240701</v>
      </c>
    </row>
    <row r="7792" spans="1:11" x14ac:dyDescent="0.2">
      <c r="A7792" s="1">
        <v>45820.291666666664</v>
      </c>
      <c r="B7792">
        <v>0</v>
      </c>
      <c r="C7792">
        <v>0.55300000000000005</v>
      </c>
      <c r="E7792">
        <v>0</v>
      </c>
      <c r="F7792">
        <f t="shared" si="242"/>
        <v>0.55300000000000005</v>
      </c>
      <c r="G7792">
        <v>2</v>
      </c>
      <c r="H7792">
        <f>E7792*$N$8</f>
        <v>0</v>
      </c>
      <c r="I7792">
        <f xml:space="preserve"> C7792 * IF( G7792 = 2, $N$7, $N$6 )</f>
        <v>7.482090000000001E-2</v>
      </c>
      <c r="J7792">
        <f xml:space="preserve"> MAX( (C7792 - B7792) * IF( G7792 = 2, $N$7, $N$6 ), 0 )</f>
        <v>7.482090000000001E-2</v>
      </c>
      <c r="K7792" s="3">
        <f t="shared" si="243"/>
        <v>7.482090000000001E-2</v>
      </c>
    </row>
    <row r="7793" spans="1:11" x14ac:dyDescent="0.2">
      <c r="A7793" s="1">
        <v>45820.3125</v>
      </c>
      <c r="B7793">
        <v>0</v>
      </c>
      <c r="C7793">
        <v>0.78400000000000003</v>
      </c>
      <c r="E7793">
        <v>0</v>
      </c>
      <c r="F7793">
        <f t="shared" si="242"/>
        <v>0.78400000000000003</v>
      </c>
      <c r="G7793">
        <v>2</v>
      </c>
      <c r="H7793">
        <f>E7793*$N$8</f>
        <v>0</v>
      </c>
      <c r="I7793">
        <f xml:space="preserve"> C7793 * IF( G7793 = 2, $N$7, $N$6 )</f>
        <v>0.10607520000000001</v>
      </c>
      <c r="J7793">
        <f xml:space="preserve"> MAX( (C7793 - B7793) * IF( G7793 = 2, $N$7, $N$6 ), 0 )</f>
        <v>0.10607520000000001</v>
      </c>
      <c r="K7793" s="3">
        <f t="shared" si="243"/>
        <v>0.10607520000000001</v>
      </c>
    </row>
    <row r="7794" spans="1:11" x14ac:dyDescent="0.2">
      <c r="A7794" s="1">
        <v>45820.333333333336</v>
      </c>
      <c r="B7794">
        <v>0.14856434099999999</v>
      </c>
      <c r="C7794">
        <v>0.124</v>
      </c>
      <c r="E7794">
        <v>5.0999999999999997E-2</v>
      </c>
      <c r="F7794">
        <f t="shared" si="242"/>
        <v>0</v>
      </c>
      <c r="G7794">
        <v>2</v>
      </c>
      <c r="H7794">
        <f>E7794*$N$8</f>
        <v>1.683E-3</v>
      </c>
      <c r="I7794">
        <f xml:space="preserve"> C7794 * IF( G7794 = 2, $N$7, $N$6 )</f>
        <v>1.6777199999999999E-2</v>
      </c>
      <c r="J7794">
        <f xml:space="preserve"> MAX( (C7794 - B7794) * IF( G7794 = 2, $N$7, $N$6 ), 0 )</f>
        <v>0</v>
      </c>
      <c r="K7794" s="3">
        <f t="shared" si="243"/>
        <v>-3.3235553372999989E-3</v>
      </c>
    </row>
    <row r="7795" spans="1:11" x14ac:dyDescent="0.2">
      <c r="A7795" s="1">
        <v>45820.354166666664</v>
      </c>
      <c r="B7795">
        <v>0.297128683</v>
      </c>
      <c r="C7795">
        <v>-0.152</v>
      </c>
      <c r="E7795">
        <v>0.24</v>
      </c>
      <c r="F7795">
        <f t="shared" si="242"/>
        <v>0</v>
      </c>
      <c r="G7795">
        <v>2</v>
      </c>
      <c r="H7795">
        <f>E7795*$N$8</f>
        <v>7.92E-3</v>
      </c>
      <c r="I7795">
        <f xml:space="preserve"> C7795 * IF( G7795 = 2, $N$7, $N$6 )</f>
        <v>-2.05656E-2</v>
      </c>
      <c r="J7795">
        <f xml:space="preserve"> MAX( (C7795 - B7795) * IF( G7795 = 2, $N$7, $N$6 ), 0 )</f>
        <v>0</v>
      </c>
      <c r="K7795" s="3">
        <f t="shared" si="243"/>
        <v>-6.07671108099E-2</v>
      </c>
    </row>
    <row r="7796" spans="1:11" x14ac:dyDescent="0.2">
      <c r="A7796" s="1">
        <v>45820.375</v>
      </c>
      <c r="B7796">
        <v>0.49979065</v>
      </c>
      <c r="C7796">
        <v>0.76600000000000001</v>
      </c>
      <c r="E7796">
        <v>2.9000000000000001E-2</v>
      </c>
      <c r="F7796">
        <f t="shared" si="242"/>
        <v>0.26620935000000001</v>
      </c>
      <c r="G7796">
        <v>2</v>
      </c>
      <c r="H7796">
        <f>E7796*$N$8</f>
        <v>9.5700000000000006E-4</v>
      </c>
      <c r="I7796">
        <f xml:space="preserve"> C7796 * IF( G7796 = 2, $N$7, $N$6 )</f>
        <v>0.1036398</v>
      </c>
      <c r="J7796">
        <f xml:space="preserve"> MAX( (C7796 - B7796) * IF( G7796 = 2, $N$7, $N$6 ), 0 )</f>
        <v>3.6018125055000003E-2</v>
      </c>
      <c r="K7796" s="3">
        <f t="shared" si="243"/>
        <v>3.6018125055000003E-2</v>
      </c>
    </row>
    <row r="7797" spans="1:11" x14ac:dyDescent="0.2">
      <c r="A7797" s="1">
        <v>45820.395833333336</v>
      </c>
      <c r="B7797">
        <v>0.70245261699999995</v>
      </c>
      <c r="C7797">
        <v>0.24299999999999999</v>
      </c>
      <c r="E7797">
        <v>0.104</v>
      </c>
      <c r="F7797">
        <f t="shared" si="242"/>
        <v>0</v>
      </c>
      <c r="G7797">
        <v>2</v>
      </c>
      <c r="H7797">
        <f>E7797*$N$8</f>
        <v>3.4320000000000002E-3</v>
      </c>
      <c r="I7797">
        <f xml:space="preserve"> C7797 * IF( G7797 = 2, $N$7, $N$6 )</f>
        <v>3.2877900000000002E-2</v>
      </c>
      <c r="J7797">
        <f xml:space="preserve"> MAX( (C7797 - B7797) * IF( G7797 = 2, $N$7, $N$6 ), 0 )</f>
        <v>0</v>
      </c>
      <c r="K7797" s="3">
        <f t="shared" si="243"/>
        <v>-6.2163939080099997E-2</v>
      </c>
    </row>
    <row r="7798" spans="1:11" x14ac:dyDescent="0.2">
      <c r="A7798" s="1">
        <v>45820.416666666664</v>
      </c>
      <c r="B7798">
        <v>0.763973864</v>
      </c>
      <c r="C7798">
        <v>-8.0000000000000002E-3</v>
      </c>
      <c r="E7798">
        <v>0.14099999999999999</v>
      </c>
      <c r="F7798">
        <f t="shared" si="242"/>
        <v>0</v>
      </c>
      <c r="G7798">
        <v>2</v>
      </c>
      <c r="H7798">
        <f>E7798*$N$8</f>
        <v>4.653E-3</v>
      </c>
      <c r="I7798">
        <f xml:space="preserve"> C7798 * IF( G7798 = 2, $N$7, $N$6 )</f>
        <v>-1.0824000000000001E-3</v>
      </c>
      <c r="J7798">
        <f xml:space="preserve"> MAX( (C7798 - B7798) * IF( G7798 = 2, $N$7, $N$6 ), 0 )</f>
        <v>0</v>
      </c>
      <c r="K7798" s="3">
        <f t="shared" si="243"/>
        <v>-0.10444806379920001</v>
      </c>
    </row>
    <row r="7799" spans="1:11" x14ac:dyDescent="0.2">
      <c r="A7799" s="1">
        <v>45820.4375</v>
      </c>
      <c r="B7799">
        <v>0.82549511200000003</v>
      </c>
      <c r="C7799">
        <v>1.2589999999999999</v>
      </c>
      <c r="E7799">
        <v>1.7999999999999999E-2</v>
      </c>
      <c r="F7799">
        <f t="shared" si="242"/>
        <v>0.43350488799999987</v>
      </c>
      <c r="G7799">
        <v>2</v>
      </c>
      <c r="H7799">
        <f>E7799*$N$8</f>
        <v>5.9400000000000002E-4</v>
      </c>
      <c r="I7799">
        <f xml:space="preserve"> C7799 * IF( G7799 = 2, $N$7, $N$6 )</f>
        <v>0.17034269999999999</v>
      </c>
      <c r="J7799">
        <f xml:space="preserve"> MAX( (C7799 - B7799) * IF( G7799 = 2, $N$7, $N$6 ), 0 )</f>
        <v>5.8653211346399982E-2</v>
      </c>
      <c r="K7799" s="3">
        <f t="shared" si="243"/>
        <v>5.8653211346399982E-2</v>
      </c>
    </row>
    <row r="7800" spans="1:11" x14ac:dyDescent="0.2">
      <c r="A7800" s="1">
        <v>45820.458333333336</v>
      </c>
      <c r="B7800">
        <v>0.85659486600000001</v>
      </c>
      <c r="C7800">
        <v>1.506</v>
      </c>
      <c r="E7800">
        <v>2E-3</v>
      </c>
      <c r="F7800">
        <f t="shared" si="242"/>
        <v>0.64940513399999999</v>
      </c>
      <c r="G7800">
        <v>2</v>
      </c>
      <c r="H7800">
        <f>E7800*$N$8</f>
        <v>6.6000000000000005E-5</v>
      </c>
      <c r="I7800">
        <f xml:space="preserve"> C7800 * IF( G7800 = 2, $N$7, $N$6 )</f>
        <v>0.20376179999999999</v>
      </c>
      <c r="J7800">
        <f xml:space="preserve"> MAX( (C7800 - B7800) * IF( G7800 = 2, $N$7, $N$6 ), 0 )</f>
        <v>8.7864514630200008E-2</v>
      </c>
      <c r="K7800" s="3">
        <f t="shared" si="243"/>
        <v>8.7864514630200008E-2</v>
      </c>
    </row>
    <row r="7801" spans="1:11" x14ac:dyDescent="0.2">
      <c r="A7801" s="1">
        <v>45820.479166666664</v>
      </c>
      <c r="B7801">
        <v>0.88769461999999999</v>
      </c>
      <c r="C7801">
        <v>0.29599999999999999</v>
      </c>
      <c r="E7801">
        <v>0.13600000000000001</v>
      </c>
      <c r="F7801">
        <f t="shared" si="242"/>
        <v>0</v>
      </c>
      <c r="G7801">
        <v>2</v>
      </c>
      <c r="H7801">
        <f>E7801*$N$8</f>
        <v>4.4880000000000007E-3</v>
      </c>
      <c r="I7801">
        <f xml:space="preserve"> C7801 * IF( G7801 = 2, $N$7, $N$6 )</f>
        <v>4.0048800000000002E-2</v>
      </c>
      <c r="J7801">
        <f xml:space="preserve"> MAX( (C7801 - B7801) * IF( G7801 = 2, $N$7, $N$6 ), 0 )</f>
        <v>0</v>
      </c>
      <c r="K7801" s="3">
        <f t="shared" si="243"/>
        <v>-8.0056282085999991E-2</v>
      </c>
    </row>
    <row r="7802" spans="1:11" x14ac:dyDescent="0.2">
      <c r="A7802" s="1">
        <v>45820.5</v>
      </c>
      <c r="B7802">
        <v>0.85373518000000004</v>
      </c>
      <c r="C7802">
        <v>0.52900000000000003</v>
      </c>
      <c r="E7802">
        <v>9.1999999999999998E-2</v>
      </c>
      <c r="F7802">
        <f t="shared" si="242"/>
        <v>0</v>
      </c>
      <c r="G7802">
        <v>2</v>
      </c>
      <c r="H7802">
        <f>E7802*$N$8</f>
        <v>3.0360000000000001E-3</v>
      </c>
      <c r="I7802">
        <f xml:space="preserve"> C7802 * IF( G7802 = 2, $N$7, $N$6 )</f>
        <v>7.1573700000000004E-2</v>
      </c>
      <c r="J7802">
        <f xml:space="preserve"> MAX( (C7802 - B7802) * IF( G7802 = 2, $N$7, $N$6 ), 0 )</f>
        <v>0</v>
      </c>
      <c r="K7802" s="3">
        <f t="shared" si="243"/>
        <v>-4.3936669854E-2</v>
      </c>
    </row>
    <row r="7803" spans="1:11" x14ac:dyDescent="0.2">
      <c r="A7803" s="1">
        <v>45820.520833333336</v>
      </c>
      <c r="B7803">
        <v>0.81977574099999995</v>
      </c>
      <c r="C7803">
        <v>0.14299999999999999</v>
      </c>
      <c r="E7803">
        <v>0.25700000000000001</v>
      </c>
      <c r="F7803">
        <f t="shared" si="242"/>
        <v>0</v>
      </c>
      <c r="G7803">
        <v>2</v>
      </c>
      <c r="H7803">
        <f>E7803*$N$8</f>
        <v>8.4810000000000007E-3</v>
      </c>
      <c r="I7803">
        <f xml:space="preserve"> C7803 * IF( G7803 = 2, $N$7, $N$6 )</f>
        <v>1.9347899999999998E-2</v>
      </c>
      <c r="J7803">
        <f xml:space="preserve"> MAX( (C7803 - B7803) * IF( G7803 = 2, $N$7, $N$6 ), 0 )</f>
        <v>0</v>
      </c>
      <c r="K7803" s="3">
        <f t="shared" si="243"/>
        <v>-9.1567757757299986E-2</v>
      </c>
    </row>
    <row r="7804" spans="1:11" x14ac:dyDescent="0.2">
      <c r="A7804" s="1">
        <v>45820.541666666664</v>
      </c>
      <c r="B7804">
        <v>0.81015115999999998</v>
      </c>
      <c r="C7804">
        <v>-0.32600000000000001</v>
      </c>
      <c r="E7804">
        <v>0.624</v>
      </c>
      <c r="F7804">
        <f t="shared" si="242"/>
        <v>0</v>
      </c>
      <c r="G7804">
        <v>2</v>
      </c>
      <c r="H7804">
        <f>E7804*$N$8</f>
        <v>2.0592000000000003E-2</v>
      </c>
      <c r="I7804">
        <f xml:space="preserve"> C7804 * IF( G7804 = 2, $N$7, $N$6 )</f>
        <v>-4.4107800000000003E-2</v>
      </c>
      <c r="J7804">
        <f xml:space="preserve"> MAX( (C7804 - B7804) * IF( G7804 = 2, $N$7, $N$6 ), 0 )</f>
        <v>0</v>
      </c>
      <c r="K7804" s="3">
        <f t="shared" si="243"/>
        <v>-0.15372125194800002</v>
      </c>
    </row>
    <row r="7805" spans="1:11" x14ac:dyDescent="0.2">
      <c r="A7805" s="1">
        <v>45820.5625</v>
      </c>
      <c r="B7805">
        <v>0.80052657900000002</v>
      </c>
      <c r="C7805">
        <v>2.2050000000000001</v>
      </c>
      <c r="E7805">
        <v>0.06</v>
      </c>
      <c r="F7805">
        <f t="shared" si="242"/>
        <v>1.4044734210000001</v>
      </c>
      <c r="G7805">
        <v>2</v>
      </c>
      <c r="H7805">
        <f>E7805*$N$8</f>
        <v>1.98E-3</v>
      </c>
      <c r="I7805">
        <f xml:space="preserve"> C7805 * IF( G7805 = 2, $N$7, $N$6 )</f>
        <v>0.2983365</v>
      </c>
      <c r="J7805">
        <f xml:space="preserve"> MAX( (C7805 - B7805) * IF( G7805 = 2, $N$7, $N$6 ), 0 )</f>
        <v>0.19002525386130001</v>
      </c>
      <c r="K7805" s="3">
        <f t="shared" si="243"/>
        <v>0.19002525386130001</v>
      </c>
    </row>
    <row r="7806" spans="1:11" x14ac:dyDescent="0.2">
      <c r="A7806" s="1">
        <v>45820.583333333336</v>
      </c>
      <c r="B7806">
        <v>0.77142241</v>
      </c>
      <c r="C7806">
        <v>0.67300000000000004</v>
      </c>
      <c r="E7806">
        <v>0</v>
      </c>
      <c r="F7806">
        <f t="shared" si="242"/>
        <v>0</v>
      </c>
      <c r="G7806">
        <v>2</v>
      </c>
      <c r="H7806">
        <f>E7806*$N$8</f>
        <v>0</v>
      </c>
      <c r="I7806">
        <f xml:space="preserve"> C7806 * IF( G7806 = 2, $N$7, $N$6 )</f>
        <v>9.105690000000001E-2</v>
      </c>
      <c r="J7806">
        <f xml:space="preserve"> MAX( (C7806 - B7806) * IF( G7806 = 2, $N$7, $N$6 ), 0 )</f>
        <v>0</v>
      </c>
      <c r="K7806" s="3">
        <f t="shared" si="243"/>
        <v>-1.3316552072999996E-2</v>
      </c>
    </row>
    <row r="7807" spans="1:11" x14ac:dyDescent="0.2">
      <c r="A7807" s="1">
        <v>45820.604166666664</v>
      </c>
      <c r="B7807">
        <v>0.74231824099999999</v>
      </c>
      <c r="C7807">
        <v>0.62</v>
      </c>
      <c r="E7807">
        <v>0</v>
      </c>
      <c r="F7807">
        <f t="shared" si="242"/>
        <v>0</v>
      </c>
      <c r="G7807">
        <v>2</v>
      </c>
      <c r="H7807">
        <f>E7807*$N$8</f>
        <v>0</v>
      </c>
      <c r="I7807">
        <f xml:space="preserve"> C7807 * IF( G7807 = 2, $N$7, $N$6 )</f>
        <v>8.3886000000000002E-2</v>
      </c>
      <c r="J7807">
        <f xml:space="preserve"> MAX( (C7807 - B7807) * IF( G7807 = 2, $N$7, $N$6 ), 0 )</f>
        <v>0</v>
      </c>
      <c r="K7807" s="3">
        <f t="shared" si="243"/>
        <v>-1.6549658007299999E-2</v>
      </c>
    </row>
    <row r="7808" spans="1:11" x14ac:dyDescent="0.2">
      <c r="A7808" s="1">
        <v>45820.625</v>
      </c>
      <c r="B7808">
        <v>0.62888522700000005</v>
      </c>
      <c r="C7808">
        <v>0.47799999999999998</v>
      </c>
      <c r="E7808">
        <v>0</v>
      </c>
      <c r="F7808">
        <f t="shared" si="242"/>
        <v>0</v>
      </c>
      <c r="G7808">
        <v>1</v>
      </c>
      <c r="H7808">
        <f>E7808*$N$8</f>
        <v>0</v>
      </c>
      <c r="I7808">
        <f xml:space="preserve"> C7808 * IF( G7808 = 2, $N$7, $N$6 )</f>
        <v>0.1898138</v>
      </c>
      <c r="J7808">
        <f xml:space="preserve"> MAX( (C7808 - B7808) * IF( G7808 = 2, $N$7, $N$6 ), 0 )</f>
        <v>0</v>
      </c>
      <c r="K7808" s="3">
        <f t="shared" si="243"/>
        <v>-5.9916523641700026E-2</v>
      </c>
    </row>
    <row r="7809" spans="1:11" x14ac:dyDescent="0.2">
      <c r="A7809" s="1">
        <v>45820.645833333336</v>
      </c>
      <c r="B7809">
        <v>0.51545221299999999</v>
      </c>
      <c r="C7809">
        <v>0.60499999999999998</v>
      </c>
      <c r="E7809">
        <v>0</v>
      </c>
      <c r="F7809">
        <f t="shared" si="242"/>
        <v>8.954778699999999E-2</v>
      </c>
      <c r="G7809">
        <v>1</v>
      </c>
      <c r="H7809">
        <f>E7809*$N$8</f>
        <v>0</v>
      </c>
      <c r="I7809">
        <f xml:space="preserve"> C7809 * IF( G7809 = 2, $N$7, $N$6 )</f>
        <v>0.2402455</v>
      </c>
      <c r="J7809">
        <f xml:space="preserve"> MAX( (C7809 - B7809) * IF( G7809 = 2, $N$7, $N$6 ), 0 )</f>
        <v>3.5559426217699995E-2</v>
      </c>
      <c r="K7809" s="3">
        <f t="shared" si="243"/>
        <v>3.5559426217699995E-2</v>
      </c>
    </row>
    <row r="7810" spans="1:11" x14ac:dyDescent="0.2">
      <c r="A7810" s="1">
        <v>45820.666666666664</v>
      </c>
      <c r="B7810">
        <v>0.30422653599999999</v>
      </c>
      <c r="C7810">
        <v>0.71</v>
      </c>
      <c r="E7810">
        <v>0</v>
      </c>
      <c r="F7810">
        <f t="shared" si="242"/>
        <v>0.40577346399999997</v>
      </c>
      <c r="G7810">
        <v>1</v>
      </c>
      <c r="H7810">
        <f>E7810*$N$8</f>
        <v>0</v>
      </c>
      <c r="I7810">
        <f xml:space="preserve"> C7810 * IF( G7810 = 2, $N$7, $N$6 )</f>
        <v>0.281941</v>
      </c>
      <c r="J7810">
        <f xml:space="preserve"> MAX( (C7810 - B7810) * IF( G7810 = 2, $N$7, $N$6 ), 0 )</f>
        <v>0.16113264255439999</v>
      </c>
      <c r="K7810" s="3">
        <f t="shared" si="243"/>
        <v>0.16113264255439999</v>
      </c>
    </row>
    <row r="7811" spans="1:11" x14ac:dyDescent="0.2">
      <c r="A7811" s="1">
        <v>45820.6875</v>
      </c>
      <c r="B7811">
        <v>9.3000860000000005E-2</v>
      </c>
      <c r="C7811">
        <v>1.274</v>
      </c>
      <c r="E7811">
        <v>0</v>
      </c>
      <c r="F7811">
        <f t="shared" ref="F7811:F7874" si="244">MAX(C7811-B7811,0)</f>
        <v>1.1809991399999999</v>
      </c>
      <c r="G7811">
        <v>1</v>
      </c>
      <c r="H7811">
        <f>E7811*$N$8</f>
        <v>0</v>
      </c>
      <c r="I7811">
        <f xml:space="preserve"> C7811 * IF( G7811 = 2, $N$7, $N$6 )</f>
        <v>0.50590540000000006</v>
      </c>
      <c r="J7811">
        <f xml:space="preserve"> MAX( (C7811 - B7811) * IF( G7811 = 2, $N$7, $N$6 ), 0 )</f>
        <v>0.468974758494</v>
      </c>
      <c r="K7811" s="3">
        <f t="shared" ref="K7811:K7874" si="245">(C7811-B7811)*IF(G7811=2,$N$7,$N$6)</f>
        <v>0.468974758494</v>
      </c>
    </row>
    <row r="7812" spans="1:11" x14ac:dyDescent="0.2">
      <c r="A7812" s="1">
        <v>45820.708333333336</v>
      </c>
      <c r="B7812">
        <v>4.6500430000000002E-2</v>
      </c>
      <c r="C7812">
        <v>0.83</v>
      </c>
      <c r="E7812">
        <v>0</v>
      </c>
      <c r="F7812">
        <f t="shared" si="244"/>
        <v>0.78349956999999992</v>
      </c>
      <c r="G7812">
        <v>1</v>
      </c>
      <c r="H7812">
        <f>E7812*$N$8</f>
        <v>0</v>
      </c>
      <c r="I7812">
        <f xml:space="preserve"> C7812 * IF( G7812 = 2, $N$7, $N$6 )</f>
        <v>0.32959299999999997</v>
      </c>
      <c r="J7812">
        <f xml:space="preserve"> MAX( (C7812 - B7812) * IF( G7812 = 2, $N$7, $N$6 ), 0 )</f>
        <v>0.31112767924699997</v>
      </c>
      <c r="K7812" s="3">
        <f t="shared" si="245"/>
        <v>0.31112767924699997</v>
      </c>
    </row>
    <row r="7813" spans="1:11" x14ac:dyDescent="0.2">
      <c r="A7813" s="1">
        <v>45820.729166666664</v>
      </c>
      <c r="B7813">
        <v>0</v>
      </c>
      <c r="C7813">
        <v>0.61899999999999999</v>
      </c>
      <c r="E7813">
        <v>0</v>
      </c>
      <c r="F7813">
        <f t="shared" si="244"/>
        <v>0.61899999999999999</v>
      </c>
      <c r="G7813">
        <v>1</v>
      </c>
      <c r="H7813">
        <f>E7813*$N$8</f>
        <v>0</v>
      </c>
      <c r="I7813">
        <f xml:space="preserve"> C7813 * IF( G7813 = 2, $N$7, $N$6 )</f>
        <v>0.24580489999999999</v>
      </c>
      <c r="J7813">
        <f xml:space="preserve"> MAX( (C7813 - B7813) * IF( G7813 = 2, $N$7, $N$6 ), 0 )</f>
        <v>0.24580489999999999</v>
      </c>
      <c r="K7813" s="3">
        <f t="shared" si="245"/>
        <v>0.24580489999999999</v>
      </c>
    </row>
    <row r="7814" spans="1:11" x14ac:dyDescent="0.2">
      <c r="A7814" s="1">
        <v>45820.75</v>
      </c>
      <c r="B7814">
        <v>0</v>
      </c>
      <c r="C7814">
        <v>0.45200000000000001</v>
      </c>
      <c r="E7814">
        <v>0</v>
      </c>
      <c r="F7814">
        <f t="shared" si="244"/>
        <v>0.45200000000000001</v>
      </c>
      <c r="G7814">
        <v>1</v>
      </c>
      <c r="H7814">
        <f>E7814*$N$8</f>
        <v>0</v>
      </c>
      <c r="I7814">
        <f xml:space="preserve"> C7814 * IF( G7814 = 2, $N$7, $N$6 )</f>
        <v>0.17948920000000002</v>
      </c>
      <c r="J7814">
        <f xml:space="preserve"> MAX( (C7814 - B7814) * IF( G7814 = 2, $N$7, $N$6 ), 0 )</f>
        <v>0.17948920000000002</v>
      </c>
      <c r="K7814" s="3">
        <f t="shared" si="245"/>
        <v>0.17948920000000002</v>
      </c>
    </row>
    <row r="7815" spans="1:11" x14ac:dyDescent="0.2">
      <c r="A7815" s="1">
        <v>45820.770833333336</v>
      </c>
      <c r="B7815">
        <v>0</v>
      </c>
      <c r="C7815">
        <v>0.50700000000000001</v>
      </c>
      <c r="E7815">
        <v>0</v>
      </c>
      <c r="F7815">
        <f t="shared" si="244"/>
        <v>0.50700000000000001</v>
      </c>
      <c r="G7815">
        <v>1</v>
      </c>
      <c r="H7815">
        <f>E7815*$N$8</f>
        <v>0</v>
      </c>
      <c r="I7815">
        <f xml:space="preserve"> C7815 * IF( G7815 = 2, $N$7, $N$6 )</f>
        <v>0.2013297</v>
      </c>
      <c r="J7815">
        <f xml:space="preserve"> MAX( (C7815 - B7815) * IF( G7815 = 2, $N$7, $N$6 ), 0 )</f>
        <v>0.2013297</v>
      </c>
      <c r="K7815" s="3">
        <f t="shared" si="245"/>
        <v>0.2013297</v>
      </c>
    </row>
    <row r="7816" spans="1:11" x14ac:dyDescent="0.2">
      <c r="A7816" s="1">
        <v>45820.791666666664</v>
      </c>
      <c r="B7816">
        <v>0</v>
      </c>
      <c r="C7816">
        <v>0.65800000000000003</v>
      </c>
      <c r="E7816">
        <v>0</v>
      </c>
      <c r="F7816">
        <f t="shared" si="244"/>
        <v>0.65800000000000003</v>
      </c>
      <c r="G7816">
        <v>1</v>
      </c>
      <c r="H7816">
        <f>E7816*$N$8</f>
        <v>0</v>
      </c>
      <c r="I7816">
        <f xml:space="preserve"> C7816 * IF( G7816 = 2, $N$7, $N$6 )</f>
        <v>0.26129180000000002</v>
      </c>
      <c r="J7816">
        <f xml:space="preserve"> MAX( (C7816 - B7816) * IF( G7816 = 2, $N$7, $N$6 ), 0 )</f>
        <v>0.26129180000000002</v>
      </c>
      <c r="K7816" s="3">
        <f t="shared" si="245"/>
        <v>0.26129180000000002</v>
      </c>
    </row>
    <row r="7817" spans="1:11" x14ac:dyDescent="0.2">
      <c r="A7817" s="1">
        <v>45820.8125</v>
      </c>
      <c r="B7817">
        <v>0</v>
      </c>
      <c r="C7817">
        <v>0.434</v>
      </c>
      <c r="E7817">
        <v>0</v>
      </c>
      <c r="F7817">
        <f t="shared" si="244"/>
        <v>0.434</v>
      </c>
      <c r="G7817">
        <v>1</v>
      </c>
      <c r="H7817">
        <f>E7817*$N$8</f>
        <v>0</v>
      </c>
      <c r="I7817">
        <f xml:space="preserve"> C7817 * IF( G7817 = 2, $N$7, $N$6 )</f>
        <v>0.17234140000000001</v>
      </c>
      <c r="J7817">
        <f xml:space="preserve"> MAX( (C7817 - B7817) * IF( G7817 = 2, $N$7, $N$6 ), 0 )</f>
        <v>0.17234140000000001</v>
      </c>
      <c r="K7817" s="3">
        <f t="shared" si="245"/>
        <v>0.17234140000000001</v>
      </c>
    </row>
    <row r="7818" spans="1:11" x14ac:dyDescent="0.2">
      <c r="A7818" s="1">
        <v>45820.833333333336</v>
      </c>
      <c r="B7818">
        <v>0</v>
      </c>
      <c r="C7818">
        <v>0.436</v>
      </c>
      <c r="E7818">
        <v>0</v>
      </c>
      <c r="F7818">
        <f t="shared" si="244"/>
        <v>0.436</v>
      </c>
      <c r="G7818">
        <v>1</v>
      </c>
      <c r="H7818">
        <f>E7818*$N$8</f>
        <v>0</v>
      </c>
      <c r="I7818">
        <f xml:space="preserve"> C7818 * IF( G7818 = 2, $N$7, $N$6 )</f>
        <v>0.1731356</v>
      </c>
      <c r="J7818">
        <f xml:space="preserve"> MAX( (C7818 - B7818) * IF( G7818 = 2, $N$7, $N$6 ), 0 )</f>
        <v>0.1731356</v>
      </c>
      <c r="K7818" s="3">
        <f t="shared" si="245"/>
        <v>0.1731356</v>
      </c>
    </row>
    <row r="7819" spans="1:11" x14ac:dyDescent="0.2">
      <c r="A7819" s="1">
        <v>45820.854166666664</v>
      </c>
      <c r="B7819">
        <v>0</v>
      </c>
      <c r="C7819">
        <v>0.68700000000000006</v>
      </c>
      <c r="E7819">
        <v>0</v>
      </c>
      <c r="F7819">
        <f t="shared" si="244"/>
        <v>0.68700000000000006</v>
      </c>
      <c r="G7819">
        <v>1</v>
      </c>
      <c r="H7819">
        <f>E7819*$N$8</f>
        <v>0</v>
      </c>
      <c r="I7819">
        <f xml:space="preserve"> C7819 * IF( G7819 = 2, $N$7, $N$6 )</f>
        <v>0.27280770000000004</v>
      </c>
      <c r="J7819">
        <f xml:space="preserve"> MAX( (C7819 - B7819) * IF( G7819 = 2, $N$7, $N$6 ), 0 )</f>
        <v>0.27280770000000004</v>
      </c>
      <c r="K7819" s="3">
        <f t="shared" si="245"/>
        <v>0.27280770000000004</v>
      </c>
    </row>
    <row r="7820" spans="1:11" x14ac:dyDescent="0.2">
      <c r="A7820" s="1">
        <v>45820.875</v>
      </c>
      <c r="B7820">
        <v>0</v>
      </c>
      <c r="C7820">
        <v>0.97299999999999998</v>
      </c>
      <c r="E7820">
        <v>0</v>
      </c>
      <c r="F7820">
        <f t="shared" si="244"/>
        <v>0.97299999999999998</v>
      </c>
      <c r="G7820">
        <v>2</v>
      </c>
      <c r="H7820">
        <f>E7820*$N$8</f>
        <v>0</v>
      </c>
      <c r="I7820">
        <f xml:space="preserve"> C7820 * IF( G7820 = 2, $N$7, $N$6 )</f>
        <v>0.13164690000000001</v>
      </c>
      <c r="J7820">
        <f xml:space="preserve"> MAX( (C7820 - B7820) * IF( G7820 = 2, $N$7, $N$6 ), 0 )</f>
        <v>0.13164690000000001</v>
      </c>
      <c r="K7820" s="3">
        <f t="shared" si="245"/>
        <v>0.13164690000000001</v>
      </c>
    </row>
    <row r="7821" spans="1:11" x14ac:dyDescent="0.2">
      <c r="A7821" s="1">
        <v>45820.895833333336</v>
      </c>
      <c r="B7821">
        <v>0</v>
      </c>
      <c r="C7821">
        <v>1.0429999999999999</v>
      </c>
      <c r="E7821">
        <v>0</v>
      </c>
      <c r="F7821">
        <f t="shared" si="244"/>
        <v>1.0429999999999999</v>
      </c>
      <c r="G7821">
        <v>2</v>
      </c>
      <c r="H7821">
        <f>E7821*$N$8</f>
        <v>0</v>
      </c>
      <c r="I7821">
        <f xml:space="preserve"> C7821 * IF( G7821 = 2, $N$7, $N$6 )</f>
        <v>0.14111789999999999</v>
      </c>
      <c r="J7821">
        <f xml:space="preserve"> MAX( (C7821 - B7821) * IF( G7821 = 2, $N$7, $N$6 ), 0 )</f>
        <v>0.14111789999999999</v>
      </c>
      <c r="K7821" s="3">
        <f t="shared" si="245"/>
        <v>0.14111789999999999</v>
      </c>
    </row>
    <row r="7822" spans="1:11" x14ac:dyDescent="0.2">
      <c r="A7822" s="1">
        <v>45820.916666666664</v>
      </c>
      <c r="B7822">
        <v>0</v>
      </c>
      <c r="C7822">
        <v>0.93200000000000005</v>
      </c>
      <c r="E7822">
        <v>0</v>
      </c>
      <c r="F7822">
        <f t="shared" si="244"/>
        <v>0.93200000000000005</v>
      </c>
      <c r="G7822">
        <v>2</v>
      </c>
      <c r="H7822">
        <f>E7822*$N$8</f>
        <v>0</v>
      </c>
      <c r="I7822">
        <f xml:space="preserve"> C7822 * IF( G7822 = 2, $N$7, $N$6 )</f>
        <v>0.12609960000000001</v>
      </c>
      <c r="J7822">
        <f xml:space="preserve"> MAX( (C7822 - B7822) * IF( G7822 = 2, $N$7, $N$6 ), 0 )</f>
        <v>0.12609960000000001</v>
      </c>
      <c r="K7822" s="3">
        <f t="shared" si="245"/>
        <v>0.12609960000000001</v>
      </c>
    </row>
    <row r="7823" spans="1:11" x14ac:dyDescent="0.2">
      <c r="A7823" s="1">
        <v>45820.9375</v>
      </c>
      <c r="B7823">
        <v>0</v>
      </c>
      <c r="C7823">
        <v>0.59499999999999997</v>
      </c>
      <c r="E7823">
        <v>0</v>
      </c>
      <c r="F7823">
        <f t="shared" si="244"/>
        <v>0.59499999999999997</v>
      </c>
      <c r="G7823">
        <v>2</v>
      </c>
      <c r="H7823">
        <f>E7823*$N$8</f>
        <v>0</v>
      </c>
      <c r="I7823">
        <f xml:space="preserve"> C7823 * IF( G7823 = 2, $N$7, $N$6 )</f>
        <v>8.0503499999999992E-2</v>
      </c>
      <c r="J7823">
        <f xml:space="preserve"> MAX( (C7823 - B7823) * IF( G7823 = 2, $N$7, $N$6 ), 0 )</f>
        <v>8.0503499999999992E-2</v>
      </c>
      <c r="K7823" s="3">
        <f t="shared" si="245"/>
        <v>8.0503499999999992E-2</v>
      </c>
    </row>
    <row r="7824" spans="1:11" x14ac:dyDescent="0.2">
      <c r="A7824" s="1">
        <v>45820.958333333336</v>
      </c>
      <c r="B7824">
        <v>0</v>
      </c>
      <c r="C7824">
        <v>0.44900000000000001</v>
      </c>
      <c r="E7824">
        <v>0</v>
      </c>
      <c r="F7824">
        <f t="shared" si="244"/>
        <v>0.44900000000000001</v>
      </c>
      <c r="G7824">
        <v>2</v>
      </c>
      <c r="H7824">
        <f>E7824*$N$8</f>
        <v>0</v>
      </c>
      <c r="I7824">
        <f xml:space="preserve"> C7824 * IF( G7824 = 2, $N$7, $N$6 )</f>
        <v>6.0749700000000004E-2</v>
      </c>
      <c r="J7824">
        <f xml:space="preserve"> MAX( (C7824 - B7824) * IF( G7824 = 2, $N$7, $N$6 ), 0 )</f>
        <v>6.0749700000000004E-2</v>
      </c>
      <c r="K7824" s="3">
        <f t="shared" si="245"/>
        <v>6.0749700000000004E-2</v>
      </c>
    </row>
    <row r="7825" spans="1:11" x14ac:dyDescent="0.2">
      <c r="A7825" s="1">
        <v>45820.979166666664</v>
      </c>
      <c r="B7825">
        <v>0</v>
      </c>
      <c r="C7825">
        <v>0.50700000000000001</v>
      </c>
      <c r="E7825">
        <v>0</v>
      </c>
      <c r="F7825">
        <f t="shared" si="244"/>
        <v>0.50700000000000001</v>
      </c>
      <c r="G7825">
        <v>2</v>
      </c>
      <c r="H7825">
        <f>E7825*$N$8</f>
        <v>0</v>
      </c>
      <c r="I7825">
        <f xml:space="preserve"> C7825 * IF( G7825 = 2, $N$7, $N$6 )</f>
        <v>6.8597100000000008E-2</v>
      </c>
      <c r="J7825">
        <f xml:space="preserve"> MAX( (C7825 - B7825) * IF( G7825 = 2, $N$7, $N$6 ), 0 )</f>
        <v>6.8597100000000008E-2</v>
      </c>
      <c r="K7825" s="3">
        <f t="shared" si="245"/>
        <v>6.8597100000000008E-2</v>
      </c>
    </row>
    <row r="7826" spans="1:11" x14ac:dyDescent="0.2">
      <c r="A7826" s="1">
        <v>45821</v>
      </c>
      <c r="B7826">
        <v>0</v>
      </c>
      <c r="C7826">
        <v>0.55700000000000005</v>
      </c>
      <c r="E7826">
        <v>0</v>
      </c>
      <c r="F7826">
        <f t="shared" si="244"/>
        <v>0.55700000000000005</v>
      </c>
      <c r="G7826">
        <v>2</v>
      </c>
      <c r="H7826">
        <f>E7826*$N$8</f>
        <v>0</v>
      </c>
      <c r="I7826">
        <f xml:space="preserve"> C7826 * IF( G7826 = 2, $N$7, $N$6 )</f>
        <v>7.5362100000000015E-2</v>
      </c>
      <c r="J7826">
        <f xml:space="preserve"> MAX( (C7826 - B7826) * IF( G7826 = 2, $N$7, $N$6 ), 0 )</f>
        <v>7.5362100000000015E-2</v>
      </c>
      <c r="K7826" s="3">
        <f t="shared" si="245"/>
        <v>7.5362100000000015E-2</v>
      </c>
    </row>
    <row r="7827" spans="1:11" x14ac:dyDescent="0.2">
      <c r="A7827" s="1">
        <v>45821.020833333336</v>
      </c>
      <c r="B7827">
        <v>0</v>
      </c>
      <c r="C7827">
        <v>0.39900000000000002</v>
      </c>
      <c r="E7827">
        <v>0</v>
      </c>
      <c r="F7827">
        <f t="shared" si="244"/>
        <v>0.39900000000000002</v>
      </c>
      <c r="G7827">
        <v>2</v>
      </c>
      <c r="H7827">
        <f>E7827*$N$8</f>
        <v>0</v>
      </c>
      <c r="I7827">
        <f xml:space="preserve"> C7827 * IF( G7827 = 2, $N$7, $N$6 )</f>
        <v>5.3984700000000004E-2</v>
      </c>
      <c r="J7827">
        <f xml:space="preserve"> MAX( (C7827 - B7827) * IF( G7827 = 2, $N$7, $N$6 ), 0 )</f>
        <v>5.3984700000000004E-2</v>
      </c>
      <c r="K7827" s="3">
        <f t="shared" si="245"/>
        <v>5.3984700000000004E-2</v>
      </c>
    </row>
    <row r="7828" spans="1:11" x14ac:dyDescent="0.2">
      <c r="A7828" s="1">
        <v>45821.041666666664</v>
      </c>
      <c r="B7828">
        <v>0</v>
      </c>
      <c r="C7828">
        <v>0.39400000000000002</v>
      </c>
      <c r="E7828">
        <v>0</v>
      </c>
      <c r="F7828">
        <f t="shared" si="244"/>
        <v>0.39400000000000002</v>
      </c>
      <c r="G7828">
        <v>2</v>
      </c>
      <c r="H7828">
        <f>E7828*$N$8</f>
        <v>0</v>
      </c>
      <c r="I7828">
        <f xml:space="preserve"> C7828 * IF( G7828 = 2, $N$7, $N$6 )</f>
        <v>5.3308200000000007E-2</v>
      </c>
      <c r="J7828">
        <f xml:space="preserve"> MAX( (C7828 - B7828) * IF( G7828 = 2, $N$7, $N$6 ), 0 )</f>
        <v>5.3308200000000007E-2</v>
      </c>
      <c r="K7828" s="3">
        <f t="shared" si="245"/>
        <v>5.3308200000000007E-2</v>
      </c>
    </row>
    <row r="7829" spans="1:11" x14ac:dyDescent="0.2">
      <c r="A7829" s="1">
        <v>45821.0625</v>
      </c>
      <c r="B7829">
        <v>0</v>
      </c>
      <c r="C7829">
        <v>0.48899999999999999</v>
      </c>
      <c r="E7829">
        <v>0</v>
      </c>
      <c r="F7829">
        <f t="shared" si="244"/>
        <v>0.48899999999999999</v>
      </c>
      <c r="G7829">
        <v>2</v>
      </c>
      <c r="H7829">
        <f>E7829*$N$8</f>
        <v>0</v>
      </c>
      <c r="I7829">
        <f xml:space="preserve"> C7829 * IF( G7829 = 2, $N$7, $N$6 )</f>
        <v>6.6161700000000004E-2</v>
      </c>
      <c r="J7829">
        <f xml:space="preserve"> MAX( (C7829 - B7829) * IF( G7829 = 2, $N$7, $N$6 ), 0 )</f>
        <v>6.6161700000000004E-2</v>
      </c>
      <c r="K7829" s="3">
        <f t="shared" si="245"/>
        <v>6.6161700000000004E-2</v>
      </c>
    </row>
    <row r="7830" spans="1:11" x14ac:dyDescent="0.2">
      <c r="A7830" s="1">
        <v>45821.083333333336</v>
      </c>
      <c r="B7830">
        <v>0</v>
      </c>
      <c r="C7830">
        <v>0.42599999999999999</v>
      </c>
      <c r="E7830">
        <v>0</v>
      </c>
      <c r="F7830">
        <f t="shared" si="244"/>
        <v>0.42599999999999999</v>
      </c>
      <c r="G7830">
        <v>2</v>
      </c>
      <c r="H7830">
        <f>E7830*$N$8</f>
        <v>0</v>
      </c>
      <c r="I7830">
        <f xml:space="preserve"> C7830 * IF( G7830 = 2, $N$7, $N$6 )</f>
        <v>5.7637800000000003E-2</v>
      </c>
      <c r="J7830">
        <f xml:space="preserve"> MAX( (C7830 - B7830) * IF( G7830 = 2, $N$7, $N$6 ), 0 )</f>
        <v>5.7637800000000003E-2</v>
      </c>
      <c r="K7830" s="3">
        <f t="shared" si="245"/>
        <v>5.7637800000000003E-2</v>
      </c>
    </row>
    <row r="7831" spans="1:11" x14ac:dyDescent="0.2">
      <c r="A7831" s="1">
        <v>45821.104166666664</v>
      </c>
      <c r="B7831">
        <v>0</v>
      </c>
      <c r="C7831">
        <v>0.38700000000000001</v>
      </c>
      <c r="E7831">
        <v>0</v>
      </c>
      <c r="F7831">
        <f t="shared" si="244"/>
        <v>0.38700000000000001</v>
      </c>
      <c r="G7831">
        <v>2</v>
      </c>
      <c r="H7831">
        <f>E7831*$N$8</f>
        <v>0</v>
      </c>
      <c r="I7831">
        <f xml:space="preserve"> C7831 * IF( G7831 = 2, $N$7, $N$6 )</f>
        <v>5.2361100000000001E-2</v>
      </c>
      <c r="J7831">
        <f xml:space="preserve"> MAX( (C7831 - B7831) * IF( G7831 = 2, $N$7, $N$6 ), 0 )</f>
        <v>5.2361100000000001E-2</v>
      </c>
      <c r="K7831" s="3">
        <f t="shared" si="245"/>
        <v>5.2361100000000001E-2</v>
      </c>
    </row>
    <row r="7832" spans="1:11" x14ac:dyDescent="0.2">
      <c r="A7832" s="1">
        <v>45821.125</v>
      </c>
      <c r="B7832">
        <v>0</v>
      </c>
      <c r="C7832">
        <v>0.52100000000000002</v>
      </c>
      <c r="E7832">
        <v>0</v>
      </c>
      <c r="F7832">
        <f t="shared" si="244"/>
        <v>0.52100000000000002</v>
      </c>
      <c r="G7832">
        <v>2</v>
      </c>
      <c r="H7832">
        <f>E7832*$N$8</f>
        <v>0</v>
      </c>
      <c r="I7832">
        <f xml:space="preserve"> C7832 * IF( G7832 = 2, $N$7, $N$6 )</f>
        <v>7.0491300000000007E-2</v>
      </c>
      <c r="J7832">
        <f xml:space="preserve"> MAX( (C7832 - B7832) * IF( G7832 = 2, $N$7, $N$6 ), 0 )</f>
        <v>7.0491300000000007E-2</v>
      </c>
      <c r="K7832" s="3">
        <f t="shared" si="245"/>
        <v>7.0491300000000007E-2</v>
      </c>
    </row>
    <row r="7833" spans="1:11" x14ac:dyDescent="0.2">
      <c r="A7833" s="1">
        <v>45821.145833333336</v>
      </c>
      <c r="B7833">
        <v>0</v>
      </c>
      <c r="C7833">
        <v>0.57399999999999995</v>
      </c>
      <c r="E7833">
        <v>0</v>
      </c>
      <c r="F7833">
        <f t="shared" si="244"/>
        <v>0.57399999999999995</v>
      </c>
      <c r="G7833">
        <v>2</v>
      </c>
      <c r="H7833">
        <f>E7833*$N$8</f>
        <v>0</v>
      </c>
      <c r="I7833">
        <f xml:space="preserve"> C7833 * IF( G7833 = 2, $N$7, $N$6 )</f>
        <v>7.7662200000000001E-2</v>
      </c>
      <c r="J7833">
        <f xml:space="preserve"> MAX( (C7833 - B7833) * IF( G7833 = 2, $N$7, $N$6 ), 0 )</f>
        <v>7.7662200000000001E-2</v>
      </c>
      <c r="K7833" s="3">
        <f t="shared" si="245"/>
        <v>7.7662200000000001E-2</v>
      </c>
    </row>
    <row r="7834" spans="1:11" x14ac:dyDescent="0.2">
      <c r="A7834" s="1">
        <v>45821.166666666664</v>
      </c>
      <c r="B7834">
        <v>0</v>
      </c>
      <c r="C7834">
        <v>0.46300000000000002</v>
      </c>
      <c r="E7834">
        <v>0</v>
      </c>
      <c r="F7834">
        <f t="shared" si="244"/>
        <v>0.46300000000000002</v>
      </c>
      <c r="G7834">
        <v>2</v>
      </c>
      <c r="H7834">
        <f>E7834*$N$8</f>
        <v>0</v>
      </c>
      <c r="I7834">
        <f xml:space="preserve"> C7834 * IF( G7834 = 2, $N$7, $N$6 )</f>
        <v>6.2643900000000002E-2</v>
      </c>
      <c r="J7834">
        <f xml:space="preserve"> MAX( (C7834 - B7834) * IF( G7834 = 2, $N$7, $N$6 ), 0 )</f>
        <v>6.2643900000000002E-2</v>
      </c>
      <c r="K7834" s="3">
        <f t="shared" si="245"/>
        <v>6.2643900000000002E-2</v>
      </c>
    </row>
    <row r="7835" spans="1:11" x14ac:dyDescent="0.2">
      <c r="A7835" s="1">
        <v>45821.1875</v>
      </c>
      <c r="B7835">
        <v>0</v>
      </c>
      <c r="C7835">
        <v>0.439</v>
      </c>
      <c r="E7835">
        <v>0</v>
      </c>
      <c r="F7835">
        <f t="shared" si="244"/>
        <v>0.439</v>
      </c>
      <c r="G7835">
        <v>2</v>
      </c>
      <c r="H7835">
        <f>E7835*$N$8</f>
        <v>0</v>
      </c>
      <c r="I7835">
        <f xml:space="preserve"> C7835 * IF( G7835 = 2, $N$7, $N$6 )</f>
        <v>5.9396700000000004E-2</v>
      </c>
      <c r="J7835">
        <f xml:space="preserve"> MAX( (C7835 - B7835) * IF( G7835 = 2, $N$7, $N$6 ), 0 )</f>
        <v>5.9396700000000004E-2</v>
      </c>
      <c r="K7835" s="3">
        <f t="shared" si="245"/>
        <v>5.9396700000000004E-2</v>
      </c>
    </row>
    <row r="7836" spans="1:11" x14ac:dyDescent="0.2">
      <c r="A7836" s="1">
        <v>45821.208333333336</v>
      </c>
      <c r="B7836">
        <v>0</v>
      </c>
      <c r="C7836">
        <v>0.495</v>
      </c>
      <c r="E7836">
        <v>0</v>
      </c>
      <c r="F7836">
        <f t="shared" si="244"/>
        <v>0.495</v>
      </c>
      <c r="G7836">
        <v>2</v>
      </c>
      <c r="H7836">
        <f>E7836*$N$8</f>
        <v>0</v>
      </c>
      <c r="I7836">
        <f xml:space="preserve"> C7836 * IF( G7836 = 2, $N$7, $N$6 )</f>
        <v>6.6973500000000005E-2</v>
      </c>
      <c r="J7836">
        <f xml:space="preserve"> MAX( (C7836 - B7836) * IF( G7836 = 2, $N$7, $N$6 ), 0 )</f>
        <v>6.6973500000000005E-2</v>
      </c>
      <c r="K7836" s="3">
        <f t="shared" si="245"/>
        <v>6.6973500000000005E-2</v>
      </c>
    </row>
    <row r="7837" spans="1:11" x14ac:dyDescent="0.2">
      <c r="A7837" s="1">
        <v>45821.229166666664</v>
      </c>
      <c r="B7837">
        <v>0</v>
      </c>
      <c r="C7837">
        <v>1.0780000000000001</v>
      </c>
      <c r="E7837">
        <v>0</v>
      </c>
      <c r="F7837">
        <f t="shared" si="244"/>
        <v>1.0780000000000001</v>
      </c>
      <c r="G7837">
        <v>2</v>
      </c>
      <c r="H7837">
        <f>E7837*$N$8</f>
        <v>0</v>
      </c>
      <c r="I7837">
        <f xml:space="preserve"> C7837 * IF( G7837 = 2, $N$7, $N$6 )</f>
        <v>0.14585340000000002</v>
      </c>
      <c r="J7837">
        <f xml:space="preserve"> MAX( (C7837 - B7837) * IF( G7837 = 2, $N$7, $N$6 ), 0 )</f>
        <v>0.14585340000000002</v>
      </c>
      <c r="K7837" s="3">
        <f t="shared" si="245"/>
        <v>0.14585340000000002</v>
      </c>
    </row>
    <row r="7838" spans="1:11" x14ac:dyDescent="0.2">
      <c r="A7838" s="1">
        <v>45821.25</v>
      </c>
      <c r="B7838">
        <v>0</v>
      </c>
      <c r="C7838">
        <v>0.50900000000000001</v>
      </c>
      <c r="E7838">
        <v>0</v>
      </c>
      <c r="F7838">
        <f t="shared" si="244"/>
        <v>0.50900000000000001</v>
      </c>
      <c r="G7838">
        <v>2</v>
      </c>
      <c r="H7838">
        <f>E7838*$N$8</f>
        <v>0</v>
      </c>
      <c r="I7838">
        <f xml:space="preserve"> C7838 * IF( G7838 = 2, $N$7, $N$6 )</f>
        <v>6.8867700000000004E-2</v>
      </c>
      <c r="J7838">
        <f xml:space="preserve"> MAX( (C7838 - B7838) * IF( G7838 = 2, $N$7, $N$6 ), 0 )</f>
        <v>6.8867700000000004E-2</v>
      </c>
      <c r="K7838" s="3">
        <f t="shared" si="245"/>
        <v>6.8867700000000004E-2</v>
      </c>
    </row>
    <row r="7839" spans="1:11" x14ac:dyDescent="0.2">
      <c r="A7839" s="1">
        <v>45821.270833333336</v>
      </c>
      <c r="B7839">
        <v>0</v>
      </c>
      <c r="C7839">
        <v>0.45</v>
      </c>
      <c r="E7839">
        <v>0</v>
      </c>
      <c r="F7839">
        <f t="shared" si="244"/>
        <v>0.45</v>
      </c>
      <c r="G7839">
        <v>2</v>
      </c>
      <c r="H7839">
        <f>E7839*$N$8</f>
        <v>0</v>
      </c>
      <c r="I7839">
        <f xml:space="preserve"> C7839 * IF( G7839 = 2, $N$7, $N$6 )</f>
        <v>6.0885000000000002E-2</v>
      </c>
      <c r="J7839">
        <f xml:space="preserve"> MAX( (C7839 - B7839) * IF( G7839 = 2, $N$7, $N$6 ), 0 )</f>
        <v>6.0885000000000002E-2</v>
      </c>
      <c r="K7839" s="3">
        <f t="shared" si="245"/>
        <v>6.0885000000000002E-2</v>
      </c>
    </row>
    <row r="7840" spans="1:11" x14ac:dyDescent="0.2">
      <c r="A7840" s="1">
        <v>45821.291666666664</v>
      </c>
      <c r="B7840">
        <v>0</v>
      </c>
      <c r="C7840">
        <v>0.90300000000000002</v>
      </c>
      <c r="E7840">
        <v>0</v>
      </c>
      <c r="F7840">
        <f t="shared" si="244"/>
        <v>0.90300000000000002</v>
      </c>
      <c r="G7840">
        <v>2</v>
      </c>
      <c r="H7840">
        <f>E7840*$N$8</f>
        <v>0</v>
      </c>
      <c r="I7840">
        <f xml:space="preserve"> C7840 * IF( G7840 = 2, $N$7, $N$6 )</f>
        <v>0.1221759</v>
      </c>
      <c r="J7840">
        <f xml:space="preserve"> MAX( (C7840 - B7840) * IF( G7840 = 2, $N$7, $N$6 ), 0 )</f>
        <v>0.1221759</v>
      </c>
      <c r="K7840" s="3">
        <f t="shared" si="245"/>
        <v>0.1221759</v>
      </c>
    </row>
    <row r="7841" spans="1:11" x14ac:dyDescent="0.2">
      <c r="A7841" s="1">
        <v>45821.3125</v>
      </c>
      <c r="B7841">
        <v>0</v>
      </c>
      <c r="C7841">
        <v>0.35899999999999999</v>
      </c>
      <c r="E7841">
        <v>0</v>
      </c>
      <c r="F7841">
        <f t="shared" si="244"/>
        <v>0.35899999999999999</v>
      </c>
      <c r="G7841">
        <v>2</v>
      </c>
      <c r="H7841">
        <f>E7841*$N$8</f>
        <v>0</v>
      </c>
      <c r="I7841">
        <f xml:space="preserve"> C7841 * IF( G7841 = 2, $N$7, $N$6 )</f>
        <v>4.8572699999999996E-2</v>
      </c>
      <c r="J7841">
        <f xml:space="preserve"> MAX( (C7841 - B7841) * IF( G7841 = 2, $N$7, $N$6 ), 0 )</f>
        <v>4.8572699999999996E-2</v>
      </c>
      <c r="K7841" s="3">
        <f t="shared" si="245"/>
        <v>4.8572699999999996E-2</v>
      </c>
    </row>
    <row r="7842" spans="1:11" x14ac:dyDescent="0.2">
      <c r="A7842" s="1">
        <v>45821.333333333336</v>
      </c>
      <c r="B7842">
        <v>8.0623249999999994E-2</v>
      </c>
      <c r="C7842">
        <v>0.19800000000000001</v>
      </c>
      <c r="E7842">
        <v>8.0000000000000002E-3</v>
      </c>
      <c r="F7842">
        <f t="shared" si="244"/>
        <v>0.11737675000000002</v>
      </c>
      <c r="G7842">
        <v>2</v>
      </c>
      <c r="H7842">
        <f>E7842*$N$8</f>
        <v>2.6400000000000002E-4</v>
      </c>
      <c r="I7842">
        <f xml:space="preserve"> C7842 * IF( G7842 = 2, $N$7, $N$6 )</f>
        <v>2.6789400000000001E-2</v>
      </c>
      <c r="J7842">
        <f xml:space="preserve"> MAX( (C7842 - B7842) * IF( G7842 = 2, $N$7, $N$6 ), 0 )</f>
        <v>1.5881074275000004E-2</v>
      </c>
      <c r="K7842" s="3">
        <f t="shared" si="245"/>
        <v>1.5881074275000004E-2</v>
      </c>
    </row>
    <row r="7843" spans="1:11" x14ac:dyDescent="0.2">
      <c r="A7843" s="1">
        <v>45821.354166666664</v>
      </c>
      <c r="B7843">
        <v>0.16124649999999999</v>
      </c>
      <c r="C7843">
        <v>6.9000000000000006E-2</v>
      </c>
      <c r="E7843">
        <v>4.2000000000000003E-2</v>
      </c>
      <c r="F7843">
        <f t="shared" si="244"/>
        <v>0</v>
      </c>
      <c r="G7843">
        <v>2</v>
      </c>
      <c r="H7843">
        <f>E7843*$N$8</f>
        <v>1.3860000000000001E-3</v>
      </c>
      <c r="I7843">
        <f xml:space="preserve"> C7843 * IF( G7843 = 2, $N$7, $N$6 )</f>
        <v>9.3357000000000006E-3</v>
      </c>
      <c r="J7843">
        <f xml:space="preserve"> MAX( (C7843 - B7843) * IF( G7843 = 2, $N$7, $N$6 ), 0 )</f>
        <v>0</v>
      </c>
      <c r="K7843" s="3">
        <f t="shared" si="245"/>
        <v>-1.2480951449999998E-2</v>
      </c>
    </row>
    <row r="7844" spans="1:11" x14ac:dyDescent="0.2">
      <c r="A7844" s="1">
        <v>45821.375</v>
      </c>
      <c r="B7844">
        <v>0.26866799299999999</v>
      </c>
      <c r="C7844">
        <v>0.14699999999999999</v>
      </c>
      <c r="E7844">
        <v>2E-3</v>
      </c>
      <c r="F7844">
        <f t="shared" si="244"/>
        <v>0</v>
      </c>
      <c r="G7844">
        <v>2</v>
      </c>
      <c r="H7844">
        <f>E7844*$N$8</f>
        <v>6.6000000000000005E-5</v>
      </c>
      <c r="I7844">
        <f xml:space="preserve"> C7844 * IF( G7844 = 2, $N$7, $N$6 )</f>
        <v>1.98891E-2</v>
      </c>
      <c r="J7844">
        <f xml:space="preserve"> MAX( (C7844 - B7844) * IF( G7844 = 2, $N$7, $N$6 ), 0 )</f>
        <v>0</v>
      </c>
      <c r="K7844" s="3">
        <f t="shared" si="245"/>
        <v>-1.6461679452900002E-2</v>
      </c>
    </row>
    <row r="7845" spans="1:11" x14ac:dyDescent="0.2">
      <c r="A7845" s="1">
        <v>45821.395833333336</v>
      </c>
      <c r="B7845">
        <v>0.37608948599999997</v>
      </c>
      <c r="C7845">
        <v>-1.2E-2</v>
      </c>
      <c r="E7845">
        <v>0.114</v>
      </c>
      <c r="F7845">
        <f t="shared" si="244"/>
        <v>0</v>
      </c>
      <c r="G7845">
        <v>2</v>
      </c>
      <c r="H7845">
        <f>E7845*$N$8</f>
        <v>3.7620000000000002E-3</v>
      </c>
      <c r="I7845">
        <f xml:space="preserve"> C7845 * IF( G7845 = 2, $N$7, $N$6 )</f>
        <v>-1.6236E-3</v>
      </c>
      <c r="J7845">
        <f xml:space="preserve"> MAX( (C7845 - B7845) * IF( G7845 = 2, $N$7, $N$6 ), 0 )</f>
        <v>0</v>
      </c>
      <c r="K7845" s="3">
        <f t="shared" si="245"/>
        <v>-5.2508507455799998E-2</v>
      </c>
    </row>
    <row r="7846" spans="1:11" x14ac:dyDescent="0.2">
      <c r="A7846" s="1">
        <v>45821.416666666664</v>
      </c>
      <c r="B7846">
        <v>0.436803204</v>
      </c>
      <c r="C7846">
        <v>-0.24299999999999999</v>
      </c>
      <c r="E7846">
        <v>0.313</v>
      </c>
      <c r="F7846">
        <f t="shared" si="244"/>
        <v>0</v>
      </c>
      <c r="G7846">
        <v>2</v>
      </c>
      <c r="H7846">
        <f>E7846*$N$8</f>
        <v>1.0329E-2</v>
      </c>
      <c r="I7846">
        <f xml:space="preserve"> C7846 * IF( G7846 = 2, $N$7, $N$6 )</f>
        <v>-3.2877900000000002E-2</v>
      </c>
      <c r="J7846">
        <f xml:space="preserve"> MAX( (C7846 - B7846) * IF( G7846 = 2, $N$7, $N$6 ), 0 )</f>
        <v>0</v>
      </c>
      <c r="K7846" s="3">
        <f t="shared" si="245"/>
        <v>-9.1977373501199999E-2</v>
      </c>
    </row>
    <row r="7847" spans="1:11" x14ac:dyDescent="0.2">
      <c r="A7847" s="1">
        <v>45821.4375</v>
      </c>
      <c r="B7847">
        <v>0.49751692199999997</v>
      </c>
      <c r="C7847">
        <v>-0.42799999999999999</v>
      </c>
      <c r="E7847">
        <v>0.47899999999999998</v>
      </c>
      <c r="F7847">
        <f t="shared" si="244"/>
        <v>0</v>
      </c>
      <c r="G7847">
        <v>2</v>
      </c>
      <c r="H7847">
        <f>E7847*$N$8</f>
        <v>1.5807000000000002E-2</v>
      </c>
      <c r="I7847">
        <f xml:space="preserve"> C7847 * IF( G7847 = 2, $N$7, $N$6 )</f>
        <v>-5.7908399999999999E-2</v>
      </c>
      <c r="J7847">
        <f xml:space="preserve"> MAX( (C7847 - B7847) * IF( G7847 = 2, $N$7, $N$6 ), 0 )</f>
        <v>0</v>
      </c>
      <c r="K7847" s="3">
        <f t="shared" si="245"/>
        <v>-0.12522243954659998</v>
      </c>
    </row>
    <row r="7848" spans="1:11" x14ac:dyDescent="0.2">
      <c r="A7848" s="1">
        <v>45821.458333333336</v>
      </c>
      <c r="B7848">
        <v>0.58303273499999997</v>
      </c>
      <c r="C7848">
        <v>-0.23200000000000001</v>
      </c>
      <c r="E7848">
        <v>0.34300000000000003</v>
      </c>
      <c r="F7848">
        <f t="shared" si="244"/>
        <v>0</v>
      </c>
      <c r="G7848">
        <v>2</v>
      </c>
      <c r="H7848">
        <f>E7848*$N$8</f>
        <v>1.1319000000000001E-2</v>
      </c>
      <c r="I7848">
        <f xml:space="preserve"> C7848 * IF( G7848 = 2, $N$7, $N$6 )</f>
        <v>-3.1389600000000004E-2</v>
      </c>
      <c r="J7848">
        <f xml:space="preserve"> MAX( (C7848 - B7848) * IF( G7848 = 2, $N$7, $N$6 ), 0 )</f>
        <v>0</v>
      </c>
      <c r="K7848" s="3">
        <f t="shared" si="245"/>
        <v>-0.1102739290455</v>
      </c>
    </row>
    <row r="7849" spans="1:11" x14ac:dyDescent="0.2">
      <c r="A7849" s="1">
        <v>45821.479166666664</v>
      </c>
      <c r="B7849">
        <v>0.66854854900000005</v>
      </c>
      <c r="C7849">
        <v>-5.8999999999999997E-2</v>
      </c>
      <c r="E7849">
        <v>0.24399999999999999</v>
      </c>
      <c r="F7849">
        <f t="shared" si="244"/>
        <v>0</v>
      </c>
      <c r="G7849">
        <v>2</v>
      </c>
      <c r="H7849">
        <f>E7849*$N$8</f>
        <v>8.0520000000000001E-3</v>
      </c>
      <c r="I7849">
        <f xml:space="preserve"> C7849 * IF( G7849 = 2, $N$7, $N$6 )</f>
        <v>-7.9827000000000006E-3</v>
      </c>
      <c r="J7849">
        <f xml:space="preserve"> MAX( (C7849 - B7849) * IF( G7849 = 2, $N$7, $N$6 ), 0 )</f>
        <v>0</v>
      </c>
      <c r="K7849" s="3">
        <f t="shared" si="245"/>
        <v>-9.84373186797E-2</v>
      </c>
    </row>
    <row r="7850" spans="1:11" x14ac:dyDescent="0.2">
      <c r="A7850" s="1">
        <v>45821.5</v>
      </c>
      <c r="B7850">
        <v>0.71221326799999995</v>
      </c>
      <c r="C7850">
        <v>-0.158</v>
      </c>
      <c r="E7850">
        <v>0.251</v>
      </c>
      <c r="F7850">
        <f t="shared" si="244"/>
        <v>0</v>
      </c>
      <c r="G7850">
        <v>2</v>
      </c>
      <c r="H7850">
        <f>E7850*$N$8</f>
        <v>8.2830000000000004E-3</v>
      </c>
      <c r="I7850">
        <f xml:space="preserve"> C7850 * IF( G7850 = 2, $N$7, $N$6 )</f>
        <v>-2.1377400000000001E-2</v>
      </c>
      <c r="J7850">
        <f xml:space="preserve"> MAX( (C7850 - B7850) * IF( G7850 = 2, $N$7, $N$6 ), 0 )</f>
        <v>0</v>
      </c>
      <c r="K7850" s="3">
        <f t="shared" si="245"/>
        <v>-0.1177398551604</v>
      </c>
    </row>
    <row r="7851" spans="1:11" x14ac:dyDescent="0.2">
      <c r="A7851" s="1">
        <v>45821.520833333336</v>
      </c>
      <c r="B7851">
        <v>0.75587798699999997</v>
      </c>
      <c r="C7851">
        <v>1.0999999999999999E-2</v>
      </c>
      <c r="E7851">
        <v>0.182</v>
      </c>
      <c r="F7851">
        <f t="shared" si="244"/>
        <v>0</v>
      </c>
      <c r="G7851">
        <v>2</v>
      </c>
      <c r="H7851">
        <f>E7851*$N$8</f>
        <v>6.0060000000000001E-3</v>
      </c>
      <c r="I7851">
        <f xml:space="preserve"> C7851 * IF( G7851 = 2, $N$7, $N$6 )</f>
        <v>1.4882999999999999E-3</v>
      </c>
      <c r="J7851">
        <f xml:space="preserve"> MAX( (C7851 - B7851) * IF( G7851 = 2, $N$7, $N$6 ), 0 )</f>
        <v>0</v>
      </c>
      <c r="K7851" s="3">
        <f t="shared" si="245"/>
        <v>-0.10078199164109999</v>
      </c>
    </row>
    <row r="7852" spans="1:11" x14ac:dyDescent="0.2">
      <c r="A7852" s="1">
        <v>45821.541666666664</v>
      </c>
      <c r="B7852">
        <v>0.67350692899999998</v>
      </c>
      <c r="C7852">
        <v>1.2090000000000001</v>
      </c>
      <c r="E7852">
        <v>0</v>
      </c>
      <c r="F7852">
        <f t="shared" si="244"/>
        <v>0.5354930710000001</v>
      </c>
      <c r="G7852">
        <v>2</v>
      </c>
      <c r="H7852">
        <f>E7852*$N$8</f>
        <v>0</v>
      </c>
      <c r="I7852">
        <f xml:space="preserve"> C7852 * IF( G7852 = 2, $N$7, $N$6 )</f>
        <v>0.16357770000000002</v>
      </c>
      <c r="J7852">
        <f xml:space="preserve"> MAX( (C7852 - B7852) * IF( G7852 = 2, $N$7, $N$6 ), 0 )</f>
        <v>7.2452212506300018E-2</v>
      </c>
      <c r="K7852" s="3">
        <f t="shared" si="245"/>
        <v>7.2452212506300018E-2</v>
      </c>
    </row>
    <row r="7853" spans="1:11" x14ac:dyDescent="0.2">
      <c r="A7853" s="1">
        <v>45821.5625</v>
      </c>
      <c r="B7853">
        <v>0.59113587099999998</v>
      </c>
      <c r="C7853">
        <v>0.87</v>
      </c>
      <c r="E7853">
        <v>0</v>
      </c>
      <c r="F7853">
        <f t="shared" si="244"/>
        <v>0.27886412900000002</v>
      </c>
      <c r="G7853">
        <v>2</v>
      </c>
      <c r="H7853">
        <f>E7853*$N$8</f>
        <v>0</v>
      </c>
      <c r="I7853">
        <f xml:space="preserve"> C7853 * IF( G7853 = 2, $N$7, $N$6 )</f>
        <v>0.117711</v>
      </c>
      <c r="J7853">
        <f xml:space="preserve"> MAX( (C7853 - B7853) * IF( G7853 = 2, $N$7, $N$6 ), 0 )</f>
        <v>3.7730316653700004E-2</v>
      </c>
      <c r="K7853" s="3">
        <f t="shared" si="245"/>
        <v>3.7730316653700004E-2</v>
      </c>
    </row>
    <row r="7854" spans="1:11" x14ac:dyDescent="0.2">
      <c r="A7854" s="1">
        <v>45821.583333333336</v>
      </c>
      <c r="B7854">
        <v>0.496662563</v>
      </c>
      <c r="C7854">
        <v>0.81</v>
      </c>
      <c r="E7854">
        <v>0</v>
      </c>
      <c r="F7854">
        <f t="shared" si="244"/>
        <v>0.31333743700000005</v>
      </c>
      <c r="G7854">
        <v>2</v>
      </c>
      <c r="H7854">
        <f>E7854*$N$8</f>
        <v>0</v>
      </c>
      <c r="I7854">
        <f xml:space="preserve"> C7854 * IF( G7854 = 2, $N$7, $N$6 )</f>
        <v>0.10959300000000001</v>
      </c>
      <c r="J7854">
        <f xml:space="preserve"> MAX( (C7854 - B7854) * IF( G7854 = 2, $N$7, $N$6 ), 0 )</f>
        <v>4.2394555226100007E-2</v>
      </c>
      <c r="K7854" s="3">
        <f t="shared" si="245"/>
        <v>4.2394555226100007E-2</v>
      </c>
    </row>
    <row r="7855" spans="1:11" x14ac:dyDescent="0.2">
      <c r="A7855" s="1">
        <v>45821.604166666664</v>
      </c>
      <c r="B7855">
        <v>0.402189254</v>
      </c>
      <c r="C7855">
        <v>0.30499999999999999</v>
      </c>
      <c r="E7855">
        <v>0</v>
      </c>
      <c r="F7855">
        <f t="shared" si="244"/>
        <v>0</v>
      </c>
      <c r="G7855">
        <v>2</v>
      </c>
      <c r="H7855">
        <f>E7855*$N$8</f>
        <v>0</v>
      </c>
      <c r="I7855">
        <f xml:space="preserve"> C7855 * IF( G7855 = 2, $N$7, $N$6 )</f>
        <v>4.1266499999999998E-2</v>
      </c>
      <c r="J7855">
        <f xml:space="preserve"> MAX( (C7855 - B7855) * IF( G7855 = 2, $N$7, $N$6 ), 0 )</f>
        <v>0</v>
      </c>
      <c r="K7855" s="3">
        <f t="shared" si="245"/>
        <v>-1.3149706066200001E-2</v>
      </c>
    </row>
    <row r="7856" spans="1:11" x14ac:dyDescent="0.2">
      <c r="A7856" s="1">
        <v>45821.625</v>
      </c>
      <c r="B7856">
        <v>0.32381697199999998</v>
      </c>
      <c r="C7856">
        <v>0.57899999999999996</v>
      </c>
      <c r="E7856">
        <v>0</v>
      </c>
      <c r="F7856">
        <f t="shared" si="244"/>
        <v>0.25518302799999998</v>
      </c>
      <c r="G7856">
        <v>1</v>
      </c>
      <c r="H7856">
        <f>E7856*$N$8</f>
        <v>0</v>
      </c>
      <c r="I7856">
        <f xml:space="preserve"> C7856 * IF( G7856 = 2, $N$7, $N$6 )</f>
        <v>0.22992089999999998</v>
      </c>
      <c r="J7856">
        <f xml:space="preserve"> MAX( (C7856 - B7856) * IF( G7856 = 2, $N$7, $N$6 ), 0 )</f>
        <v>0.10133318041879999</v>
      </c>
      <c r="K7856" s="3">
        <f t="shared" si="245"/>
        <v>0.10133318041879999</v>
      </c>
    </row>
    <row r="7857" spans="1:11" x14ac:dyDescent="0.2">
      <c r="A7857" s="1">
        <v>45821.645833333336</v>
      </c>
      <c r="B7857">
        <v>0.24544468999999999</v>
      </c>
      <c r="C7857">
        <v>0.47199999999999998</v>
      </c>
      <c r="E7857">
        <v>0</v>
      </c>
      <c r="F7857">
        <f t="shared" si="244"/>
        <v>0.22655530999999998</v>
      </c>
      <c r="G7857">
        <v>1</v>
      </c>
      <c r="H7857">
        <f>E7857*$N$8</f>
        <v>0</v>
      </c>
      <c r="I7857">
        <f xml:space="preserve"> C7857 * IF( G7857 = 2, $N$7, $N$6 )</f>
        <v>0.18743119999999999</v>
      </c>
      <c r="J7857">
        <f xml:space="preserve"> MAX( (C7857 - B7857) * IF( G7857 = 2, $N$7, $N$6 ), 0 )</f>
        <v>8.9965113600999999E-2</v>
      </c>
      <c r="K7857" s="3">
        <f t="shared" si="245"/>
        <v>8.9965113600999999E-2</v>
      </c>
    </row>
    <row r="7858" spans="1:11" x14ac:dyDescent="0.2">
      <c r="A7858" s="1">
        <v>45821.666666666664</v>
      </c>
      <c r="B7858">
        <v>0.13910386599999999</v>
      </c>
      <c r="C7858">
        <v>0.58499999999999996</v>
      </c>
      <c r="E7858">
        <v>0</v>
      </c>
      <c r="F7858">
        <f t="shared" si="244"/>
        <v>0.44589613399999994</v>
      </c>
      <c r="G7858">
        <v>1</v>
      </c>
      <c r="H7858">
        <f>E7858*$N$8</f>
        <v>0</v>
      </c>
      <c r="I7858">
        <f xml:space="preserve"> C7858 * IF( G7858 = 2, $N$7, $N$6 )</f>
        <v>0.2323035</v>
      </c>
      <c r="J7858">
        <f xml:space="preserve"> MAX( (C7858 - B7858) * IF( G7858 = 2, $N$7, $N$6 ), 0 )</f>
        <v>0.17706535481139998</v>
      </c>
      <c r="K7858" s="3">
        <f t="shared" si="245"/>
        <v>0.17706535481139998</v>
      </c>
    </row>
    <row r="7859" spans="1:11" x14ac:dyDescent="0.2">
      <c r="A7859" s="1">
        <v>45821.6875</v>
      </c>
      <c r="B7859">
        <v>3.2763041999999999E-2</v>
      </c>
      <c r="C7859">
        <v>0.71799999999999997</v>
      </c>
      <c r="E7859">
        <v>0</v>
      </c>
      <c r="F7859">
        <f t="shared" si="244"/>
        <v>0.68523695799999995</v>
      </c>
      <c r="G7859">
        <v>1</v>
      </c>
      <c r="H7859">
        <f>E7859*$N$8</f>
        <v>0</v>
      </c>
      <c r="I7859">
        <f xml:space="preserve"> C7859 * IF( G7859 = 2, $N$7, $N$6 )</f>
        <v>0.28511779999999998</v>
      </c>
      <c r="J7859">
        <f xml:space="preserve"> MAX( (C7859 - B7859) * IF( G7859 = 2, $N$7, $N$6 ), 0 )</f>
        <v>0.27210759602180001</v>
      </c>
      <c r="K7859" s="3">
        <f t="shared" si="245"/>
        <v>0.27210759602180001</v>
      </c>
    </row>
    <row r="7860" spans="1:11" x14ac:dyDescent="0.2">
      <c r="A7860" s="1">
        <v>45821.708333333336</v>
      </c>
      <c r="B7860">
        <v>1.6381521E-2</v>
      </c>
      <c r="C7860">
        <v>1.2170000000000001</v>
      </c>
      <c r="E7860">
        <v>0</v>
      </c>
      <c r="F7860">
        <f t="shared" si="244"/>
        <v>1.2006184790000001</v>
      </c>
      <c r="G7860">
        <v>1</v>
      </c>
      <c r="H7860">
        <f>E7860*$N$8</f>
        <v>0</v>
      </c>
      <c r="I7860">
        <f xml:space="preserve"> C7860 * IF( G7860 = 2, $N$7, $N$6 )</f>
        <v>0.48327070000000005</v>
      </c>
      <c r="J7860">
        <f xml:space="preserve"> MAX( (C7860 - B7860) * IF( G7860 = 2, $N$7, $N$6 ), 0 )</f>
        <v>0.47676559801090002</v>
      </c>
      <c r="K7860" s="3">
        <f t="shared" si="245"/>
        <v>0.47676559801090002</v>
      </c>
    </row>
    <row r="7861" spans="1:11" x14ac:dyDescent="0.2">
      <c r="A7861" s="1">
        <v>45821.729166666664</v>
      </c>
      <c r="B7861">
        <v>0</v>
      </c>
      <c r="C7861">
        <v>0.49099999999999999</v>
      </c>
      <c r="E7861">
        <v>0</v>
      </c>
      <c r="F7861">
        <f t="shared" si="244"/>
        <v>0.49099999999999999</v>
      </c>
      <c r="G7861">
        <v>1</v>
      </c>
      <c r="H7861">
        <f>E7861*$N$8</f>
        <v>0</v>
      </c>
      <c r="I7861">
        <f xml:space="preserve"> C7861 * IF( G7861 = 2, $N$7, $N$6 )</f>
        <v>0.19497610000000001</v>
      </c>
      <c r="J7861">
        <f xml:space="preserve"> MAX( (C7861 - B7861) * IF( G7861 = 2, $N$7, $N$6 ), 0 )</f>
        <v>0.19497610000000001</v>
      </c>
      <c r="K7861" s="3">
        <f t="shared" si="245"/>
        <v>0.19497610000000001</v>
      </c>
    </row>
    <row r="7862" spans="1:11" x14ac:dyDescent="0.2">
      <c r="A7862" s="1">
        <v>45821.75</v>
      </c>
      <c r="B7862">
        <v>0</v>
      </c>
      <c r="C7862">
        <v>0.53500000000000003</v>
      </c>
      <c r="E7862">
        <v>0</v>
      </c>
      <c r="F7862">
        <f t="shared" si="244"/>
        <v>0.53500000000000003</v>
      </c>
      <c r="G7862">
        <v>1</v>
      </c>
      <c r="H7862">
        <f>E7862*$N$8</f>
        <v>0</v>
      </c>
      <c r="I7862">
        <f xml:space="preserve"> C7862 * IF( G7862 = 2, $N$7, $N$6 )</f>
        <v>0.21244850000000001</v>
      </c>
      <c r="J7862">
        <f xml:space="preserve"> MAX( (C7862 - B7862) * IF( G7862 = 2, $N$7, $N$6 ), 0 )</f>
        <v>0.21244850000000001</v>
      </c>
      <c r="K7862" s="3">
        <f t="shared" si="245"/>
        <v>0.21244850000000001</v>
      </c>
    </row>
    <row r="7863" spans="1:11" x14ac:dyDescent="0.2">
      <c r="A7863" s="1">
        <v>45821.770833333336</v>
      </c>
      <c r="B7863">
        <v>0</v>
      </c>
      <c r="C7863">
        <v>0.52100000000000002</v>
      </c>
      <c r="E7863">
        <v>0</v>
      </c>
      <c r="F7863">
        <f t="shared" si="244"/>
        <v>0.52100000000000002</v>
      </c>
      <c r="G7863">
        <v>1</v>
      </c>
      <c r="H7863">
        <f>E7863*$N$8</f>
        <v>0</v>
      </c>
      <c r="I7863">
        <f xml:space="preserve"> C7863 * IF( G7863 = 2, $N$7, $N$6 )</f>
        <v>0.20688910000000002</v>
      </c>
      <c r="J7863">
        <f xml:space="preserve"> MAX( (C7863 - B7863) * IF( G7863 = 2, $N$7, $N$6 ), 0 )</f>
        <v>0.20688910000000002</v>
      </c>
      <c r="K7863" s="3">
        <f t="shared" si="245"/>
        <v>0.20688910000000002</v>
      </c>
    </row>
    <row r="7864" spans="1:11" x14ac:dyDescent="0.2">
      <c r="A7864" s="1">
        <v>45821.791666666664</v>
      </c>
      <c r="B7864">
        <v>0</v>
      </c>
      <c r="C7864">
        <v>0.48299999999999998</v>
      </c>
      <c r="E7864">
        <v>0</v>
      </c>
      <c r="F7864">
        <f t="shared" si="244"/>
        <v>0.48299999999999998</v>
      </c>
      <c r="G7864">
        <v>1</v>
      </c>
      <c r="H7864">
        <f>E7864*$N$8</f>
        <v>0</v>
      </c>
      <c r="I7864">
        <f xml:space="preserve"> C7864 * IF( G7864 = 2, $N$7, $N$6 )</f>
        <v>0.19179930000000001</v>
      </c>
      <c r="J7864">
        <f xml:space="preserve"> MAX( (C7864 - B7864) * IF( G7864 = 2, $N$7, $N$6 ), 0 )</f>
        <v>0.19179930000000001</v>
      </c>
      <c r="K7864" s="3">
        <f t="shared" si="245"/>
        <v>0.19179930000000001</v>
      </c>
    </row>
    <row r="7865" spans="1:11" x14ac:dyDescent="0.2">
      <c r="A7865" s="1">
        <v>45821.8125</v>
      </c>
      <c r="B7865">
        <v>0</v>
      </c>
      <c r="C7865">
        <v>1.3740000000000001</v>
      </c>
      <c r="E7865">
        <v>0</v>
      </c>
      <c r="F7865">
        <f t="shared" si="244"/>
        <v>1.3740000000000001</v>
      </c>
      <c r="G7865">
        <v>1</v>
      </c>
      <c r="H7865">
        <f>E7865*$N$8</f>
        <v>0</v>
      </c>
      <c r="I7865">
        <f xml:space="preserve"> C7865 * IF( G7865 = 2, $N$7, $N$6 )</f>
        <v>0.54561540000000008</v>
      </c>
      <c r="J7865">
        <f xml:space="preserve"> MAX( (C7865 - B7865) * IF( G7865 = 2, $N$7, $N$6 ), 0 )</f>
        <v>0.54561540000000008</v>
      </c>
      <c r="K7865" s="3">
        <f t="shared" si="245"/>
        <v>0.54561540000000008</v>
      </c>
    </row>
    <row r="7866" spans="1:11" x14ac:dyDescent="0.2">
      <c r="A7866" s="1">
        <v>45821.833333333336</v>
      </c>
      <c r="B7866">
        <v>0</v>
      </c>
      <c r="C7866">
        <v>0.92300000000000004</v>
      </c>
      <c r="E7866">
        <v>0</v>
      </c>
      <c r="F7866">
        <f t="shared" si="244"/>
        <v>0.92300000000000004</v>
      </c>
      <c r="G7866">
        <v>1</v>
      </c>
      <c r="H7866">
        <f>E7866*$N$8</f>
        <v>0</v>
      </c>
      <c r="I7866">
        <f xml:space="preserve"> C7866 * IF( G7866 = 2, $N$7, $N$6 )</f>
        <v>0.36652330000000005</v>
      </c>
      <c r="J7866">
        <f xml:space="preserve"> MAX( (C7866 - B7866) * IF( G7866 = 2, $N$7, $N$6 ), 0 )</f>
        <v>0.36652330000000005</v>
      </c>
      <c r="K7866" s="3">
        <f t="shared" si="245"/>
        <v>0.36652330000000005</v>
      </c>
    </row>
    <row r="7867" spans="1:11" x14ac:dyDescent="0.2">
      <c r="A7867" s="1">
        <v>45821.854166666664</v>
      </c>
      <c r="B7867">
        <v>0</v>
      </c>
      <c r="C7867">
        <v>0.47099999999999997</v>
      </c>
      <c r="E7867">
        <v>0</v>
      </c>
      <c r="F7867">
        <f t="shared" si="244"/>
        <v>0.47099999999999997</v>
      </c>
      <c r="G7867">
        <v>1</v>
      </c>
      <c r="H7867">
        <f>E7867*$N$8</f>
        <v>0</v>
      </c>
      <c r="I7867">
        <f xml:space="preserve"> C7867 * IF( G7867 = 2, $N$7, $N$6 )</f>
        <v>0.18703409999999998</v>
      </c>
      <c r="J7867">
        <f xml:space="preserve"> MAX( (C7867 - B7867) * IF( G7867 = 2, $N$7, $N$6 ), 0 )</f>
        <v>0.18703409999999998</v>
      </c>
      <c r="K7867" s="3">
        <f t="shared" si="245"/>
        <v>0.18703409999999998</v>
      </c>
    </row>
    <row r="7868" spans="1:11" x14ac:dyDescent="0.2">
      <c r="A7868" s="1">
        <v>45821.875</v>
      </c>
      <c r="B7868">
        <v>0</v>
      </c>
      <c r="C7868">
        <v>0.47099999999999997</v>
      </c>
      <c r="E7868">
        <v>0</v>
      </c>
      <c r="F7868">
        <f t="shared" si="244"/>
        <v>0.47099999999999997</v>
      </c>
      <c r="G7868">
        <v>2</v>
      </c>
      <c r="H7868">
        <f>E7868*$N$8</f>
        <v>0</v>
      </c>
      <c r="I7868">
        <f xml:space="preserve"> C7868 * IF( G7868 = 2, $N$7, $N$6 )</f>
        <v>6.37263E-2</v>
      </c>
      <c r="J7868">
        <f xml:space="preserve"> MAX( (C7868 - B7868) * IF( G7868 = 2, $N$7, $N$6 ), 0 )</f>
        <v>6.37263E-2</v>
      </c>
      <c r="K7868" s="3">
        <f t="shared" si="245"/>
        <v>6.37263E-2</v>
      </c>
    </row>
    <row r="7869" spans="1:11" x14ac:dyDescent="0.2">
      <c r="A7869" s="1">
        <v>45821.895833333336</v>
      </c>
      <c r="B7869">
        <v>0</v>
      </c>
      <c r="C7869">
        <v>1.093</v>
      </c>
      <c r="E7869">
        <v>0</v>
      </c>
      <c r="F7869">
        <f t="shared" si="244"/>
        <v>1.093</v>
      </c>
      <c r="G7869">
        <v>2</v>
      </c>
      <c r="H7869">
        <f>E7869*$N$8</f>
        <v>0</v>
      </c>
      <c r="I7869">
        <f xml:space="preserve"> C7869 * IF( G7869 = 2, $N$7, $N$6 )</f>
        <v>0.14788290000000001</v>
      </c>
      <c r="J7869">
        <f xml:space="preserve"> MAX( (C7869 - B7869) * IF( G7869 = 2, $N$7, $N$6 ), 0 )</f>
        <v>0.14788290000000001</v>
      </c>
      <c r="K7869" s="3">
        <f t="shared" si="245"/>
        <v>0.14788290000000001</v>
      </c>
    </row>
    <row r="7870" spans="1:11" x14ac:dyDescent="0.2">
      <c r="A7870" s="1">
        <v>45821.916666666664</v>
      </c>
      <c r="B7870">
        <v>0</v>
      </c>
      <c r="C7870">
        <v>0.53900000000000003</v>
      </c>
      <c r="E7870">
        <v>0</v>
      </c>
      <c r="F7870">
        <f t="shared" si="244"/>
        <v>0.53900000000000003</v>
      </c>
      <c r="G7870">
        <v>2</v>
      </c>
      <c r="H7870">
        <f>E7870*$N$8</f>
        <v>0</v>
      </c>
      <c r="I7870">
        <f xml:space="preserve"> C7870 * IF( G7870 = 2, $N$7, $N$6 )</f>
        <v>7.2926700000000011E-2</v>
      </c>
      <c r="J7870">
        <f xml:space="preserve"> MAX( (C7870 - B7870) * IF( G7870 = 2, $N$7, $N$6 ), 0 )</f>
        <v>7.2926700000000011E-2</v>
      </c>
      <c r="K7870" s="3">
        <f t="shared" si="245"/>
        <v>7.2926700000000011E-2</v>
      </c>
    </row>
    <row r="7871" spans="1:11" x14ac:dyDescent="0.2">
      <c r="A7871" s="1">
        <v>45821.9375</v>
      </c>
      <c r="B7871">
        <v>0</v>
      </c>
      <c r="C7871">
        <v>0.377</v>
      </c>
      <c r="E7871">
        <v>0</v>
      </c>
      <c r="F7871">
        <f t="shared" si="244"/>
        <v>0.377</v>
      </c>
      <c r="G7871">
        <v>2</v>
      </c>
      <c r="H7871">
        <f>E7871*$N$8</f>
        <v>0</v>
      </c>
      <c r="I7871">
        <f xml:space="preserve"> C7871 * IF( G7871 = 2, $N$7, $N$6 )</f>
        <v>5.1008100000000001E-2</v>
      </c>
      <c r="J7871">
        <f xml:space="preserve"> MAX( (C7871 - B7871) * IF( G7871 = 2, $N$7, $N$6 ), 0 )</f>
        <v>5.1008100000000001E-2</v>
      </c>
      <c r="K7871" s="3">
        <f t="shared" si="245"/>
        <v>5.1008100000000001E-2</v>
      </c>
    </row>
    <row r="7872" spans="1:11" x14ac:dyDescent="0.2">
      <c r="A7872" s="1">
        <v>45821.958333333336</v>
      </c>
      <c r="B7872">
        <v>0</v>
      </c>
      <c r="C7872">
        <v>0.40899999999999997</v>
      </c>
      <c r="E7872">
        <v>0</v>
      </c>
      <c r="F7872">
        <f t="shared" si="244"/>
        <v>0.40899999999999997</v>
      </c>
      <c r="G7872">
        <v>2</v>
      </c>
      <c r="H7872">
        <f>E7872*$N$8</f>
        <v>0</v>
      </c>
      <c r="I7872">
        <f xml:space="preserve"> C7872 * IF( G7872 = 2, $N$7, $N$6 )</f>
        <v>5.5337699999999997E-2</v>
      </c>
      <c r="J7872">
        <f xml:space="preserve"> MAX( (C7872 - B7872) * IF( G7872 = 2, $N$7, $N$6 ), 0 )</f>
        <v>5.5337699999999997E-2</v>
      </c>
      <c r="K7872" s="3">
        <f t="shared" si="245"/>
        <v>5.5337699999999997E-2</v>
      </c>
    </row>
    <row r="7873" spans="1:11" x14ac:dyDescent="0.2">
      <c r="A7873" s="1">
        <v>45821.979166666664</v>
      </c>
      <c r="B7873">
        <v>0</v>
      </c>
      <c r="C7873">
        <v>0.48699999999999999</v>
      </c>
      <c r="E7873">
        <v>0</v>
      </c>
      <c r="F7873">
        <f t="shared" si="244"/>
        <v>0.48699999999999999</v>
      </c>
      <c r="G7873">
        <v>2</v>
      </c>
      <c r="H7873">
        <f>E7873*$N$8</f>
        <v>0</v>
      </c>
      <c r="I7873">
        <f xml:space="preserve"> C7873 * IF( G7873 = 2, $N$7, $N$6 )</f>
        <v>6.5891099999999994E-2</v>
      </c>
      <c r="J7873">
        <f xml:space="preserve"> MAX( (C7873 - B7873) * IF( G7873 = 2, $N$7, $N$6 ), 0 )</f>
        <v>6.5891099999999994E-2</v>
      </c>
      <c r="K7873" s="3">
        <f t="shared" si="245"/>
        <v>6.5891099999999994E-2</v>
      </c>
    </row>
    <row r="7874" spans="1:11" x14ac:dyDescent="0.2">
      <c r="A7874" s="1">
        <v>45822</v>
      </c>
      <c r="B7874">
        <v>0</v>
      </c>
      <c r="C7874">
        <v>0.90100000000000002</v>
      </c>
      <c r="E7874">
        <v>0</v>
      </c>
      <c r="F7874">
        <f t="shared" si="244"/>
        <v>0.90100000000000002</v>
      </c>
      <c r="G7874">
        <v>2</v>
      </c>
      <c r="H7874">
        <f>E7874*$N$8</f>
        <v>0</v>
      </c>
      <c r="I7874">
        <f xml:space="preserve"> C7874 * IF( G7874 = 2, $N$7, $N$6 )</f>
        <v>0.12190530000000001</v>
      </c>
      <c r="J7874">
        <f xml:space="preserve"> MAX( (C7874 - B7874) * IF( G7874 = 2, $N$7, $N$6 ), 0 )</f>
        <v>0.12190530000000001</v>
      </c>
      <c r="K7874" s="3">
        <f t="shared" si="245"/>
        <v>0.12190530000000001</v>
      </c>
    </row>
    <row r="7875" spans="1:11" x14ac:dyDescent="0.2">
      <c r="A7875" s="1">
        <v>45822.020833333336</v>
      </c>
      <c r="B7875">
        <v>0</v>
      </c>
      <c r="C7875">
        <v>0.48499999999999999</v>
      </c>
      <c r="E7875">
        <v>0</v>
      </c>
      <c r="F7875">
        <f t="shared" ref="F7875:F7938" si="246">MAX(C7875-B7875,0)</f>
        <v>0.48499999999999999</v>
      </c>
      <c r="G7875">
        <v>2</v>
      </c>
      <c r="H7875">
        <f>E7875*$N$8</f>
        <v>0</v>
      </c>
      <c r="I7875">
        <f xml:space="preserve"> C7875 * IF( G7875 = 2, $N$7, $N$6 )</f>
        <v>6.5620499999999998E-2</v>
      </c>
      <c r="J7875">
        <f xml:space="preserve"> MAX( (C7875 - B7875) * IF( G7875 = 2, $N$7, $N$6 ), 0 )</f>
        <v>6.5620499999999998E-2</v>
      </c>
      <c r="K7875" s="3">
        <f t="shared" ref="K7875:K7938" si="247">(C7875-B7875)*IF(G7875=2,$N$7,$N$6)</f>
        <v>6.5620499999999998E-2</v>
      </c>
    </row>
    <row r="7876" spans="1:11" x14ac:dyDescent="0.2">
      <c r="A7876" s="1">
        <v>45822.041666666664</v>
      </c>
      <c r="B7876">
        <v>0</v>
      </c>
      <c r="C7876">
        <v>0.51800000000000002</v>
      </c>
      <c r="E7876">
        <v>0</v>
      </c>
      <c r="F7876">
        <f t="shared" si="246"/>
        <v>0.51800000000000002</v>
      </c>
      <c r="G7876">
        <v>2</v>
      </c>
      <c r="H7876">
        <f>E7876*$N$8</f>
        <v>0</v>
      </c>
      <c r="I7876">
        <f xml:space="preserve"> C7876 * IF( G7876 = 2, $N$7, $N$6 )</f>
        <v>7.0085400000000006E-2</v>
      </c>
      <c r="J7876">
        <f xml:space="preserve"> MAX( (C7876 - B7876) * IF( G7876 = 2, $N$7, $N$6 ), 0 )</f>
        <v>7.0085400000000006E-2</v>
      </c>
      <c r="K7876" s="3">
        <f t="shared" si="247"/>
        <v>7.0085400000000006E-2</v>
      </c>
    </row>
    <row r="7877" spans="1:11" x14ac:dyDescent="0.2">
      <c r="A7877" s="1">
        <v>45822.0625</v>
      </c>
      <c r="B7877">
        <v>0</v>
      </c>
      <c r="C7877">
        <v>0.81299999999999994</v>
      </c>
      <c r="E7877">
        <v>0</v>
      </c>
      <c r="F7877">
        <f t="shared" si="246"/>
        <v>0.81299999999999994</v>
      </c>
      <c r="G7877">
        <v>2</v>
      </c>
      <c r="H7877">
        <f>E7877*$N$8</f>
        <v>0</v>
      </c>
      <c r="I7877">
        <f xml:space="preserve"> C7877 * IF( G7877 = 2, $N$7, $N$6 )</f>
        <v>0.1099989</v>
      </c>
      <c r="J7877">
        <f xml:space="preserve"> MAX( (C7877 - B7877) * IF( G7877 = 2, $N$7, $N$6 ), 0 )</f>
        <v>0.1099989</v>
      </c>
      <c r="K7877" s="3">
        <f t="shared" si="247"/>
        <v>0.1099989</v>
      </c>
    </row>
    <row r="7878" spans="1:11" x14ac:dyDescent="0.2">
      <c r="A7878" s="1">
        <v>45822.083333333336</v>
      </c>
      <c r="B7878">
        <v>0</v>
      </c>
      <c r="C7878">
        <v>0.47499999999999998</v>
      </c>
      <c r="E7878">
        <v>0</v>
      </c>
      <c r="F7878">
        <f t="shared" si="246"/>
        <v>0.47499999999999998</v>
      </c>
      <c r="G7878">
        <v>2</v>
      </c>
      <c r="H7878">
        <f>E7878*$N$8</f>
        <v>0</v>
      </c>
      <c r="I7878">
        <f xml:space="preserve"> C7878 * IF( G7878 = 2, $N$7, $N$6 )</f>
        <v>6.4267500000000005E-2</v>
      </c>
      <c r="J7878">
        <f xml:space="preserve"> MAX( (C7878 - B7878) * IF( G7878 = 2, $N$7, $N$6 ), 0 )</f>
        <v>6.4267500000000005E-2</v>
      </c>
      <c r="K7878" s="3">
        <f t="shared" si="247"/>
        <v>6.4267500000000005E-2</v>
      </c>
    </row>
    <row r="7879" spans="1:11" x14ac:dyDescent="0.2">
      <c r="A7879" s="1">
        <v>45822.104166666664</v>
      </c>
      <c r="B7879">
        <v>0</v>
      </c>
      <c r="C7879">
        <v>0.439</v>
      </c>
      <c r="E7879">
        <v>0</v>
      </c>
      <c r="F7879">
        <f t="shared" si="246"/>
        <v>0.439</v>
      </c>
      <c r="G7879">
        <v>2</v>
      </c>
      <c r="H7879">
        <f>E7879*$N$8</f>
        <v>0</v>
      </c>
      <c r="I7879">
        <f xml:space="preserve"> C7879 * IF( G7879 = 2, $N$7, $N$6 )</f>
        <v>5.9396700000000004E-2</v>
      </c>
      <c r="J7879">
        <f xml:space="preserve"> MAX( (C7879 - B7879) * IF( G7879 = 2, $N$7, $N$6 ), 0 )</f>
        <v>5.9396700000000004E-2</v>
      </c>
      <c r="K7879" s="3">
        <f t="shared" si="247"/>
        <v>5.9396700000000004E-2</v>
      </c>
    </row>
    <row r="7880" spans="1:11" x14ac:dyDescent="0.2">
      <c r="A7880" s="1">
        <v>45822.125</v>
      </c>
      <c r="B7880">
        <v>0</v>
      </c>
      <c r="C7880">
        <v>0.51300000000000001</v>
      </c>
      <c r="E7880">
        <v>0</v>
      </c>
      <c r="F7880">
        <f t="shared" si="246"/>
        <v>0.51300000000000001</v>
      </c>
      <c r="G7880">
        <v>2</v>
      </c>
      <c r="H7880">
        <f>E7880*$N$8</f>
        <v>0</v>
      </c>
      <c r="I7880">
        <f xml:space="preserve"> C7880 * IF( G7880 = 2, $N$7, $N$6 )</f>
        <v>6.9408900000000009E-2</v>
      </c>
      <c r="J7880">
        <f xml:space="preserve"> MAX( (C7880 - B7880) * IF( G7880 = 2, $N$7, $N$6 ), 0 )</f>
        <v>6.9408900000000009E-2</v>
      </c>
      <c r="K7880" s="3">
        <f t="shared" si="247"/>
        <v>6.9408900000000009E-2</v>
      </c>
    </row>
    <row r="7881" spans="1:11" x14ac:dyDescent="0.2">
      <c r="A7881" s="1">
        <v>45822.145833333336</v>
      </c>
      <c r="B7881">
        <v>0</v>
      </c>
      <c r="C7881">
        <v>0.504</v>
      </c>
      <c r="E7881">
        <v>0</v>
      </c>
      <c r="F7881">
        <f t="shared" si="246"/>
        <v>0.504</v>
      </c>
      <c r="G7881">
        <v>2</v>
      </c>
      <c r="H7881">
        <f>E7881*$N$8</f>
        <v>0</v>
      </c>
      <c r="I7881">
        <f xml:space="preserve"> C7881 * IF( G7881 = 2, $N$7, $N$6 )</f>
        <v>6.8191200000000007E-2</v>
      </c>
      <c r="J7881">
        <f xml:space="preserve"> MAX( (C7881 - B7881) * IF( G7881 = 2, $N$7, $N$6 ), 0 )</f>
        <v>6.8191200000000007E-2</v>
      </c>
      <c r="K7881" s="3">
        <f t="shared" si="247"/>
        <v>6.8191200000000007E-2</v>
      </c>
    </row>
    <row r="7882" spans="1:11" x14ac:dyDescent="0.2">
      <c r="A7882" s="1">
        <v>45822.166666666664</v>
      </c>
      <c r="B7882">
        <v>0</v>
      </c>
      <c r="C7882">
        <v>0.44800000000000001</v>
      </c>
      <c r="E7882">
        <v>0</v>
      </c>
      <c r="F7882">
        <f t="shared" si="246"/>
        <v>0.44800000000000001</v>
      </c>
      <c r="G7882">
        <v>2</v>
      </c>
      <c r="H7882">
        <f>E7882*$N$8</f>
        <v>0</v>
      </c>
      <c r="I7882">
        <f xml:space="preserve"> C7882 * IF( G7882 = 2, $N$7, $N$6 )</f>
        <v>6.0614400000000006E-2</v>
      </c>
      <c r="J7882">
        <f xml:space="preserve"> MAX( (C7882 - B7882) * IF( G7882 = 2, $N$7, $N$6 ), 0 )</f>
        <v>6.0614400000000006E-2</v>
      </c>
      <c r="K7882" s="3">
        <f t="shared" si="247"/>
        <v>6.0614400000000006E-2</v>
      </c>
    </row>
    <row r="7883" spans="1:11" x14ac:dyDescent="0.2">
      <c r="A7883" s="1">
        <v>45822.1875</v>
      </c>
      <c r="B7883">
        <v>0</v>
      </c>
      <c r="C7883">
        <v>0.41</v>
      </c>
      <c r="E7883">
        <v>0</v>
      </c>
      <c r="F7883">
        <f t="shared" si="246"/>
        <v>0.41</v>
      </c>
      <c r="G7883">
        <v>2</v>
      </c>
      <c r="H7883">
        <f>E7883*$N$8</f>
        <v>0</v>
      </c>
      <c r="I7883">
        <f xml:space="preserve"> C7883 * IF( G7883 = 2, $N$7, $N$6 )</f>
        <v>5.5473000000000001E-2</v>
      </c>
      <c r="J7883">
        <f xml:space="preserve"> MAX( (C7883 - B7883) * IF( G7883 = 2, $N$7, $N$6 ), 0 )</f>
        <v>5.5473000000000001E-2</v>
      </c>
      <c r="K7883" s="3">
        <f t="shared" si="247"/>
        <v>5.5473000000000001E-2</v>
      </c>
    </row>
    <row r="7884" spans="1:11" x14ac:dyDescent="0.2">
      <c r="A7884" s="1">
        <v>45822.208333333336</v>
      </c>
      <c r="B7884">
        <v>0</v>
      </c>
      <c r="C7884">
        <v>0.38300000000000001</v>
      </c>
      <c r="E7884">
        <v>0</v>
      </c>
      <c r="F7884">
        <f t="shared" si="246"/>
        <v>0.38300000000000001</v>
      </c>
      <c r="G7884">
        <v>2</v>
      </c>
      <c r="H7884">
        <f>E7884*$N$8</f>
        <v>0</v>
      </c>
      <c r="I7884">
        <f xml:space="preserve"> C7884 * IF( G7884 = 2, $N$7, $N$6 )</f>
        <v>5.1819900000000002E-2</v>
      </c>
      <c r="J7884">
        <f xml:space="preserve"> MAX( (C7884 - B7884) * IF( G7884 = 2, $N$7, $N$6 ), 0 )</f>
        <v>5.1819900000000002E-2</v>
      </c>
      <c r="K7884" s="3">
        <f t="shared" si="247"/>
        <v>5.1819900000000002E-2</v>
      </c>
    </row>
    <row r="7885" spans="1:11" x14ac:dyDescent="0.2">
      <c r="A7885" s="1">
        <v>45822.229166666664</v>
      </c>
      <c r="B7885">
        <v>0</v>
      </c>
      <c r="C7885">
        <v>0.98599999999999999</v>
      </c>
      <c r="E7885">
        <v>0</v>
      </c>
      <c r="F7885">
        <f t="shared" si="246"/>
        <v>0.98599999999999999</v>
      </c>
      <c r="G7885">
        <v>2</v>
      </c>
      <c r="H7885">
        <f>E7885*$N$8</f>
        <v>0</v>
      </c>
      <c r="I7885">
        <f xml:space="preserve"> C7885 * IF( G7885 = 2, $N$7, $N$6 )</f>
        <v>0.13340579999999999</v>
      </c>
      <c r="J7885">
        <f xml:space="preserve"> MAX( (C7885 - B7885) * IF( G7885 = 2, $N$7, $N$6 ), 0 )</f>
        <v>0.13340579999999999</v>
      </c>
      <c r="K7885" s="3">
        <f t="shared" si="247"/>
        <v>0.13340579999999999</v>
      </c>
    </row>
    <row r="7886" spans="1:11" x14ac:dyDescent="0.2">
      <c r="A7886" s="1">
        <v>45822.25</v>
      </c>
      <c r="B7886">
        <v>0</v>
      </c>
      <c r="C7886">
        <v>0.441</v>
      </c>
      <c r="E7886">
        <v>0</v>
      </c>
      <c r="F7886">
        <f t="shared" si="246"/>
        <v>0.441</v>
      </c>
      <c r="G7886">
        <v>2</v>
      </c>
      <c r="H7886">
        <f>E7886*$N$8</f>
        <v>0</v>
      </c>
      <c r="I7886">
        <f xml:space="preserve"> C7886 * IF( G7886 = 2, $N$7, $N$6 )</f>
        <v>5.96673E-2</v>
      </c>
      <c r="J7886">
        <f xml:space="preserve"> MAX( (C7886 - B7886) * IF( G7886 = 2, $N$7, $N$6 ), 0 )</f>
        <v>5.96673E-2</v>
      </c>
      <c r="K7886" s="3">
        <f t="shared" si="247"/>
        <v>5.96673E-2</v>
      </c>
    </row>
    <row r="7887" spans="1:11" x14ac:dyDescent="0.2">
      <c r="A7887" s="1">
        <v>45822.270833333336</v>
      </c>
      <c r="B7887">
        <v>0</v>
      </c>
      <c r="C7887">
        <v>0.48099999999999998</v>
      </c>
      <c r="E7887">
        <v>0</v>
      </c>
      <c r="F7887">
        <f t="shared" si="246"/>
        <v>0.48099999999999998</v>
      </c>
      <c r="G7887">
        <v>2</v>
      </c>
      <c r="H7887">
        <f>E7887*$N$8</f>
        <v>0</v>
      </c>
      <c r="I7887">
        <f xml:space="preserve"> C7887 * IF( G7887 = 2, $N$7, $N$6 )</f>
        <v>6.5079299999999993E-2</v>
      </c>
      <c r="J7887">
        <f xml:space="preserve"> MAX( (C7887 - B7887) * IF( G7887 = 2, $N$7, $N$6 ), 0 )</f>
        <v>6.5079299999999993E-2</v>
      </c>
      <c r="K7887" s="3">
        <f t="shared" si="247"/>
        <v>6.5079299999999993E-2</v>
      </c>
    </row>
    <row r="7888" spans="1:11" x14ac:dyDescent="0.2">
      <c r="A7888" s="1">
        <v>45822.291666666664</v>
      </c>
      <c r="B7888">
        <v>0</v>
      </c>
      <c r="C7888">
        <v>0.61099999999999999</v>
      </c>
      <c r="E7888">
        <v>0</v>
      </c>
      <c r="F7888">
        <f t="shared" si="246"/>
        <v>0.61099999999999999</v>
      </c>
      <c r="G7888">
        <v>2</v>
      </c>
      <c r="H7888">
        <f>E7888*$N$8</f>
        <v>0</v>
      </c>
      <c r="I7888">
        <f xml:space="preserve"> C7888 * IF( G7888 = 2, $N$7, $N$6 )</f>
        <v>8.26683E-2</v>
      </c>
      <c r="J7888">
        <f xml:space="preserve"> MAX( (C7888 - B7888) * IF( G7888 = 2, $N$7, $N$6 ), 0 )</f>
        <v>8.26683E-2</v>
      </c>
      <c r="K7888" s="3">
        <f t="shared" si="247"/>
        <v>8.26683E-2</v>
      </c>
    </row>
    <row r="7889" spans="1:11" x14ac:dyDescent="0.2">
      <c r="A7889" s="1">
        <v>45822.3125</v>
      </c>
      <c r="B7889">
        <v>0</v>
      </c>
      <c r="C7889">
        <v>0.73699999999999999</v>
      </c>
      <c r="E7889">
        <v>0</v>
      </c>
      <c r="F7889">
        <f t="shared" si="246"/>
        <v>0.73699999999999999</v>
      </c>
      <c r="G7889">
        <v>2</v>
      </c>
      <c r="H7889">
        <f>E7889*$N$8</f>
        <v>0</v>
      </c>
      <c r="I7889">
        <f xml:space="preserve"> C7889 * IF( G7889 = 2, $N$7, $N$6 )</f>
        <v>9.9716100000000002E-2</v>
      </c>
      <c r="J7889">
        <f xml:space="preserve"> MAX( (C7889 - B7889) * IF( G7889 = 2, $N$7, $N$6 ), 0 )</f>
        <v>9.9716100000000002E-2</v>
      </c>
      <c r="K7889" s="3">
        <f t="shared" si="247"/>
        <v>9.9716100000000002E-2</v>
      </c>
    </row>
    <row r="7890" spans="1:11" x14ac:dyDescent="0.2">
      <c r="A7890" s="1">
        <v>45822.333333333336</v>
      </c>
      <c r="B7890">
        <v>6.2563366999999995E-2</v>
      </c>
      <c r="C7890">
        <v>0.78400000000000003</v>
      </c>
      <c r="E7890">
        <v>0</v>
      </c>
      <c r="F7890">
        <f t="shared" si="246"/>
        <v>0.72143663300000005</v>
      </c>
      <c r="G7890">
        <v>2</v>
      </c>
      <c r="H7890">
        <f>E7890*$N$8</f>
        <v>0</v>
      </c>
      <c r="I7890">
        <f xml:space="preserve"> C7890 * IF( G7890 = 2, $N$7, $N$6 )</f>
        <v>0.10607520000000001</v>
      </c>
      <c r="J7890">
        <f xml:space="preserve"> MAX( (C7890 - B7890) * IF( G7890 = 2, $N$7, $N$6 ), 0 )</f>
        <v>9.7610376444900004E-2</v>
      </c>
      <c r="K7890" s="3">
        <f t="shared" si="247"/>
        <v>9.7610376444900004E-2</v>
      </c>
    </row>
    <row r="7891" spans="1:11" x14ac:dyDescent="0.2">
      <c r="A7891" s="1">
        <v>45822.354166666664</v>
      </c>
      <c r="B7891">
        <v>0.12512673499999999</v>
      </c>
      <c r="C7891">
        <v>0.59099999999999997</v>
      </c>
      <c r="E7891">
        <v>0</v>
      </c>
      <c r="F7891">
        <f t="shared" si="246"/>
        <v>0.46587326499999998</v>
      </c>
      <c r="G7891">
        <v>2</v>
      </c>
      <c r="H7891">
        <f>E7891*$N$8</f>
        <v>0</v>
      </c>
      <c r="I7891">
        <f xml:space="preserve"> C7891 * IF( G7891 = 2, $N$7, $N$6 )</f>
        <v>7.99623E-2</v>
      </c>
      <c r="J7891">
        <f xml:space="preserve"> MAX( (C7891 - B7891) * IF( G7891 = 2, $N$7, $N$6 ), 0 )</f>
        <v>6.3032652754499999E-2</v>
      </c>
      <c r="K7891" s="3">
        <f t="shared" si="247"/>
        <v>6.3032652754499999E-2</v>
      </c>
    </row>
    <row r="7892" spans="1:11" x14ac:dyDescent="0.2">
      <c r="A7892" s="1">
        <v>45822.375</v>
      </c>
      <c r="B7892">
        <v>0.20009764299999999</v>
      </c>
      <c r="C7892">
        <v>0.20100000000000001</v>
      </c>
      <c r="E7892">
        <v>3.0000000000000001E-3</v>
      </c>
      <c r="F7892">
        <f t="shared" si="246"/>
        <v>9.0235700000002028E-4</v>
      </c>
      <c r="G7892">
        <v>2</v>
      </c>
      <c r="H7892">
        <f>E7892*$N$8</f>
        <v>9.9000000000000008E-5</v>
      </c>
      <c r="I7892">
        <f xml:space="preserve"> C7892 * IF( G7892 = 2, $N$7, $N$6 )</f>
        <v>2.7195300000000002E-2</v>
      </c>
      <c r="J7892">
        <f xml:space="preserve"> MAX( (C7892 - B7892) * IF( G7892 = 2, $N$7, $N$6 ), 0 )</f>
        <v>1.2208890210000276E-4</v>
      </c>
      <c r="K7892" s="3">
        <f t="shared" si="247"/>
        <v>1.2208890210000276E-4</v>
      </c>
    </row>
    <row r="7893" spans="1:11" x14ac:dyDescent="0.2">
      <c r="A7893" s="1">
        <v>45822.395833333336</v>
      </c>
      <c r="B7893">
        <v>0.27506855099999999</v>
      </c>
      <c r="C7893">
        <v>0.13500000000000001</v>
      </c>
      <c r="E7893">
        <v>2.5000000000000001E-2</v>
      </c>
      <c r="F7893">
        <f t="shared" si="246"/>
        <v>0</v>
      </c>
      <c r="G7893">
        <v>2</v>
      </c>
      <c r="H7893">
        <f>E7893*$N$8</f>
        <v>8.250000000000001E-4</v>
      </c>
      <c r="I7893">
        <f xml:space="preserve"> C7893 * IF( G7893 = 2, $N$7, $N$6 )</f>
        <v>1.82655E-2</v>
      </c>
      <c r="J7893">
        <f xml:space="preserve"> MAX( (C7893 - B7893) * IF( G7893 = 2, $N$7, $N$6 ), 0 )</f>
        <v>0</v>
      </c>
      <c r="K7893" s="3">
        <f t="shared" si="247"/>
        <v>-1.8951274950299999E-2</v>
      </c>
    </row>
    <row r="7894" spans="1:11" x14ac:dyDescent="0.2">
      <c r="A7894" s="1">
        <v>45822.416666666664</v>
      </c>
      <c r="B7894">
        <v>0.42056077600000003</v>
      </c>
      <c r="C7894">
        <v>5.0999999999999997E-2</v>
      </c>
      <c r="E7894">
        <v>0.109</v>
      </c>
      <c r="F7894">
        <f t="shared" si="246"/>
        <v>0</v>
      </c>
      <c r="G7894">
        <v>2</v>
      </c>
      <c r="H7894">
        <f>E7894*$N$8</f>
        <v>3.5970000000000004E-3</v>
      </c>
      <c r="I7894">
        <f xml:space="preserve"> C7894 * IF( G7894 = 2, $N$7, $N$6 )</f>
        <v>6.9002999999999998E-3</v>
      </c>
      <c r="J7894">
        <f xml:space="preserve"> MAX( (C7894 - B7894) * IF( G7894 = 2, $N$7, $N$6 ), 0 )</f>
        <v>0</v>
      </c>
      <c r="K7894" s="3">
        <f t="shared" si="247"/>
        <v>-5.0001572992800003E-2</v>
      </c>
    </row>
    <row r="7895" spans="1:11" x14ac:dyDescent="0.2">
      <c r="A7895" s="1">
        <v>45822.4375</v>
      </c>
      <c r="B7895">
        <v>0.56605300000000003</v>
      </c>
      <c r="C7895">
        <v>-0.41599999999999998</v>
      </c>
      <c r="E7895">
        <v>0.46</v>
      </c>
      <c r="F7895">
        <f t="shared" si="246"/>
        <v>0</v>
      </c>
      <c r="G7895">
        <v>2</v>
      </c>
      <c r="H7895">
        <f>E7895*$N$8</f>
        <v>1.5180000000000001E-2</v>
      </c>
      <c r="I7895">
        <f xml:space="preserve"> C7895 * IF( G7895 = 2, $N$7, $N$6 )</f>
        <v>-5.6284799999999996E-2</v>
      </c>
      <c r="J7895">
        <f xml:space="preserve"> MAX( (C7895 - B7895) * IF( G7895 = 2, $N$7, $N$6 ), 0 )</f>
        <v>0</v>
      </c>
      <c r="K7895" s="3">
        <f t="shared" si="247"/>
        <v>-0.13287177090000002</v>
      </c>
    </row>
    <row r="7896" spans="1:11" x14ac:dyDescent="0.2">
      <c r="A7896" s="1">
        <v>45822.458333333336</v>
      </c>
      <c r="B7896">
        <v>0.53893120400000005</v>
      </c>
      <c r="C7896">
        <v>-0.28299999999999997</v>
      </c>
      <c r="E7896">
        <v>0.35499999999999998</v>
      </c>
      <c r="F7896">
        <f t="shared" si="246"/>
        <v>0</v>
      </c>
      <c r="G7896">
        <v>2</v>
      </c>
      <c r="H7896">
        <f>E7896*$N$8</f>
        <v>1.1715E-2</v>
      </c>
      <c r="I7896">
        <f xml:space="preserve"> C7896 * IF( G7896 = 2, $N$7, $N$6 )</f>
        <v>-3.8289899999999995E-2</v>
      </c>
      <c r="J7896">
        <f xml:space="preserve"> MAX( (C7896 - B7896) * IF( G7896 = 2, $N$7, $N$6 ), 0 )</f>
        <v>0</v>
      </c>
      <c r="K7896" s="3">
        <f t="shared" si="247"/>
        <v>-0.1112072919012</v>
      </c>
    </row>
    <row r="7897" spans="1:11" x14ac:dyDescent="0.2">
      <c r="A7897" s="1">
        <v>45822.479166666664</v>
      </c>
      <c r="B7897">
        <v>0.51180940799999997</v>
      </c>
      <c r="C7897">
        <v>0.60099999999999998</v>
      </c>
      <c r="E7897">
        <v>8.8999999999999996E-2</v>
      </c>
      <c r="F7897">
        <f t="shared" si="246"/>
        <v>8.9190592000000013E-2</v>
      </c>
      <c r="G7897">
        <v>2</v>
      </c>
      <c r="H7897">
        <f>E7897*$N$8</f>
        <v>2.9369999999999999E-3</v>
      </c>
      <c r="I7897">
        <f xml:space="preserve"> C7897 * IF( G7897 = 2, $N$7, $N$6 )</f>
        <v>8.1315299999999993E-2</v>
      </c>
      <c r="J7897">
        <f xml:space="preserve"> MAX( (C7897 - B7897) * IF( G7897 = 2, $N$7, $N$6 ), 0 )</f>
        <v>1.2067487097600003E-2</v>
      </c>
      <c r="K7897" s="3">
        <f t="shared" si="247"/>
        <v>1.2067487097600003E-2</v>
      </c>
    </row>
    <row r="7898" spans="1:11" x14ac:dyDescent="0.2">
      <c r="A7898" s="1">
        <v>45822.5</v>
      </c>
      <c r="B7898">
        <v>0.676149785</v>
      </c>
      <c r="C7898">
        <v>0.65800000000000003</v>
      </c>
      <c r="E7898">
        <v>0</v>
      </c>
      <c r="F7898">
        <f t="shared" si="246"/>
        <v>0</v>
      </c>
      <c r="G7898">
        <v>2</v>
      </c>
      <c r="H7898">
        <f>E7898*$N$8</f>
        <v>0</v>
      </c>
      <c r="I7898">
        <f xml:space="preserve"> C7898 * IF( G7898 = 2, $N$7, $N$6 )</f>
        <v>8.9027400000000007E-2</v>
      </c>
      <c r="J7898">
        <f xml:space="preserve"> MAX( (C7898 - B7898) * IF( G7898 = 2, $N$7, $N$6 ), 0 )</f>
        <v>0</v>
      </c>
      <c r="K7898" s="3">
        <f t="shared" si="247"/>
        <v>-2.4556659104999967E-3</v>
      </c>
    </row>
    <row r="7899" spans="1:11" x14ac:dyDescent="0.2">
      <c r="A7899" s="1">
        <v>45822.520833333336</v>
      </c>
      <c r="B7899">
        <v>0.84049016200000004</v>
      </c>
      <c r="C7899">
        <v>-0.16500000000000001</v>
      </c>
      <c r="E7899">
        <v>0.32</v>
      </c>
      <c r="F7899">
        <f t="shared" si="246"/>
        <v>0</v>
      </c>
      <c r="G7899">
        <v>2</v>
      </c>
      <c r="H7899">
        <f>E7899*$N$8</f>
        <v>1.056E-2</v>
      </c>
      <c r="I7899">
        <f xml:space="preserve"> C7899 * IF( G7899 = 2, $N$7, $N$6 )</f>
        <v>-2.2324500000000001E-2</v>
      </c>
      <c r="J7899">
        <f xml:space="preserve"> MAX( (C7899 - B7899) * IF( G7899 = 2, $N$7, $N$6 ), 0 )</f>
        <v>0</v>
      </c>
      <c r="K7899" s="3">
        <f t="shared" si="247"/>
        <v>-0.13604281891860001</v>
      </c>
    </row>
    <row r="7900" spans="1:11" x14ac:dyDescent="0.2">
      <c r="A7900" s="1">
        <v>45822.541666666664</v>
      </c>
      <c r="B7900">
        <v>0.95049431200000001</v>
      </c>
      <c r="C7900">
        <v>-0.60199999999999998</v>
      </c>
      <c r="E7900">
        <v>0.64300000000000002</v>
      </c>
      <c r="F7900">
        <f t="shared" si="246"/>
        <v>0</v>
      </c>
      <c r="G7900">
        <v>2</v>
      </c>
      <c r="H7900">
        <f>E7900*$N$8</f>
        <v>2.1219000000000002E-2</v>
      </c>
      <c r="I7900">
        <f xml:space="preserve"> C7900 * IF( G7900 = 2, $N$7, $N$6 )</f>
        <v>-8.1450599999999998E-2</v>
      </c>
      <c r="J7900">
        <f xml:space="preserve"> MAX( (C7900 - B7900) * IF( G7900 = 2, $N$7, $N$6 ), 0 )</f>
        <v>0</v>
      </c>
      <c r="K7900" s="3">
        <f t="shared" si="247"/>
        <v>-0.2100524804136</v>
      </c>
    </row>
    <row r="7901" spans="1:11" x14ac:dyDescent="0.2">
      <c r="A7901" s="1">
        <v>45822.5625</v>
      </c>
      <c r="B7901">
        <v>1.060498462</v>
      </c>
      <c r="C7901">
        <v>0.246</v>
      </c>
      <c r="E7901">
        <v>0.17199999999999999</v>
      </c>
      <c r="F7901">
        <f t="shared" si="246"/>
        <v>0</v>
      </c>
      <c r="G7901">
        <v>2</v>
      </c>
      <c r="H7901">
        <f>E7901*$N$8</f>
        <v>5.6759999999999996E-3</v>
      </c>
      <c r="I7901">
        <f xml:space="preserve"> C7901 * IF( G7901 = 2, $N$7, $N$6 )</f>
        <v>3.3283800000000002E-2</v>
      </c>
      <c r="J7901">
        <f xml:space="preserve"> MAX( (C7901 - B7901) * IF( G7901 = 2, $N$7, $N$6 ), 0 )</f>
        <v>0</v>
      </c>
      <c r="K7901" s="3">
        <f t="shared" si="247"/>
        <v>-0.1102016419086</v>
      </c>
    </row>
    <row r="7902" spans="1:11" x14ac:dyDescent="0.2">
      <c r="A7902" s="1">
        <v>45822.583333333336</v>
      </c>
      <c r="B7902">
        <v>0.97746995400000003</v>
      </c>
      <c r="C7902">
        <v>-7.1999999999999995E-2</v>
      </c>
      <c r="E7902">
        <v>0.317</v>
      </c>
      <c r="F7902">
        <f t="shared" si="246"/>
        <v>0</v>
      </c>
      <c r="G7902">
        <v>2</v>
      </c>
      <c r="H7902">
        <f>E7902*$N$8</f>
        <v>1.0461E-2</v>
      </c>
      <c r="I7902">
        <f xml:space="preserve"> C7902 * IF( G7902 = 2, $N$7, $N$6 )</f>
        <v>-9.7415999999999996E-3</v>
      </c>
      <c r="J7902">
        <f xml:space="preserve"> MAX( (C7902 - B7902) * IF( G7902 = 2, $N$7, $N$6 ), 0 )</f>
        <v>0</v>
      </c>
      <c r="K7902" s="3">
        <f t="shared" si="247"/>
        <v>-0.14199328477620002</v>
      </c>
    </row>
    <row r="7903" spans="1:11" x14ac:dyDescent="0.2">
      <c r="A7903" s="1">
        <v>45822.604166666664</v>
      </c>
      <c r="B7903">
        <v>0.89444144599999997</v>
      </c>
      <c r="C7903">
        <v>1.081</v>
      </c>
      <c r="E7903">
        <v>1E-3</v>
      </c>
      <c r="F7903">
        <f t="shared" si="246"/>
        <v>0.18655855399999999</v>
      </c>
      <c r="G7903">
        <v>2</v>
      </c>
      <c r="H7903">
        <f>E7903*$N$8</f>
        <v>3.3000000000000003E-5</v>
      </c>
      <c r="I7903">
        <f xml:space="preserve"> C7903 * IF( G7903 = 2, $N$7, $N$6 )</f>
        <v>0.14625930000000001</v>
      </c>
      <c r="J7903">
        <f xml:space="preserve"> MAX( (C7903 - B7903) * IF( G7903 = 2, $N$7, $N$6 ), 0 )</f>
        <v>2.5241372356199998E-2</v>
      </c>
      <c r="K7903" s="3">
        <f t="shared" si="247"/>
        <v>2.5241372356199998E-2</v>
      </c>
    </row>
    <row r="7904" spans="1:11" x14ac:dyDescent="0.2">
      <c r="A7904" s="1">
        <v>45822.625</v>
      </c>
      <c r="B7904">
        <v>0.74094282300000003</v>
      </c>
      <c r="C7904">
        <v>1.077</v>
      </c>
      <c r="E7904">
        <v>0</v>
      </c>
      <c r="F7904">
        <f t="shared" si="246"/>
        <v>0.33605717699999993</v>
      </c>
      <c r="G7904">
        <v>1</v>
      </c>
      <c r="H7904">
        <f>E7904*$N$8</f>
        <v>0</v>
      </c>
      <c r="I7904">
        <f xml:space="preserve"> C7904 * IF( G7904 = 2, $N$7, $N$6 )</f>
        <v>0.42767669999999997</v>
      </c>
      <c r="J7904">
        <f xml:space="preserve"> MAX( (C7904 - B7904) * IF( G7904 = 2, $N$7, $N$6 ), 0 )</f>
        <v>0.13344830498669996</v>
      </c>
      <c r="K7904" s="3">
        <f t="shared" si="247"/>
        <v>0.13344830498669996</v>
      </c>
    </row>
    <row r="7905" spans="1:11" x14ac:dyDescent="0.2">
      <c r="A7905" s="1">
        <v>45822.645833333336</v>
      </c>
      <c r="B7905">
        <v>0.58744419999999997</v>
      </c>
      <c r="C7905">
        <v>0.40699999999999997</v>
      </c>
      <c r="E7905">
        <v>0</v>
      </c>
      <c r="F7905">
        <f t="shared" si="246"/>
        <v>0</v>
      </c>
      <c r="G7905">
        <v>1</v>
      </c>
      <c r="H7905">
        <f>E7905*$N$8</f>
        <v>0</v>
      </c>
      <c r="I7905">
        <f xml:space="preserve"> C7905 * IF( G7905 = 2, $N$7, $N$6 )</f>
        <v>0.16161970000000001</v>
      </c>
      <c r="J7905">
        <f xml:space="preserve"> MAX( (C7905 - B7905) * IF( G7905 = 2, $N$7, $N$6 ), 0 )</f>
        <v>0</v>
      </c>
      <c r="K7905" s="3">
        <f t="shared" si="247"/>
        <v>-7.1654391819999996E-2</v>
      </c>
    </row>
    <row r="7906" spans="1:11" x14ac:dyDescent="0.2">
      <c r="A7906" s="1">
        <v>45822.666666666664</v>
      </c>
      <c r="B7906">
        <v>0.348113758</v>
      </c>
      <c r="C7906">
        <v>0.57699999999999996</v>
      </c>
      <c r="E7906">
        <v>0</v>
      </c>
      <c r="F7906">
        <f t="shared" si="246"/>
        <v>0.22888624199999996</v>
      </c>
      <c r="G7906">
        <v>1</v>
      </c>
      <c r="H7906">
        <f>E7906*$N$8</f>
        <v>0</v>
      </c>
      <c r="I7906">
        <f xml:space="preserve"> C7906 * IF( G7906 = 2, $N$7, $N$6 )</f>
        <v>0.22912669999999999</v>
      </c>
      <c r="J7906">
        <f xml:space="preserve"> MAX( (C7906 - B7906) * IF( G7906 = 2, $N$7, $N$6 ), 0 )</f>
        <v>9.0890726698199989E-2</v>
      </c>
      <c r="K7906" s="3">
        <f t="shared" si="247"/>
        <v>9.0890726698199989E-2</v>
      </c>
    </row>
    <row r="7907" spans="1:11" x14ac:dyDescent="0.2">
      <c r="A7907" s="1">
        <v>45822.6875</v>
      </c>
      <c r="B7907">
        <v>0.108783316</v>
      </c>
      <c r="C7907">
        <v>0.63800000000000001</v>
      </c>
      <c r="E7907">
        <v>0</v>
      </c>
      <c r="F7907">
        <f t="shared" si="246"/>
        <v>0.52921668399999999</v>
      </c>
      <c r="G7907">
        <v>1</v>
      </c>
      <c r="H7907">
        <f>E7907*$N$8</f>
        <v>0</v>
      </c>
      <c r="I7907">
        <f xml:space="preserve"> C7907 * IF( G7907 = 2, $N$7, $N$6 )</f>
        <v>0.25334980000000001</v>
      </c>
      <c r="J7907">
        <f xml:space="preserve"> MAX( (C7907 - B7907) * IF( G7907 = 2, $N$7, $N$6 ), 0 )</f>
        <v>0.21015194521639999</v>
      </c>
      <c r="K7907" s="3">
        <f t="shared" si="247"/>
        <v>0.21015194521639999</v>
      </c>
    </row>
    <row r="7908" spans="1:11" x14ac:dyDescent="0.2">
      <c r="A7908" s="1">
        <v>45822.708333333336</v>
      </c>
      <c r="B7908">
        <v>5.4391658000000002E-2</v>
      </c>
      <c r="C7908">
        <v>0.47499999999999998</v>
      </c>
      <c r="E7908">
        <v>0</v>
      </c>
      <c r="F7908">
        <f t="shared" si="246"/>
        <v>0.42060834199999997</v>
      </c>
      <c r="G7908">
        <v>1</v>
      </c>
      <c r="H7908">
        <f>E7908*$N$8</f>
        <v>0</v>
      </c>
      <c r="I7908">
        <f xml:space="preserve"> C7908 * IF( G7908 = 2, $N$7, $N$6 )</f>
        <v>0.1886225</v>
      </c>
      <c r="J7908">
        <f xml:space="preserve"> MAX( (C7908 - B7908) * IF( G7908 = 2, $N$7, $N$6 ), 0 )</f>
        <v>0.1670235726082</v>
      </c>
      <c r="K7908" s="3">
        <f t="shared" si="247"/>
        <v>0.1670235726082</v>
      </c>
    </row>
    <row r="7909" spans="1:11" x14ac:dyDescent="0.2">
      <c r="A7909" s="1">
        <v>45822.729166666664</v>
      </c>
      <c r="B7909">
        <v>0</v>
      </c>
      <c r="C7909">
        <v>0.45900000000000002</v>
      </c>
      <c r="E7909">
        <v>0</v>
      </c>
      <c r="F7909">
        <f t="shared" si="246"/>
        <v>0.45900000000000002</v>
      </c>
      <c r="G7909">
        <v>1</v>
      </c>
      <c r="H7909">
        <f>E7909*$N$8</f>
        <v>0</v>
      </c>
      <c r="I7909">
        <f xml:space="preserve"> C7909 * IF( G7909 = 2, $N$7, $N$6 )</f>
        <v>0.18226890000000001</v>
      </c>
      <c r="J7909">
        <f xml:space="preserve"> MAX( (C7909 - B7909) * IF( G7909 = 2, $N$7, $N$6 ), 0 )</f>
        <v>0.18226890000000001</v>
      </c>
      <c r="K7909" s="3">
        <f t="shared" si="247"/>
        <v>0.18226890000000001</v>
      </c>
    </row>
    <row r="7910" spans="1:11" x14ac:dyDescent="0.2">
      <c r="A7910" s="1">
        <v>45822.75</v>
      </c>
      <c r="B7910">
        <v>0</v>
      </c>
      <c r="C7910">
        <v>0.56999999999999995</v>
      </c>
      <c r="E7910">
        <v>0</v>
      </c>
      <c r="F7910">
        <f t="shared" si="246"/>
        <v>0.56999999999999995</v>
      </c>
      <c r="G7910">
        <v>1</v>
      </c>
      <c r="H7910">
        <f>E7910*$N$8</f>
        <v>0</v>
      </c>
      <c r="I7910">
        <f xml:space="preserve"> C7910 * IF( G7910 = 2, $N$7, $N$6 )</f>
        <v>0.22634699999999999</v>
      </c>
      <c r="J7910">
        <f xml:space="preserve"> MAX( (C7910 - B7910) * IF( G7910 = 2, $N$7, $N$6 ), 0 )</f>
        <v>0.22634699999999999</v>
      </c>
      <c r="K7910" s="3">
        <f t="shared" si="247"/>
        <v>0.22634699999999999</v>
      </c>
    </row>
    <row r="7911" spans="1:11" x14ac:dyDescent="0.2">
      <c r="A7911" s="1">
        <v>45822.770833333336</v>
      </c>
      <c r="B7911">
        <v>0</v>
      </c>
      <c r="C7911">
        <v>0.51</v>
      </c>
      <c r="E7911">
        <v>0</v>
      </c>
      <c r="F7911">
        <f t="shared" si="246"/>
        <v>0.51</v>
      </c>
      <c r="G7911">
        <v>1</v>
      </c>
      <c r="H7911">
        <f>E7911*$N$8</f>
        <v>0</v>
      </c>
      <c r="I7911">
        <f xml:space="preserve"> C7911 * IF( G7911 = 2, $N$7, $N$6 )</f>
        <v>0.20252100000000001</v>
      </c>
      <c r="J7911">
        <f xml:space="preserve"> MAX( (C7911 - B7911) * IF( G7911 = 2, $N$7, $N$6 ), 0 )</f>
        <v>0.20252100000000001</v>
      </c>
      <c r="K7911" s="3">
        <f t="shared" si="247"/>
        <v>0.20252100000000001</v>
      </c>
    </row>
    <row r="7912" spans="1:11" x14ac:dyDescent="0.2">
      <c r="A7912" s="1">
        <v>45822.791666666664</v>
      </c>
      <c r="B7912">
        <v>0</v>
      </c>
      <c r="C7912">
        <v>0.52600000000000002</v>
      </c>
      <c r="E7912">
        <v>0</v>
      </c>
      <c r="F7912">
        <f t="shared" si="246"/>
        <v>0.52600000000000002</v>
      </c>
      <c r="G7912">
        <v>1</v>
      </c>
      <c r="H7912">
        <f>E7912*$N$8</f>
        <v>0</v>
      </c>
      <c r="I7912">
        <f xml:space="preserve"> C7912 * IF( G7912 = 2, $N$7, $N$6 )</f>
        <v>0.20887460000000002</v>
      </c>
      <c r="J7912">
        <f xml:space="preserve"> MAX( (C7912 - B7912) * IF( G7912 = 2, $N$7, $N$6 ), 0 )</f>
        <v>0.20887460000000002</v>
      </c>
      <c r="K7912" s="3">
        <f t="shared" si="247"/>
        <v>0.20887460000000002</v>
      </c>
    </row>
    <row r="7913" spans="1:11" x14ac:dyDescent="0.2">
      <c r="A7913" s="1">
        <v>45822.8125</v>
      </c>
      <c r="B7913">
        <v>0</v>
      </c>
      <c r="C7913">
        <v>0.58799999999999997</v>
      </c>
      <c r="E7913">
        <v>0</v>
      </c>
      <c r="F7913">
        <f t="shared" si="246"/>
        <v>0.58799999999999997</v>
      </c>
      <c r="G7913">
        <v>1</v>
      </c>
      <c r="H7913">
        <f>E7913*$N$8</f>
        <v>0</v>
      </c>
      <c r="I7913">
        <f xml:space="preserve"> C7913 * IF( G7913 = 2, $N$7, $N$6 )</f>
        <v>0.2334948</v>
      </c>
      <c r="J7913">
        <f xml:space="preserve"> MAX( (C7913 - B7913) * IF( G7913 = 2, $N$7, $N$6 ), 0 )</f>
        <v>0.2334948</v>
      </c>
      <c r="K7913" s="3">
        <f t="shared" si="247"/>
        <v>0.2334948</v>
      </c>
    </row>
    <row r="7914" spans="1:11" x14ac:dyDescent="0.2">
      <c r="A7914" s="1">
        <v>45822.833333333336</v>
      </c>
      <c r="B7914">
        <v>0</v>
      </c>
      <c r="C7914">
        <v>0.61199999999999999</v>
      </c>
      <c r="E7914">
        <v>0</v>
      </c>
      <c r="F7914">
        <f t="shared" si="246"/>
        <v>0.61199999999999999</v>
      </c>
      <c r="G7914">
        <v>1</v>
      </c>
      <c r="H7914">
        <f>E7914*$N$8</f>
        <v>0</v>
      </c>
      <c r="I7914">
        <f xml:space="preserve"> C7914 * IF( G7914 = 2, $N$7, $N$6 )</f>
        <v>0.2430252</v>
      </c>
      <c r="J7914">
        <f xml:space="preserve"> MAX( (C7914 - B7914) * IF( G7914 = 2, $N$7, $N$6 ), 0 )</f>
        <v>0.2430252</v>
      </c>
      <c r="K7914" s="3">
        <f t="shared" si="247"/>
        <v>0.2430252</v>
      </c>
    </row>
    <row r="7915" spans="1:11" x14ac:dyDescent="0.2">
      <c r="A7915" s="1">
        <v>45822.854166666664</v>
      </c>
      <c r="B7915">
        <v>0</v>
      </c>
      <c r="C7915">
        <v>0.52300000000000002</v>
      </c>
      <c r="E7915">
        <v>0</v>
      </c>
      <c r="F7915">
        <f t="shared" si="246"/>
        <v>0.52300000000000002</v>
      </c>
      <c r="G7915">
        <v>1</v>
      </c>
      <c r="H7915">
        <f>E7915*$N$8</f>
        <v>0</v>
      </c>
      <c r="I7915">
        <f xml:space="preserve"> C7915 * IF( G7915 = 2, $N$7, $N$6 )</f>
        <v>0.20768330000000002</v>
      </c>
      <c r="J7915">
        <f xml:space="preserve"> MAX( (C7915 - B7915) * IF( G7915 = 2, $N$7, $N$6 ), 0 )</f>
        <v>0.20768330000000002</v>
      </c>
      <c r="K7915" s="3">
        <f t="shared" si="247"/>
        <v>0.20768330000000002</v>
      </c>
    </row>
    <row r="7916" spans="1:11" x14ac:dyDescent="0.2">
      <c r="A7916" s="1">
        <v>45822.875</v>
      </c>
      <c r="B7916">
        <v>0</v>
      </c>
      <c r="C7916">
        <v>0.47</v>
      </c>
      <c r="E7916">
        <v>0</v>
      </c>
      <c r="F7916">
        <f t="shared" si="246"/>
        <v>0.47</v>
      </c>
      <c r="G7916">
        <v>2</v>
      </c>
      <c r="H7916">
        <f>E7916*$N$8</f>
        <v>0</v>
      </c>
      <c r="I7916">
        <f xml:space="preserve"> C7916 * IF( G7916 = 2, $N$7, $N$6 )</f>
        <v>6.3590999999999995E-2</v>
      </c>
      <c r="J7916">
        <f xml:space="preserve"> MAX( (C7916 - B7916) * IF( G7916 = 2, $N$7, $N$6 ), 0 )</f>
        <v>6.3590999999999995E-2</v>
      </c>
      <c r="K7916" s="3">
        <f t="shared" si="247"/>
        <v>6.3590999999999995E-2</v>
      </c>
    </row>
    <row r="7917" spans="1:11" x14ac:dyDescent="0.2">
      <c r="A7917" s="1">
        <v>45822.895833333336</v>
      </c>
      <c r="B7917">
        <v>0</v>
      </c>
      <c r="C7917">
        <v>1.1240000000000001</v>
      </c>
      <c r="E7917">
        <v>0</v>
      </c>
      <c r="F7917">
        <f t="shared" si="246"/>
        <v>1.1240000000000001</v>
      </c>
      <c r="G7917">
        <v>2</v>
      </c>
      <c r="H7917">
        <f>E7917*$N$8</f>
        <v>0</v>
      </c>
      <c r="I7917">
        <f xml:space="preserve"> C7917 * IF( G7917 = 2, $N$7, $N$6 )</f>
        <v>0.15207720000000002</v>
      </c>
      <c r="J7917">
        <f xml:space="preserve"> MAX( (C7917 - B7917) * IF( G7917 = 2, $N$7, $N$6 ), 0 )</f>
        <v>0.15207720000000002</v>
      </c>
      <c r="K7917" s="3">
        <f t="shared" si="247"/>
        <v>0.15207720000000002</v>
      </c>
    </row>
    <row r="7918" spans="1:11" x14ac:dyDescent="0.2">
      <c r="A7918" s="1">
        <v>45822.916666666664</v>
      </c>
      <c r="B7918">
        <v>0</v>
      </c>
      <c r="C7918">
        <v>0.59899999999999998</v>
      </c>
      <c r="E7918">
        <v>0</v>
      </c>
      <c r="F7918">
        <f t="shared" si="246"/>
        <v>0.59899999999999998</v>
      </c>
      <c r="G7918">
        <v>2</v>
      </c>
      <c r="H7918">
        <f>E7918*$N$8</f>
        <v>0</v>
      </c>
      <c r="I7918">
        <f xml:space="preserve"> C7918 * IF( G7918 = 2, $N$7, $N$6 )</f>
        <v>8.1044699999999997E-2</v>
      </c>
      <c r="J7918">
        <f xml:space="preserve"> MAX( (C7918 - B7918) * IF( G7918 = 2, $N$7, $N$6 ), 0 )</f>
        <v>8.1044699999999997E-2</v>
      </c>
      <c r="K7918" s="3">
        <f t="shared" si="247"/>
        <v>8.1044699999999997E-2</v>
      </c>
    </row>
    <row r="7919" spans="1:11" x14ac:dyDescent="0.2">
      <c r="A7919" s="1">
        <v>45822.9375</v>
      </c>
      <c r="B7919">
        <v>0</v>
      </c>
      <c r="C7919">
        <v>0.45400000000000001</v>
      </c>
      <c r="E7919">
        <v>0</v>
      </c>
      <c r="F7919">
        <f t="shared" si="246"/>
        <v>0.45400000000000001</v>
      </c>
      <c r="G7919">
        <v>2</v>
      </c>
      <c r="H7919">
        <f>E7919*$N$8</f>
        <v>0</v>
      </c>
      <c r="I7919">
        <f xml:space="preserve"> C7919 * IF( G7919 = 2, $N$7, $N$6 )</f>
        <v>6.14262E-2</v>
      </c>
      <c r="J7919">
        <f xml:space="preserve"> MAX( (C7919 - B7919) * IF( G7919 = 2, $N$7, $N$6 ), 0 )</f>
        <v>6.14262E-2</v>
      </c>
      <c r="K7919" s="3">
        <f t="shared" si="247"/>
        <v>6.14262E-2</v>
      </c>
    </row>
    <row r="7920" spans="1:11" x14ac:dyDescent="0.2">
      <c r="A7920" s="1">
        <v>45822.958333333336</v>
      </c>
      <c r="B7920">
        <v>0</v>
      </c>
      <c r="C7920">
        <v>0.47499999999999998</v>
      </c>
      <c r="E7920">
        <v>0</v>
      </c>
      <c r="F7920">
        <f t="shared" si="246"/>
        <v>0.47499999999999998</v>
      </c>
      <c r="G7920">
        <v>2</v>
      </c>
      <c r="H7920">
        <f>E7920*$N$8</f>
        <v>0</v>
      </c>
      <c r="I7920">
        <f xml:space="preserve"> C7920 * IF( G7920 = 2, $N$7, $N$6 )</f>
        <v>6.4267500000000005E-2</v>
      </c>
      <c r="J7920">
        <f xml:space="preserve"> MAX( (C7920 - B7920) * IF( G7920 = 2, $N$7, $N$6 ), 0 )</f>
        <v>6.4267500000000005E-2</v>
      </c>
      <c r="K7920" s="3">
        <f t="shared" si="247"/>
        <v>6.4267500000000005E-2</v>
      </c>
    </row>
    <row r="7921" spans="1:11" x14ac:dyDescent="0.2">
      <c r="A7921" s="1">
        <v>45822.979166666664</v>
      </c>
      <c r="B7921">
        <v>0</v>
      </c>
      <c r="C7921">
        <v>0.45100000000000001</v>
      </c>
      <c r="E7921">
        <v>0</v>
      </c>
      <c r="F7921">
        <f t="shared" si="246"/>
        <v>0.45100000000000001</v>
      </c>
      <c r="G7921">
        <v>2</v>
      </c>
      <c r="H7921">
        <f>E7921*$N$8</f>
        <v>0</v>
      </c>
      <c r="I7921">
        <f xml:space="preserve"> C7921 * IF( G7921 = 2, $N$7, $N$6 )</f>
        <v>6.1020300000000006E-2</v>
      </c>
      <c r="J7921">
        <f xml:space="preserve"> MAX( (C7921 - B7921) * IF( G7921 = 2, $N$7, $N$6 ), 0 )</f>
        <v>6.1020300000000006E-2</v>
      </c>
      <c r="K7921" s="3">
        <f t="shared" si="247"/>
        <v>6.1020300000000006E-2</v>
      </c>
    </row>
    <row r="7922" spans="1:11" x14ac:dyDescent="0.2">
      <c r="A7922" s="1">
        <v>45823</v>
      </c>
      <c r="B7922">
        <v>0</v>
      </c>
      <c r="C7922">
        <v>0.441</v>
      </c>
      <c r="E7922">
        <v>0</v>
      </c>
      <c r="F7922">
        <f t="shared" si="246"/>
        <v>0.441</v>
      </c>
      <c r="G7922">
        <v>2</v>
      </c>
      <c r="H7922">
        <f>E7922*$N$8</f>
        <v>0</v>
      </c>
      <c r="I7922">
        <f xml:space="preserve"> C7922 * IF( G7922 = 2, $N$7, $N$6 )</f>
        <v>5.96673E-2</v>
      </c>
      <c r="J7922">
        <f xml:space="preserve"> MAX( (C7922 - B7922) * IF( G7922 = 2, $N$7, $N$6 ), 0 )</f>
        <v>5.96673E-2</v>
      </c>
      <c r="K7922" s="3">
        <f t="shared" si="247"/>
        <v>5.96673E-2</v>
      </c>
    </row>
    <row r="7923" spans="1:11" x14ac:dyDescent="0.2">
      <c r="A7923" s="1">
        <v>45823.020833333336</v>
      </c>
      <c r="B7923">
        <v>0</v>
      </c>
      <c r="C7923">
        <v>0.41</v>
      </c>
      <c r="E7923">
        <v>0</v>
      </c>
      <c r="F7923">
        <f t="shared" si="246"/>
        <v>0.41</v>
      </c>
      <c r="G7923">
        <v>2</v>
      </c>
      <c r="H7923">
        <f>E7923*$N$8</f>
        <v>0</v>
      </c>
      <c r="I7923">
        <f xml:space="preserve"> C7923 * IF( G7923 = 2, $N$7, $N$6 )</f>
        <v>5.5473000000000001E-2</v>
      </c>
      <c r="J7923">
        <f xml:space="preserve"> MAX( (C7923 - B7923) * IF( G7923 = 2, $N$7, $N$6 ), 0 )</f>
        <v>5.5473000000000001E-2</v>
      </c>
      <c r="K7923" s="3">
        <f t="shared" si="247"/>
        <v>5.5473000000000001E-2</v>
      </c>
    </row>
    <row r="7924" spans="1:11" x14ac:dyDescent="0.2">
      <c r="A7924" s="1">
        <v>45823.041666666664</v>
      </c>
      <c r="B7924">
        <v>0</v>
      </c>
      <c r="C7924">
        <v>0.46600000000000003</v>
      </c>
      <c r="E7924">
        <v>0</v>
      </c>
      <c r="F7924">
        <f t="shared" si="246"/>
        <v>0.46600000000000003</v>
      </c>
      <c r="G7924">
        <v>2</v>
      </c>
      <c r="H7924">
        <f>E7924*$N$8</f>
        <v>0</v>
      </c>
      <c r="I7924">
        <f xml:space="preserve"> C7924 * IF( G7924 = 2, $N$7, $N$6 )</f>
        <v>6.3049800000000003E-2</v>
      </c>
      <c r="J7924">
        <f xml:space="preserve"> MAX( (C7924 - B7924) * IF( G7924 = 2, $N$7, $N$6 ), 0 )</f>
        <v>6.3049800000000003E-2</v>
      </c>
      <c r="K7924" s="3">
        <f t="shared" si="247"/>
        <v>6.3049800000000003E-2</v>
      </c>
    </row>
    <row r="7925" spans="1:11" x14ac:dyDescent="0.2">
      <c r="A7925" s="1">
        <v>45823.0625</v>
      </c>
      <c r="B7925">
        <v>0</v>
      </c>
      <c r="C7925">
        <v>0.67</v>
      </c>
      <c r="E7925">
        <v>0</v>
      </c>
      <c r="F7925">
        <f t="shared" si="246"/>
        <v>0.67</v>
      </c>
      <c r="G7925">
        <v>2</v>
      </c>
      <c r="H7925">
        <f>E7925*$N$8</f>
        <v>0</v>
      </c>
      <c r="I7925">
        <f xml:space="preserve"> C7925 * IF( G7925 = 2, $N$7, $N$6 )</f>
        <v>9.0651000000000009E-2</v>
      </c>
      <c r="J7925">
        <f xml:space="preserve"> MAX( (C7925 - B7925) * IF( G7925 = 2, $N$7, $N$6 ), 0 )</f>
        <v>9.0651000000000009E-2</v>
      </c>
      <c r="K7925" s="3">
        <f t="shared" si="247"/>
        <v>9.0651000000000009E-2</v>
      </c>
    </row>
    <row r="7926" spans="1:11" x14ac:dyDescent="0.2">
      <c r="A7926" s="1">
        <v>45823.083333333336</v>
      </c>
      <c r="B7926">
        <v>0</v>
      </c>
      <c r="C7926">
        <v>0.502</v>
      </c>
      <c r="E7926">
        <v>0</v>
      </c>
      <c r="F7926">
        <f t="shared" si="246"/>
        <v>0.502</v>
      </c>
      <c r="G7926">
        <v>2</v>
      </c>
      <c r="H7926">
        <f>E7926*$N$8</f>
        <v>0</v>
      </c>
      <c r="I7926">
        <f xml:space="preserve"> C7926 * IF( G7926 = 2, $N$7, $N$6 )</f>
        <v>6.7920599999999998E-2</v>
      </c>
      <c r="J7926">
        <f xml:space="preserve"> MAX( (C7926 - B7926) * IF( G7926 = 2, $N$7, $N$6 ), 0 )</f>
        <v>6.7920599999999998E-2</v>
      </c>
      <c r="K7926" s="3">
        <f t="shared" si="247"/>
        <v>6.7920599999999998E-2</v>
      </c>
    </row>
    <row r="7927" spans="1:11" x14ac:dyDescent="0.2">
      <c r="A7927" s="1">
        <v>45823.104166666664</v>
      </c>
      <c r="B7927">
        <v>0</v>
      </c>
      <c r="C7927">
        <v>0.443</v>
      </c>
      <c r="E7927">
        <v>0</v>
      </c>
      <c r="F7927">
        <f t="shared" si="246"/>
        <v>0.443</v>
      </c>
      <c r="G7927">
        <v>2</v>
      </c>
      <c r="H7927">
        <f>E7927*$N$8</f>
        <v>0</v>
      </c>
      <c r="I7927">
        <f xml:space="preserve"> C7927 * IF( G7927 = 2, $N$7, $N$6 )</f>
        <v>5.9937900000000002E-2</v>
      </c>
      <c r="J7927">
        <f xml:space="preserve"> MAX( (C7927 - B7927) * IF( G7927 = 2, $N$7, $N$6 ), 0 )</f>
        <v>5.9937900000000002E-2</v>
      </c>
      <c r="K7927" s="3">
        <f t="shared" si="247"/>
        <v>5.9937900000000002E-2</v>
      </c>
    </row>
    <row r="7928" spans="1:11" x14ac:dyDescent="0.2">
      <c r="A7928" s="1">
        <v>45823.125</v>
      </c>
      <c r="B7928">
        <v>0</v>
      </c>
      <c r="C7928">
        <v>0.53300000000000003</v>
      </c>
      <c r="E7928">
        <v>0</v>
      </c>
      <c r="F7928">
        <f t="shared" si="246"/>
        <v>0.53300000000000003</v>
      </c>
      <c r="G7928">
        <v>2</v>
      </c>
      <c r="H7928">
        <f>E7928*$N$8</f>
        <v>0</v>
      </c>
      <c r="I7928">
        <f xml:space="preserve"> C7928 * IF( G7928 = 2, $N$7, $N$6 )</f>
        <v>7.211490000000001E-2</v>
      </c>
      <c r="J7928">
        <f xml:space="preserve"> MAX( (C7928 - B7928) * IF( G7928 = 2, $N$7, $N$6 ), 0 )</f>
        <v>7.211490000000001E-2</v>
      </c>
      <c r="K7928" s="3">
        <f t="shared" si="247"/>
        <v>7.211490000000001E-2</v>
      </c>
    </row>
    <row r="7929" spans="1:11" x14ac:dyDescent="0.2">
      <c r="A7929" s="1">
        <v>45823.145833333336</v>
      </c>
      <c r="B7929">
        <v>0</v>
      </c>
      <c r="C7929">
        <v>0.58199999999999996</v>
      </c>
      <c r="E7929">
        <v>0</v>
      </c>
      <c r="F7929">
        <f t="shared" si="246"/>
        <v>0.58199999999999996</v>
      </c>
      <c r="G7929">
        <v>2</v>
      </c>
      <c r="H7929">
        <f>E7929*$N$8</f>
        <v>0</v>
      </c>
      <c r="I7929">
        <f xml:space="preserve"> C7929 * IF( G7929 = 2, $N$7, $N$6 )</f>
        <v>7.8744599999999998E-2</v>
      </c>
      <c r="J7929">
        <f xml:space="preserve"> MAX( (C7929 - B7929) * IF( G7929 = 2, $N$7, $N$6 ), 0 )</f>
        <v>7.8744599999999998E-2</v>
      </c>
      <c r="K7929" s="3">
        <f t="shared" si="247"/>
        <v>7.8744599999999998E-2</v>
      </c>
    </row>
    <row r="7930" spans="1:11" x14ac:dyDescent="0.2">
      <c r="A7930" s="1">
        <v>45823.166666666664</v>
      </c>
      <c r="B7930">
        <v>0</v>
      </c>
      <c r="C7930">
        <v>0.53400000000000003</v>
      </c>
      <c r="E7930">
        <v>0</v>
      </c>
      <c r="F7930">
        <f t="shared" si="246"/>
        <v>0.53400000000000003</v>
      </c>
      <c r="G7930">
        <v>2</v>
      </c>
      <c r="H7930">
        <f>E7930*$N$8</f>
        <v>0</v>
      </c>
      <c r="I7930">
        <f xml:space="preserve"> C7930 * IF( G7930 = 2, $N$7, $N$6 )</f>
        <v>7.2250200000000001E-2</v>
      </c>
      <c r="J7930">
        <f xml:space="preserve"> MAX( (C7930 - B7930) * IF( G7930 = 2, $N$7, $N$6 ), 0 )</f>
        <v>7.2250200000000001E-2</v>
      </c>
      <c r="K7930" s="3">
        <f t="shared" si="247"/>
        <v>7.2250200000000001E-2</v>
      </c>
    </row>
    <row r="7931" spans="1:11" x14ac:dyDescent="0.2">
      <c r="A7931" s="1">
        <v>45823.1875</v>
      </c>
      <c r="B7931">
        <v>0</v>
      </c>
      <c r="C7931">
        <v>0.54100000000000004</v>
      </c>
      <c r="E7931">
        <v>0</v>
      </c>
      <c r="F7931">
        <f t="shared" si="246"/>
        <v>0.54100000000000004</v>
      </c>
      <c r="G7931">
        <v>2</v>
      </c>
      <c r="H7931">
        <f>E7931*$N$8</f>
        <v>0</v>
      </c>
      <c r="I7931">
        <f xml:space="preserve"> C7931 * IF( G7931 = 2, $N$7, $N$6 )</f>
        <v>7.3197300000000007E-2</v>
      </c>
      <c r="J7931">
        <f xml:space="preserve"> MAX( (C7931 - B7931) * IF( G7931 = 2, $N$7, $N$6 ), 0 )</f>
        <v>7.3197300000000007E-2</v>
      </c>
      <c r="K7931" s="3">
        <f t="shared" si="247"/>
        <v>7.3197300000000007E-2</v>
      </c>
    </row>
    <row r="7932" spans="1:11" x14ac:dyDescent="0.2">
      <c r="A7932" s="1">
        <v>45823.208333333336</v>
      </c>
      <c r="B7932">
        <v>0</v>
      </c>
      <c r="C7932">
        <v>0.51900000000000002</v>
      </c>
      <c r="E7932">
        <v>0</v>
      </c>
      <c r="F7932">
        <f t="shared" si="246"/>
        <v>0.51900000000000002</v>
      </c>
      <c r="G7932">
        <v>2</v>
      </c>
      <c r="H7932">
        <f>E7932*$N$8</f>
        <v>0</v>
      </c>
      <c r="I7932">
        <f xml:space="preserve"> C7932 * IF( G7932 = 2, $N$7, $N$6 )</f>
        <v>7.0220700000000011E-2</v>
      </c>
      <c r="J7932">
        <f xml:space="preserve"> MAX( (C7932 - B7932) * IF( G7932 = 2, $N$7, $N$6 ), 0 )</f>
        <v>7.0220700000000011E-2</v>
      </c>
      <c r="K7932" s="3">
        <f t="shared" si="247"/>
        <v>7.0220700000000011E-2</v>
      </c>
    </row>
    <row r="7933" spans="1:11" x14ac:dyDescent="0.2">
      <c r="A7933" s="1">
        <v>45823.229166666664</v>
      </c>
      <c r="B7933">
        <v>0</v>
      </c>
      <c r="C7933">
        <v>1.113</v>
      </c>
      <c r="E7933">
        <v>0</v>
      </c>
      <c r="F7933">
        <f t="shared" si="246"/>
        <v>1.113</v>
      </c>
      <c r="G7933">
        <v>2</v>
      </c>
      <c r="H7933">
        <f>E7933*$N$8</f>
        <v>0</v>
      </c>
      <c r="I7933">
        <f xml:space="preserve"> C7933 * IF( G7933 = 2, $N$7, $N$6 )</f>
        <v>0.1505889</v>
      </c>
      <c r="J7933">
        <f xml:space="preserve"> MAX( (C7933 - B7933) * IF( G7933 = 2, $N$7, $N$6 ), 0 )</f>
        <v>0.1505889</v>
      </c>
      <c r="K7933" s="3">
        <f t="shared" si="247"/>
        <v>0.1505889</v>
      </c>
    </row>
    <row r="7934" spans="1:11" x14ac:dyDescent="0.2">
      <c r="A7934" s="1">
        <v>45823.25</v>
      </c>
      <c r="B7934">
        <v>0</v>
      </c>
      <c r="C7934">
        <v>0.67100000000000004</v>
      </c>
      <c r="E7934">
        <v>0</v>
      </c>
      <c r="F7934">
        <f t="shared" si="246"/>
        <v>0.67100000000000004</v>
      </c>
      <c r="G7934">
        <v>2</v>
      </c>
      <c r="H7934">
        <f>E7934*$N$8</f>
        <v>0</v>
      </c>
      <c r="I7934">
        <f xml:space="preserve"> C7934 * IF( G7934 = 2, $N$7, $N$6 )</f>
        <v>9.0786300000000014E-2</v>
      </c>
      <c r="J7934">
        <f xml:space="preserve"> MAX( (C7934 - B7934) * IF( G7934 = 2, $N$7, $N$6 ), 0 )</f>
        <v>9.0786300000000014E-2</v>
      </c>
      <c r="K7934" s="3">
        <f t="shared" si="247"/>
        <v>9.0786300000000014E-2</v>
      </c>
    </row>
    <row r="7935" spans="1:11" x14ac:dyDescent="0.2">
      <c r="A7935" s="1">
        <v>45823.270833333336</v>
      </c>
      <c r="B7935">
        <v>0</v>
      </c>
      <c r="C7935">
        <v>0.50900000000000001</v>
      </c>
      <c r="E7935">
        <v>0</v>
      </c>
      <c r="F7935">
        <f t="shared" si="246"/>
        <v>0.50900000000000001</v>
      </c>
      <c r="G7935">
        <v>2</v>
      </c>
      <c r="H7935">
        <f>E7935*$N$8</f>
        <v>0</v>
      </c>
      <c r="I7935">
        <f xml:space="preserve"> C7935 * IF( G7935 = 2, $N$7, $N$6 )</f>
        <v>6.8867700000000004E-2</v>
      </c>
      <c r="J7935">
        <f xml:space="preserve"> MAX( (C7935 - B7935) * IF( G7935 = 2, $N$7, $N$6 ), 0 )</f>
        <v>6.8867700000000004E-2</v>
      </c>
      <c r="K7935" s="3">
        <f t="shared" si="247"/>
        <v>6.8867700000000004E-2</v>
      </c>
    </row>
    <row r="7936" spans="1:11" x14ac:dyDescent="0.2">
      <c r="A7936" s="1">
        <v>45823.291666666664</v>
      </c>
      <c r="B7936">
        <v>0</v>
      </c>
      <c r="C7936">
        <v>0.997</v>
      </c>
      <c r="E7936">
        <v>0</v>
      </c>
      <c r="F7936">
        <f t="shared" si="246"/>
        <v>0.997</v>
      </c>
      <c r="G7936">
        <v>2</v>
      </c>
      <c r="H7936">
        <f>E7936*$N$8</f>
        <v>0</v>
      </c>
      <c r="I7936">
        <f xml:space="preserve"> C7936 * IF( G7936 = 2, $N$7, $N$6 )</f>
        <v>0.13489410000000002</v>
      </c>
      <c r="J7936">
        <f xml:space="preserve"> MAX( (C7936 - B7936) * IF( G7936 = 2, $N$7, $N$6 ), 0 )</f>
        <v>0.13489410000000002</v>
      </c>
      <c r="K7936" s="3">
        <f t="shared" si="247"/>
        <v>0.13489410000000002</v>
      </c>
    </row>
    <row r="7937" spans="1:11" x14ac:dyDescent="0.2">
      <c r="A7937" s="1">
        <v>45823.3125</v>
      </c>
      <c r="B7937">
        <v>0</v>
      </c>
      <c r="C7937">
        <v>0.49199999999999999</v>
      </c>
      <c r="E7937">
        <v>0</v>
      </c>
      <c r="F7937">
        <f t="shared" si="246"/>
        <v>0.49199999999999999</v>
      </c>
      <c r="G7937">
        <v>2</v>
      </c>
      <c r="H7937">
        <f>E7937*$N$8</f>
        <v>0</v>
      </c>
      <c r="I7937">
        <f xml:space="preserve"> C7937 * IF( G7937 = 2, $N$7, $N$6 )</f>
        <v>6.6567600000000005E-2</v>
      </c>
      <c r="J7937">
        <f xml:space="preserve"> MAX( (C7937 - B7937) * IF( G7937 = 2, $N$7, $N$6 ), 0 )</f>
        <v>6.6567600000000005E-2</v>
      </c>
      <c r="K7937" s="3">
        <f t="shared" si="247"/>
        <v>6.6567600000000005E-2</v>
      </c>
    </row>
    <row r="7938" spans="1:11" x14ac:dyDescent="0.2">
      <c r="A7938" s="1">
        <v>45823.333333333336</v>
      </c>
      <c r="B7938">
        <v>5.7505559999999997E-2</v>
      </c>
      <c r="C7938">
        <v>0.56299999999999994</v>
      </c>
      <c r="E7938">
        <v>0</v>
      </c>
      <c r="F7938">
        <f t="shared" si="246"/>
        <v>0.50549443999999999</v>
      </c>
      <c r="G7938">
        <v>2</v>
      </c>
      <c r="H7938">
        <f>E7938*$N$8</f>
        <v>0</v>
      </c>
      <c r="I7938">
        <f xml:space="preserve"> C7938 * IF( G7938 = 2, $N$7, $N$6 )</f>
        <v>7.6173899999999989E-2</v>
      </c>
      <c r="J7938">
        <f xml:space="preserve"> MAX( (C7938 - B7938) * IF( G7938 = 2, $N$7, $N$6 ), 0 )</f>
        <v>6.8393397731999997E-2</v>
      </c>
      <c r="K7938" s="3">
        <f t="shared" si="247"/>
        <v>6.8393397731999997E-2</v>
      </c>
    </row>
    <row r="7939" spans="1:11" x14ac:dyDescent="0.2">
      <c r="A7939" s="1">
        <v>45823.354166666664</v>
      </c>
      <c r="B7939">
        <v>0.11501112099999999</v>
      </c>
      <c r="C7939">
        <v>0.33200000000000002</v>
      </c>
      <c r="E7939">
        <v>3.4000000000000002E-2</v>
      </c>
      <c r="F7939">
        <f t="shared" ref="F7939:F8002" si="248">MAX(C7939-B7939,0)</f>
        <v>0.21698887900000002</v>
      </c>
      <c r="G7939">
        <v>2</v>
      </c>
      <c r="H7939">
        <f>E7939*$N$8</f>
        <v>1.1220000000000002E-3</v>
      </c>
      <c r="I7939">
        <f xml:space="preserve"> C7939 * IF( G7939 = 2, $N$7, $N$6 )</f>
        <v>4.4919600000000004E-2</v>
      </c>
      <c r="J7939">
        <f xml:space="preserve"> MAX( (C7939 - B7939) * IF( G7939 = 2, $N$7, $N$6 ), 0 )</f>
        <v>2.9358595328700002E-2</v>
      </c>
      <c r="K7939" s="3">
        <f t="shared" ref="K7939:K8002" si="249">(C7939-B7939)*IF(G7939=2,$N$7,$N$6)</f>
        <v>2.9358595328700002E-2</v>
      </c>
    </row>
    <row r="7940" spans="1:11" x14ac:dyDescent="0.2">
      <c r="A7940" s="1">
        <v>45823.375</v>
      </c>
      <c r="B7940">
        <v>0.23462417099999999</v>
      </c>
      <c r="C7940">
        <v>0.55300000000000005</v>
      </c>
      <c r="E7940">
        <v>2.4E-2</v>
      </c>
      <c r="F7940">
        <f t="shared" si="248"/>
        <v>0.31837582900000005</v>
      </c>
      <c r="G7940">
        <v>2</v>
      </c>
      <c r="H7940">
        <f>E7940*$N$8</f>
        <v>7.9200000000000006E-4</v>
      </c>
      <c r="I7940">
        <f xml:space="preserve"> C7940 * IF( G7940 = 2, $N$7, $N$6 )</f>
        <v>7.482090000000001E-2</v>
      </c>
      <c r="J7940">
        <f xml:space="preserve"> MAX( (C7940 - B7940) * IF( G7940 = 2, $N$7, $N$6 ), 0 )</f>
        <v>4.3076249663700009E-2</v>
      </c>
      <c r="K7940" s="3">
        <f t="shared" si="249"/>
        <v>4.3076249663700009E-2</v>
      </c>
    </row>
    <row r="7941" spans="1:11" x14ac:dyDescent="0.2">
      <c r="A7941" s="1">
        <v>45823.395833333336</v>
      </c>
      <c r="B7941">
        <v>0.35423722099999999</v>
      </c>
      <c r="C7941">
        <v>5.1999999999999998E-2</v>
      </c>
      <c r="E7941">
        <v>0.22500000000000001</v>
      </c>
      <c r="F7941">
        <f t="shared" si="248"/>
        <v>0</v>
      </c>
      <c r="G7941">
        <v>2</v>
      </c>
      <c r="H7941">
        <f>E7941*$N$8</f>
        <v>7.4250000000000002E-3</v>
      </c>
      <c r="I7941">
        <f xml:space="preserve"> C7941 * IF( G7941 = 2, $N$7, $N$6 )</f>
        <v>7.0355999999999995E-3</v>
      </c>
      <c r="J7941">
        <f xml:space="preserve"> MAX( (C7941 - B7941) * IF( G7941 = 2, $N$7, $N$6 ), 0 )</f>
        <v>0</v>
      </c>
      <c r="K7941" s="3">
        <f t="shared" si="249"/>
        <v>-4.0892696001300001E-2</v>
      </c>
    </row>
    <row r="7942" spans="1:11" x14ac:dyDescent="0.2">
      <c r="A7942" s="1">
        <v>45823.416666666664</v>
      </c>
      <c r="B7942">
        <v>0.41884879699999999</v>
      </c>
      <c r="C7942">
        <v>-0.32600000000000001</v>
      </c>
      <c r="E7942">
        <v>0.379</v>
      </c>
      <c r="F7942">
        <f t="shared" si="248"/>
        <v>0</v>
      </c>
      <c r="G7942">
        <v>2</v>
      </c>
      <c r="H7942">
        <f>E7942*$N$8</f>
        <v>1.2507000000000001E-2</v>
      </c>
      <c r="I7942">
        <f xml:space="preserve"> C7942 * IF( G7942 = 2, $N$7, $N$6 )</f>
        <v>-4.4107800000000003E-2</v>
      </c>
      <c r="J7942">
        <f xml:space="preserve"> MAX( (C7942 - B7942) * IF( G7942 = 2, $N$7, $N$6 ), 0 )</f>
        <v>0</v>
      </c>
      <c r="K7942" s="3">
        <f t="shared" si="249"/>
        <v>-0.1007780422341</v>
      </c>
    </row>
    <row r="7943" spans="1:11" x14ac:dyDescent="0.2">
      <c r="A7943" s="1">
        <v>45823.4375</v>
      </c>
      <c r="B7943">
        <v>0.48346037200000003</v>
      </c>
      <c r="C7943">
        <v>-0.34399999999999997</v>
      </c>
      <c r="E7943">
        <v>0.45800000000000002</v>
      </c>
      <c r="F7943">
        <f t="shared" si="248"/>
        <v>0</v>
      </c>
      <c r="G7943">
        <v>2</v>
      </c>
      <c r="H7943">
        <f>E7943*$N$8</f>
        <v>1.5114000000000001E-2</v>
      </c>
      <c r="I7943">
        <f xml:space="preserve"> C7943 * IF( G7943 = 2, $N$7, $N$6 )</f>
        <v>-4.65432E-2</v>
      </c>
      <c r="J7943">
        <f xml:space="preserve"> MAX( (C7943 - B7943) * IF( G7943 = 2, $N$7, $N$6 ), 0 )</f>
        <v>0</v>
      </c>
      <c r="K7943" s="3">
        <f t="shared" si="249"/>
        <v>-0.1119553883316</v>
      </c>
    </row>
    <row r="7944" spans="1:11" x14ac:dyDescent="0.2">
      <c r="A7944" s="1">
        <v>45823.458333333336</v>
      </c>
      <c r="B7944">
        <v>0.48024244799999999</v>
      </c>
      <c r="C7944">
        <v>-0.497</v>
      </c>
      <c r="E7944">
        <v>0.53800000000000003</v>
      </c>
      <c r="F7944">
        <f t="shared" si="248"/>
        <v>0</v>
      </c>
      <c r="G7944">
        <v>2</v>
      </c>
      <c r="H7944">
        <f>E7944*$N$8</f>
        <v>1.7754000000000002E-2</v>
      </c>
      <c r="I7944">
        <f xml:space="preserve"> C7944 * IF( G7944 = 2, $N$7, $N$6 )</f>
        <v>-6.7244100000000001E-2</v>
      </c>
      <c r="J7944">
        <f xml:space="preserve"> MAX( (C7944 - B7944) * IF( G7944 = 2, $N$7, $N$6 ), 0 )</f>
        <v>0</v>
      </c>
      <c r="K7944" s="3">
        <f t="shared" si="249"/>
        <v>-0.1322209032144</v>
      </c>
    </row>
    <row r="7945" spans="1:11" x14ac:dyDescent="0.2">
      <c r="A7945" s="1">
        <v>45823.479166666664</v>
      </c>
      <c r="B7945">
        <v>0.47702452400000001</v>
      </c>
      <c r="C7945">
        <v>-0.18</v>
      </c>
      <c r="E7945">
        <v>0.32500000000000001</v>
      </c>
      <c r="F7945">
        <f t="shared" si="248"/>
        <v>0</v>
      </c>
      <c r="G7945">
        <v>2</v>
      </c>
      <c r="H7945">
        <f>E7945*$N$8</f>
        <v>1.0725E-2</v>
      </c>
      <c r="I7945">
        <f xml:space="preserve"> C7945 * IF( G7945 = 2, $N$7, $N$6 )</f>
        <v>-2.4354000000000001E-2</v>
      </c>
      <c r="J7945">
        <f xml:space="preserve"> MAX( (C7945 - B7945) * IF( G7945 = 2, $N$7, $N$6 ), 0 )</f>
        <v>0</v>
      </c>
      <c r="K7945" s="3">
        <f t="shared" si="249"/>
        <v>-8.8895418097200002E-2</v>
      </c>
    </row>
    <row r="7946" spans="1:11" x14ac:dyDescent="0.2">
      <c r="A7946" s="1">
        <v>45823.5</v>
      </c>
      <c r="B7946">
        <v>0.59181486299999997</v>
      </c>
      <c r="C7946">
        <v>-0.48199999999999998</v>
      </c>
      <c r="E7946">
        <v>0.60299999999999998</v>
      </c>
      <c r="F7946">
        <f t="shared" si="248"/>
        <v>0</v>
      </c>
      <c r="G7946">
        <v>2</v>
      </c>
      <c r="H7946">
        <f>E7946*$N$8</f>
        <v>1.9899E-2</v>
      </c>
      <c r="I7946">
        <f xml:space="preserve"> C7946 * IF( G7946 = 2, $N$7, $N$6 )</f>
        <v>-6.5214599999999998E-2</v>
      </c>
      <c r="J7946">
        <f xml:space="preserve"> MAX( (C7946 - B7946) * IF( G7946 = 2, $N$7, $N$6 ), 0 )</f>
        <v>0</v>
      </c>
      <c r="K7946" s="3">
        <f t="shared" si="249"/>
        <v>-0.14528715096389999</v>
      </c>
    </row>
    <row r="7947" spans="1:11" x14ac:dyDescent="0.2">
      <c r="A7947" s="1">
        <v>45823.520833333336</v>
      </c>
      <c r="B7947">
        <v>0.70660520299999996</v>
      </c>
      <c r="C7947">
        <v>-0.51300000000000001</v>
      </c>
      <c r="E7947">
        <v>0.58199999999999996</v>
      </c>
      <c r="F7947">
        <f t="shared" si="248"/>
        <v>0</v>
      </c>
      <c r="G7947">
        <v>2</v>
      </c>
      <c r="H7947">
        <f>E7947*$N$8</f>
        <v>1.9206000000000001E-2</v>
      </c>
      <c r="I7947">
        <f xml:space="preserve"> C7947 * IF( G7947 = 2, $N$7, $N$6 )</f>
        <v>-6.9408900000000009E-2</v>
      </c>
      <c r="J7947">
        <f xml:space="preserve"> MAX( (C7947 - B7947) * IF( G7947 = 2, $N$7, $N$6 ), 0 )</f>
        <v>0</v>
      </c>
      <c r="K7947" s="3">
        <f t="shared" si="249"/>
        <v>-0.16501258396589999</v>
      </c>
    </row>
    <row r="7948" spans="1:11" x14ac:dyDescent="0.2">
      <c r="A7948" s="1">
        <v>45823.541666666664</v>
      </c>
      <c r="B7948">
        <v>0.69098761600000003</v>
      </c>
      <c r="C7948">
        <v>-1.159</v>
      </c>
      <c r="E7948">
        <v>1.181</v>
      </c>
      <c r="F7948">
        <f t="shared" si="248"/>
        <v>0</v>
      </c>
      <c r="G7948">
        <v>2</v>
      </c>
      <c r="H7948">
        <f>E7948*$N$8</f>
        <v>3.8973000000000001E-2</v>
      </c>
      <c r="I7948">
        <f xml:space="preserve"> C7948 * IF( G7948 = 2, $N$7, $N$6 )</f>
        <v>-0.1568127</v>
      </c>
      <c r="J7948">
        <f xml:space="preserve"> MAX( (C7948 - B7948) * IF( G7948 = 2, $N$7, $N$6 ), 0 )</f>
        <v>0</v>
      </c>
      <c r="K7948" s="3">
        <f t="shared" si="249"/>
        <v>-0.25030332444480002</v>
      </c>
    </row>
    <row r="7949" spans="1:11" x14ac:dyDescent="0.2">
      <c r="A7949" s="1">
        <v>45823.5625</v>
      </c>
      <c r="B7949">
        <v>0.67537002899999998</v>
      </c>
      <c r="C7949">
        <v>0.42099999999999999</v>
      </c>
      <c r="E7949">
        <v>0.38100000000000001</v>
      </c>
      <c r="F7949">
        <f t="shared" si="248"/>
        <v>0</v>
      </c>
      <c r="G7949">
        <v>2</v>
      </c>
      <c r="H7949">
        <f>E7949*$N$8</f>
        <v>1.2573000000000001E-2</v>
      </c>
      <c r="I7949">
        <f xml:space="preserve"> C7949 * IF( G7949 = 2, $N$7, $N$6 )</f>
        <v>5.6961299999999999E-2</v>
      </c>
      <c r="J7949">
        <f xml:space="preserve"> MAX( (C7949 - B7949) * IF( G7949 = 2, $N$7, $N$6 ), 0 )</f>
        <v>0</v>
      </c>
      <c r="K7949" s="3">
        <f t="shared" si="249"/>
        <v>-3.44162649237E-2</v>
      </c>
    </row>
    <row r="7950" spans="1:11" x14ac:dyDescent="0.2">
      <c r="A7950" s="1">
        <v>45823.583333333336</v>
      </c>
      <c r="B7950">
        <v>0.55545643200000006</v>
      </c>
      <c r="C7950">
        <v>0.95199999999999996</v>
      </c>
      <c r="E7950">
        <v>0</v>
      </c>
      <c r="F7950">
        <f t="shared" si="248"/>
        <v>0.3965435679999999</v>
      </c>
      <c r="G7950">
        <v>2</v>
      </c>
      <c r="H7950">
        <f>E7950*$N$8</f>
        <v>0</v>
      </c>
      <c r="I7950">
        <f xml:space="preserve"> C7950 * IF( G7950 = 2, $N$7, $N$6 )</f>
        <v>0.12880559999999999</v>
      </c>
      <c r="J7950">
        <f xml:space="preserve"> MAX( (C7950 - B7950) * IF( G7950 = 2, $N$7, $N$6 ), 0 )</f>
        <v>5.365234475039999E-2</v>
      </c>
      <c r="K7950" s="3">
        <f t="shared" si="249"/>
        <v>5.365234475039999E-2</v>
      </c>
    </row>
    <row r="7951" spans="1:11" x14ac:dyDescent="0.2">
      <c r="A7951" s="1">
        <v>45823.604166666664</v>
      </c>
      <c r="B7951">
        <v>0.43554283599999999</v>
      </c>
      <c r="C7951">
        <v>0.379</v>
      </c>
      <c r="E7951">
        <v>0.10100000000000001</v>
      </c>
      <c r="F7951">
        <f t="shared" si="248"/>
        <v>0</v>
      </c>
      <c r="G7951">
        <v>2</v>
      </c>
      <c r="H7951">
        <f>E7951*$N$8</f>
        <v>3.3330000000000005E-3</v>
      </c>
      <c r="I7951">
        <f xml:space="preserve"> C7951 * IF( G7951 = 2, $N$7, $N$6 )</f>
        <v>5.1278700000000003E-2</v>
      </c>
      <c r="J7951">
        <f xml:space="preserve"> MAX( (C7951 - B7951) * IF( G7951 = 2, $N$7, $N$6 ), 0 )</f>
        <v>0</v>
      </c>
      <c r="K7951" s="3">
        <f t="shared" si="249"/>
        <v>-7.6502457107999978E-3</v>
      </c>
    </row>
    <row r="7952" spans="1:11" x14ac:dyDescent="0.2">
      <c r="A7952" s="1">
        <v>45823.625</v>
      </c>
      <c r="B7952">
        <v>0.312369858</v>
      </c>
      <c r="C7952">
        <v>5.7000000000000002E-2</v>
      </c>
      <c r="E7952">
        <v>0.14499999999999999</v>
      </c>
      <c r="F7952">
        <f t="shared" si="248"/>
        <v>0</v>
      </c>
      <c r="G7952">
        <v>1</v>
      </c>
      <c r="H7952">
        <f>E7952*$N$8</f>
        <v>4.7850000000000002E-3</v>
      </c>
      <c r="I7952">
        <f xml:space="preserve"> C7952 * IF( G7952 = 2, $N$7, $N$6 )</f>
        <v>2.2634700000000001E-2</v>
      </c>
      <c r="J7952">
        <f xml:space="preserve"> MAX( (C7952 - B7952) * IF( G7952 = 2, $N$7, $N$6 ), 0 )</f>
        <v>0</v>
      </c>
      <c r="K7952" s="3">
        <f t="shared" si="249"/>
        <v>-0.10140737061180001</v>
      </c>
    </row>
    <row r="7953" spans="1:11" x14ac:dyDescent="0.2">
      <c r="A7953" s="1">
        <v>45823.645833333336</v>
      </c>
      <c r="B7953">
        <v>0.18919688100000001</v>
      </c>
      <c r="C7953">
        <v>0.76</v>
      </c>
      <c r="E7953">
        <v>0</v>
      </c>
      <c r="F7953">
        <f t="shared" si="248"/>
        <v>0.57080311900000003</v>
      </c>
      <c r="G7953">
        <v>1</v>
      </c>
      <c r="H7953">
        <f>E7953*$N$8</f>
        <v>0</v>
      </c>
      <c r="I7953">
        <f xml:space="preserve"> C7953 * IF( G7953 = 2, $N$7, $N$6 )</f>
        <v>0.30179600000000001</v>
      </c>
      <c r="J7953">
        <f xml:space="preserve"> MAX( (C7953 - B7953) * IF( G7953 = 2, $N$7, $N$6 ), 0 )</f>
        <v>0.22666591855490001</v>
      </c>
      <c r="K7953" s="3">
        <f t="shared" si="249"/>
        <v>0.22666591855490001</v>
      </c>
    </row>
    <row r="7954" spans="1:11" x14ac:dyDescent="0.2">
      <c r="A7954" s="1">
        <v>45823.666666666664</v>
      </c>
      <c r="B7954">
        <v>9.4598440000000006E-2</v>
      </c>
      <c r="C7954">
        <v>1.226</v>
      </c>
      <c r="E7954">
        <v>0</v>
      </c>
      <c r="F7954">
        <f t="shared" si="248"/>
        <v>1.13140156</v>
      </c>
      <c r="G7954">
        <v>1</v>
      </c>
      <c r="H7954">
        <f>E7954*$N$8</f>
        <v>0</v>
      </c>
      <c r="I7954">
        <f xml:space="preserve"> C7954 * IF( G7954 = 2, $N$7, $N$6 )</f>
        <v>0.48684460000000002</v>
      </c>
      <c r="J7954">
        <f xml:space="preserve"> MAX( (C7954 - B7954) * IF( G7954 = 2, $N$7, $N$6 ), 0 )</f>
        <v>0.44927955947600001</v>
      </c>
      <c r="K7954" s="3">
        <f t="shared" si="249"/>
        <v>0.44927955947600001</v>
      </c>
    </row>
    <row r="7955" spans="1:11" x14ac:dyDescent="0.2">
      <c r="A7955" s="1">
        <v>45823.6875</v>
      </c>
      <c r="B7955">
        <v>0</v>
      </c>
      <c r="C7955">
        <v>1.121</v>
      </c>
      <c r="E7955">
        <v>0</v>
      </c>
      <c r="F7955">
        <f t="shared" si="248"/>
        <v>1.121</v>
      </c>
      <c r="G7955">
        <v>1</v>
      </c>
      <c r="H7955">
        <f>E7955*$N$8</f>
        <v>0</v>
      </c>
      <c r="I7955">
        <f xml:space="preserve"> C7955 * IF( G7955 = 2, $N$7, $N$6 )</f>
        <v>0.44514910000000002</v>
      </c>
      <c r="J7955">
        <f xml:space="preserve"> MAX( (C7955 - B7955) * IF( G7955 = 2, $N$7, $N$6 ), 0 )</f>
        <v>0.44514910000000002</v>
      </c>
      <c r="K7955" s="3">
        <f t="shared" si="249"/>
        <v>0.44514910000000002</v>
      </c>
    </row>
    <row r="7956" spans="1:11" x14ac:dyDescent="0.2">
      <c r="A7956" s="1">
        <v>45823.708333333336</v>
      </c>
      <c r="B7956">
        <v>0</v>
      </c>
      <c r="C7956">
        <v>1.044</v>
      </c>
      <c r="E7956">
        <v>0</v>
      </c>
      <c r="F7956">
        <f t="shared" si="248"/>
        <v>1.044</v>
      </c>
      <c r="G7956">
        <v>1</v>
      </c>
      <c r="H7956">
        <f>E7956*$N$8</f>
        <v>0</v>
      </c>
      <c r="I7956">
        <f xml:space="preserve"> C7956 * IF( G7956 = 2, $N$7, $N$6 )</f>
        <v>0.41457240000000001</v>
      </c>
      <c r="J7956">
        <f xml:space="preserve"> MAX( (C7956 - B7956) * IF( G7956 = 2, $N$7, $N$6 ), 0 )</f>
        <v>0.41457240000000001</v>
      </c>
      <c r="K7956" s="3">
        <f t="shared" si="249"/>
        <v>0.41457240000000001</v>
      </c>
    </row>
    <row r="7957" spans="1:11" x14ac:dyDescent="0.2">
      <c r="A7957" s="1">
        <v>45823.729166666664</v>
      </c>
      <c r="B7957">
        <v>0</v>
      </c>
      <c r="C7957">
        <v>0.55100000000000005</v>
      </c>
      <c r="E7957">
        <v>0</v>
      </c>
      <c r="F7957">
        <f t="shared" si="248"/>
        <v>0.55100000000000005</v>
      </c>
      <c r="G7957">
        <v>1</v>
      </c>
      <c r="H7957">
        <f>E7957*$N$8</f>
        <v>0</v>
      </c>
      <c r="I7957">
        <f xml:space="preserve"> C7957 * IF( G7957 = 2, $N$7, $N$6 )</f>
        <v>0.21880210000000003</v>
      </c>
      <c r="J7957">
        <f xml:space="preserve"> MAX( (C7957 - B7957) * IF( G7957 = 2, $N$7, $N$6 ), 0 )</f>
        <v>0.21880210000000003</v>
      </c>
      <c r="K7957" s="3">
        <f t="shared" si="249"/>
        <v>0.21880210000000003</v>
      </c>
    </row>
    <row r="7958" spans="1:11" x14ac:dyDescent="0.2">
      <c r="A7958" s="1">
        <v>45823.75</v>
      </c>
      <c r="B7958">
        <v>0</v>
      </c>
      <c r="C7958">
        <v>0.48</v>
      </c>
      <c r="E7958">
        <v>0</v>
      </c>
      <c r="F7958">
        <f t="shared" si="248"/>
        <v>0.48</v>
      </c>
      <c r="G7958">
        <v>1</v>
      </c>
      <c r="H7958">
        <f>E7958*$N$8</f>
        <v>0</v>
      </c>
      <c r="I7958">
        <f xml:space="preserve"> C7958 * IF( G7958 = 2, $N$7, $N$6 )</f>
        <v>0.190608</v>
      </c>
      <c r="J7958">
        <f xml:space="preserve"> MAX( (C7958 - B7958) * IF( G7958 = 2, $N$7, $N$6 ), 0 )</f>
        <v>0.190608</v>
      </c>
      <c r="K7958" s="3">
        <f t="shared" si="249"/>
        <v>0.190608</v>
      </c>
    </row>
    <row r="7959" spans="1:11" x14ac:dyDescent="0.2">
      <c r="A7959" s="1">
        <v>45823.770833333336</v>
      </c>
      <c r="B7959">
        <v>0</v>
      </c>
      <c r="C7959">
        <v>0.56499999999999995</v>
      </c>
      <c r="E7959">
        <v>0</v>
      </c>
      <c r="F7959">
        <f t="shared" si="248"/>
        <v>0.56499999999999995</v>
      </c>
      <c r="G7959">
        <v>1</v>
      </c>
      <c r="H7959">
        <f>E7959*$N$8</f>
        <v>0</v>
      </c>
      <c r="I7959">
        <f xml:space="preserve"> C7959 * IF( G7959 = 2, $N$7, $N$6 )</f>
        <v>0.22436149999999999</v>
      </c>
      <c r="J7959">
        <f xml:space="preserve"> MAX( (C7959 - B7959) * IF( G7959 = 2, $N$7, $N$6 ), 0 )</f>
        <v>0.22436149999999999</v>
      </c>
      <c r="K7959" s="3">
        <f t="shared" si="249"/>
        <v>0.22436149999999999</v>
      </c>
    </row>
    <row r="7960" spans="1:11" x14ac:dyDescent="0.2">
      <c r="A7960" s="1">
        <v>45823.791666666664</v>
      </c>
      <c r="B7960">
        <v>0</v>
      </c>
      <c r="C7960">
        <v>0.63</v>
      </c>
      <c r="E7960">
        <v>0</v>
      </c>
      <c r="F7960">
        <f t="shared" si="248"/>
        <v>0.63</v>
      </c>
      <c r="G7960">
        <v>1</v>
      </c>
      <c r="H7960">
        <f>E7960*$N$8</f>
        <v>0</v>
      </c>
      <c r="I7960">
        <f xml:space="preserve"> C7960 * IF( G7960 = 2, $N$7, $N$6 )</f>
        <v>0.25017300000000003</v>
      </c>
      <c r="J7960">
        <f xml:space="preserve"> MAX( (C7960 - B7960) * IF( G7960 = 2, $N$7, $N$6 ), 0 )</f>
        <v>0.25017300000000003</v>
      </c>
      <c r="K7960" s="3">
        <f t="shared" si="249"/>
        <v>0.25017300000000003</v>
      </c>
    </row>
    <row r="7961" spans="1:11" x14ac:dyDescent="0.2">
      <c r="A7961" s="1">
        <v>45823.8125</v>
      </c>
      <c r="B7961">
        <v>0</v>
      </c>
      <c r="C7961">
        <v>0.50900000000000001</v>
      </c>
      <c r="E7961">
        <v>0</v>
      </c>
      <c r="F7961">
        <f t="shared" si="248"/>
        <v>0.50900000000000001</v>
      </c>
      <c r="G7961">
        <v>1</v>
      </c>
      <c r="H7961">
        <f>E7961*$N$8</f>
        <v>0</v>
      </c>
      <c r="I7961">
        <f xml:space="preserve"> C7961 * IF( G7961 = 2, $N$7, $N$6 )</f>
        <v>0.2021239</v>
      </c>
      <c r="J7961">
        <f xml:space="preserve"> MAX( (C7961 - B7961) * IF( G7961 = 2, $N$7, $N$6 ), 0 )</f>
        <v>0.2021239</v>
      </c>
      <c r="K7961" s="3">
        <f t="shared" si="249"/>
        <v>0.2021239</v>
      </c>
    </row>
    <row r="7962" spans="1:11" x14ac:dyDescent="0.2">
      <c r="A7962" s="1">
        <v>45823.833333333336</v>
      </c>
      <c r="B7962">
        <v>0</v>
      </c>
      <c r="C7962">
        <v>0.57099999999999995</v>
      </c>
      <c r="E7962">
        <v>0</v>
      </c>
      <c r="F7962">
        <f t="shared" si="248"/>
        <v>0.57099999999999995</v>
      </c>
      <c r="G7962">
        <v>1</v>
      </c>
      <c r="H7962">
        <f>E7962*$N$8</f>
        <v>0</v>
      </c>
      <c r="I7962">
        <f xml:space="preserve"> C7962 * IF( G7962 = 2, $N$7, $N$6 )</f>
        <v>0.22674409999999998</v>
      </c>
      <c r="J7962">
        <f xml:space="preserve"> MAX( (C7962 - B7962) * IF( G7962 = 2, $N$7, $N$6 ), 0 )</f>
        <v>0.22674409999999998</v>
      </c>
      <c r="K7962" s="3">
        <f t="shared" si="249"/>
        <v>0.22674409999999998</v>
      </c>
    </row>
    <row r="7963" spans="1:11" x14ac:dyDescent="0.2">
      <c r="A7963" s="1">
        <v>45823.854166666664</v>
      </c>
      <c r="B7963">
        <v>0</v>
      </c>
      <c r="C7963">
        <v>0.63700000000000001</v>
      </c>
      <c r="E7963">
        <v>0</v>
      </c>
      <c r="F7963">
        <f t="shared" si="248"/>
        <v>0.63700000000000001</v>
      </c>
      <c r="G7963">
        <v>1</v>
      </c>
      <c r="H7963">
        <f>E7963*$N$8</f>
        <v>0</v>
      </c>
      <c r="I7963">
        <f xml:space="preserve"> C7963 * IF( G7963 = 2, $N$7, $N$6 )</f>
        <v>0.25295270000000003</v>
      </c>
      <c r="J7963">
        <f xml:space="preserve"> MAX( (C7963 - B7963) * IF( G7963 = 2, $N$7, $N$6 ), 0 )</f>
        <v>0.25295270000000003</v>
      </c>
      <c r="K7963" s="3">
        <f t="shared" si="249"/>
        <v>0.25295270000000003</v>
      </c>
    </row>
    <row r="7964" spans="1:11" x14ac:dyDescent="0.2">
      <c r="A7964" s="1">
        <v>45823.875</v>
      </c>
      <c r="B7964">
        <v>0</v>
      </c>
      <c r="C7964">
        <v>0.67</v>
      </c>
      <c r="E7964">
        <v>0</v>
      </c>
      <c r="F7964">
        <f t="shared" si="248"/>
        <v>0.67</v>
      </c>
      <c r="G7964">
        <v>2</v>
      </c>
      <c r="H7964">
        <f>E7964*$N$8</f>
        <v>0</v>
      </c>
      <c r="I7964">
        <f xml:space="preserve"> C7964 * IF( G7964 = 2, $N$7, $N$6 )</f>
        <v>9.0651000000000009E-2</v>
      </c>
      <c r="J7964">
        <f xml:space="preserve"> MAX( (C7964 - B7964) * IF( G7964 = 2, $N$7, $N$6 ), 0 )</f>
        <v>9.0651000000000009E-2</v>
      </c>
      <c r="K7964" s="3">
        <f t="shared" si="249"/>
        <v>9.0651000000000009E-2</v>
      </c>
    </row>
    <row r="7965" spans="1:11" x14ac:dyDescent="0.2">
      <c r="A7965" s="1">
        <v>45823.895833333336</v>
      </c>
      <c r="B7965">
        <v>0</v>
      </c>
      <c r="C7965">
        <v>0.93799999999999994</v>
      </c>
      <c r="E7965">
        <v>0</v>
      </c>
      <c r="F7965">
        <f t="shared" si="248"/>
        <v>0.93799999999999994</v>
      </c>
      <c r="G7965">
        <v>2</v>
      </c>
      <c r="H7965">
        <f>E7965*$N$8</f>
        <v>0</v>
      </c>
      <c r="I7965">
        <f xml:space="preserve"> C7965 * IF( G7965 = 2, $N$7, $N$6 )</f>
        <v>0.12691140000000001</v>
      </c>
      <c r="J7965">
        <f xml:space="preserve"> MAX( (C7965 - B7965) * IF( G7965 = 2, $N$7, $N$6 ), 0 )</f>
        <v>0.12691140000000001</v>
      </c>
      <c r="K7965" s="3">
        <f t="shared" si="249"/>
        <v>0.12691140000000001</v>
      </c>
    </row>
    <row r="7966" spans="1:11" x14ac:dyDescent="0.2">
      <c r="A7966" s="1">
        <v>45823.916666666664</v>
      </c>
      <c r="B7966">
        <v>0</v>
      </c>
      <c r="C7966">
        <v>0.68100000000000005</v>
      </c>
      <c r="E7966">
        <v>0</v>
      </c>
      <c r="F7966">
        <f t="shared" si="248"/>
        <v>0.68100000000000005</v>
      </c>
      <c r="G7966">
        <v>2</v>
      </c>
      <c r="H7966">
        <f>E7966*$N$8</f>
        <v>0</v>
      </c>
      <c r="I7966">
        <f xml:space="preserve"> C7966 * IF( G7966 = 2, $N$7, $N$6 )</f>
        <v>9.2139300000000007E-2</v>
      </c>
      <c r="J7966">
        <f xml:space="preserve"> MAX( (C7966 - B7966) * IF( G7966 = 2, $N$7, $N$6 ), 0 )</f>
        <v>9.2139300000000007E-2</v>
      </c>
      <c r="K7966" s="3">
        <f t="shared" si="249"/>
        <v>9.2139300000000007E-2</v>
      </c>
    </row>
    <row r="7967" spans="1:11" x14ac:dyDescent="0.2">
      <c r="A7967" s="1">
        <v>45823.9375</v>
      </c>
      <c r="B7967">
        <v>0</v>
      </c>
      <c r="C7967">
        <v>0.49199999999999999</v>
      </c>
      <c r="E7967">
        <v>0</v>
      </c>
      <c r="F7967">
        <f t="shared" si="248"/>
        <v>0.49199999999999999</v>
      </c>
      <c r="G7967">
        <v>2</v>
      </c>
      <c r="H7967">
        <f>E7967*$N$8</f>
        <v>0</v>
      </c>
      <c r="I7967">
        <f xml:space="preserve"> C7967 * IF( G7967 = 2, $N$7, $N$6 )</f>
        <v>6.6567600000000005E-2</v>
      </c>
      <c r="J7967">
        <f xml:space="preserve"> MAX( (C7967 - B7967) * IF( G7967 = 2, $N$7, $N$6 ), 0 )</f>
        <v>6.6567600000000005E-2</v>
      </c>
      <c r="K7967" s="3">
        <f t="shared" si="249"/>
        <v>6.6567600000000005E-2</v>
      </c>
    </row>
    <row r="7968" spans="1:11" x14ac:dyDescent="0.2">
      <c r="A7968" s="1">
        <v>45823.958333333336</v>
      </c>
      <c r="B7968">
        <v>0</v>
      </c>
      <c r="C7968">
        <v>0.434</v>
      </c>
      <c r="E7968">
        <v>0</v>
      </c>
      <c r="F7968">
        <f t="shared" si="248"/>
        <v>0.434</v>
      </c>
      <c r="G7968">
        <v>2</v>
      </c>
      <c r="H7968">
        <f>E7968*$N$8</f>
        <v>0</v>
      </c>
      <c r="I7968">
        <f xml:space="preserve"> C7968 * IF( G7968 = 2, $N$7, $N$6 )</f>
        <v>5.87202E-2</v>
      </c>
      <c r="J7968">
        <f xml:space="preserve"> MAX( (C7968 - B7968) * IF( G7968 = 2, $N$7, $N$6 ), 0 )</f>
        <v>5.87202E-2</v>
      </c>
      <c r="K7968" s="3">
        <f t="shared" si="249"/>
        <v>5.87202E-2</v>
      </c>
    </row>
    <row r="7969" spans="1:11" x14ac:dyDescent="0.2">
      <c r="A7969" s="1">
        <v>45823.979166666664</v>
      </c>
      <c r="B7969">
        <v>0</v>
      </c>
      <c r="C7969">
        <v>0.438</v>
      </c>
      <c r="E7969">
        <v>0</v>
      </c>
      <c r="F7969">
        <f t="shared" si="248"/>
        <v>0.438</v>
      </c>
      <c r="G7969">
        <v>2</v>
      </c>
      <c r="H7969">
        <f>E7969*$N$8</f>
        <v>0</v>
      </c>
      <c r="I7969">
        <f xml:space="preserve"> C7969 * IF( G7969 = 2, $N$7, $N$6 )</f>
        <v>5.9261399999999999E-2</v>
      </c>
      <c r="J7969">
        <f xml:space="preserve"> MAX( (C7969 - B7969) * IF( G7969 = 2, $N$7, $N$6 ), 0 )</f>
        <v>5.9261399999999999E-2</v>
      </c>
      <c r="K7969" s="3">
        <f t="shared" si="249"/>
        <v>5.9261399999999999E-2</v>
      </c>
    </row>
    <row r="7970" spans="1:11" x14ac:dyDescent="0.2">
      <c r="A7970" s="1">
        <v>45824</v>
      </c>
      <c r="B7970">
        <v>0</v>
      </c>
      <c r="C7970">
        <v>0.56200000000000006</v>
      </c>
      <c r="E7970">
        <v>0</v>
      </c>
      <c r="F7970">
        <f t="shared" si="248"/>
        <v>0.56200000000000006</v>
      </c>
      <c r="G7970">
        <v>2</v>
      </c>
      <c r="H7970">
        <f>E7970*$N$8</f>
        <v>0</v>
      </c>
      <c r="I7970">
        <f xml:space="preserve"> C7970 * IF( G7970 = 2, $N$7, $N$6 )</f>
        <v>7.6038600000000012E-2</v>
      </c>
      <c r="J7970">
        <f xml:space="preserve"> MAX( (C7970 - B7970) * IF( G7970 = 2, $N$7, $N$6 ), 0 )</f>
        <v>7.6038600000000012E-2</v>
      </c>
      <c r="K7970" s="3">
        <f t="shared" si="249"/>
        <v>7.6038600000000012E-2</v>
      </c>
    </row>
    <row r="7971" spans="1:11" x14ac:dyDescent="0.2">
      <c r="A7971" s="1">
        <v>45824.020833333336</v>
      </c>
      <c r="B7971">
        <v>0</v>
      </c>
      <c r="C7971">
        <v>0.5</v>
      </c>
      <c r="E7971">
        <v>0</v>
      </c>
      <c r="F7971">
        <f t="shared" si="248"/>
        <v>0.5</v>
      </c>
      <c r="G7971">
        <v>2</v>
      </c>
      <c r="H7971">
        <f>E7971*$N$8</f>
        <v>0</v>
      </c>
      <c r="I7971">
        <f xml:space="preserve"> C7971 * IF( G7971 = 2, $N$7, $N$6 )</f>
        <v>6.7650000000000002E-2</v>
      </c>
      <c r="J7971">
        <f xml:space="preserve"> MAX( (C7971 - B7971) * IF( G7971 = 2, $N$7, $N$6 ), 0 )</f>
        <v>6.7650000000000002E-2</v>
      </c>
      <c r="K7971" s="3">
        <f t="shared" si="249"/>
        <v>6.7650000000000002E-2</v>
      </c>
    </row>
    <row r="7972" spans="1:11" x14ac:dyDescent="0.2">
      <c r="A7972" s="1">
        <v>45824.041666666664</v>
      </c>
      <c r="B7972">
        <v>0</v>
      </c>
      <c r="C7972">
        <v>0.52100000000000002</v>
      </c>
      <c r="E7972">
        <v>0</v>
      </c>
      <c r="F7972">
        <f t="shared" si="248"/>
        <v>0.52100000000000002</v>
      </c>
      <c r="G7972">
        <v>2</v>
      </c>
      <c r="H7972">
        <f>E7972*$N$8</f>
        <v>0</v>
      </c>
      <c r="I7972">
        <f xml:space="preserve"> C7972 * IF( G7972 = 2, $N$7, $N$6 )</f>
        <v>7.0491300000000007E-2</v>
      </c>
      <c r="J7972">
        <f xml:space="preserve"> MAX( (C7972 - B7972) * IF( G7972 = 2, $N$7, $N$6 ), 0 )</f>
        <v>7.0491300000000007E-2</v>
      </c>
      <c r="K7972" s="3">
        <f t="shared" si="249"/>
        <v>7.0491300000000007E-2</v>
      </c>
    </row>
    <row r="7973" spans="1:11" x14ac:dyDescent="0.2">
      <c r="A7973" s="1">
        <v>45824.0625</v>
      </c>
      <c r="B7973">
        <v>0</v>
      </c>
      <c r="C7973">
        <v>0.54100000000000004</v>
      </c>
      <c r="E7973">
        <v>0</v>
      </c>
      <c r="F7973">
        <f t="shared" si="248"/>
        <v>0.54100000000000004</v>
      </c>
      <c r="G7973">
        <v>2</v>
      </c>
      <c r="H7973">
        <f>E7973*$N$8</f>
        <v>0</v>
      </c>
      <c r="I7973">
        <f xml:space="preserve"> C7973 * IF( G7973 = 2, $N$7, $N$6 )</f>
        <v>7.3197300000000007E-2</v>
      </c>
      <c r="J7973">
        <f xml:space="preserve"> MAX( (C7973 - B7973) * IF( G7973 = 2, $N$7, $N$6 ), 0 )</f>
        <v>7.3197300000000007E-2</v>
      </c>
      <c r="K7973" s="3">
        <f t="shared" si="249"/>
        <v>7.3197300000000007E-2</v>
      </c>
    </row>
    <row r="7974" spans="1:11" x14ac:dyDescent="0.2">
      <c r="A7974" s="1">
        <v>45824.083333333336</v>
      </c>
      <c r="B7974">
        <v>0</v>
      </c>
      <c r="C7974">
        <v>0.69</v>
      </c>
      <c r="E7974">
        <v>0</v>
      </c>
      <c r="F7974">
        <f t="shared" si="248"/>
        <v>0.69</v>
      </c>
      <c r="G7974">
        <v>2</v>
      </c>
      <c r="H7974">
        <f>E7974*$N$8</f>
        <v>0</v>
      </c>
      <c r="I7974">
        <f xml:space="preserve"> C7974 * IF( G7974 = 2, $N$7, $N$6 )</f>
        <v>9.3356999999999996E-2</v>
      </c>
      <c r="J7974">
        <f xml:space="preserve"> MAX( (C7974 - B7974) * IF( G7974 = 2, $N$7, $N$6 ), 0 )</f>
        <v>9.3356999999999996E-2</v>
      </c>
      <c r="K7974" s="3">
        <f t="shared" si="249"/>
        <v>9.3356999999999996E-2</v>
      </c>
    </row>
    <row r="7975" spans="1:11" x14ac:dyDescent="0.2">
      <c r="A7975" s="1">
        <v>45824.104166666664</v>
      </c>
      <c r="B7975">
        <v>0</v>
      </c>
      <c r="C7975">
        <v>0.6</v>
      </c>
      <c r="E7975">
        <v>0</v>
      </c>
      <c r="F7975">
        <f t="shared" si="248"/>
        <v>0.6</v>
      </c>
      <c r="G7975">
        <v>2</v>
      </c>
      <c r="H7975">
        <f>E7975*$N$8</f>
        <v>0</v>
      </c>
      <c r="I7975">
        <f xml:space="preserve"> C7975 * IF( G7975 = 2, $N$7, $N$6 )</f>
        <v>8.1180000000000002E-2</v>
      </c>
      <c r="J7975">
        <f xml:space="preserve"> MAX( (C7975 - B7975) * IF( G7975 = 2, $N$7, $N$6 ), 0 )</f>
        <v>8.1180000000000002E-2</v>
      </c>
      <c r="K7975" s="3">
        <f t="shared" si="249"/>
        <v>8.1180000000000002E-2</v>
      </c>
    </row>
    <row r="7976" spans="1:11" x14ac:dyDescent="0.2">
      <c r="A7976" s="1">
        <v>45824.125</v>
      </c>
      <c r="B7976">
        <v>0</v>
      </c>
      <c r="C7976">
        <v>0.65600000000000003</v>
      </c>
      <c r="E7976">
        <v>0</v>
      </c>
      <c r="F7976">
        <f t="shared" si="248"/>
        <v>0.65600000000000003</v>
      </c>
      <c r="G7976">
        <v>2</v>
      </c>
      <c r="H7976">
        <f>E7976*$N$8</f>
        <v>0</v>
      </c>
      <c r="I7976">
        <f xml:space="preserve"> C7976 * IF( G7976 = 2, $N$7, $N$6 )</f>
        <v>8.8756800000000011E-2</v>
      </c>
      <c r="J7976">
        <f xml:space="preserve"> MAX( (C7976 - B7976) * IF( G7976 = 2, $N$7, $N$6 ), 0 )</f>
        <v>8.8756800000000011E-2</v>
      </c>
      <c r="K7976" s="3">
        <f t="shared" si="249"/>
        <v>8.8756800000000011E-2</v>
      </c>
    </row>
    <row r="7977" spans="1:11" x14ac:dyDescent="0.2">
      <c r="A7977" s="1">
        <v>45824.145833333336</v>
      </c>
      <c r="B7977">
        <v>0</v>
      </c>
      <c r="C7977">
        <v>0.501</v>
      </c>
      <c r="E7977">
        <v>0</v>
      </c>
      <c r="F7977">
        <f t="shared" si="248"/>
        <v>0.501</v>
      </c>
      <c r="G7977">
        <v>2</v>
      </c>
      <c r="H7977">
        <f>E7977*$N$8</f>
        <v>0</v>
      </c>
      <c r="I7977">
        <f xml:space="preserve"> C7977 * IF( G7977 = 2, $N$7, $N$6 )</f>
        <v>6.7785300000000007E-2</v>
      </c>
      <c r="J7977">
        <f xml:space="preserve"> MAX( (C7977 - B7977) * IF( G7977 = 2, $N$7, $N$6 ), 0 )</f>
        <v>6.7785300000000007E-2</v>
      </c>
      <c r="K7977" s="3">
        <f t="shared" si="249"/>
        <v>6.7785300000000007E-2</v>
      </c>
    </row>
    <row r="7978" spans="1:11" x14ac:dyDescent="0.2">
      <c r="A7978" s="1">
        <v>45824.166666666664</v>
      </c>
      <c r="B7978">
        <v>0</v>
      </c>
      <c r="C7978">
        <v>0.55000000000000004</v>
      </c>
      <c r="E7978">
        <v>0</v>
      </c>
      <c r="F7978">
        <f t="shared" si="248"/>
        <v>0.55000000000000004</v>
      </c>
      <c r="G7978">
        <v>2</v>
      </c>
      <c r="H7978">
        <f>E7978*$N$8</f>
        <v>0</v>
      </c>
      <c r="I7978">
        <f xml:space="preserve"> C7978 * IF( G7978 = 2, $N$7, $N$6 )</f>
        <v>7.4415000000000009E-2</v>
      </c>
      <c r="J7978">
        <f xml:space="preserve"> MAX( (C7978 - B7978) * IF( G7978 = 2, $N$7, $N$6 ), 0 )</f>
        <v>7.4415000000000009E-2</v>
      </c>
      <c r="K7978" s="3">
        <f t="shared" si="249"/>
        <v>7.4415000000000009E-2</v>
      </c>
    </row>
    <row r="7979" spans="1:11" x14ac:dyDescent="0.2">
      <c r="A7979" s="1">
        <v>45824.1875</v>
      </c>
      <c r="B7979">
        <v>0</v>
      </c>
      <c r="C7979">
        <v>0.69399999999999995</v>
      </c>
      <c r="E7979">
        <v>0</v>
      </c>
      <c r="F7979">
        <f t="shared" si="248"/>
        <v>0.69399999999999995</v>
      </c>
      <c r="G7979">
        <v>2</v>
      </c>
      <c r="H7979">
        <f>E7979*$N$8</f>
        <v>0</v>
      </c>
      <c r="I7979">
        <f xml:space="preserve"> C7979 * IF( G7979 = 2, $N$7, $N$6 )</f>
        <v>9.3898200000000001E-2</v>
      </c>
      <c r="J7979">
        <f xml:space="preserve"> MAX( (C7979 - B7979) * IF( G7979 = 2, $N$7, $N$6 ), 0 )</f>
        <v>9.3898200000000001E-2</v>
      </c>
      <c r="K7979" s="3">
        <f t="shared" si="249"/>
        <v>9.3898200000000001E-2</v>
      </c>
    </row>
    <row r="7980" spans="1:11" x14ac:dyDescent="0.2">
      <c r="A7980" s="1">
        <v>45824.208333333336</v>
      </c>
      <c r="B7980">
        <v>0</v>
      </c>
      <c r="C7980">
        <v>0.57499999999999996</v>
      </c>
      <c r="E7980">
        <v>0</v>
      </c>
      <c r="F7980">
        <f t="shared" si="248"/>
        <v>0.57499999999999996</v>
      </c>
      <c r="G7980">
        <v>2</v>
      </c>
      <c r="H7980">
        <f>E7980*$N$8</f>
        <v>0</v>
      </c>
      <c r="I7980">
        <f xml:space="preserve"> C7980 * IF( G7980 = 2, $N$7, $N$6 )</f>
        <v>7.7797499999999992E-2</v>
      </c>
      <c r="J7980">
        <f xml:space="preserve"> MAX( (C7980 - B7980) * IF( G7980 = 2, $N$7, $N$6 ), 0 )</f>
        <v>7.7797499999999992E-2</v>
      </c>
      <c r="K7980" s="3">
        <f t="shared" si="249"/>
        <v>7.7797499999999992E-2</v>
      </c>
    </row>
    <row r="7981" spans="1:11" x14ac:dyDescent="0.2">
      <c r="A7981" s="1">
        <v>45824.229166666664</v>
      </c>
      <c r="B7981">
        <v>0</v>
      </c>
      <c r="C7981">
        <v>1.0900000000000001</v>
      </c>
      <c r="E7981">
        <v>0</v>
      </c>
      <c r="F7981">
        <f t="shared" si="248"/>
        <v>1.0900000000000001</v>
      </c>
      <c r="G7981">
        <v>2</v>
      </c>
      <c r="H7981">
        <f>E7981*$N$8</f>
        <v>0</v>
      </c>
      <c r="I7981">
        <f xml:space="preserve"> C7981 * IF( G7981 = 2, $N$7, $N$6 )</f>
        <v>0.14747700000000002</v>
      </c>
      <c r="J7981">
        <f xml:space="preserve"> MAX( (C7981 - B7981) * IF( G7981 = 2, $N$7, $N$6 ), 0 )</f>
        <v>0.14747700000000002</v>
      </c>
      <c r="K7981" s="3">
        <f t="shared" si="249"/>
        <v>0.14747700000000002</v>
      </c>
    </row>
    <row r="7982" spans="1:11" x14ac:dyDescent="0.2">
      <c r="A7982" s="1">
        <v>45824.25</v>
      </c>
      <c r="B7982">
        <v>0</v>
      </c>
      <c r="C7982">
        <v>0.65</v>
      </c>
      <c r="E7982">
        <v>0</v>
      </c>
      <c r="F7982">
        <f t="shared" si="248"/>
        <v>0.65</v>
      </c>
      <c r="G7982">
        <v>2</v>
      </c>
      <c r="H7982">
        <f>E7982*$N$8</f>
        <v>0</v>
      </c>
      <c r="I7982">
        <f xml:space="preserve"> C7982 * IF( G7982 = 2, $N$7, $N$6 )</f>
        <v>8.7945000000000009E-2</v>
      </c>
      <c r="J7982">
        <f xml:space="preserve"> MAX( (C7982 - B7982) * IF( G7982 = 2, $N$7, $N$6 ), 0 )</f>
        <v>8.7945000000000009E-2</v>
      </c>
      <c r="K7982" s="3">
        <f t="shared" si="249"/>
        <v>8.7945000000000009E-2</v>
      </c>
    </row>
    <row r="7983" spans="1:11" x14ac:dyDescent="0.2">
      <c r="A7983" s="1">
        <v>45824.270833333336</v>
      </c>
      <c r="B7983">
        <v>0</v>
      </c>
      <c r="C7983">
        <v>0.81</v>
      </c>
      <c r="E7983">
        <v>0</v>
      </c>
      <c r="F7983">
        <f t="shared" si="248"/>
        <v>0.81</v>
      </c>
      <c r="G7983">
        <v>2</v>
      </c>
      <c r="H7983">
        <f>E7983*$N$8</f>
        <v>0</v>
      </c>
      <c r="I7983">
        <f xml:space="preserve"> C7983 * IF( G7983 = 2, $N$7, $N$6 )</f>
        <v>0.10959300000000001</v>
      </c>
      <c r="J7983">
        <f xml:space="preserve"> MAX( (C7983 - B7983) * IF( G7983 = 2, $N$7, $N$6 ), 0 )</f>
        <v>0.10959300000000001</v>
      </c>
      <c r="K7983" s="3">
        <f t="shared" si="249"/>
        <v>0.10959300000000001</v>
      </c>
    </row>
    <row r="7984" spans="1:11" x14ac:dyDescent="0.2">
      <c r="A7984" s="1">
        <v>45824.291666666664</v>
      </c>
      <c r="B7984">
        <v>0</v>
      </c>
      <c r="C7984">
        <v>0</v>
      </c>
      <c r="E7984">
        <v>0</v>
      </c>
      <c r="F7984">
        <f t="shared" si="248"/>
        <v>0</v>
      </c>
      <c r="G7984">
        <v>2</v>
      </c>
      <c r="H7984">
        <f>E7984*$N$8</f>
        <v>0</v>
      </c>
      <c r="I7984">
        <f xml:space="preserve"> C7984 * IF( G7984 = 2, $N$7, $N$6 )</f>
        <v>0</v>
      </c>
      <c r="J7984">
        <f xml:space="preserve"> MAX( (C7984 - B7984) * IF( G7984 = 2, $N$7, $N$6 ), 0 )</f>
        <v>0</v>
      </c>
      <c r="K7984" s="3">
        <f t="shared" si="249"/>
        <v>0</v>
      </c>
    </row>
    <row r="7985" spans="1:11" x14ac:dyDescent="0.2">
      <c r="A7985" s="1">
        <v>45824.3125</v>
      </c>
      <c r="B7985">
        <v>0</v>
      </c>
      <c r="C7985">
        <v>0</v>
      </c>
      <c r="E7985">
        <v>0</v>
      </c>
      <c r="F7985">
        <f t="shared" si="248"/>
        <v>0</v>
      </c>
      <c r="G7985">
        <v>2</v>
      </c>
      <c r="H7985">
        <f>E7985*$N$8</f>
        <v>0</v>
      </c>
      <c r="I7985">
        <f xml:space="preserve"> C7985 * IF( G7985 = 2, $N$7, $N$6 )</f>
        <v>0</v>
      </c>
      <c r="J7985">
        <f xml:space="preserve"> MAX( (C7985 - B7985) * IF( G7985 = 2, $N$7, $N$6 ), 0 )</f>
        <v>0</v>
      </c>
      <c r="K7985" s="3">
        <f t="shared" si="249"/>
        <v>0</v>
      </c>
    </row>
    <row r="7986" spans="1:11" x14ac:dyDescent="0.2">
      <c r="A7986" s="1">
        <v>45824.333333333336</v>
      </c>
      <c r="B7986">
        <v>7.5930091000000005E-2</v>
      </c>
      <c r="C7986">
        <v>0.13100000000000001</v>
      </c>
      <c r="E7986">
        <v>0</v>
      </c>
      <c r="F7986">
        <f t="shared" si="248"/>
        <v>5.5069909E-2</v>
      </c>
      <c r="G7986">
        <v>2</v>
      </c>
      <c r="H7986">
        <f>E7986*$N$8</f>
        <v>0</v>
      </c>
      <c r="I7986">
        <f xml:space="preserve"> C7986 * IF( G7986 = 2, $N$7, $N$6 )</f>
        <v>1.7724300000000002E-2</v>
      </c>
      <c r="J7986">
        <f xml:space="preserve"> MAX( (C7986 - B7986) * IF( G7986 = 2, $N$7, $N$6 ), 0 )</f>
        <v>7.4509586877E-3</v>
      </c>
      <c r="K7986" s="3">
        <f t="shared" si="249"/>
        <v>7.4509586877E-3</v>
      </c>
    </row>
    <row r="7987" spans="1:11" x14ac:dyDescent="0.2">
      <c r="A7987" s="1">
        <v>45824.354166666664</v>
      </c>
      <c r="B7987">
        <v>0.15186018100000001</v>
      </c>
      <c r="C7987">
        <v>1.5</v>
      </c>
      <c r="E7987">
        <v>0</v>
      </c>
      <c r="F7987">
        <f t="shared" si="248"/>
        <v>1.348139819</v>
      </c>
      <c r="G7987">
        <v>2</v>
      </c>
      <c r="H7987">
        <f>E7987*$N$8</f>
        <v>0</v>
      </c>
      <c r="I7987">
        <f xml:space="preserve"> C7987 * IF( G7987 = 2, $N$7, $N$6 )</f>
        <v>0.20295000000000002</v>
      </c>
      <c r="J7987">
        <f xml:space="preserve"> MAX( (C7987 - B7987) * IF( G7987 = 2, $N$7, $N$6 ), 0 )</f>
        <v>0.18240331751070002</v>
      </c>
      <c r="K7987" s="3">
        <f t="shared" si="249"/>
        <v>0.18240331751070002</v>
      </c>
    </row>
    <row r="7988" spans="1:11" x14ac:dyDescent="0.2">
      <c r="A7988" s="1">
        <v>45824.375</v>
      </c>
      <c r="B7988">
        <v>0.15400059699999999</v>
      </c>
      <c r="C7988">
        <v>1.4950000000000001</v>
      </c>
      <c r="E7988">
        <v>0</v>
      </c>
      <c r="F7988">
        <f t="shared" si="248"/>
        <v>1.3409994030000001</v>
      </c>
      <c r="G7988">
        <v>2</v>
      </c>
      <c r="H7988">
        <f>E7988*$N$8</f>
        <v>0</v>
      </c>
      <c r="I7988">
        <f xml:space="preserve"> C7988 * IF( G7988 = 2, $N$7, $N$6 )</f>
        <v>0.20227350000000002</v>
      </c>
      <c r="J7988">
        <f xml:space="preserve"> MAX( (C7988 - B7988) * IF( G7988 = 2, $N$7, $N$6 ), 0 )</f>
        <v>0.1814372192259</v>
      </c>
      <c r="K7988" s="3">
        <f t="shared" si="249"/>
        <v>0.1814372192259</v>
      </c>
    </row>
    <row r="7989" spans="1:11" x14ac:dyDescent="0.2">
      <c r="A7989" s="1">
        <v>45824.395833333336</v>
      </c>
      <c r="B7989">
        <v>0.156141012</v>
      </c>
      <c r="C7989">
        <v>1.0860000000000001</v>
      </c>
      <c r="E7989">
        <v>0</v>
      </c>
      <c r="F7989">
        <f t="shared" si="248"/>
        <v>0.92985898800000011</v>
      </c>
      <c r="G7989">
        <v>2</v>
      </c>
      <c r="H7989">
        <f>E7989*$N$8</f>
        <v>0</v>
      </c>
      <c r="I7989">
        <f xml:space="preserve"> C7989 * IF( G7989 = 2, $N$7, $N$6 )</f>
        <v>0.14693580000000001</v>
      </c>
      <c r="J7989">
        <f xml:space="preserve"> MAX( (C7989 - B7989) * IF( G7989 = 2, $N$7, $N$6 ), 0 )</f>
        <v>0.12580992107640002</v>
      </c>
      <c r="K7989" s="3">
        <f t="shared" si="249"/>
        <v>0.12580992107640002</v>
      </c>
    </row>
    <row r="7990" spans="1:11" x14ac:dyDescent="0.2">
      <c r="A7990" s="1">
        <v>45824.416666666664</v>
      </c>
      <c r="B7990">
        <v>0.42258288500000002</v>
      </c>
      <c r="C7990">
        <v>1.341</v>
      </c>
      <c r="E7990">
        <v>0</v>
      </c>
      <c r="F7990">
        <f t="shared" si="248"/>
        <v>0.91841711500000001</v>
      </c>
      <c r="G7990">
        <v>2</v>
      </c>
      <c r="H7990">
        <f>E7990*$N$8</f>
        <v>0</v>
      </c>
      <c r="I7990">
        <f xml:space="preserve"> C7990 * IF( G7990 = 2, $N$7, $N$6 )</f>
        <v>0.1814373</v>
      </c>
      <c r="J7990">
        <f xml:space="preserve"> MAX( (C7990 - B7990) * IF( G7990 = 2, $N$7, $N$6 ), 0 )</f>
        <v>0.1242618356595</v>
      </c>
      <c r="K7990" s="3">
        <f t="shared" si="249"/>
        <v>0.1242618356595</v>
      </c>
    </row>
    <row r="7991" spans="1:11" x14ac:dyDescent="0.2">
      <c r="A7991" s="1">
        <v>45824.4375</v>
      </c>
      <c r="B7991">
        <v>0.68902475900000004</v>
      </c>
      <c r="C7991">
        <v>2.3E-2</v>
      </c>
      <c r="E7991">
        <v>0.21199999999999999</v>
      </c>
      <c r="F7991">
        <f t="shared" si="248"/>
        <v>0</v>
      </c>
      <c r="G7991">
        <v>2</v>
      </c>
      <c r="H7991">
        <f>E7991*$N$8</f>
        <v>6.9960000000000005E-3</v>
      </c>
      <c r="I7991">
        <f xml:space="preserve"> C7991 * IF( G7991 = 2, $N$7, $N$6 )</f>
        <v>3.1118999999999999E-3</v>
      </c>
      <c r="J7991">
        <f xml:space="preserve"> MAX( (C7991 - B7991) * IF( G7991 = 2, $N$7, $N$6 ), 0 )</f>
        <v>0</v>
      </c>
      <c r="K7991" s="3">
        <f t="shared" si="249"/>
        <v>-9.0113149892700001E-2</v>
      </c>
    </row>
    <row r="7992" spans="1:11" x14ac:dyDescent="0.2">
      <c r="A7992" s="1">
        <v>45824.458333333336</v>
      </c>
      <c r="B7992">
        <v>0.68310556300000003</v>
      </c>
      <c r="C7992">
        <v>0.105</v>
      </c>
      <c r="E7992">
        <v>0.20300000000000001</v>
      </c>
      <c r="F7992">
        <f t="shared" si="248"/>
        <v>0</v>
      </c>
      <c r="G7992">
        <v>2</v>
      </c>
      <c r="H7992">
        <f>E7992*$N$8</f>
        <v>6.699000000000001E-3</v>
      </c>
      <c r="I7992">
        <f xml:space="preserve"> C7992 * IF( G7992 = 2, $N$7, $N$6 )</f>
        <v>1.42065E-2</v>
      </c>
      <c r="J7992">
        <f xml:space="preserve"> MAX( (C7992 - B7992) * IF( G7992 = 2, $N$7, $N$6 ), 0 )</f>
        <v>0</v>
      </c>
      <c r="K7992" s="3">
        <f t="shared" si="249"/>
        <v>-7.8217682673900002E-2</v>
      </c>
    </row>
    <row r="7993" spans="1:11" x14ac:dyDescent="0.2">
      <c r="A7993" s="1">
        <v>45824.479166666664</v>
      </c>
      <c r="B7993">
        <v>0.67718636700000001</v>
      </c>
      <c r="C7993">
        <v>-0.36299999999999999</v>
      </c>
      <c r="E7993">
        <v>0.436</v>
      </c>
      <c r="F7993">
        <f t="shared" si="248"/>
        <v>0</v>
      </c>
      <c r="G7993">
        <v>2</v>
      </c>
      <c r="H7993">
        <f>E7993*$N$8</f>
        <v>1.4388000000000001E-2</v>
      </c>
      <c r="I7993">
        <f xml:space="preserve"> C7993 * IF( G7993 = 2, $N$7, $N$6 )</f>
        <v>-4.9113900000000002E-2</v>
      </c>
      <c r="J7993">
        <f xml:space="preserve"> MAX( (C7993 - B7993) * IF( G7993 = 2, $N$7, $N$6 ), 0 )</f>
        <v>0</v>
      </c>
      <c r="K7993" s="3">
        <f t="shared" si="249"/>
        <v>-0.14073721545510001</v>
      </c>
    </row>
    <row r="7994" spans="1:11" x14ac:dyDescent="0.2">
      <c r="A7994" s="1">
        <v>45824.5</v>
      </c>
      <c r="B7994">
        <v>0.82819545000000006</v>
      </c>
      <c r="C7994">
        <v>-0.79400000000000004</v>
      </c>
      <c r="E7994">
        <v>0.8</v>
      </c>
      <c r="F7994">
        <f t="shared" si="248"/>
        <v>0</v>
      </c>
      <c r="G7994">
        <v>2</v>
      </c>
      <c r="H7994">
        <f>E7994*$N$8</f>
        <v>2.6400000000000003E-2</v>
      </c>
      <c r="I7994">
        <f xml:space="preserve"> C7994 * IF( G7994 = 2, $N$7, $N$6 )</f>
        <v>-0.1074282</v>
      </c>
      <c r="J7994">
        <f xml:space="preserve"> MAX( (C7994 - B7994) * IF( G7994 = 2, $N$7, $N$6 ), 0 )</f>
        <v>0</v>
      </c>
      <c r="K7994" s="3">
        <f t="shared" si="249"/>
        <v>-0.21948304438499999</v>
      </c>
    </row>
    <row r="7995" spans="1:11" x14ac:dyDescent="0.2">
      <c r="A7995" s="1">
        <v>45824.520833333336</v>
      </c>
      <c r="B7995">
        <v>0.97920453299999999</v>
      </c>
      <c r="C7995">
        <v>-0.94699999999999995</v>
      </c>
      <c r="E7995">
        <v>0.98599999999999999</v>
      </c>
      <c r="F7995">
        <f t="shared" si="248"/>
        <v>0</v>
      </c>
      <c r="G7995">
        <v>2</v>
      </c>
      <c r="H7995">
        <f>E7995*$N$8</f>
        <v>3.2538000000000004E-2</v>
      </c>
      <c r="I7995">
        <f xml:space="preserve"> C7995 * IF( G7995 = 2, $N$7, $N$6 )</f>
        <v>-0.1281291</v>
      </c>
      <c r="J7995">
        <f xml:space="preserve"> MAX( (C7995 - B7995) * IF( G7995 = 2, $N$7, $N$6 ), 0 )</f>
        <v>0</v>
      </c>
      <c r="K7995" s="3">
        <f t="shared" si="249"/>
        <v>-0.26061547331489998</v>
      </c>
    </row>
    <row r="7996" spans="1:11" x14ac:dyDescent="0.2">
      <c r="A7996" s="1">
        <v>45824.541666666664</v>
      </c>
      <c r="B7996">
        <v>0.82424324599999998</v>
      </c>
      <c r="C7996">
        <v>0.115</v>
      </c>
      <c r="E7996">
        <v>0.29699999999999999</v>
      </c>
      <c r="F7996">
        <f t="shared" si="248"/>
        <v>0</v>
      </c>
      <c r="G7996">
        <v>2</v>
      </c>
      <c r="H7996">
        <f>E7996*$N$8</f>
        <v>9.8010000000000007E-3</v>
      </c>
      <c r="I7996">
        <f xml:space="preserve"> C7996 * IF( G7996 = 2, $N$7, $N$6 )</f>
        <v>1.55595E-2</v>
      </c>
      <c r="J7996">
        <f xml:space="preserve"> MAX( (C7996 - B7996) * IF( G7996 = 2, $N$7, $N$6 ), 0 )</f>
        <v>0</v>
      </c>
      <c r="K7996" s="3">
        <f t="shared" si="249"/>
        <v>-9.5960611183800004E-2</v>
      </c>
    </row>
    <row r="7997" spans="1:11" x14ac:dyDescent="0.2">
      <c r="A7997" s="1">
        <v>45824.5625</v>
      </c>
      <c r="B7997">
        <v>0.66928195999999995</v>
      </c>
      <c r="C7997">
        <v>0.36</v>
      </c>
      <c r="E7997">
        <v>0.313</v>
      </c>
      <c r="F7997">
        <f t="shared" si="248"/>
        <v>0</v>
      </c>
      <c r="G7997">
        <v>2</v>
      </c>
      <c r="H7997">
        <f>E7997*$N$8</f>
        <v>1.0329E-2</v>
      </c>
      <c r="I7997">
        <f xml:space="preserve"> C7997 * IF( G7997 = 2, $N$7, $N$6 )</f>
        <v>4.8708000000000001E-2</v>
      </c>
      <c r="J7997">
        <f xml:space="preserve"> MAX( (C7997 - B7997) * IF( G7997 = 2, $N$7, $N$6 ), 0 )</f>
        <v>0</v>
      </c>
      <c r="K7997" s="3">
        <f t="shared" si="249"/>
        <v>-4.1845849187999995E-2</v>
      </c>
    </row>
    <row r="7998" spans="1:11" x14ac:dyDescent="0.2">
      <c r="A7998" s="1">
        <v>45824.583333333336</v>
      </c>
      <c r="B7998">
        <v>0.65179414700000005</v>
      </c>
      <c r="C7998">
        <v>-0.86299999999999999</v>
      </c>
      <c r="E7998">
        <v>0.88100000000000001</v>
      </c>
      <c r="F7998">
        <f t="shared" si="248"/>
        <v>0</v>
      </c>
      <c r="G7998">
        <v>2</v>
      </c>
      <c r="H7998">
        <f>E7998*$N$8</f>
        <v>2.9073000000000002E-2</v>
      </c>
      <c r="I7998">
        <f xml:space="preserve"> C7998 * IF( G7998 = 2, $N$7, $N$6 )</f>
        <v>-0.1167639</v>
      </c>
      <c r="J7998">
        <f xml:space="preserve"> MAX( (C7998 - B7998) * IF( G7998 = 2, $N$7, $N$6 ), 0 )</f>
        <v>0</v>
      </c>
      <c r="K7998" s="3">
        <f t="shared" si="249"/>
        <v>-0.20495164808909999</v>
      </c>
    </row>
    <row r="7999" spans="1:11" x14ac:dyDescent="0.2">
      <c r="A7999" s="1">
        <v>45824.604166666664</v>
      </c>
      <c r="B7999">
        <v>0.63430633400000003</v>
      </c>
      <c r="C7999">
        <v>0.44700000000000001</v>
      </c>
      <c r="E7999">
        <v>0.127</v>
      </c>
      <c r="F7999">
        <f t="shared" si="248"/>
        <v>0</v>
      </c>
      <c r="G7999">
        <v>2</v>
      </c>
      <c r="H7999">
        <f>E7999*$N$8</f>
        <v>4.1910000000000003E-3</v>
      </c>
      <c r="I7999">
        <f xml:space="preserve"> C7999 * IF( G7999 = 2, $N$7, $N$6 )</f>
        <v>6.0479100000000001E-2</v>
      </c>
      <c r="J7999">
        <f xml:space="preserve"> MAX( (C7999 - B7999) * IF( G7999 = 2, $N$7, $N$6 ), 0 )</f>
        <v>0</v>
      </c>
      <c r="K7999" s="3">
        <f t="shared" si="249"/>
        <v>-2.5342546990200002E-2</v>
      </c>
    </row>
    <row r="8000" spans="1:11" x14ac:dyDescent="0.2">
      <c r="A8000" s="1">
        <v>45824.625</v>
      </c>
      <c r="B8000">
        <v>0.47845563400000002</v>
      </c>
      <c r="C8000">
        <v>0.86799999999999999</v>
      </c>
      <c r="E8000">
        <v>5.0000000000000001E-3</v>
      </c>
      <c r="F8000">
        <f t="shared" si="248"/>
        <v>0.38954436599999998</v>
      </c>
      <c r="G8000">
        <v>1</v>
      </c>
      <c r="H8000">
        <f>E8000*$N$8</f>
        <v>1.65E-4</v>
      </c>
      <c r="I8000">
        <f xml:space="preserve"> C8000 * IF( G8000 = 2, $N$7, $N$6 )</f>
        <v>0.34468280000000001</v>
      </c>
      <c r="J8000">
        <f xml:space="preserve"> MAX( (C8000 - B8000) * IF( G8000 = 2, $N$7, $N$6 ), 0 )</f>
        <v>0.1546880677386</v>
      </c>
      <c r="K8000" s="3">
        <f t="shared" si="249"/>
        <v>0.1546880677386</v>
      </c>
    </row>
    <row r="8001" spans="1:11" x14ac:dyDescent="0.2">
      <c r="A8001" s="1">
        <v>45824.645833333336</v>
      </c>
      <c r="B8001">
        <v>0.32260493499999998</v>
      </c>
      <c r="C8001">
        <v>0.627</v>
      </c>
      <c r="E8001">
        <v>0</v>
      </c>
      <c r="F8001">
        <f t="shared" si="248"/>
        <v>0.30439506500000002</v>
      </c>
      <c r="G8001">
        <v>1</v>
      </c>
      <c r="H8001">
        <f>E8001*$N$8</f>
        <v>0</v>
      </c>
      <c r="I8001">
        <f xml:space="preserve"> C8001 * IF( G8001 = 2, $N$7, $N$6 )</f>
        <v>0.2489817</v>
      </c>
      <c r="J8001">
        <f xml:space="preserve"> MAX( (C8001 - B8001) * IF( G8001 = 2, $N$7, $N$6 ), 0 )</f>
        <v>0.12087528031150001</v>
      </c>
      <c r="K8001" s="3">
        <f t="shared" si="249"/>
        <v>0.12087528031150001</v>
      </c>
    </row>
    <row r="8002" spans="1:11" x14ac:dyDescent="0.2">
      <c r="A8002" s="1">
        <v>45824.666666666664</v>
      </c>
      <c r="B8002">
        <v>0.16766808699999999</v>
      </c>
      <c r="C8002">
        <v>0.78200000000000003</v>
      </c>
      <c r="E8002">
        <v>0</v>
      </c>
      <c r="F8002">
        <f t="shared" si="248"/>
        <v>0.61433191300000001</v>
      </c>
      <c r="G8002">
        <v>1</v>
      </c>
      <c r="H8002">
        <f>E8002*$N$8</f>
        <v>0</v>
      </c>
      <c r="I8002">
        <f xml:space="preserve"> C8002 * IF( G8002 = 2, $N$7, $N$6 )</f>
        <v>0.31053220000000004</v>
      </c>
      <c r="J8002">
        <f xml:space="preserve"> MAX( (C8002 - B8002) * IF( G8002 = 2, $N$7, $N$6 ), 0 )</f>
        <v>0.2439512026523</v>
      </c>
      <c r="K8002" s="3">
        <f t="shared" si="249"/>
        <v>0.2439512026523</v>
      </c>
    </row>
    <row r="8003" spans="1:11" x14ac:dyDescent="0.2">
      <c r="A8003" s="1">
        <v>45824.6875</v>
      </c>
      <c r="B8003">
        <v>1.2731239E-2</v>
      </c>
      <c r="C8003">
        <v>1.4810000000000001</v>
      </c>
      <c r="E8003">
        <v>0</v>
      </c>
      <c r="F8003">
        <f t="shared" ref="F8003:F8066" si="250">MAX(C8003-B8003,0)</f>
        <v>1.468268761</v>
      </c>
      <c r="G8003">
        <v>1</v>
      </c>
      <c r="H8003">
        <f>E8003*$N$8</f>
        <v>0</v>
      </c>
      <c r="I8003">
        <f xml:space="preserve"> C8003 * IF( G8003 = 2, $N$7, $N$6 )</f>
        <v>0.58810510000000005</v>
      </c>
      <c r="J8003">
        <f xml:space="preserve"> MAX( (C8003 - B8003) * IF( G8003 = 2, $N$7, $N$6 ), 0 )</f>
        <v>0.58304952499310003</v>
      </c>
      <c r="K8003" s="3">
        <f t="shared" ref="K8003:K8066" si="251">(C8003-B8003)*IF(G8003=2,$N$7,$N$6)</f>
        <v>0.58304952499310003</v>
      </c>
    </row>
    <row r="8004" spans="1:11" x14ac:dyDescent="0.2">
      <c r="A8004" s="1">
        <v>45824.708333333336</v>
      </c>
      <c r="B8004">
        <v>6.3656190000000003E-3</v>
      </c>
      <c r="C8004">
        <v>0.68600000000000005</v>
      </c>
      <c r="E8004">
        <v>0</v>
      </c>
      <c r="F8004">
        <f t="shared" si="250"/>
        <v>0.67963438100000007</v>
      </c>
      <c r="G8004">
        <v>1</v>
      </c>
      <c r="H8004">
        <f>E8004*$N$8</f>
        <v>0</v>
      </c>
      <c r="I8004">
        <f xml:space="preserve"> C8004 * IF( G8004 = 2, $N$7, $N$6 )</f>
        <v>0.2724106</v>
      </c>
      <c r="J8004">
        <f xml:space="preserve"> MAX( (C8004 - B8004) * IF( G8004 = 2, $N$7, $N$6 ), 0 )</f>
        <v>0.26988281269510001</v>
      </c>
      <c r="K8004" s="3">
        <f t="shared" si="251"/>
        <v>0.26988281269510001</v>
      </c>
    </row>
    <row r="8005" spans="1:11" x14ac:dyDescent="0.2">
      <c r="A8005" s="1">
        <v>45824.729166666664</v>
      </c>
      <c r="B8005">
        <v>0</v>
      </c>
      <c r="C8005">
        <v>0.47</v>
      </c>
      <c r="E8005">
        <v>0</v>
      </c>
      <c r="F8005">
        <f t="shared" si="250"/>
        <v>0.47</v>
      </c>
      <c r="G8005">
        <v>1</v>
      </c>
      <c r="H8005">
        <f>E8005*$N$8</f>
        <v>0</v>
      </c>
      <c r="I8005">
        <f xml:space="preserve"> C8005 * IF( G8005 = 2, $N$7, $N$6 )</f>
        <v>0.186637</v>
      </c>
      <c r="J8005">
        <f xml:space="preserve"> MAX( (C8005 - B8005) * IF( G8005 = 2, $N$7, $N$6 ), 0 )</f>
        <v>0.186637</v>
      </c>
      <c r="K8005" s="3">
        <f t="shared" si="251"/>
        <v>0.186637</v>
      </c>
    </row>
    <row r="8006" spans="1:11" x14ac:dyDescent="0.2">
      <c r="A8006" s="1">
        <v>45824.75</v>
      </c>
      <c r="B8006">
        <v>0</v>
      </c>
      <c r="C8006">
        <v>0.56699999999999995</v>
      </c>
      <c r="E8006">
        <v>0</v>
      </c>
      <c r="F8006">
        <f t="shared" si="250"/>
        <v>0.56699999999999995</v>
      </c>
      <c r="G8006">
        <v>1</v>
      </c>
      <c r="H8006">
        <f>E8006*$N$8</f>
        <v>0</v>
      </c>
      <c r="I8006">
        <f xml:space="preserve"> C8006 * IF( G8006 = 2, $N$7, $N$6 )</f>
        <v>0.22515569999999999</v>
      </c>
      <c r="J8006">
        <f xml:space="preserve"> MAX( (C8006 - B8006) * IF( G8006 = 2, $N$7, $N$6 ), 0 )</f>
        <v>0.22515569999999999</v>
      </c>
      <c r="K8006" s="3">
        <f t="shared" si="251"/>
        <v>0.22515569999999999</v>
      </c>
    </row>
    <row r="8007" spans="1:11" x14ac:dyDescent="0.2">
      <c r="A8007" s="1">
        <v>45824.770833333336</v>
      </c>
      <c r="B8007">
        <v>0</v>
      </c>
      <c r="C8007">
        <v>0.54200000000000004</v>
      </c>
      <c r="E8007">
        <v>0</v>
      </c>
      <c r="F8007">
        <f t="shared" si="250"/>
        <v>0.54200000000000004</v>
      </c>
      <c r="G8007">
        <v>1</v>
      </c>
      <c r="H8007">
        <f>E8007*$N$8</f>
        <v>0</v>
      </c>
      <c r="I8007">
        <f xml:space="preserve"> C8007 * IF( G8007 = 2, $N$7, $N$6 )</f>
        <v>0.21522820000000001</v>
      </c>
      <c r="J8007">
        <f xml:space="preserve"> MAX( (C8007 - B8007) * IF( G8007 = 2, $N$7, $N$6 ), 0 )</f>
        <v>0.21522820000000001</v>
      </c>
      <c r="K8007" s="3">
        <f t="shared" si="251"/>
        <v>0.21522820000000001</v>
      </c>
    </row>
    <row r="8008" spans="1:11" x14ac:dyDescent="0.2">
      <c r="A8008" s="1">
        <v>45824.791666666664</v>
      </c>
      <c r="B8008">
        <v>0</v>
      </c>
      <c r="C8008">
        <v>0.501</v>
      </c>
      <c r="E8008">
        <v>0</v>
      </c>
      <c r="F8008">
        <f t="shared" si="250"/>
        <v>0.501</v>
      </c>
      <c r="G8008">
        <v>1</v>
      </c>
      <c r="H8008">
        <f>E8008*$N$8</f>
        <v>0</v>
      </c>
      <c r="I8008">
        <f xml:space="preserve"> C8008 * IF( G8008 = 2, $N$7, $N$6 )</f>
        <v>0.19894710000000002</v>
      </c>
      <c r="J8008">
        <f xml:space="preserve"> MAX( (C8008 - B8008) * IF( G8008 = 2, $N$7, $N$6 ), 0 )</f>
        <v>0.19894710000000002</v>
      </c>
      <c r="K8008" s="3">
        <f t="shared" si="251"/>
        <v>0.19894710000000002</v>
      </c>
    </row>
    <row r="8009" spans="1:11" x14ac:dyDescent="0.2">
      <c r="A8009" s="1">
        <v>45824.8125</v>
      </c>
      <c r="B8009">
        <v>0</v>
      </c>
      <c r="C8009">
        <v>0.58199999999999996</v>
      </c>
      <c r="E8009">
        <v>0</v>
      </c>
      <c r="F8009">
        <f t="shared" si="250"/>
        <v>0.58199999999999996</v>
      </c>
      <c r="G8009">
        <v>1</v>
      </c>
      <c r="H8009">
        <f>E8009*$N$8</f>
        <v>0</v>
      </c>
      <c r="I8009">
        <f xml:space="preserve"> C8009 * IF( G8009 = 2, $N$7, $N$6 )</f>
        <v>0.23111219999999999</v>
      </c>
      <c r="J8009">
        <f xml:space="preserve"> MAX( (C8009 - B8009) * IF( G8009 = 2, $N$7, $N$6 ), 0 )</f>
        <v>0.23111219999999999</v>
      </c>
      <c r="K8009" s="3">
        <f t="shared" si="251"/>
        <v>0.23111219999999999</v>
      </c>
    </row>
    <row r="8010" spans="1:11" x14ac:dyDescent="0.2">
      <c r="A8010" s="1">
        <v>45824.833333333336</v>
      </c>
      <c r="B8010">
        <v>0</v>
      </c>
      <c r="C8010">
        <v>0.65200000000000002</v>
      </c>
      <c r="E8010">
        <v>0</v>
      </c>
      <c r="F8010">
        <f t="shared" si="250"/>
        <v>0.65200000000000002</v>
      </c>
      <c r="G8010">
        <v>1</v>
      </c>
      <c r="H8010">
        <f>E8010*$N$8</f>
        <v>0</v>
      </c>
      <c r="I8010">
        <f xml:space="preserve"> C8010 * IF( G8010 = 2, $N$7, $N$6 )</f>
        <v>0.25890920000000001</v>
      </c>
      <c r="J8010">
        <f xml:space="preserve"> MAX( (C8010 - B8010) * IF( G8010 = 2, $N$7, $N$6 ), 0 )</f>
        <v>0.25890920000000001</v>
      </c>
      <c r="K8010" s="3">
        <f t="shared" si="251"/>
        <v>0.25890920000000001</v>
      </c>
    </row>
    <row r="8011" spans="1:11" x14ac:dyDescent="0.2">
      <c r="A8011" s="1">
        <v>45824.854166666664</v>
      </c>
      <c r="B8011">
        <v>0</v>
      </c>
      <c r="C8011">
        <v>0.55500000000000005</v>
      </c>
      <c r="E8011">
        <v>0</v>
      </c>
      <c r="F8011">
        <f t="shared" si="250"/>
        <v>0.55500000000000005</v>
      </c>
      <c r="G8011">
        <v>1</v>
      </c>
      <c r="H8011">
        <f>E8011*$N$8</f>
        <v>0</v>
      </c>
      <c r="I8011">
        <f xml:space="preserve"> C8011 * IF( G8011 = 2, $N$7, $N$6 )</f>
        <v>0.22039050000000002</v>
      </c>
      <c r="J8011">
        <f xml:space="preserve"> MAX( (C8011 - B8011) * IF( G8011 = 2, $N$7, $N$6 ), 0 )</f>
        <v>0.22039050000000002</v>
      </c>
      <c r="K8011" s="3">
        <f t="shared" si="251"/>
        <v>0.22039050000000002</v>
      </c>
    </row>
    <row r="8012" spans="1:11" x14ac:dyDescent="0.2">
      <c r="A8012" s="1">
        <v>45824.875</v>
      </c>
      <c r="B8012">
        <v>0</v>
      </c>
      <c r="C8012">
        <v>0.52400000000000002</v>
      </c>
      <c r="E8012">
        <v>0</v>
      </c>
      <c r="F8012">
        <f t="shared" si="250"/>
        <v>0.52400000000000002</v>
      </c>
      <c r="G8012">
        <v>2</v>
      </c>
      <c r="H8012">
        <f>E8012*$N$8</f>
        <v>0</v>
      </c>
      <c r="I8012">
        <f xml:space="preserve"> C8012 * IF( G8012 = 2, $N$7, $N$6 )</f>
        <v>7.0897200000000007E-2</v>
      </c>
      <c r="J8012">
        <f xml:space="preserve"> MAX( (C8012 - B8012) * IF( G8012 = 2, $N$7, $N$6 ), 0 )</f>
        <v>7.0897200000000007E-2</v>
      </c>
      <c r="K8012" s="3">
        <f t="shared" si="251"/>
        <v>7.0897200000000007E-2</v>
      </c>
    </row>
    <row r="8013" spans="1:11" x14ac:dyDescent="0.2">
      <c r="A8013" s="1">
        <v>45824.895833333336</v>
      </c>
      <c r="B8013">
        <v>0</v>
      </c>
      <c r="C8013">
        <v>0.63300000000000001</v>
      </c>
      <c r="E8013">
        <v>0</v>
      </c>
      <c r="F8013">
        <f t="shared" si="250"/>
        <v>0.63300000000000001</v>
      </c>
      <c r="G8013">
        <v>2</v>
      </c>
      <c r="H8013">
        <f>E8013*$N$8</f>
        <v>0</v>
      </c>
      <c r="I8013">
        <f xml:space="preserve"> C8013 * IF( G8013 = 2, $N$7, $N$6 )</f>
        <v>8.564490000000001E-2</v>
      </c>
      <c r="J8013">
        <f xml:space="preserve"> MAX( (C8013 - B8013) * IF( G8013 = 2, $N$7, $N$6 ), 0 )</f>
        <v>8.564490000000001E-2</v>
      </c>
      <c r="K8013" s="3">
        <f t="shared" si="251"/>
        <v>8.564490000000001E-2</v>
      </c>
    </row>
    <row r="8014" spans="1:11" x14ac:dyDescent="0.2">
      <c r="A8014" s="1">
        <v>45824.916666666664</v>
      </c>
      <c r="B8014">
        <v>0</v>
      </c>
      <c r="C8014">
        <v>0.51600000000000001</v>
      </c>
      <c r="E8014">
        <v>0</v>
      </c>
      <c r="F8014">
        <f t="shared" si="250"/>
        <v>0.51600000000000001</v>
      </c>
      <c r="G8014">
        <v>2</v>
      </c>
      <c r="H8014">
        <f>E8014*$N$8</f>
        <v>0</v>
      </c>
      <c r="I8014">
        <f xml:space="preserve"> C8014 * IF( G8014 = 2, $N$7, $N$6 )</f>
        <v>6.981480000000001E-2</v>
      </c>
      <c r="J8014">
        <f xml:space="preserve"> MAX( (C8014 - B8014) * IF( G8014 = 2, $N$7, $N$6 ), 0 )</f>
        <v>6.981480000000001E-2</v>
      </c>
      <c r="K8014" s="3">
        <f t="shared" si="251"/>
        <v>6.981480000000001E-2</v>
      </c>
    </row>
    <row r="8015" spans="1:11" x14ac:dyDescent="0.2">
      <c r="A8015" s="1">
        <v>45824.9375</v>
      </c>
      <c r="B8015">
        <v>0</v>
      </c>
      <c r="C8015">
        <v>0.41599999999999998</v>
      </c>
      <c r="E8015">
        <v>0</v>
      </c>
      <c r="F8015">
        <f t="shared" si="250"/>
        <v>0.41599999999999998</v>
      </c>
      <c r="G8015">
        <v>2</v>
      </c>
      <c r="H8015">
        <f>E8015*$N$8</f>
        <v>0</v>
      </c>
      <c r="I8015">
        <f xml:space="preserve"> C8015 * IF( G8015 = 2, $N$7, $N$6 )</f>
        <v>5.6284799999999996E-2</v>
      </c>
      <c r="J8015">
        <f xml:space="preserve"> MAX( (C8015 - B8015) * IF( G8015 = 2, $N$7, $N$6 ), 0 )</f>
        <v>5.6284799999999996E-2</v>
      </c>
      <c r="K8015" s="3">
        <f t="shared" si="251"/>
        <v>5.6284799999999996E-2</v>
      </c>
    </row>
    <row r="8016" spans="1:11" x14ac:dyDescent="0.2">
      <c r="A8016" s="1">
        <v>45824.958333333336</v>
      </c>
      <c r="B8016">
        <v>0</v>
      </c>
      <c r="C8016">
        <v>0.47799999999999998</v>
      </c>
      <c r="E8016">
        <v>0</v>
      </c>
      <c r="F8016">
        <f t="shared" si="250"/>
        <v>0.47799999999999998</v>
      </c>
      <c r="G8016">
        <v>2</v>
      </c>
      <c r="H8016">
        <f>E8016*$N$8</f>
        <v>0</v>
      </c>
      <c r="I8016">
        <f xml:space="preserve"> C8016 * IF( G8016 = 2, $N$7, $N$6 )</f>
        <v>6.4673400000000006E-2</v>
      </c>
      <c r="J8016">
        <f xml:space="preserve"> MAX( (C8016 - B8016) * IF( G8016 = 2, $N$7, $N$6 ), 0 )</f>
        <v>6.4673400000000006E-2</v>
      </c>
      <c r="K8016" s="3">
        <f t="shared" si="251"/>
        <v>6.4673400000000006E-2</v>
      </c>
    </row>
    <row r="8017" spans="1:11" x14ac:dyDescent="0.2">
      <c r="A8017" s="1">
        <v>45824.979166666664</v>
      </c>
      <c r="B8017">
        <v>0</v>
      </c>
      <c r="C8017">
        <v>0.499</v>
      </c>
      <c r="E8017">
        <v>0</v>
      </c>
      <c r="F8017">
        <f t="shared" si="250"/>
        <v>0.499</v>
      </c>
      <c r="G8017">
        <v>2</v>
      </c>
      <c r="H8017">
        <f>E8017*$N$8</f>
        <v>0</v>
      </c>
      <c r="I8017">
        <f xml:space="preserve"> C8017 * IF( G8017 = 2, $N$7, $N$6 )</f>
        <v>6.7514699999999997E-2</v>
      </c>
      <c r="J8017">
        <f xml:space="preserve"> MAX( (C8017 - B8017) * IF( G8017 = 2, $N$7, $N$6 ), 0 )</f>
        <v>6.7514699999999997E-2</v>
      </c>
      <c r="K8017" s="3">
        <f t="shared" si="251"/>
        <v>6.7514699999999997E-2</v>
      </c>
    </row>
    <row r="8018" spans="1:11" x14ac:dyDescent="0.2">
      <c r="A8018" s="1">
        <v>45825</v>
      </c>
      <c r="B8018">
        <v>0</v>
      </c>
      <c r="C8018">
        <v>0.43</v>
      </c>
      <c r="E8018">
        <v>0</v>
      </c>
      <c r="F8018">
        <f t="shared" si="250"/>
        <v>0.43</v>
      </c>
      <c r="G8018">
        <v>2</v>
      </c>
      <c r="H8018">
        <f>E8018*$N$8</f>
        <v>0</v>
      </c>
      <c r="I8018">
        <f xml:space="preserve"> C8018 * IF( G8018 = 2, $N$7, $N$6 )</f>
        <v>5.8179000000000002E-2</v>
      </c>
      <c r="J8018">
        <f xml:space="preserve"> MAX( (C8018 - B8018) * IF( G8018 = 2, $N$7, $N$6 ), 0 )</f>
        <v>5.8179000000000002E-2</v>
      </c>
      <c r="K8018" s="3">
        <f t="shared" si="251"/>
        <v>5.8179000000000002E-2</v>
      </c>
    </row>
    <row r="8019" spans="1:11" x14ac:dyDescent="0.2">
      <c r="A8019" s="1">
        <v>45825.020833333336</v>
      </c>
      <c r="B8019">
        <v>0</v>
      </c>
      <c r="C8019">
        <v>1.002</v>
      </c>
      <c r="E8019">
        <v>0</v>
      </c>
      <c r="F8019">
        <f t="shared" si="250"/>
        <v>1.002</v>
      </c>
      <c r="G8019">
        <v>2</v>
      </c>
      <c r="H8019">
        <f>E8019*$N$8</f>
        <v>0</v>
      </c>
      <c r="I8019">
        <f xml:space="preserve"> C8019 * IF( G8019 = 2, $N$7, $N$6 )</f>
        <v>0.13557060000000001</v>
      </c>
      <c r="J8019">
        <f xml:space="preserve"> MAX( (C8019 - B8019) * IF( G8019 = 2, $N$7, $N$6 ), 0 )</f>
        <v>0.13557060000000001</v>
      </c>
      <c r="K8019" s="3">
        <f t="shared" si="251"/>
        <v>0.13557060000000001</v>
      </c>
    </row>
    <row r="8020" spans="1:11" x14ac:dyDescent="0.2">
      <c r="A8020" s="1">
        <v>45825.041666666664</v>
      </c>
      <c r="B8020">
        <v>0</v>
      </c>
      <c r="C8020">
        <v>0.54100000000000004</v>
      </c>
      <c r="E8020">
        <v>0</v>
      </c>
      <c r="F8020">
        <f t="shared" si="250"/>
        <v>0.54100000000000004</v>
      </c>
      <c r="G8020">
        <v>2</v>
      </c>
      <c r="H8020">
        <f>E8020*$N$8</f>
        <v>0</v>
      </c>
      <c r="I8020">
        <f xml:space="preserve"> C8020 * IF( G8020 = 2, $N$7, $N$6 )</f>
        <v>7.3197300000000007E-2</v>
      </c>
      <c r="J8020">
        <f xml:space="preserve"> MAX( (C8020 - B8020) * IF( G8020 = 2, $N$7, $N$6 ), 0 )</f>
        <v>7.3197300000000007E-2</v>
      </c>
      <c r="K8020" s="3">
        <f t="shared" si="251"/>
        <v>7.3197300000000007E-2</v>
      </c>
    </row>
    <row r="8021" spans="1:11" x14ac:dyDescent="0.2">
      <c r="A8021" s="1">
        <v>45825.0625</v>
      </c>
      <c r="B8021">
        <v>0</v>
      </c>
      <c r="C8021">
        <v>0.62</v>
      </c>
      <c r="E8021">
        <v>0</v>
      </c>
      <c r="F8021">
        <f t="shared" si="250"/>
        <v>0.62</v>
      </c>
      <c r="G8021">
        <v>2</v>
      </c>
      <c r="H8021">
        <f>E8021*$N$8</f>
        <v>0</v>
      </c>
      <c r="I8021">
        <f xml:space="preserve"> C8021 * IF( G8021 = 2, $N$7, $N$6 )</f>
        <v>8.3886000000000002E-2</v>
      </c>
      <c r="J8021">
        <f xml:space="preserve"> MAX( (C8021 - B8021) * IF( G8021 = 2, $N$7, $N$6 ), 0 )</f>
        <v>8.3886000000000002E-2</v>
      </c>
      <c r="K8021" s="3">
        <f t="shared" si="251"/>
        <v>8.3886000000000002E-2</v>
      </c>
    </row>
    <row r="8022" spans="1:11" x14ac:dyDescent="0.2">
      <c r="A8022" s="1">
        <v>45825.083333333336</v>
      </c>
      <c r="B8022">
        <v>0</v>
      </c>
      <c r="C8022">
        <v>0.51</v>
      </c>
      <c r="E8022">
        <v>0</v>
      </c>
      <c r="F8022">
        <f t="shared" si="250"/>
        <v>0.51</v>
      </c>
      <c r="G8022">
        <v>2</v>
      </c>
      <c r="H8022">
        <f>E8022*$N$8</f>
        <v>0</v>
      </c>
      <c r="I8022">
        <f xml:space="preserve"> C8022 * IF( G8022 = 2, $N$7, $N$6 )</f>
        <v>6.9003000000000009E-2</v>
      </c>
      <c r="J8022">
        <f xml:space="preserve"> MAX( (C8022 - B8022) * IF( G8022 = 2, $N$7, $N$6 ), 0 )</f>
        <v>6.9003000000000009E-2</v>
      </c>
      <c r="K8022" s="3">
        <f t="shared" si="251"/>
        <v>6.9003000000000009E-2</v>
      </c>
    </row>
    <row r="8023" spans="1:11" x14ac:dyDescent="0.2">
      <c r="A8023" s="1">
        <v>45825.104166666664</v>
      </c>
      <c r="B8023">
        <v>0</v>
      </c>
      <c r="C8023">
        <v>0.48</v>
      </c>
      <c r="E8023">
        <v>0</v>
      </c>
      <c r="F8023">
        <f t="shared" si="250"/>
        <v>0.48</v>
      </c>
      <c r="G8023">
        <v>2</v>
      </c>
      <c r="H8023">
        <f>E8023*$N$8</f>
        <v>0</v>
      </c>
      <c r="I8023">
        <f xml:space="preserve"> C8023 * IF( G8023 = 2, $N$7, $N$6 )</f>
        <v>6.4944000000000002E-2</v>
      </c>
      <c r="J8023">
        <f xml:space="preserve"> MAX( (C8023 - B8023) * IF( G8023 = 2, $N$7, $N$6 ), 0 )</f>
        <v>6.4944000000000002E-2</v>
      </c>
      <c r="K8023" s="3">
        <f t="shared" si="251"/>
        <v>6.4944000000000002E-2</v>
      </c>
    </row>
    <row r="8024" spans="1:11" x14ac:dyDescent="0.2">
      <c r="A8024" s="1">
        <v>45825.125</v>
      </c>
      <c r="B8024">
        <v>0</v>
      </c>
      <c r="C8024">
        <v>0.41199999999999998</v>
      </c>
      <c r="E8024">
        <v>0</v>
      </c>
      <c r="F8024">
        <f t="shared" si="250"/>
        <v>0.41199999999999998</v>
      </c>
      <c r="G8024">
        <v>2</v>
      </c>
      <c r="H8024">
        <f>E8024*$N$8</f>
        <v>0</v>
      </c>
      <c r="I8024">
        <f xml:space="preserve"> C8024 * IF( G8024 = 2, $N$7, $N$6 )</f>
        <v>5.5743599999999997E-2</v>
      </c>
      <c r="J8024">
        <f xml:space="preserve"> MAX( (C8024 - B8024) * IF( G8024 = 2, $N$7, $N$6 ), 0 )</f>
        <v>5.5743599999999997E-2</v>
      </c>
      <c r="K8024" s="3">
        <f t="shared" si="251"/>
        <v>5.5743599999999997E-2</v>
      </c>
    </row>
    <row r="8025" spans="1:11" x14ac:dyDescent="0.2">
      <c r="A8025" s="1">
        <v>45825.145833333336</v>
      </c>
      <c r="B8025">
        <v>0</v>
      </c>
      <c r="C8025">
        <v>0.52200000000000002</v>
      </c>
      <c r="E8025">
        <v>0</v>
      </c>
      <c r="F8025">
        <f t="shared" si="250"/>
        <v>0.52200000000000002</v>
      </c>
      <c r="G8025">
        <v>2</v>
      </c>
      <c r="H8025">
        <f>E8025*$N$8</f>
        <v>0</v>
      </c>
      <c r="I8025">
        <f xml:space="preserve"> C8025 * IF( G8025 = 2, $N$7, $N$6 )</f>
        <v>7.0626599999999998E-2</v>
      </c>
      <c r="J8025">
        <f xml:space="preserve"> MAX( (C8025 - B8025) * IF( G8025 = 2, $N$7, $N$6 ), 0 )</f>
        <v>7.0626599999999998E-2</v>
      </c>
      <c r="K8025" s="3">
        <f t="shared" si="251"/>
        <v>7.0626599999999998E-2</v>
      </c>
    </row>
    <row r="8026" spans="1:11" x14ac:dyDescent="0.2">
      <c r="A8026" s="1">
        <v>45825.166666666664</v>
      </c>
      <c r="B8026">
        <v>0</v>
      </c>
      <c r="C8026">
        <v>0.44700000000000001</v>
      </c>
      <c r="E8026">
        <v>0</v>
      </c>
      <c r="F8026">
        <f t="shared" si="250"/>
        <v>0.44700000000000001</v>
      </c>
      <c r="G8026">
        <v>2</v>
      </c>
      <c r="H8026">
        <f>E8026*$N$8</f>
        <v>0</v>
      </c>
      <c r="I8026">
        <f xml:space="preserve"> C8026 * IF( G8026 = 2, $N$7, $N$6 )</f>
        <v>6.0479100000000001E-2</v>
      </c>
      <c r="J8026">
        <f xml:space="preserve"> MAX( (C8026 - B8026) * IF( G8026 = 2, $N$7, $N$6 ), 0 )</f>
        <v>6.0479100000000001E-2</v>
      </c>
      <c r="K8026" s="3">
        <f t="shared" si="251"/>
        <v>6.0479100000000001E-2</v>
      </c>
    </row>
    <row r="8027" spans="1:11" x14ac:dyDescent="0.2">
      <c r="A8027" s="1">
        <v>45825.1875</v>
      </c>
      <c r="B8027">
        <v>0</v>
      </c>
      <c r="C8027">
        <v>0.35399999999999998</v>
      </c>
      <c r="E8027">
        <v>0</v>
      </c>
      <c r="F8027">
        <f t="shared" si="250"/>
        <v>0.35399999999999998</v>
      </c>
      <c r="G8027">
        <v>2</v>
      </c>
      <c r="H8027">
        <f>E8027*$N$8</f>
        <v>0</v>
      </c>
      <c r="I8027">
        <f xml:space="preserve"> C8027 * IF( G8027 = 2, $N$7, $N$6 )</f>
        <v>4.78962E-2</v>
      </c>
      <c r="J8027">
        <f xml:space="preserve"> MAX( (C8027 - B8027) * IF( G8027 = 2, $N$7, $N$6 ), 0 )</f>
        <v>4.78962E-2</v>
      </c>
      <c r="K8027" s="3">
        <f t="shared" si="251"/>
        <v>4.78962E-2</v>
      </c>
    </row>
    <row r="8028" spans="1:11" x14ac:dyDescent="0.2">
      <c r="A8028" s="1">
        <v>45825.208333333336</v>
      </c>
      <c r="B8028">
        <v>0</v>
      </c>
      <c r="C8028">
        <v>0.44600000000000001</v>
      </c>
      <c r="E8028">
        <v>0</v>
      </c>
      <c r="F8028">
        <f t="shared" si="250"/>
        <v>0.44600000000000001</v>
      </c>
      <c r="G8028">
        <v>2</v>
      </c>
      <c r="H8028">
        <f>E8028*$N$8</f>
        <v>0</v>
      </c>
      <c r="I8028">
        <f xml:space="preserve"> C8028 * IF( G8028 = 2, $N$7, $N$6 )</f>
        <v>6.0343800000000003E-2</v>
      </c>
      <c r="J8028">
        <f xml:space="preserve"> MAX( (C8028 - B8028) * IF( G8028 = 2, $N$7, $N$6 ), 0 )</f>
        <v>6.0343800000000003E-2</v>
      </c>
      <c r="K8028" s="3">
        <f t="shared" si="251"/>
        <v>6.0343800000000003E-2</v>
      </c>
    </row>
    <row r="8029" spans="1:11" x14ac:dyDescent="0.2">
      <c r="A8029" s="1">
        <v>45825.229166666664</v>
      </c>
      <c r="B8029">
        <v>0</v>
      </c>
      <c r="C8029">
        <v>0.59</v>
      </c>
      <c r="E8029">
        <v>0</v>
      </c>
      <c r="F8029">
        <f t="shared" si="250"/>
        <v>0.59</v>
      </c>
      <c r="G8029">
        <v>2</v>
      </c>
      <c r="H8029">
        <f>E8029*$N$8</f>
        <v>0</v>
      </c>
      <c r="I8029">
        <f xml:space="preserve"> C8029 * IF( G8029 = 2, $N$7, $N$6 )</f>
        <v>7.9826999999999995E-2</v>
      </c>
      <c r="J8029">
        <f xml:space="preserve"> MAX( (C8029 - B8029) * IF( G8029 = 2, $N$7, $N$6 ), 0 )</f>
        <v>7.9826999999999995E-2</v>
      </c>
      <c r="K8029" s="3">
        <f t="shared" si="251"/>
        <v>7.9826999999999995E-2</v>
      </c>
    </row>
    <row r="8030" spans="1:11" x14ac:dyDescent="0.2">
      <c r="A8030" s="1">
        <v>45825.25</v>
      </c>
      <c r="B8030">
        <v>0</v>
      </c>
      <c r="C8030">
        <v>0.45700000000000002</v>
      </c>
      <c r="E8030">
        <v>0</v>
      </c>
      <c r="F8030">
        <f t="shared" si="250"/>
        <v>0.45700000000000002</v>
      </c>
      <c r="G8030">
        <v>2</v>
      </c>
      <c r="H8030">
        <f>E8030*$N$8</f>
        <v>0</v>
      </c>
      <c r="I8030">
        <f xml:space="preserve"> C8030 * IF( G8030 = 2, $N$7, $N$6 )</f>
        <v>6.1832100000000001E-2</v>
      </c>
      <c r="J8030">
        <f xml:space="preserve"> MAX( (C8030 - B8030) * IF( G8030 = 2, $N$7, $N$6 ), 0 )</f>
        <v>6.1832100000000001E-2</v>
      </c>
      <c r="K8030" s="3">
        <f t="shared" si="251"/>
        <v>6.1832100000000001E-2</v>
      </c>
    </row>
    <row r="8031" spans="1:11" x14ac:dyDescent="0.2">
      <c r="A8031" s="1">
        <v>45825.270833333336</v>
      </c>
      <c r="B8031">
        <v>0</v>
      </c>
      <c r="C8031">
        <v>0.96199999999999997</v>
      </c>
      <c r="E8031">
        <v>0</v>
      </c>
      <c r="F8031">
        <f t="shared" si="250"/>
        <v>0.96199999999999997</v>
      </c>
      <c r="G8031">
        <v>2</v>
      </c>
      <c r="H8031">
        <f>E8031*$N$8</f>
        <v>0</v>
      </c>
      <c r="I8031">
        <f xml:space="preserve"> C8031 * IF( G8031 = 2, $N$7, $N$6 )</f>
        <v>0.13015859999999999</v>
      </c>
      <c r="J8031">
        <f xml:space="preserve"> MAX( (C8031 - B8031) * IF( G8031 = 2, $N$7, $N$6 ), 0 )</f>
        <v>0.13015859999999999</v>
      </c>
      <c r="K8031" s="3">
        <f t="shared" si="251"/>
        <v>0.13015859999999999</v>
      </c>
    </row>
    <row r="8032" spans="1:11" x14ac:dyDescent="0.2">
      <c r="A8032" s="1">
        <v>45825.291666666664</v>
      </c>
      <c r="B8032">
        <v>0</v>
      </c>
      <c r="C8032">
        <v>1.1739999999999999</v>
      </c>
      <c r="E8032">
        <v>0</v>
      </c>
      <c r="F8032">
        <f t="shared" si="250"/>
        <v>1.1739999999999999</v>
      </c>
      <c r="G8032">
        <v>2</v>
      </c>
      <c r="H8032">
        <f>E8032*$N$8</f>
        <v>0</v>
      </c>
      <c r="I8032">
        <f xml:space="preserve"> C8032 * IF( G8032 = 2, $N$7, $N$6 )</f>
        <v>0.15884219999999999</v>
      </c>
      <c r="J8032">
        <f xml:space="preserve"> MAX( (C8032 - B8032) * IF( G8032 = 2, $N$7, $N$6 ), 0 )</f>
        <v>0.15884219999999999</v>
      </c>
      <c r="K8032" s="3">
        <f t="shared" si="251"/>
        <v>0.15884219999999999</v>
      </c>
    </row>
    <row r="8033" spans="1:11" x14ac:dyDescent="0.2">
      <c r="A8033" s="1">
        <v>45825.3125</v>
      </c>
      <c r="B8033">
        <v>0</v>
      </c>
      <c r="C8033">
        <v>0.57499999999999996</v>
      </c>
      <c r="E8033">
        <v>0</v>
      </c>
      <c r="F8033">
        <f t="shared" si="250"/>
        <v>0.57499999999999996</v>
      </c>
      <c r="G8033">
        <v>2</v>
      </c>
      <c r="H8033">
        <f>E8033*$N$8</f>
        <v>0</v>
      </c>
      <c r="I8033">
        <f xml:space="preserve"> C8033 * IF( G8033 = 2, $N$7, $N$6 )</f>
        <v>7.7797499999999992E-2</v>
      </c>
      <c r="J8033">
        <f xml:space="preserve"> MAX( (C8033 - B8033) * IF( G8033 = 2, $N$7, $N$6 ), 0 )</f>
        <v>7.7797499999999992E-2</v>
      </c>
      <c r="K8033" s="3">
        <f t="shared" si="251"/>
        <v>7.7797499999999992E-2</v>
      </c>
    </row>
    <row r="8034" spans="1:11" x14ac:dyDescent="0.2">
      <c r="A8034" s="1">
        <v>45825.333333333336</v>
      </c>
      <c r="B8034">
        <v>8.3360565999999997E-2</v>
      </c>
      <c r="C8034">
        <v>0.38</v>
      </c>
      <c r="E8034">
        <v>4.0000000000000001E-3</v>
      </c>
      <c r="F8034">
        <f t="shared" si="250"/>
        <v>0.29663943400000004</v>
      </c>
      <c r="G8034">
        <v>2</v>
      </c>
      <c r="H8034">
        <f>E8034*$N$8</f>
        <v>1.3200000000000001E-4</v>
      </c>
      <c r="I8034">
        <f xml:space="preserve"> C8034 * IF( G8034 = 2, $N$7, $N$6 )</f>
        <v>5.1414000000000001E-2</v>
      </c>
      <c r="J8034">
        <f xml:space="preserve"> MAX( (C8034 - B8034) * IF( G8034 = 2, $N$7, $N$6 ), 0 )</f>
        <v>4.0135315420200005E-2</v>
      </c>
      <c r="K8034" s="3">
        <f t="shared" si="251"/>
        <v>4.0135315420200005E-2</v>
      </c>
    </row>
    <row r="8035" spans="1:11" x14ac:dyDescent="0.2">
      <c r="A8035" s="1">
        <v>45825.354166666664</v>
      </c>
      <c r="B8035">
        <v>0.16672113299999999</v>
      </c>
      <c r="C8035">
        <v>0.42</v>
      </c>
      <c r="E8035">
        <v>6.5000000000000002E-2</v>
      </c>
      <c r="F8035">
        <f t="shared" si="250"/>
        <v>0.25327886700000002</v>
      </c>
      <c r="G8035">
        <v>2</v>
      </c>
      <c r="H8035">
        <f>E8035*$N$8</f>
        <v>2.1450000000000002E-3</v>
      </c>
      <c r="I8035">
        <f xml:space="preserve"> C8035 * IF( G8035 = 2, $N$7, $N$6 )</f>
        <v>5.6826000000000002E-2</v>
      </c>
      <c r="J8035">
        <f xml:space="preserve"> MAX( (C8035 - B8035) * IF( G8035 = 2, $N$7, $N$6 ), 0 )</f>
        <v>3.4268630705100001E-2</v>
      </c>
      <c r="K8035" s="3">
        <f t="shared" si="251"/>
        <v>3.4268630705100001E-2</v>
      </c>
    </row>
    <row r="8036" spans="1:11" x14ac:dyDescent="0.2">
      <c r="A8036" s="1">
        <v>45825.375</v>
      </c>
      <c r="B8036">
        <v>0.28882927000000003</v>
      </c>
      <c r="C8036">
        <v>0.182</v>
      </c>
      <c r="E8036">
        <v>3.1E-2</v>
      </c>
      <c r="F8036">
        <f t="shared" si="250"/>
        <v>0</v>
      </c>
      <c r="G8036">
        <v>2</v>
      </c>
      <c r="H8036">
        <f>E8036*$N$8</f>
        <v>1.023E-3</v>
      </c>
      <c r="I8036">
        <f xml:space="preserve"> C8036 * IF( G8036 = 2, $N$7, $N$6 )</f>
        <v>2.46246E-2</v>
      </c>
      <c r="J8036">
        <f xml:space="preserve"> MAX( (C8036 - B8036) * IF( G8036 = 2, $N$7, $N$6 ), 0 )</f>
        <v>0</v>
      </c>
      <c r="K8036" s="3">
        <f t="shared" si="251"/>
        <v>-1.4454000231000005E-2</v>
      </c>
    </row>
    <row r="8037" spans="1:11" x14ac:dyDescent="0.2">
      <c r="A8037" s="1">
        <v>45825.395833333336</v>
      </c>
      <c r="B8037">
        <v>0.41093740699999998</v>
      </c>
      <c r="C8037">
        <v>0.42599999999999999</v>
      </c>
      <c r="E8037">
        <v>0</v>
      </c>
      <c r="F8037">
        <f t="shared" si="250"/>
        <v>1.5062593000000013E-2</v>
      </c>
      <c r="G8037">
        <v>2</v>
      </c>
      <c r="H8037">
        <f>E8037*$N$8</f>
        <v>0</v>
      </c>
      <c r="I8037">
        <f xml:space="preserve"> C8037 * IF( G8037 = 2, $N$7, $N$6 )</f>
        <v>5.7637800000000003E-2</v>
      </c>
      <c r="J8037">
        <f xml:space="preserve"> MAX( (C8037 - B8037) * IF( G8037 = 2, $N$7, $N$6 ), 0 )</f>
        <v>2.0379688329000018E-3</v>
      </c>
      <c r="K8037" s="3">
        <f t="shared" si="251"/>
        <v>2.0379688329000018E-3</v>
      </c>
    </row>
    <row r="8038" spans="1:11" x14ac:dyDescent="0.2">
      <c r="A8038" s="1">
        <v>45825.416666666664</v>
      </c>
      <c r="B8038">
        <v>0.50793823400000004</v>
      </c>
      <c r="C8038">
        <v>0.27900000000000003</v>
      </c>
      <c r="E8038">
        <v>4.8000000000000001E-2</v>
      </c>
      <c r="F8038">
        <f t="shared" si="250"/>
        <v>0</v>
      </c>
      <c r="G8038">
        <v>2</v>
      </c>
      <c r="H8038">
        <f>E8038*$N$8</f>
        <v>1.5840000000000001E-3</v>
      </c>
      <c r="I8038">
        <f xml:space="preserve"> C8038 * IF( G8038 = 2, $N$7, $N$6 )</f>
        <v>3.7748700000000003E-2</v>
      </c>
      <c r="J8038">
        <f xml:space="preserve"> MAX( (C8038 - B8038) * IF( G8038 = 2, $N$7, $N$6 ), 0 )</f>
        <v>0</v>
      </c>
      <c r="K8038" s="3">
        <f t="shared" si="251"/>
        <v>-3.0975343060200004E-2</v>
      </c>
    </row>
    <row r="8039" spans="1:11" x14ac:dyDescent="0.2">
      <c r="A8039" s="1">
        <v>45825.4375</v>
      </c>
      <c r="B8039">
        <v>0.60493906099999994</v>
      </c>
      <c r="C8039">
        <v>-0.252</v>
      </c>
      <c r="E8039">
        <v>0.34399999999999997</v>
      </c>
      <c r="F8039">
        <f t="shared" si="250"/>
        <v>0</v>
      </c>
      <c r="G8039">
        <v>2</v>
      </c>
      <c r="H8039">
        <f>E8039*$N$8</f>
        <v>1.1351999999999999E-2</v>
      </c>
      <c r="I8039">
        <f xml:space="preserve"> C8039 * IF( G8039 = 2, $N$7, $N$6 )</f>
        <v>-3.4095600000000004E-2</v>
      </c>
      <c r="J8039">
        <f xml:space="preserve"> MAX( (C8039 - B8039) * IF( G8039 = 2, $N$7, $N$6 ), 0 )</f>
        <v>0</v>
      </c>
      <c r="K8039" s="3">
        <f t="shared" si="251"/>
        <v>-0.11594385495329999</v>
      </c>
    </row>
    <row r="8040" spans="1:11" x14ac:dyDescent="0.2">
      <c r="A8040" s="1">
        <v>45825.458333333336</v>
      </c>
      <c r="B8040">
        <v>0.62068517700000003</v>
      </c>
      <c r="C8040">
        <v>-0.34699999999999998</v>
      </c>
      <c r="E8040">
        <v>0.47399999999999998</v>
      </c>
      <c r="F8040">
        <f t="shared" si="250"/>
        <v>0</v>
      </c>
      <c r="G8040">
        <v>2</v>
      </c>
      <c r="H8040">
        <f>E8040*$N$8</f>
        <v>1.5642E-2</v>
      </c>
      <c r="I8040">
        <f xml:space="preserve"> C8040 * IF( G8040 = 2, $N$7, $N$6 )</f>
        <v>-4.6949100000000001E-2</v>
      </c>
      <c r="J8040">
        <f xml:space="preserve"> MAX( (C8040 - B8040) * IF( G8040 = 2, $N$7, $N$6 ), 0 )</f>
        <v>0</v>
      </c>
      <c r="K8040" s="3">
        <f t="shared" si="251"/>
        <v>-0.13092780444810001</v>
      </c>
    </row>
    <row r="8041" spans="1:11" x14ac:dyDescent="0.2">
      <c r="A8041" s="1">
        <v>45825.479166666664</v>
      </c>
      <c r="B8041">
        <v>0.63643129300000001</v>
      </c>
      <c r="C8041">
        <v>-0.29099999999999998</v>
      </c>
      <c r="E8041">
        <v>0.44900000000000001</v>
      </c>
      <c r="F8041">
        <f t="shared" si="250"/>
        <v>0</v>
      </c>
      <c r="G8041">
        <v>2</v>
      </c>
      <c r="H8041">
        <f>E8041*$N$8</f>
        <v>1.4817E-2</v>
      </c>
      <c r="I8041">
        <f xml:space="preserve"> C8041 * IF( G8041 = 2, $N$7, $N$6 )</f>
        <v>-3.9372299999999999E-2</v>
      </c>
      <c r="J8041">
        <f xml:space="preserve"> MAX( (C8041 - B8041) * IF( G8041 = 2, $N$7, $N$6 ), 0 )</f>
        <v>0</v>
      </c>
      <c r="K8041" s="3">
        <f t="shared" si="251"/>
        <v>-0.1254814539429</v>
      </c>
    </row>
    <row r="8042" spans="1:11" x14ac:dyDescent="0.2">
      <c r="A8042" s="1">
        <v>45825.5</v>
      </c>
      <c r="B8042">
        <v>0.70118928899999999</v>
      </c>
      <c r="C8042">
        <v>-4.2000000000000003E-2</v>
      </c>
      <c r="E8042">
        <v>0.34899999999999998</v>
      </c>
      <c r="F8042">
        <f t="shared" si="250"/>
        <v>0</v>
      </c>
      <c r="G8042">
        <v>2</v>
      </c>
      <c r="H8042">
        <f>E8042*$N$8</f>
        <v>1.1516999999999999E-2</v>
      </c>
      <c r="I8042">
        <f xml:space="preserve"> C8042 * IF( G8042 = 2, $N$7, $N$6 )</f>
        <v>-5.6826000000000003E-3</v>
      </c>
      <c r="J8042">
        <f xml:space="preserve"> MAX( (C8042 - B8042) * IF( G8042 = 2, $N$7, $N$6 ), 0 )</f>
        <v>0</v>
      </c>
      <c r="K8042" s="3">
        <f t="shared" si="251"/>
        <v>-0.10055351080170001</v>
      </c>
    </row>
    <row r="8043" spans="1:11" x14ac:dyDescent="0.2">
      <c r="A8043" s="1">
        <v>45825.520833333336</v>
      </c>
      <c r="B8043">
        <v>0.76594728599999995</v>
      </c>
      <c r="C8043">
        <v>-1.258</v>
      </c>
      <c r="E8043">
        <v>1.258</v>
      </c>
      <c r="F8043">
        <f t="shared" si="250"/>
        <v>0</v>
      </c>
      <c r="G8043">
        <v>2</v>
      </c>
      <c r="H8043">
        <f>E8043*$N$8</f>
        <v>4.1514000000000002E-2</v>
      </c>
      <c r="I8043">
        <f xml:space="preserve"> C8043 * IF( G8043 = 2, $N$7, $N$6 )</f>
        <v>-0.17020740000000001</v>
      </c>
      <c r="J8043">
        <f xml:space="preserve"> MAX( (C8043 - B8043) * IF( G8043 = 2, $N$7, $N$6 ), 0 )</f>
        <v>0</v>
      </c>
      <c r="K8043" s="3">
        <f t="shared" si="251"/>
        <v>-0.2738400677958</v>
      </c>
    </row>
    <row r="8044" spans="1:11" x14ac:dyDescent="0.2">
      <c r="A8044" s="1">
        <v>45825.541666666664</v>
      </c>
      <c r="B8044">
        <v>0.77035029200000005</v>
      </c>
      <c r="C8044">
        <v>-0.184</v>
      </c>
      <c r="E8044">
        <v>0.376</v>
      </c>
      <c r="F8044">
        <f t="shared" si="250"/>
        <v>0</v>
      </c>
      <c r="G8044">
        <v>2</v>
      </c>
      <c r="H8044">
        <f>E8044*$N$8</f>
        <v>1.2408000000000001E-2</v>
      </c>
      <c r="I8044">
        <f xml:space="preserve"> C8044 * IF( G8044 = 2, $N$7, $N$6 )</f>
        <v>-2.4895199999999999E-2</v>
      </c>
      <c r="J8044">
        <f xml:space="preserve"> MAX( (C8044 - B8044) * IF( G8044 = 2, $N$7, $N$6 ), 0 )</f>
        <v>0</v>
      </c>
      <c r="K8044" s="3">
        <f t="shared" si="251"/>
        <v>-0.1291235945076</v>
      </c>
    </row>
    <row r="8045" spans="1:11" x14ac:dyDescent="0.2">
      <c r="A8045" s="1">
        <v>45825.5625</v>
      </c>
      <c r="B8045">
        <v>0.77475329699999995</v>
      </c>
      <c r="C8045">
        <v>-0.16400000000000001</v>
      </c>
      <c r="E8045">
        <v>0.27</v>
      </c>
      <c r="F8045">
        <f t="shared" si="250"/>
        <v>0</v>
      </c>
      <c r="G8045">
        <v>2</v>
      </c>
      <c r="H8045">
        <f>E8045*$N$8</f>
        <v>8.9100000000000013E-3</v>
      </c>
      <c r="I8045">
        <f xml:space="preserve"> C8045 * IF( G8045 = 2, $N$7, $N$6 )</f>
        <v>-2.2189200000000003E-2</v>
      </c>
      <c r="J8045">
        <f xml:space="preserve"> MAX( (C8045 - B8045) * IF( G8045 = 2, $N$7, $N$6 ), 0 )</f>
        <v>0</v>
      </c>
      <c r="K8045" s="3">
        <f t="shared" si="251"/>
        <v>-0.12701332108409999</v>
      </c>
    </row>
    <row r="8046" spans="1:11" x14ac:dyDescent="0.2">
      <c r="A8046" s="1">
        <v>45825.583333333336</v>
      </c>
      <c r="B8046">
        <v>0.75642777100000003</v>
      </c>
      <c r="C8046">
        <v>-0.41099999999999998</v>
      </c>
      <c r="E8046">
        <v>0.49199999999999999</v>
      </c>
      <c r="F8046">
        <f t="shared" si="250"/>
        <v>0</v>
      </c>
      <c r="G8046">
        <v>2</v>
      </c>
      <c r="H8046">
        <f>E8046*$N$8</f>
        <v>1.6236E-2</v>
      </c>
      <c r="I8046">
        <f xml:space="preserve"> C8046 * IF( G8046 = 2, $N$7, $N$6 )</f>
        <v>-5.5608299999999999E-2</v>
      </c>
      <c r="J8046">
        <f xml:space="preserve"> MAX( (C8046 - B8046) * IF( G8046 = 2, $N$7, $N$6 ), 0 )</f>
        <v>0</v>
      </c>
      <c r="K8046" s="3">
        <f t="shared" si="251"/>
        <v>-0.15795297741630002</v>
      </c>
    </row>
    <row r="8047" spans="1:11" x14ac:dyDescent="0.2">
      <c r="A8047" s="1">
        <v>45825.604166666664</v>
      </c>
      <c r="B8047">
        <v>0.73810224400000002</v>
      </c>
      <c r="C8047">
        <v>-0.124</v>
      </c>
      <c r="E8047">
        <v>0.221</v>
      </c>
      <c r="F8047">
        <f t="shared" si="250"/>
        <v>0</v>
      </c>
      <c r="G8047">
        <v>2</v>
      </c>
      <c r="H8047">
        <f>E8047*$N$8</f>
        <v>7.293E-3</v>
      </c>
      <c r="I8047">
        <f xml:space="preserve"> C8047 * IF( G8047 = 2, $N$7, $N$6 )</f>
        <v>-1.6777199999999999E-2</v>
      </c>
      <c r="J8047">
        <f xml:space="preserve"> MAX( (C8047 - B8047) * IF( G8047 = 2, $N$7, $N$6 ), 0 )</f>
        <v>0</v>
      </c>
      <c r="K8047" s="3">
        <f t="shared" si="251"/>
        <v>-0.11664243361320001</v>
      </c>
    </row>
    <row r="8048" spans="1:11" x14ac:dyDescent="0.2">
      <c r="A8048" s="1">
        <v>45825.625</v>
      </c>
      <c r="B8048">
        <v>0.60583899500000005</v>
      </c>
      <c r="C8048">
        <v>0.19700000000000001</v>
      </c>
      <c r="E8048">
        <v>2.1999999999999999E-2</v>
      </c>
      <c r="F8048">
        <f t="shared" si="250"/>
        <v>0</v>
      </c>
      <c r="G8048">
        <v>1</v>
      </c>
      <c r="H8048">
        <f>E8048*$N$8</f>
        <v>7.2599999999999997E-4</v>
      </c>
      <c r="I8048">
        <f xml:space="preserve"> C8048 * IF( G8048 = 2, $N$7, $N$6 )</f>
        <v>7.8228699999999998E-2</v>
      </c>
      <c r="J8048">
        <f xml:space="preserve"> MAX( (C8048 - B8048) * IF( G8048 = 2, $N$7, $N$6 ), 0 )</f>
        <v>0</v>
      </c>
      <c r="K8048" s="3">
        <f t="shared" si="251"/>
        <v>-0.16234996491450002</v>
      </c>
    </row>
    <row r="8049" spans="1:11" x14ac:dyDescent="0.2">
      <c r="A8049" s="1">
        <v>45825.645833333336</v>
      </c>
      <c r="B8049">
        <v>0.47357574699999999</v>
      </c>
      <c r="C8049">
        <v>0.432</v>
      </c>
      <c r="E8049">
        <v>0</v>
      </c>
      <c r="F8049">
        <f t="shared" si="250"/>
        <v>0</v>
      </c>
      <c r="G8049">
        <v>1</v>
      </c>
      <c r="H8049">
        <f>E8049*$N$8</f>
        <v>0</v>
      </c>
      <c r="I8049">
        <f xml:space="preserve"> C8049 * IF( G8049 = 2, $N$7, $N$6 )</f>
        <v>0.17154720000000001</v>
      </c>
      <c r="J8049">
        <f xml:space="preserve"> MAX( (C8049 - B8049) * IF( G8049 = 2, $N$7, $N$6 ), 0 )</f>
        <v>0</v>
      </c>
      <c r="K8049" s="3">
        <f t="shared" si="251"/>
        <v>-1.65097291337E-2</v>
      </c>
    </row>
    <row r="8050" spans="1:11" x14ac:dyDescent="0.2">
      <c r="A8050" s="1">
        <v>45825.666666666664</v>
      </c>
      <c r="B8050">
        <v>0.294332327</v>
      </c>
      <c r="C8050">
        <v>0.55700000000000005</v>
      </c>
      <c r="E8050">
        <v>0</v>
      </c>
      <c r="F8050">
        <f t="shared" si="250"/>
        <v>0.26266767300000005</v>
      </c>
      <c r="G8050">
        <v>1</v>
      </c>
      <c r="H8050">
        <f>E8050*$N$8</f>
        <v>0</v>
      </c>
      <c r="I8050">
        <f xml:space="preserve"> C8050 * IF( G8050 = 2, $N$7, $N$6 )</f>
        <v>0.22118470000000001</v>
      </c>
      <c r="J8050">
        <f xml:space="preserve"> MAX( (C8050 - B8050) * IF( G8050 = 2, $N$7, $N$6 ), 0 )</f>
        <v>0.10430533294830002</v>
      </c>
      <c r="K8050" s="3">
        <f t="shared" si="251"/>
        <v>0.10430533294830002</v>
      </c>
    </row>
    <row r="8051" spans="1:11" x14ac:dyDescent="0.2">
      <c r="A8051" s="1">
        <v>45825.6875</v>
      </c>
      <c r="B8051">
        <v>0.115088907</v>
      </c>
      <c r="C8051">
        <v>1.179</v>
      </c>
      <c r="E8051">
        <v>0</v>
      </c>
      <c r="F8051">
        <f t="shared" si="250"/>
        <v>1.063911093</v>
      </c>
      <c r="G8051">
        <v>1</v>
      </c>
      <c r="H8051">
        <f>E8051*$N$8</f>
        <v>0</v>
      </c>
      <c r="I8051">
        <f xml:space="preserve"> C8051 * IF( G8051 = 2, $N$7, $N$6 )</f>
        <v>0.46818090000000001</v>
      </c>
      <c r="J8051">
        <f xml:space="preserve"> MAX( (C8051 - B8051) * IF( G8051 = 2, $N$7, $N$6 ), 0 )</f>
        <v>0.42247909503030001</v>
      </c>
      <c r="K8051" s="3">
        <f t="shared" si="251"/>
        <v>0.42247909503030001</v>
      </c>
    </row>
    <row r="8052" spans="1:11" x14ac:dyDescent="0.2">
      <c r="A8052" s="1">
        <v>45825.708333333336</v>
      </c>
      <c r="B8052">
        <v>5.7544454000000002E-2</v>
      </c>
      <c r="C8052">
        <v>0.56899999999999995</v>
      </c>
      <c r="E8052">
        <v>0</v>
      </c>
      <c r="F8052">
        <f t="shared" si="250"/>
        <v>0.51145554599999998</v>
      </c>
      <c r="G8052">
        <v>1</v>
      </c>
      <c r="H8052">
        <f>E8052*$N$8</f>
        <v>0</v>
      </c>
      <c r="I8052">
        <f xml:space="preserve"> C8052 * IF( G8052 = 2, $N$7, $N$6 )</f>
        <v>0.22594989999999998</v>
      </c>
      <c r="J8052">
        <f xml:space="preserve"> MAX( (C8052 - B8052) * IF( G8052 = 2, $N$7, $N$6 ), 0 )</f>
        <v>0.2030989973166</v>
      </c>
      <c r="K8052" s="3">
        <f t="shared" si="251"/>
        <v>0.2030989973166</v>
      </c>
    </row>
    <row r="8053" spans="1:11" x14ac:dyDescent="0.2">
      <c r="A8053" s="1">
        <v>45825.729166666664</v>
      </c>
      <c r="B8053">
        <v>0</v>
      </c>
      <c r="C8053">
        <v>0.65500000000000003</v>
      </c>
      <c r="E8053">
        <v>0</v>
      </c>
      <c r="F8053">
        <f t="shared" si="250"/>
        <v>0.65500000000000003</v>
      </c>
      <c r="G8053">
        <v>1</v>
      </c>
      <c r="H8053">
        <f>E8053*$N$8</f>
        <v>0</v>
      </c>
      <c r="I8053">
        <f xml:space="preserve"> C8053 * IF( G8053 = 2, $N$7, $N$6 )</f>
        <v>0.26010050000000001</v>
      </c>
      <c r="J8053">
        <f xml:space="preserve"> MAX( (C8053 - B8053) * IF( G8053 = 2, $N$7, $N$6 ), 0 )</f>
        <v>0.26010050000000001</v>
      </c>
      <c r="K8053" s="3">
        <f t="shared" si="251"/>
        <v>0.26010050000000001</v>
      </c>
    </row>
    <row r="8054" spans="1:11" x14ac:dyDescent="0.2">
      <c r="A8054" s="1">
        <v>45825.75</v>
      </c>
      <c r="B8054">
        <v>0</v>
      </c>
      <c r="C8054">
        <v>0.72099999999999997</v>
      </c>
      <c r="E8054">
        <v>0</v>
      </c>
      <c r="F8054">
        <f t="shared" si="250"/>
        <v>0.72099999999999997</v>
      </c>
      <c r="G8054">
        <v>1</v>
      </c>
      <c r="H8054">
        <f>E8054*$N$8</f>
        <v>0</v>
      </c>
      <c r="I8054">
        <f xml:space="preserve"> C8054 * IF( G8054 = 2, $N$7, $N$6 )</f>
        <v>0.28630909999999998</v>
      </c>
      <c r="J8054">
        <f xml:space="preserve"> MAX( (C8054 - B8054) * IF( G8054 = 2, $N$7, $N$6 ), 0 )</f>
        <v>0.28630909999999998</v>
      </c>
      <c r="K8054" s="3">
        <f t="shared" si="251"/>
        <v>0.28630909999999998</v>
      </c>
    </row>
    <row r="8055" spans="1:11" x14ac:dyDescent="0.2">
      <c r="A8055" s="1">
        <v>45825.770833333336</v>
      </c>
      <c r="B8055">
        <v>0</v>
      </c>
      <c r="C8055">
        <v>0.63100000000000001</v>
      </c>
      <c r="E8055">
        <v>0</v>
      </c>
      <c r="F8055">
        <f t="shared" si="250"/>
        <v>0.63100000000000001</v>
      </c>
      <c r="G8055">
        <v>1</v>
      </c>
      <c r="H8055">
        <f>E8055*$N$8</f>
        <v>0</v>
      </c>
      <c r="I8055">
        <f xml:space="preserve"> C8055 * IF( G8055 = 2, $N$7, $N$6 )</f>
        <v>0.25057010000000002</v>
      </c>
      <c r="J8055">
        <f xml:space="preserve"> MAX( (C8055 - B8055) * IF( G8055 = 2, $N$7, $N$6 ), 0 )</f>
        <v>0.25057010000000002</v>
      </c>
      <c r="K8055" s="3">
        <f t="shared" si="251"/>
        <v>0.25057010000000002</v>
      </c>
    </row>
    <row r="8056" spans="1:11" x14ac:dyDescent="0.2">
      <c r="A8056" s="1">
        <v>45825.791666666664</v>
      </c>
      <c r="B8056">
        <v>0</v>
      </c>
      <c r="C8056">
        <v>0.61499999999999999</v>
      </c>
      <c r="E8056">
        <v>0</v>
      </c>
      <c r="F8056">
        <f t="shared" si="250"/>
        <v>0.61499999999999999</v>
      </c>
      <c r="G8056">
        <v>1</v>
      </c>
      <c r="H8056">
        <f>E8056*$N$8</f>
        <v>0</v>
      </c>
      <c r="I8056">
        <f xml:space="preserve"> C8056 * IF( G8056 = 2, $N$7, $N$6 )</f>
        <v>0.2442165</v>
      </c>
      <c r="J8056">
        <f xml:space="preserve"> MAX( (C8056 - B8056) * IF( G8056 = 2, $N$7, $N$6 ), 0 )</f>
        <v>0.2442165</v>
      </c>
      <c r="K8056" s="3">
        <f t="shared" si="251"/>
        <v>0.2442165</v>
      </c>
    </row>
    <row r="8057" spans="1:11" x14ac:dyDescent="0.2">
      <c r="A8057" s="1">
        <v>45825.8125</v>
      </c>
      <c r="B8057">
        <v>0</v>
      </c>
      <c r="C8057">
        <v>0.72799999999999998</v>
      </c>
      <c r="E8057">
        <v>0</v>
      </c>
      <c r="F8057">
        <f t="shared" si="250"/>
        <v>0.72799999999999998</v>
      </c>
      <c r="G8057">
        <v>1</v>
      </c>
      <c r="H8057">
        <f>E8057*$N$8</f>
        <v>0</v>
      </c>
      <c r="I8057">
        <f xml:space="preserve"> C8057 * IF( G8057 = 2, $N$7, $N$6 )</f>
        <v>0.28908879999999998</v>
      </c>
      <c r="J8057">
        <f xml:space="preserve"> MAX( (C8057 - B8057) * IF( G8057 = 2, $N$7, $N$6 ), 0 )</f>
        <v>0.28908879999999998</v>
      </c>
      <c r="K8057" s="3">
        <f t="shared" si="251"/>
        <v>0.28908879999999998</v>
      </c>
    </row>
    <row r="8058" spans="1:11" x14ac:dyDescent="0.2">
      <c r="A8058" s="1">
        <v>45825.833333333336</v>
      </c>
      <c r="B8058">
        <v>0</v>
      </c>
      <c r="C8058">
        <v>0.53300000000000003</v>
      </c>
      <c r="E8058">
        <v>0</v>
      </c>
      <c r="F8058">
        <f t="shared" si="250"/>
        <v>0.53300000000000003</v>
      </c>
      <c r="G8058">
        <v>1</v>
      </c>
      <c r="H8058">
        <f>E8058*$N$8</f>
        <v>0</v>
      </c>
      <c r="I8058">
        <f xml:space="preserve"> C8058 * IF( G8058 = 2, $N$7, $N$6 )</f>
        <v>0.21165430000000002</v>
      </c>
      <c r="J8058">
        <f xml:space="preserve"> MAX( (C8058 - B8058) * IF( G8058 = 2, $N$7, $N$6 ), 0 )</f>
        <v>0.21165430000000002</v>
      </c>
      <c r="K8058" s="3">
        <f t="shared" si="251"/>
        <v>0.21165430000000002</v>
      </c>
    </row>
    <row r="8059" spans="1:11" x14ac:dyDescent="0.2">
      <c r="A8059" s="1">
        <v>45825.854166666664</v>
      </c>
      <c r="B8059">
        <v>0</v>
      </c>
      <c r="C8059">
        <v>0.53600000000000003</v>
      </c>
      <c r="E8059">
        <v>0</v>
      </c>
      <c r="F8059">
        <f t="shared" si="250"/>
        <v>0.53600000000000003</v>
      </c>
      <c r="G8059">
        <v>1</v>
      </c>
      <c r="H8059">
        <f>E8059*$N$8</f>
        <v>0</v>
      </c>
      <c r="I8059">
        <f xml:space="preserve"> C8059 * IF( G8059 = 2, $N$7, $N$6 )</f>
        <v>0.21284560000000002</v>
      </c>
      <c r="J8059">
        <f xml:space="preserve"> MAX( (C8059 - B8059) * IF( G8059 = 2, $N$7, $N$6 ), 0 )</f>
        <v>0.21284560000000002</v>
      </c>
      <c r="K8059" s="3">
        <f t="shared" si="251"/>
        <v>0.21284560000000002</v>
      </c>
    </row>
    <row r="8060" spans="1:11" x14ac:dyDescent="0.2">
      <c r="A8060" s="1">
        <v>45825.875</v>
      </c>
      <c r="B8060">
        <v>0</v>
      </c>
      <c r="C8060">
        <v>0.56100000000000005</v>
      </c>
      <c r="E8060">
        <v>0</v>
      </c>
      <c r="F8060">
        <f t="shared" si="250"/>
        <v>0.56100000000000005</v>
      </c>
      <c r="G8060">
        <v>2</v>
      </c>
      <c r="H8060">
        <f>E8060*$N$8</f>
        <v>0</v>
      </c>
      <c r="I8060">
        <f xml:space="preserve"> C8060 * IF( G8060 = 2, $N$7, $N$6 )</f>
        <v>7.5903300000000007E-2</v>
      </c>
      <c r="J8060">
        <f xml:space="preserve"> MAX( (C8060 - B8060) * IF( G8060 = 2, $N$7, $N$6 ), 0 )</f>
        <v>7.5903300000000007E-2</v>
      </c>
      <c r="K8060" s="3">
        <f t="shared" si="251"/>
        <v>7.5903300000000007E-2</v>
      </c>
    </row>
    <row r="8061" spans="1:11" x14ac:dyDescent="0.2">
      <c r="A8061" s="1">
        <v>45825.895833333336</v>
      </c>
      <c r="B8061">
        <v>0</v>
      </c>
      <c r="C8061">
        <v>0.627</v>
      </c>
      <c r="E8061">
        <v>0</v>
      </c>
      <c r="F8061">
        <f t="shared" si="250"/>
        <v>0.627</v>
      </c>
      <c r="G8061">
        <v>2</v>
      </c>
      <c r="H8061">
        <f>E8061*$N$8</f>
        <v>0</v>
      </c>
      <c r="I8061">
        <f xml:space="preserve"> C8061 * IF( G8061 = 2, $N$7, $N$6 )</f>
        <v>8.4833100000000009E-2</v>
      </c>
      <c r="J8061">
        <f xml:space="preserve"> MAX( (C8061 - B8061) * IF( G8061 = 2, $N$7, $N$6 ), 0 )</f>
        <v>8.4833100000000009E-2</v>
      </c>
      <c r="K8061" s="3">
        <f t="shared" si="251"/>
        <v>8.4833100000000009E-2</v>
      </c>
    </row>
    <row r="8062" spans="1:11" x14ac:dyDescent="0.2">
      <c r="A8062" s="1">
        <v>45825.916666666664</v>
      </c>
      <c r="B8062">
        <v>0</v>
      </c>
      <c r="C8062">
        <v>0.439</v>
      </c>
      <c r="E8062">
        <v>0</v>
      </c>
      <c r="F8062">
        <f t="shared" si="250"/>
        <v>0.439</v>
      </c>
      <c r="G8062">
        <v>2</v>
      </c>
      <c r="H8062">
        <f>E8062*$N$8</f>
        <v>0</v>
      </c>
      <c r="I8062">
        <f xml:space="preserve"> C8062 * IF( G8062 = 2, $N$7, $N$6 )</f>
        <v>5.9396700000000004E-2</v>
      </c>
      <c r="J8062">
        <f xml:space="preserve"> MAX( (C8062 - B8062) * IF( G8062 = 2, $N$7, $N$6 ), 0 )</f>
        <v>5.9396700000000004E-2</v>
      </c>
      <c r="K8062" s="3">
        <f t="shared" si="251"/>
        <v>5.9396700000000004E-2</v>
      </c>
    </row>
    <row r="8063" spans="1:11" x14ac:dyDescent="0.2">
      <c r="A8063" s="1">
        <v>45825.9375</v>
      </c>
      <c r="B8063">
        <v>0</v>
      </c>
      <c r="C8063">
        <v>0.46500000000000002</v>
      </c>
      <c r="E8063">
        <v>0</v>
      </c>
      <c r="F8063">
        <f t="shared" si="250"/>
        <v>0.46500000000000002</v>
      </c>
      <c r="G8063">
        <v>2</v>
      </c>
      <c r="H8063">
        <f>E8063*$N$8</f>
        <v>0</v>
      </c>
      <c r="I8063">
        <f xml:space="preserve"> C8063 * IF( G8063 = 2, $N$7, $N$6 )</f>
        <v>6.2914499999999998E-2</v>
      </c>
      <c r="J8063">
        <f xml:space="preserve"> MAX( (C8063 - B8063) * IF( G8063 = 2, $N$7, $N$6 ), 0 )</f>
        <v>6.2914499999999998E-2</v>
      </c>
      <c r="K8063" s="3">
        <f t="shared" si="251"/>
        <v>6.2914499999999998E-2</v>
      </c>
    </row>
    <row r="8064" spans="1:11" x14ac:dyDescent="0.2">
      <c r="A8064" s="1">
        <v>45825.958333333336</v>
      </c>
      <c r="B8064">
        <v>0</v>
      </c>
      <c r="C8064">
        <v>0.49399999999999999</v>
      </c>
      <c r="E8064">
        <v>0</v>
      </c>
      <c r="F8064">
        <f t="shared" si="250"/>
        <v>0.49399999999999999</v>
      </c>
      <c r="G8064">
        <v>2</v>
      </c>
      <c r="H8064">
        <f>E8064*$N$8</f>
        <v>0</v>
      </c>
      <c r="I8064">
        <f xml:space="preserve"> C8064 * IF( G8064 = 2, $N$7, $N$6 )</f>
        <v>6.68382E-2</v>
      </c>
      <c r="J8064">
        <f xml:space="preserve"> MAX( (C8064 - B8064) * IF( G8064 = 2, $N$7, $N$6 ), 0 )</f>
        <v>6.68382E-2</v>
      </c>
      <c r="K8064" s="3">
        <f t="shared" si="251"/>
        <v>6.68382E-2</v>
      </c>
    </row>
    <row r="8065" spans="1:11" x14ac:dyDescent="0.2">
      <c r="A8065" s="1">
        <v>45825.979166666664</v>
      </c>
      <c r="B8065">
        <v>0</v>
      </c>
      <c r="C8065">
        <v>0.66100000000000003</v>
      </c>
      <c r="E8065">
        <v>0</v>
      </c>
      <c r="F8065">
        <f t="shared" si="250"/>
        <v>0.66100000000000003</v>
      </c>
      <c r="G8065">
        <v>2</v>
      </c>
      <c r="H8065">
        <f>E8065*$N$8</f>
        <v>0</v>
      </c>
      <c r="I8065">
        <f xml:space="preserve"> C8065 * IF( G8065 = 2, $N$7, $N$6 )</f>
        <v>8.9433300000000007E-2</v>
      </c>
      <c r="J8065">
        <f xml:space="preserve"> MAX( (C8065 - B8065) * IF( G8065 = 2, $N$7, $N$6 ), 0 )</f>
        <v>8.9433300000000007E-2</v>
      </c>
      <c r="K8065" s="3">
        <f t="shared" si="251"/>
        <v>8.9433300000000007E-2</v>
      </c>
    </row>
    <row r="8066" spans="1:11" x14ac:dyDescent="0.2">
      <c r="A8066" s="1">
        <v>45826</v>
      </c>
      <c r="B8066">
        <v>0</v>
      </c>
      <c r="C8066">
        <v>0.59299999999999997</v>
      </c>
      <c r="E8066">
        <v>0</v>
      </c>
      <c r="F8066">
        <f t="shared" si="250"/>
        <v>0.59299999999999997</v>
      </c>
      <c r="G8066">
        <v>2</v>
      </c>
      <c r="H8066">
        <f>E8066*$N$8</f>
        <v>0</v>
      </c>
      <c r="I8066">
        <f xml:space="preserve"> C8066 * IF( G8066 = 2, $N$7, $N$6 )</f>
        <v>8.0232899999999996E-2</v>
      </c>
      <c r="J8066">
        <f xml:space="preserve"> MAX( (C8066 - B8066) * IF( G8066 = 2, $N$7, $N$6 ), 0 )</f>
        <v>8.0232899999999996E-2</v>
      </c>
      <c r="K8066" s="3">
        <f t="shared" si="251"/>
        <v>8.0232899999999996E-2</v>
      </c>
    </row>
    <row r="8067" spans="1:11" x14ac:dyDescent="0.2">
      <c r="A8067" s="1">
        <v>45826.020833333336</v>
      </c>
      <c r="B8067">
        <v>0</v>
      </c>
      <c r="C8067">
        <v>1.08</v>
      </c>
      <c r="E8067">
        <v>0</v>
      </c>
      <c r="F8067">
        <f t="shared" ref="F8067:F8130" si="252">MAX(C8067-B8067,0)</f>
        <v>1.08</v>
      </c>
      <c r="G8067">
        <v>2</v>
      </c>
      <c r="H8067">
        <f>E8067*$N$8</f>
        <v>0</v>
      </c>
      <c r="I8067">
        <f xml:space="preserve"> C8067 * IF( G8067 = 2, $N$7, $N$6 )</f>
        <v>0.146124</v>
      </c>
      <c r="J8067">
        <f xml:space="preserve"> MAX( (C8067 - B8067) * IF( G8067 = 2, $N$7, $N$6 ), 0 )</f>
        <v>0.146124</v>
      </c>
      <c r="K8067" s="3">
        <f t="shared" ref="K8067:K8130" si="253">(C8067-B8067)*IF(G8067=2,$N$7,$N$6)</f>
        <v>0.146124</v>
      </c>
    </row>
    <row r="8068" spans="1:11" x14ac:dyDescent="0.2">
      <c r="A8068" s="1">
        <v>45826.041666666664</v>
      </c>
      <c r="B8068">
        <v>0</v>
      </c>
      <c r="C8068">
        <v>0.96</v>
      </c>
      <c r="E8068">
        <v>0</v>
      </c>
      <c r="F8068">
        <f t="shared" si="252"/>
        <v>0.96</v>
      </c>
      <c r="G8068">
        <v>2</v>
      </c>
      <c r="H8068">
        <f>E8068*$N$8</f>
        <v>0</v>
      </c>
      <c r="I8068">
        <f xml:space="preserve"> C8068 * IF( G8068 = 2, $N$7, $N$6 )</f>
        <v>0.129888</v>
      </c>
      <c r="J8068">
        <f xml:space="preserve"> MAX( (C8068 - B8068) * IF( G8068 = 2, $N$7, $N$6 ), 0 )</f>
        <v>0.129888</v>
      </c>
      <c r="K8068" s="3">
        <f t="shared" si="253"/>
        <v>0.129888</v>
      </c>
    </row>
    <row r="8069" spans="1:11" x14ac:dyDescent="0.2">
      <c r="A8069" s="1">
        <v>45826.0625</v>
      </c>
      <c r="B8069">
        <v>0</v>
      </c>
      <c r="C8069">
        <v>0.85</v>
      </c>
      <c r="E8069">
        <v>0</v>
      </c>
      <c r="F8069">
        <f t="shared" si="252"/>
        <v>0.85</v>
      </c>
      <c r="G8069">
        <v>2</v>
      </c>
      <c r="H8069">
        <f>E8069*$N$8</f>
        <v>0</v>
      </c>
      <c r="I8069">
        <f xml:space="preserve"> C8069 * IF( G8069 = 2, $N$7, $N$6 )</f>
        <v>0.115005</v>
      </c>
      <c r="J8069">
        <f xml:space="preserve"> MAX( (C8069 - B8069) * IF( G8069 = 2, $N$7, $N$6 ), 0 )</f>
        <v>0.115005</v>
      </c>
      <c r="K8069" s="3">
        <f t="shared" si="253"/>
        <v>0.115005</v>
      </c>
    </row>
    <row r="8070" spans="1:11" x14ac:dyDescent="0.2">
      <c r="A8070" s="1">
        <v>45826.083333333336</v>
      </c>
      <c r="B8070">
        <v>0</v>
      </c>
      <c r="C8070">
        <v>0.65600000000000003</v>
      </c>
      <c r="E8070">
        <v>0</v>
      </c>
      <c r="F8070">
        <f t="shared" si="252"/>
        <v>0.65600000000000003</v>
      </c>
      <c r="G8070">
        <v>2</v>
      </c>
      <c r="H8070">
        <f>E8070*$N$8</f>
        <v>0</v>
      </c>
      <c r="I8070">
        <f xml:space="preserve"> C8070 * IF( G8070 = 2, $N$7, $N$6 )</f>
        <v>8.8756800000000011E-2</v>
      </c>
      <c r="J8070">
        <f xml:space="preserve"> MAX( (C8070 - B8070) * IF( G8070 = 2, $N$7, $N$6 ), 0 )</f>
        <v>8.8756800000000011E-2</v>
      </c>
      <c r="K8070" s="3">
        <f t="shared" si="253"/>
        <v>8.8756800000000011E-2</v>
      </c>
    </row>
    <row r="8071" spans="1:11" x14ac:dyDescent="0.2">
      <c r="A8071" s="1">
        <v>45826.104166666664</v>
      </c>
      <c r="B8071">
        <v>0</v>
      </c>
      <c r="C8071">
        <v>0.84799999999999998</v>
      </c>
      <c r="E8071">
        <v>0</v>
      </c>
      <c r="F8071">
        <f t="shared" si="252"/>
        <v>0.84799999999999998</v>
      </c>
      <c r="G8071">
        <v>2</v>
      </c>
      <c r="H8071">
        <f>E8071*$N$8</f>
        <v>0</v>
      </c>
      <c r="I8071">
        <f xml:space="preserve"> C8071 * IF( G8071 = 2, $N$7, $N$6 )</f>
        <v>0.1147344</v>
      </c>
      <c r="J8071">
        <f xml:space="preserve"> MAX( (C8071 - B8071) * IF( G8071 = 2, $N$7, $N$6 ), 0 )</f>
        <v>0.1147344</v>
      </c>
      <c r="K8071" s="3">
        <f t="shared" si="253"/>
        <v>0.1147344</v>
      </c>
    </row>
    <row r="8072" spans="1:11" x14ac:dyDescent="0.2">
      <c r="A8072" s="1">
        <v>45826.125</v>
      </c>
      <c r="B8072">
        <v>0</v>
      </c>
      <c r="C8072">
        <v>0.52</v>
      </c>
      <c r="E8072">
        <v>0</v>
      </c>
      <c r="F8072">
        <f t="shared" si="252"/>
        <v>0.52</v>
      </c>
      <c r="G8072">
        <v>2</v>
      </c>
      <c r="H8072">
        <f>E8072*$N$8</f>
        <v>0</v>
      </c>
      <c r="I8072">
        <f xml:space="preserve"> C8072 * IF( G8072 = 2, $N$7, $N$6 )</f>
        <v>7.0356000000000002E-2</v>
      </c>
      <c r="J8072">
        <f xml:space="preserve"> MAX( (C8072 - B8072) * IF( G8072 = 2, $N$7, $N$6 ), 0 )</f>
        <v>7.0356000000000002E-2</v>
      </c>
      <c r="K8072" s="3">
        <f t="shared" si="253"/>
        <v>7.0356000000000002E-2</v>
      </c>
    </row>
    <row r="8073" spans="1:11" x14ac:dyDescent="0.2">
      <c r="A8073" s="1">
        <v>45826.145833333336</v>
      </c>
      <c r="B8073">
        <v>0</v>
      </c>
      <c r="C8073">
        <v>0.61499999999999999</v>
      </c>
      <c r="E8073">
        <v>0</v>
      </c>
      <c r="F8073">
        <f t="shared" si="252"/>
        <v>0.61499999999999999</v>
      </c>
      <c r="G8073">
        <v>2</v>
      </c>
      <c r="H8073">
        <f>E8073*$N$8</f>
        <v>0</v>
      </c>
      <c r="I8073">
        <f xml:space="preserve"> C8073 * IF( G8073 = 2, $N$7, $N$6 )</f>
        <v>8.3209500000000006E-2</v>
      </c>
      <c r="J8073">
        <f xml:space="preserve"> MAX( (C8073 - B8073) * IF( G8073 = 2, $N$7, $N$6 ), 0 )</f>
        <v>8.3209500000000006E-2</v>
      </c>
      <c r="K8073" s="3">
        <f t="shared" si="253"/>
        <v>8.3209500000000006E-2</v>
      </c>
    </row>
    <row r="8074" spans="1:11" x14ac:dyDescent="0.2">
      <c r="A8074" s="1">
        <v>45826.166666666664</v>
      </c>
      <c r="B8074">
        <v>0</v>
      </c>
      <c r="C8074">
        <v>0.67800000000000005</v>
      </c>
      <c r="E8074">
        <v>0</v>
      </c>
      <c r="F8074">
        <f t="shared" si="252"/>
        <v>0.67800000000000005</v>
      </c>
      <c r="G8074">
        <v>2</v>
      </c>
      <c r="H8074">
        <f>E8074*$N$8</f>
        <v>0</v>
      </c>
      <c r="I8074">
        <f xml:space="preserve"> C8074 * IF( G8074 = 2, $N$7, $N$6 )</f>
        <v>9.1733400000000007E-2</v>
      </c>
      <c r="J8074">
        <f xml:space="preserve"> MAX( (C8074 - B8074) * IF( G8074 = 2, $N$7, $N$6 ), 0 )</f>
        <v>9.1733400000000007E-2</v>
      </c>
      <c r="K8074" s="3">
        <f t="shared" si="253"/>
        <v>9.1733400000000007E-2</v>
      </c>
    </row>
    <row r="8075" spans="1:11" x14ac:dyDescent="0.2">
      <c r="A8075" s="1">
        <v>45826.1875</v>
      </c>
      <c r="B8075">
        <v>0</v>
      </c>
      <c r="C8075">
        <v>0.57299999999999995</v>
      </c>
      <c r="E8075">
        <v>0</v>
      </c>
      <c r="F8075">
        <f t="shared" si="252"/>
        <v>0.57299999999999995</v>
      </c>
      <c r="G8075">
        <v>2</v>
      </c>
      <c r="H8075">
        <f>E8075*$N$8</f>
        <v>0</v>
      </c>
      <c r="I8075">
        <f xml:space="preserve"> C8075 * IF( G8075 = 2, $N$7, $N$6 )</f>
        <v>7.7526899999999996E-2</v>
      </c>
      <c r="J8075">
        <f xml:space="preserve"> MAX( (C8075 - B8075) * IF( G8075 = 2, $N$7, $N$6 ), 0 )</f>
        <v>7.7526899999999996E-2</v>
      </c>
      <c r="K8075" s="3">
        <f t="shared" si="253"/>
        <v>7.7526899999999996E-2</v>
      </c>
    </row>
    <row r="8076" spans="1:11" x14ac:dyDescent="0.2">
      <c r="A8076" s="1">
        <v>45826.208333333336</v>
      </c>
      <c r="B8076">
        <v>0</v>
      </c>
      <c r="C8076">
        <v>0.55000000000000004</v>
      </c>
      <c r="E8076">
        <v>0</v>
      </c>
      <c r="F8076">
        <f t="shared" si="252"/>
        <v>0.55000000000000004</v>
      </c>
      <c r="G8076">
        <v>2</v>
      </c>
      <c r="H8076">
        <f>E8076*$N$8</f>
        <v>0</v>
      </c>
      <c r="I8076">
        <f xml:space="preserve"> C8076 * IF( G8076 = 2, $N$7, $N$6 )</f>
        <v>7.4415000000000009E-2</v>
      </c>
      <c r="J8076">
        <f xml:space="preserve"> MAX( (C8076 - B8076) * IF( G8076 = 2, $N$7, $N$6 ), 0 )</f>
        <v>7.4415000000000009E-2</v>
      </c>
      <c r="K8076" s="3">
        <f t="shared" si="253"/>
        <v>7.4415000000000009E-2</v>
      </c>
    </row>
    <row r="8077" spans="1:11" x14ac:dyDescent="0.2">
      <c r="A8077" s="1">
        <v>45826.229166666664</v>
      </c>
      <c r="B8077">
        <v>0</v>
      </c>
      <c r="C8077">
        <v>0.54800000000000004</v>
      </c>
      <c r="E8077">
        <v>0</v>
      </c>
      <c r="F8077">
        <f t="shared" si="252"/>
        <v>0.54800000000000004</v>
      </c>
      <c r="G8077">
        <v>2</v>
      </c>
      <c r="H8077">
        <f>E8077*$N$8</f>
        <v>0</v>
      </c>
      <c r="I8077">
        <f xml:space="preserve"> C8077 * IF( G8077 = 2, $N$7, $N$6 )</f>
        <v>7.4144400000000013E-2</v>
      </c>
      <c r="J8077">
        <f xml:space="preserve"> MAX( (C8077 - B8077) * IF( G8077 = 2, $N$7, $N$6 ), 0 )</f>
        <v>7.4144400000000013E-2</v>
      </c>
      <c r="K8077" s="3">
        <f t="shared" si="253"/>
        <v>7.4144400000000013E-2</v>
      </c>
    </row>
    <row r="8078" spans="1:11" x14ac:dyDescent="0.2">
      <c r="A8078" s="1">
        <v>45826.25</v>
      </c>
      <c r="B8078">
        <v>0</v>
      </c>
      <c r="C8078">
        <v>0.55000000000000004</v>
      </c>
      <c r="E8078">
        <v>0</v>
      </c>
      <c r="F8078">
        <f t="shared" si="252"/>
        <v>0.55000000000000004</v>
      </c>
      <c r="G8078">
        <v>2</v>
      </c>
      <c r="H8078">
        <f>E8078*$N$8</f>
        <v>0</v>
      </c>
      <c r="I8078">
        <f xml:space="preserve"> C8078 * IF( G8078 = 2, $N$7, $N$6 )</f>
        <v>7.4415000000000009E-2</v>
      </c>
      <c r="J8078">
        <f xml:space="preserve"> MAX( (C8078 - B8078) * IF( G8078 = 2, $N$7, $N$6 ), 0 )</f>
        <v>7.4415000000000009E-2</v>
      </c>
      <c r="K8078" s="3">
        <f t="shared" si="253"/>
        <v>7.4415000000000009E-2</v>
      </c>
    </row>
    <row r="8079" spans="1:11" x14ac:dyDescent="0.2">
      <c r="A8079" s="1">
        <v>45826.270833333336</v>
      </c>
      <c r="B8079">
        <v>0</v>
      </c>
      <c r="C8079">
        <v>0.66400000000000003</v>
      </c>
      <c r="E8079">
        <v>0</v>
      </c>
      <c r="F8079">
        <f t="shared" si="252"/>
        <v>0.66400000000000003</v>
      </c>
      <c r="G8079">
        <v>2</v>
      </c>
      <c r="H8079">
        <f>E8079*$N$8</f>
        <v>0</v>
      </c>
      <c r="I8079">
        <f xml:space="preserve"> C8079 * IF( G8079 = 2, $N$7, $N$6 )</f>
        <v>8.9839200000000008E-2</v>
      </c>
      <c r="J8079">
        <f xml:space="preserve"> MAX( (C8079 - B8079) * IF( G8079 = 2, $N$7, $N$6 ), 0 )</f>
        <v>8.9839200000000008E-2</v>
      </c>
      <c r="K8079" s="3">
        <f t="shared" si="253"/>
        <v>8.9839200000000008E-2</v>
      </c>
    </row>
    <row r="8080" spans="1:11" x14ac:dyDescent="0.2">
      <c r="A8080" s="1">
        <v>45826.291666666664</v>
      </c>
      <c r="B8080">
        <v>0</v>
      </c>
      <c r="C8080">
        <v>0.84299999999999997</v>
      </c>
      <c r="E8080">
        <v>0</v>
      </c>
      <c r="F8080">
        <f t="shared" si="252"/>
        <v>0.84299999999999997</v>
      </c>
      <c r="G8080">
        <v>2</v>
      </c>
      <c r="H8080">
        <f>E8080*$N$8</f>
        <v>0</v>
      </c>
      <c r="I8080">
        <f xml:space="preserve"> C8080 * IF( G8080 = 2, $N$7, $N$6 )</f>
        <v>0.1140579</v>
      </c>
      <c r="J8080">
        <f xml:space="preserve"> MAX( (C8080 - B8080) * IF( G8080 = 2, $N$7, $N$6 ), 0 )</f>
        <v>0.1140579</v>
      </c>
      <c r="K8080" s="3">
        <f t="shared" si="253"/>
        <v>0.1140579</v>
      </c>
    </row>
    <row r="8081" spans="1:11" x14ac:dyDescent="0.2">
      <c r="A8081" s="1">
        <v>45826.3125</v>
      </c>
      <c r="B8081">
        <v>0</v>
      </c>
      <c r="C8081">
        <v>0.38300000000000001</v>
      </c>
      <c r="E8081">
        <v>0</v>
      </c>
      <c r="F8081">
        <f t="shared" si="252"/>
        <v>0.38300000000000001</v>
      </c>
      <c r="G8081">
        <v>2</v>
      </c>
      <c r="H8081">
        <f>E8081*$N$8</f>
        <v>0</v>
      </c>
      <c r="I8081">
        <f xml:space="preserve"> C8081 * IF( G8081 = 2, $N$7, $N$6 )</f>
        <v>5.1819900000000002E-2</v>
      </c>
      <c r="J8081">
        <f xml:space="preserve"> MAX( (C8081 - B8081) * IF( G8081 = 2, $N$7, $N$6 ), 0 )</f>
        <v>5.1819900000000002E-2</v>
      </c>
      <c r="K8081" s="3">
        <f t="shared" si="253"/>
        <v>5.1819900000000002E-2</v>
      </c>
    </row>
    <row r="8082" spans="1:11" x14ac:dyDescent="0.2">
      <c r="A8082" s="1">
        <v>45826.333333333336</v>
      </c>
      <c r="B8082">
        <v>0.16490632399999999</v>
      </c>
      <c r="C8082">
        <v>0.19</v>
      </c>
      <c r="E8082">
        <v>3.4000000000000002E-2</v>
      </c>
      <c r="F8082">
        <f t="shared" si="252"/>
        <v>2.5093676000000009E-2</v>
      </c>
      <c r="G8082">
        <v>2</v>
      </c>
      <c r="H8082">
        <f>E8082*$N$8</f>
        <v>1.1220000000000002E-3</v>
      </c>
      <c r="I8082">
        <f xml:space="preserve"> C8082 * IF( G8082 = 2, $N$7, $N$6 )</f>
        <v>2.5707000000000001E-2</v>
      </c>
      <c r="J8082">
        <f xml:space="preserve"> MAX( (C8082 - B8082) * IF( G8082 = 2, $N$7, $N$6 ), 0 )</f>
        <v>3.3951743628000013E-3</v>
      </c>
      <c r="K8082" s="3">
        <f t="shared" si="253"/>
        <v>3.3951743628000013E-3</v>
      </c>
    </row>
    <row r="8083" spans="1:11" x14ac:dyDescent="0.2">
      <c r="A8083" s="1">
        <v>45826.354166666664</v>
      </c>
      <c r="B8083">
        <v>0.32981264799999999</v>
      </c>
      <c r="C8083">
        <v>0.625</v>
      </c>
      <c r="E8083">
        <v>4.0000000000000001E-3</v>
      </c>
      <c r="F8083">
        <f t="shared" si="252"/>
        <v>0.29518735200000001</v>
      </c>
      <c r="G8083">
        <v>2</v>
      </c>
      <c r="H8083">
        <f>E8083*$N$8</f>
        <v>1.3200000000000001E-4</v>
      </c>
      <c r="I8083">
        <f xml:space="preserve"> C8083 * IF( G8083 = 2, $N$7, $N$6 )</f>
        <v>8.4562499999999999E-2</v>
      </c>
      <c r="J8083">
        <f xml:space="preserve"> MAX( (C8083 - B8083) * IF( G8083 = 2, $N$7, $N$6 ), 0 )</f>
        <v>3.9938848725600003E-2</v>
      </c>
      <c r="K8083" s="3">
        <f t="shared" si="253"/>
        <v>3.9938848725600003E-2</v>
      </c>
    </row>
    <row r="8084" spans="1:11" x14ac:dyDescent="0.2">
      <c r="A8084" s="1">
        <v>45826.375</v>
      </c>
      <c r="B8084">
        <v>0.53330902499999999</v>
      </c>
      <c r="C8084">
        <v>0.02</v>
      </c>
      <c r="E8084">
        <v>0.14699999999999999</v>
      </c>
      <c r="F8084">
        <f t="shared" si="252"/>
        <v>0</v>
      </c>
      <c r="G8084">
        <v>2</v>
      </c>
      <c r="H8084">
        <f>E8084*$N$8</f>
        <v>4.8510000000000003E-3</v>
      </c>
      <c r="I8084">
        <f xml:space="preserve"> C8084 * IF( G8084 = 2, $N$7, $N$6 )</f>
        <v>2.7060000000000001E-3</v>
      </c>
      <c r="J8084">
        <f xml:space="preserve"> MAX( (C8084 - B8084) * IF( G8084 = 2, $N$7, $N$6 ), 0 )</f>
        <v>0</v>
      </c>
      <c r="K8084" s="3">
        <f t="shared" si="253"/>
        <v>-6.9450711082500005E-2</v>
      </c>
    </row>
    <row r="8085" spans="1:11" x14ac:dyDescent="0.2">
      <c r="A8085" s="1">
        <v>45826.395833333336</v>
      </c>
      <c r="B8085">
        <v>0.736805402</v>
      </c>
      <c r="C8085">
        <v>0.42899999999999999</v>
      </c>
      <c r="E8085">
        <v>8.1000000000000003E-2</v>
      </c>
      <c r="F8085">
        <f t="shared" si="252"/>
        <v>0</v>
      </c>
      <c r="G8085">
        <v>2</v>
      </c>
      <c r="H8085">
        <f>E8085*$N$8</f>
        <v>2.673E-3</v>
      </c>
      <c r="I8085">
        <f xml:space="preserve"> C8085 * IF( G8085 = 2, $N$7, $N$6 )</f>
        <v>5.8043700000000004E-2</v>
      </c>
      <c r="J8085">
        <f xml:space="preserve"> MAX( (C8085 - B8085) * IF( G8085 = 2, $N$7, $N$6 ), 0 )</f>
        <v>0</v>
      </c>
      <c r="K8085" s="3">
        <f t="shared" si="253"/>
        <v>-4.1646070890600004E-2</v>
      </c>
    </row>
    <row r="8086" spans="1:11" x14ac:dyDescent="0.2">
      <c r="A8086" s="1">
        <v>45826.416666666664</v>
      </c>
      <c r="B8086">
        <v>0.87218715300000005</v>
      </c>
      <c r="C8086">
        <v>0.73</v>
      </c>
      <c r="E8086">
        <v>0</v>
      </c>
      <c r="F8086">
        <f t="shared" si="252"/>
        <v>0</v>
      </c>
      <c r="G8086">
        <v>2</v>
      </c>
      <c r="H8086">
        <f>E8086*$N$8</f>
        <v>0</v>
      </c>
      <c r="I8086">
        <f xml:space="preserve"> C8086 * IF( G8086 = 2, $N$7, $N$6 )</f>
        <v>9.8768999999999996E-2</v>
      </c>
      <c r="J8086">
        <f xml:space="preserve"> MAX( (C8086 - B8086) * IF( G8086 = 2, $N$7, $N$6 ), 0 )</f>
        <v>0</v>
      </c>
      <c r="K8086" s="3">
        <f t="shared" si="253"/>
        <v>-1.9237921800900011E-2</v>
      </c>
    </row>
    <row r="8087" spans="1:11" x14ac:dyDescent="0.2">
      <c r="A8087" s="1">
        <v>45826.4375</v>
      </c>
      <c r="B8087">
        <v>1.0075689029999999</v>
      </c>
      <c r="C8087">
        <v>0.14399999999999999</v>
      </c>
      <c r="E8087">
        <v>0.23400000000000001</v>
      </c>
      <c r="F8087">
        <f t="shared" si="252"/>
        <v>0</v>
      </c>
      <c r="G8087">
        <v>2</v>
      </c>
      <c r="H8087">
        <f>E8087*$N$8</f>
        <v>7.7220000000000006E-3</v>
      </c>
      <c r="I8087">
        <f xml:space="preserve"> C8087 * IF( G8087 = 2, $N$7, $N$6 )</f>
        <v>1.9483199999999999E-2</v>
      </c>
      <c r="J8087">
        <f xml:space="preserve"> MAX( (C8087 - B8087) * IF( G8087 = 2, $N$7, $N$6 ), 0 )</f>
        <v>0</v>
      </c>
      <c r="K8087" s="3">
        <f t="shared" si="253"/>
        <v>-0.11684087257589999</v>
      </c>
    </row>
    <row r="8088" spans="1:11" x14ac:dyDescent="0.2">
      <c r="A8088" s="1">
        <v>45826.458333333336</v>
      </c>
      <c r="B8088">
        <v>1.0961161150000001</v>
      </c>
      <c r="C8088">
        <v>-0.40799999999999997</v>
      </c>
      <c r="E8088">
        <v>0.54500000000000004</v>
      </c>
      <c r="F8088">
        <f t="shared" si="252"/>
        <v>0</v>
      </c>
      <c r="G8088">
        <v>2</v>
      </c>
      <c r="H8088">
        <f>E8088*$N$8</f>
        <v>1.7985000000000001E-2</v>
      </c>
      <c r="I8088">
        <f xml:space="preserve"> C8088 * IF( G8088 = 2, $N$7, $N$6 )</f>
        <v>-5.5202399999999999E-2</v>
      </c>
      <c r="J8088">
        <f xml:space="preserve"> MAX( (C8088 - B8088) * IF( G8088 = 2, $N$7, $N$6 ), 0 )</f>
        <v>0</v>
      </c>
      <c r="K8088" s="3">
        <f t="shared" si="253"/>
        <v>-0.2035069103595</v>
      </c>
    </row>
    <row r="8089" spans="1:11" x14ac:dyDescent="0.2">
      <c r="A8089" s="1">
        <v>45826.479166666664</v>
      </c>
      <c r="B8089">
        <v>1.184663327</v>
      </c>
      <c r="C8089">
        <v>-0.61899999999999999</v>
      </c>
      <c r="E8089">
        <v>0.69899999999999995</v>
      </c>
      <c r="F8089">
        <f t="shared" si="252"/>
        <v>0</v>
      </c>
      <c r="G8089">
        <v>2</v>
      </c>
      <c r="H8089">
        <f>E8089*$N$8</f>
        <v>2.3067000000000001E-2</v>
      </c>
      <c r="I8089">
        <f xml:space="preserve"> C8089 * IF( G8089 = 2, $N$7, $N$6 )</f>
        <v>-8.3750699999999997E-2</v>
      </c>
      <c r="J8089">
        <f xml:space="preserve"> MAX( (C8089 - B8089) * IF( G8089 = 2, $N$7, $N$6 ), 0 )</f>
        <v>0</v>
      </c>
      <c r="K8089" s="3">
        <f t="shared" si="253"/>
        <v>-0.2440356481431</v>
      </c>
    </row>
    <row r="8090" spans="1:11" x14ac:dyDescent="0.2">
      <c r="A8090" s="1">
        <v>45826.5</v>
      </c>
      <c r="B8090">
        <v>1.199953823</v>
      </c>
      <c r="C8090">
        <v>-0.58799999999999997</v>
      </c>
      <c r="E8090">
        <v>0.63100000000000001</v>
      </c>
      <c r="F8090">
        <f t="shared" si="252"/>
        <v>0</v>
      </c>
      <c r="G8090">
        <v>2</v>
      </c>
      <c r="H8090">
        <f>E8090*$N$8</f>
        <v>2.0823000000000001E-2</v>
      </c>
      <c r="I8090">
        <f xml:space="preserve"> C8090 * IF( G8090 = 2, $N$7, $N$6 )</f>
        <v>-7.9556399999999999E-2</v>
      </c>
      <c r="J8090">
        <f xml:space="preserve"> MAX( (C8090 - B8090) * IF( G8090 = 2, $N$7, $N$6 ), 0 )</f>
        <v>0</v>
      </c>
      <c r="K8090" s="3">
        <f t="shared" si="253"/>
        <v>-0.24191015225190002</v>
      </c>
    </row>
    <row r="8091" spans="1:11" x14ac:dyDescent="0.2">
      <c r="A8091" s="1">
        <v>45826.520833333336</v>
      </c>
      <c r="B8091">
        <v>1.21524432</v>
      </c>
      <c r="C8091">
        <v>-1.4330000000000001</v>
      </c>
      <c r="E8091">
        <v>1.4330000000000001</v>
      </c>
      <c r="F8091">
        <f t="shared" si="252"/>
        <v>0</v>
      </c>
      <c r="G8091">
        <v>2</v>
      </c>
      <c r="H8091">
        <f>E8091*$N$8</f>
        <v>4.7289000000000005E-2</v>
      </c>
      <c r="I8091">
        <f xml:space="preserve"> C8091 * IF( G8091 = 2, $N$7, $N$6 )</f>
        <v>-0.1938849</v>
      </c>
      <c r="J8091">
        <f xml:space="preserve"> MAX( (C8091 - B8091) * IF( G8091 = 2, $N$7, $N$6 ), 0 )</f>
        <v>0</v>
      </c>
      <c r="K8091" s="3">
        <f t="shared" si="253"/>
        <v>-0.35830745649599999</v>
      </c>
    </row>
    <row r="8092" spans="1:11" x14ac:dyDescent="0.2">
      <c r="A8092" s="1">
        <v>45826.541666666664</v>
      </c>
      <c r="B8092">
        <v>1.1560166249999999</v>
      </c>
      <c r="C8092">
        <v>-1.22</v>
      </c>
      <c r="E8092">
        <v>1.232</v>
      </c>
      <c r="F8092">
        <f t="shared" si="252"/>
        <v>0</v>
      </c>
      <c r="G8092">
        <v>2</v>
      </c>
      <c r="H8092">
        <f>E8092*$N$8</f>
        <v>4.0656000000000005E-2</v>
      </c>
      <c r="I8092">
        <f xml:space="preserve"> C8092 * IF( G8092 = 2, $N$7, $N$6 )</f>
        <v>-0.16506599999999999</v>
      </c>
      <c r="J8092">
        <f xml:space="preserve"> MAX( (C8092 - B8092) * IF( G8092 = 2, $N$7, $N$6 ), 0 )</f>
        <v>0</v>
      </c>
      <c r="K8092" s="3">
        <f t="shared" si="253"/>
        <v>-0.32147504936250004</v>
      </c>
    </row>
    <row r="8093" spans="1:11" x14ac:dyDescent="0.2">
      <c r="A8093" s="1">
        <v>45826.5625</v>
      </c>
      <c r="B8093">
        <v>1.09678893</v>
      </c>
      <c r="C8093">
        <v>-1.296</v>
      </c>
      <c r="E8093">
        <v>1.296</v>
      </c>
      <c r="F8093">
        <f t="shared" si="252"/>
        <v>0</v>
      </c>
      <c r="G8093">
        <v>2</v>
      </c>
      <c r="H8093">
        <f>E8093*$N$8</f>
        <v>4.2768E-2</v>
      </c>
      <c r="I8093">
        <f xml:space="preserve"> C8093 * IF( G8093 = 2, $N$7, $N$6 )</f>
        <v>-0.1753488</v>
      </c>
      <c r="J8093">
        <f xml:space="preserve"> MAX( (C8093 - B8093) * IF( G8093 = 2, $N$7, $N$6 ), 0 )</f>
        <v>0</v>
      </c>
      <c r="K8093" s="3">
        <f t="shared" si="253"/>
        <v>-0.323744342229</v>
      </c>
    </row>
    <row r="8094" spans="1:11" x14ac:dyDescent="0.2">
      <c r="A8094" s="1">
        <v>45826.583333333336</v>
      </c>
      <c r="B8094">
        <v>0.96987431599999996</v>
      </c>
      <c r="C8094">
        <v>-0.76300000000000001</v>
      </c>
      <c r="E8094">
        <v>0.76900000000000002</v>
      </c>
      <c r="F8094">
        <f t="shared" si="252"/>
        <v>0</v>
      </c>
      <c r="G8094">
        <v>2</v>
      </c>
      <c r="H8094">
        <f>E8094*$N$8</f>
        <v>2.5377E-2</v>
      </c>
      <c r="I8094">
        <f xml:space="preserve"> C8094 * IF( G8094 = 2, $N$7, $N$6 )</f>
        <v>-0.1032339</v>
      </c>
      <c r="J8094">
        <f xml:space="preserve"> MAX( (C8094 - B8094) * IF( G8094 = 2, $N$7, $N$6 ), 0 )</f>
        <v>0</v>
      </c>
      <c r="K8094" s="3">
        <f t="shared" si="253"/>
        <v>-0.23445789495479999</v>
      </c>
    </row>
    <row r="8095" spans="1:11" x14ac:dyDescent="0.2">
      <c r="A8095" s="1">
        <v>45826.604166666664</v>
      </c>
      <c r="B8095">
        <v>0.84295970200000003</v>
      </c>
      <c r="C8095">
        <v>-0.14499999999999999</v>
      </c>
      <c r="E8095">
        <v>0.253</v>
      </c>
      <c r="F8095">
        <f t="shared" si="252"/>
        <v>0</v>
      </c>
      <c r="G8095">
        <v>2</v>
      </c>
      <c r="H8095">
        <f>E8095*$N$8</f>
        <v>8.3490000000000005E-3</v>
      </c>
      <c r="I8095">
        <f xml:space="preserve"> C8095 * IF( G8095 = 2, $N$7, $N$6 )</f>
        <v>-1.9618500000000001E-2</v>
      </c>
      <c r="J8095">
        <f xml:space="preserve"> MAX( (C8095 - B8095) * IF( G8095 = 2, $N$7, $N$6 ), 0 )</f>
        <v>0</v>
      </c>
      <c r="K8095" s="3">
        <f t="shared" si="253"/>
        <v>-0.13367094768060001</v>
      </c>
    </row>
    <row r="8096" spans="1:11" x14ac:dyDescent="0.2">
      <c r="A8096" s="1">
        <v>45826.625</v>
      </c>
      <c r="B8096">
        <v>0.66041175399999996</v>
      </c>
      <c r="C8096">
        <v>0.14199999999999999</v>
      </c>
      <c r="E8096">
        <v>2.5999999999999999E-2</v>
      </c>
      <c r="F8096">
        <f t="shared" si="252"/>
        <v>0</v>
      </c>
      <c r="G8096">
        <v>1</v>
      </c>
      <c r="H8096">
        <f>E8096*$N$8</f>
        <v>8.5800000000000004E-4</v>
      </c>
      <c r="I8096">
        <f xml:space="preserve"> C8096 * IF( G8096 = 2, $N$7, $N$6 )</f>
        <v>5.6388199999999999E-2</v>
      </c>
      <c r="J8096">
        <f xml:space="preserve"> MAX( (C8096 - B8096) * IF( G8096 = 2, $N$7, $N$6 ), 0 )</f>
        <v>0</v>
      </c>
      <c r="K8096" s="3">
        <f t="shared" si="253"/>
        <v>-0.20586130751339998</v>
      </c>
    </row>
    <row r="8097" spans="1:11" x14ac:dyDescent="0.2">
      <c r="A8097" s="1">
        <v>45826.645833333336</v>
      </c>
      <c r="B8097">
        <v>0.477863806</v>
      </c>
      <c r="C8097">
        <v>0.497</v>
      </c>
      <c r="E8097">
        <v>0</v>
      </c>
      <c r="F8097">
        <f t="shared" si="252"/>
        <v>1.9136193999999995E-2</v>
      </c>
      <c r="G8097">
        <v>1</v>
      </c>
      <c r="H8097">
        <f>E8097*$N$8</f>
        <v>0</v>
      </c>
      <c r="I8097">
        <f xml:space="preserve"> C8097 * IF( G8097 = 2, $N$7, $N$6 )</f>
        <v>0.1973587</v>
      </c>
      <c r="J8097">
        <f xml:space="preserve"> MAX( (C8097 - B8097) * IF( G8097 = 2, $N$7, $N$6 ), 0 )</f>
        <v>7.598982637399998E-3</v>
      </c>
      <c r="K8097" s="3">
        <f t="shared" si="253"/>
        <v>7.598982637399998E-3</v>
      </c>
    </row>
    <row r="8098" spans="1:11" x14ac:dyDescent="0.2">
      <c r="A8098" s="1">
        <v>45826.666666666664</v>
      </c>
      <c r="B8098">
        <v>0.28902082699999998</v>
      </c>
      <c r="C8098">
        <v>0.73499999999999999</v>
      </c>
      <c r="E8098">
        <v>0</v>
      </c>
      <c r="F8098">
        <f t="shared" si="252"/>
        <v>0.44597917300000001</v>
      </c>
      <c r="G8098">
        <v>1</v>
      </c>
      <c r="H8098">
        <f>E8098*$N$8</f>
        <v>0</v>
      </c>
      <c r="I8098">
        <f xml:space="preserve"> C8098 * IF( G8098 = 2, $N$7, $N$6 )</f>
        <v>0.29186849999999998</v>
      </c>
      <c r="J8098">
        <f xml:space="preserve"> MAX( (C8098 - B8098) * IF( G8098 = 2, $N$7, $N$6 ), 0 )</f>
        <v>0.17709832959830002</v>
      </c>
      <c r="K8098" s="3">
        <f t="shared" si="253"/>
        <v>0.17709832959830002</v>
      </c>
    </row>
    <row r="8099" spans="1:11" x14ac:dyDescent="0.2">
      <c r="A8099" s="1">
        <v>45826.6875</v>
      </c>
      <c r="B8099">
        <v>0.100177849</v>
      </c>
      <c r="C8099">
        <v>2.1030000000000002</v>
      </c>
      <c r="E8099">
        <v>0</v>
      </c>
      <c r="F8099">
        <f t="shared" si="252"/>
        <v>2.0028221510000002</v>
      </c>
      <c r="G8099">
        <v>1</v>
      </c>
      <c r="H8099">
        <f>E8099*$N$8</f>
        <v>0</v>
      </c>
      <c r="I8099">
        <f xml:space="preserve"> C8099 * IF( G8099 = 2, $N$7, $N$6 )</f>
        <v>0.83510130000000005</v>
      </c>
      <c r="J8099">
        <f xml:space="preserve"> MAX( (C8099 - B8099) * IF( G8099 = 2, $N$7, $N$6 ), 0 )</f>
        <v>0.79532067616210012</v>
      </c>
      <c r="K8099" s="3">
        <f t="shared" si="253"/>
        <v>0.79532067616210012</v>
      </c>
    </row>
    <row r="8100" spans="1:11" x14ac:dyDescent="0.2">
      <c r="A8100" s="1">
        <v>45826.708333333336</v>
      </c>
      <c r="B8100">
        <v>5.0088924E-2</v>
      </c>
      <c r="C8100">
        <v>1.028</v>
      </c>
      <c r="E8100">
        <v>0</v>
      </c>
      <c r="F8100">
        <f t="shared" si="252"/>
        <v>0.97791107600000005</v>
      </c>
      <c r="G8100">
        <v>1</v>
      </c>
      <c r="H8100">
        <f>E8100*$N$8</f>
        <v>0</v>
      </c>
      <c r="I8100">
        <f xml:space="preserve"> C8100 * IF( G8100 = 2, $N$7, $N$6 )</f>
        <v>0.40821879999999999</v>
      </c>
      <c r="J8100">
        <f xml:space="preserve"> MAX( (C8100 - B8100) * IF( G8100 = 2, $N$7, $N$6 ), 0 )</f>
        <v>0.38832848827960004</v>
      </c>
      <c r="K8100" s="3">
        <f t="shared" si="253"/>
        <v>0.38832848827960004</v>
      </c>
    </row>
    <row r="8101" spans="1:11" x14ac:dyDescent="0.2">
      <c r="A8101" s="1">
        <v>45826.729166666664</v>
      </c>
      <c r="B8101">
        <v>0</v>
      </c>
      <c r="C8101">
        <v>0.54600000000000004</v>
      </c>
      <c r="E8101">
        <v>0</v>
      </c>
      <c r="F8101">
        <f t="shared" si="252"/>
        <v>0.54600000000000004</v>
      </c>
      <c r="G8101">
        <v>1</v>
      </c>
      <c r="H8101">
        <f>E8101*$N$8</f>
        <v>0</v>
      </c>
      <c r="I8101">
        <f xml:space="preserve"> C8101 * IF( G8101 = 2, $N$7, $N$6 )</f>
        <v>0.21681660000000003</v>
      </c>
      <c r="J8101">
        <f xml:space="preserve"> MAX( (C8101 - B8101) * IF( G8101 = 2, $N$7, $N$6 ), 0 )</f>
        <v>0.21681660000000003</v>
      </c>
      <c r="K8101" s="3">
        <f t="shared" si="253"/>
        <v>0.21681660000000003</v>
      </c>
    </row>
    <row r="8102" spans="1:11" x14ac:dyDescent="0.2">
      <c r="A8102" s="1">
        <v>45826.75</v>
      </c>
      <c r="B8102">
        <v>0</v>
      </c>
      <c r="C8102">
        <v>0.61199999999999999</v>
      </c>
      <c r="E8102">
        <v>0</v>
      </c>
      <c r="F8102">
        <f t="shared" si="252"/>
        <v>0.61199999999999999</v>
      </c>
      <c r="G8102">
        <v>1</v>
      </c>
      <c r="H8102">
        <f>E8102*$N$8</f>
        <v>0</v>
      </c>
      <c r="I8102">
        <f xml:space="preserve"> C8102 * IF( G8102 = 2, $N$7, $N$6 )</f>
        <v>0.2430252</v>
      </c>
      <c r="J8102">
        <f xml:space="preserve"> MAX( (C8102 - B8102) * IF( G8102 = 2, $N$7, $N$6 ), 0 )</f>
        <v>0.2430252</v>
      </c>
      <c r="K8102" s="3">
        <f t="shared" si="253"/>
        <v>0.2430252</v>
      </c>
    </row>
    <row r="8103" spans="1:11" x14ac:dyDescent="0.2">
      <c r="A8103" s="1">
        <v>45826.770833333336</v>
      </c>
      <c r="B8103">
        <v>0</v>
      </c>
      <c r="C8103">
        <v>0.60699999999999998</v>
      </c>
      <c r="E8103">
        <v>0</v>
      </c>
      <c r="F8103">
        <f t="shared" si="252"/>
        <v>0.60699999999999998</v>
      </c>
      <c r="G8103">
        <v>1</v>
      </c>
      <c r="H8103">
        <f>E8103*$N$8</f>
        <v>0</v>
      </c>
      <c r="I8103">
        <f xml:space="preserve"> C8103 * IF( G8103 = 2, $N$7, $N$6 )</f>
        <v>0.2410397</v>
      </c>
      <c r="J8103">
        <f xml:space="preserve"> MAX( (C8103 - B8103) * IF( G8103 = 2, $N$7, $N$6 ), 0 )</f>
        <v>0.2410397</v>
      </c>
      <c r="K8103" s="3">
        <f t="shared" si="253"/>
        <v>0.2410397</v>
      </c>
    </row>
    <row r="8104" spans="1:11" x14ac:dyDescent="0.2">
      <c r="A8104" s="1">
        <v>45826.791666666664</v>
      </c>
      <c r="B8104">
        <v>0</v>
      </c>
      <c r="C8104">
        <v>0.46200000000000002</v>
      </c>
      <c r="E8104">
        <v>0</v>
      </c>
      <c r="F8104">
        <f t="shared" si="252"/>
        <v>0.46200000000000002</v>
      </c>
      <c r="G8104">
        <v>1</v>
      </c>
      <c r="H8104">
        <f>E8104*$N$8</f>
        <v>0</v>
      </c>
      <c r="I8104">
        <f xml:space="preserve"> C8104 * IF( G8104 = 2, $N$7, $N$6 )</f>
        <v>0.18346020000000002</v>
      </c>
      <c r="J8104">
        <f xml:space="preserve"> MAX( (C8104 - B8104) * IF( G8104 = 2, $N$7, $N$6 ), 0 )</f>
        <v>0.18346020000000002</v>
      </c>
      <c r="K8104" s="3">
        <f t="shared" si="253"/>
        <v>0.18346020000000002</v>
      </c>
    </row>
    <row r="8105" spans="1:11" x14ac:dyDescent="0.2">
      <c r="A8105" s="1">
        <v>45826.8125</v>
      </c>
      <c r="B8105">
        <v>0</v>
      </c>
      <c r="C8105">
        <v>0.53300000000000003</v>
      </c>
      <c r="E8105">
        <v>0</v>
      </c>
      <c r="F8105">
        <f t="shared" si="252"/>
        <v>0.53300000000000003</v>
      </c>
      <c r="G8105">
        <v>1</v>
      </c>
      <c r="H8105">
        <f>E8105*$N$8</f>
        <v>0</v>
      </c>
      <c r="I8105">
        <f xml:space="preserve"> C8105 * IF( G8105 = 2, $N$7, $N$6 )</f>
        <v>0.21165430000000002</v>
      </c>
      <c r="J8105">
        <f xml:space="preserve"> MAX( (C8105 - B8105) * IF( G8105 = 2, $N$7, $N$6 ), 0 )</f>
        <v>0.21165430000000002</v>
      </c>
      <c r="K8105" s="3">
        <f t="shared" si="253"/>
        <v>0.21165430000000002</v>
      </c>
    </row>
    <row r="8106" spans="1:11" x14ac:dyDescent="0.2">
      <c r="A8106" s="1">
        <v>45826.833333333336</v>
      </c>
      <c r="B8106">
        <v>0</v>
      </c>
      <c r="C8106">
        <v>0.59499999999999997</v>
      </c>
      <c r="E8106">
        <v>0</v>
      </c>
      <c r="F8106">
        <f t="shared" si="252"/>
        <v>0.59499999999999997</v>
      </c>
      <c r="G8106">
        <v>1</v>
      </c>
      <c r="H8106">
        <f>E8106*$N$8</f>
        <v>0</v>
      </c>
      <c r="I8106">
        <f xml:space="preserve"> C8106 * IF( G8106 = 2, $N$7, $N$6 )</f>
        <v>0.2362745</v>
      </c>
      <c r="J8106">
        <f xml:space="preserve"> MAX( (C8106 - B8106) * IF( G8106 = 2, $N$7, $N$6 ), 0 )</f>
        <v>0.2362745</v>
      </c>
      <c r="K8106" s="3">
        <f t="shared" si="253"/>
        <v>0.2362745</v>
      </c>
    </row>
    <row r="8107" spans="1:11" x14ac:dyDescent="0.2">
      <c r="A8107" s="1">
        <v>45826.854166666664</v>
      </c>
      <c r="B8107">
        <v>0</v>
      </c>
      <c r="C8107">
        <v>0.72099999999999997</v>
      </c>
      <c r="E8107">
        <v>0</v>
      </c>
      <c r="F8107">
        <f t="shared" si="252"/>
        <v>0.72099999999999997</v>
      </c>
      <c r="G8107">
        <v>1</v>
      </c>
      <c r="H8107">
        <f>E8107*$N$8</f>
        <v>0</v>
      </c>
      <c r="I8107">
        <f xml:space="preserve"> C8107 * IF( G8107 = 2, $N$7, $N$6 )</f>
        <v>0.28630909999999998</v>
      </c>
      <c r="J8107">
        <f xml:space="preserve"> MAX( (C8107 - B8107) * IF( G8107 = 2, $N$7, $N$6 ), 0 )</f>
        <v>0.28630909999999998</v>
      </c>
      <c r="K8107" s="3">
        <f t="shared" si="253"/>
        <v>0.28630909999999998</v>
      </c>
    </row>
    <row r="8108" spans="1:11" x14ac:dyDescent="0.2">
      <c r="A8108" s="1">
        <v>45826.875</v>
      </c>
      <c r="B8108">
        <v>0</v>
      </c>
      <c r="C8108">
        <v>0.59599999999999997</v>
      </c>
      <c r="E8108">
        <v>0</v>
      </c>
      <c r="F8108">
        <f t="shared" si="252"/>
        <v>0.59599999999999997</v>
      </c>
      <c r="G8108">
        <v>2</v>
      </c>
      <c r="H8108">
        <f>E8108*$N$8</f>
        <v>0</v>
      </c>
      <c r="I8108">
        <f xml:space="preserve"> C8108 * IF( G8108 = 2, $N$7, $N$6 )</f>
        <v>8.0638799999999997E-2</v>
      </c>
      <c r="J8108">
        <f xml:space="preserve"> MAX( (C8108 - B8108) * IF( G8108 = 2, $N$7, $N$6 ), 0 )</f>
        <v>8.0638799999999997E-2</v>
      </c>
      <c r="K8108" s="3">
        <f t="shared" si="253"/>
        <v>8.0638799999999997E-2</v>
      </c>
    </row>
    <row r="8109" spans="1:11" x14ac:dyDescent="0.2">
      <c r="A8109" s="1">
        <v>45826.895833333336</v>
      </c>
      <c r="B8109">
        <v>0</v>
      </c>
      <c r="C8109">
        <v>0.51500000000000001</v>
      </c>
      <c r="E8109">
        <v>0</v>
      </c>
      <c r="F8109">
        <f t="shared" si="252"/>
        <v>0.51500000000000001</v>
      </c>
      <c r="G8109">
        <v>2</v>
      </c>
      <c r="H8109">
        <f>E8109*$N$8</f>
        <v>0</v>
      </c>
      <c r="I8109">
        <f xml:space="preserve"> C8109 * IF( G8109 = 2, $N$7, $N$6 )</f>
        <v>6.9679500000000005E-2</v>
      </c>
      <c r="J8109">
        <f xml:space="preserve"> MAX( (C8109 - B8109) * IF( G8109 = 2, $N$7, $N$6 ), 0 )</f>
        <v>6.9679500000000005E-2</v>
      </c>
      <c r="K8109" s="3">
        <f t="shared" si="253"/>
        <v>6.9679500000000005E-2</v>
      </c>
    </row>
    <row r="8110" spans="1:11" x14ac:dyDescent="0.2">
      <c r="A8110" s="1">
        <v>45826.916666666664</v>
      </c>
      <c r="B8110">
        <v>0</v>
      </c>
      <c r="C8110">
        <v>0.54100000000000004</v>
      </c>
      <c r="E8110">
        <v>0</v>
      </c>
      <c r="F8110">
        <f t="shared" si="252"/>
        <v>0.54100000000000004</v>
      </c>
      <c r="G8110">
        <v>2</v>
      </c>
      <c r="H8110">
        <f>E8110*$N$8</f>
        <v>0</v>
      </c>
      <c r="I8110">
        <f xml:space="preserve"> C8110 * IF( G8110 = 2, $N$7, $N$6 )</f>
        <v>7.3197300000000007E-2</v>
      </c>
      <c r="J8110">
        <f xml:space="preserve"> MAX( (C8110 - B8110) * IF( G8110 = 2, $N$7, $N$6 ), 0 )</f>
        <v>7.3197300000000007E-2</v>
      </c>
      <c r="K8110" s="3">
        <f t="shared" si="253"/>
        <v>7.3197300000000007E-2</v>
      </c>
    </row>
    <row r="8111" spans="1:11" x14ac:dyDescent="0.2">
      <c r="A8111" s="1">
        <v>45826.9375</v>
      </c>
      <c r="B8111">
        <v>0</v>
      </c>
      <c r="C8111">
        <v>0.503</v>
      </c>
      <c r="E8111">
        <v>0</v>
      </c>
      <c r="F8111">
        <f t="shared" si="252"/>
        <v>0.503</v>
      </c>
      <c r="G8111">
        <v>2</v>
      </c>
      <c r="H8111">
        <f>E8111*$N$8</f>
        <v>0</v>
      </c>
      <c r="I8111">
        <f xml:space="preserve"> C8111 * IF( G8111 = 2, $N$7, $N$6 )</f>
        <v>6.8055900000000003E-2</v>
      </c>
      <c r="J8111">
        <f xml:space="preserve"> MAX( (C8111 - B8111) * IF( G8111 = 2, $N$7, $N$6 ), 0 )</f>
        <v>6.8055900000000003E-2</v>
      </c>
      <c r="K8111" s="3">
        <f t="shared" si="253"/>
        <v>6.8055900000000003E-2</v>
      </c>
    </row>
    <row r="8112" spans="1:11" x14ac:dyDescent="0.2">
      <c r="A8112" s="1">
        <v>45826.958333333336</v>
      </c>
      <c r="B8112">
        <v>0</v>
      </c>
      <c r="C8112">
        <v>0.622</v>
      </c>
      <c r="E8112">
        <v>0</v>
      </c>
      <c r="F8112">
        <f t="shared" si="252"/>
        <v>0.622</v>
      </c>
      <c r="G8112">
        <v>2</v>
      </c>
      <c r="H8112">
        <f>E8112*$N$8</f>
        <v>0</v>
      </c>
      <c r="I8112">
        <f xml:space="preserve"> C8112 * IF( G8112 = 2, $N$7, $N$6 )</f>
        <v>8.4156599999999998E-2</v>
      </c>
      <c r="J8112">
        <f xml:space="preserve"> MAX( (C8112 - B8112) * IF( G8112 = 2, $N$7, $N$6 ), 0 )</f>
        <v>8.4156599999999998E-2</v>
      </c>
      <c r="K8112" s="3">
        <f t="shared" si="253"/>
        <v>8.4156599999999998E-2</v>
      </c>
    </row>
    <row r="8113" spans="1:11" x14ac:dyDescent="0.2">
      <c r="A8113" s="1">
        <v>45826.979166666664</v>
      </c>
      <c r="B8113">
        <v>0</v>
      </c>
      <c r="C8113">
        <v>0.621</v>
      </c>
      <c r="E8113">
        <v>0</v>
      </c>
      <c r="F8113">
        <f t="shared" si="252"/>
        <v>0.621</v>
      </c>
      <c r="G8113">
        <v>2</v>
      </c>
      <c r="H8113">
        <f>E8113*$N$8</f>
        <v>0</v>
      </c>
      <c r="I8113">
        <f xml:space="preserve"> C8113 * IF( G8113 = 2, $N$7, $N$6 )</f>
        <v>8.4021300000000007E-2</v>
      </c>
      <c r="J8113">
        <f xml:space="preserve"> MAX( (C8113 - B8113) * IF( G8113 = 2, $N$7, $N$6 ), 0 )</f>
        <v>8.4021300000000007E-2</v>
      </c>
      <c r="K8113" s="3">
        <f t="shared" si="253"/>
        <v>8.4021300000000007E-2</v>
      </c>
    </row>
    <row r="8114" spans="1:11" x14ac:dyDescent="0.2">
      <c r="A8114" s="1">
        <v>45827</v>
      </c>
      <c r="B8114">
        <v>0</v>
      </c>
      <c r="C8114">
        <v>0.47599999999999998</v>
      </c>
      <c r="E8114">
        <v>0</v>
      </c>
      <c r="F8114">
        <f t="shared" si="252"/>
        <v>0.47599999999999998</v>
      </c>
      <c r="G8114">
        <v>2</v>
      </c>
      <c r="H8114">
        <f>E8114*$N$8</f>
        <v>0</v>
      </c>
      <c r="I8114">
        <f xml:space="preserve"> C8114 * IF( G8114 = 2, $N$7, $N$6 )</f>
        <v>6.4402799999999996E-2</v>
      </c>
      <c r="J8114">
        <f xml:space="preserve"> MAX( (C8114 - B8114) * IF( G8114 = 2, $N$7, $N$6 ), 0 )</f>
        <v>6.4402799999999996E-2</v>
      </c>
      <c r="K8114" s="3">
        <f t="shared" si="253"/>
        <v>6.4402799999999996E-2</v>
      </c>
    </row>
    <row r="8115" spans="1:11" x14ac:dyDescent="0.2">
      <c r="A8115" s="1">
        <v>45827.020833333336</v>
      </c>
      <c r="B8115">
        <v>0</v>
      </c>
      <c r="C8115">
        <v>0.96199999999999997</v>
      </c>
      <c r="E8115">
        <v>0</v>
      </c>
      <c r="F8115">
        <f t="shared" si="252"/>
        <v>0.96199999999999997</v>
      </c>
      <c r="G8115">
        <v>2</v>
      </c>
      <c r="H8115">
        <f>E8115*$N$8</f>
        <v>0</v>
      </c>
      <c r="I8115">
        <f xml:space="preserve"> C8115 * IF( G8115 = 2, $N$7, $N$6 )</f>
        <v>0.13015859999999999</v>
      </c>
      <c r="J8115">
        <f xml:space="preserve"> MAX( (C8115 - B8115) * IF( G8115 = 2, $N$7, $N$6 ), 0 )</f>
        <v>0.13015859999999999</v>
      </c>
      <c r="K8115" s="3">
        <f t="shared" si="253"/>
        <v>0.13015859999999999</v>
      </c>
    </row>
    <row r="8116" spans="1:11" x14ac:dyDescent="0.2">
      <c r="A8116" s="1">
        <v>45827.041666666664</v>
      </c>
      <c r="B8116">
        <v>0</v>
      </c>
      <c r="C8116">
        <v>0.48799999999999999</v>
      </c>
      <c r="E8116">
        <v>0</v>
      </c>
      <c r="F8116">
        <f t="shared" si="252"/>
        <v>0.48799999999999999</v>
      </c>
      <c r="G8116">
        <v>2</v>
      </c>
      <c r="H8116">
        <f>E8116*$N$8</f>
        <v>0</v>
      </c>
      <c r="I8116">
        <f xml:space="preserve"> C8116 * IF( G8116 = 2, $N$7, $N$6 )</f>
        <v>6.6026399999999999E-2</v>
      </c>
      <c r="J8116">
        <f xml:space="preserve"> MAX( (C8116 - B8116) * IF( G8116 = 2, $N$7, $N$6 ), 0 )</f>
        <v>6.6026399999999999E-2</v>
      </c>
      <c r="K8116" s="3">
        <f t="shared" si="253"/>
        <v>6.6026399999999999E-2</v>
      </c>
    </row>
    <row r="8117" spans="1:11" x14ac:dyDescent="0.2">
      <c r="A8117" s="1">
        <v>45827.0625</v>
      </c>
      <c r="B8117">
        <v>0</v>
      </c>
      <c r="C8117">
        <v>0.51100000000000001</v>
      </c>
      <c r="E8117">
        <v>0</v>
      </c>
      <c r="F8117">
        <f t="shared" si="252"/>
        <v>0.51100000000000001</v>
      </c>
      <c r="G8117">
        <v>2</v>
      </c>
      <c r="H8117">
        <f>E8117*$N$8</f>
        <v>0</v>
      </c>
      <c r="I8117">
        <f xml:space="preserve"> C8117 * IF( G8117 = 2, $N$7, $N$6 )</f>
        <v>6.91383E-2</v>
      </c>
      <c r="J8117">
        <f xml:space="preserve"> MAX( (C8117 - B8117) * IF( G8117 = 2, $N$7, $N$6 ), 0 )</f>
        <v>6.91383E-2</v>
      </c>
      <c r="K8117" s="3">
        <f t="shared" si="253"/>
        <v>6.91383E-2</v>
      </c>
    </row>
    <row r="8118" spans="1:11" x14ac:dyDescent="0.2">
      <c r="A8118" s="1">
        <v>45827.083333333336</v>
      </c>
      <c r="B8118">
        <v>0</v>
      </c>
      <c r="C8118">
        <v>0.58099999999999996</v>
      </c>
      <c r="E8118">
        <v>0</v>
      </c>
      <c r="F8118">
        <f t="shared" si="252"/>
        <v>0.58099999999999996</v>
      </c>
      <c r="G8118">
        <v>2</v>
      </c>
      <c r="H8118">
        <f>E8118*$N$8</f>
        <v>0</v>
      </c>
      <c r="I8118">
        <f xml:space="preserve"> C8118 * IF( G8118 = 2, $N$7, $N$6 )</f>
        <v>7.8609299999999993E-2</v>
      </c>
      <c r="J8118">
        <f xml:space="preserve"> MAX( (C8118 - B8118) * IF( G8118 = 2, $N$7, $N$6 ), 0 )</f>
        <v>7.8609299999999993E-2</v>
      </c>
      <c r="K8118" s="3">
        <f t="shared" si="253"/>
        <v>7.8609299999999993E-2</v>
      </c>
    </row>
    <row r="8119" spans="1:11" x14ac:dyDescent="0.2">
      <c r="A8119" s="1">
        <v>45827.104166666664</v>
      </c>
      <c r="B8119">
        <v>0</v>
      </c>
      <c r="C8119">
        <v>0.51800000000000002</v>
      </c>
      <c r="E8119">
        <v>0</v>
      </c>
      <c r="F8119">
        <f t="shared" si="252"/>
        <v>0.51800000000000002</v>
      </c>
      <c r="G8119">
        <v>2</v>
      </c>
      <c r="H8119">
        <f>E8119*$N$8</f>
        <v>0</v>
      </c>
      <c r="I8119">
        <f xml:space="preserve"> C8119 * IF( G8119 = 2, $N$7, $N$6 )</f>
        <v>7.0085400000000006E-2</v>
      </c>
      <c r="J8119">
        <f xml:space="preserve"> MAX( (C8119 - B8119) * IF( G8119 = 2, $N$7, $N$6 ), 0 )</f>
        <v>7.0085400000000006E-2</v>
      </c>
      <c r="K8119" s="3">
        <f t="shared" si="253"/>
        <v>7.0085400000000006E-2</v>
      </c>
    </row>
    <row r="8120" spans="1:11" x14ac:dyDescent="0.2">
      <c r="A8120" s="1">
        <v>45827.125</v>
      </c>
      <c r="B8120">
        <v>0</v>
      </c>
      <c r="C8120">
        <v>0.46300000000000002</v>
      </c>
      <c r="E8120">
        <v>0</v>
      </c>
      <c r="F8120">
        <f t="shared" si="252"/>
        <v>0.46300000000000002</v>
      </c>
      <c r="G8120">
        <v>2</v>
      </c>
      <c r="H8120">
        <f>E8120*$N$8</f>
        <v>0</v>
      </c>
      <c r="I8120">
        <f xml:space="preserve"> C8120 * IF( G8120 = 2, $N$7, $N$6 )</f>
        <v>6.2643900000000002E-2</v>
      </c>
      <c r="J8120">
        <f xml:space="preserve"> MAX( (C8120 - B8120) * IF( G8120 = 2, $N$7, $N$6 ), 0 )</f>
        <v>6.2643900000000002E-2</v>
      </c>
      <c r="K8120" s="3">
        <f t="shared" si="253"/>
        <v>6.2643900000000002E-2</v>
      </c>
    </row>
    <row r="8121" spans="1:11" x14ac:dyDescent="0.2">
      <c r="A8121" s="1">
        <v>45827.145833333336</v>
      </c>
      <c r="B8121">
        <v>0</v>
      </c>
      <c r="C8121">
        <v>0.495</v>
      </c>
      <c r="E8121">
        <v>0</v>
      </c>
      <c r="F8121">
        <f t="shared" si="252"/>
        <v>0.495</v>
      </c>
      <c r="G8121">
        <v>2</v>
      </c>
      <c r="H8121">
        <f>E8121*$N$8</f>
        <v>0</v>
      </c>
      <c r="I8121">
        <f xml:space="preserve"> C8121 * IF( G8121 = 2, $N$7, $N$6 )</f>
        <v>6.6973500000000005E-2</v>
      </c>
      <c r="J8121">
        <f xml:space="preserve"> MAX( (C8121 - B8121) * IF( G8121 = 2, $N$7, $N$6 ), 0 )</f>
        <v>6.6973500000000005E-2</v>
      </c>
      <c r="K8121" s="3">
        <f t="shared" si="253"/>
        <v>6.6973500000000005E-2</v>
      </c>
    </row>
    <row r="8122" spans="1:11" x14ac:dyDescent="0.2">
      <c r="A8122" s="1">
        <v>45827.166666666664</v>
      </c>
      <c r="B8122">
        <v>0</v>
      </c>
      <c r="C8122">
        <v>0.504</v>
      </c>
      <c r="E8122">
        <v>0</v>
      </c>
      <c r="F8122">
        <f t="shared" si="252"/>
        <v>0.504</v>
      </c>
      <c r="G8122">
        <v>2</v>
      </c>
      <c r="H8122">
        <f>E8122*$N$8</f>
        <v>0</v>
      </c>
      <c r="I8122">
        <f xml:space="preserve"> C8122 * IF( G8122 = 2, $N$7, $N$6 )</f>
        <v>6.8191200000000007E-2</v>
      </c>
      <c r="J8122">
        <f xml:space="preserve"> MAX( (C8122 - B8122) * IF( G8122 = 2, $N$7, $N$6 ), 0 )</f>
        <v>6.8191200000000007E-2</v>
      </c>
      <c r="K8122" s="3">
        <f t="shared" si="253"/>
        <v>6.8191200000000007E-2</v>
      </c>
    </row>
    <row r="8123" spans="1:11" x14ac:dyDescent="0.2">
      <c r="A8123" s="1">
        <v>45827.1875</v>
      </c>
      <c r="B8123">
        <v>0</v>
      </c>
      <c r="C8123">
        <v>0.47599999999999998</v>
      </c>
      <c r="E8123">
        <v>0</v>
      </c>
      <c r="F8123">
        <f t="shared" si="252"/>
        <v>0.47599999999999998</v>
      </c>
      <c r="G8123">
        <v>2</v>
      </c>
      <c r="H8123">
        <f>E8123*$N$8</f>
        <v>0</v>
      </c>
      <c r="I8123">
        <f xml:space="preserve"> C8123 * IF( G8123 = 2, $N$7, $N$6 )</f>
        <v>6.4402799999999996E-2</v>
      </c>
      <c r="J8123">
        <f xml:space="preserve"> MAX( (C8123 - B8123) * IF( G8123 = 2, $N$7, $N$6 ), 0 )</f>
        <v>6.4402799999999996E-2</v>
      </c>
      <c r="K8123" s="3">
        <f t="shared" si="253"/>
        <v>6.4402799999999996E-2</v>
      </c>
    </row>
    <row r="8124" spans="1:11" x14ac:dyDescent="0.2">
      <c r="A8124" s="1">
        <v>45827.208333333336</v>
      </c>
      <c r="B8124">
        <v>0</v>
      </c>
      <c r="C8124">
        <v>0.504</v>
      </c>
      <c r="E8124">
        <v>0</v>
      </c>
      <c r="F8124">
        <f t="shared" si="252"/>
        <v>0.504</v>
      </c>
      <c r="G8124">
        <v>2</v>
      </c>
      <c r="H8124">
        <f>E8124*$N$8</f>
        <v>0</v>
      </c>
      <c r="I8124">
        <f xml:space="preserve"> C8124 * IF( G8124 = 2, $N$7, $N$6 )</f>
        <v>6.8191200000000007E-2</v>
      </c>
      <c r="J8124">
        <f xml:space="preserve"> MAX( (C8124 - B8124) * IF( G8124 = 2, $N$7, $N$6 ), 0 )</f>
        <v>6.8191200000000007E-2</v>
      </c>
      <c r="K8124" s="3">
        <f t="shared" si="253"/>
        <v>6.8191200000000007E-2</v>
      </c>
    </row>
    <row r="8125" spans="1:11" x14ac:dyDescent="0.2">
      <c r="A8125" s="1">
        <v>45827.229166666664</v>
      </c>
      <c r="B8125">
        <v>0</v>
      </c>
      <c r="C8125">
        <v>0.53900000000000003</v>
      </c>
      <c r="E8125">
        <v>0</v>
      </c>
      <c r="F8125">
        <f t="shared" si="252"/>
        <v>0.53900000000000003</v>
      </c>
      <c r="G8125">
        <v>2</v>
      </c>
      <c r="H8125">
        <f>E8125*$N$8</f>
        <v>0</v>
      </c>
      <c r="I8125">
        <f xml:space="preserve"> C8125 * IF( G8125 = 2, $N$7, $N$6 )</f>
        <v>7.2926700000000011E-2</v>
      </c>
      <c r="J8125">
        <f xml:space="preserve"> MAX( (C8125 - B8125) * IF( G8125 = 2, $N$7, $N$6 ), 0 )</f>
        <v>7.2926700000000011E-2</v>
      </c>
      <c r="K8125" s="3">
        <f t="shared" si="253"/>
        <v>7.2926700000000011E-2</v>
      </c>
    </row>
    <row r="8126" spans="1:11" x14ac:dyDescent="0.2">
      <c r="A8126" s="1">
        <v>45827.25</v>
      </c>
      <c r="B8126">
        <v>0</v>
      </c>
      <c r="C8126">
        <v>0.60199999999999998</v>
      </c>
      <c r="E8126">
        <v>0</v>
      </c>
      <c r="F8126">
        <f t="shared" si="252"/>
        <v>0.60199999999999998</v>
      </c>
      <c r="G8126">
        <v>2</v>
      </c>
      <c r="H8126">
        <f>E8126*$N$8</f>
        <v>0</v>
      </c>
      <c r="I8126">
        <f xml:space="preserve"> C8126 * IF( G8126 = 2, $N$7, $N$6 )</f>
        <v>8.1450599999999998E-2</v>
      </c>
      <c r="J8126">
        <f xml:space="preserve"> MAX( (C8126 - B8126) * IF( G8126 = 2, $N$7, $N$6 ), 0 )</f>
        <v>8.1450599999999998E-2</v>
      </c>
      <c r="K8126" s="3">
        <f t="shared" si="253"/>
        <v>8.1450599999999998E-2</v>
      </c>
    </row>
    <row r="8127" spans="1:11" x14ac:dyDescent="0.2">
      <c r="A8127" s="1">
        <v>45827.270833333336</v>
      </c>
      <c r="B8127">
        <v>0</v>
      </c>
      <c r="C8127">
        <v>0.67300000000000004</v>
      </c>
      <c r="E8127">
        <v>0</v>
      </c>
      <c r="F8127">
        <f t="shared" si="252"/>
        <v>0.67300000000000004</v>
      </c>
      <c r="G8127">
        <v>2</v>
      </c>
      <c r="H8127">
        <f>E8127*$N$8</f>
        <v>0</v>
      </c>
      <c r="I8127">
        <f xml:space="preserve"> C8127 * IF( G8127 = 2, $N$7, $N$6 )</f>
        <v>9.105690000000001E-2</v>
      </c>
      <c r="J8127">
        <f xml:space="preserve"> MAX( (C8127 - B8127) * IF( G8127 = 2, $N$7, $N$6 ), 0 )</f>
        <v>9.105690000000001E-2</v>
      </c>
      <c r="K8127" s="3">
        <f t="shared" si="253"/>
        <v>9.105690000000001E-2</v>
      </c>
    </row>
    <row r="8128" spans="1:11" x14ac:dyDescent="0.2">
      <c r="A8128" s="1">
        <v>45827.291666666664</v>
      </c>
      <c r="B8128">
        <v>0</v>
      </c>
      <c r="C8128">
        <v>0.70499999999999996</v>
      </c>
      <c r="E8128">
        <v>0</v>
      </c>
      <c r="F8128">
        <f t="shared" si="252"/>
        <v>0.70499999999999996</v>
      </c>
      <c r="G8128">
        <v>2</v>
      </c>
      <c r="H8128">
        <f>E8128*$N$8</f>
        <v>0</v>
      </c>
      <c r="I8128">
        <f xml:space="preserve"> C8128 * IF( G8128 = 2, $N$7, $N$6 )</f>
        <v>9.5386499999999999E-2</v>
      </c>
      <c r="J8128">
        <f xml:space="preserve"> MAX( (C8128 - B8128) * IF( G8128 = 2, $N$7, $N$6 ), 0 )</f>
        <v>9.5386499999999999E-2</v>
      </c>
      <c r="K8128" s="3">
        <f t="shared" si="253"/>
        <v>9.5386499999999999E-2</v>
      </c>
    </row>
    <row r="8129" spans="1:11" x14ac:dyDescent="0.2">
      <c r="A8129" s="1">
        <v>45827.3125</v>
      </c>
      <c r="B8129">
        <v>0</v>
      </c>
      <c r="C8129">
        <v>0.41299999999999998</v>
      </c>
      <c r="E8129">
        <v>0</v>
      </c>
      <c r="F8129">
        <f t="shared" si="252"/>
        <v>0.41299999999999998</v>
      </c>
      <c r="G8129">
        <v>2</v>
      </c>
      <c r="H8129">
        <f>E8129*$N$8</f>
        <v>0</v>
      </c>
      <c r="I8129">
        <f xml:space="preserve"> C8129 * IF( G8129 = 2, $N$7, $N$6 )</f>
        <v>5.5878899999999995E-2</v>
      </c>
      <c r="J8129">
        <f xml:space="preserve"> MAX( (C8129 - B8129) * IF( G8129 = 2, $N$7, $N$6 ), 0 )</f>
        <v>5.5878899999999995E-2</v>
      </c>
      <c r="K8129" s="3">
        <f t="shared" si="253"/>
        <v>5.5878899999999995E-2</v>
      </c>
    </row>
    <row r="8130" spans="1:11" x14ac:dyDescent="0.2">
      <c r="A8130" s="1">
        <v>45827.333333333336</v>
      </c>
      <c r="B8130">
        <v>0.150626015</v>
      </c>
      <c r="C8130">
        <v>0.38300000000000001</v>
      </c>
      <c r="E8130">
        <v>0</v>
      </c>
      <c r="F8130">
        <f t="shared" si="252"/>
        <v>0.23237398500000001</v>
      </c>
      <c r="G8130">
        <v>2</v>
      </c>
      <c r="H8130">
        <f>E8130*$N$8</f>
        <v>0</v>
      </c>
      <c r="I8130">
        <f xml:space="preserve"> C8130 * IF( G8130 = 2, $N$7, $N$6 )</f>
        <v>5.1819900000000002E-2</v>
      </c>
      <c r="J8130">
        <f xml:space="preserve"> MAX( (C8130 - B8130) * IF( G8130 = 2, $N$7, $N$6 ), 0 )</f>
        <v>3.1440200170500004E-2</v>
      </c>
      <c r="K8130" s="3">
        <f t="shared" si="253"/>
        <v>3.1440200170500004E-2</v>
      </c>
    </row>
    <row r="8131" spans="1:11" x14ac:dyDescent="0.2">
      <c r="A8131" s="1">
        <v>45827.354166666664</v>
      </c>
      <c r="B8131">
        <v>0.30125202899999998</v>
      </c>
      <c r="C8131">
        <v>0.74</v>
      </c>
      <c r="E8131">
        <v>0</v>
      </c>
      <c r="F8131">
        <f t="shared" ref="F8131:F8194" si="254">MAX(C8131-B8131,0)</f>
        <v>0.43874797100000001</v>
      </c>
      <c r="G8131">
        <v>2</v>
      </c>
      <c r="H8131">
        <f>E8131*$N$8</f>
        <v>0</v>
      </c>
      <c r="I8131">
        <f xml:space="preserve"> C8131 * IF( G8131 = 2, $N$7, $N$6 )</f>
        <v>0.100122</v>
      </c>
      <c r="J8131">
        <f xml:space="preserve"> MAX( (C8131 - B8131) * IF( G8131 = 2, $N$7, $N$6 ), 0 )</f>
        <v>5.9362600476300001E-2</v>
      </c>
      <c r="K8131" s="3">
        <f t="shared" ref="K8131:K8194" si="255">(C8131-B8131)*IF(G8131=2,$N$7,$N$6)</f>
        <v>5.9362600476300001E-2</v>
      </c>
    </row>
    <row r="8132" spans="1:11" x14ac:dyDescent="0.2">
      <c r="A8132" s="1">
        <v>45827.375</v>
      </c>
      <c r="B8132">
        <v>0.50538628399999996</v>
      </c>
      <c r="C8132">
        <v>0.32100000000000001</v>
      </c>
      <c r="E8132">
        <v>0</v>
      </c>
      <c r="F8132">
        <f t="shared" si="254"/>
        <v>0</v>
      </c>
      <c r="G8132">
        <v>2</v>
      </c>
      <c r="H8132">
        <f>E8132*$N$8</f>
        <v>0</v>
      </c>
      <c r="I8132">
        <f xml:space="preserve"> C8132 * IF( G8132 = 2, $N$7, $N$6 )</f>
        <v>4.3431299999999999E-2</v>
      </c>
      <c r="J8132">
        <f xml:space="preserve"> MAX( (C8132 - B8132) * IF( G8132 = 2, $N$7, $N$6 ), 0 )</f>
        <v>0</v>
      </c>
      <c r="K8132" s="3">
        <f t="shared" si="255"/>
        <v>-2.4947464225199993E-2</v>
      </c>
    </row>
    <row r="8133" spans="1:11" x14ac:dyDescent="0.2">
      <c r="A8133" s="1">
        <v>45827.395833333336</v>
      </c>
      <c r="B8133">
        <v>0.70952053800000003</v>
      </c>
      <c r="C8133">
        <v>-1.4E-2</v>
      </c>
      <c r="E8133">
        <v>9.8000000000000004E-2</v>
      </c>
      <c r="F8133">
        <f t="shared" si="254"/>
        <v>0</v>
      </c>
      <c r="G8133">
        <v>2</v>
      </c>
      <c r="H8133">
        <f>E8133*$N$8</f>
        <v>3.2340000000000003E-3</v>
      </c>
      <c r="I8133">
        <f xml:space="preserve"> C8133 * IF( G8133 = 2, $N$7, $N$6 )</f>
        <v>-1.8942000000000002E-3</v>
      </c>
      <c r="J8133">
        <f xml:space="preserve"> MAX( (C8133 - B8133) * IF( G8133 = 2, $N$7, $N$6 ), 0 )</f>
        <v>0</v>
      </c>
      <c r="K8133" s="3">
        <f t="shared" si="255"/>
        <v>-9.7892328791400016E-2</v>
      </c>
    </row>
    <row r="8134" spans="1:11" x14ac:dyDescent="0.2">
      <c r="A8134" s="1">
        <v>45827.416666666664</v>
      </c>
      <c r="B8134">
        <v>0.87311360900000001</v>
      </c>
      <c r="C8134">
        <v>-0.13100000000000001</v>
      </c>
      <c r="E8134">
        <v>0.214</v>
      </c>
      <c r="F8134">
        <f t="shared" si="254"/>
        <v>0</v>
      </c>
      <c r="G8134">
        <v>2</v>
      </c>
      <c r="H8134">
        <f>E8134*$N$8</f>
        <v>7.0620000000000006E-3</v>
      </c>
      <c r="I8134">
        <f xml:space="preserve"> C8134 * IF( G8134 = 2, $N$7, $N$6 )</f>
        <v>-1.7724300000000002E-2</v>
      </c>
      <c r="J8134">
        <f xml:space="preserve"> MAX( (C8134 - B8134) * IF( G8134 = 2, $N$7, $N$6 ), 0 )</f>
        <v>0</v>
      </c>
      <c r="K8134" s="3">
        <f t="shared" si="255"/>
        <v>-0.13585657129770001</v>
      </c>
    </row>
    <row r="8135" spans="1:11" x14ac:dyDescent="0.2">
      <c r="A8135" s="1">
        <v>45827.4375</v>
      </c>
      <c r="B8135">
        <v>1.03670668</v>
      </c>
      <c r="C8135">
        <v>0.159</v>
      </c>
      <c r="E8135">
        <v>0.106</v>
      </c>
      <c r="F8135">
        <f t="shared" si="254"/>
        <v>0</v>
      </c>
      <c r="G8135">
        <v>2</v>
      </c>
      <c r="H8135">
        <f>E8135*$N$8</f>
        <v>3.4980000000000002E-3</v>
      </c>
      <c r="I8135">
        <f xml:space="preserve"> C8135 * IF( G8135 = 2, $N$7, $N$6 )</f>
        <v>2.1512699999999999E-2</v>
      </c>
      <c r="J8135">
        <f xml:space="preserve"> MAX( (C8135 - B8135) * IF( G8135 = 2, $N$7, $N$6 ), 0 )</f>
        <v>0</v>
      </c>
      <c r="K8135" s="3">
        <f t="shared" si="255"/>
        <v>-0.118753713804</v>
      </c>
    </row>
    <row r="8136" spans="1:11" x14ac:dyDescent="0.2">
      <c r="A8136" s="1">
        <v>45827.458333333336</v>
      </c>
      <c r="B8136">
        <v>1.038818668</v>
      </c>
      <c r="C8136">
        <v>-8.3000000000000004E-2</v>
      </c>
      <c r="E8136">
        <v>0.17799999999999999</v>
      </c>
      <c r="F8136">
        <f t="shared" si="254"/>
        <v>0</v>
      </c>
      <c r="G8136">
        <v>2</v>
      </c>
      <c r="H8136">
        <f>E8136*$N$8</f>
        <v>5.8739999999999999E-3</v>
      </c>
      <c r="I8136">
        <f xml:space="preserve"> C8136 * IF( G8136 = 2, $N$7, $N$6 )</f>
        <v>-1.1229900000000001E-2</v>
      </c>
      <c r="J8136">
        <f xml:space="preserve"> MAX( (C8136 - B8136) * IF( G8136 = 2, $N$7, $N$6 ), 0 )</f>
        <v>0</v>
      </c>
      <c r="K8136" s="3">
        <f t="shared" si="255"/>
        <v>-0.15178206578039999</v>
      </c>
    </row>
    <row r="8137" spans="1:11" x14ac:dyDescent="0.2">
      <c r="A8137" s="1">
        <v>45827.479166666664</v>
      </c>
      <c r="B8137">
        <v>1.040930656</v>
      </c>
      <c r="C8137">
        <v>-0.3</v>
      </c>
      <c r="E8137">
        <v>0.34899999999999998</v>
      </c>
      <c r="F8137">
        <f t="shared" si="254"/>
        <v>0</v>
      </c>
      <c r="G8137">
        <v>2</v>
      </c>
      <c r="H8137">
        <f>E8137*$N$8</f>
        <v>1.1516999999999999E-2</v>
      </c>
      <c r="I8137">
        <f xml:space="preserve"> C8137 * IF( G8137 = 2, $N$7, $N$6 )</f>
        <v>-4.0590000000000001E-2</v>
      </c>
      <c r="J8137">
        <f xml:space="preserve"> MAX( (C8137 - B8137) * IF( G8137 = 2, $N$7, $N$6 ), 0 )</f>
        <v>0</v>
      </c>
      <c r="K8137" s="3">
        <f t="shared" si="255"/>
        <v>-0.18142791775680001</v>
      </c>
    </row>
    <row r="8138" spans="1:11" x14ac:dyDescent="0.2">
      <c r="A8138" s="1">
        <v>45827.5</v>
      </c>
      <c r="B8138">
        <v>1.048849793</v>
      </c>
      <c r="C8138">
        <v>-0.46</v>
      </c>
      <c r="E8138">
        <v>0.51</v>
      </c>
      <c r="F8138">
        <f t="shared" si="254"/>
        <v>0</v>
      </c>
      <c r="G8138">
        <v>2</v>
      </c>
      <c r="H8138">
        <f>E8138*$N$8</f>
        <v>1.6830000000000001E-2</v>
      </c>
      <c r="I8138">
        <f xml:space="preserve"> C8138 * IF( G8138 = 2, $N$7, $N$6 )</f>
        <v>-6.2238000000000002E-2</v>
      </c>
      <c r="J8138">
        <f xml:space="preserve"> MAX( (C8138 - B8138) * IF( G8138 = 2, $N$7, $N$6 ), 0 )</f>
        <v>0</v>
      </c>
      <c r="K8138" s="3">
        <f t="shared" si="255"/>
        <v>-0.2041473769929</v>
      </c>
    </row>
    <row r="8139" spans="1:11" x14ac:dyDescent="0.2">
      <c r="A8139" s="1">
        <v>45827.520833333336</v>
      </c>
      <c r="B8139">
        <v>1.0567689309999999</v>
      </c>
      <c r="C8139">
        <v>-1.131</v>
      </c>
      <c r="E8139">
        <v>1.1519999999999999</v>
      </c>
      <c r="F8139">
        <f t="shared" si="254"/>
        <v>0</v>
      </c>
      <c r="G8139">
        <v>2</v>
      </c>
      <c r="H8139">
        <f>E8139*$N$8</f>
        <v>3.8016000000000001E-2</v>
      </c>
      <c r="I8139">
        <f xml:space="preserve"> C8139 * IF( G8139 = 2, $N$7, $N$6 )</f>
        <v>-0.1530243</v>
      </c>
      <c r="J8139">
        <f xml:space="preserve"> MAX( (C8139 - B8139) * IF( G8139 = 2, $N$7, $N$6 ), 0 )</f>
        <v>0</v>
      </c>
      <c r="K8139" s="3">
        <f t="shared" si="255"/>
        <v>-0.29600513636429998</v>
      </c>
    </row>
    <row r="8140" spans="1:11" x14ac:dyDescent="0.2">
      <c r="A8140" s="1">
        <v>45827.541666666664</v>
      </c>
      <c r="B8140">
        <v>0.97655736500000001</v>
      </c>
      <c r="C8140">
        <v>-1.4630000000000001</v>
      </c>
      <c r="E8140">
        <v>1.4630000000000001</v>
      </c>
      <c r="F8140">
        <f t="shared" si="254"/>
        <v>0</v>
      </c>
      <c r="G8140">
        <v>2</v>
      </c>
      <c r="H8140">
        <f>E8140*$N$8</f>
        <v>4.8279000000000002E-2</v>
      </c>
      <c r="I8140">
        <f xml:space="preserve"> C8140 * IF( G8140 = 2, $N$7, $N$6 )</f>
        <v>-0.19794390000000001</v>
      </c>
      <c r="J8140">
        <f xml:space="preserve"> MAX( (C8140 - B8140) * IF( G8140 = 2, $N$7, $N$6 ), 0 )</f>
        <v>0</v>
      </c>
      <c r="K8140" s="3">
        <f t="shared" si="255"/>
        <v>-0.33007211148450005</v>
      </c>
    </row>
    <row r="8141" spans="1:11" x14ac:dyDescent="0.2">
      <c r="A8141" s="1">
        <v>45827.5625</v>
      </c>
      <c r="B8141">
        <v>0.89634579999999997</v>
      </c>
      <c r="C8141">
        <v>-1.244</v>
      </c>
      <c r="E8141">
        <v>1.2450000000000001</v>
      </c>
      <c r="F8141">
        <f t="shared" si="254"/>
        <v>0</v>
      </c>
      <c r="G8141">
        <v>2</v>
      </c>
      <c r="H8141">
        <f>E8141*$N$8</f>
        <v>4.1085000000000003E-2</v>
      </c>
      <c r="I8141">
        <f xml:space="preserve"> C8141 * IF( G8141 = 2, $N$7, $N$6 )</f>
        <v>-0.1683132</v>
      </c>
      <c r="J8141">
        <f xml:space="preserve"> MAX( (C8141 - B8141) * IF( G8141 = 2, $N$7, $N$6 ), 0 )</f>
        <v>0</v>
      </c>
      <c r="K8141" s="3">
        <f t="shared" si="255"/>
        <v>-0.28958878673999999</v>
      </c>
    </row>
    <row r="8142" spans="1:11" x14ac:dyDescent="0.2">
      <c r="A8142" s="1">
        <v>45827.583333333336</v>
      </c>
      <c r="B8142">
        <v>0.80864732100000003</v>
      </c>
      <c r="C8142">
        <v>-0.71899999999999997</v>
      </c>
      <c r="E8142">
        <v>0.73499999999999999</v>
      </c>
      <c r="F8142">
        <f t="shared" si="254"/>
        <v>0</v>
      </c>
      <c r="G8142">
        <v>2</v>
      </c>
      <c r="H8142">
        <f>E8142*$N$8</f>
        <v>2.4255000000000002E-2</v>
      </c>
      <c r="I8142">
        <f xml:space="preserve"> C8142 * IF( G8142 = 2, $N$7, $N$6 )</f>
        <v>-9.7280699999999998E-2</v>
      </c>
      <c r="J8142">
        <f xml:space="preserve"> MAX( (C8142 - B8142) * IF( G8142 = 2, $N$7, $N$6 ), 0 )</f>
        <v>0</v>
      </c>
      <c r="K8142" s="3">
        <f t="shared" si="255"/>
        <v>-0.20669068253129999</v>
      </c>
    </row>
    <row r="8143" spans="1:11" x14ac:dyDescent="0.2">
      <c r="A8143" s="1">
        <v>45827.604166666664</v>
      </c>
      <c r="B8143">
        <v>0.72094884299999995</v>
      </c>
      <c r="C8143">
        <v>0.109</v>
      </c>
      <c r="E8143">
        <v>0.09</v>
      </c>
      <c r="F8143">
        <f t="shared" si="254"/>
        <v>0</v>
      </c>
      <c r="G8143">
        <v>2</v>
      </c>
      <c r="H8143">
        <f>E8143*$N$8</f>
        <v>2.97E-3</v>
      </c>
      <c r="I8143">
        <f xml:space="preserve"> C8143 * IF( G8143 = 2, $N$7, $N$6 )</f>
        <v>1.4747700000000001E-2</v>
      </c>
      <c r="J8143">
        <f xml:space="preserve"> MAX( (C8143 - B8143) * IF( G8143 = 2, $N$7, $N$6 ), 0 )</f>
        <v>0</v>
      </c>
      <c r="K8143" s="3">
        <f t="shared" si="255"/>
        <v>-8.2796678457899994E-2</v>
      </c>
    </row>
    <row r="8144" spans="1:11" x14ac:dyDescent="0.2">
      <c r="A8144" s="1">
        <v>45827.625</v>
      </c>
      <c r="B8144">
        <v>0.55039664200000005</v>
      </c>
      <c r="C8144">
        <v>0.23799999999999999</v>
      </c>
      <c r="E8144">
        <v>4.0000000000000001E-3</v>
      </c>
      <c r="F8144">
        <f t="shared" si="254"/>
        <v>0</v>
      </c>
      <c r="G8144">
        <v>1</v>
      </c>
      <c r="H8144">
        <f>E8144*$N$8</f>
        <v>1.3200000000000001E-4</v>
      </c>
      <c r="I8144">
        <f xml:space="preserve"> C8144 * IF( G8144 = 2, $N$7, $N$6 )</f>
        <v>9.4509799999999991E-2</v>
      </c>
      <c r="J8144">
        <f xml:space="preserve"> MAX( (C8144 - B8144) * IF( G8144 = 2, $N$7, $N$6 ), 0 )</f>
        <v>0</v>
      </c>
      <c r="K8144" s="3">
        <f t="shared" si="255"/>
        <v>-0.12405270653820002</v>
      </c>
    </row>
    <row r="8145" spans="1:11" x14ac:dyDescent="0.2">
      <c r="A8145" s="1">
        <v>45827.645833333336</v>
      </c>
      <c r="B8145">
        <v>0.37984444099999998</v>
      </c>
      <c r="C8145">
        <v>0.41799999999999998</v>
      </c>
      <c r="E8145">
        <v>0</v>
      </c>
      <c r="F8145">
        <f t="shared" si="254"/>
        <v>3.8155559000000006E-2</v>
      </c>
      <c r="G8145">
        <v>1</v>
      </c>
      <c r="H8145">
        <f>E8145*$N$8</f>
        <v>0</v>
      </c>
      <c r="I8145">
        <f xml:space="preserve"> C8145 * IF( G8145 = 2, $N$7, $N$6 )</f>
        <v>0.16598779999999999</v>
      </c>
      <c r="J8145">
        <f xml:space="preserve"> MAX( (C8145 - B8145) * IF( G8145 = 2, $N$7, $N$6 ), 0 )</f>
        <v>1.5151572478900003E-2</v>
      </c>
      <c r="K8145" s="3">
        <f t="shared" si="255"/>
        <v>1.5151572478900003E-2</v>
      </c>
    </row>
    <row r="8146" spans="1:11" x14ac:dyDescent="0.2">
      <c r="A8146" s="1">
        <v>45827.666666666664</v>
      </c>
      <c r="B8146">
        <v>0.23018967700000001</v>
      </c>
      <c r="C8146">
        <v>0.46</v>
      </c>
      <c r="E8146">
        <v>0</v>
      </c>
      <c r="F8146">
        <f t="shared" si="254"/>
        <v>0.22981032300000001</v>
      </c>
      <c r="G8146">
        <v>1</v>
      </c>
      <c r="H8146">
        <f>E8146*$N$8</f>
        <v>0</v>
      </c>
      <c r="I8146">
        <f xml:space="preserve"> C8146 * IF( G8146 = 2, $N$7, $N$6 )</f>
        <v>0.18266600000000002</v>
      </c>
      <c r="J8146">
        <f xml:space="preserve"> MAX( (C8146 - B8146) * IF( G8146 = 2, $N$7, $N$6 ), 0 )</f>
        <v>9.1257679263300001E-2</v>
      </c>
      <c r="K8146" s="3">
        <f t="shared" si="255"/>
        <v>9.1257679263300001E-2</v>
      </c>
    </row>
    <row r="8147" spans="1:11" x14ac:dyDescent="0.2">
      <c r="A8147" s="1">
        <v>45827.6875</v>
      </c>
      <c r="B8147">
        <v>8.0534913E-2</v>
      </c>
      <c r="C8147">
        <v>1.347</v>
      </c>
      <c r="E8147">
        <v>0</v>
      </c>
      <c r="F8147">
        <f t="shared" si="254"/>
        <v>1.266465087</v>
      </c>
      <c r="G8147">
        <v>1</v>
      </c>
      <c r="H8147">
        <f>E8147*$N$8</f>
        <v>0</v>
      </c>
      <c r="I8147">
        <f xml:space="preserve"> C8147 * IF( G8147 = 2, $N$7, $N$6 )</f>
        <v>0.53489370000000003</v>
      </c>
      <c r="J8147">
        <f xml:space="preserve"> MAX( (C8147 - B8147) * IF( G8147 = 2, $N$7, $N$6 ), 0 )</f>
        <v>0.50291328604770003</v>
      </c>
      <c r="K8147" s="3">
        <f t="shared" si="255"/>
        <v>0.50291328604770003</v>
      </c>
    </row>
    <row r="8148" spans="1:11" x14ac:dyDescent="0.2">
      <c r="A8148" s="1">
        <v>45827.708333333336</v>
      </c>
      <c r="B8148">
        <v>4.0267457E-2</v>
      </c>
      <c r="C8148">
        <v>0.629</v>
      </c>
      <c r="E8148">
        <v>0</v>
      </c>
      <c r="F8148">
        <f t="shared" si="254"/>
        <v>0.588732543</v>
      </c>
      <c r="G8148">
        <v>1</v>
      </c>
      <c r="H8148">
        <f>E8148*$N$8</f>
        <v>0</v>
      </c>
      <c r="I8148">
        <f xml:space="preserve"> C8148 * IF( G8148 = 2, $N$7, $N$6 )</f>
        <v>0.2497759</v>
      </c>
      <c r="J8148">
        <f xml:space="preserve"> MAX( (C8148 - B8148) * IF( G8148 = 2, $N$7, $N$6 ), 0 )</f>
        <v>0.23378569282530001</v>
      </c>
      <c r="K8148" s="3">
        <f t="shared" si="255"/>
        <v>0.23378569282530001</v>
      </c>
    </row>
    <row r="8149" spans="1:11" x14ac:dyDescent="0.2">
      <c r="A8149" s="1">
        <v>45827.729166666664</v>
      </c>
      <c r="B8149">
        <v>0</v>
      </c>
      <c r="C8149">
        <v>0.59099999999999997</v>
      </c>
      <c r="E8149">
        <v>0</v>
      </c>
      <c r="F8149">
        <f t="shared" si="254"/>
        <v>0.59099999999999997</v>
      </c>
      <c r="G8149">
        <v>1</v>
      </c>
      <c r="H8149">
        <f>E8149*$N$8</f>
        <v>0</v>
      </c>
      <c r="I8149">
        <f xml:space="preserve"> C8149 * IF( G8149 = 2, $N$7, $N$6 )</f>
        <v>0.23468609999999998</v>
      </c>
      <c r="J8149">
        <f xml:space="preserve"> MAX( (C8149 - B8149) * IF( G8149 = 2, $N$7, $N$6 ), 0 )</f>
        <v>0.23468609999999998</v>
      </c>
      <c r="K8149" s="3">
        <f t="shared" si="255"/>
        <v>0.23468609999999998</v>
      </c>
    </row>
    <row r="8150" spans="1:11" x14ac:dyDescent="0.2">
      <c r="A8150" s="1">
        <v>45827.75</v>
      </c>
      <c r="B8150">
        <v>0</v>
      </c>
      <c r="C8150">
        <v>0.51900000000000002</v>
      </c>
      <c r="E8150">
        <v>0</v>
      </c>
      <c r="F8150">
        <f t="shared" si="254"/>
        <v>0.51900000000000002</v>
      </c>
      <c r="G8150">
        <v>1</v>
      </c>
      <c r="H8150">
        <f>E8150*$N$8</f>
        <v>0</v>
      </c>
      <c r="I8150">
        <f xml:space="preserve"> C8150 * IF( G8150 = 2, $N$7, $N$6 )</f>
        <v>0.2060949</v>
      </c>
      <c r="J8150">
        <f xml:space="preserve"> MAX( (C8150 - B8150) * IF( G8150 = 2, $N$7, $N$6 ), 0 )</f>
        <v>0.2060949</v>
      </c>
      <c r="K8150" s="3">
        <f t="shared" si="255"/>
        <v>0.2060949</v>
      </c>
    </row>
    <row r="8151" spans="1:11" x14ac:dyDescent="0.2">
      <c r="A8151" s="1">
        <v>45827.770833333336</v>
      </c>
      <c r="B8151">
        <v>0</v>
      </c>
      <c r="C8151">
        <v>0.434</v>
      </c>
      <c r="E8151">
        <v>0</v>
      </c>
      <c r="F8151">
        <f t="shared" si="254"/>
        <v>0.434</v>
      </c>
      <c r="G8151">
        <v>1</v>
      </c>
      <c r="H8151">
        <f>E8151*$N$8</f>
        <v>0</v>
      </c>
      <c r="I8151">
        <f xml:space="preserve"> C8151 * IF( G8151 = 2, $N$7, $N$6 )</f>
        <v>0.17234140000000001</v>
      </c>
      <c r="J8151">
        <f xml:space="preserve"> MAX( (C8151 - B8151) * IF( G8151 = 2, $N$7, $N$6 ), 0 )</f>
        <v>0.17234140000000001</v>
      </c>
      <c r="K8151" s="3">
        <f t="shared" si="255"/>
        <v>0.17234140000000001</v>
      </c>
    </row>
    <row r="8152" spans="1:11" x14ac:dyDescent="0.2">
      <c r="A8152" s="1">
        <v>45827.791666666664</v>
      </c>
      <c r="B8152">
        <v>0</v>
      </c>
      <c r="C8152">
        <v>0.56699999999999995</v>
      </c>
      <c r="E8152">
        <v>0</v>
      </c>
      <c r="F8152">
        <f t="shared" si="254"/>
        <v>0.56699999999999995</v>
      </c>
      <c r="G8152">
        <v>1</v>
      </c>
      <c r="H8152">
        <f>E8152*$N$8</f>
        <v>0</v>
      </c>
      <c r="I8152">
        <f xml:space="preserve"> C8152 * IF( G8152 = 2, $N$7, $N$6 )</f>
        <v>0.22515569999999999</v>
      </c>
      <c r="J8152">
        <f xml:space="preserve"> MAX( (C8152 - B8152) * IF( G8152 = 2, $N$7, $N$6 ), 0 )</f>
        <v>0.22515569999999999</v>
      </c>
      <c r="K8152" s="3">
        <f t="shared" si="255"/>
        <v>0.22515569999999999</v>
      </c>
    </row>
    <row r="8153" spans="1:11" x14ac:dyDescent="0.2">
      <c r="A8153" s="1">
        <v>45827.8125</v>
      </c>
      <c r="B8153">
        <v>0</v>
      </c>
      <c r="C8153">
        <v>0.78700000000000003</v>
      </c>
      <c r="E8153">
        <v>0</v>
      </c>
      <c r="F8153">
        <f t="shared" si="254"/>
        <v>0.78700000000000003</v>
      </c>
      <c r="G8153">
        <v>1</v>
      </c>
      <c r="H8153">
        <f>E8153*$N$8</f>
        <v>0</v>
      </c>
      <c r="I8153">
        <f xml:space="preserve"> C8153 * IF( G8153 = 2, $N$7, $N$6 )</f>
        <v>0.31251770000000001</v>
      </c>
      <c r="J8153">
        <f xml:space="preserve"> MAX( (C8153 - B8153) * IF( G8153 = 2, $N$7, $N$6 ), 0 )</f>
        <v>0.31251770000000001</v>
      </c>
      <c r="K8153" s="3">
        <f t="shared" si="255"/>
        <v>0.31251770000000001</v>
      </c>
    </row>
    <row r="8154" spans="1:11" x14ac:dyDescent="0.2">
      <c r="A8154" s="1">
        <v>45827.833333333336</v>
      </c>
      <c r="B8154">
        <v>0</v>
      </c>
      <c r="C8154">
        <v>0.58499999999999996</v>
      </c>
      <c r="E8154">
        <v>0</v>
      </c>
      <c r="F8154">
        <f t="shared" si="254"/>
        <v>0.58499999999999996</v>
      </c>
      <c r="G8154">
        <v>1</v>
      </c>
      <c r="H8154">
        <f>E8154*$N$8</f>
        <v>0</v>
      </c>
      <c r="I8154">
        <f xml:space="preserve"> C8154 * IF( G8154 = 2, $N$7, $N$6 )</f>
        <v>0.2323035</v>
      </c>
      <c r="J8154">
        <f xml:space="preserve"> MAX( (C8154 - B8154) * IF( G8154 = 2, $N$7, $N$6 ), 0 )</f>
        <v>0.2323035</v>
      </c>
      <c r="K8154" s="3">
        <f t="shared" si="255"/>
        <v>0.2323035</v>
      </c>
    </row>
    <row r="8155" spans="1:11" x14ac:dyDescent="0.2">
      <c r="A8155" s="1">
        <v>45827.854166666664</v>
      </c>
      <c r="B8155">
        <v>0</v>
      </c>
      <c r="C8155">
        <v>0.67100000000000004</v>
      </c>
      <c r="E8155">
        <v>0</v>
      </c>
      <c r="F8155">
        <f t="shared" si="254"/>
        <v>0.67100000000000004</v>
      </c>
      <c r="G8155">
        <v>1</v>
      </c>
      <c r="H8155">
        <f>E8155*$N$8</f>
        <v>0</v>
      </c>
      <c r="I8155">
        <f xml:space="preserve"> C8155 * IF( G8155 = 2, $N$7, $N$6 )</f>
        <v>0.26645410000000003</v>
      </c>
      <c r="J8155">
        <f xml:space="preserve"> MAX( (C8155 - B8155) * IF( G8155 = 2, $N$7, $N$6 ), 0 )</f>
        <v>0.26645410000000003</v>
      </c>
      <c r="K8155" s="3">
        <f t="shared" si="255"/>
        <v>0.26645410000000003</v>
      </c>
    </row>
    <row r="8156" spans="1:11" x14ac:dyDescent="0.2">
      <c r="A8156" s="1">
        <v>45827.875</v>
      </c>
      <c r="B8156">
        <v>0</v>
      </c>
      <c r="C8156">
        <v>0.59699999999999998</v>
      </c>
      <c r="E8156">
        <v>0</v>
      </c>
      <c r="F8156">
        <f t="shared" si="254"/>
        <v>0.59699999999999998</v>
      </c>
      <c r="G8156">
        <v>2</v>
      </c>
      <c r="H8156">
        <f>E8156*$N$8</f>
        <v>0</v>
      </c>
      <c r="I8156">
        <f xml:space="preserve"> C8156 * IF( G8156 = 2, $N$7, $N$6 )</f>
        <v>8.0774100000000001E-2</v>
      </c>
      <c r="J8156">
        <f xml:space="preserve"> MAX( (C8156 - B8156) * IF( G8156 = 2, $N$7, $N$6 ), 0 )</f>
        <v>8.0774100000000001E-2</v>
      </c>
      <c r="K8156" s="3">
        <f t="shared" si="255"/>
        <v>8.0774100000000001E-2</v>
      </c>
    </row>
    <row r="8157" spans="1:11" x14ac:dyDescent="0.2">
      <c r="A8157" s="1">
        <v>45827.895833333336</v>
      </c>
      <c r="B8157">
        <v>0</v>
      </c>
      <c r="C8157">
        <v>0.51200000000000001</v>
      </c>
      <c r="E8157">
        <v>0</v>
      </c>
      <c r="F8157">
        <f t="shared" si="254"/>
        <v>0.51200000000000001</v>
      </c>
      <c r="G8157">
        <v>2</v>
      </c>
      <c r="H8157">
        <f>E8157*$N$8</f>
        <v>0</v>
      </c>
      <c r="I8157">
        <f xml:space="preserve"> C8157 * IF( G8157 = 2, $N$7, $N$6 )</f>
        <v>6.9273600000000005E-2</v>
      </c>
      <c r="J8157">
        <f xml:space="preserve"> MAX( (C8157 - B8157) * IF( G8157 = 2, $N$7, $N$6 ), 0 )</f>
        <v>6.9273600000000005E-2</v>
      </c>
      <c r="K8157" s="3">
        <f t="shared" si="255"/>
        <v>6.9273600000000005E-2</v>
      </c>
    </row>
    <row r="8158" spans="1:11" x14ac:dyDescent="0.2">
      <c r="A8158" s="1">
        <v>45827.916666666664</v>
      </c>
      <c r="B8158">
        <v>0</v>
      </c>
      <c r="C8158">
        <v>0.57999999999999996</v>
      </c>
      <c r="E8158">
        <v>0</v>
      </c>
      <c r="F8158">
        <f t="shared" si="254"/>
        <v>0.57999999999999996</v>
      </c>
      <c r="G8158">
        <v>2</v>
      </c>
      <c r="H8158">
        <f>E8158*$N$8</f>
        <v>0</v>
      </c>
      <c r="I8158">
        <f xml:space="preserve"> C8158 * IF( G8158 = 2, $N$7, $N$6 )</f>
        <v>7.8474000000000002E-2</v>
      </c>
      <c r="J8158">
        <f xml:space="preserve"> MAX( (C8158 - B8158) * IF( G8158 = 2, $N$7, $N$6 ), 0 )</f>
        <v>7.8474000000000002E-2</v>
      </c>
      <c r="K8158" s="3">
        <f t="shared" si="255"/>
        <v>7.8474000000000002E-2</v>
      </c>
    </row>
    <row r="8159" spans="1:11" x14ac:dyDescent="0.2">
      <c r="A8159" s="1">
        <v>45827.9375</v>
      </c>
      <c r="B8159">
        <v>0</v>
      </c>
      <c r="C8159">
        <v>0.67500000000000004</v>
      </c>
      <c r="E8159">
        <v>0</v>
      </c>
      <c r="F8159">
        <f t="shared" si="254"/>
        <v>0.67500000000000004</v>
      </c>
      <c r="G8159">
        <v>2</v>
      </c>
      <c r="H8159">
        <f>E8159*$N$8</f>
        <v>0</v>
      </c>
      <c r="I8159">
        <f xml:space="preserve"> C8159 * IF( G8159 = 2, $N$7, $N$6 )</f>
        <v>9.1327500000000006E-2</v>
      </c>
      <c r="J8159">
        <f xml:space="preserve"> MAX( (C8159 - B8159) * IF( G8159 = 2, $N$7, $N$6 ), 0 )</f>
        <v>9.1327500000000006E-2</v>
      </c>
      <c r="K8159" s="3">
        <f t="shared" si="255"/>
        <v>9.1327500000000006E-2</v>
      </c>
    </row>
    <row r="8160" spans="1:11" x14ac:dyDescent="0.2">
      <c r="A8160" s="1">
        <v>45827.958333333336</v>
      </c>
      <c r="B8160">
        <v>0</v>
      </c>
      <c r="C8160">
        <v>0.50800000000000001</v>
      </c>
      <c r="E8160">
        <v>0</v>
      </c>
      <c r="F8160">
        <f t="shared" si="254"/>
        <v>0.50800000000000001</v>
      </c>
      <c r="G8160">
        <v>2</v>
      </c>
      <c r="H8160">
        <f>E8160*$N$8</f>
        <v>0</v>
      </c>
      <c r="I8160">
        <f xml:space="preserve"> C8160 * IF( G8160 = 2, $N$7, $N$6 )</f>
        <v>6.8732399999999999E-2</v>
      </c>
      <c r="J8160">
        <f xml:space="preserve"> MAX( (C8160 - B8160) * IF( G8160 = 2, $N$7, $N$6 ), 0 )</f>
        <v>6.8732399999999999E-2</v>
      </c>
      <c r="K8160" s="3">
        <f t="shared" si="255"/>
        <v>6.8732399999999999E-2</v>
      </c>
    </row>
    <row r="8161" spans="1:11" x14ac:dyDescent="0.2">
      <c r="A8161" s="1">
        <v>45827.979166666664</v>
      </c>
      <c r="B8161">
        <v>0</v>
      </c>
      <c r="C8161">
        <v>0.52200000000000002</v>
      </c>
      <c r="E8161">
        <v>0</v>
      </c>
      <c r="F8161">
        <f t="shared" si="254"/>
        <v>0.52200000000000002</v>
      </c>
      <c r="G8161">
        <v>2</v>
      </c>
      <c r="H8161">
        <f>E8161*$N$8</f>
        <v>0</v>
      </c>
      <c r="I8161">
        <f xml:space="preserve"> C8161 * IF( G8161 = 2, $N$7, $N$6 )</f>
        <v>7.0626599999999998E-2</v>
      </c>
      <c r="J8161">
        <f xml:space="preserve"> MAX( (C8161 - B8161) * IF( G8161 = 2, $N$7, $N$6 ), 0 )</f>
        <v>7.0626599999999998E-2</v>
      </c>
      <c r="K8161" s="3">
        <f t="shared" si="255"/>
        <v>7.0626599999999998E-2</v>
      </c>
    </row>
    <row r="8162" spans="1:11" x14ac:dyDescent="0.2">
      <c r="A8162" s="1">
        <v>45828</v>
      </c>
      <c r="B8162">
        <v>0</v>
      </c>
      <c r="C8162">
        <v>0.505</v>
      </c>
      <c r="E8162">
        <v>0</v>
      </c>
      <c r="F8162">
        <f t="shared" si="254"/>
        <v>0.505</v>
      </c>
      <c r="G8162">
        <v>2</v>
      </c>
      <c r="H8162">
        <f>E8162*$N$8</f>
        <v>0</v>
      </c>
      <c r="I8162">
        <f xml:space="preserve"> C8162 * IF( G8162 = 2, $N$7, $N$6 )</f>
        <v>6.8326499999999998E-2</v>
      </c>
      <c r="J8162">
        <f xml:space="preserve"> MAX( (C8162 - B8162) * IF( G8162 = 2, $N$7, $N$6 ), 0 )</f>
        <v>6.8326499999999998E-2</v>
      </c>
      <c r="K8162" s="3">
        <f t="shared" si="255"/>
        <v>6.8326499999999998E-2</v>
      </c>
    </row>
    <row r="8163" spans="1:11" x14ac:dyDescent="0.2">
      <c r="A8163" s="1">
        <v>45828.020833333336</v>
      </c>
      <c r="B8163">
        <v>0</v>
      </c>
      <c r="C8163">
        <v>1.0469999999999999</v>
      </c>
      <c r="E8163">
        <v>0</v>
      </c>
      <c r="F8163">
        <f t="shared" si="254"/>
        <v>1.0469999999999999</v>
      </c>
      <c r="G8163">
        <v>2</v>
      </c>
      <c r="H8163">
        <f>E8163*$N$8</f>
        <v>0</v>
      </c>
      <c r="I8163">
        <f xml:space="preserve"> C8163 * IF( G8163 = 2, $N$7, $N$6 )</f>
        <v>0.14165909999999998</v>
      </c>
      <c r="J8163">
        <f xml:space="preserve"> MAX( (C8163 - B8163) * IF( G8163 = 2, $N$7, $N$6 ), 0 )</f>
        <v>0.14165909999999998</v>
      </c>
      <c r="K8163" s="3">
        <f t="shared" si="255"/>
        <v>0.14165909999999998</v>
      </c>
    </row>
    <row r="8164" spans="1:11" x14ac:dyDescent="0.2">
      <c r="A8164" s="1">
        <v>45828.041666666664</v>
      </c>
      <c r="B8164">
        <v>0</v>
      </c>
      <c r="C8164">
        <v>1.073</v>
      </c>
      <c r="E8164">
        <v>0</v>
      </c>
      <c r="F8164">
        <f t="shared" si="254"/>
        <v>1.073</v>
      </c>
      <c r="G8164">
        <v>2</v>
      </c>
      <c r="H8164">
        <f>E8164*$N$8</f>
        <v>0</v>
      </c>
      <c r="I8164">
        <f xml:space="preserve"> C8164 * IF( G8164 = 2, $N$7, $N$6 )</f>
        <v>0.1451769</v>
      </c>
      <c r="J8164">
        <f xml:space="preserve"> MAX( (C8164 - B8164) * IF( G8164 = 2, $N$7, $N$6 ), 0 )</f>
        <v>0.1451769</v>
      </c>
      <c r="K8164" s="3">
        <f t="shared" si="255"/>
        <v>0.1451769</v>
      </c>
    </row>
    <row r="8165" spans="1:11" x14ac:dyDescent="0.2">
      <c r="A8165" s="1">
        <v>45828.0625</v>
      </c>
      <c r="B8165">
        <v>0</v>
      </c>
      <c r="C8165">
        <v>0.71099999999999997</v>
      </c>
      <c r="E8165">
        <v>0</v>
      </c>
      <c r="F8165">
        <f t="shared" si="254"/>
        <v>0.71099999999999997</v>
      </c>
      <c r="G8165">
        <v>2</v>
      </c>
      <c r="H8165">
        <f>E8165*$N$8</f>
        <v>0</v>
      </c>
      <c r="I8165">
        <f xml:space="preserve"> C8165 * IF( G8165 = 2, $N$7, $N$6 )</f>
        <v>9.61983E-2</v>
      </c>
      <c r="J8165">
        <f xml:space="preserve"> MAX( (C8165 - B8165) * IF( G8165 = 2, $N$7, $N$6 ), 0 )</f>
        <v>9.61983E-2</v>
      </c>
      <c r="K8165" s="3">
        <f t="shared" si="255"/>
        <v>9.61983E-2</v>
      </c>
    </row>
    <row r="8166" spans="1:11" x14ac:dyDescent="0.2">
      <c r="A8166" s="1">
        <v>45828.083333333336</v>
      </c>
      <c r="B8166">
        <v>0</v>
      </c>
      <c r="C8166">
        <v>0.54</v>
      </c>
      <c r="E8166">
        <v>0</v>
      </c>
      <c r="F8166">
        <f t="shared" si="254"/>
        <v>0.54</v>
      </c>
      <c r="G8166">
        <v>2</v>
      </c>
      <c r="H8166">
        <f>E8166*$N$8</f>
        <v>0</v>
      </c>
      <c r="I8166">
        <f xml:space="preserve"> C8166 * IF( G8166 = 2, $N$7, $N$6 )</f>
        <v>7.3062000000000002E-2</v>
      </c>
      <c r="J8166">
        <f xml:space="preserve"> MAX( (C8166 - B8166) * IF( G8166 = 2, $N$7, $N$6 ), 0 )</f>
        <v>7.3062000000000002E-2</v>
      </c>
      <c r="K8166" s="3">
        <f t="shared" si="255"/>
        <v>7.3062000000000002E-2</v>
      </c>
    </row>
    <row r="8167" spans="1:11" x14ac:dyDescent="0.2">
      <c r="A8167" s="1">
        <v>45828.104166666664</v>
      </c>
      <c r="B8167">
        <v>0</v>
      </c>
      <c r="C8167">
        <v>0.82899999999999996</v>
      </c>
      <c r="E8167">
        <v>0</v>
      </c>
      <c r="F8167">
        <f t="shared" si="254"/>
        <v>0.82899999999999996</v>
      </c>
      <c r="G8167">
        <v>2</v>
      </c>
      <c r="H8167">
        <f>E8167*$N$8</f>
        <v>0</v>
      </c>
      <c r="I8167">
        <f xml:space="preserve"> C8167 * IF( G8167 = 2, $N$7, $N$6 )</f>
        <v>0.11216369999999999</v>
      </c>
      <c r="J8167">
        <f xml:space="preserve"> MAX( (C8167 - B8167) * IF( G8167 = 2, $N$7, $N$6 ), 0 )</f>
        <v>0.11216369999999999</v>
      </c>
      <c r="K8167" s="3">
        <f t="shared" si="255"/>
        <v>0.11216369999999999</v>
      </c>
    </row>
    <row r="8168" spans="1:11" x14ac:dyDescent="0.2">
      <c r="A8168" s="1">
        <v>45828.125</v>
      </c>
      <c r="B8168">
        <v>0</v>
      </c>
      <c r="C8168">
        <v>0.47199999999999998</v>
      </c>
      <c r="E8168">
        <v>0</v>
      </c>
      <c r="F8168">
        <f t="shared" si="254"/>
        <v>0.47199999999999998</v>
      </c>
      <c r="G8168">
        <v>2</v>
      </c>
      <c r="H8168">
        <f>E8168*$N$8</f>
        <v>0</v>
      </c>
      <c r="I8168">
        <f xml:space="preserve"> C8168 * IF( G8168 = 2, $N$7, $N$6 )</f>
        <v>6.3861600000000004E-2</v>
      </c>
      <c r="J8168">
        <f xml:space="preserve"> MAX( (C8168 - B8168) * IF( G8168 = 2, $N$7, $N$6 ), 0 )</f>
        <v>6.3861600000000004E-2</v>
      </c>
      <c r="K8168" s="3">
        <f t="shared" si="255"/>
        <v>6.3861600000000004E-2</v>
      </c>
    </row>
    <row r="8169" spans="1:11" x14ac:dyDescent="0.2">
      <c r="A8169" s="1">
        <v>45828.145833333336</v>
      </c>
      <c r="B8169">
        <v>0</v>
      </c>
      <c r="C8169">
        <v>0.47099999999999997</v>
      </c>
      <c r="E8169">
        <v>0</v>
      </c>
      <c r="F8169">
        <f t="shared" si="254"/>
        <v>0.47099999999999997</v>
      </c>
      <c r="G8169">
        <v>2</v>
      </c>
      <c r="H8169">
        <f>E8169*$N$8</f>
        <v>0</v>
      </c>
      <c r="I8169">
        <f xml:space="preserve"> C8169 * IF( G8169 = 2, $N$7, $N$6 )</f>
        <v>6.37263E-2</v>
      </c>
      <c r="J8169">
        <f xml:space="preserve"> MAX( (C8169 - B8169) * IF( G8169 = 2, $N$7, $N$6 ), 0 )</f>
        <v>6.37263E-2</v>
      </c>
      <c r="K8169" s="3">
        <f t="shared" si="255"/>
        <v>6.37263E-2</v>
      </c>
    </row>
    <row r="8170" spans="1:11" x14ac:dyDescent="0.2">
      <c r="A8170" s="1">
        <v>45828.166666666664</v>
      </c>
      <c r="B8170">
        <v>0</v>
      </c>
      <c r="C8170">
        <v>0.40600000000000003</v>
      </c>
      <c r="E8170">
        <v>0</v>
      </c>
      <c r="F8170">
        <f t="shared" si="254"/>
        <v>0.40600000000000003</v>
      </c>
      <c r="G8170">
        <v>2</v>
      </c>
      <c r="H8170">
        <f>E8170*$N$8</f>
        <v>0</v>
      </c>
      <c r="I8170">
        <f xml:space="preserve"> C8170 * IF( G8170 = 2, $N$7, $N$6 )</f>
        <v>5.4931800000000003E-2</v>
      </c>
      <c r="J8170">
        <f xml:space="preserve"> MAX( (C8170 - B8170) * IF( G8170 = 2, $N$7, $N$6 ), 0 )</f>
        <v>5.4931800000000003E-2</v>
      </c>
      <c r="K8170" s="3">
        <f t="shared" si="255"/>
        <v>5.4931800000000003E-2</v>
      </c>
    </row>
    <row r="8171" spans="1:11" x14ac:dyDescent="0.2">
      <c r="A8171" s="1">
        <v>45828.1875</v>
      </c>
      <c r="B8171">
        <v>0</v>
      </c>
      <c r="C8171">
        <v>0.45200000000000001</v>
      </c>
      <c r="E8171">
        <v>0</v>
      </c>
      <c r="F8171">
        <f t="shared" si="254"/>
        <v>0.45200000000000001</v>
      </c>
      <c r="G8171">
        <v>2</v>
      </c>
      <c r="H8171">
        <f>E8171*$N$8</f>
        <v>0</v>
      </c>
      <c r="I8171">
        <f xml:space="preserve"> C8171 * IF( G8171 = 2, $N$7, $N$6 )</f>
        <v>6.1155600000000004E-2</v>
      </c>
      <c r="J8171">
        <f xml:space="preserve"> MAX( (C8171 - B8171) * IF( G8171 = 2, $N$7, $N$6 ), 0 )</f>
        <v>6.1155600000000004E-2</v>
      </c>
      <c r="K8171" s="3">
        <f t="shared" si="255"/>
        <v>6.1155600000000004E-2</v>
      </c>
    </row>
    <row r="8172" spans="1:11" x14ac:dyDescent="0.2">
      <c r="A8172" s="1">
        <v>45828.208333333336</v>
      </c>
      <c r="B8172">
        <v>0</v>
      </c>
      <c r="C8172">
        <v>0.442</v>
      </c>
      <c r="E8172">
        <v>0</v>
      </c>
      <c r="F8172">
        <f t="shared" si="254"/>
        <v>0.442</v>
      </c>
      <c r="G8172">
        <v>2</v>
      </c>
      <c r="H8172">
        <f>E8172*$N$8</f>
        <v>0</v>
      </c>
      <c r="I8172">
        <f xml:space="preserve"> C8172 * IF( G8172 = 2, $N$7, $N$6 )</f>
        <v>5.9802600000000004E-2</v>
      </c>
      <c r="J8172">
        <f xml:space="preserve"> MAX( (C8172 - B8172) * IF( G8172 = 2, $N$7, $N$6 ), 0 )</f>
        <v>5.9802600000000004E-2</v>
      </c>
      <c r="K8172" s="3">
        <f t="shared" si="255"/>
        <v>5.9802600000000004E-2</v>
      </c>
    </row>
    <row r="8173" spans="1:11" x14ac:dyDescent="0.2">
      <c r="A8173" s="1">
        <v>45828.229166666664</v>
      </c>
      <c r="B8173">
        <v>0</v>
      </c>
      <c r="C8173">
        <v>0.55600000000000005</v>
      </c>
      <c r="E8173">
        <v>0</v>
      </c>
      <c r="F8173">
        <f t="shared" si="254"/>
        <v>0.55600000000000005</v>
      </c>
      <c r="G8173">
        <v>2</v>
      </c>
      <c r="H8173">
        <f>E8173*$N$8</f>
        <v>0</v>
      </c>
      <c r="I8173">
        <f xml:space="preserve"> C8173 * IF( G8173 = 2, $N$7, $N$6 )</f>
        <v>7.522680000000001E-2</v>
      </c>
      <c r="J8173">
        <f xml:space="preserve"> MAX( (C8173 - B8173) * IF( G8173 = 2, $N$7, $N$6 ), 0 )</f>
        <v>7.522680000000001E-2</v>
      </c>
      <c r="K8173" s="3">
        <f t="shared" si="255"/>
        <v>7.522680000000001E-2</v>
      </c>
    </row>
    <row r="8174" spans="1:11" x14ac:dyDescent="0.2">
      <c r="A8174" s="1">
        <v>45828.25</v>
      </c>
      <c r="B8174">
        <v>0</v>
      </c>
      <c r="C8174">
        <v>0.501</v>
      </c>
      <c r="E8174">
        <v>0</v>
      </c>
      <c r="F8174">
        <f t="shared" si="254"/>
        <v>0.501</v>
      </c>
      <c r="G8174">
        <v>2</v>
      </c>
      <c r="H8174">
        <f>E8174*$N$8</f>
        <v>0</v>
      </c>
      <c r="I8174">
        <f xml:space="preserve"> C8174 * IF( G8174 = 2, $N$7, $N$6 )</f>
        <v>6.7785300000000007E-2</v>
      </c>
      <c r="J8174">
        <f xml:space="preserve"> MAX( (C8174 - B8174) * IF( G8174 = 2, $N$7, $N$6 ), 0 )</f>
        <v>6.7785300000000007E-2</v>
      </c>
      <c r="K8174" s="3">
        <f t="shared" si="255"/>
        <v>6.7785300000000007E-2</v>
      </c>
    </row>
    <row r="8175" spans="1:11" x14ac:dyDescent="0.2">
      <c r="A8175" s="1">
        <v>45828.270833333336</v>
      </c>
      <c r="B8175">
        <v>0</v>
      </c>
      <c r="C8175">
        <v>0.443</v>
      </c>
      <c r="E8175">
        <v>0</v>
      </c>
      <c r="F8175">
        <f t="shared" si="254"/>
        <v>0.443</v>
      </c>
      <c r="G8175">
        <v>2</v>
      </c>
      <c r="H8175">
        <f>E8175*$N$8</f>
        <v>0</v>
      </c>
      <c r="I8175">
        <f xml:space="preserve"> C8175 * IF( G8175 = 2, $N$7, $N$6 )</f>
        <v>5.9937900000000002E-2</v>
      </c>
      <c r="J8175">
        <f xml:space="preserve"> MAX( (C8175 - B8175) * IF( G8175 = 2, $N$7, $N$6 ), 0 )</f>
        <v>5.9937900000000002E-2</v>
      </c>
      <c r="K8175" s="3">
        <f t="shared" si="255"/>
        <v>5.9937900000000002E-2</v>
      </c>
    </row>
    <row r="8176" spans="1:11" x14ac:dyDescent="0.2">
      <c r="A8176" s="1">
        <v>45828.291666666664</v>
      </c>
      <c r="B8176">
        <v>0</v>
      </c>
      <c r="C8176">
        <v>0.497</v>
      </c>
      <c r="E8176">
        <v>0</v>
      </c>
      <c r="F8176">
        <f t="shared" si="254"/>
        <v>0.497</v>
      </c>
      <c r="G8176">
        <v>2</v>
      </c>
      <c r="H8176">
        <f>E8176*$N$8</f>
        <v>0</v>
      </c>
      <c r="I8176">
        <f xml:space="preserve"> C8176 * IF( G8176 = 2, $N$7, $N$6 )</f>
        <v>6.7244100000000001E-2</v>
      </c>
      <c r="J8176">
        <f xml:space="preserve"> MAX( (C8176 - B8176) * IF( G8176 = 2, $N$7, $N$6 ), 0 )</f>
        <v>6.7244100000000001E-2</v>
      </c>
      <c r="K8176" s="3">
        <f t="shared" si="255"/>
        <v>6.7244100000000001E-2</v>
      </c>
    </row>
    <row r="8177" spans="1:11" x14ac:dyDescent="0.2">
      <c r="A8177" s="1">
        <v>45828.3125</v>
      </c>
      <c r="B8177">
        <v>0</v>
      </c>
      <c r="C8177">
        <v>0.51300000000000001</v>
      </c>
      <c r="E8177">
        <v>0</v>
      </c>
      <c r="F8177">
        <f t="shared" si="254"/>
        <v>0.51300000000000001</v>
      </c>
      <c r="G8177">
        <v>2</v>
      </c>
      <c r="H8177">
        <f>E8177*$N$8</f>
        <v>0</v>
      </c>
      <c r="I8177">
        <f xml:space="preserve"> C8177 * IF( G8177 = 2, $N$7, $N$6 )</f>
        <v>6.9408900000000009E-2</v>
      </c>
      <c r="J8177">
        <f xml:space="preserve"> MAX( (C8177 - B8177) * IF( G8177 = 2, $N$7, $N$6 ), 0 )</f>
        <v>6.9408900000000009E-2</v>
      </c>
      <c r="K8177" s="3">
        <f t="shared" si="255"/>
        <v>6.9408900000000009E-2</v>
      </c>
    </row>
    <row r="8178" spans="1:11" x14ac:dyDescent="0.2">
      <c r="A8178" s="1">
        <v>45828.333333333336</v>
      </c>
      <c r="B8178">
        <v>3.9010255000000001E-2</v>
      </c>
      <c r="C8178">
        <v>0.17599999999999999</v>
      </c>
      <c r="E8178">
        <v>2.4E-2</v>
      </c>
      <c r="F8178">
        <f t="shared" si="254"/>
        <v>0.136989745</v>
      </c>
      <c r="G8178">
        <v>2</v>
      </c>
      <c r="H8178">
        <f>E8178*$N$8</f>
        <v>7.9200000000000006E-4</v>
      </c>
      <c r="I8178">
        <f xml:space="preserve"> C8178 * IF( G8178 = 2, $N$7, $N$6 )</f>
        <v>2.3812799999999999E-2</v>
      </c>
      <c r="J8178">
        <f xml:space="preserve"> MAX( (C8178 - B8178) * IF( G8178 = 2, $N$7, $N$6 ), 0 )</f>
        <v>1.85347124985E-2</v>
      </c>
      <c r="K8178" s="3">
        <f t="shared" si="255"/>
        <v>1.85347124985E-2</v>
      </c>
    </row>
    <row r="8179" spans="1:11" x14ac:dyDescent="0.2">
      <c r="A8179" s="1">
        <v>45828.354166666664</v>
      </c>
      <c r="B8179">
        <v>7.8020510000000001E-2</v>
      </c>
      <c r="C8179">
        <v>0.442</v>
      </c>
      <c r="E8179">
        <v>4.3999999999999997E-2</v>
      </c>
      <c r="F8179">
        <f t="shared" si="254"/>
        <v>0.36397949000000002</v>
      </c>
      <c r="G8179">
        <v>2</v>
      </c>
      <c r="H8179">
        <f>E8179*$N$8</f>
        <v>1.4519999999999999E-3</v>
      </c>
      <c r="I8179">
        <f xml:space="preserve"> C8179 * IF( G8179 = 2, $N$7, $N$6 )</f>
        <v>5.9802600000000004E-2</v>
      </c>
      <c r="J8179">
        <f xml:space="preserve"> MAX( (C8179 - B8179) * IF( G8179 = 2, $N$7, $N$6 ), 0 )</f>
        <v>4.9246424997E-2</v>
      </c>
      <c r="K8179" s="3">
        <f t="shared" si="255"/>
        <v>4.9246424997E-2</v>
      </c>
    </row>
    <row r="8180" spans="1:11" x14ac:dyDescent="0.2">
      <c r="A8180" s="1">
        <v>45828.375</v>
      </c>
      <c r="B8180">
        <v>0.204350854</v>
      </c>
      <c r="C8180">
        <v>0.73699999999999999</v>
      </c>
      <c r="E8180">
        <v>1E-3</v>
      </c>
      <c r="F8180">
        <f t="shared" si="254"/>
        <v>0.53264914600000002</v>
      </c>
      <c r="G8180">
        <v>2</v>
      </c>
      <c r="H8180">
        <f>E8180*$N$8</f>
        <v>3.3000000000000003E-5</v>
      </c>
      <c r="I8180">
        <f xml:space="preserve"> C8180 * IF( G8180 = 2, $N$7, $N$6 )</f>
        <v>9.9716100000000002E-2</v>
      </c>
      <c r="J8180">
        <f xml:space="preserve"> MAX( (C8180 - B8180) * IF( G8180 = 2, $N$7, $N$6 ), 0 )</f>
        <v>7.20674294538E-2</v>
      </c>
      <c r="K8180" s="3">
        <f t="shared" si="255"/>
        <v>7.20674294538E-2</v>
      </c>
    </row>
    <row r="8181" spans="1:11" x14ac:dyDescent="0.2">
      <c r="A8181" s="1">
        <v>45828.395833333336</v>
      </c>
      <c r="B8181">
        <v>0.33068119800000001</v>
      </c>
      <c r="C8181">
        <v>0.83399999999999996</v>
      </c>
      <c r="E8181">
        <v>0</v>
      </c>
      <c r="F8181">
        <f t="shared" si="254"/>
        <v>0.5033188019999999</v>
      </c>
      <c r="G8181">
        <v>2</v>
      </c>
      <c r="H8181">
        <f>E8181*$N$8</f>
        <v>0</v>
      </c>
      <c r="I8181">
        <f xml:space="preserve"> C8181 * IF( G8181 = 2, $N$7, $N$6 )</f>
        <v>0.1128402</v>
      </c>
      <c r="J8181">
        <f xml:space="preserve"> MAX( (C8181 - B8181) * IF( G8181 = 2, $N$7, $N$6 ), 0 )</f>
        <v>6.8099033910599988E-2</v>
      </c>
      <c r="K8181" s="3">
        <f t="shared" si="255"/>
        <v>6.8099033910599988E-2</v>
      </c>
    </row>
    <row r="8182" spans="1:11" x14ac:dyDescent="0.2">
      <c r="A8182" s="1">
        <v>45828.416666666664</v>
      </c>
      <c r="B8182">
        <v>0.51148436399999997</v>
      </c>
      <c r="C8182">
        <v>0.14299999999999999</v>
      </c>
      <c r="E8182">
        <v>7.5999999999999998E-2</v>
      </c>
      <c r="F8182">
        <f t="shared" si="254"/>
        <v>0</v>
      </c>
      <c r="G8182">
        <v>2</v>
      </c>
      <c r="H8182">
        <f>E8182*$N$8</f>
        <v>2.5080000000000002E-3</v>
      </c>
      <c r="I8182">
        <f xml:space="preserve"> C8182 * IF( G8182 = 2, $N$7, $N$6 )</f>
        <v>1.9347899999999998E-2</v>
      </c>
      <c r="J8182">
        <f xml:space="preserve"> MAX( (C8182 - B8182) * IF( G8182 = 2, $N$7, $N$6 ), 0 )</f>
        <v>0</v>
      </c>
      <c r="K8182" s="3">
        <f t="shared" si="255"/>
        <v>-4.9855934449199994E-2</v>
      </c>
    </row>
    <row r="8183" spans="1:11" x14ac:dyDescent="0.2">
      <c r="A8183" s="1">
        <v>45828.4375</v>
      </c>
      <c r="B8183">
        <v>0.69228752900000001</v>
      </c>
      <c r="C8183">
        <v>-0.29899999999999999</v>
      </c>
      <c r="E8183">
        <v>0.38300000000000001</v>
      </c>
      <c r="F8183">
        <f t="shared" si="254"/>
        <v>0</v>
      </c>
      <c r="G8183">
        <v>2</v>
      </c>
      <c r="H8183">
        <f>E8183*$N$8</f>
        <v>1.2639000000000001E-2</v>
      </c>
      <c r="I8183">
        <f xml:space="preserve"> C8183 * IF( G8183 = 2, $N$7, $N$6 )</f>
        <v>-4.0454699999999996E-2</v>
      </c>
      <c r="J8183">
        <f xml:space="preserve"> MAX( (C8183 - B8183) * IF( G8183 = 2, $N$7, $N$6 ), 0 )</f>
        <v>0</v>
      </c>
      <c r="K8183" s="3">
        <f t="shared" si="255"/>
        <v>-0.13412120267370001</v>
      </c>
    </row>
    <row r="8184" spans="1:11" x14ac:dyDescent="0.2">
      <c r="A8184" s="1">
        <v>45828.458333333336</v>
      </c>
      <c r="B8184">
        <v>0.62534508499999997</v>
      </c>
      <c r="C8184">
        <v>3.1E-2</v>
      </c>
      <c r="E8184">
        <v>0.25</v>
      </c>
      <c r="F8184">
        <f t="shared" si="254"/>
        <v>0</v>
      </c>
      <c r="G8184">
        <v>2</v>
      </c>
      <c r="H8184">
        <f>E8184*$N$8</f>
        <v>8.2500000000000004E-3</v>
      </c>
      <c r="I8184">
        <f xml:space="preserve"> C8184 * IF( G8184 = 2, $N$7, $N$6 )</f>
        <v>4.1942999999999998E-3</v>
      </c>
      <c r="J8184">
        <f xml:space="preserve"> MAX( (C8184 - B8184) * IF( G8184 = 2, $N$7, $N$6 ), 0 )</f>
        <v>0</v>
      </c>
      <c r="K8184" s="3">
        <f t="shared" si="255"/>
        <v>-8.0414890000499992E-2</v>
      </c>
    </row>
    <row r="8185" spans="1:11" x14ac:dyDescent="0.2">
      <c r="A8185" s="1">
        <v>45828.479166666664</v>
      </c>
      <c r="B8185">
        <v>0.558402642</v>
      </c>
      <c r="C8185">
        <v>-0.59399999999999997</v>
      </c>
      <c r="E8185">
        <v>0.622</v>
      </c>
      <c r="F8185">
        <f t="shared" si="254"/>
        <v>0</v>
      </c>
      <c r="G8185">
        <v>2</v>
      </c>
      <c r="H8185">
        <f>E8185*$N$8</f>
        <v>2.0526000000000003E-2</v>
      </c>
      <c r="I8185">
        <f xml:space="preserve"> C8185 * IF( G8185 = 2, $N$7, $N$6 )</f>
        <v>-8.0368200000000001E-2</v>
      </c>
      <c r="J8185">
        <f xml:space="preserve"> MAX( (C8185 - B8185) * IF( G8185 = 2, $N$7, $N$6 ), 0 )</f>
        <v>0</v>
      </c>
      <c r="K8185" s="3">
        <f t="shared" si="255"/>
        <v>-0.1559200774626</v>
      </c>
    </row>
    <row r="8186" spans="1:11" x14ac:dyDescent="0.2">
      <c r="A8186" s="1">
        <v>45828.5</v>
      </c>
      <c r="B8186">
        <v>0.55623749899999997</v>
      </c>
      <c r="C8186">
        <v>-0.32300000000000001</v>
      </c>
      <c r="E8186">
        <v>0.379</v>
      </c>
      <c r="F8186">
        <f t="shared" si="254"/>
        <v>0</v>
      </c>
      <c r="G8186">
        <v>2</v>
      </c>
      <c r="H8186">
        <f>E8186*$N$8</f>
        <v>1.2507000000000001E-2</v>
      </c>
      <c r="I8186">
        <f xml:space="preserve"> C8186 * IF( G8186 = 2, $N$7, $N$6 )</f>
        <v>-4.3701900000000002E-2</v>
      </c>
      <c r="J8186">
        <f xml:space="preserve"> MAX( (C8186 - B8186) * IF( G8186 = 2, $N$7, $N$6 ), 0 )</f>
        <v>0</v>
      </c>
      <c r="K8186" s="3">
        <f t="shared" si="255"/>
        <v>-0.1189608336147</v>
      </c>
    </row>
    <row r="8187" spans="1:11" x14ac:dyDescent="0.2">
      <c r="A8187" s="1">
        <v>45828.520833333336</v>
      </c>
      <c r="B8187">
        <v>0.55407235700000002</v>
      </c>
      <c r="C8187">
        <v>-0.80200000000000005</v>
      </c>
      <c r="E8187">
        <v>0.82099999999999995</v>
      </c>
      <c r="F8187">
        <f t="shared" si="254"/>
        <v>0</v>
      </c>
      <c r="G8187">
        <v>2</v>
      </c>
      <c r="H8187">
        <f>E8187*$N$8</f>
        <v>2.7092999999999999E-2</v>
      </c>
      <c r="I8187">
        <f xml:space="preserve"> C8187 * IF( G8187 = 2, $N$7, $N$6 )</f>
        <v>-0.10851060000000001</v>
      </c>
      <c r="J8187">
        <f xml:space="preserve"> MAX( (C8187 - B8187) * IF( G8187 = 2, $N$7, $N$6 ), 0 )</f>
        <v>0</v>
      </c>
      <c r="K8187" s="3">
        <f t="shared" si="255"/>
        <v>-0.1834765899021</v>
      </c>
    </row>
    <row r="8188" spans="1:11" x14ac:dyDescent="0.2">
      <c r="A8188" s="1">
        <v>45828.541666666664</v>
      </c>
      <c r="B8188">
        <v>0.47104062000000002</v>
      </c>
      <c r="C8188">
        <v>-0.3</v>
      </c>
      <c r="E8188">
        <v>0.42399999999999999</v>
      </c>
      <c r="F8188">
        <f t="shared" si="254"/>
        <v>0</v>
      </c>
      <c r="G8188">
        <v>2</v>
      </c>
      <c r="H8188">
        <f>E8188*$N$8</f>
        <v>1.3992000000000001E-2</v>
      </c>
      <c r="I8188">
        <f xml:space="preserve"> C8188 * IF( G8188 = 2, $N$7, $N$6 )</f>
        <v>-4.0590000000000001E-2</v>
      </c>
      <c r="J8188">
        <f xml:space="preserve"> MAX( (C8188 - B8188) * IF( G8188 = 2, $N$7, $N$6 ), 0 )</f>
        <v>0</v>
      </c>
      <c r="K8188" s="3">
        <f t="shared" si="255"/>
        <v>-0.10432179588599999</v>
      </c>
    </row>
    <row r="8189" spans="1:11" x14ac:dyDescent="0.2">
      <c r="A8189" s="1">
        <v>45828.5625</v>
      </c>
      <c r="B8189">
        <v>0.38800888300000003</v>
      </c>
      <c r="C8189">
        <v>2.7E-2</v>
      </c>
      <c r="E8189">
        <v>0.28199999999999997</v>
      </c>
      <c r="F8189">
        <f t="shared" si="254"/>
        <v>0</v>
      </c>
      <c r="G8189">
        <v>2</v>
      </c>
      <c r="H8189">
        <f>E8189*$N$8</f>
        <v>9.306E-3</v>
      </c>
      <c r="I8189">
        <f xml:space="preserve"> C8189 * IF( G8189 = 2, $N$7, $N$6 )</f>
        <v>3.6531000000000003E-3</v>
      </c>
      <c r="J8189">
        <f xml:space="preserve"> MAX( (C8189 - B8189) * IF( G8189 = 2, $N$7, $N$6 ), 0 )</f>
        <v>0</v>
      </c>
      <c r="K8189" s="3">
        <f t="shared" si="255"/>
        <v>-4.8844501869900005E-2</v>
      </c>
    </row>
    <row r="8190" spans="1:11" x14ac:dyDescent="0.2">
      <c r="A8190" s="1">
        <v>45828.583333333336</v>
      </c>
      <c r="B8190">
        <v>0.38111590499999998</v>
      </c>
      <c r="C8190">
        <v>0.187</v>
      </c>
      <c r="E8190">
        <v>7.0000000000000001E-3</v>
      </c>
      <c r="F8190">
        <f t="shared" si="254"/>
        <v>0</v>
      </c>
      <c r="G8190">
        <v>2</v>
      </c>
      <c r="H8190">
        <f>E8190*$N$8</f>
        <v>2.31E-4</v>
      </c>
      <c r="I8190">
        <f xml:space="preserve"> C8190 * IF( G8190 = 2, $N$7, $N$6 )</f>
        <v>2.53011E-2</v>
      </c>
      <c r="J8190">
        <f xml:space="preserve"> MAX( (C8190 - B8190) * IF( G8190 = 2, $N$7, $N$6 ), 0 )</f>
        <v>0</v>
      </c>
      <c r="K8190" s="3">
        <f t="shared" si="255"/>
        <v>-2.6263881946499999E-2</v>
      </c>
    </row>
    <row r="8191" spans="1:11" x14ac:dyDescent="0.2">
      <c r="A8191" s="1">
        <v>45828.604166666664</v>
      </c>
      <c r="B8191">
        <v>0.37422292699999998</v>
      </c>
      <c r="C8191">
        <v>0.14699999999999999</v>
      </c>
      <c r="E8191">
        <v>4.3999999999999997E-2</v>
      </c>
      <c r="F8191">
        <f t="shared" si="254"/>
        <v>0</v>
      </c>
      <c r="G8191">
        <v>2</v>
      </c>
      <c r="H8191">
        <f>E8191*$N$8</f>
        <v>1.4519999999999999E-3</v>
      </c>
      <c r="I8191">
        <f xml:space="preserve"> C8191 * IF( G8191 = 2, $N$7, $N$6 )</f>
        <v>1.98891E-2</v>
      </c>
      <c r="J8191">
        <f xml:space="preserve"> MAX( (C8191 - B8191) * IF( G8191 = 2, $N$7, $N$6 ), 0 )</f>
        <v>0</v>
      </c>
      <c r="K8191" s="3">
        <f t="shared" si="255"/>
        <v>-3.0743262023099998E-2</v>
      </c>
    </row>
    <row r="8192" spans="1:11" x14ac:dyDescent="0.2">
      <c r="A8192" s="1">
        <v>45828.625</v>
      </c>
      <c r="B8192">
        <v>0.23854647400000001</v>
      </c>
      <c r="C8192">
        <v>0.42</v>
      </c>
      <c r="E8192">
        <v>0</v>
      </c>
      <c r="F8192">
        <f t="shared" si="254"/>
        <v>0.18145352599999998</v>
      </c>
      <c r="G8192">
        <v>1</v>
      </c>
      <c r="H8192">
        <f>E8192*$N$8</f>
        <v>0</v>
      </c>
      <c r="I8192">
        <f xml:space="preserve"> C8192 * IF( G8192 = 2, $N$7, $N$6 )</f>
        <v>0.16678199999999999</v>
      </c>
      <c r="J8192">
        <f xml:space="preserve"> MAX( (C8192 - B8192) * IF( G8192 = 2, $N$7, $N$6 ), 0 )</f>
        <v>7.205519517459999E-2</v>
      </c>
      <c r="K8192" s="3">
        <f t="shared" si="255"/>
        <v>7.205519517459999E-2</v>
      </c>
    </row>
    <row r="8193" spans="1:11" x14ac:dyDescent="0.2">
      <c r="A8193" s="1">
        <v>45828.645833333336</v>
      </c>
      <c r="B8193">
        <v>0.10287002000000001</v>
      </c>
      <c r="C8193">
        <v>0.52900000000000003</v>
      </c>
      <c r="E8193">
        <v>0</v>
      </c>
      <c r="F8193">
        <f t="shared" si="254"/>
        <v>0.42612998000000002</v>
      </c>
      <c r="G8193">
        <v>1</v>
      </c>
      <c r="H8193">
        <f>E8193*$N$8</f>
        <v>0</v>
      </c>
      <c r="I8193">
        <f xml:space="preserve"> C8193 * IF( G8193 = 2, $N$7, $N$6 )</f>
        <v>0.21006590000000003</v>
      </c>
      <c r="J8193">
        <f xml:space="preserve"> MAX( (C8193 - B8193) * IF( G8193 = 2, $N$7, $N$6 ), 0 )</f>
        <v>0.16921621505800002</v>
      </c>
      <c r="K8193" s="3">
        <f t="shared" si="255"/>
        <v>0.16921621505800002</v>
      </c>
    </row>
    <row r="8194" spans="1:11" x14ac:dyDescent="0.2">
      <c r="A8194" s="1">
        <v>45828.666666666664</v>
      </c>
      <c r="B8194">
        <v>5.1435010000000003E-2</v>
      </c>
      <c r="C8194">
        <v>0.46100000000000002</v>
      </c>
      <c r="E8194">
        <v>0</v>
      </c>
      <c r="F8194">
        <f t="shared" si="254"/>
        <v>0.40956499000000002</v>
      </c>
      <c r="G8194">
        <v>1</v>
      </c>
      <c r="H8194">
        <f>E8194*$N$8</f>
        <v>0</v>
      </c>
      <c r="I8194">
        <f xml:space="preserve"> C8194 * IF( G8194 = 2, $N$7, $N$6 )</f>
        <v>0.18306310000000001</v>
      </c>
      <c r="J8194">
        <f xml:space="preserve"> MAX( (C8194 - B8194) * IF( G8194 = 2, $N$7, $N$6 ), 0 )</f>
        <v>0.16263825752900002</v>
      </c>
      <c r="K8194" s="3">
        <f t="shared" si="255"/>
        <v>0.16263825752900002</v>
      </c>
    </row>
    <row r="8195" spans="1:11" x14ac:dyDescent="0.2">
      <c r="A8195" s="1">
        <v>45828.6875</v>
      </c>
      <c r="B8195">
        <v>0</v>
      </c>
      <c r="C8195">
        <v>1.6279999999999999</v>
      </c>
      <c r="E8195">
        <v>0</v>
      </c>
      <c r="F8195">
        <f t="shared" ref="F8195:F8258" si="256">MAX(C8195-B8195,0)</f>
        <v>1.6279999999999999</v>
      </c>
      <c r="G8195">
        <v>1</v>
      </c>
      <c r="H8195">
        <f>E8195*$N$8</f>
        <v>0</v>
      </c>
      <c r="I8195">
        <f xml:space="preserve"> C8195 * IF( G8195 = 2, $N$7, $N$6 )</f>
        <v>0.64647880000000002</v>
      </c>
      <c r="J8195">
        <f xml:space="preserve"> MAX( (C8195 - B8195) * IF( G8195 = 2, $N$7, $N$6 ), 0 )</f>
        <v>0.64647880000000002</v>
      </c>
      <c r="K8195" s="3">
        <f t="shared" ref="K8195:K8258" si="257">(C8195-B8195)*IF(G8195=2,$N$7,$N$6)</f>
        <v>0.64647880000000002</v>
      </c>
    </row>
    <row r="8196" spans="1:11" x14ac:dyDescent="0.2">
      <c r="A8196" s="1">
        <v>45828.708333333336</v>
      </c>
      <c r="B8196">
        <v>0</v>
      </c>
      <c r="C8196">
        <v>2.0819999999999999</v>
      </c>
      <c r="E8196">
        <v>0</v>
      </c>
      <c r="F8196">
        <f t="shared" si="256"/>
        <v>2.0819999999999999</v>
      </c>
      <c r="G8196">
        <v>1</v>
      </c>
      <c r="H8196">
        <f>E8196*$N$8</f>
        <v>0</v>
      </c>
      <c r="I8196">
        <f xml:space="preserve"> C8196 * IF( G8196 = 2, $N$7, $N$6 )</f>
        <v>0.8267622</v>
      </c>
      <c r="J8196">
        <f xml:space="preserve"> MAX( (C8196 - B8196) * IF( G8196 = 2, $N$7, $N$6 ), 0 )</f>
        <v>0.8267622</v>
      </c>
      <c r="K8196" s="3">
        <f t="shared" si="257"/>
        <v>0.8267622</v>
      </c>
    </row>
    <row r="8197" spans="1:11" x14ac:dyDescent="0.2">
      <c r="A8197" s="1">
        <v>45828.729166666664</v>
      </c>
      <c r="B8197">
        <v>0</v>
      </c>
      <c r="C8197">
        <v>1.2410000000000001</v>
      </c>
      <c r="E8197">
        <v>0</v>
      </c>
      <c r="F8197">
        <f t="shared" si="256"/>
        <v>1.2410000000000001</v>
      </c>
      <c r="G8197">
        <v>1</v>
      </c>
      <c r="H8197">
        <f>E8197*$N$8</f>
        <v>0</v>
      </c>
      <c r="I8197">
        <f xml:space="preserve"> C8197 * IF( G8197 = 2, $N$7, $N$6 )</f>
        <v>0.49280110000000005</v>
      </c>
      <c r="J8197">
        <f xml:space="preserve"> MAX( (C8197 - B8197) * IF( G8197 = 2, $N$7, $N$6 ), 0 )</f>
        <v>0.49280110000000005</v>
      </c>
      <c r="K8197" s="3">
        <f t="shared" si="257"/>
        <v>0.49280110000000005</v>
      </c>
    </row>
    <row r="8198" spans="1:11" x14ac:dyDescent="0.2">
      <c r="A8198" s="1">
        <v>45828.75</v>
      </c>
      <c r="B8198">
        <v>0</v>
      </c>
      <c r="C8198">
        <v>0.56699999999999995</v>
      </c>
      <c r="E8198">
        <v>0</v>
      </c>
      <c r="F8198">
        <f t="shared" si="256"/>
        <v>0.56699999999999995</v>
      </c>
      <c r="G8198">
        <v>1</v>
      </c>
      <c r="H8198">
        <f>E8198*$N$8</f>
        <v>0</v>
      </c>
      <c r="I8198">
        <f xml:space="preserve"> C8198 * IF( G8198 = 2, $N$7, $N$6 )</f>
        <v>0.22515569999999999</v>
      </c>
      <c r="J8198">
        <f xml:space="preserve"> MAX( (C8198 - B8198) * IF( G8198 = 2, $N$7, $N$6 ), 0 )</f>
        <v>0.22515569999999999</v>
      </c>
      <c r="K8198" s="3">
        <f t="shared" si="257"/>
        <v>0.22515569999999999</v>
      </c>
    </row>
    <row r="8199" spans="1:11" x14ac:dyDescent="0.2">
      <c r="A8199" s="1">
        <v>45828.770833333336</v>
      </c>
      <c r="B8199">
        <v>0</v>
      </c>
      <c r="C8199">
        <v>1.0309999999999999</v>
      </c>
      <c r="E8199">
        <v>0</v>
      </c>
      <c r="F8199">
        <f t="shared" si="256"/>
        <v>1.0309999999999999</v>
      </c>
      <c r="G8199">
        <v>1</v>
      </c>
      <c r="H8199">
        <f>E8199*$N$8</f>
        <v>0</v>
      </c>
      <c r="I8199">
        <f xml:space="preserve"> C8199 * IF( G8199 = 2, $N$7, $N$6 )</f>
        <v>0.4094101</v>
      </c>
      <c r="J8199">
        <f xml:space="preserve"> MAX( (C8199 - B8199) * IF( G8199 = 2, $N$7, $N$6 ), 0 )</f>
        <v>0.4094101</v>
      </c>
      <c r="K8199" s="3">
        <f t="shared" si="257"/>
        <v>0.4094101</v>
      </c>
    </row>
    <row r="8200" spans="1:11" x14ac:dyDescent="0.2">
      <c r="A8200" s="1">
        <v>45828.791666666664</v>
      </c>
      <c r="B8200">
        <v>0</v>
      </c>
      <c r="C8200">
        <v>0.65800000000000003</v>
      </c>
      <c r="E8200">
        <v>0</v>
      </c>
      <c r="F8200">
        <f t="shared" si="256"/>
        <v>0.65800000000000003</v>
      </c>
      <c r="G8200">
        <v>1</v>
      </c>
      <c r="H8200">
        <f>E8200*$N$8</f>
        <v>0</v>
      </c>
      <c r="I8200">
        <f xml:space="preserve"> C8200 * IF( G8200 = 2, $N$7, $N$6 )</f>
        <v>0.26129180000000002</v>
      </c>
      <c r="J8200">
        <f xml:space="preserve"> MAX( (C8200 - B8200) * IF( G8200 = 2, $N$7, $N$6 ), 0 )</f>
        <v>0.26129180000000002</v>
      </c>
      <c r="K8200" s="3">
        <f t="shared" si="257"/>
        <v>0.26129180000000002</v>
      </c>
    </row>
    <row r="8201" spans="1:11" x14ac:dyDescent="0.2">
      <c r="A8201" s="1">
        <v>45828.8125</v>
      </c>
      <c r="B8201">
        <v>0</v>
      </c>
      <c r="C8201">
        <v>2.0339999999999998</v>
      </c>
      <c r="E8201">
        <v>0</v>
      </c>
      <c r="F8201">
        <f t="shared" si="256"/>
        <v>2.0339999999999998</v>
      </c>
      <c r="G8201">
        <v>1</v>
      </c>
      <c r="H8201">
        <f>E8201*$N$8</f>
        <v>0</v>
      </c>
      <c r="I8201">
        <f xml:space="preserve"> C8201 * IF( G8201 = 2, $N$7, $N$6 )</f>
        <v>0.8077013999999999</v>
      </c>
      <c r="J8201">
        <f xml:space="preserve"> MAX( (C8201 - B8201) * IF( G8201 = 2, $N$7, $N$6 ), 0 )</f>
        <v>0.8077013999999999</v>
      </c>
      <c r="K8201" s="3">
        <f t="shared" si="257"/>
        <v>0.8077013999999999</v>
      </c>
    </row>
    <row r="8202" spans="1:11" x14ac:dyDescent="0.2">
      <c r="A8202" s="1">
        <v>45828.833333333336</v>
      </c>
      <c r="B8202">
        <v>0</v>
      </c>
      <c r="C8202">
        <v>1.345</v>
      </c>
      <c r="E8202">
        <v>0</v>
      </c>
      <c r="F8202">
        <f t="shared" si="256"/>
        <v>1.345</v>
      </c>
      <c r="G8202">
        <v>1</v>
      </c>
      <c r="H8202">
        <f>E8202*$N$8</f>
        <v>0</v>
      </c>
      <c r="I8202">
        <f xml:space="preserve"> C8202 * IF( G8202 = 2, $N$7, $N$6 )</f>
        <v>0.53409949999999995</v>
      </c>
      <c r="J8202">
        <f xml:space="preserve"> MAX( (C8202 - B8202) * IF( G8202 = 2, $N$7, $N$6 ), 0 )</f>
        <v>0.53409949999999995</v>
      </c>
      <c r="K8202" s="3">
        <f t="shared" si="257"/>
        <v>0.53409949999999995</v>
      </c>
    </row>
    <row r="8203" spans="1:11" x14ac:dyDescent="0.2">
      <c r="A8203" s="1">
        <v>45828.854166666664</v>
      </c>
      <c r="B8203">
        <v>0</v>
      </c>
      <c r="C8203">
        <v>0.58799999999999997</v>
      </c>
      <c r="E8203">
        <v>0</v>
      </c>
      <c r="F8203">
        <f t="shared" si="256"/>
        <v>0.58799999999999997</v>
      </c>
      <c r="G8203">
        <v>1</v>
      </c>
      <c r="H8203">
        <f>E8203*$N$8</f>
        <v>0</v>
      </c>
      <c r="I8203">
        <f xml:space="preserve"> C8203 * IF( G8203 = 2, $N$7, $N$6 )</f>
        <v>0.2334948</v>
      </c>
      <c r="J8203">
        <f xml:space="preserve"> MAX( (C8203 - B8203) * IF( G8203 = 2, $N$7, $N$6 ), 0 )</f>
        <v>0.2334948</v>
      </c>
      <c r="K8203" s="3">
        <f t="shared" si="257"/>
        <v>0.2334948</v>
      </c>
    </row>
    <row r="8204" spans="1:11" x14ac:dyDescent="0.2">
      <c r="A8204" s="1">
        <v>45828.875</v>
      </c>
      <c r="B8204">
        <v>0</v>
      </c>
      <c r="C8204">
        <v>0.60499999999999998</v>
      </c>
      <c r="E8204">
        <v>0</v>
      </c>
      <c r="F8204">
        <f t="shared" si="256"/>
        <v>0.60499999999999998</v>
      </c>
      <c r="G8204">
        <v>2</v>
      </c>
      <c r="H8204">
        <f>E8204*$N$8</f>
        <v>0</v>
      </c>
      <c r="I8204">
        <f xml:space="preserve"> C8204 * IF( G8204 = 2, $N$7, $N$6 )</f>
        <v>8.1856499999999999E-2</v>
      </c>
      <c r="J8204">
        <f xml:space="preserve"> MAX( (C8204 - B8204) * IF( G8204 = 2, $N$7, $N$6 ), 0 )</f>
        <v>8.1856499999999999E-2</v>
      </c>
      <c r="K8204" s="3">
        <f t="shared" si="257"/>
        <v>8.1856499999999999E-2</v>
      </c>
    </row>
    <row r="8205" spans="1:11" x14ac:dyDescent="0.2">
      <c r="A8205" s="1">
        <v>45828.895833333336</v>
      </c>
      <c r="B8205">
        <v>0</v>
      </c>
      <c r="C8205">
        <v>0.57999999999999996</v>
      </c>
      <c r="E8205">
        <v>0</v>
      </c>
      <c r="F8205">
        <f t="shared" si="256"/>
        <v>0.57999999999999996</v>
      </c>
      <c r="G8205">
        <v>2</v>
      </c>
      <c r="H8205">
        <f>E8205*$N$8</f>
        <v>0</v>
      </c>
      <c r="I8205">
        <f xml:space="preserve"> C8205 * IF( G8205 = 2, $N$7, $N$6 )</f>
        <v>7.8474000000000002E-2</v>
      </c>
      <c r="J8205">
        <f xml:space="preserve"> MAX( (C8205 - B8205) * IF( G8205 = 2, $N$7, $N$6 ), 0 )</f>
        <v>7.8474000000000002E-2</v>
      </c>
      <c r="K8205" s="3">
        <f t="shared" si="257"/>
        <v>7.8474000000000002E-2</v>
      </c>
    </row>
    <row r="8206" spans="1:11" x14ac:dyDescent="0.2">
      <c r="A8206" s="1">
        <v>45828.916666666664</v>
      </c>
      <c r="B8206">
        <v>0</v>
      </c>
      <c r="C8206">
        <v>0.52200000000000002</v>
      </c>
      <c r="E8206">
        <v>0</v>
      </c>
      <c r="F8206">
        <f t="shared" si="256"/>
        <v>0.52200000000000002</v>
      </c>
      <c r="G8206">
        <v>2</v>
      </c>
      <c r="H8206">
        <f>E8206*$N$8</f>
        <v>0</v>
      </c>
      <c r="I8206">
        <f xml:space="preserve"> C8206 * IF( G8206 = 2, $N$7, $N$6 )</f>
        <v>7.0626599999999998E-2</v>
      </c>
      <c r="J8206">
        <f xml:space="preserve"> MAX( (C8206 - B8206) * IF( G8206 = 2, $N$7, $N$6 ), 0 )</f>
        <v>7.0626599999999998E-2</v>
      </c>
      <c r="K8206" s="3">
        <f t="shared" si="257"/>
        <v>7.0626599999999998E-2</v>
      </c>
    </row>
    <row r="8207" spans="1:11" x14ac:dyDescent="0.2">
      <c r="A8207" s="1">
        <v>45828.9375</v>
      </c>
      <c r="B8207">
        <v>0</v>
      </c>
      <c r="C8207">
        <v>0.621</v>
      </c>
      <c r="E8207">
        <v>0</v>
      </c>
      <c r="F8207">
        <f t="shared" si="256"/>
        <v>0.621</v>
      </c>
      <c r="G8207">
        <v>2</v>
      </c>
      <c r="H8207">
        <f>E8207*$N$8</f>
        <v>0</v>
      </c>
      <c r="I8207">
        <f xml:space="preserve"> C8207 * IF( G8207 = 2, $N$7, $N$6 )</f>
        <v>8.4021300000000007E-2</v>
      </c>
      <c r="J8207">
        <f xml:space="preserve"> MAX( (C8207 - B8207) * IF( G8207 = 2, $N$7, $N$6 ), 0 )</f>
        <v>8.4021300000000007E-2</v>
      </c>
      <c r="K8207" s="3">
        <f t="shared" si="257"/>
        <v>8.4021300000000007E-2</v>
      </c>
    </row>
    <row r="8208" spans="1:11" x14ac:dyDescent="0.2">
      <c r="A8208" s="1">
        <v>45828.958333333336</v>
      </c>
      <c r="B8208">
        <v>0</v>
      </c>
      <c r="C8208">
        <v>0.65400000000000003</v>
      </c>
      <c r="E8208">
        <v>0</v>
      </c>
      <c r="F8208">
        <f t="shared" si="256"/>
        <v>0.65400000000000003</v>
      </c>
      <c r="G8208">
        <v>2</v>
      </c>
      <c r="H8208">
        <f>E8208*$N$8</f>
        <v>0</v>
      </c>
      <c r="I8208">
        <f xml:space="preserve"> C8208 * IF( G8208 = 2, $N$7, $N$6 )</f>
        <v>8.8486200000000001E-2</v>
      </c>
      <c r="J8208">
        <f xml:space="preserve"> MAX( (C8208 - B8208) * IF( G8208 = 2, $N$7, $N$6 ), 0 )</f>
        <v>8.8486200000000001E-2</v>
      </c>
      <c r="K8208" s="3">
        <f t="shared" si="257"/>
        <v>8.8486200000000001E-2</v>
      </c>
    </row>
    <row r="8209" spans="1:11" x14ac:dyDescent="0.2">
      <c r="A8209" s="1">
        <v>45828.979166666664</v>
      </c>
      <c r="B8209">
        <v>0</v>
      </c>
      <c r="C8209">
        <v>0.61699999999999999</v>
      </c>
      <c r="E8209">
        <v>0</v>
      </c>
      <c r="F8209">
        <f t="shared" si="256"/>
        <v>0.61699999999999999</v>
      </c>
      <c r="G8209">
        <v>2</v>
      </c>
      <c r="H8209">
        <f>E8209*$N$8</f>
        <v>0</v>
      </c>
      <c r="I8209">
        <f xml:space="preserve"> C8209 * IF( G8209 = 2, $N$7, $N$6 )</f>
        <v>8.3480100000000002E-2</v>
      </c>
      <c r="J8209">
        <f xml:space="preserve"> MAX( (C8209 - B8209) * IF( G8209 = 2, $N$7, $N$6 ), 0 )</f>
        <v>8.3480100000000002E-2</v>
      </c>
      <c r="K8209" s="3">
        <f t="shared" si="257"/>
        <v>8.3480100000000002E-2</v>
      </c>
    </row>
    <row r="8210" spans="1:11" x14ac:dyDescent="0.2">
      <c r="A8210" s="1">
        <v>45829</v>
      </c>
      <c r="B8210">
        <v>0</v>
      </c>
      <c r="C8210">
        <v>0.61699999999999999</v>
      </c>
      <c r="E8210">
        <v>0</v>
      </c>
      <c r="F8210">
        <f t="shared" si="256"/>
        <v>0.61699999999999999</v>
      </c>
      <c r="G8210">
        <v>2</v>
      </c>
      <c r="H8210">
        <f>E8210*$N$8</f>
        <v>0</v>
      </c>
      <c r="I8210">
        <f xml:space="preserve"> C8210 * IF( G8210 = 2, $N$7, $N$6 )</f>
        <v>8.3480100000000002E-2</v>
      </c>
      <c r="J8210">
        <f xml:space="preserve"> MAX( (C8210 - B8210) * IF( G8210 = 2, $N$7, $N$6 ), 0 )</f>
        <v>8.3480100000000002E-2</v>
      </c>
      <c r="K8210" s="3">
        <f t="shared" si="257"/>
        <v>8.3480100000000002E-2</v>
      </c>
    </row>
    <row r="8211" spans="1:11" x14ac:dyDescent="0.2">
      <c r="A8211" s="1">
        <v>45829.020833333336</v>
      </c>
      <c r="B8211">
        <v>0</v>
      </c>
      <c r="C8211">
        <v>1.1080000000000001</v>
      </c>
      <c r="E8211">
        <v>0</v>
      </c>
      <c r="F8211">
        <f t="shared" si="256"/>
        <v>1.1080000000000001</v>
      </c>
      <c r="G8211">
        <v>2</v>
      </c>
      <c r="H8211">
        <f>E8211*$N$8</f>
        <v>0</v>
      </c>
      <c r="I8211">
        <f xml:space="preserve"> C8211 * IF( G8211 = 2, $N$7, $N$6 )</f>
        <v>0.14991240000000003</v>
      </c>
      <c r="J8211">
        <f xml:space="preserve"> MAX( (C8211 - B8211) * IF( G8211 = 2, $N$7, $N$6 ), 0 )</f>
        <v>0.14991240000000003</v>
      </c>
      <c r="K8211" s="3">
        <f t="shared" si="257"/>
        <v>0.14991240000000003</v>
      </c>
    </row>
    <row r="8212" spans="1:11" x14ac:dyDescent="0.2">
      <c r="A8212" s="1">
        <v>45829.041666666664</v>
      </c>
      <c r="B8212">
        <v>0</v>
      </c>
      <c r="C8212">
        <v>0.67900000000000005</v>
      </c>
      <c r="E8212">
        <v>0</v>
      </c>
      <c r="F8212">
        <f t="shared" si="256"/>
        <v>0.67900000000000005</v>
      </c>
      <c r="G8212">
        <v>2</v>
      </c>
      <c r="H8212">
        <f>E8212*$N$8</f>
        <v>0</v>
      </c>
      <c r="I8212">
        <f xml:space="preserve"> C8212 * IF( G8212 = 2, $N$7, $N$6 )</f>
        <v>9.1868700000000011E-2</v>
      </c>
      <c r="J8212">
        <f xml:space="preserve"> MAX( (C8212 - B8212) * IF( G8212 = 2, $N$7, $N$6 ), 0 )</f>
        <v>9.1868700000000011E-2</v>
      </c>
      <c r="K8212" s="3">
        <f t="shared" si="257"/>
        <v>9.1868700000000011E-2</v>
      </c>
    </row>
    <row r="8213" spans="1:11" x14ac:dyDescent="0.2">
      <c r="A8213" s="1">
        <v>45829.0625</v>
      </c>
      <c r="B8213">
        <v>0</v>
      </c>
      <c r="C8213">
        <v>0.70399999999999996</v>
      </c>
      <c r="E8213">
        <v>0</v>
      </c>
      <c r="F8213">
        <f t="shared" si="256"/>
        <v>0.70399999999999996</v>
      </c>
      <c r="G8213">
        <v>2</v>
      </c>
      <c r="H8213">
        <f>E8213*$N$8</f>
        <v>0</v>
      </c>
      <c r="I8213">
        <f xml:space="preserve"> C8213 * IF( G8213 = 2, $N$7, $N$6 )</f>
        <v>9.5251199999999994E-2</v>
      </c>
      <c r="J8213">
        <f xml:space="preserve"> MAX( (C8213 - B8213) * IF( G8213 = 2, $N$7, $N$6 ), 0 )</f>
        <v>9.5251199999999994E-2</v>
      </c>
      <c r="K8213" s="3">
        <f t="shared" si="257"/>
        <v>9.5251199999999994E-2</v>
      </c>
    </row>
    <row r="8214" spans="1:11" x14ac:dyDescent="0.2">
      <c r="A8214" s="1">
        <v>45829.083333333336</v>
      </c>
      <c r="B8214">
        <v>0</v>
      </c>
      <c r="C8214">
        <v>0.68300000000000005</v>
      </c>
      <c r="E8214">
        <v>0</v>
      </c>
      <c r="F8214">
        <f t="shared" si="256"/>
        <v>0.68300000000000005</v>
      </c>
      <c r="G8214">
        <v>2</v>
      </c>
      <c r="H8214">
        <f>E8214*$N$8</f>
        <v>0</v>
      </c>
      <c r="I8214">
        <f xml:space="preserve"> C8214 * IF( G8214 = 2, $N$7, $N$6 )</f>
        <v>9.2409900000000003E-2</v>
      </c>
      <c r="J8214">
        <f xml:space="preserve"> MAX( (C8214 - B8214) * IF( G8214 = 2, $N$7, $N$6 ), 0 )</f>
        <v>9.2409900000000003E-2</v>
      </c>
      <c r="K8214" s="3">
        <f t="shared" si="257"/>
        <v>9.2409900000000003E-2</v>
      </c>
    </row>
    <row r="8215" spans="1:11" x14ac:dyDescent="0.2">
      <c r="A8215" s="1">
        <v>45829.104166666664</v>
      </c>
      <c r="B8215">
        <v>0</v>
      </c>
      <c r="C8215">
        <v>0.70499999999999996</v>
      </c>
      <c r="E8215">
        <v>0</v>
      </c>
      <c r="F8215">
        <f t="shared" si="256"/>
        <v>0.70499999999999996</v>
      </c>
      <c r="G8215">
        <v>2</v>
      </c>
      <c r="H8215">
        <f>E8215*$N$8</f>
        <v>0</v>
      </c>
      <c r="I8215">
        <f xml:space="preserve"> C8215 * IF( G8215 = 2, $N$7, $N$6 )</f>
        <v>9.5386499999999999E-2</v>
      </c>
      <c r="J8215">
        <f xml:space="preserve"> MAX( (C8215 - B8215) * IF( G8215 = 2, $N$7, $N$6 ), 0 )</f>
        <v>9.5386499999999999E-2</v>
      </c>
      <c r="K8215" s="3">
        <f t="shared" si="257"/>
        <v>9.5386499999999999E-2</v>
      </c>
    </row>
    <row r="8216" spans="1:11" x14ac:dyDescent="0.2">
      <c r="A8216" s="1">
        <v>45829.125</v>
      </c>
      <c r="B8216">
        <v>0</v>
      </c>
      <c r="C8216">
        <v>0.61899999999999999</v>
      </c>
      <c r="E8216">
        <v>0</v>
      </c>
      <c r="F8216">
        <f t="shared" si="256"/>
        <v>0.61899999999999999</v>
      </c>
      <c r="G8216">
        <v>2</v>
      </c>
      <c r="H8216">
        <f>E8216*$N$8</f>
        <v>0</v>
      </c>
      <c r="I8216">
        <f xml:space="preserve"> C8216 * IF( G8216 = 2, $N$7, $N$6 )</f>
        <v>8.3750699999999997E-2</v>
      </c>
      <c r="J8216">
        <f xml:space="preserve"> MAX( (C8216 - B8216) * IF( G8216 = 2, $N$7, $N$6 ), 0 )</f>
        <v>8.3750699999999997E-2</v>
      </c>
      <c r="K8216" s="3">
        <f t="shared" si="257"/>
        <v>8.3750699999999997E-2</v>
      </c>
    </row>
    <row r="8217" spans="1:11" x14ac:dyDescent="0.2">
      <c r="A8217" s="1">
        <v>45829.145833333336</v>
      </c>
      <c r="B8217">
        <v>0</v>
      </c>
      <c r="C8217">
        <v>0.66800000000000004</v>
      </c>
      <c r="E8217">
        <v>0</v>
      </c>
      <c r="F8217">
        <f t="shared" si="256"/>
        <v>0.66800000000000004</v>
      </c>
      <c r="G8217">
        <v>2</v>
      </c>
      <c r="H8217">
        <f>E8217*$N$8</f>
        <v>0</v>
      </c>
      <c r="I8217">
        <f xml:space="preserve"> C8217 * IF( G8217 = 2, $N$7, $N$6 )</f>
        <v>9.0380400000000014E-2</v>
      </c>
      <c r="J8217">
        <f xml:space="preserve"> MAX( (C8217 - B8217) * IF( G8217 = 2, $N$7, $N$6 ), 0 )</f>
        <v>9.0380400000000014E-2</v>
      </c>
      <c r="K8217" s="3">
        <f t="shared" si="257"/>
        <v>9.0380400000000014E-2</v>
      </c>
    </row>
    <row r="8218" spans="1:11" x14ac:dyDescent="0.2">
      <c r="A8218" s="1">
        <v>45829.166666666664</v>
      </c>
      <c r="B8218">
        <v>0</v>
      </c>
      <c r="C8218">
        <v>0.60599999999999998</v>
      </c>
      <c r="E8218">
        <v>0</v>
      </c>
      <c r="F8218">
        <f t="shared" si="256"/>
        <v>0.60599999999999998</v>
      </c>
      <c r="G8218">
        <v>2</v>
      </c>
      <c r="H8218">
        <f>E8218*$N$8</f>
        <v>0</v>
      </c>
      <c r="I8218">
        <f xml:space="preserve"> C8218 * IF( G8218 = 2, $N$7, $N$6 )</f>
        <v>8.1991800000000004E-2</v>
      </c>
      <c r="J8218">
        <f xml:space="preserve"> MAX( (C8218 - B8218) * IF( G8218 = 2, $N$7, $N$6 ), 0 )</f>
        <v>8.1991800000000004E-2</v>
      </c>
      <c r="K8218" s="3">
        <f t="shared" si="257"/>
        <v>8.1991800000000004E-2</v>
      </c>
    </row>
    <row r="8219" spans="1:11" x14ac:dyDescent="0.2">
      <c r="A8219" s="1">
        <v>45829.1875</v>
      </c>
      <c r="B8219">
        <v>0</v>
      </c>
      <c r="C8219">
        <v>0.71099999999999997</v>
      </c>
      <c r="E8219">
        <v>0</v>
      </c>
      <c r="F8219">
        <f t="shared" si="256"/>
        <v>0.71099999999999997</v>
      </c>
      <c r="G8219">
        <v>2</v>
      </c>
      <c r="H8219">
        <f>E8219*$N$8</f>
        <v>0</v>
      </c>
      <c r="I8219">
        <f xml:space="preserve"> C8219 * IF( G8219 = 2, $N$7, $N$6 )</f>
        <v>9.61983E-2</v>
      </c>
      <c r="J8219">
        <f xml:space="preserve"> MAX( (C8219 - B8219) * IF( G8219 = 2, $N$7, $N$6 ), 0 )</f>
        <v>9.61983E-2</v>
      </c>
      <c r="K8219" s="3">
        <f t="shared" si="257"/>
        <v>9.61983E-2</v>
      </c>
    </row>
    <row r="8220" spans="1:11" x14ac:dyDescent="0.2">
      <c r="A8220" s="1">
        <v>45829.208333333336</v>
      </c>
      <c r="B8220">
        <v>0</v>
      </c>
      <c r="C8220">
        <v>0.66500000000000004</v>
      </c>
      <c r="E8220">
        <v>0</v>
      </c>
      <c r="F8220">
        <f t="shared" si="256"/>
        <v>0.66500000000000004</v>
      </c>
      <c r="G8220">
        <v>2</v>
      </c>
      <c r="H8220">
        <f>E8220*$N$8</f>
        <v>0</v>
      </c>
      <c r="I8220">
        <f xml:space="preserve"> C8220 * IF( G8220 = 2, $N$7, $N$6 )</f>
        <v>8.9974500000000013E-2</v>
      </c>
      <c r="J8220">
        <f xml:space="preserve"> MAX( (C8220 - B8220) * IF( G8220 = 2, $N$7, $N$6 ), 0 )</f>
        <v>8.9974500000000013E-2</v>
      </c>
      <c r="K8220" s="3">
        <f t="shared" si="257"/>
        <v>8.9974500000000013E-2</v>
      </c>
    </row>
    <row r="8221" spans="1:11" x14ac:dyDescent="0.2">
      <c r="A8221" s="1">
        <v>45829.229166666664</v>
      </c>
      <c r="B8221">
        <v>0</v>
      </c>
      <c r="C8221">
        <v>0.621</v>
      </c>
      <c r="E8221">
        <v>0</v>
      </c>
      <c r="F8221">
        <f t="shared" si="256"/>
        <v>0.621</v>
      </c>
      <c r="G8221">
        <v>2</v>
      </c>
      <c r="H8221">
        <f>E8221*$N$8</f>
        <v>0</v>
      </c>
      <c r="I8221">
        <f xml:space="preserve"> C8221 * IF( G8221 = 2, $N$7, $N$6 )</f>
        <v>8.4021300000000007E-2</v>
      </c>
      <c r="J8221">
        <f xml:space="preserve"> MAX( (C8221 - B8221) * IF( G8221 = 2, $N$7, $N$6 ), 0 )</f>
        <v>8.4021300000000007E-2</v>
      </c>
      <c r="K8221" s="3">
        <f t="shared" si="257"/>
        <v>8.4021300000000007E-2</v>
      </c>
    </row>
    <row r="8222" spans="1:11" x14ac:dyDescent="0.2">
      <c r="A8222" s="1">
        <v>45829.25</v>
      </c>
      <c r="B8222">
        <v>0</v>
      </c>
      <c r="C8222">
        <v>0.67</v>
      </c>
      <c r="E8222">
        <v>0</v>
      </c>
      <c r="F8222">
        <f t="shared" si="256"/>
        <v>0.67</v>
      </c>
      <c r="G8222">
        <v>2</v>
      </c>
      <c r="H8222">
        <f>E8222*$N$8</f>
        <v>0</v>
      </c>
      <c r="I8222">
        <f xml:space="preserve"> C8222 * IF( G8222 = 2, $N$7, $N$6 )</f>
        <v>9.0651000000000009E-2</v>
      </c>
      <c r="J8222">
        <f xml:space="preserve"> MAX( (C8222 - B8222) * IF( G8222 = 2, $N$7, $N$6 ), 0 )</f>
        <v>9.0651000000000009E-2</v>
      </c>
      <c r="K8222" s="3">
        <f t="shared" si="257"/>
        <v>9.0651000000000009E-2</v>
      </c>
    </row>
    <row r="8223" spans="1:11" x14ac:dyDescent="0.2">
      <c r="A8223" s="1">
        <v>45829.270833333336</v>
      </c>
      <c r="B8223">
        <v>0</v>
      </c>
      <c r="C8223">
        <v>0.67900000000000005</v>
      </c>
      <c r="E8223">
        <v>0</v>
      </c>
      <c r="F8223">
        <f t="shared" si="256"/>
        <v>0.67900000000000005</v>
      </c>
      <c r="G8223">
        <v>2</v>
      </c>
      <c r="H8223">
        <f>E8223*$N$8</f>
        <v>0</v>
      </c>
      <c r="I8223">
        <f xml:space="preserve"> C8223 * IF( G8223 = 2, $N$7, $N$6 )</f>
        <v>9.1868700000000011E-2</v>
      </c>
      <c r="J8223">
        <f xml:space="preserve"> MAX( (C8223 - B8223) * IF( G8223 = 2, $N$7, $N$6 ), 0 )</f>
        <v>9.1868700000000011E-2</v>
      </c>
      <c r="K8223" s="3">
        <f t="shared" si="257"/>
        <v>9.1868700000000011E-2</v>
      </c>
    </row>
    <row r="8224" spans="1:11" x14ac:dyDescent="0.2">
      <c r="A8224" s="1">
        <v>45829.291666666664</v>
      </c>
      <c r="B8224">
        <v>0</v>
      </c>
      <c r="C8224">
        <v>0.8</v>
      </c>
      <c r="E8224">
        <v>0</v>
      </c>
      <c r="F8224">
        <f t="shared" si="256"/>
        <v>0.8</v>
      </c>
      <c r="G8224">
        <v>2</v>
      </c>
      <c r="H8224">
        <f>E8224*$N$8</f>
        <v>0</v>
      </c>
      <c r="I8224">
        <f xml:space="preserve"> C8224 * IF( G8224 = 2, $N$7, $N$6 )</f>
        <v>0.10824</v>
      </c>
      <c r="J8224">
        <f xml:space="preserve"> MAX( (C8224 - B8224) * IF( G8224 = 2, $N$7, $N$6 ), 0 )</f>
        <v>0.10824</v>
      </c>
      <c r="K8224" s="3">
        <f t="shared" si="257"/>
        <v>0.10824</v>
      </c>
    </row>
    <row r="8225" spans="1:11" x14ac:dyDescent="0.2">
      <c r="A8225" s="1">
        <v>45829.3125</v>
      </c>
      <c r="B8225">
        <v>0</v>
      </c>
      <c r="C8225">
        <v>0.46</v>
      </c>
      <c r="E8225">
        <v>0</v>
      </c>
      <c r="F8225">
        <f t="shared" si="256"/>
        <v>0.46</v>
      </c>
      <c r="G8225">
        <v>2</v>
      </c>
      <c r="H8225">
        <f>E8225*$N$8</f>
        <v>0</v>
      </c>
      <c r="I8225">
        <f xml:space="preserve"> C8225 * IF( G8225 = 2, $N$7, $N$6 )</f>
        <v>6.2238000000000002E-2</v>
      </c>
      <c r="J8225">
        <f xml:space="preserve"> MAX( (C8225 - B8225) * IF( G8225 = 2, $N$7, $N$6 ), 0 )</f>
        <v>6.2238000000000002E-2</v>
      </c>
      <c r="K8225" s="3">
        <f t="shared" si="257"/>
        <v>6.2238000000000002E-2</v>
      </c>
    </row>
    <row r="8226" spans="1:11" x14ac:dyDescent="0.2">
      <c r="A8226" s="1">
        <v>45829.333333333336</v>
      </c>
      <c r="B8226">
        <v>3.6687948999999997E-2</v>
      </c>
      <c r="C8226">
        <v>0.29199999999999998</v>
      </c>
      <c r="E8226">
        <v>1E-3</v>
      </c>
      <c r="F8226">
        <f t="shared" si="256"/>
        <v>0.25531205099999998</v>
      </c>
      <c r="G8226">
        <v>2</v>
      </c>
      <c r="H8226">
        <f>E8226*$N$8</f>
        <v>3.3000000000000003E-5</v>
      </c>
      <c r="I8226">
        <f xml:space="preserve"> C8226 * IF( G8226 = 2, $N$7, $N$6 )</f>
        <v>3.9507599999999997E-2</v>
      </c>
      <c r="J8226">
        <f xml:space="preserve"> MAX( (C8226 - B8226) * IF( G8226 = 2, $N$7, $N$6 ), 0 )</f>
        <v>3.4543720500299996E-2</v>
      </c>
      <c r="K8226" s="3">
        <f t="shared" si="257"/>
        <v>3.4543720500299996E-2</v>
      </c>
    </row>
    <row r="8227" spans="1:11" x14ac:dyDescent="0.2">
      <c r="A8227" s="1">
        <v>45829.354166666664</v>
      </c>
      <c r="B8227">
        <v>7.3375897999999995E-2</v>
      </c>
      <c r="C8227">
        <v>0.67500000000000004</v>
      </c>
      <c r="E8227">
        <v>7.0000000000000001E-3</v>
      </c>
      <c r="F8227">
        <f t="shared" si="256"/>
        <v>0.60162410200000005</v>
      </c>
      <c r="G8227">
        <v>2</v>
      </c>
      <c r="H8227">
        <f>E8227*$N$8</f>
        <v>2.31E-4</v>
      </c>
      <c r="I8227">
        <f xml:space="preserve"> C8227 * IF( G8227 = 2, $N$7, $N$6 )</f>
        <v>9.1327500000000006E-2</v>
      </c>
      <c r="J8227">
        <f xml:space="preserve"> MAX( (C8227 - B8227) * IF( G8227 = 2, $N$7, $N$6 ), 0 )</f>
        <v>8.1399741000600004E-2</v>
      </c>
      <c r="K8227" s="3">
        <f t="shared" si="257"/>
        <v>8.1399741000600004E-2</v>
      </c>
    </row>
    <row r="8228" spans="1:11" x14ac:dyDescent="0.2">
      <c r="A8228" s="1">
        <v>45829.375</v>
      </c>
      <c r="B8228">
        <v>0.152306461</v>
      </c>
      <c r="C8228">
        <v>0.16800000000000001</v>
      </c>
      <c r="E8228">
        <v>0.02</v>
      </c>
      <c r="F8228">
        <f t="shared" si="256"/>
        <v>1.5693539000000006E-2</v>
      </c>
      <c r="G8228">
        <v>2</v>
      </c>
      <c r="H8228">
        <f>E8228*$N$8</f>
        <v>6.6E-4</v>
      </c>
      <c r="I8228">
        <f xml:space="preserve"> C8228 * IF( G8228 = 2, $N$7, $N$6 )</f>
        <v>2.2730400000000001E-2</v>
      </c>
      <c r="J8228">
        <f xml:space="preserve"> MAX( (C8228 - B8228) * IF( G8228 = 2, $N$7, $N$6 ), 0 )</f>
        <v>2.1233358267000011E-3</v>
      </c>
      <c r="K8228" s="3">
        <f t="shared" si="257"/>
        <v>2.1233358267000011E-3</v>
      </c>
    </row>
    <row r="8229" spans="1:11" x14ac:dyDescent="0.2">
      <c r="A8229" s="1">
        <v>45829.395833333336</v>
      </c>
      <c r="B8229">
        <v>0.23123702400000001</v>
      </c>
      <c r="C8229">
        <v>0.42699999999999999</v>
      </c>
      <c r="E8229">
        <v>7.8E-2</v>
      </c>
      <c r="F8229">
        <f t="shared" si="256"/>
        <v>0.19576297599999998</v>
      </c>
      <c r="G8229">
        <v>2</v>
      </c>
      <c r="H8229">
        <f>E8229*$N$8</f>
        <v>2.5740000000000003E-3</v>
      </c>
      <c r="I8229">
        <f xml:space="preserve"> C8229 * IF( G8229 = 2, $N$7, $N$6 )</f>
        <v>5.7773100000000001E-2</v>
      </c>
      <c r="J8229">
        <f xml:space="preserve"> MAX( (C8229 - B8229) * IF( G8229 = 2, $N$7, $N$6 ), 0 )</f>
        <v>2.6486730652799998E-2</v>
      </c>
      <c r="K8229" s="3">
        <f t="shared" si="257"/>
        <v>2.6486730652799998E-2</v>
      </c>
    </row>
    <row r="8230" spans="1:11" x14ac:dyDescent="0.2">
      <c r="A8230" s="1">
        <v>45829.416666666664</v>
      </c>
      <c r="B8230">
        <v>0.28427666499999998</v>
      </c>
      <c r="C8230">
        <v>0.38800000000000001</v>
      </c>
      <c r="E8230">
        <v>6.3E-2</v>
      </c>
      <c r="F8230">
        <f t="shared" si="256"/>
        <v>0.10372333500000003</v>
      </c>
      <c r="G8230">
        <v>2</v>
      </c>
      <c r="H8230">
        <f>E8230*$N$8</f>
        <v>2.0790000000000001E-3</v>
      </c>
      <c r="I8230">
        <f xml:space="preserve"> C8230 * IF( G8230 = 2, $N$7, $N$6 )</f>
        <v>5.2496400000000006E-2</v>
      </c>
      <c r="J8230">
        <f xml:space="preserve"> MAX( (C8230 - B8230) * IF( G8230 = 2, $N$7, $N$6 ), 0 )</f>
        <v>1.4033767225500005E-2</v>
      </c>
      <c r="K8230" s="3">
        <f t="shared" si="257"/>
        <v>1.4033767225500005E-2</v>
      </c>
    </row>
    <row r="8231" spans="1:11" x14ac:dyDescent="0.2">
      <c r="A8231" s="1">
        <v>45829.4375</v>
      </c>
      <c r="B8231">
        <v>0.33731630600000001</v>
      </c>
      <c r="C8231">
        <v>-0.19600000000000001</v>
      </c>
      <c r="E8231">
        <v>0.28299999999999997</v>
      </c>
      <c r="F8231">
        <f t="shared" si="256"/>
        <v>0</v>
      </c>
      <c r="G8231">
        <v>2</v>
      </c>
      <c r="H8231">
        <f>E8231*$N$8</f>
        <v>9.3390000000000001E-3</v>
      </c>
      <c r="I8231">
        <f xml:space="preserve"> C8231 * IF( G8231 = 2, $N$7, $N$6 )</f>
        <v>-2.6518800000000002E-2</v>
      </c>
      <c r="J8231">
        <f xml:space="preserve"> MAX( (C8231 - B8231) * IF( G8231 = 2, $N$7, $N$6 ), 0 )</f>
        <v>0</v>
      </c>
      <c r="K8231" s="3">
        <f t="shared" si="257"/>
        <v>-7.2157696201800001E-2</v>
      </c>
    </row>
    <row r="8232" spans="1:11" x14ac:dyDescent="0.2">
      <c r="A8232" s="1">
        <v>45829.458333333336</v>
      </c>
      <c r="B8232">
        <v>0.38599545299999999</v>
      </c>
      <c r="C8232">
        <v>-0.69499999999999995</v>
      </c>
      <c r="E8232">
        <v>0.73799999999999999</v>
      </c>
      <c r="F8232">
        <f t="shared" si="256"/>
        <v>0</v>
      </c>
      <c r="G8232">
        <v>2</v>
      </c>
      <c r="H8232">
        <f>E8232*$N$8</f>
        <v>2.4354000000000001E-2</v>
      </c>
      <c r="I8232">
        <f xml:space="preserve"> C8232 * IF( G8232 = 2, $N$7, $N$6 )</f>
        <v>-9.4033499999999992E-2</v>
      </c>
      <c r="J8232">
        <f xml:space="preserve"> MAX( (C8232 - B8232) * IF( G8232 = 2, $N$7, $N$6 ), 0 )</f>
        <v>0</v>
      </c>
      <c r="K8232" s="3">
        <f t="shared" si="257"/>
        <v>-0.14625868479089998</v>
      </c>
    </row>
    <row r="8233" spans="1:11" x14ac:dyDescent="0.2">
      <c r="A8233" s="1">
        <v>45829.479166666664</v>
      </c>
      <c r="B8233">
        <v>0.43467460000000002</v>
      </c>
      <c r="C8233">
        <v>0.11600000000000001</v>
      </c>
      <c r="E8233">
        <v>0.13300000000000001</v>
      </c>
      <c r="F8233">
        <f t="shared" si="256"/>
        <v>0</v>
      </c>
      <c r="G8233">
        <v>2</v>
      </c>
      <c r="H8233">
        <f>E8233*$N$8</f>
        <v>4.3890000000000005E-3</v>
      </c>
      <c r="I8233">
        <f xml:space="preserve"> C8233 * IF( G8233 = 2, $N$7, $N$6 )</f>
        <v>1.5694800000000002E-2</v>
      </c>
      <c r="J8233">
        <f xml:space="preserve"> MAX( (C8233 - B8233) * IF( G8233 = 2, $N$7, $N$6 ), 0 )</f>
        <v>0</v>
      </c>
      <c r="K8233" s="3">
        <f t="shared" si="257"/>
        <v>-4.3116673380000005E-2</v>
      </c>
    </row>
    <row r="8234" spans="1:11" x14ac:dyDescent="0.2">
      <c r="A8234" s="1">
        <v>45829.5</v>
      </c>
      <c r="B8234">
        <v>0.432671641</v>
      </c>
      <c r="C8234">
        <v>-0.624</v>
      </c>
      <c r="E8234">
        <v>0.70199999999999996</v>
      </c>
      <c r="F8234">
        <f t="shared" si="256"/>
        <v>0</v>
      </c>
      <c r="G8234">
        <v>2</v>
      </c>
      <c r="H8234">
        <f>E8234*$N$8</f>
        <v>2.3165999999999999E-2</v>
      </c>
      <c r="I8234">
        <f xml:space="preserve"> C8234 * IF( G8234 = 2, $N$7, $N$6 )</f>
        <v>-8.4427200000000008E-2</v>
      </c>
      <c r="J8234">
        <f xml:space="preserve"> MAX( (C8234 - B8234) * IF( G8234 = 2, $N$7, $N$6 ), 0 )</f>
        <v>0</v>
      </c>
      <c r="K8234" s="3">
        <f t="shared" si="257"/>
        <v>-0.14296767302729999</v>
      </c>
    </row>
    <row r="8235" spans="1:11" x14ac:dyDescent="0.2">
      <c r="A8235" s="1">
        <v>45829.520833333336</v>
      </c>
      <c r="B8235">
        <v>0.430668681</v>
      </c>
      <c r="C8235">
        <v>-0.76200000000000001</v>
      </c>
      <c r="E8235">
        <v>0.82399999999999995</v>
      </c>
      <c r="F8235">
        <f t="shared" si="256"/>
        <v>0</v>
      </c>
      <c r="G8235">
        <v>2</v>
      </c>
      <c r="H8235">
        <f>E8235*$N$8</f>
        <v>2.7192000000000001E-2</v>
      </c>
      <c r="I8235">
        <f xml:space="preserve"> C8235 * IF( G8235 = 2, $N$7, $N$6 )</f>
        <v>-0.1030986</v>
      </c>
      <c r="J8235">
        <f xml:space="preserve"> MAX( (C8235 - B8235) * IF( G8235 = 2, $N$7, $N$6 ), 0 )</f>
        <v>0</v>
      </c>
      <c r="K8235" s="3">
        <f t="shared" si="257"/>
        <v>-0.16136807253929999</v>
      </c>
    </row>
    <row r="8236" spans="1:11" x14ac:dyDescent="0.2">
      <c r="A8236" s="1">
        <v>45829.541666666664</v>
      </c>
      <c r="B8236">
        <v>0.42233407699999997</v>
      </c>
      <c r="C8236">
        <v>-0.97199999999999998</v>
      </c>
      <c r="E8236">
        <v>1.016</v>
      </c>
      <c r="F8236">
        <f t="shared" si="256"/>
        <v>0</v>
      </c>
      <c r="G8236">
        <v>2</v>
      </c>
      <c r="H8236">
        <f>E8236*$N$8</f>
        <v>3.3528000000000002E-2</v>
      </c>
      <c r="I8236">
        <f xml:space="preserve"> C8236 * IF( G8236 = 2, $N$7, $N$6 )</f>
        <v>-0.13151160000000001</v>
      </c>
      <c r="J8236">
        <f xml:space="preserve"> MAX( (C8236 - B8236) * IF( G8236 = 2, $N$7, $N$6 ), 0 )</f>
        <v>0</v>
      </c>
      <c r="K8236" s="3">
        <f t="shared" si="257"/>
        <v>-0.18865340061809999</v>
      </c>
    </row>
    <row r="8237" spans="1:11" x14ac:dyDescent="0.2">
      <c r="A8237" s="1">
        <v>45829.5625</v>
      </c>
      <c r="B8237">
        <v>0.41399947199999998</v>
      </c>
      <c r="C8237">
        <v>-0.46800000000000003</v>
      </c>
      <c r="E8237">
        <v>0.501</v>
      </c>
      <c r="F8237">
        <f t="shared" si="256"/>
        <v>0</v>
      </c>
      <c r="G8237">
        <v>2</v>
      </c>
      <c r="H8237">
        <f>E8237*$N$8</f>
        <v>1.6532999999999999E-2</v>
      </c>
      <c r="I8237">
        <f xml:space="preserve"> C8237 * IF( G8237 = 2, $N$7, $N$6 )</f>
        <v>-6.3320399999999999E-2</v>
      </c>
      <c r="J8237">
        <f xml:space="preserve"> MAX( (C8237 - B8237) * IF( G8237 = 2, $N$7, $N$6 ), 0 )</f>
        <v>0</v>
      </c>
      <c r="K8237" s="3">
        <f t="shared" si="257"/>
        <v>-0.1193345285616</v>
      </c>
    </row>
    <row r="8238" spans="1:11" x14ac:dyDescent="0.2">
      <c r="A8238" s="1">
        <v>45829.583333333336</v>
      </c>
      <c r="B8238">
        <v>0.35893845000000002</v>
      </c>
      <c r="C8238">
        <v>0.313</v>
      </c>
      <c r="E8238">
        <v>6.9000000000000006E-2</v>
      </c>
      <c r="F8238">
        <f t="shared" si="256"/>
        <v>0</v>
      </c>
      <c r="G8238">
        <v>2</v>
      </c>
      <c r="H8238">
        <f>E8238*$N$8</f>
        <v>2.2770000000000004E-3</v>
      </c>
      <c r="I8238">
        <f xml:space="preserve"> C8238 * IF( G8238 = 2, $N$7, $N$6 )</f>
        <v>4.2348900000000002E-2</v>
      </c>
      <c r="J8238">
        <f xml:space="preserve"> MAX( (C8238 - B8238) * IF( G8238 = 2, $N$7, $N$6 ), 0 )</f>
        <v>0</v>
      </c>
      <c r="K8238" s="3">
        <f t="shared" si="257"/>
        <v>-6.2154722850000024E-3</v>
      </c>
    </row>
    <row r="8239" spans="1:11" x14ac:dyDescent="0.2">
      <c r="A8239" s="1">
        <v>45829.604166666664</v>
      </c>
      <c r="B8239">
        <v>0.303877428</v>
      </c>
      <c r="C8239">
        <v>0.317</v>
      </c>
      <c r="E8239">
        <v>0.126</v>
      </c>
      <c r="F8239">
        <f t="shared" si="256"/>
        <v>1.3122571999999999E-2</v>
      </c>
      <c r="G8239">
        <v>2</v>
      </c>
      <c r="H8239">
        <f>E8239*$N$8</f>
        <v>4.1580000000000002E-3</v>
      </c>
      <c r="I8239">
        <f xml:space="preserve"> C8239 * IF( G8239 = 2, $N$7, $N$6 )</f>
        <v>4.28901E-2</v>
      </c>
      <c r="J8239">
        <f xml:space="preserve"> MAX( (C8239 - B8239) * IF( G8239 = 2, $N$7, $N$6 ), 0 )</f>
        <v>1.7754839915999998E-3</v>
      </c>
      <c r="K8239" s="3">
        <f t="shared" si="257"/>
        <v>1.7754839915999998E-3</v>
      </c>
    </row>
    <row r="8240" spans="1:11" x14ac:dyDescent="0.2">
      <c r="A8240" s="1">
        <v>45829.625</v>
      </c>
      <c r="B8240">
        <v>0.228412052</v>
      </c>
      <c r="C8240">
        <v>0.251</v>
      </c>
      <c r="E8240">
        <v>4.4999999999999998E-2</v>
      </c>
      <c r="F8240">
        <f t="shared" si="256"/>
        <v>2.2587947999999997E-2</v>
      </c>
      <c r="G8240">
        <v>1</v>
      </c>
      <c r="H8240">
        <f>E8240*$N$8</f>
        <v>1.485E-3</v>
      </c>
      <c r="I8240">
        <f xml:space="preserve"> C8240 * IF( G8240 = 2, $N$7, $N$6 )</f>
        <v>9.96721E-2</v>
      </c>
      <c r="J8240">
        <f xml:space="preserve"> MAX( (C8240 - B8240) * IF( G8240 = 2, $N$7, $N$6 ), 0 )</f>
        <v>8.9696741507999996E-3</v>
      </c>
      <c r="K8240" s="3">
        <f t="shared" si="257"/>
        <v>8.9696741507999996E-3</v>
      </c>
    </row>
    <row r="8241" spans="1:11" x14ac:dyDescent="0.2">
      <c r="A8241" s="1">
        <v>45829.645833333336</v>
      </c>
      <c r="B8241">
        <v>0.152946676</v>
      </c>
      <c r="C8241">
        <v>0.55600000000000005</v>
      </c>
      <c r="E8241">
        <v>0</v>
      </c>
      <c r="F8241">
        <f t="shared" si="256"/>
        <v>0.40305332400000005</v>
      </c>
      <c r="G8241">
        <v>1</v>
      </c>
      <c r="H8241">
        <f>E8241*$N$8</f>
        <v>0</v>
      </c>
      <c r="I8241">
        <f xml:space="preserve"> C8241 * IF( G8241 = 2, $N$7, $N$6 )</f>
        <v>0.22078760000000003</v>
      </c>
      <c r="J8241">
        <f xml:space="preserve"> MAX( (C8241 - B8241) * IF( G8241 = 2, $N$7, $N$6 ), 0 )</f>
        <v>0.16005247496040001</v>
      </c>
      <c r="K8241" s="3">
        <f t="shared" si="257"/>
        <v>0.16005247496040001</v>
      </c>
    </row>
    <row r="8242" spans="1:11" x14ac:dyDescent="0.2">
      <c r="A8242" s="1">
        <v>45829.666666666664</v>
      </c>
      <c r="B8242">
        <v>9.0413754999999998E-2</v>
      </c>
      <c r="C8242">
        <v>0.64600000000000002</v>
      </c>
      <c r="E8242">
        <v>0</v>
      </c>
      <c r="F8242">
        <f t="shared" si="256"/>
        <v>0.55558624499999998</v>
      </c>
      <c r="G8242">
        <v>1</v>
      </c>
      <c r="H8242">
        <f>E8242*$N$8</f>
        <v>0</v>
      </c>
      <c r="I8242">
        <f xml:space="preserve"> C8242 * IF( G8242 = 2, $N$7, $N$6 )</f>
        <v>0.25652659999999999</v>
      </c>
      <c r="J8242">
        <f xml:space="preserve"> MAX( (C8242 - B8242) * IF( G8242 = 2, $N$7, $N$6 ), 0 )</f>
        <v>0.2206232978895</v>
      </c>
      <c r="K8242" s="3">
        <f t="shared" si="257"/>
        <v>0.2206232978895</v>
      </c>
    </row>
    <row r="8243" spans="1:11" x14ac:dyDescent="0.2">
      <c r="A8243" s="1">
        <v>45829.6875</v>
      </c>
      <c r="B8243">
        <v>2.7880835E-2</v>
      </c>
      <c r="C8243">
        <v>1.264</v>
      </c>
      <c r="E8243">
        <v>0</v>
      </c>
      <c r="F8243">
        <f t="shared" si="256"/>
        <v>1.2361191650000001</v>
      </c>
      <c r="G8243">
        <v>1</v>
      </c>
      <c r="H8243">
        <f>E8243*$N$8</f>
        <v>0</v>
      </c>
      <c r="I8243">
        <f xml:space="preserve"> C8243 * IF( G8243 = 2, $N$7, $N$6 )</f>
        <v>0.5019344</v>
      </c>
      <c r="J8243">
        <f xml:space="preserve"> MAX( (C8243 - B8243) * IF( G8243 = 2, $N$7, $N$6 ), 0 )</f>
        <v>0.49086292042150004</v>
      </c>
      <c r="K8243" s="3">
        <f t="shared" si="257"/>
        <v>0.49086292042150004</v>
      </c>
    </row>
    <row r="8244" spans="1:11" x14ac:dyDescent="0.2">
      <c r="A8244" s="1">
        <v>45829.708333333336</v>
      </c>
      <c r="B8244">
        <v>1.3940417E-2</v>
      </c>
      <c r="C8244">
        <v>0.66300000000000003</v>
      </c>
      <c r="E8244">
        <v>0</v>
      </c>
      <c r="F8244">
        <f t="shared" si="256"/>
        <v>0.649059583</v>
      </c>
      <c r="G8244">
        <v>1</v>
      </c>
      <c r="H8244">
        <f>E8244*$N$8</f>
        <v>0</v>
      </c>
      <c r="I8244">
        <f xml:space="preserve"> C8244 * IF( G8244 = 2, $N$7, $N$6 )</f>
        <v>0.26327729999999999</v>
      </c>
      <c r="J8244">
        <f xml:space="preserve"> MAX( (C8244 - B8244) * IF( G8244 = 2, $N$7, $N$6 ), 0 )</f>
        <v>0.25774156040930002</v>
      </c>
      <c r="K8244" s="3">
        <f t="shared" si="257"/>
        <v>0.25774156040930002</v>
      </c>
    </row>
    <row r="8245" spans="1:11" x14ac:dyDescent="0.2">
      <c r="A8245" s="1">
        <v>45829.729166666664</v>
      </c>
      <c r="B8245">
        <v>0</v>
      </c>
      <c r="C8245">
        <v>0.59</v>
      </c>
      <c r="E8245">
        <v>0</v>
      </c>
      <c r="F8245">
        <f t="shared" si="256"/>
        <v>0.59</v>
      </c>
      <c r="G8245">
        <v>1</v>
      </c>
      <c r="H8245">
        <f>E8245*$N$8</f>
        <v>0</v>
      </c>
      <c r="I8245">
        <f xml:space="preserve"> C8245 * IF( G8245 = 2, $N$7, $N$6 )</f>
        <v>0.234289</v>
      </c>
      <c r="J8245">
        <f xml:space="preserve"> MAX( (C8245 - B8245) * IF( G8245 = 2, $N$7, $N$6 ), 0 )</f>
        <v>0.234289</v>
      </c>
      <c r="K8245" s="3">
        <f t="shared" si="257"/>
        <v>0.234289</v>
      </c>
    </row>
    <row r="8246" spans="1:11" x14ac:dyDescent="0.2">
      <c r="A8246" s="1">
        <v>45829.75</v>
      </c>
      <c r="B8246">
        <v>0</v>
      </c>
      <c r="C8246">
        <v>0.65200000000000002</v>
      </c>
      <c r="E8246">
        <v>0</v>
      </c>
      <c r="F8246">
        <f t="shared" si="256"/>
        <v>0.65200000000000002</v>
      </c>
      <c r="G8246">
        <v>1</v>
      </c>
      <c r="H8246">
        <f>E8246*$N$8</f>
        <v>0</v>
      </c>
      <c r="I8246">
        <f xml:space="preserve"> C8246 * IF( G8246 = 2, $N$7, $N$6 )</f>
        <v>0.25890920000000001</v>
      </c>
      <c r="J8246">
        <f xml:space="preserve"> MAX( (C8246 - B8246) * IF( G8246 = 2, $N$7, $N$6 ), 0 )</f>
        <v>0.25890920000000001</v>
      </c>
      <c r="K8246" s="3">
        <f t="shared" si="257"/>
        <v>0.25890920000000001</v>
      </c>
    </row>
    <row r="8247" spans="1:11" x14ac:dyDescent="0.2">
      <c r="A8247" s="1">
        <v>45829.770833333336</v>
      </c>
      <c r="B8247">
        <v>0</v>
      </c>
      <c r="C8247">
        <v>0.60799999999999998</v>
      </c>
      <c r="E8247">
        <v>0</v>
      </c>
      <c r="F8247">
        <f t="shared" si="256"/>
        <v>0.60799999999999998</v>
      </c>
      <c r="G8247">
        <v>1</v>
      </c>
      <c r="H8247">
        <f>E8247*$N$8</f>
        <v>0</v>
      </c>
      <c r="I8247">
        <f xml:space="preserve"> C8247 * IF( G8247 = 2, $N$7, $N$6 )</f>
        <v>0.24143680000000001</v>
      </c>
      <c r="J8247">
        <f xml:space="preserve"> MAX( (C8247 - B8247) * IF( G8247 = 2, $N$7, $N$6 ), 0 )</f>
        <v>0.24143680000000001</v>
      </c>
      <c r="K8247" s="3">
        <f t="shared" si="257"/>
        <v>0.24143680000000001</v>
      </c>
    </row>
    <row r="8248" spans="1:11" x14ac:dyDescent="0.2">
      <c r="A8248" s="1">
        <v>45829.791666666664</v>
      </c>
      <c r="B8248">
        <v>0</v>
      </c>
      <c r="C8248">
        <v>0.58199999999999996</v>
      </c>
      <c r="E8248">
        <v>0</v>
      </c>
      <c r="F8248">
        <f t="shared" si="256"/>
        <v>0.58199999999999996</v>
      </c>
      <c r="G8248">
        <v>1</v>
      </c>
      <c r="H8248">
        <f>E8248*$N$8</f>
        <v>0</v>
      </c>
      <c r="I8248">
        <f xml:space="preserve"> C8248 * IF( G8248 = 2, $N$7, $N$6 )</f>
        <v>0.23111219999999999</v>
      </c>
      <c r="J8248">
        <f xml:space="preserve"> MAX( (C8248 - B8248) * IF( G8248 = 2, $N$7, $N$6 ), 0 )</f>
        <v>0.23111219999999999</v>
      </c>
      <c r="K8248" s="3">
        <f t="shared" si="257"/>
        <v>0.23111219999999999</v>
      </c>
    </row>
    <row r="8249" spans="1:11" x14ac:dyDescent="0.2">
      <c r="A8249" s="1">
        <v>45829.8125</v>
      </c>
      <c r="B8249">
        <v>0</v>
      </c>
      <c r="C8249">
        <v>0.621</v>
      </c>
      <c r="E8249">
        <v>0</v>
      </c>
      <c r="F8249">
        <f t="shared" si="256"/>
        <v>0.621</v>
      </c>
      <c r="G8249">
        <v>1</v>
      </c>
      <c r="H8249">
        <f>E8249*$N$8</f>
        <v>0</v>
      </c>
      <c r="I8249">
        <f xml:space="preserve"> C8249 * IF( G8249 = 2, $N$7, $N$6 )</f>
        <v>0.24659910000000002</v>
      </c>
      <c r="J8249">
        <f xml:space="preserve"> MAX( (C8249 - B8249) * IF( G8249 = 2, $N$7, $N$6 ), 0 )</f>
        <v>0.24659910000000002</v>
      </c>
      <c r="K8249" s="3">
        <f t="shared" si="257"/>
        <v>0.24659910000000002</v>
      </c>
    </row>
    <row r="8250" spans="1:11" x14ac:dyDescent="0.2">
      <c r="A8250" s="1">
        <v>45829.833333333336</v>
      </c>
      <c r="B8250">
        <v>0</v>
      </c>
      <c r="C8250">
        <v>0.66100000000000003</v>
      </c>
      <c r="E8250">
        <v>0</v>
      </c>
      <c r="F8250">
        <f t="shared" si="256"/>
        <v>0.66100000000000003</v>
      </c>
      <c r="G8250">
        <v>1</v>
      </c>
      <c r="H8250">
        <f>E8250*$N$8</f>
        <v>0</v>
      </c>
      <c r="I8250">
        <f xml:space="preserve"> C8250 * IF( G8250 = 2, $N$7, $N$6 )</f>
        <v>0.26248310000000002</v>
      </c>
      <c r="J8250">
        <f xml:space="preserve"> MAX( (C8250 - B8250) * IF( G8250 = 2, $N$7, $N$6 ), 0 )</f>
        <v>0.26248310000000002</v>
      </c>
      <c r="K8250" s="3">
        <f t="shared" si="257"/>
        <v>0.26248310000000002</v>
      </c>
    </row>
    <row r="8251" spans="1:11" x14ac:dyDescent="0.2">
      <c r="A8251" s="1">
        <v>45829.854166666664</v>
      </c>
      <c r="B8251">
        <v>0</v>
      </c>
      <c r="C8251">
        <v>0.64600000000000002</v>
      </c>
      <c r="E8251">
        <v>0</v>
      </c>
      <c r="F8251">
        <f t="shared" si="256"/>
        <v>0.64600000000000002</v>
      </c>
      <c r="G8251">
        <v>1</v>
      </c>
      <c r="H8251">
        <f>E8251*$N$8</f>
        <v>0</v>
      </c>
      <c r="I8251">
        <f xml:space="preserve"> C8251 * IF( G8251 = 2, $N$7, $N$6 )</f>
        <v>0.25652659999999999</v>
      </c>
      <c r="J8251">
        <f xml:space="preserve"> MAX( (C8251 - B8251) * IF( G8251 = 2, $N$7, $N$6 ), 0 )</f>
        <v>0.25652659999999999</v>
      </c>
      <c r="K8251" s="3">
        <f t="shared" si="257"/>
        <v>0.25652659999999999</v>
      </c>
    </row>
    <row r="8252" spans="1:11" x14ac:dyDescent="0.2">
      <c r="A8252" s="1">
        <v>45829.875</v>
      </c>
      <c r="B8252">
        <v>0</v>
      </c>
      <c r="C8252">
        <v>0.72599999999999998</v>
      </c>
      <c r="E8252">
        <v>0</v>
      </c>
      <c r="F8252">
        <f t="shared" si="256"/>
        <v>0.72599999999999998</v>
      </c>
      <c r="G8252">
        <v>2</v>
      </c>
      <c r="H8252">
        <f>E8252*$N$8</f>
        <v>0</v>
      </c>
      <c r="I8252">
        <f xml:space="preserve"> C8252 * IF( G8252 = 2, $N$7, $N$6 )</f>
        <v>9.8227800000000004E-2</v>
      </c>
      <c r="J8252">
        <f xml:space="preserve"> MAX( (C8252 - B8252) * IF( G8252 = 2, $N$7, $N$6 ), 0 )</f>
        <v>9.8227800000000004E-2</v>
      </c>
      <c r="K8252" s="3">
        <f t="shared" si="257"/>
        <v>9.8227800000000004E-2</v>
      </c>
    </row>
    <row r="8253" spans="1:11" x14ac:dyDescent="0.2">
      <c r="A8253" s="1">
        <v>45829.895833333336</v>
      </c>
      <c r="B8253">
        <v>0</v>
      </c>
      <c r="C8253">
        <v>0.61499999999999999</v>
      </c>
      <c r="E8253">
        <v>0</v>
      </c>
      <c r="F8253">
        <f t="shared" si="256"/>
        <v>0.61499999999999999</v>
      </c>
      <c r="G8253">
        <v>2</v>
      </c>
      <c r="H8253">
        <f>E8253*$N$8</f>
        <v>0</v>
      </c>
      <c r="I8253">
        <f xml:space="preserve"> C8253 * IF( G8253 = 2, $N$7, $N$6 )</f>
        <v>8.3209500000000006E-2</v>
      </c>
      <c r="J8253">
        <f xml:space="preserve"> MAX( (C8253 - B8253) * IF( G8253 = 2, $N$7, $N$6 ), 0 )</f>
        <v>8.3209500000000006E-2</v>
      </c>
      <c r="K8253" s="3">
        <f t="shared" si="257"/>
        <v>8.3209500000000006E-2</v>
      </c>
    </row>
    <row r="8254" spans="1:11" x14ac:dyDescent="0.2">
      <c r="A8254" s="1">
        <v>45829.916666666664</v>
      </c>
      <c r="B8254">
        <v>0</v>
      </c>
      <c r="C8254">
        <v>0.629</v>
      </c>
      <c r="E8254">
        <v>0</v>
      </c>
      <c r="F8254">
        <f t="shared" si="256"/>
        <v>0.629</v>
      </c>
      <c r="G8254">
        <v>2</v>
      </c>
      <c r="H8254">
        <f>E8254*$N$8</f>
        <v>0</v>
      </c>
      <c r="I8254">
        <f xml:space="preserve"> C8254 * IF( G8254 = 2, $N$7, $N$6 )</f>
        <v>8.5103700000000004E-2</v>
      </c>
      <c r="J8254">
        <f xml:space="preserve"> MAX( (C8254 - B8254) * IF( G8254 = 2, $N$7, $N$6 ), 0 )</f>
        <v>8.5103700000000004E-2</v>
      </c>
      <c r="K8254" s="3">
        <f t="shared" si="257"/>
        <v>8.5103700000000004E-2</v>
      </c>
    </row>
    <row r="8255" spans="1:11" x14ac:dyDescent="0.2">
      <c r="A8255" s="1">
        <v>45829.9375</v>
      </c>
      <c r="B8255">
        <v>0</v>
      </c>
      <c r="C8255">
        <v>0.56499999999999995</v>
      </c>
      <c r="E8255">
        <v>0</v>
      </c>
      <c r="F8255">
        <f t="shared" si="256"/>
        <v>0.56499999999999995</v>
      </c>
      <c r="G8255">
        <v>2</v>
      </c>
      <c r="H8255">
        <f>E8255*$N$8</f>
        <v>0</v>
      </c>
      <c r="I8255">
        <f xml:space="preserve"> C8255 * IF( G8255 = 2, $N$7, $N$6 )</f>
        <v>7.6444499999999999E-2</v>
      </c>
      <c r="J8255">
        <f xml:space="preserve"> MAX( (C8255 - B8255) * IF( G8255 = 2, $N$7, $N$6 ), 0 )</f>
        <v>7.6444499999999999E-2</v>
      </c>
      <c r="K8255" s="3">
        <f t="shared" si="257"/>
        <v>7.6444499999999999E-2</v>
      </c>
    </row>
    <row r="8256" spans="1:11" x14ac:dyDescent="0.2">
      <c r="A8256" s="1">
        <v>45829.958333333336</v>
      </c>
      <c r="B8256">
        <v>0</v>
      </c>
      <c r="C8256">
        <v>0.56000000000000005</v>
      </c>
      <c r="E8256">
        <v>0</v>
      </c>
      <c r="F8256">
        <f t="shared" si="256"/>
        <v>0.56000000000000005</v>
      </c>
      <c r="G8256">
        <v>2</v>
      </c>
      <c r="H8256">
        <f>E8256*$N$8</f>
        <v>0</v>
      </c>
      <c r="I8256">
        <f xml:space="preserve"> C8256 * IF( G8256 = 2, $N$7, $N$6 )</f>
        <v>7.5768000000000016E-2</v>
      </c>
      <c r="J8256">
        <f xml:space="preserve"> MAX( (C8256 - B8256) * IF( G8256 = 2, $N$7, $N$6 ), 0 )</f>
        <v>7.5768000000000016E-2</v>
      </c>
      <c r="K8256" s="3">
        <f t="shared" si="257"/>
        <v>7.5768000000000016E-2</v>
      </c>
    </row>
    <row r="8257" spans="1:11" x14ac:dyDescent="0.2">
      <c r="A8257" s="1">
        <v>45829.979166666664</v>
      </c>
      <c r="B8257">
        <v>0</v>
      </c>
      <c r="C8257">
        <v>0.54200000000000004</v>
      </c>
      <c r="E8257">
        <v>0</v>
      </c>
      <c r="F8257">
        <f t="shared" si="256"/>
        <v>0.54200000000000004</v>
      </c>
      <c r="G8257">
        <v>2</v>
      </c>
      <c r="H8257">
        <f>E8257*$N$8</f>
        <v>0</v>
      </c>
      <c r="I8257">
        <f xml:space="preserve"> C8257 * IF( G8257 = 2, $N$7, $N$6 )</f>
        <v>7.3332600000000012E-2</v>
      </c>
      <c r="J8257">
        <f xml:space="preserve"> MAX( (C8257 - B8257) * IF( G8257 = 2, $N$7, $N$6 ), 0 )</f>
        <v>7.3332600000000012E-2</v>
      </c>
      <c r="K8257" s="3">
        <f t="shared" si="257"/>
        <v>7.3332600000000012E-2</v>
      </c>
    </row>
    <row r="8258" spans="1:11" x14ac:dyDescent="0.2">
      <c r="A8258" s="1">
        <v>45830</v>
      </c>
      <c r="B8258">
        <v>0</v>
      </c>
      <c r="C8258">
        <v>0.55700000000000005</v>
      </c>
      <c r="E8258">
        <v>0</v>
      </c>
      <c r="F8258">
        <f t="shared" si="256"/>
        <v>0.55700000000000005</v>
      </c>
      <c r="G8258">
        <v>2</v>
      </c>
      <c r="H8258">
        <f>E8258*$N$8</f>
        <v>0</v>
      </c>
      <c r="I8258">
        <f xml:space="preserve"> C8258 * IF( G8258 = 2, $N$7, $N$6 )</f>
        <v>7.5362100000000015E-2</v>
      </c>
      <c r="J8258">
        <f xml:space="preserve"> MAX( (C8258 - B8258) * IF( G8258 = 2, $N$7, $N$6 ), 0 )</f>
        <v>7.5362100000000015E-2</v>
      </c>
      <c r="K8258" s="3">
        <f t="shared" si="257"/>
        <v>7.5362100000000015E-2</v>
      </c>
    </row>
    <row r="8259" spans="1:11" x14ac:dyDescent="0.2">
      <c r="A8259" s="1">
        <v>45830.020833333336</v>
      </c>
      <c r="B8259">
        <v>0</v>
      </c>
      <c r="C8259">
        <v>1.093</v>
      </c>
      <c r="E8259">
        <v>0</v>
      </c>
      <c r="F8259">
        <f t="shared" ref="F8259:F8322" si="258">MAX(C8259-B8259,0)</f>
        <v>1.093</v>
      </c>
      <c r="G8259">
        <v>2</v>
      </c>
      <c r="H8259">
        <f>E8259*$N$8</f>
        <v>0</v>
      </c>
      <c r="I8259">
        <f xml:space="preserve"> C8259 * IF( G8259 = 2, $N$7, $N$6 )</f>
        <v>0.14788290000000001</v>
      </c>
      <c r="J8259">
        <f xml:space="preserve"> MAX( (C8259 - B8259) * IF( G8259 = 2, $N$7, $N$6 ), 0 )</f>
        <v>0.14788290000000001</v>
      </c>
      <c r="K8259" s="3">
        <f t="shared" ref="K8259:K8322" si="259">(C8259-B8259)*IF(G8259=2,$N$7,$N$6)</f>
        <v>0.14788290000000001</v>
      </c>
    </row>
    <row r="8260" spans="1:11" x14ac:dyDescent="0.2">
      <c r="A8260" s="1">
        <v>45830.041666666664</v>
      </c>
      <c r="B8260">
        <v>0</v>
      </c>
      <c r="C8260">
        <v>1.2569999999999999</v>
      </c>
      <c r="E8260">
        <v>0</v>
      </c>
      <c r="F8260">
        <f t="shared" si="258"/>
        <v>1.2569999999999999</v>
      </c>
      <c r="G8260">
        <v>2</v>
      </c>
      <c r="H8260">
        <f>E8260*$N$8</f>
        <v>0</v>
      </c>
      <c r="I8260">
        <f xml:space="preserve"> C8260 * IF( G8260 = 2, $N$7, $N$6 )</f>
        <v>0.1700721</v>
      </c>
      <c r="J8260">
        <f xml:space="preserve"> MAX( (C8260 - B8260) * IF( G8260 = 2, $N$7, $N$6 ), 0 )</f>
        <v>0.1700721</v>
      </c>
      <c r="K8260" s="3">
        <f t="shared" si="259"/>
        <v>0.1700721</v>
      </c>
    </row>
    <row r="8261" spans="1:11" x14ac:dyDescent="0.2">
      <c r="A8261" s="1">
        <v>45830.0625</v>
      </c>
      <c r="B8261">
        <v>0</v>
      </c>
      <c r="C8261">
        <v>0.61599999999999999</v>
      </c>
      <c r="E8261">
        <v>0</v>
      </c>
      <c r="F8261">
        <f t="shared" si="258"/>
        <v>0.61599999999999999</v>
      </c>
      <c r="G8261">
        <v>2</v>
      </c>
      <c r="H8261">
        <f>E8261*$N$8</f>
        <v>0</v>
      </c>
      <c r="I8261">
        <f xml:space="preserve"> C8261 * IF( G8261 = 2, $N$7, $N$6 )</f>
        <v>8.3344799999999997E-2</v>
      </c>
      <c r="J8261">
        <f xml:space="preserve"> MAX( (C8261 - B8261) * IF( G8261 = 2, $N$7, $N$6 ), 0 )</f>
        <v>8.3344799999999997E-2</v>
      </c>
      <c r="K8261" s="3">
        <f t="shared" si="259"/>
        <v>8.3344799999999997E-2</v>
      </c>
    </row>
    <row r="8262" spans="1:11" x14ac:dyDescent="0.2">
      <c r="A8262" s="1">
        <v>45830.083333333336</v>
      </c>
      <c r="B8262">
        <v>0</v>
      </c>
      <c r="C8262">
        <v>0.77200000000000002</v>
      </c>
      <c r="E8262">
        <v>0</v>
      </c>
      <c r="F8262">
        <f t="shared" si="258"/>
        <v>0.77200000000000002</v>
      </c>
      <c r="G8262">
        <v>2</v>
      </c>
      <c r="H8262">
        <f>E8262*$N$8</f>
        <v>0</v>
      </c>
      <c r="I8262">
        <f xml:space="preserve"> C8262 * IF( G8262 = 2, $N$7, $N$6 )</f>
        <v>0.10445160000000001</v>
      </c>
      <c r="J8262">
        <f xml:space="preserve"> MAX( (C8262 - B8262) * IF( G8262 = 2, $N$7, $N$6 ), 0 )</f>
        <v>0.10445160000000001</v>
      </c>
      <c r="K8262" s="3">
        <f t="shared" si="259"/>
        <v>0.10445160000000001</v>
      </c>
    </row>
    <row r="8263" spans="1:11" x14ac:dyDescent="0.2">
      <c r="A8263" s="1">
        <v>45830.104166666664</v>
      </c>
      <c r="B8263">
        <v>0</v>
      </c>
      <c r="C8263">
        <v>0.90600000000000003</v>
      </c>
      <c r="E8263">
        <v>0</v>
      </c>
      <c r="F8263">
        <f t="shared" si="258"/>
        <v>0.90600000000000003</v>
      </c>
      <c r="G8263">
        <v>2</v>
      </c>
      <c r="H8263">
        <f>E8263*$N$8</f>
        <v>0</v>
      </c>
      <c r="I8263">
        <f xml:space="preserve"> C8263 * IF( G8263 = 2, $N$7, $N$6 )</f>
        <v>0.1225818</v>
      </c>
      <c r="J8263">
        <f xml:space="preserve"> MAX( (C8263 - B8263) * IF( G8263 = 2, $N$7, $N$6 ), 0 )</f>
        <v>0.1225818</v>
      </c>
      <c r="K8263" s="3">
        <f t="shared" si="259"/>
        <v>0.1225818</v>
      </c>
    </row>
    <row r="8264" spans="1:11" x14ac:dyDescent="0.2">
      <c r="A8264" s="1">
        <v>45830.125</v>
      </c>
      <c r="B8264">
        <v>0</v>
      </c>
      <c r="C8264">
        <v>0.59199999999999997</v>
      </c>
      <c r="E8264">
        <v>0</v>
      </c>
      <c r="F8264">
        <f t="shared" si="258"/>
        <v>0.59199999999999997</v>
      </c>
      <c r="G8264">
        <v>2</v>
      </c>
      <c r="H8264">
        <f>E8264*$N$8</f>
        <v>0</v>
      </c>
      <c r="I8264">
        <f xml:space="preserve"> C8264 * IF( G8264 = 2, $N$7, $N$6 )</f>
        <v>8.0097600000000005E-2</v>
      </c>
      <c r="J8264">
        <f xml:space="preserve"> MAX( (C8264 - B8264) * IF( G8264 = 2, $N$7, $N$6 ), 0 )</f>
        <v>8.0097600000000005E-2</v>
      </c>
      <c r="K8264" s="3">
        <f t="shared" si="259"/>
        <v>8.0097600000000005E-2</v>
      </c>
    </row>
    <row r="8265" spans="1:11" x14ac:dyDescent="0.2">
      <c r="A8265" s="1">
        <v>45830.145833333336</v>
      </c>
      <c r="B8265">
        <v>0</v>
      </c>
      <c r="C8265">
        <v>0.64</v>
      </c>
      <c r="E8265">
        <v>0</v>
      </c>
      <c r="F8265">
        <f t="shared" si="258"/>
        <v>0.64</v>
      </c>
      <c r="G8265">
        <v>2</v>
      </c>
      <c r="H8265">
        <f>E8265*$N$8</f>
        <v>0</v>
      </c>
      <c r="I8265">
        <f xml:space="preserve"> C8265 * IF( G8265 = 2, $N$7, $N$6 )</f>
        <v>8.6592000000000002E-2</v>
      </c>
      <c r="J8265">
        <f xml:space="preserve"> MAX( (C8265 - B8265) * IF( G8265 = 2, $N$7, $N$6 ), 0 )</f>
        <v>8.6592000000000002E-2</v>
      </c>
      <c r="K8265" s="3">
        <f t="shared" si="259"/>
        <v>8.6592000000000002E-2</v>
      </c>
    </row>
    <row r="8266" spans="1:11" x14ac:dyDescent="0.2">
      <c r="A8266" s="1">
        <v>45830.166666666664</v>
      </c>
      <c r="B8266">
        <v>0</v>
      </c>
      <c r="C8266">
        <v>0.54</v>
      </c>
      <c r="E8266">
        <v>0</v>
      </c>
      <c r="F8266">
        <f t="shared" si="258"/>
        <v>0.54</v>
      </c>
      <c r="G8266">
        <v>2</v>
      </c>
      <c r="H8266">
        <f>E8266*$N$8</f>
        <v>0</v>
      </c>
      <c r="I8266">
        <f xml:space="preserve"> C8266 * IF( G8266 = 2, $N$7, $N$6 )</f>
        <v>7.3062000000000002E-2</v>
      </c>
      <c r="J8266">
        <f xml:space="preserve"> MAX( (C8266 - B8266) * IF( G8266 = 2, $N$7, $N$6 ), 0 )</f>
        <v>7.3062000000000002E-2</v>
      </c>
      <c r="K8266" s="3">
        <f t="shared" si="259"/>
        <v>7.3062000000000002E-2</v>
      </c>
    </row>
    <row r="8267" spans="1:11" x14ac:dyDescent="0.2">
      <c r="A8267" s="1">
        <v>45830.1875</v>
      </c>
      <c r="B8267">
        <v>0</v>
      </c>
      <c r="C8267">
        <v>0.64400000000000002</v>
      </c>
      <c r="E8267">
        <v>0</v>
      </c>
      <c r="F8267">
        <f t="shared" si="258"/>
        <v>0.64400000000000002</v>
      </c>
      <c r="G8267">
        <v>2</v>
      </c>
      <c r="H8267">
        <f>E8267*$N$8</f>
        <v>0</v>
      </c>
      <c r="I8267">
        <f xml:space="preserve"> C8267 * IF( G8267 = 2, $N$7, $N$6 )</f>
        <v>8.7133200000000008E-2</v>
      </c>
      <c r="J8267">
        <f xml:space="preserve"> MAX( (C8267 - B8267) * IF( G8267 = 2, $N$7, $N$6 ), 0 )</f>
        <v>8.7133200000000008E-2</v>
      </c>
      <c r="K8267" s="3">
        <f t="shared" si="259"/>
        <v>8.7133200000000008E-2</v>
      </c>
    </row>
    <row r="8268" spans="1:11" x14ac:dyDescent="0.2">
      <c r="A8268" s="1">
        <v>45830.208333333336</v>
      </c>
      <c r="B8268">
        <v>0</v>
      </c>
      <c r="C8268">
        <v>0.64200000000000002</v>
      </c>
      <c r="E8268">
        <v>0</v>
      </c>
      <c r="F8268">
        <f t="shared" si="258"/>
        <v>0.64200000000000002</v>
      </c>
      <c r="G8268">
        <v>2</v>
      </c>
      <c r="H8268">
        <f>E8268*$N$8</f>
        <v>0</v>
      </c>
      <c r="I8268">
        <f xml:space="preserve"> C8268 * IF( G8268 = 2, $N$7, $N$6 )</f>
        <v>8.6862599999999998E-2</v>
      </c>
      <c r="J8268">
        <f xml:space="preserve"> MAX( (C8268 - B8268) * IF( G8268 = 2, $N$7, $N$6 ), 0 )</f>
        <v>8.6862599999999998E-2</v>
      </c>
      <c r="K8268" s="3">
        <f t="shared" si="259"/>
        <v>8.6862599999999998E-2</v>
      </c>
    </row>
    <row r="8269" spans="1:11" x14ac:dyDescent="0.2">
      <c r="A8269" s="1">
        <v>45830.229166666664</v>
      </c>
      <c r="B8269">
        <v>0</v>
      </c>
      <c r="C8269">
        <v>0.67300000000000004</v>
      </c>
      <c r="E8269">
        <v>0</v>
      </c>
      <c r="F8269">
        <f t="shared" si="258"/>
        <v>0.67300000000000004</v>
      </c>
      <c r="G8269">
        <v>2</v>
      </c>
      <c r="H8269">
        <f>E8269*$N$8</f>
        <v>0</v>
      </c>
      <c r="I8269">
        <f xml:space="preserve"> C8269 * IF( G8269 = 2, $N$7, $N$6 )</f>
        <v>9.105690000000001E-2</v>
      </c>
      <c r="J8269">
        <f xml:space="preserve"> MAX( (C8269 - B8269) * IF( G8269 = 2, $N$7, $N$6 ), 0 )</f>
        <v>9.105690000000001E-2</v>
      </c>
      <c r="K8269" s="3">
        <f t="shared" si="259"/>
        <v>9.105690000000001E-2</v>
      </c>
    </row>
    <row r="8270" spans="1:11" x14ac:dyDescent="0.2">
      <c r="A8270" s="1">
        <v>45830.25</v>
      </c>
      <c r="B8270">
        <v>0</v>
      </c>
      <c r="C8270">
        <v>0.58599999999999997</v>
      </c>
      <c r="E8270">
        <v>0</v>
      </c>
      <c r="F8270">
        <f t="shared" si="258"/>
        <v>0.58599999999999997</v>
      </c>
      <c r="G8270">
        <v>2</v>
      </c>
      <c r="H8270">
        <f>E8270*$N$8</f>
        <v>0</v>
      </c>
      <c r="I8270">
        <f xml:space="preserve"> C8270 * IF( G8270 = 2, $N$7, $N$6 )</f>
        <v>7.9285800000000003E-2</v>
      </c>
      <c r="J8270">
        <f xml:space="preserve"> MAX( (C8270 - B8270) * IF( G8270 = 2, $N$7, $N$6 ), 0 )</f>
        <v>7.9285800000000003E-2</v>
      </c>
      <c r="K8270" s="3">
        <f t="shared" si="259"/>
        <v>7.9285800000000003E-2</v>
      </c>
    </row>
    <row r="8271" spans="1:11" x14ac:dyDescent="0.2">
      <c r="A8271" s="1">
        <v>45830.270833333336</v>
      </c>
      <c r="B8271">
        <v>0</v>
      </c>
      <c r="C8271">
        <v>0.59399999999999997</v>
      </c>
      <c r="E8271">
        <v>0</v>
      </c>
      <c r="F8271">
        <f t="shared" si="258"/>
        <v>0.59399999999999997</v>
      </c>
      <c r="G8271">
        <v>2</v>
      </c>
      <c r="H8271">
        <f>E8271*$N$8</f>
        <v>0</v>
      </c>
      <c r="I8271">
        <f xml:space="preserve"> C8271 * IF( G8271 = 2, $N$7, $N$6 )</f>
        <v>8.0368200000000001E-2</v>
      </c>
      <c r="J8271">
        <f xml:space="preserve"> MAX( (C8271 - B8271) * IF( G8271 = 2, $N$7, $N$6 ), 0 )</f>
        <v>8.0368200000000001E-2</v>
      </c>
      <c r="K8271" s="3">
        <f t="shared" si="259"/>
        <v>8.0368200000000001E-2</v>
      </c>
    </row>
    <row r="8272" spans="1:11" x14ac:dyDescent="0.2">
      <c r="A8272" s="1">
        <v>45830.291666666664</v>
      </c>
      <c r="B8272">
        <v>0</v>
      </c>
      <c r="C8272">
        <v>0.86799999999999999</v>
      </c>
      <c r="E8272">
        <v>0</v>
      </c>
      <c r="F8272">
        <f t="shared" si="258"/>
        <v>0.86799999999999999</v>
      </c>
      <c r="G8272">
        <v>2</v>
      </c>
      <c r="H8272">
        <f>E8272*$N$8</f>
        <v>0</v>
      </c>
      <c r="I8272">
        <f xml:space="preserve"> C8272 * IF( G8272 = 2, $N$7, $N$6 )</f>
        <v>0.1174404</v>
      </c>
      <c r="J8272">
        <f xml:space="preserve"> MAX( (C8272 - B8272) * IF( G8272 = 2, $N$7, $N$6 ), 0 )</f>
        <v>0.1174404</v>
      </c>
      <c r="K8272" s="3">
        <f t="shared" si="259"/>
        <v>0.1174404</v>
      </c>
    </row>
    <row r="8273" spans="1:11" x14ac:dyDescent="0.2">
      <c r="A8273" s="1">
        <v>45830.3125</v>
      </c>
      <c r="B8273">
        <v>0</v>
      </c>
      <c r="C8273">
        <v>0.43099999999999999</v>
      </c>
      <c r="E8273">
        <v>0</v>
      </c>
      <c r="F8273">
        <f t="shared" si="258"/>
        <v>0.43099999999999999</v>
      </c>
      <c r="G8273">
        <v>2</v>
      </c>
      <c r="H8273">
        <f>E8273*$N$8</f>
        <v>0</v>
      </c>
      <c r="I8273">
        <f xml:space="preserve"> C8273 * IF( G8273 = 2, $N$7, $N$6 )</f>
        <v>5.8314299999999999E-2</v>
      </c>
      <c r="J8273">
        <f xml:space="preserve"> MAX( (C8273 - B8273) * IF( G8273 = 2, $N$7, $N$6 ), 0 )</f>
        <v>5.8314299999999999E-2</v>
      </c>
      <c r="K8273" s="3">
        <f t="shared" si="259"/>
        <v>5.8314299999999999E-2</v>
      </c>
    </row>
    <row r="8274" spans="1:11" x14ac:dyDescent="0.2">
      <c r="A8274" s="1">
        <v>45830.333333333336</v>
      </c>
      <c r="B8274">
        <v>7.4191582000000006E-2</v>
      </c>
      <c r="C8274">
        <v>0.36399999999999999</v>
      </c>
      <c r="E8274">
        <v>0</v>
      </c>
      <c r="F8274">
        <f t="shared" si="258"/>
        <v>0.28980841800000001</v>
      </c>
      <c r="G8274">
        <v>2</v>
      </c>
      <c r="H8274">
        <f>E8274*$N$8</f>
        <v>0</v>
      </c>
      <c r="I8274">
        <f xml:space="preserve"> C8274 * IF( G8274 = 2, $N$7, $N$6 )</f>
        <v>4.92492E-2</v>
      </c>
      <c r="J8274">
        <f xml:space="preserve"> MAX( (C8274 - B8274) * IF( G8274 = 2, $N$7, $N$6 ), 0 )</f>
        <v>3.9211078955400006E-2</v>
      </c>
      <c r="K8274" s="3">
        <f t="shared" si="259"/>
        <v>3.9211078955400006E-2</v>
      </c>
    </row>
    <row r="8275" spans="1:11" x14ac:dyDescent="0.2">
      <c r="A8275" s="1">
        <v>45830.354166666664</v>
      </c>
      <c r="B8275">
        <v>0.14838316400000001</v>
      </c>
      <c r="C8275">
        <v>0.85</v>
      </c>
      <c r="E8275">
        <v>3.0000000000000001E-3</v>
      </c>
      <c r="F8275">
        <f t="shared" si="258"/>
        <v>0.70161683599999991</v>
      </c>
      <c r="G8275">
        <v>2</v>
      </c>
      <c r="H8275">
        <f>E8275*$N$8</f>
        <v>9.9000000000000008E-5</v>
      </c>
      <c r="I8275">
        <f xml:space="preserve"> C8275 * IF( G8275 = 2, $N$7, $N$6 )</f>
        <v>0.115005</v>
      </c>
      <c r="J8275">
        <f xml:space="preserve"> MAX( (C8275 - B8275) * IF( G8275 = 2, $N$7, $N$6 ), 0 )</f>
        <v>9.4928757910799993E-2</v>
      </c>
      <c r="K8275" s="3">
        <f t="shared" si="259"/>
        <v>9.4928757910799993E-2</v>
      </c>
    </row>
    <row r="8276" spans="1:11" x14ac:dyDescent="0.2">
      <c r="A8276" s="1">
        <v>45830.375</v>
      </c>
      <c r="B8276">
        <v>0.25961348400000001</v>
      </c>
      <c r="C8276">
        <v>6.7000000000000004E-2</v>
      </c>
      <c r="E8276">
        <v>3.6999999999999998E-2</v>
      </c>
      <c r="F8276">
        <f t="shared" si="258"/>
        <v>0</v>
      </c>
      <c r="G8276">
        <v>2</v>
      </c>
      <c r="H8276">
        <f>E8276*$N$8</f>
        <v>1.2210000000000001E-3</v>
      </c>
      <c r="I8276">
        <f xml:space="preserve"> C8276 * IF( G8276 = 2, $N$7, $N$6 )</f>
        <v>9.0651000000000013E-3</v>
      </c>
      <c r="J8276">
        <f xml:space="preserve"> MAX( (C8276 - B8276) * IF( G8276 = 2, $N$7, $N$6 ), 0 )</f>
        <v>0</v>
      </c>
      <c r="K8276" s="3">
        <f t="shared" si="259"/>
        <v>-2.6060604385200001E-2</v>
      </c>
    </row>
    <row r="8277" spans="1:11" x14ac:dyDescent="0.2">
      <c r="A8277" s="1">
        <v>45830.395833333336</v>
      </c>
      <c r="B8277">
        <v>0.37084380300000003</v>
      </c>
      <c r="C8277">
        <v>-2.3E-2</v>
      </c>
      <c r="E8277">
        <v>0.157</v>
      </c>
      <c r="F8277">
        <f t="shared" si="258"/>
        <v>0</v>
      </c>
      <c r="G8277">
        <v>2</v>
      </c>
      <c r="H8277">
        <f>E8277*$N$8</f>
        <v>5.1809999999999998E-3</v>
      </c>
      <c r="I8277">
        <f xml:space="preserve"> C8277 * IF( G8277 = 2, $N$7, $N$6 )</f>
        <v>-3.1118999999999999E-3</v>
      </c>
      <c r="J8277">
        <f xml:space="preserve"> MAX( (C8277 - B8277) * IF( G8277 = 2, $N$7, $N$6 ), 0 )</f>
        <v>0</v>
      </c>
      <c r="K8277" s="3">
        <f t="shared" si="259"/>
        <v>-5.3287066545900007E-2</v>
      </c>
    </row>
    <row r="8278" spans="1:11" x14ac:dyDescent="0.2">
      <c r="A8278" s="1">
        <v>45830.416666666664</v>
      </c>
      <c r="B8278">
        <v>0.47101827099999999</v>
      </c>
      <c r="C8278">
        <v>0.252</v>
      </c>
      <c r="E8278">
        <v>7.0000000000000001E-3</v>
      </c>
      <c r="F8278">
        <f t="shared" si="258"/>
        <v>0</v>
      </c>
      <c r="G8278">
        <v>2</v>
      </c>
      <c r="H8278">
        <f>E8278*$N$8</f>
        <v>2.31E-4</v>
      </c>
      <c r="I8278">
        <f xml:space="preserve"> C8278 * IF( G8278 = 2, $N$7, $N$6 )</f>
        <v>3.4095600000000004E-2</v>
      </c>
      <c r="J8278">
        <f xml:space="preserve"> MAX( (C8278 - B8278) * IF( G8278 = 2, $N$7, $N$6 ), 0 )</f>
        <v>0</v>
      </c>
      <c r="K8278" s="3">
        <f t="shared" si="259"/>
        <v>-2.96331720663E-2</v>
      </c>
    </row>
    <row r="8279" spans="1:11" x14ac:dyDescent="0.2">
      <c r="A8279" s="1">
        <v>45830.4375</v>
      </c>
      <c r="B8279">
        <v>0.57119273800000003</v>
      </c>
      <c r="C8279">
        <v>-0.111</v>
      </c>
      <c r="E8279">
        <v>0.217</v>
      </c>
      <c r="F8279">
        <f t="shared" si="258"/>
        <v>0</v>
      </c>
      <c r="G8279">
        <v>2</v>
      </c>
      <c r="H8279">
        <f>E8279*$N$8</f>
        <v>7.1610000000000007E-3</v>
      </c>
      <c r="I8279">
        <f xml:space="preserve"> C8279 * IF( G8279 = 2, $N$7, $N$6 )</f>
        <v>-1.50183E-2</v>
      </c>
      <c r="J8279">
        <f xml:space="preserve"> MAX( (C8279 - B8279) * IF( G8279 = 2, $N$7, $N$6 ), 0 )</f>
        <v>0</v>
      </c>
      <c r="K8279" s="3">
        <f t="shared" si="259"/>
        <v>-9.2300677451399998E-2</v>
      </c>
    </row>
    <row r="8280" spans="1:11" x14ac:dyDescent="0.2">
      <c r="A8280" s="1">
        <v>45830.458333333336</v>
      </c>
      <c r="B8280">
        <v>0.69993366999999995</v>
      </c>
      <c r="C8280">
        <v>0.157</v>
      </c>
      <c r="E8280">
        <v>0.25600000000000001</v>
      </c>
      <c r="F8280">
        <f t="shared" si="258"/>
        <v>0</v>
      </c>
      <c r="G8280">
        <v>2</v>
      </c>
      <c r="H8280">
        <f>E8280*$N$8</f>
        <v>8.4480000000000006E-3</v>
      </c>
      <c r="I8280">
        <f xml:space="preserve"> C8280 * IF( G8280 = 2, $N$7, $N$6 )</f>
        <v>2.12421E-2</v>
      </c>
      <c r="J8280">
        <f xml:space="preserve"> MAX( (C8280 - B8280) * IF( G8280 = 2, $N$7, $N$6 ), 0 )</f>
        <v>0</v>
      </c>
      <c r="K8280" s="3">
        <f t="shared" si="259"/>
        <v>-7.345892555099999E-2</v>
      </c>
    </row>
    <row r="8281" spans="1:11" x14ac:dyDescent="0.2">
      <c r="A8281" s="1">
        <v>45830.479166666664</v>
      </c>
      <c r="B8281">
        <v>0.82867460100000001</v>
      </c>
      <c r="C8281">
        <v>-0.622</v>
      </c>
      <c r="E8281">
        <v>0.64600000000000002</v>
      </c>
      <c r="F8281">
        <f t="shared" si="258"/>
        <v>0</v>
      </c>
      <c r="G8281">
        <v>2</v>
      </c>
      <c r="H8281">
        <f>E8281*$N$8</f>
        <v>2.1318E-2</v>
      </c>
      <c r="I8281">
        <f xml:space="preserve"> C8281 * IF( G8281 = 2, $N$7, $N$6 )</f>
        <v>-8.4156599999999998E-2</v>
      </c>
      <c r="J8281">
        <f xml:space="preserve"> MAX( (C8281 - B8281) * IF( G8281 = 2, $N$7, $N$6 ), 0 )</f>
        <v>0</v>
      </c>
      <c r="K8281" s="3">
        <f t="shared" si="259"/>
        <v>-0.1962762735153</v>
      </c>
    </row>
    <row r="8282" spans="1:11" x14ac:dyDescent="0.2">
      <c r="A8282" s="1">
        <v>45830.5</v>
      </c>
      <c r="B8282">
        <v>0.91162025400000002</v>
      </c>
      <c r="C8282">
        <v>-0.73499999999999999</v>
      </c>
      <c r="E8282">
        <v>0.748</v>
      </c>
      <c r="F8282">
        <f t="shared" si="258"/>
        <v>0</v>
      </c>
      <c r="G8282">
        <v>2</v>
      </c>
      <c r="H8282">
        <f>E8282*$N$8</f>
        <v>2.4684000000000001E-2</v>
      </c>
      <c r="I8282">
        <f xml:space="preserve"> C8282 * IF( G8282 = 2, $N$7, $N$6 )</f>
        <v>-9.9445500000000006E-2</v>
      </c>
      <c r="J8282">
        <f xml:space="preserve"> MAX( (C8282 - B8282) * IF( G8282 = 2, $N$7, $N$6 ), 0 )</f>
        <v>0</v>
      </c>
      <c r="K8282" s="3">
        <f t="shared" si="259"/>
        <v>-0.22278772036620001</v>
      </c>
    </row>
    <row r="8283" spans="1:11" x14ac:dyDescent="0.2">
      <c r="A8283" s="1">
        <v>45830.520833333336</v>
      </c>
      <c r="B8283">
        <v>0.99456590600000006</v>
      </c>
      <c r="C8283">
        <v>-1.23</v>
      </c>
      <c r="E8283">
        <v>1.23</v>
      </c>
      <c r="F8283">
        <f t="shared" si="258"/>
        <v>0</v>
      </c>
      <c r="G8283">
        <v>2</v>
      </c>
      <c r="H8283">
        <f>E8283*$N$8</f>
        <v>4.0590000000000001E-2</v>
      </c>
      <c r="I8283">
        <f xml:space="preserve"> C8283 * IF( G8283 = 2, $N$7, $N$6 )</f>
        <v>-0.16641900000000001</v>
      </c>
      <c r="J8283">
        <f xml:space="preserve"> MAX( (C8283 - B8283) * IF( G8283 = 2, $N$7, $N$6 ), 0 )</f>
        <v>0</v>
      </c>
      <c r="K8283" s="3">
        <f t="shared" si="259"/>
        <v>-0.30098376708180002</v>
      </c>
    </row>
    <row r="8284" spans="1:11" x14ac:dyDescent="0.2">
      <c r="A8284" s="1">
        <v>45830.541666666664</v>
      </c>
      <c r="B8284">
        <v>0.95800714799999998</v>
      </c>
      <c r="C8284">
        <v>-1.1299999999999999</v>
      </c>
      <c r="E8284">
        <v>1.1299999999999999</v>
      </c>
      <c r="F8284">
        <f t="shared" si="258"/>
        <v>0</v>
      </c>
      <c r="G8284">
        <v>2</v>
      </c>
      <c r="H8284">
        <f>E8284*$N$8</f>
        <v>3.7289999999999997E-2</v>
      </c>
      <c r="I8284">
        <f xml:space="preserve"> C8284 * IF( G8284 = 2, $N$7, $N$6 )</f>
        <v>-0.152889</v>
      </c>
      <c r="J8284">
        <f xml:space="preserve"> MAX( (C8284 - B8284) * IF( G8284 = 2, $N$7, $N$6 ), 0 )</f>
        <v>0</v>
      </c>
      <c r="K8284" s="3">
        <f t="shared" si="259"/>
        <v>-0.2825073671244</v>
      </c>
    </row>
    <row r="8285" spans="1:11" x14ac:dyDescent="0.2">
      <c r="A8285" s="1">
        <v>45830.5625</v>
      </c>
      <c r="B8285">
        <v>0.92144839000000001</v>
      </c>
      <c r="C8285">
        <v>-0.49099999999999999</v>
      </c>
      <c r="E8285">
        <v>0.58199999999999996</v>
      </c>
      <c r="F8285">
        <f t="shared" si="258"/>
        <v>0</v>
      </c>
      <c r="G8285">
        <v>2</v>
      </c>
      <c r="H8285">
        <f>E8285*$N$8</f>
        <v>1.9206000000000001E-2</v>
      </c>
      <c r="I8285">
        <f xml:space="preserve"> C8285 * IF( G8285 = 2, $N$7, $N$6 )</f>
        <v>-6.64323E-2</v>
      </c>
      <c r="J8285">
        <f xml:space="preserve"> MAX( (C8285 - B8285) * IF( G8285 = 2, $N$7, $N$6 ), 0 )</f>
        <v>0</v>
      </c>
      <c r="K8285" s="3">
        <f t="shared" si="259"/>
        <v>-0.19110426716699999</v>
      </c>
    </row>
    <row r="8286" spans="1:11" x14ac:dyDescent="0.2">
      <c r="A8286" s="1">
        <v>45830.583333333336</v>
      </c>
      <c r="B8286">
        <v>0.83475554200000002</v>
      </c>
      <c r="C8286">
        <v>0.161</v>
      </c>
      <c r="E8286">
        <v>0.10100000000000001</v>
      </c>
      <c r="F8286">
        <f t="shared" si="258"/>
        <v>0</v>
      </c>
      <c r="G8286">
        <v>2</v>
      </c>
      <c r="H8286">
        <f>E8286*$N$8</f>
        <v>3.3330000000000005E-3</v>
      </c>
      <c r="I8286">
        <f xml:space="preserve"> C8286 * IF( G8286 = 2, $N$7, $N$6 )</f>
        <v>2.1783300000000002E-2</v>
      </c>
      <c r="J8286">
        <f xml:space="preserve"> MAX( (C8286 - B8286) * IF( G8286 = 2, $N$7, $N$6 ), 0 )</f>
        <v>0</v>
      </c>
      <c r="K8286" s="3">
        <f t="shared" si="259"/>
        <v>-9.1159124832599997E-2</v>
      </c>
    </row>
    <row r="8287" spans="1:11" x14ac:dyDescent="0.2">
      <c r="A8287" s="1">
        <v>45830.604166666664</v>
      </c>
      <c r="B8287">
        <v>0.74806269400000003</v>
      </c>
      <c r="C8287">
        <v>-0.16900000000000001</v>
      </c>
      <c r="E8287">
        <v>0.248</v>
      </c>
      <c r="F8287">
        <f t="shared" si="258"/>
        <v>0</v>
      </c>
      <c r="G8287">
        <v>2</v>
      </c>
      <c r="H8287">
        <f>E8287*$N$8</f>
        <v>8.1840000000000003E-3</v>
      </c>
      <c r="I8287">
        <f xml:space="preserve"> C8287 * IF( G8287 = 2, $N$7, $N$6 )</f>
        <v>-2.2865700000000003E-2</v>
      </c>
      <c r="J8287">
        <f xml:space="preserve"> MAX( (C8287 - B8287) * IF( G8287 = 2, $N$7, $N$6 ), 0 )</f>
        <v>0</v>
      </c>
      <c r="K8287" s="3">
        <f t="shared" si="259"/>
        <v>-0.12407858249820002</v>
      </c>
    </row>
    <row r="8288" spans="1:11" x14ac:dyDescent="0.2">
      <c r="A8288" s="1">
        <v>45830.625</v>
      </c>
      <c r="B8288">
        <v>0.58706170700000004</v>
      </c>
      <c r="C8288">
        <v>0.23</v>
      </c>
      <c r="E8288">
        <v>2.4E-2</v>
      </c>
      <c r="F8288">
        <f t="shared" si="258"/>
        <v>0</v>
      </c>
      <c r="G8288">
        <v>1</v>
      </c>
      <c r="H8288">
        <f>E8288*$N$8</f>
        <v>7.9200000000000006E-4</v>
      </c>
      <c r="I8288">
        <f xml:space="preserve"> C8288 * IF( G8288 = 2, $N$7, $N$6 )</f>
        <v>9.1333000000000011E-2</v>
      </c>
      <c r="J8288">
        <f xml:space="preserve"> MAX( (C8288 - B8288) * IF( G8288 = 2, $N$7, $N$6 ), 0 )</f>
        <v>0</v>
      </c>
      <c r="K8288" s="3">
        <f t="shared" si="259"/>
        <v>-0.14178920384970004</v>
      </c>
    </row>
    <row r="8289" spans="1:11" x14ac:dyDescent="0.2">
      <c r="A8289" s="1">
        <v>45830.645833333336</v>
      </c>
      <c r="B8289">
        <v>0.42606072</v>
      </c>
      <c r="C8289">
        <v>0.53700000000000003</v>
      </c>
      <c r="E8289">
        <v>0</v>
      </c>
      <c r="F8289">
        <f t="shared" si="258"/>
        <v>0.11093928000000003</v>
      </c>
      <c r="G8289">
        <v>1</v>
      </c>
      <c r="H8289">
        <f>E8289*$N$8</f>
        <v>0</v>
      </c>
      <c r="I8289">
        <f xml:space="preserve"> C8289 * IF( G8289 = 2, $N$7, $N$6 )</f>
        <v>0.21324270000000001</v>
      </c>
      <c r="J8289">
        <f xml:space="preserve"> MAX( (C8289 - B8289) * IF( G8289 = 2, $N$7, $N$6 ), 0 )</f>
        <v>4.4053988088000012E-2</v>
      </c>
      <c r="K8289" s="3">
        <f t="shared" si="259"/>
        <v>4.4053988088000012E-2</v>
      </c>
    </row>
    <row r="8290" spans="1:11" x14ac:dyDescent="0.2">
      <c r="A8290" s="1">
        <v>45830.666666666664</v>
      </c>
      <c r="B8290">
        <v>0.260662689</v>
      </c>
      <c r="C8290">
        <v>0.59899999999999998</v>
      </c>
      <c r="E8290">
        <v>0</v>
      </c>
      <c r="F8290">
        <f t="shared" si="258"/>
        <v>0.33833731099999997</v>
      </c>
      <c r="G8290">
        <v>1</v>
      </c>
      <c r="H8290">
        <f>E8290*$N$8</f>
        <v>0</v>
      </c>
      <c r="I8290">
        <f xml:space="preserve"> C8290 * IF( G8290 = 2, $N$7, $N$6 )</f>
        <v>0.23786289999999999</v>
      </c>
      <c r="J8290">
        <f xml:space="preserve"> MAX( (C8290 - B8290) * IF( G8290 = 2, $N$7, $N$6 ), 0 )</f>
        <v>0.1343537461981</v>
      </c>
      <c r="K8290" s="3">
        <f t="shared" si="259"/>
        <v>0.1343537461981</v>
      </c>
    </row>
    <row r="8291" spans="1:11" x14ac:dyDescent="0.2">
      <c r="A8291" s="1">
        <v>45830.6875</v>
      </c>
      <c r="B8291">
        <v>9.5264659000000002E-2</v>
      </c>
      <c r="C8291">
        <v>1.171</v>
      </c>
      <c r="E8291">
        <v>0</v>
      </c>
      <c r="F8291">
        <f t="shared" si="258"/>
        <v>1.0757353410000001</v>
      </c>
      <c r="G8291">
        <v>1</v>
      </c>
      <c r="H8291">
        <f>E8291*$N$8</f>
        <v>0</v>
      </c>
      <c r="I8291">
        <f xml:space="preserve"> C8291 * IF( G8291 = 2, $N$7, $N$6 )</f>
        <v>0.46500410000000003</v>
      </c>
      <c r="J8291">
        <f xml:space="preserve"> MAX( (C8291 - B8291) * IF( G8291 = 2, $N$7, $N$6 ), 0 )</f>
        <v>0.42717450391110007</v>
      </c>
      <c r="K8291" s="3">
        <f t="shared" si="259"/>
        <v>0.42717450391110007</v>
      </c>
    </row>
    <row r="8292" spans="1:11" x14ac:dyDescent="0.2">
      <c r="A8292" s="1">
        <v>45830.708333333336</v>
      </c>
      <c r="B8292">
        <v>4.7632330000000001E-2</v>
      </c>
      <c r="C8292">
        <v>0.63800000000000001</v>
      </c>
      <c r="E8292">
        <v>0</v>
      </c>
      <c r="F8292">
        <f t="shared" si="258"/>
        <v>0.59036767000000001</v>
      </c>
      <c r="G8292">
        <v>1</v>
      </c>
      <c r="H8292">
        <f>E8292*$N$8</f>
        <v>0</v>
      </c>
      <c r="I8292">
        <f xml:space="preserve"> C8292 * IF( G8292 = 2, $N$7, $N$6 )</f>
        <v>0.25334980000000001</v>
      </c>
      <c r="J8292">
        <f xml:space="preserve"> MAX( (C8292 - B8292) * IF( G8292 = 2, $N$7, $N$6 ), 0 )</f>
        <v>0.23443500175700002</v>
      </c>
      <c r="K8292" s="3">
        <f t="shared" si="259"/>
        <v>0.23443500175700002</v>
      </c>
    </row>
    <row r="8293" spans="1:11" x14ac:dyDescent="0.2">
      <c r="A8293" s="1">
        <v>45830.729166666664</v>
      </c>
      <c r="B8293">
        <v>0</v>
      </c>
      <c r="C8293">
        <v>0.56599999999999995</v>
      </c>
      <c r="E8293">
        <v>0</v>
      </c>
      <c r="F8293">
        <f t="shared" si="258"/>
        <v>0.56599999999999995</v>
      </c>
      <c r="G8293">
        <v>1</v>
      </c>
      <c r="H8293">
        <f>E8293*$N$8</f>
        <v>0</v>
      </c>
      <c r="I8293">
        <f xml:space="preserve"> C8293 * IF( G8293 = 2, $N$7, $N$6 )</f>
        <v>0.22475859999999998</v>
      </c>
      <c r="J8293">
        <f xml:space="preserve"> MAX( (C8293 - B8293) * IF( G8293 = 2, $N$7, $N$6 ), 0 )</f>
        <v>0.22475859999999998</v>
      </c>
      <c r="K8293" s="3">
        <f t="shared" si="259"/>
        <v>0.22475859999999998</v>
      </c>
    </row>
    <row r="8294" spans="1:11" x14ac:dyDescent="0.2">
      <c r="A8294" s="1">
        <v>45830.75</v>
      </c>
      <c r="B8294">
        <v>0</v>
      </c>
      <c r="C8294">
        <v>0.56200000000000006</v>
      </c>
      <c r="E8294">
        <v>0</v>
      </c>
      <c r="F8294">
        <f t="shared" si="258"/>
        <v>0.56200000000000006</v>
      </c>
      <c r="G8294">
        <v>1</v>
      </c>
      <c r="H8294">
        <f>E8294*$N$8</f>
        <v>0</v>
      </c>
      <c r="I8294">
        <f xml:space="preserve"> C8294 * IF( G8294 = 2, $N$7, $N$6 )</f>
        <v>0.22317020000000001</v>
      </c>
      <c r="J8294">
        <f xml:space="preserve"> MAX( (C8294 - B8294) * IF( G8294 = 2, $N$7, $N$6 ), 0 )</f>
        <v>0.22317020000000001</v>
      </c>
      <c r="K8294" s="3">
        <f t="shared" si="259"/>
        <v>0.22317020000000001</v>
      </c>
    </row>
    <row r="8295" spans="1:11" x14ac:dyDescent="0.2">
      <c r="A8295" s="1">
        <v>45830.770833333336</v>
      </c>
      <c r="B8295">
        <v>0</v>
      </c>
      <c r="C8295">
        <v>0.70499999999999996</v>
      </c>
      <c r="E8295">
        <v>0</v>
      </c>
      <c r="F8295">
        <f t="shared" si="258"/>
        <v>0.70499999999999996</v>
      </c>
      <c r="G8295">
        <v>1</v>
      </c>
      <c r="H8295">
        <f>E8295*$N$8</f>
        <v>0</v>
      </c>
      <c r="I8295">
        <f xml:space="preserve"> C8295 * IF( G8295 = 2, $N$7, $N$6 )</f>
        <v>0.27995549999999997</v>
      </c>
      <c r="J8295">
        <f xml:space="preserve"> MAX( (C8295 - B8295) * IF( G8295 = 2, $N$7, $N$6 ), 0 )</f>
        <v>0.27995549999999997</v>
      </c>
      <c r="K8295" s="3">
        <f t="shared" si="259"/>
        <v>0.27995549999999997</v>
      </c>
    </row>
    <row r="8296" spans="1:11" x14ac:dyDescent="0.2">
      <c r="A8296" s="1">
        <v>45830.791666666664</v>
      </c>
      <c r="B8296">
        <v>0</v>
      </c>
      <c r="C8296">
        <v>0.72899999999999998</v>
      </c>
      <c r="E8296">
        <v>0</v>
      </c>
      <c r="F8296">
        <f t="shared" si="258"/>
        <v>0.72899999999999998</v>
      </c>
      <c r="G8296">
        <v>1</v>
      </c>
      <c r="H8296">
        <f>E8296*$N$8</f>
        <v>0</v>
      </c>
      <c r="I8296">
        <f xml:space="preserve"> C8296 * IF( G8296 = 2, $N$7, $N$6 )</f>
        <v>0.28948590000000002</v>
      </c>
      <c r="J8296">
        <f xml:space="preserve"> MAX( (C8296 - B8296) * IF( G8296 = 2, $N$7, $N$6 ), 0 )</f>
        <v>0.28948590000000002</v>
      </c>
      <c r="K8296" s="3">
        <f t="shared" si="259"/>
        <v>0.28948590000000002</v>
      </c>
    </row>
    <row r="8297" spans="1:11" x14ac:dyDescent="0.2">
      <c r="A8297" s="1">
        <v>45830.8125</v>
      </c>
      <c r="B8297">
        <v>0</v>
      </c>
      <c r="C8297">
        <v>0.78300000000000003</v>
      </c>
      <c r="E8297">
        <v>0</v>
      </c>
      <c r="F8297">
        <f t="shared" si="258"/>
        <v>0.78300000000000003</v>
      </c>
      <c r="G8297">
        <v>1</v>
      </c>
      <c r="H8297">
        <f>E8297*$N$8</f>
        <v>0</v>
      </c>
      <c r="I8297">
        <f xml:space="preserve"> C8297 * IF( G8297 = 2, $N$7, $N$6 )</f>
        <v>0.31092930000000002</v>
      </c>
      <c r="J8297">
        <f xml:space="preserve"> MAX( (C8297 - B8297) * IF( G8297 = 2, $N$7, $N$6 ), 0 )</f>
        <v>0.31092930000000002</v>
      </c>
      <c r="K8297" s="3">
        <f t="shared" si="259"/>
        <v>0.31092930000000002</v>
      </c>
    </row>
    <row r="8298" spans="1:11" x14ac:dyDescent="0.2">
      <c r="A8298" s="1">
        <v>45830.833333333336</v>
      </c>
      <c r="B8298">
        <v>0</v>
      </c>
      <c r="C8298">
        <v>0.68600000000000005</v>
      </c>
      <c r="E8298">
        <v>0</v>
      </c>
      <c r="F8298">
        <f t="shared" si="258"/>
        <v>0.68600000000000005</v>
      </c>
      <c r="G8298">
        <v>1</v>
      </c>
      <c r="H8298">
        <f>E8298*$N$8</f>
        <v>0</v>
      </c>
      <c r="I8298">
        <f xml:space="preserve"> C8298 * IF( G8298 = 2, $N$7, $N$6 )</f>
        <v>0.2724106</v>
      </c>
      <c r="J8298">
        <f xml:space="preserve"> MAX( (C8298 - B8298) * IF( G8298 = 2, $N$7, $N$6 ), 0 )</f>
        <v>0.2724106</v>
      </c>
      <c r="K8298" s="3">
        <f t="shared" si="259"/>
        <v>0.2724106</v>
      </c>
    </row>
    <row r="8299" spans="1:11" x14ac:dyDescent="0.2">
      <c r="A8299" s="1">
        <v>45830.854166666664</v>
      </c>
      <c r="B8299">
        <v>0</v>
      </c>
      <c r="C8299">
        <v>0.84099999999999997</v>
      </c>
      <c r="E8299">
        <v>0</v>
      </c>
      <c r="F8299">
        <f t="shared" si="258"/>
        <v>0.84099999999999997</v>
      </c>
      <c r="G8299">
        <v>1</v>
      </c>
      <c r="H8299">
        <f>E8299*$N$8</f>
        <v>0</v>
      </c>
      <c r="I8299">
        <f xml:space="preserve"> C8299 * IF( G8299 = 2, $N$7, $N$6 )</f>
        <v>0.33396110000000001</v>
      </c>
      <c r="J8299">
        <f xml:space="preserve"> MAX( (C8299 - B8299) * IF( G8299 = 2, $N$7, $N$6 ), 0 )</f>
        <v>0.33396110000000001</v>
      </c>
      <c r="K8299" s="3">
        <f t="shared" si="259"/>
        <v>0.33396110000000001</v>
      </c>
    </row>
    <row r="8300" spans="1:11" x14ac:dyDescent="0.2">
      <c r="A8300" s="1">
        <v>45830.875</v>
      </c>
      <c r="B8300">
        <v>0</v>
      </c>
      <c r="C8300">
        <v>0.624</v>
      </c>
      <c r="E8300">
        <v>0</v>
      </c>
      <c r="F8300">
        <f t="shared" si="258"/>
        <v>0.624</v>
      </c>
      <c r="G8300">
        <v>2</v>
      </c>
      <c r="H8300">
        <f>E8300*$N$8</f>
        <v>0</v>
      </c>
      <c r="I8300">
        <f xml:space="preserve"> C8300 * IF( G8300 = 2, $N$7, $N$6 )</f>
        <v>8.4427200000000008E-2</v>
      </c>
      <c r="J8300">
        <f xml:space="preserve"> MAX( (C8300 - B8300) * IF( G8300 = 2, $N$7, $N$6 ), 0 )</f>
        <v>8.4427200000000008E-2</v>
      </c>
      <c r="K8300" s="3">
        <f t="shared" si="259"/>
        <v>8.4427200000000008E-2</v>
      </c>
    </row>
    <row r="8301" spans="1:11" x14ac:dyDescent="0.2">
      <c r="A8301" s="1">
        <v>45830.895833333336</v>
      </c>
      <c r="B8301">
        <v>0</v>
      </c>
      <c r="C8301">
        <v>0.65800000000000003</v>
      </c>
      <c r="E8301">
        <v>0</v>
      </c>
      <c r="F8301">
        <f t="shared" si="258"/>
        <v>0.65800000000000003</v>
      </c>
      <c r="G8301">
        <v>2</v>
      </c>
      <c r="H8301">
        <f>E8301*$N$8</f>
        <v>0</v>
      </c>
      <c r="I8301">
        <f xml:space="preserve"> C8301 * IF( G8301 = 2, $N$7, $N$6 )</f>
        <v>8.9027400000000007E-2</v>
      </c>
      <c r="J8301">
        <f xml:space="preserve"> MAX( (C8301 - B8301) * IF( G8301 = 2, $N$7, $N$6 ), 0 )</f>
        <v>8.9027400000000007E-2</v>
      </c>
      <c r="K8301" s="3">
        <f t="shared" si="259"/>
        <v>8.9027400000000007E-2</v>
      </c>
    </row>
    <row r="8302" spans="1:11" x14ac:dyDescent="0.2">
      <c r="A8302" s="1">
        <v>45830.916666666664</v>
      </c>
      <c r="B8302">
        <v>0</v>
      </c>
      <c r="C8302">
        <v>0.67800000000000005</v>
      </c>
      <c r="E8302">
        <v>0</v>
      </c>
      <c r="F8302">
        <f t="shared" si="258"/>
        <v>0.67800000000000005</v>
      </c>
      <c r="G8302">
        <v>2</v>
      </c>
      <c r="H8302">
        <f>E8302*$N$8</f>
        <v>0</v>
      </c>
      <c r="I8302">
        <f xml:space="preserve"> C8302 * IF( G8302 = 2, $N$7, $N$6 )</f>
        <v>9.1733400000000007E-2</v>
      </c>
      <c r="J8302">
        <f xml:space="preserve"> MAX( (C8302 - B8302) * IF( G8302 = 2, $N$7, $N$6 ), 0 )</f>
        <v>9.1733400000000007E-2</v>
      </c>
      <c r="K8302" s="3">
        <f t="shared" si="259"/>
        <v>9.1733400000000007E-2</v>
      </c>
    </row>
    <row r="8303" spans="1:11" x14ac:dyDescent="0.2">
      <c r="A8303" s="1">
        <v>45830.9375</v>
      </c>
      <c r="B8303">
        <v>0</v>
      </c>
      <c r="C8303">
        <v>0.63800000000000001</v>
      </c>
      <c r="E8303">
        <v>0</v>
      </c>
      <c r="F8303">
        <f t="shared" si="258"/>
        <v>0.63800000000000001</v>
      </c>
      <c r="G8303">
        <v>2</v>
      </c>
      <c r="H8303">
        <f>E8303*$N$8</f>
        <v>0</v>
      </c>
      <c r="I8303">
        <f xml:space="preserve"> C8303 * IF( G8303 = 2, $N$7, $N$6 )</f>
        <v>8.6321400000000006E-2</v>
      </c>
      <c r="J8303">
        <f xml:space="preserve"> MAX( (C8303 - B8303) * IF( G8303 = 2, $N$7, $N$6 ), 0 )</f>
        <v>8.6321400000000006E-2</v>
      </c>
      <c r="K8303" s="3">
        <f t="shared" si="259"/>
        <v>8.6321400000000006E-2</v>
      </c>
    </row>
    <row r="8304" spans="1:11" x14ac:dyDescent="0.2">
      <c r="A8304" s="1">
        <v>45830.958333333336</v>
      </c>
      <c r="B8304">
        <v>0</v>
      </c>
      <c r="C8304">
        <v>0.627</v>
      </c>
      <c r="E8304">
        <v>0</v>
      </c>
      <c r="F8304">
        <f t="shared" si="258"/>
        <v>0.627</v>
      </c>
      <c r="G8304">
        <v>2</v>
      </c>
      <c r="H8304">
        <f>E8304*$N$8</f>
        <v>0</v>
      </c>
      <c r="I8304">
        <f xml:space="preserve"> C8304 * IF( G8304 = 2, $N$7, $N$6 )</f>
        <v>8.4833100000000009E-2</v>
      </c>
      <c r="J8304">
        <f xml:space="preserve"> MAX( (C8304 - B8304) * IF( G8304 = 2, $N$7, $N$6 ), 0 )</f>
        <v>8.4833100000000009E-2</v>
      </c>
      <c r="K8304" s="3">
        <f t="shared" si="259"/>
        <v>8.4833100000000009E-2</v>
      </c>
    </row>
    <row r="8305" spans="1:11" x14ac:dyDescent="0.2">
      <c r="A8305" s="1">
        <v>45830.979166666664</v>
      </c>
      <c r="B8305">
        <v>0</v>
      </c>
      <c r="C8305">
        <v>0.57399999999999995</v>
      </c>
      <c r="E8305">
        <v>0</v>
      </c>
      <c r="F8305">
        <f t="shared" si="258"/>
        <v>0.57399999999999995</v>
      </c>
      <c r="G8305">
        <v>2</v>
      </c>
      <c r="H8305">
        <f>E8305*$N$8</f>
        <v>0</v>
      </c>
      <c r="I8305">
        <f xml:space="preserve"> C8305 * IF( G8305 = 2, $N$7, $N$6 )</f>
        <v>7.7662200000000001E-2</v>
      </c>
      <c r="J8305">
        <f xml:space="preserve"> MAX( (C8305 - B8305) * IF( G8305 = 2, $N$7, $N$6 ), 0 )</f>
        <v>7.7662200000000001E-2</v>
      </c>
      <c r="K8305" s="3">
        <f t="shared" si="259"/>
        <v>7.7662200000000001E-2</v>
      </c>
    </row>
    <row r="8306" spans="1:11" x14ac:dyDescent="0.2">
      <c r="A8306" s="1">
        <v>45831</v>
      </c>
      <c r="B8306">
        <v>0</v>
      </c>
      <c r="C8306">
        <v>0.73799999999999999</v>
      </c>
      <c r="E8306">
        <v>0</v>
      </c>
      <c r="F8306">
        <f t="shared" si="258"/>
        <v>0.73799999999999999</v>
      </c>
      <c r="G8306">
        <v>2</v>
      </c>
      <c r="H8306">
        <f>E8306*$N$8</f>
        <v>0</v>
      </c>
      <c r="I8306">
        <f xml:space="preserve"> C8306 * IF( G8306 = 2, $N$7, $N$6 )</f>
        <v>9.9851400000000007E-2</v>
      </c>
      <c r="J8306">
        <f xml:space="preserve"> MAX( (C8306 - B8306) * IF( G8306 = 2, $N$7, $N$6 ), 0 )</f>
        <v>9.9851400000000007E-2</v>
      </c>
      <c r="K8306" s="3">
        <f t="shared" si="259"/>
        <v>9.9851400000000007E-2</v>
      </c>
    </row>
    <row r="8307" spans="1:11" x14ac:dyDescent="0.2">
      <c r="A8307" s="1">
        <v>45831.020833333336</v>
      </c>
      <c r="B8307">
        <v>0</v>
      </c>
      <c r="C8307">
        <v>1.2130000000000001</v>
      </c>
      <c r="E8307">
        <v>0</v>
      </c>
      <c r="F8307">
        <f t="shared" si="258"/>
        <v>1.2130000000000001</v>
      </c>
      <c r="G8307">
        <v>2</v>
      </c>
      <c r="H8307">
        <f>E8307*$N$8</f>
        <v>0</v>
      </c>
      <c r="I8307">
        <f xml:space="preserve"> C8307 * IF( G8307 = 2, $N$7, $N$6 )</f>
        <v>0.16411890000000001</v>
      </c>
      <c r="J8307">
        <f xml:space="preserve"> MAX( (C8307 - B8307) * IF( G8307 = 2, $N$7, $N$6 ), 0 )</f>
        <v>0.16411890000000001</v>
      </c>
      <c r="K8307" s="3">
        <f t="shared" si="259"/>
        <v>0.16411890000000001</v>
      </c>
    </row>
    <row r="8308" spans="1:11" x14ac:dyDescent="0.2">
      <c r="A8308" s="1">
        <v>45831.041666666664</v>
      </c>
      <c r="B8308">
        <v>0</v>
      </c>
      <c r="C8308">
        <v>0.72299999999999998</v>
      </c>
      <c r="E8308">
        <v>0</v>
      </c>
      <c r="F8308">
        <f t="shared" si="258"/>
        <v>0.72299999999999998</v>
      </c>
      <c r="G8308">
        <v>2</v>
      </c>
      <c r="H8308">
        <f>E8308*$N$8</f>
        <v>0</v>
      </c>
      <c r="I8308">
        <f xml:space="preserve"> C8308 * IF( G8308 = 2, $N$7, $N$6 )</f>
        <v>9.7821900000000003E-2</v>
      </c>
      <c r="J8308">
        <f xml:space="preserve"> MAX( (C8308 - B8308) * IF( G8308 = 2, $N$7, $N$6 ), 0 )</f>
        <v>9.7821900000000003E-2</v>
      </c>
      <c r="K8308" s="3">
        <f t="shared" si="259"/>
        <v>9.7821900000000003E-2</v>
      </c>
    </row>
    <row r="8309" spans="1:11" x14ac:dyDescent="0.2">
      <c r="A8309" s="1">
        <v>45831.0625</v>
      </c>
      <c r="B8309">
        <v>0</v>
      </c>
      <c r="C8309">
        <v>0.71099999999999997</v>
      </c>
      <c r="E8309">
        <v>0</v>
      </c>
      <c r="F8309">
        <f t="shared" si="258"/>
        <v>0.71099999999999997</v>
      </c>
      <c r="G8309">
        <v>2</v>
      </c>
      <c r="H8309">
        <f>E8309*$N$8</f>
        <v>0</v>
      </c>
      <c r="I8309">
        <f xml:space="preserve"> C8309 * IF( G8309 = 2, $N$7, $N$6 )</f>
        <v>9.61983E-2</v>
      </c>
      <c r="J8309">
        <f xml:space="preserve"> MAX( (C8309 - B8309) * IF( G8309 = 2, $N$7, $N$6 ), 0 )</f>
        <v>9.61983E-2</v>
      </c>
      <c r="K8309" s="3">
        <f t="shared" si="259"/>
        <v>9.61983E-2</v>
      </c>
    </row>
    <row r="8310" spans="1:11" x14ac:dyDescent="0.2">
      <c r="A8310" s="1">
        <v>45831.083333333336</v>
      </c>
      <c r="B8310">
        <v>0</v>
      </c>
      <c r="C8310">
        <v>0.73199999999999998</v>
      </c>
      <c r="E8310">
        <v>0</v>
      </c>
      <c r="F8310">
        <f t="shared" si="258"/>
        <v>0.73199999999999998</v>
      </c>
      <c r="G8310">
        <v>2</v>
      </c>
      <c r="H8310">
        <f>E8310*$N$8</f>
        <v>0</v>
      </c>
      <c r="I8310">
        <f xml:space="preserve"> C8310 * IF( G8310 = 2, $N$7, $N$6 )</f>
        <v>9.9039600000000005E-2</v>
      </c>
      <c r="J8310">
        <f xml:space="preserve"> MAX( (C8310 - B8310) * IF( G8310 = 2, $N$7, $N$6 ), 0 )</f>
        <v>9.9039600000000005E-2</v>
      </c>
      <c r="K8310" s="3">
        <f t="shared" si="259"/>
        <v>9.9039600000000005E-2</v>
      </c>
    </row>
    <row r="8311" spans="1:11" x14ac:dyDescent="0.2">
      <c r="A8311" s="1">
        <v>45831.104166666664</v>
      </c>
      <c r="B8311">
        <v>0</v>
      </c>
      <c r="C8311">
        <v>0.69899999999999995</v>
      </c>
      <c r="E8311">
        <v>0</v>
      </c>
      <c r="F8311">
        <f t="shared" si="258"/>
        <v>0.69899999999999995</v>
      </c>
      <c r="G8311">
        <v>2</v>
      </c>
      <c r="H8311">
        <f>E8311*$N$8</f>
        <v>0</v>
      </c>
      <c r="I8311">
        <f xml:space="preserve"> C8311 * IF( G8311 = 2, $N$7, $N$6 )</f>
        <v>9.4574699999999998E-2</v>
      </c>
      <c r="J8311">
        <f xml:space="preserve"> MAX( (C8311 - B8311) * IF( G8311 = 2, $N$7, $N$6 ), 0 )</f>
        <v>9.4574699999999998E-2</v>
      </c>
      <c r="K8311" s="3">
        <f t="shared" si="259"/>
        <v>9.4574699999999998E-2</v>
      </c>
    </row>
    <row r="8312" spans="1:11" x14ac:dyDescent="0.2">
      <c r="A8312" s="1">
        <v>45831.125</v>
      </c>
      <c r="B8312">
        <v>0</v>
      </c>
      <c r="C8312">
        <v>0.67</v>
      </c>
      <c r="E8312">
        <v>0</v>
      </c>
      <c r="F8312">
        <f t="shared" si="258"/>
        <v>0.67</v>
      </c>
      <c r="G8312">
        <v>2</v>
      </c>
      <c r="H8312">
        <f>E8312*$N$8</f>
        <v>0</v>
      </c>
      <c r="I8312">
        <f xml:space="preserve"> C8312 * IF( G8312 = 2, $N$7, $N$6 )</f>
        <v>9.0651000000000009E-2</v>
      </c>
      <c r="J8312">
        <f xml:space="preserve"> MAX( (C8312 - B8312) * IF( G8312 = 2, $N$7, $N$6 ), 0 )</f>
        <v>9.0651000000000009E-2</v>
      </c>
      <c r="K8312" s="3">
        <f t="shared" si="259"/>
        <v>9.0651000000000009E-2</v>
      </c>
    </row>
    <row r="8313" spans="1:11" x14ac:dyDescent="0.2">
      <c r="A8313" s="1">
        <v>45831.145833333336</v>
      </c>
      <c r="B8313">
        <v>0</v>
      </c>
      <c r="C8313">
        <v>0.73099999999999998</v>
      </c>
      <c r="E8313">
        <v>0</v>
      </c>
      <c r="F8313">
        <f t="shared" si="258"/>
        <v>0.73099999999999998</v>
      </c>
      <c r="G8313">
        <v>2</v>
      </c>
      <c r="H8313">
        <f>E8313*$N$8</f>
        <v>0</v>
      </c>
      <c r="I8313">
        <f xml:space="preserve"> C8313 * IF( G8313 = 2, $N$7, $N$6 )</f>
        <v>9.8904300000000001E-2</v>
      </c>
      <c r="J8313">
        <f xml:space="preserve"> MAX( (C8313 - B8313) * IF( G8313 = 2, $N$7, $N$6 ), 0 )</f>
        <v>9.8904300000000001E-2</v>
      </c>
      <c r="K8313" s="3">
        <f t="shared" si="259"/>
        <v>9.8904300000000001E-2</v>
      </c>
    </row>
    <row r="8314" spans="1:11" x14ac:dyDescent="0.2">
      <c r="A8314" s="1">
        <v>45831.166666666664</v>
      </c>
      <c r="B8314">
        <v>0</v>
      </c>
      <c r="C8314">
        <v>0.67200000000000004</v>
      </c>
      <c r="E8314">
        <v>0</v>
      </c>
      <c r="F8314">
        <f t="shared" si="258"/>
        <v>0.67200000000000004</v>
      </c>
      <c r="G8314">
        <v>2</v>
      </c>
      <c r="H8314">
        <f>E8314*$N$8</f>
        <v>0</v>
      </c>
      <c r="I8314">
        <f xml:space="preserve"> C8314 * IF( G8314 = 2, $N$7, $N$6 )</f>
        <v>9.0921600000000005E-2</v>
      </c>
      <c r="J8314">
        <f xml:space="preserve"> MAX( (C8314 - B8314) * IF( G8314 = 2, $N$7, $N$6 ), 0 )</f>
        <v>9.0921600000000005E-2</v>
      </c>
      <c r="K8314" s="3">
        <f t="shared" si="259"/>
        <v>9.0921600000000005E-2</v>
      </c>
    </row>
    <row r="8315" spans="1:11" x14ac:dyDescent="0.2">
      <c r="A8315" s="1">
        <v>45831.1875</v>
      </c>
      <c r="B8315">
        <v>0</v>
      </c>
      <c r="C8315">
        <v>0.67</v>
      </c>
      <c r="E8315">
        <v>0</v>
      </c>
      <c r="F8315">
        <f t="shared" si="258"/>
        <v>0.67</v>
      </c>
      <c r="G8315">
        <v>2</v>
      </c>
      <c r="H8315">
        <f>E8315*$N$8</f>
        <v>0</v>
      </c>
      <c r="I8315">
        <f xml:space="preserve"> C8315 * IF( G8315 = 2, $N$7, $N$6 )</f>
        <v>9.0651000000000009E-2</v>
      </c>
      <c r="J8315">
        <f xml:space="preserve"> MAX( (C8315 - B8315) * IF( G8315 = 2, $N$7, $N$6 ), 0 )</f>
        <v>9.0651000000000009E-2</v>
      </c>
      <c r="K8315" s="3">
        <f t="shared" si="259"/>
        <v>9.0651000000000009E-2</v>
      </c>
    </row>
    <row r="8316" spans="1:11" x14ac:dyDescent="0.2">
      <c r="A8316" s="1">
        <v>45831.208333333336</v>
      </c>
      <c r="B8316">
        <v>0</v>
      </c>
      <c r="C8316">
        <v>0.68200000000000005</v>
      </c>
      <c r="E8316">
        <v>0</v>
      </c>
      <c r="F8316">
        <f t="shared" si="258"/>
        <v>0.68200000000000005</v>
      </c>
      <c r="G8316">
        <v>2</v>
      </c>
      <c r="H8316">
        <f>E8316*$N$8</f>
        <v>0</v>
      </c>
      <c r="I8316">
        <f xml:space="preserve"> C8316 * IF( G8316 = 2, $N$7, $N$6 )</f>
        <v>9.2274600000000012E-2</v>
      </c>
      <c r="J8316">
        <f xml:space="preserve"> MAX( (C8316 - B8316) * IF( G8316 = 2, $N$7, $N$6 ), 0 )</f>
        <v>9.2274600000000012E-2</v>
      </c>
      <c r="K8316" s="3">
        <f t="shared" si="259"/>
        <v>9.2274600000000012E-2</v>
      </c>
    </row>
    <row r="8317" spans="1:11" x14ac:dyDescent="0.2">
      <c r="A8317" s="1">
        <v>45831.229166666664</v>
      </c>
      <c r="B8317">
        <v>0</v>
      </c>
      <c r="C8317">
        <v>0.73399999999999999</v>
      </c>
      <c r="E8317">
        <v>0</v>
      </c>
      <c r="F8317">
        <f t="shared" si="258"/>
        <v>0.73399999999999999</v>
      </c>
      <c r="G8317">
        <v>2</v>
      </c>
      <c r="H8317">
        <f>E8317*$N$8</f>
        <v>0</v>
      </c>
      <c r="I8317">
        <f xml:space="preserve"> C8317 * IF( G8317 = 2, $N$7, $N$6 )</f>
        <v>9.9310200000000001E-2</v>
      </c>
      <c r="J8317">
        <f xml:space="preserve"> MAX( (C8317 - B8317) * IF( G8317 = 2, $N$7, $N$6 ), 0 )</f>
        <v>9.9310200000000001E-2</v>
      </c>
      <c r="K8317" s="3">
        <f t="shared" si="259"/>
        <v>9.9310200000000001E-2</v>
      </c>
    </row>
    <row r="8318" spans="1:11" x14ac:dyDescent="0.2">
      <c r="A8318" s="1">
        <v>45831.25</v>
      </c>
      <c r="B8318">
        <v>0</v>
      </c>
      <c r="C8318">
        <v>0.69699999999999995</v>
      </c>
      <c r="E8318">
        <v>0</v>
      </c>
      <c r="F8318">
        <f t="shared" si="258"/>
        <v>0.69699999999999995</v>
      </c>
      <c r="G8318">
        <v>2</v>
      </c>
      <c r="H8318">
        <f>E8318*$N$8</f>
        <v>0</v>
      </c>
      <c r="I8318">
        <f xml:space="preserve"> C8318 * IF( G8318 = 2, $N$7, $N$6 )</f>
        <v>9.4304100000000002E-2</v>
      </c>
      <c r="J8318">
        <f xml:space="preserve"> MAX( (C8318 - B8318) * IF( G8318 = 2, $N$7, $N$6 ), 0 )</f>
        <v>9.4304100000000002E-2</v>
      </c>
      <c r="K8318" s="3">
        <f t="shared" si="259"/>
        <v>9.4304100000000002E-2</v>
      </c>
    </row>
    <row r="8319" spans="1:11" x14ac:dyDescent="0.2">
      <c r="A8319" s="1">
        <v>45831.270833333336</v>
      </c>
      <c r="B8319">
        <v>0</v>
      </c>
      <c r="C8319">
        <v>0.68400000000000005</v>
      </c>
      <c r="E8319">
        <v>0</v>
      </c>
      <c r="F8319">
        <f t="shared" si="258"/>
        <v>0.68400000000000005</v>
      </c>
      <c r="G8319">
        <v>2</v>
      </c>
      <c r="H8319">
        <f>E8319*$N$8</f>
        <v>0</v>
      </c>
      <c r="I8319">
        <f xml:space="preserve"> C8319 * IF( G8319 = 2, $N$7, $N$6 )</f>
        <v>9.2545200000000008E-2</v>
      </c>
      <c r="J8319">
        <f xml:space="preserve"> MAX( (C8319 - B8319) * IF( G8319 = 2, $N$7, $N$6 ), 0 )</f>
        <v>9.2545200000000008E-2</v>
      </c>
      <c r="K8319" s="3">
        <f t="shared" si="259"/>
        <v>9.2545200000000008E-2</v>
      </c>
    </row>
    <row r="8320" spans="1:11" x14ac:dyDescent="0.2">
      <c r="A8320" s="1">
        <v>45831.291666666664</v>
      </c>
      <c r="B8320">
        <v>0</v>
      </c>
      <c r="C8320">
        <v>1.073</v>
      </c>
      <c r="E8320">
        <v>0</v>
      </c>
      <c r="F8320">
        <f t="shared" si="258"/>
        <v>1.073</v>
      </c>
      <c r="G8320">
        <v>2</v>
      </c>
      <c r="H8320">
        <f>E8320*$N$8</f>
        <v>0</v>
      </c>
      <c r="I8320">
        <f xml:space="preserve"> C8320 * IF( G8320 = 2, $N$7, $N$6 )</f>
        <v>0.1451769</v>
      </c>
      <c r="J8320">
        <f xml:space="preserve"> MAX( (C8320 - B8320) * IF( G8320 = 2, $N$7, $N$6 ), 0 )</f>
        <v>0.1451769</v>
      </c>
      <c r="K8320" s="3">
        <f t="shared" si="259"/>
        <v>0.1451769</v>
      </c>
    </row>
    <row r="8321" spans="1:11" x14ac:dyDescent="0.2">
      <c r="A8321" s="1">
        <v>45831.3125</v>
      </c>
      <c r="B8321">
        <v>0</v>
      </c>
      <c r="C8321">
        <v>0.56100000000000005</v>
      </c>
      <c r="E8321">
        <v>0</v>
      </c>
      <c r="F8321">
        <f t="shared" si="258"/>
        <v>0.56100000000000005</v>
      </c>
      <c r="G8321">
        <v>2</v>
      </c>
      <c r="H8321">
        <f>E8321*$N$8</f>
        <v>0</v>
      </c>
      <c r="I8321">
        <f xml:space="preserve"> C8321 * IF( G8321 = 2, $N$7, $N$6 )</f>
        <v>7.5903300000000007E-2</v>
      </c>
      <c r="J8321">
        <f xml:space="preserve"> MAX( (C8321 - B8321) * IF( G8321 = 2, $N$7, $N$6 ), 0 )</f>
        <v>7.5903300000000007E-2</v>
      </c>
      <c r="K8321" s="3">
        <f t="shared" si="259"/>
        <v>7.5903300000000007E-2</v>
      </c>
    </row>
    <row r="8322" spans="1:11" x14ac:dyDescent="0.2">
      <c r="A8322" s="1">
        <v>45831.333333333336</v>
      </c>
      <c r="B8322">
        <v>0.17540744699999999</v>
      </c>
      <c r="C8322">
        <v>0.35499999999999998</v>
      </c>
      <c r="E8322">
        <v>0</v>
      </c>
      <c r="F8322">
        <f t="shared" si="258"/>
        <v>0.17959255299999999</v>
      </c>
      <c r="G8322">
        <v>2</v>
      </c>
      <c r="H8322">
        <f>E8322*$N$8</f>
        <v>0</v>
      </c>
      <c r="I8322">
        <f xml:space="preserve"> C8322 * IF( G8322 = 2, $N$7, $N$6 )</f>
        <v>4.8031499999999998E-2</v>
      </c>
      <c r="J8322">
        <f xml:space="preserve"> MAX( (C8322 - B8322) * IF( G8322 = 2, $N$7, $N$6 ), 0 )</f>
        <v>2.4298872420899998E-2</v>
      </c>
      <c r="K8322" s="3">
        <f t="shared" si="259"/>
        <v>2.4298872420899998E-2</v>
      </c>
    </row>
    <row r="8323" spans="1:11" x14ac:dyDescent="0.2">
      <c r="A8323" s="1">
        <v>45831.354166666664</v>
      </c>
      <c r="B8323">
        <v>0.35081489399999999</v>
      </c>
      <c r="C8323">
        <v>0.63600000000000001</v>
      </c>
      <c r="E8323">
        <v>7.0000000000000001E-3</v>
      </c>
      <c r="F8323">
        <f t="shared" ref="F8323:F8386" si="260">MAX(C8323-B8323,0)</f>
        <v>0.28518510600000002</v>
      </c>
      <c r="G8323">
        <v>2</v>
      </c>
      <c r="H8323">
        <f>E8323*$N$8</f>
        <v>2.31E-4</v>
      </c>
      <c r="I8323">
        <f xml:space="preserve"> C8323 * IF( G8323 = 2, $N$7, $N$6 )</f>
        <v>8.6050799999999997E-2</v>
      </c>
      <c r="J8323">
        <f xml:space="preserve"> MAX( (C8323 - B8323) * IF( G8323 = 2, $N$7, $N$6 ), 0 )</f>
        <v>3.8585544841800004E-2</v>
      </c>
      <c r="K8323" s="3">
        <f t="shared" ref="K8323:K8386" si="261">(C8323-B8323)*IF(G8323=2,$N$7,$N$6)</f>
        <v>3.8585544841800004E-2</v>
      </c>
    </row>
    <row r="8324" spans="1:11" x14ac:dyDescent="0.2">
      <c r="A8324" s="1">
        <v>45831.375</v>
      </c>
      <c r="B8324">
        <v>0.51400580299999998</v>
      </c>
      <c r="C8324">
        <v>0.13900000000000001</v>
      </c>
      <c r="E8324">
        <v>0.107</v>
      </c>
      <c r="F8324">
        <f t="shared" si="260"/>
        <v>0</v>
      </c>
      <c r="G8324">
        <v>2</v>
      </c>
      <c r="H8324">
        <f>E8324*$N$8</f>
        <v>3.5310000000000003E-3</v>
      </c>
      <c r="I8324">
        <f xml:space="preserve"> C8324 * IF( G8324 = 2, $N$7, $N$6 )</f>
        <v>1.8806700000000003E-2</v>
      </c>
      <c r="J8324">
        <f xml:space="preserve"> MAX( (C8324 - B8324) * IF( G8324 = 2, $N$7, $N$6 ), 0 )</f>
        <v>0</v>
      </c>
      <c r="K8324" s="3">
        <f t="shared" si="261"/>
        <v>-5.0738285145899994E-2</v>
      </c>
    </row>
    <row r="8325" spans="1:11" x14ac:dyDescent="0.2">
      <c r="A8325" s="1">
        <v>45831.395833333336</v>
      </c>
      <c r="B8325">
        <v>0.67719671299999995</v>
      </c>
      <c r="C8325">
        <v>-0.28599999999999998</v>
      </c>
      <c r="E8325">
        <v>0.32200000000000001</v>
      </c>
      <c r="F8325">
        <f t="shared" si="260"/>
        <v>0</v>
      </c>
      <c r="G8325">
        <v>2</v>
      </c>
      <c r="H8325">
        <f>E8325*$N$8</f>
        <v>1.0626E-2</v>
      </c>
      <c r="I8325">
        <f xml:space="preserve"> C8325 * IF( G8325 = 2, $N$7, $N$6 )</f>
        <v>-3.8695799999999995E-2</v>
      </c>
      <c r="J8325">
        <f xml:space="preserve"> MAX( (C8325 - B8325) * IF( G8325 = 2, $N$7, $N$6 ), 0 )</f>
        <v>0</v>
      </c>
      <c r="K8325" s="3">
        <f t="shared" si="261"/>
        <v>-0.13032051526889998</v>
      </c>
    </row>
    <row r="8326" spans="1:11" x14ac:dyDescent="0.2">
      <c r="A8326" s="1">
        <v>45831.416666666664</v>
      </c>
      <c r="B8326">
        <v>0.85127136999999997</v>
      </c>
      <c r="C8326">
        <v>-0.36</v>
      </c>
      <c r="E8326">
        <v>0.41799999999999998</v>
      </c>
      <c r="F8326">
        <f t="shared" si="260"/>
        <v>0</v>
      </c>
      <c r="G8326">
        <v>2</v>
      </c>
      <c r="H8326">
        <f>E8326*$N$8</f>
        <v>1.3794000000000001E-2</v>
      </c>
      <c r="I8326">
        <f xml:space="preserve"> C8326 * IF( G8326 = 2, $N$7, $N$6 )</f>
        <v>-4.8708000000000001E-2</v>
      </c>
      <c r="J8326">
        <f xml:space="preserve"> MAX( (C8326 - B8326) * IF( G8326 = 2, $N$7, $N$6 ), 0 )</f>
        <v>0</v>
      </c>
      <c r="K8326" s="3">
        <f t="shared" si="261"/>
        <v>-0.163885016361</v>
      </c>
    </row>
    <row r="8327" spans="1:11" x14ac:dyDescent="0.2">
      <c r="A8327" s="1">
        <v>45831.4375</v>
      </c>
      <c r="B8327">
        <v>1.025346026</v>
      </c>
      <c r="C8327">
        <v>0.13</v>
      </c>
      <c r="E8327">
        <v>0.122</v>
      </c>
      <c r="F8327">
        <f t="shared" si="260"/>
        <v>0</v>
      </c>
      <c r="G8327">
        <v>2</v>
      </c>
      <c r="H8327">
        <f>E8327*$N$8</f>
        <v>4.0260000000000001E-3</v>
      </c>
      <c r="I8327">
        <f xml:space="preserve"> C8327 * IF( G8327 = 2, $N$7, $N$6 )</f>
        <v>1.7589E-2</v>
      </c>
      <c r="J8327">
        <f xml:space="preserve"> MAX( (C8327 - B8327) * IF( G8327 = 2, $N$7, $N$6 ), 0 )</f>
        <v>0</v>
      </c>
      <c r="K8327" s="3">
        <f t="shared" si="261"/>
        <v>-0.12114031731780001</v>
      </c>
    </row>
    <row r="8328" spans="1:11" x14ac:dyDescent="0.2">
      <c r="A8328" s="1">
        <v>45831.458333333336</v>
      </c>
      <c r="B8328">
        <v>0.94617471799999997</v>
      </c>
      <c r="C8328">
        <v>-0.52500000000000002</v>
      </c>
      <c r="E8328">
        <v>0.56100000000000005</v>
      </c>
      <c r="F8328">
        <f t="shared" si="260"/>
        <v>0</v>
      </c>
      <c r="G8328">
        <v>2</v>
      </c>
      <c r="H8328">
        <f>E8328*$N$8</f>
        <v>1.8513000000000002E-2</v>
      </c>
      <c r="I8328">
        <f xml:space="preserve"> C8328 * IF( G8328 = 2, $N$7, $N$6 )</f>
        <v>-7.1032499999999998E-2</v>
      </c>
      <c r="J8328">
        <f xml:space="preserve"> MAX( (C8328 - B8328) * IF( G8328 = 2, $N$7, $N$6 ), 0 )</f>
        <v>0</v>
      </c>
      <c r="K8328" s="3">
        <f t="shared" si="261"/>
        <v>-0.1990499393454</v>
      </c>
    </row>
    <row r="8329" spans="1:11" x14ac:dyDescent="0.2">
      <c r="A8329" s="1">
        <v>45831.479166666664</v>
      </c>
      <c r="B8329">
        <v>0.86700340899999995</v>
      </c>
      <c r="C8329">
        <v>-0.64500000000000002</v>
      </c>
      <c r="E8329">
        <v>0.67300000000000004</v>
      </c>
      <c r="F8329">
        <f t="shared" si="260"/>
        <v>0</v>
      </c>
      <c r="G8329">
        <v>2</v>
      </c>
      <c r="H8329">
        <f>E8329*$N$8</f>
        <v>2.2209000000000003E-2</v>
      </c>
      <c r="I8329">
        <f xml:space="preserve"> C8329 * IF( G8329 = 2, $N$7, $N$6 )</f>
        <v>-8.7268499999999999E-2</v>
      </c>
      <c r="J8329">
        <f xml:space="preserve"> MAX( (C8329 - B8329) * IF( G8329 = 2, $N$7, $N$6 ), 0 )</f>
        <v>0</v>
      </c>
      <c r="K8329" s="3">
        <f t="shared" si="261"/>
        <v>-0.20457406123770003</v>
      </c>
    </row>
    <row r="8330" spans="1:11" x14ac:dyDescent="0.2">
      <c r="A8330" s="1">
        <v>45831.5</v>
      </c>
      <c r="B8330">
        <v>0.82850784600000005</v>
      </c>
      <c r="C8330">
        <v>-0.80500000000000005</v>
      </c>
      <c r="E8330">
        <v>0.81200000000000006</v>
      </c>
      <c r="F8330">
        <f t="shared" si="260"/>
        <v>0</v>
      </c>
      <c r="G8330">
        <v>2</v>
      </c>
      <c r="H8330">
        <f>E8330*$N$8</f>
        <v>2.6796000000000004E-2</v>
      </c>
      <c r="I8330">
        <f xml:space="preserve"> C8330 * IF( G8330 = 2, $N$7, $N$6 )</f>
        <v>-0.10891650000000001</v>
      </c>
      <c r="J8330">
        <f xml:space="preserve"> MAX( (C8330 - B8330) * IF( G8330 = 2, $N$7, $N$6 ), 0 )</f>
        <v>0</v>
      </c>
      <c r="K8330" s="3">
        <f t="shared" si="261"/>
        <v>-0.22101361156380001</v>
      </c>
    </row>
    <row r="8331" spans="1:11" x14ac:dyDescent="0.2">
      <c r="A8331" s="1">
        <v>45831.520833333336</v>
      </c>
      <c r="B8331">
        <v>0.79001228300000004</v>
      </c>
      <c r="C8331">
        <v>-1.3879999999999999</v>
      </c>
      <c r="E8331">
        <v>1.3879999999999999</v>
      </c>
      <c r="F8331">
        <f t="shared" si="260"/>
        <v>0</v>
      </c>
      <c r="G8331">
        <v>2</v>
      </c>
      <c r="H8331">
        <f>E8331*$N$8</f>
        <v>4.5803999999999997E-2</v>
      </c>
      <c r="I8331">
        <f xml:space="preserve"> C8331 * IF( G8331 = 2, $N$7, $N$6 )</f>
        <v>-0.1877964</v>
      </c>
      <c r="J8331">
        <f xml:space="preserve"> MAX( (C8331 - B8331) * IF( G8331 = 2, $N$7, $N$6 ), 0 )</f>
        <v>0</v>
      </c>
      <c r="K8331" s="3">
        <f t="shared" si="261"/>
        <v>-0.29468506188990001</v>
      </c>
    </row>
    <row r="8332" spans="1:11" x14ac:dyDescent="0.2">
      <c r="A8332" s="1">
        <v>45831.541666666664</v>
      </c>
      <c r="B8332">
        <v>0.567358319</v>
      </c>
      <c r="C8332">
        <v>-1.379</v>
      </c>
      <c r="E8332">
        <v>1.379</v>
      </c>
      <c r="F8332">
        <f t="shared" si="260"/>
        <v>0</v>
      </c>
      <c r="G8332">
        <v>2</v>
      </c>
      <c r="H8332">
        <f>E8332*$N$8</f>
        <v>4.5506999999999999E-2</v>
      </c>
      <c r="I8332">
        <f xml:space="preserve"> C8332 * IF( G8332 = 2, $N$7, $N$6 )</f>
        <v>-0.18657870000000001</v>
      </c>
      <c r="J8332">
        <f xml:space="preserve"> MAX( (C8332 - B8332) * IF( G8332 = 2, $N$7, $N$6 ), 0 )</f>
        <v>0</v>
      </c>
      <c r="K8332" s="3">
        <f t="shared" si="261"/>
        <v>-0.26334228056070003</v>
      </c>
    </row>
    <row r="8333" spans="1:11" x14ac:dyDescent="0.2">
      <c r="A8333" s="1">
        <v>45831.5625</v>
      </c>
      <c r="B8333">
        <v>0.34470435599999999</v>
      </c>
      <c r="C8333">
        <v>-1.0640000000000001</v>
      </c>
      <c r="E8333">
        <v>1.0640000000000001</v>
      </c>
      <c r="F8333">
        <f t="shared" si="260"/>
        <v>0</v>
      </c>
      <c r="G8333">
        <v>2</v>
      </c>
      <c r="H8333">
        <f>E8333*$N$8</f>
        <v>3.5112000000000004E-2</v>
      </c>
      <c r="I8333">
        <f xml:space="preserve"> C8333 * IF( G8333 = 2, $N$7, $N$6 )</f>
        <v>-0.14395920000000001</v>
      </c>
      <c r="J8333">
        <f xml:space="preserve"> MAX( (C8333 - B8333) * IF( G8333 = 2, $N$7, $N$6 ), 0 )</f>
        <v>0</v>
      </c>
      <c r="K8333" s="3">
        <f t="shared" si="261"/>
        <v>-0.19059769936680002</v>
      </c>
    </row>
    <row r="8334" spans="1:11" x14ac:dyDescent="0.2">
      <c r="A8334" s="1">
        <v>45831.583333333336</v>
      </c>
      <c r="B8334">
        <v>0.37303676200000002</v>
      </c>
      <c r="C8334">
        <v>-0.63900000000000001</v>
      </c>
      <c r="E8334">
        <v>0.66200000000000003</v>
      </c>
      <c r="F8334">
        <f t="shared" si="260"/>
        <v>0</v>
      </c>
      <c r="G8334">
        <v>2</v>
      </c>
      <c r="H8334">
        <f>E8334*$N$8</f>
        <v>2.1846000000000001E-2</v>
      </c>
      <c r="I8334">
        <f xml:space="preserve"> C8334 * IF( G8334 = 2, $N$7, $N$6 )</f>
        <v>-8.6456699999999997E-2</v>
      </c>
      <c r="J8334">
        <f xml:space="preserve"> MAX( (C8334 - B8334) * IF( G8334 = 2, $N$7, $N$6 ), 0 )</f>
        <v>0</v>
      </c>
      <c r="K8334" s="3">
        <f t="shared" si="261"/>
        <v>-0.13692857389860003</v>
      </c>
    </row>
    <row r="8335" spans="1:11" x14ac:dyDescent="0.2">
      <c r="A8335" s="1">
        <v>45831.604166666664</v>
      </c>
      <c r="B8335">
        <v>0.401369168</v>
      </c>
      <c r="C8335">
        <v>-0.121</v>
      </c>
      <c r="E8335">
        <v>0.222</v>
      </c>
      <c r="F8335">
        <f t="shared" si="260"/>
        <v>0</v>
      </c>
      <c r="G8335">
        <v>2</v>
      </c>
      <c r="H8335">
        <f>E8335*$N$8</f>
        <v>7.326E-3</v>
      </c>
      <c r="I8335">
        <f xml:space="preserve"> C8335 * IF( G8335 = 2, $N$7, $N$6 )</f>
        <v>-1.6371299999999998E-2</v>
      </c>
      <c r="J8335">
        <f xml:space="preserve"> MAX( (C8335 - B8335) * IF( G8335 = 2, $N$7, $N$6 ), 0 )</f>
        <v>0</v>
      </c>
      <c r="K8335" s="3">
        <f t="shared" si="261"/>
        <v>-7.0676548430399999E-2</v>
      </c>
    </row>
    <row r="8336" spans="1:11" x14ac:dyDescent="0.2">
      <c r="A8336" s="1">
        <v>45831.625</v>
      </c>
      <c r="B8336">
        <v>0.41691875099999998</v>
      </c>
      <c r="C8336">
        <v>0.221</v>
      </c>
      <c r="E8336">
        <v>2.3E-2</v>
      </c>
      <c r="F8336">
        <f t="shared" si="260"/>
        <v>0</v>
      </c>
      <c r="G8336">
        <v>1</v>
      </c>
      <c r="H8336">
        <f>E8336*$N$8</f>
        <v>7.5900000000000002E-4</v>
      </c>
      <c r="I8336">
        <f xml:space="preserve"> C8336 * IF( G8336 = 2, $N$7, $N$6 )</f>
        <v>8.7759100000000007E-2</v>
      </c>
      <c r="J8336">
        <f xml:space="preserve"> MAX( (C8336 - B8336) * IF( G8336 = 2, $N$7, $N$6 ), 0 )</f>
        <v>0</v>
      </c>
      <c r="K8336" s="3">
        <f t="shared" si="261"/>
        <v>-7.7799336022099985E-2</v>
      </c>
    </row>
    <row r="8337" spans="1:11" x14ac:dyDescent="0.2">
      <c r="A8337" s="1">
        <v>45831.645833333336</v>
      </c>
      <c r="B8337">
        <v>0.43246833499999998</v>
      </c>
      <c r="C8337">
        <v>0.51300000000000001</v>
      </c>
      <c r="E8337">
        <v>0</v>
      </c>
      <c r="F8337">
        <f t="shared" si="260"/>
        <v>8.053166500000003E-2</v>
      </c>
      <c r="G8337">
        <v>1</v>
      </c>
      <c r="H8337">
        <f>E8337*$N$8</f>
        <v>0</v>
      </c>
      <c r="I8337">
        <f xml:space="preserve"> C8337 * IF( G8337 = 2, $N$7, $N$6 )</f>
        <v>0.20371230000000001</v>
      </c>
      <c r="J8337">
        <f xml:space="preserve"> MAX( (C8337 - B8337) * IF( G8337 = 2, $N$7, $N$6 ), 0 )</f>
        <v>3.1979124171500013E-2</v>
      </c>
      <c r="K8337" s="3">
        <f t="shared" si="261"/>
        <v>3.1979124171500013E-2</v>
      </c>
    </row>
    <row r="8338" spans="1:11" x14ac:dyDescent="0.2">
      <c r="A8338" s="1">
        <v>45831.666666666664</v>
      </c>
      <c r="B8338">
        <v>0.27414941599999998</v>
      </c>
      <c r="C8338">
        <v>1.153</v>
      </c>
      <c r="E8338">
        <v>0</v>
      </c>
      <c r="F8338">
        <f t="shared" si="260"/>
        <v>0.87885058400000005</v>
      </c>
      <c r="G8338">
        <v>1</v>
      </c>
      <c r="H8338">
        <f>E8338*$N$8</f>
        <v>0</v>
      </c>
      <c r="I8338">
        <f xml:space="preserve"> C8338 * IF( G8338 = 2, $N$7, $N$6 )</f>
        <v>0.45785629999999999</v>
      </c>
      <c r="J8338">
        <f xml:space="preserve"> MAX( (C8338 - B8338) * IF( G8338 = 2, $N$7, $N$6 ), 0 )</f>
        <v>0.34899156690640004</v>
      </c>
      <c r="K8338" s="3">
        <f t="shared" si="261"/>
        <v>0.34899156690640004</v>
      </c>
    </row>
    <row r="8339" spans="1:11" x14ac:dyDescent="0.2">
      <c r="A8339" s="1">
        <v>45831.6875</v>
      </c>
      <c r="B8339">
        <v>0.115830497</v>
      </c>
      <c r="C8339">
        <v>1.8680000000000001</v>
      </c>
      <c r="E8339">
        <v>0</v>
      </c>
      <c r="F8339">
        <f t="shared" si="260"/>
        <v>1.7521695030000002</v>
      </c>
      <c r="G8339">
        <v>1</v>
      </c>
      <c r="H8339">
        <f>E8339*$N$8</f>
        <v>0</v>
      </c>
      <c r="I8339">
        <f xml:space="preserve"> C8339 * IF( G8339 = 2, $N$7, $N$6 )</f>
        <v>0.74178280000000008</v>
      </c>
      <c r="J8339">
        <f xml:space="preserve"> MAX( (C8339 - B8339) * IF( G8339 = 2, $N$7, $N$6 ), 0 )</f>
        <v>0.69578650964130007</v>
      </c>
      <c r="K8339" s="3">
        <f t="shared" si="261"/>
        <v>0.69578650964130007</v>
      </c>
    </row>
    <row r="8340" spans="1:11" x14ac:dyDescent="0.2">
      <c r="A8340" s="1">
        <v>45831.708333333336</v>
      </c>
      <c r="B8340">
        <v>5.7915248000000003E-2</v>
      </c>
      <c r="C8340">
        <v>1.5249999999999999</v>
      </c>
      <c r="E8340">
        <v>0</v>
      </c>
      <c r="F8340">
        <f t="shared" si="260"/>
        <v>1.4670847519999999</v>
      </c>
      <c r="G8340">
        <v>1</v>
      </c>
      <c r="H8340">
        <f>E8340*$N$8</f>
        <v>0</v>
      </c>
      <c r="I8340">
        <f xml:space="preserve"> C8340 * IF( G8340 = 2, $N$7, $N$6 )</f>
        <v>0.60557749999999999</v>
      </c>
      <c r="J8340">
        <f xml:space="preserve"> MAX( (C8340 - B8340) * IF( G8340 = 2, $N$7, $N$6 ), 0 )</f>
        <v>0.5825793550192</v>
      </c>
      <c r="K8340" s="3">
        <f t="shared" si="261"/>
        <v>0.5825793550192</v>
      </c>
    </row>
    <row r="8341" spans="1:11" x14ac:dyDescent="0.2">
      <c r="A8341" s="1">
        <v>45831.729166666664</v>
      </c>
      <c r="B8341">
        <v>0</v>
      </c>
      <c r="C8341">
        <v>1.163</v>
      </c>
      <c r="E8341">
        <v>0</v>
      </c>
      <c r="F8341">
        <f t="shared" si="260"/>
        <v>1.163</v>
      </c>
      <c r="G8341">
        <v>1</v>
      </c>
      <c r="H8341">
        <f>E8341*$N$8</f>
        <v>0</v>
      </c>
      <c r="I8341">
        <f xml:space="preserve"> C8341 * IF( G8341 = 2, $N$7, $N$6 )</f>
        <v>0.4618273</v>
      </c>
      <c r="J8341">
        <f xml:space="preserve"> MAX( (C8341 - B8341) * IF( G8341 = 2, $N$7, $N$6 ), 0 )</f>
        <v>0.4618273</v>
      </c>
      <c r="K8341" s="3">
        <f t="shared" si="261"/>
        <v>0.4618273</v>
      </c>
    </row>
    <row r="8342" spans="1:11" x14ac:dyDescent="0.2">
      <c r="A8342" s="1">
        <v>45831.75</v>
      </c>
      <c r="B8342">
        <v>0</v>
      </c>
      <c r="C8342">
        <v>0.77700000000000002</v>
      </c>
      <c r="E8342">
        <v>0</v>
      </c>
      <c r="F8342">
        <f t="shared" si="260"/>
        <v>0.77700000000000002</v>
      </c>
      <c r="G8342">
        <v>1</v>
      </c>
      <c r="H8342">
        <f>E8342*$N$8</f>
        <v>0</v>
      </c>
      <c r="I8342">
        <f xml:space="preserve"> C8342 * IF( G8342 = 2, $N$7, $N$6 )</f>
        <v>0.30854670000000001</v>
      </c>
      <c r="J8342">
        <f xml:space="preserve"> MAX( (C8342 - B8342) * IF( G8342 = 2, $N$7, $N$6 ), 0 )</f>
        <v>0.30854670000000001</v>
      </c>
      <c r="K8342" s="3">
        <f t="shared" si="261"/>
        <v>0.30854670000000001</v>
      </c>
    </row>
    <row r="8343" spans="1:11" x14ac:dyDescent="0.2">
      <c r="A8343" s="1">
        <v>45831.770833333336</v>
      </c>
      <c r="B8343">
        <v>0</v>
      </c>
      <c r="C8343">
        <v>0.92200000000000004</v>
      </c>
      <c r="E8343">
        <v>0</v>
      </c>
      <c r="F8343">
        <f t="shared" si="260"/>
        <v>0.92200000000000004</v>
      </c>
      <c r="G8343">
        <v>1</v>
      </c>
      <c r="H8343">
        <f>E8343*$N$8</f>
        <v>0</v>
      </c>
      <c r="I8343">
        <f xml:space="preserve"> C8343 * IF( G8343 = 2, $N$7, $N$6 )</f>
        <v>0.36612620000000001</v>
      </c>
      <c r="J8343">
        <f xml:space="preserve"> MAX( (C8343 - B8343) * IF( G8343 = 2, $N$7, $N$6 ), 0 )</f>
        <v>0.36612620000000001</v>
      </c>
      <c r="K8343" s="3">
        <f t="shared" si="261"/>
        <v>0.36612620000000001</v>
      </c>
    </row>
    <row r="8344" spans="1:11" x14ac:dyDescent="0.2">
      <c r="A8344" s="1">
        <v>45831.791666666664</v>
      </c>
      <c r="B8344">
        <v>0</v>
      </c>
      <c r="C8344">
        <v>1.2649999999999999</v>
      </c>
      <c r="E8344">
        <v>0</v>
      </c>
      <c r="F8344">
        <f t="shared" si="260"/>
        <v>1.2649999999999999</v>
      </c>
      <c r="G8344">
        <v>1</v>
      </c>
      <c r="H8344">
        <f>E8344*$N$8</f>
        <v>0</v>
      </c>
      <c r="I8344">
        <f xml:space="preserve"> C8344 * IF( G8344 = 2, $N$7, $N$6 )</f>
        <v>0.50233149999999993</v>
      </c>
      <c r="J8344">
        <f xml:space="preserve"> MAX( (C8344 - B8344) * IF( G8344 = 2, $N$7, $N$6 ), 0 )</f>
        <v>0.50233149999999993</v>
      </c>
      <c r="K8344" s="3">
        <f t="shared" si="261"/>
        <v>0.50233149999999993</v>
      </c>
    </row>
    <row r="8345" spans="1:11" x14ac:dyDescent="0.2">
      <c r="A8345" s="1">
        <v>45831.8125</v>
      </c>
      <c r="B8345">
        <v>0</v>
      </c>
      <c r="C8345">
        <v>0.66800000000000004</v>
      </c>
      <c r="E8345">
        <v>0</v>
      </c>
      <c r="F8345">
        <f t="shared" si="260"/>
        <v>0.66800000000000004</v>
      </c>
      <c r="G8345">
        <v>1</v>
      </c>
      <c r="H8345">
        <f>E8345*$N$8</f>
        <v>0</v>
      </c>
      <c r="I8345">
        <f xml:space="preserve"> C8345 * IF( G8345 = 2, $N$7, $N$6 )</f>
        <v>0.26526280000000002</v>
      </c>
      <c r="J8345">
        <f xml:space="preserve"> MAX( (C8345 - B8345) * IF( G8345 = 2, $N$7, $N$6 ), 0 )</f>
        <v>0.26526280000000002</v>
      </c>
      <c r="K8345" s="3">
        <f t="shared" si="261"/>
        <v>0.26526280000000002</v>
      </c>
    </row>
    <row r="8346" spans="1:11" x14ac:dyDescent="0.2">
      <c r="A8346" s="1">
        <v>45831.833333333336</v>
      </c>
      <c r="B8346">
        <v>0</v>
      </c>
      <c r="C8346">
        <v>0.67300000000000004</v>
      </c>
      <c r="E8346">
        <v>0</v>
      </c>
      <c r="F8346">
        <f t="shared" si="260"/>
        <v>0.67300000000000004</v>
      </c>
      <c r="G8346">
        <v>1</v>
      </c>
      <c r="H8346">
        <f>E8346*$N$8</f>
        <v>0</v>
      </c>
      <c r="I8346">
        <f xml:space="preserve"> C8346 * IF( G8346 = 2, $N$7, $N$6 )</f>
        <v>0.26724830000000005</v>
      </c>
      <c r="J8346">
        <f xml:space="preserve"> MAX( (C8346 - B8346) * IF( G8346 = 2, $N$7, $N$6 ), 0 )</f>
        <v>0.26724830000000005</v>
      </c>
      <c r="K8346" s="3">
        <f t="shared" si="261"/>
        <v>0.26724830000000005</v>
      </c>
    </row>
    <row r="8347" spans="1:11" x14ac:dyDescent="0.2">
      <c r="A8347" s="1">
        <v>45831.854166666664</v>
      </c>
      <c r="B8347">
        <v>0</v>
      </c>
      <c r="C8347">
        <v>0.60799999999999998</v>
      </c>
      <c r="E8347">
        <v>0</v>
      </c>
      <c r="F8347">
        <f t="shared" si="260"/>
        <v>0.60799999999999998</v>
      </c>
      <c r="G8347">
        <v>1</v>
      </c>
      <c r="H8347">
        <f>E8347*$N$8</f>
        <v>0</v>
      </c>
      <c r="I8347">
        <f xml:space="preserve"> C8347 * IF( G8347 = 2, $N$7, $N$6 )</f>
        <v>0.24143680000000001</v>
      </c>
      <c r="J8347">
        <f xml:space="preserve"> MAX( (C8347 - B8347) * IF( G8347 = 2, $N$7, $N$6 ), 0 )</f>
        <v>0.24143680000000001</v>
      </c>
      <c r="K8347" s="3">
        <f t="shared" si="261"/>
        <v>0.24143680000000001</v>
      </c>
    </row>
    <row r="8348" spans="1:11" x14ac:dyDescent="0.2">
      <c r="A8348" s="1">
        <v>45831.875</v>
      </c>
      <c r="B8348">
        <v>0</v>
      </c>
      <c r="C8348">
        <v>0.90400000000000003</v>
      </c>
      <c r="E8348">
        <v>0</v>
      </c>
      <c r="F8348">
        <f t="shared" si="260"/>
        <v>0.90400000000000003</v>
      </c>
      <c r="G8348">
        <v>2</v>
      </c>
      <c r="H8348">
        <f>E8348*$N$8</f>
        <v>0</v>
      </c>
      <c r="I8348">
        <f xml:space="preserve"> C8348 * IF( G8348 = 2, $N$7, $N$6 )</f>
        <v>0.12231120000000001</v>
      </c>
      <c r="J8348">
        <f xml:space="preserve"> MAX( (C8348 - B8348) * IF( G8348 = 2, $N$7, $N$6 ), 0 )</f>
        <v>0.12231120000000001</v>
      </c>
      <c r="K8348" s="3">
        <f t="shared" si="261"/>
        <v>0.12231120000000001</v>
      </c>
    </row>
    <row r="8349" spans="1:11" x14ac:dyDescent="0.2">
      <c r="A8349" s="1">
        <v>45831.895833333336</v>
      </c>
      <c r="B8349">
        <v>0</v>
      </c>
      <c r="C8349">
        <v>0.92</v>
      </c>
      <c r="E8349">
        <v>0</v>
      </c>
      <c r="F8349">
        <f t="shared" si="260"/>
        <v>0.92</v>
      </c>
      <c r="G8349">
        <v>2</v>
      </c>
      <c r="H8349">
        <f>E8349*$N$8</f>
        <v>0</v>
      </c>
      <c r="I8349">
        <f xml:space="preserve"> C8349 * IF( G8349 = 2, $N$7, $N$6 )</f>
        <v>0.124476</v>
      </c>
      <c r="J8349">
        <f xml:space="preserve"> MAX( (C8349 - B8349) * IF( G8349 = 2, $N$7, $N$6 ), 0 )</f>
        <v>0.124476</v>
      </c>
      <c r="K8349" s="3">
        <f t="shared" si="261"/>
        <v>0.124476</v>
      </c>
    </row>
    <row r="8350" spans="1:11" x14ac:dyDescent="0.2">
      <c r="A8350" s="1">
        <v>45831.916666666664</v>
      </c>
      <c r="B8350">
        <v>0</v>
      </c>
      <c r="C8350">
        <v>1.0289999999999999</v>
      </c>
      <c r="E8350">
        <v>0</v>
      </c>
      <c r="F8350">
        <f t="shared" si="260"/>
        <v>1.0289999999999999</v>
      </c>
      <c r="G8350">
        <v>2</v>
      </c>
      <c r="H8350">
        <f>E8350*$N$8</f>
        <v>0</v>
      </c>
      <c r="I8350">
        <f xml:space="preserve"> C8350 * IF( G8350 = 2, $N$7, $N$6 )</f>
        <v>0.13922370000000001</v>
      </c>
      <c r="J8350">
        <f xml:space="preserve"> MAX( (C8350 - B8350) * IF( G8350 = 2, $N$7, $N$6 ), 0 )</f>
        <v>0.13922370000000001</v>
      </c>
      <c r="K8350" s="3">
        <f t="shared" si="261"/>
        <v>0.13922370000000001</v>
      </c>
    </row>
    <row r="8351" spans="1:11" x14ac:dyDescent="0.2">
      <c r="A8351" s="1">
        <v>45831.9375</v>
      </c>
      <c r="B8351">
        <v>0</v>
      </c>
      <c r="C8351">
        <v>0.8</v>
      </c>
      <c r="E8351">
        <v>0</v>
      </c>
      <c r="F8351">
        <f t="shared" si="260"/>
        <v>0.8</v>
      </c>
      <c r="G8351">
        <v>2</v>
      </c>
      <c r="H8351">
        <f>E8351*$N$8</f>
        <v>0</v>
      </c>
      <c r="I8351">
        <f xml:space="preserve"> C8351 * IF( G8351 = 2, $N$7, $N$6 )</f>
        <v>0.10824</v>
      </c>
      <c r="J8351">
        <f xml:space="preserve"> MAX( (C8351 - B8351) * IF( G8351 = 2, $N$7, $N$6 ), 0 )</f>
        <v>0.10824</v>
      </c>
      <c r="K8351" s="3">
        <f t="shared" si="261"/>
        <v>0.10824</v>
      </c>
    </row>
    <row r="8352" spans="1:11" x14ac:dyDescent="0.2">
      <c r="A8352" s="1">
        <v>45831.958333333336</v>
      </c>
      <c r="B8352">
        <v>0</v>
      </c>
      <c r="C8352">
        <v>0.97299999999999998</v>
      </c>
      <c r="E8352">
        <v>0</v>
      </c>
      <c r="F8352">
        <f t="shared" si="260"/>
        <v>0.97299999999999998</v>
      </c>
      <c r="G8352">
        <v>2</v>
      </c>
      <c r="H8352">
        <f>E8352*$N$8</f>
        <v>0</v>
      </c>
      <c r="I8352">
        <f xml:space="preserve"> C8352 * IF( G8352 = 2, $N$7, $N$6 )</f>
        <v>0.13164690000000001</v>
      </c>
      <c r="J8352">
        <f xml:space="preserve"> MAX( (C8352 - B8352) * IF( G8352 = 2, $N$7, $N$6 ), 0 )</f>
        <v>0.13164690000000001</v>
      </c>
      <c r="K8352" s="3">
        <f t="shared" si="261"/>
        <v>0.13164690000000001</v>
      </c>
    </row>
    <row r="8353" spans="1:11" x14ac:dyDescent="0.2">
      <c r="A8353" s="1">
        <v>45831.979166666664</v>
      </c>
      <c r="B8353">
        <v>0</v>
      </c>
      <c r="C8353">
        <v>0.59699999999999998</v>
      </c>
      <c r="E8353">
        <v>0</v>
      </c>
      <c r="F8353">
        <f t="shared" si="260"/>
        <v>0.59699999999999998</v>
      </c>
      <c r="G8353">
        <v>2</v>
      </c>
      <c r="H8353">
        <f>E8353*$N$8</f>
        <v>0</v>
      </c>
      <c r="I8353">
        <f xml:space="preserve"> C8353 * IF( G8353 = 2, $N$7, $N$6 )</f>
        <v>8.0774100000000001E-2</v>
      </c>
      <c r="J8353">
        <f xml:space="preserve"> MAX( (C8353 - B8353) * IF( G8353 = 2, $N$7, $N$6 ), 0 )</f>
        <v>8.0774100000000001E-2</v>
      </c>
      <c r="K8353" s="3">
        <f t="shared" si="261"/>
        <v>8.0774100000000001E-2</v>
      </c>
    </row>
    <row r="8354" spans="1:11" x14ac:dyDescent="0.2">
      <c r="A8354" s="1">
        <v>45832</v>
      </c>
      <c r="B8354">
        <v>0</v>
      </c>
      <c r="C8354">
        <v>0.70599999999999996</v>
      </c>
      <c r="E8354">
        <v>0</v>
      </c>
      <c r="F8354">
        <f t="shared" si="260"/>
        <v>0.70599999999999996</v>
      </c>
      <c r="G8354">
        <v>2</v>
      </c>
      <c r="H8354">
        <f>E8354*$N$8</f>
        <v>0</v>
      </c>
      <c r="I8354">
        <f xml:space="preserve"> C8354 * IF( G8354 = 2, $N$7, $N$6 )</f>
        <v>9.5521800000000004E-2</v>
      </c>
      <c r="J8354">
        <f xml:space="preserve"> MAX( (C8354 - B8354) * IF( G8354 = 2, $N$7, $N$6 ), 0 )</f>
        <v>9.5521800000000004E-2</v>
      </c>
      <c r="K8354" s="3">
        <f t="shared" si="261"/>
        <v>9.5521800000000004E-2</v>
      </c>
    </row>
    <row r="8355" spans="1:11" x14ac:dyDescent="0.2">
      <c r="A8355" s="1">
        <v>45832.020833333336</v>
      </c>
      <c r="B8355">
        <v>0</v>
      </c>
      <c r="C8355">
        <v>1.1499999999999999</v>
      </c>
      <c r="E8355">
        <v>0</v>
      </c>
      <c r="F8355">
        <f t="shared" si="260"/>
        <v>1.1499999999999999</v>
      </c>
      <c r="G8355">
        <v>2</v>
      </c>
      <c r="H8355">
        <f>E8355*$N$8</f>
        <v>0</v>
      </c>
      <c r="I8355">
        <f xml:space="preserve"> C8355 * IF( G8355 = 2, $N$7, $N$6 )</f>
        <v>0.15559499999999998</v>
      </c>
      <c r="J8355">
        <f xml:space="preserve"> MAX( (C8355 - B8355) * IF( G8355 = 2, $N$7, $N$6 ), 0 )</f>
        <v>0.15559499999999998</v>
      </c>
      <c r="K8355" s="3">
        <f t="shared" si="261"/>
        <v>0.15559499999999998</v>
      </c>
    </row>
    <row r="8356" spans="1:11" x14ac:dyDescent="0.2">
      <c r="A8356" s="1">
        <v>45832.041666666664</v>
      </c>
      <c r="B8356">
        <v>0</v>
      </c>
      <c r="C8356">
        <v>0.66300000000000003</v>
      </c>
      <c r="E8356">
        <v>0</v>
      </c>
      <c r="F8356">
        <f t="shared" si="260"/>
        <v>0.66300000000000003</v>
      </c>
      <c r="G8356">
        <v>2</v>
      </c>
      <c r="H8356">
        <f>E8356*$N$8</f>
        <v>0</v>
      </c>
      <c r="I8356">
        <f xml:space="preserve"> C8356 * IF( G8356 = 2, $N$7, $N$6 )</f>
        <v>8.9703900000000003E-2</v>
      </c>
      <c r="J8356">
        <f xml:space="preserve"> MAX( (C8356 - B8356) * IF( G8356 = 2, $N$7, $N$6 ), 0 )</f>
        <v>8.9703900000000003E-2</v>
      </c>
      <c r="K8356" s="3">
        <f t="shared" si="261"/>
        <v>8.9703900000000003E-2</v>
      </c>
    </row>
    <row r="8357" spans="1:11" x14ac:dyDescent="0.2">
      <c r="A8357" s="1">
        <v>45832.0625</v>
      </c>
      <c r="B8357">
        <v>0</v>
      </c>
      <c r="C8357">
        <v>0.60499999999999998</v>
      </c>
      <c r="E8357">
        <v>0</v>
      </c>
      <c r="F8357">
        <f t="shared" si="260"/>
        <v>0.60499999999999998</v>
      </c>
      <c r="G8357">
        <v>2</v>
      </c>
      <c r="H8357">
        <f>E8357*$N$8</f>
        <v>0</v>
      </c>
      <c r="I8357">
        <f xml:space="preserve"> C8357 * IF( G8357 = 2, $N$7, $N$6 )</f>
        <v>8.1856499999999999E-2</v>
      </c>
      <c r="J8357">
        <f xml:space="preserve"> MAX( (C8357 - B8357) * IF( G8357 = 2, $N$7, $N$6 ), 0 )</f>
        <v>8.1856499999999999E-2</v>
      </c>
      <c r="K8357" s="3">
        <f t="shared" si="261"/>
        <v>8.1856499999999999E-2</v>
      </c>
    </row>
    <row r="8358" spans="1:11" x14ac:dyDescent="0.2">
      <c r="A8358" s="1">
        <v>45832.083333333336</v>
      </c>
      <c r="B8358">
        <v>0</v>
      </c>
      <c r="C8358">
        <v>0.62</v>
      </c>
      <c r="E8358">
        <v>0</v>
      </c>
      <c r="F8358">
        <f t="shared" si="260"/>
        <v>0.62</v>
      </c>
      <c r="G8358">
        <v>2</v>
      </c>
      <c r="H8358">
        <f>E8358*$N$8</f>
        <v>0</v>
      </c>
      <c r="I8358">
        <f xml:space="preserve"> C8358 * IF( G8358 = 2, $N$7, $N$6 )</f>
        <v>8.3886000000000002E-2</v>
      </c>
      <c r="J8358">
        <f xml:space="preserve"> MAX( (C8358 - B8358) * IF( G8358 = 2, $N$7, $N$6 ), 0 )</f>
        <v>8.3886000000000002E-2</v>
      </c>
      <c r="K8358" s="3">
        <f t="shared" si="261"/>
        <v>8.3886000000000002E-2</v>
      </c>
    </row>
    <row r="8359" spans="1:11" x14ac:dyDescent="0.2">
      <c r="A8359" s="1">
        <v>45832.104166666664</v>
      </c>
      <c r="B8359">
        <v>0</v>
      </c>
      <c r="C8359">
        <v>0.71299999999999997</v>
      </c>
      <c r="E8359">
        <v>0</v>
      </c>
      <c r="F8359">
        <f t="shared" si="260"/>
        <v>0.71299999999999997</v>
      </c>
      <c r="G8359">
        <v>2</v>
      </c>
      <c r="H8359">
        <f>E8359*$N$8</f>
        <v>0</v>
      </c>
      <c r="I8359">
        <f xml:space="preserve"> C8359 * IF( G8359 = 2, $N$7, $N$6 )</f>
        <v>9.6468899999999996E-2</v>
      </c>
      <c r="J8359">
        <f xml:space="preserve"> MAX( (C8359 - B8359) * IF( G8359 = 2, $N$7, $N$6 ), 0 )</f>
        <v>9.6468899999999996E-2</v>
      </c>
      <c r="K8359" s="3">
        <f t="shared" si="261"/>
        <v>9.6468899999999996E-2</v>
      </c>
    </row>
    <row r="8360" spans="1:11" x14ac:dyDescent="0.2">
      <c r="A8360" s="1">
        <v>45832.125</v>
      </c>
      <c r="B8360">
        <v>0</v>
      </c>
      <c r="C8360">
        <v>0.66400000000000003</v>
      </c>
      <c r="E8360">
        <v>0</v>
      </c>
      <c r="F8360">
        <f t="shared" si="260"/>
        <v>0.66400000000000003</v>
      </c>
      <c r="G8360">
        <v>2</v>
      </c>
      <c r="H8360">
        <f>E8360*$N$8</f>
        <v>0</v>
      </c>
      <c r="I8360">
        <f xml:space="preserve"> C8360 * IF( G8360 = 2, $N$7, $N$6 )</f>
        <v>8.9839200000000008E-2</v>
      </c>
      <c r="J8360">
        <f xml:space="preserve"> MAX( (C8360 - B8360) * IF( G8360 = 2, $N$7, $N$6 ), 0 )</f>
        <v>8.9839200000000008E-2</v>
      </c>
      <c r="K8360" s="3">
        <f t="shared" si="261"/>
        <v>8.9839200000000008E-2</v>
      </c>
    </row>
    <row r="8361" spans="1:11" x14ac:dyDescent="0.2">
      <c r="A8361" s="1">
        <v>45832.145833333336</v>
      </c>
      <c r="B8361">
        <v>0</v>
      </c>
      <c r="C8361">
        <v>0.60799999999999998</v>
      </c>
      <c r="E8361">
        <v>0</v>
      </c>
      <c r="F8361">
        <f t="shared" si="260"/>
        <v>0.60799999999999998</v>
      </c>
      <c r="G8361">
        <v>2</v>
      </c>
      <c r="H8361">
        <f>E8361*$N$8</f>
        <v>0</v>
      </c>
      <c r="I8361">
        <f xml:space="preserve"> C8361 * IF( G8361 = 2, $N$7, $N$6 )</f>
        <v>8.2262399999999999E-2</v>
      </c>
      <c r="J8361">
        <f xml:space="preserve"> MAX( (C8361 - B8361) * IF( G8361 = 2, $N$7, $N$6 ), 0 )</f>
        <v>8.2262399999999999E-2</v>
      </c>
      <c r="K8361" s="3">
        <f t="shared" si="261"/>
        <v>8.2262399999999999E-2</v>
      </c>
    </row>
    <row r="8362" spans="1:11" x14ac:dyDescent="0.2">
      <c r="A8362" s="1">
        <v>45832.166666666664</v>
      </c>
      <c r="B8362">
        <v>0</v>
      </c>
      <c r="C8362">
        <v>0.59299999999999997</v>
      </c>
      <c r="E8362">
        <v>0</v>
      </c>
      <c r="F8362">
        <f t="shared" si="260"/>
        <v>0.59299999999999997</v>
      </c>
      <c r="G8362">
        <v>2</v>
      </c>
      <c r="H8362">
        <f>E8362*$N$8</f>
        <v>0</v>
      </c>
      <c r="I8362">
        <f xml:space="preserve"> C8362 * IF( G8362 = 2, $N$7, $N$6 )</f>
        <v>8.0232899999999996E-2</v>
      </c>
      <c r="J8362">
        <f xml:space="preserve"> MAX( (C8362 - B8362) * IF( G8362 = 2, $N$7, $N$6 ), 0 )</f>
        <v>8.0232899999999996E-2</v>
      </c>
      <c r="K8362" s="3">
        <f t="shared" si="261"/>
        <v>8.0232899999999996E-2</v>
      </c>
    </row>
    <row r="8363" spans="1:11" x14ac:dyDescent="0.2">
      <c r="A8363" s="1">
        <v>45832.1875</v>
      </c>
      <c r="B8363">
        <v>0</v>
      </c>
      <c r="C8363">
        <v>0.60499999999999998</v>
      </c>
      <c r="E8363">
        <v>0</v>
      </c>
      <c r="F8363">
        <f t="shared" si="260"/>
        <v>0.60499999999999998</v>
      </c>
      <c r="G8363">
        <v>2</v>
      </c>
      <c r="H8363">
        <f>E8363*$N$8</f>
        <v>0</v>
      </c>
      <c r="I8363">
        <f xml:space="preserve"> C8363 * IF( G8363 = 2, $N$7, $N$6 )</f>
        <v>8.1856499999999999E-2</v>
      </c>
      <c r="J8363">
        <f xml:space="preserve"> MAX( (C8363 - B8363) * IF( G8363 = 2, $N$7, $N$6 ), 0 )</f>
        <v>8.1856499999999999E-2</v>
      </c>
      <c r="K8363" s="3">
        <f t="shared" si="261"/>
        <v>8.1856499999999999E-2</v>
      </c>
    </row>
    <row r="8364" spans="1:11" x14ac:dyDescent="0.2">
      <c r="A8364" s="1">
        <v>45832.208333333336</v>
      </c>
      <c r="B8364">
        <v>0</v>
      </c>
      <c r="C8364">
        <v>0.64</v>
      </c>
      <c r="E8364">
        <v>0</v>
      </c>
      <c r="F8364">
        <f t="shared" si="260"/>
        <v>0.64</v>
      </c>
      <c r="G8364">
        <v>2</v>
      </c>
      <c r="H8364">
        <f>E8364*$N$8</f>
        <v>0</v>
      </c>
      <c r="I8364">
        <f xml:space="preserve"> C8364 * IF( G8364 = 2, $N$7, $N$6 )</f>
        <v>8.6592000000000002E-2</v>
      </c>
      <c r="J8364">
        <f xml:space="preserve"> MAX( (C8364 - B8364) * IF( G8364 = 2, $N$7, $N$6 ), 0 )</f>
        <v>8.6592000000000002E-2</v>
      </c>
      <c r="K8364" s="3">
        <f t="shared" si="261"/>
        <v>8.6592000000000002E-2</v>
      </c>
    </row>
    <row r="8365" spans="1:11" x14ac:dyDescent="0.2">
      <c r="A8365" s="1">
        <v>45832.229166666664</v>
      </c>
      <c r="B8365">
        <v>0</v>
      </c>
      <c r="C8365">
        <v>0.56999999999999995</v>
      </c>
      <c r="E8365">
        <v>0</v>
      </c>
      <c r="F8365">
        <f t="shared" si="260"/>
        <v>0.56999999999999995</v>
      </c>
      <c r="G8365">
        <v>2</v>
      </c>
      <c r="H8365">
        <f>E8365*$N$8</f>
        <v>0</v>
      </c>
      <c r="I8365">
        <f xml:space="preserve"> C8365 * IF( G8365 = 2, $N$7, $N$6 )</f>
        <v>7.7120999999999995E-2</v>
      </c>
      <c r="J8365">
        <f xml:space="preserve"> MAX( (C8365 - B8365) * IF( G8365 = 2, $N$7, $N$6 ), 0 )</f>
        <v>7.7120999999999995E-2</v>
      </c>
      <c r="K8365" s="3">
        <f t="shared" si="261"/>
        <v>7.7120999999999995E-2</v>
      </c>
    </row>
    <row r="8366" spans="1:11" x14ac:dyDescent="0.2">
      <c r="A8366" s="1">
        <v>45832.25</v>
      </c>
      <c r="B8366">
        <v>0</v>
      </c>
      <c r="C8366">
        <v>1.407</v>
      </c>
      <c r="E8366">
        <v>0</v>
      </c>
      <c r="F8366">
        <f t="shared" si="260"/>
        <v>1.407</v>
      </c>
      <c r="G8366">
        <v>2</v>
      </c>
      <c r="H8366">
        <f>E8366*$N$8</f>
        <v>0</v>
      </c>
      <c r="I8366">
        <f xml:space="preserve"> C8366 * IF( G8366 = 2, $N$7, $N$6 )</f>
        <v>0.19036710000000001</v>
      </c>
      <c r="J8366">
        <f xml:space="preserve"> MAX( (C8366 - B8366) * IF( G8366 = 2, $N$7, $N$6 ), 0 )</f>
        <v>0.19036710000000001</v>
      </c>
      <c r="K8366" s="3">
        <f t="shared" si="261"/>
        <v>0.19036710000000001</v>
      </c>
    </row>
    <row r="8367" spans="1:11" x14ac:dyDescent="0.2">
      <c r="A8367" s="1">
        <v>45832.270833333336</v>
      </c>
      <c r="B8367">
        <v>0</v>
      </c>
      <c r="C8367">
        <v>1.0609999999999999</v>
      </c>
      <c r="E8367">
        <v>0</v>
      </c>
      <c r="F8367">
        <f t="shared" si="260"/>
        <v>1.0609999999999999</v>
      </c>
      <c r="G8367">
        <v>2</v>
      </c>
      <c r="H8367">
        <f>E8367*$N$8</f>
        <v>0</v>
      </c>
      <c r="I8367">
        <f xml:space="preserve"> C8367 * IF( G8367 = 2, $N$7, $N$6 )</f>
        <v>0.14355329999999999</v>
      </c>
      <c r="J8367">
        <f xml:space="preserve"> MAX( (C8367 - B8367) * IF( G8367 = 2, $N$7, $N$6 ), 0 )</f>
        <v>0.14355329999999999</v>
      </c>
      <c r="K8367" s="3">
        <f t="shared" si="261"/>
        <v>0.14355329999999999</v>
      </c>
    </row>
    <row r="8368" spans="1:11" x14ac:dyDescent="0.2">
      <c r="A8368" s="1">
        <v>45832.291666666664</v>
      </c>
      <c r="B8368">
        <v>0</v>
      </c>
      <c r="C8368">
        <v>0.80900000000000005</v>
      </c>
      <c r="E8368">
        <v>0</v>
      </c>
      <c r="F8368">
        <f t="shared" si="260"/>
        <v>0.80900000000000005</v>
      </c>
      <c r="G8368">
        <v>2</v>
      </c>
      <c r="H8368">
        <f>E8368*$N$8</f>
        <v>0</v>
      </c>
      <c r="I8368">
        <f xml:space="preserve"> C8368 * IF( G8368 = 2, $N$7, $N$6 )</f>
        <v>0.1094577</v>
      </c>
      <c r="J8368">
        <f xml:space="preserve"> MAX( (C8368 - B8368) * IF( G8368 = 2, $N$7, $N$6 ), 0 )</f>
        <v>0.1094577</v>
      </c>
      <c r="K8368" s="3">
        <f t="shared" si="261"/>
        <v>0.1094577</v>
      </c>
    </row>
    <row r="8369" spans="1:11" x14ac:dyDescent="0.2">
      <c r="A8369" s="1">
        <v>45832.3125</v>
      </c>
      <c r="B8369">
        <v>0</v>
      </c>
      <c r="C8369">
        <v>0.56000000000000005</v>
      </c>
      <c r="E8369">
        <v>0</v>
      </c>
      <c r="F8369">
        <f t="shared" si="260"/>
        <v>0.56000000000000005</v>
      </c>
      <c r="G8369">
        <v>2</v>
      </c>
      <c r="H8369">
        <f>E8369*$N$8</f>
        <v>0</v>
      </c>
      <c r="I8369">
        <f xml:space="preserve"> C8369 * IF( G8369 = 2, $N$7, $N$6 )</f>
        <v>7.5768000000000016E-2</v>
      </c>
      <c r="J8369">
        <f xml:space="preserve"> MAX( (C8369 - B8369) * IF( G8369 = 2, $N$7, $N$6 ), 0 )</f>
        <v>7.5768000000000016E-2</v>
      </c>
      <c r="K8369" s="3">
        <f t="shared" si="261"/>
        <v>7.5768000000000016E-2</v>
      </c>
    </row>
    <row r="8370" spans="1:11" x14ac:dyDescent="0.2">
      <c r="A8370" s="1">
        <v>45832.333333333336</v>
      </c>
      <c r="B8370">
        <v>0</v>
      </c>
      <c r="C8370">
        <v>0.503</v>
      </c>
      <c r="E8370">
        <v>0</v>
      </c>
      <c r="F8370">
        <f t="shared" si="260"/>
        <v>0.503</v>
      </c>
      <c r="G8370">
        <v>2</v>
      </c>
      <c r="H8370">
        <f>E8370*$N$8</f>
        <v>0</v>
      </c>
      <c r="I8370">
        <f xml:space="preserve"> C8370 * IF( G8370 = 2, $N$7, $N$6 )</f>
        <v>6.8055900000000003E-2</v>
      </c>
      <c r="J8370">
        <f xml:space="preserve"> MAX( (C8370 - B8370) * IF( G8370 = 2, $N$7, $N$6 ), 0 )</f>
        <v>6.8055900000000003E-2</v>
      </c>
      <c r="K8370" s="3">
        <f t="shared" si="261"/>
        <v>6.8055900000000003E-2</v>
      </c>
    </row>
    <row r="8371" spans="1:11" x14ac:dyDescent="0.2">
      <c r="A8371" s="1">
        <v>45832.354166666664</v>
      </c>
      <c r="B8371">
        <v>0</v>
      </c>
      <c r="C8371">
        <v>0.63600000000000001</v>
      </c>
      <c r="E8371">
        <v>4.5999999999999999E-2</v>
      </c>
      <c r="F8371">
        <f t="shared" si="260"/>
        <v>0.63600000000000001</v>
      </c>
      <c r="G8371">
        <v>2</v>
      </c>
      <c r="H8371">
        <f>E8371*$N$8</f>
        <v>1.518E-3</v>
      </c>
      <c r="I8371">
        <f xml:space="preserve"> C8371 * IF( G8371 = 2, $N$7, $N$6 )</f>
        <v>8.6050799999999997E-2</v>
      </c>
      <c r="J8371">
        <f xml:space="preserve"> MAX( (C8371 - B8371) * IF( G8371 = 2, $N$7, $N$6 ), 0 )</f>
        <v>8.6050799999999997E-2</v>
      </c>
      <c r="K8371" s="3">
        <f t="shared" si="261"/>
        <v>8.6050799999999997E-2</v>
      </c>
    </row>
    <row r="8372" spans="1:11" x14ac:dyDescent="0.2">
      <c r="A8372" s="1">
        <v>45832.375</v>
      </c>
      <c r="B8372">
        <v>7.7238288000000002E-2</v>
      </c>
      <c r="C8372">
        <v>0.113</v>
      </c>
      <c r="E8372">
        <v>0.14299999999999999</v>
      </c>
      <c r="F8372">
        <f t="shared" si="260"/>
        <v>3.5761712000000001E-2</v>
      </c>
      <c r="G8372">
        <v>2</v>
      </c>
      <c r="H8372">
        <f>E8372*$N$8</f>
        <v>4.7190000000000001E-3</v>
      </c>
      <c r="I8372">
        <f xml:space="preserve"> C8372 * IF( G8372 = 2, $N$7, $N$6 )</f>
        <v>1.5288900000000001E-2</v>
      </c>
      <c r="J8372">
        <f xml:space="preserve"> MAX( (C8372 - B8372) * IF( G8372 = 2, $N$7, $N$6 ), 0 )</f>
        <v>4.8385596336000007E-3</v>
      </c>
      <c r="K8372" s="3">
        <f t="shared" si="261"/>
        <v>4.8385596336000007E-3</v>
      </c>
    </row>
    <row r="8373" spans="1:11" x14ac:dyDescent="0.2">
      <c r="A8373" s="1">
        <v>45832.395833333336</v>
      </c>
      <c r="B8373">
        <v>0.154476575</v>
      </c>
      <c r="C8373">
        <v>-9.6000000000000002E-2</v>
      </c>
      <c r="E8373">
        <v>0.13500000000000001</v>
      </c>
      <c r="F8373">
        <f t="shared" si="260"/>
        <v>0</v>
      </c>
      <c r="G8373">
        <v>2</v>
      </c>
      <c r="H8373">
        <f>E8373*$N$8</f>
        <v>4.4550000000000006E-3</v>
      </c>
      <c r="I8373">
        <f xml:space="preserve"> C8373 * IF( G8373 = 2, $N$7, $N$6 )</f>
        <v>-1.29888E-2</v>
      </c>
      <c r="J8373">
        <f xml:space="preserve"> MAX( (C8373 - B8373) * IF( G8373 = 2, $N$7, $N$6 ), 0 )</f>
        <v>0</v>
      </c>
      <c r="K8373" s="3">
        <f t="shared" si="261"/>
        <v>-3.38894805975E-2</v>
      </c>
    </row>
    <row r="8374" spans="1:11" x14ac:dyDescent="0.2">
      <c r="A8374" s="1">
        <v>45832.416666666664</v>
      </c>
      <c r="B8374">
        <v>0.24753666499999999</v>
      </c>
      <c r="C8374">
        <v>0.27800000000000002</v>
      </c>
      <c r="E8374">
        <v>0.104</v>
      </c>
      <c r="F8374">
        <f t="shared" si="260"/>
        <v>3.0463335000000036E-2</v>
      </c>
      <c r="G8374">
        <v>2</v>
      </c>
      <c r="H8374">
        <f>E8374*$N$8</f>
        <v>3.4320000000000002E-3</v>
      </c>
      <c r="I8374">
        <f xml:space="preserve"> C8374 * IF( G8374 = 2, $N$7, $N$6 )</f>
        <v>3.7613400000000005E-2</v>
      </c>
      <c r="J8374">
        <f xml:space="preserve"> MAX( (C8374 - B8374) * IF( G8374 = 2, $N$7, $N$6 ), 0 )</f>
        <v>4.1216892255000054E-3</v>
      </c>
      <c r="K8374" s="3">
        <f t="shared" si="261"/>
        <v>4.1216892255000054E-3</v>
      </c>
    </row>
    <row r="8375" spans="1:11" x14ac:dyDescent="0.2">
      <c r="A8375" s="1">
        <v>45832.4375</v>
      </c>
      <c r="B8375">
        <v>0.34059675499999997</v>
      </c>
      <c r="C8375">
        <v>5.2999999999999999E-2</v>
      </c>
      <c r="E8375">
        <v>0.23799999999999999</v>
      </c>
      <c r="F8375">
        <f t="shared" si="260"/>
        <v>0</v>
      </c>
      <c r="G8375">
        <v>2</v>
      </c>
      <c r="H8375">
        <f>E8375*$N$8</f>
        <v>7.8539999999999999E-3</v>
      </c>
      <c r="I8375">
        <f xml:space="preserve"> C8375 * IF( G8375 = 2, $N$7, $N$6 )</f>
        <v>7.1709E-3</v>
      </c>
      <c r="J8375">
        <f xml:space="preserve"> MAX( (C8375 - B8375) * IF( G8375 = 2, $N$7, $N$6 ), 0 )</f>
        <v>0</v>
      </c>
      <c r="K8375" s="3">
        <f t="shared" si="261"/>
        <v>-3.89118409515E-2</v>
      </c>
    </row>
    <row r="8376" spans="1:11" x14ac:dyDescent="0.2">
      <c r="A8376" s="1">
        <v>45832.458333333336</v>
      </c>
      <c r="B8376">
        <v>0.50812920800000005</v>
      </c>
      <c r="C8376">
        <v>-0.98499999999999999</v>
      </c>
      <c r="E8376">
        <v>0.99299999999999999</v>
      </c>
      <c r="F8376">
        <f t="shared" si="260"/>
        <v>0</v>
      </c>
      <c r="G8376">
        <v>2</v>
      </c>
      <c r="H8376">
        <f>E8376*$N$8</f>
        <v>3.2769E-2</v>
      </c>
      <c r="I8376">
        <f xml:space="preserve"> C8376 * IF( G8376 = 2, $N$7, $N$6 )</f>
        <v>-0.13327050000000001</v>
      </c>
      <c r="J8376">
        <f xml:space="preserve"> MAX( (C8376 - B8376) * IF( G8376 = 2, $N$7, $N$6 ), 0 )</f>
        <v>0</v>
      </c>
      <c r="K8376" s="3">
        <f t="shared" si="261"/>
        <v>-0.20202038184240001</v>
      </c>
    </row>
    <row r="8377" spans="1:11" x14ac:dyDescent="0.2">
      <c r="A8377" s="1">
        <v>45832.479166666664</v>
      </c>
      <c r="B8377">
        <v>0.67566166100000002</v>
      </c>
      <c r="C8377">
        <v>-1.21</v>
      </c>
      <c r="E8377">
        <v>1.2290000000000001</v>
      </c>
      <c r="F8377">
        <f t="shared" si="260"/>
        <v>0</v>
      </c>
      <c r="G8377">
        <v>2</v>
      </c>
      <c r="H8377">
        <f>E8377*$N$8</f>
        <v>4.0557000000000003E-2</v>
      </c>
      <c r="I8377">
        <f xml:space="preserve"> C8377 * IF( G8377 = 2, $N$7, $N$6 )</f>
        <v>-0.163713</v>
      </c>
      <c r="J8377">
        <f xml:space="preserve"> MAX( (C8377 - B8377) * IF( G8377 = 2, $N$7, $N$6 ), 0 )</f>
        <v>0</v>
      </c>
      <c r="K8377" s="3">
        <f t="shared" si="261"/>
        <v>-0.25513002273329999</v>
      </c>
    </row>
    <row r="8378" spans="1:11" x14ac:dyDescent="0.2">
      <c r="A8378" s="1">
        <v>45832.5</v>
      </c>
      <c r="B8378">
        <v>0.59200348000000003</v>
      </c>
      <c r="C8378">
        <v>-0.62</v>
      </c>
      <c r="E8378">
        <v>0.65400000000000003</v>
      </c>
      <c r="F8378">
        <f t="shared" si="260"/>
        <v>0</v>
      </c>
      <c r="G8378">
        <v>2</v>
      </c>
      <c r="H8378">
        <f>E8378*$N$8</f>
        <v>2.1582E-2</v>
      </c>
      <c r="I8378">
        <f xml:space="preserve"> C8378 * IF( G8378 = 2, $N$7, $N$6 )</f>
        <v>-8.3886000000000002E-2</v>
      </c>
      <c r="J8378">
        <f xml:space="preserve"> MAX( (C8378 - B8378) * IF( G8378 = 2, $N$7, $N$6 ), 0 )</f>
        <v>0</v>
      </c>
      <c r="K8378" s="3">
        <f t="shared" si="261"/>
        <v>-0.16398407084399999</v>
      </c>
    </row>
    <row r="8379" spans="1:11" x14ac:dyDescent="0.2">
      <c r="A8379" s="1">
        <v>45832.520833333336</v>
      </c>
      <c r="B8379">
        <v>0.50834529799999995</v>
      </c>
      <c r="C8379">
        <v>-0.22</v>
      </c>
      <c r="E8379">
        <v>0.29099999999999998</v>
      </c>
      <c r="F8379">
        <f t="shared" si="260"/>
        <v>0</v>
      </c>
      <c r="G8379">
        <v>2</v>
      </c>
      <c r="H8379">
        <f>E8379*$N$8</f>
        <v>9.6030000000000004E-3</v>
      </c>
      <c r="I8379">
        <f xml:space="preserve"> C8379 * IF( G8379 = 2, $N$7, $N$6 )</f>
        <v>-2.9766000000000001E-2</v>
      </c>
      <c r="J8379">
        <f xml:space="preserve"> MAX( (C8379 - B8379) * IF( G8379 = 2, $N$7, $N$6 ), 0 )</f>
        <v>0</v>
      </c>
      <c r="K8379" s="3">
        <f t="shared" si="261"/>
        <v>-9.8545118819399993E-2</v>
      </c>
    </row>
    <row r="8380" spans="1:11" x14ac:dyDescent="0.2">
      <c r="A8380" s="1">
        <v>45832.541666666664</v>
      </c>
      <c r="B8380">
        <v>0.49017995399999997</v>
      </c>
      <c r="C8380">
        <v>-0.1</v>
      </c>
      <c r="E8380">
        <v>0.186</v>
      </c>
      <c r="F8380">
        <f t="shared" si="260"/>
        <v>0</v>
      </c>
      <c r="G8380">
        <v>2</v>
      </c>
      <c r="H8380">
        <f>E8380*$N$8</f>
        <v>6.1380000000000002E-3</v>
      </c>
      <c r="I8380">
        <f xml:space="preserve"> C8380 * IF( G8380 = 2, $N$7, $N$6 )</f>
        <v>-1.353E-2</v>
      </c>
      <c r="J8380">
        <f xml:space="preserve"> MAX( (C8380 - B8380) * IF( G8380 = 2, $N$7, $N$6 ), 0 )</f>
        <v>0</v>
      </c>
      <c r="K8380" s="3">
        <f t="shared" si="261"/>
        <v>-7.9851347776199996E-2</v>
      </c>
    </row>
    <row r="8381" spans="1:11" x14ac:dyDescent="0.2">
      <c r="A8381" s="1">
        <v>45832.5625</v>
      </c>
      <c r="B8381">
        <v>0.47201461</v>
      </c>
      <c r="C8381">
        <v>1.2999999999999999E-2</v>
      </c>
      <c r="E8381">
        <v>8.4000000000000005E-2</v>
      </c>
      <c r="F8381">
        <f t="shared" si="260"/>
        <v>0</v>
      </c>
      <c r="G8381">
        <v>2</v>
      </c>
      <c r="H8381">
        <f>E8381*$N$8</f>
        <v>2.7720000000000002E-3</v>
      </c>
      <c r="I8381">
        <f xml:space="preserve"> C8381 * IF( G8381 = 2, $N$7, $N$6 )</f>
        <v>1.7588999999999999E-3</v>
      </c>
      <c r="J8381">
        <f xml:space="preserve"> MAX( (C8381 - B8381) * IF( G8381 = 2, $N$7, $N$6 ), 0 )</f>
        <v>0</v>
      </c>
      <c r="K8381" s="3">
        <f t="shared" si="261"/>
        <v>-6.2104676732999999E-2</v>
      </c>
    </row>
    <row r="8382" spans="1:11" x14ac:dyDescent="0.2">
      <c r="A8382" s="1">
        <v>45832.583333333336</v>
      </c>
      <c r="B8382">
        <v>0.46844285299999999</v>
      </c>
      <c r="C8382">
        <v>0.09</v>
      </c>
      <c r="E8382">
        <v>5.0999999999999997E-2</v>
      </c>
      <c r="F8382">
        <f t="shared" si="260"/>
        <v>0</v>
      </c>
      <c r="G8382">
        <v>2</v>
      </c>
      <c r="H8382">
        <f>E8382*$N$8</f>
        <v>1.683E-3</v>
      </c>
      <c r="I8382">
        <f xml:space="preserve"> C8382 * IF( G8382 = 2, $N$7, $N$6 )</f>
        <v>1.2177E-2</v>
      </c>
      <c r="J8382">
        <f xml:space="preserve"> MAX( (C8382 - B8382) * IF( G8382 = 2, $N$7, $N$6 ), 0 )</f>
        <v>0</v>
      </c>
      <c r="K8382" s="3">
        <f t="shared" si="261"/>
        <v>-5.1203318010900008E-2</v>
      </c>
    </row>
    <row r="8383" spans="1:11" x14ac:dyDescent="0.2">
      <c r="A8383" s="1">
        <v>45832.604166666664</v>
      </c>
      <c r="B8383">
        <v>0.46487109700000001</v>
      </c>
      <c r="C8383">
        <v>0.191</v>
      </c>
      <c r="E8383">
        <v>8.0000000000000002E-3</v>
      </c>
      <c r="F8383">
        <f t="shared" si="260"/>
        <v>0</v>
      </c>
      <c r="G8383">
        <v>2</v>
      </c>
      <c r="H8383">
        <f>E8383*$N$8</f>
        <v>2.6400000000000002E-4</v>
      </c>
      <c r="I8383">
        <f xml:space="preserve"> C8383 * IF( G8383 = 2, $N$7, $N$6 )</f>
        <v>2.5842300000000002E-2</v>
      </c>
      <c r="J8383">
        <f xml:space="preserve"> MAX( (C8383 - B8383) * IF( G8383 = 2, $N$7, $N$6 ), 0 )</f>
        <v>0</v>
      </c>
      <c r="K8383" s="3">
        <f t="shared" si="261"/>
        <v>-3.7054759424100005E-2</v>
      </c>
    </row>
    <row r="8384" spans="1:11" x14ac:dyDescent="0.2">
      <c r="A8384" s="1">
        <v>45832.625</v>
      </c>
      <c r="B8384">
        <v>0.33557880499999998</v>
      </c>
      <c r="C8384">
        <v>0.20399999999999999</v>
      </c>
      <c r="E8384">
        <v>1.4999999999999999E-2</v>
      </c>
      <c r="F8384">
        <f t="shared" si="260"/>
        <v>0</v>
      </c>
      <c r="G8384">
        <v>1</v>
      </c>
      <c r="H8384">
        <f>E8384*$N$8</f>
        <v>4.95E-4</v>
      </c>
      <c r="I8384">
        <f xml:space="preserve"> C8384 * IF( G8384 = 2, $N$7, $N$6 )</f>
        <v>8.1008399999999994E-2</v>
      </c>
      <c r="J8384">
        <f xml:space="preserve"> MAX( (C8384 - B8384) * IF( G8384 = 2, $N$7, $N$6 ), 0 )</f>
        <v>0</v>
      </c>
      <c r="K8384" s="3">
        <f t="shared" si="261"/>
        <v>-5.22499434655E-2</v>
      </c>
    </row>
    <row r="8385" spans="1:11" x14ac:dyDescent="0.2">
      <c r="A8385" s="1">
        <v>45832.645833333336</v>
      </c>
      <c r="B8385">
        <v>0.206286514</v>
      </c>
      <c r="C8385">
        <v>0.45200000000000001</v>
      </c>
      <c r="E8385">
        <v>0</v>
      </c>
      <c r="F8385">
        <f t="shared" si="260"/>
        <v>0.24571348600000001</v>
      </c>
      <c r="G8385">
        <v>1</v>
      </c>
      <c r="H8385">
        <f>E8385*$N$8</f>
        <v>0</v>
      </c>
      <c r="I8385">
        <f xml:space="preserve"> C8385 * IF( G8385 = 2, $N$7, $N$6 )</f>
        <v>0.17948920000000002</v>
      </c>
      <c r="J8385">
        <f xml:space="preserve"> MAX( (C8385 - B8385) * IF( G8385 = 2, $N$7, $N$6 ), 0 )</f>
        <v>9.7572825290600004E-2</v>
      </c>
      <c r="K8385" s="3">
        <f t="shared" si="261"/>
        <v>9.7572825290600004E-2</v>
      </c>
    </row>
    <row r="8386" spans="1:11" x14ac:dyDescent="0.2">
      <c r="A8386" s="1">
        <v>45832.666666666664</v>
      </c>
      <c r="B8386">
        <v>0.128851045</v>
      </c>
      <c r="C8386">
        <v>0.59599999999999997</v>
      </c>
      <c r="E8386">
        <v>0</v>
      </c>
      <c r="F8386">
        <f t="shared" si="260"/>
        <v>0.46714895499999998</v>
      </c>
      <c r="G8386">
        <v>1</v>
      </c>
      <c r="H8386">
        <f>E8386*$N$8</f>
        <v>0</v>
      </c>
      <c r="I8386">
        <f xml:space="preserve"> C8386 * IF( G8386 = 2, $N$7, $N$6 )</f>
        <v>0.23667159999999998</v>
      </c>
      <c r="J8386">
        <f xml:space="preserve"> MAX( (C8386 - B8386) * IF( G8386 = 2, $N$7, $N$6 ), 0 )</f>
        <v>0.18550485003049999</v>
      </c>
      <c r="K8386" s="3">
        <f t="shared" si="261"/>
        <v>0.18550485003049999</v>
      </c>
    </row>
    <row r="8387" spans="1:11" x14ac:dyDescent="0.2">
      <c r="A8387" s="1">
        <v>45832.6875</v>
      </c>
      <c r="B8387">
        <v>5.1415575999999998E-2</v>
      </c>
      <c r="C8387">
        <v>1.399</v>
      </c>
      <c r="E8387">
        <v>0</v>
      </c>
      <c r="F8387">
        <f t="shared" ref="F8387:F8450" si="262">MAX(C8387-B8387,0)</f>
        <v>1.3475844240000001</v>
      </c>
      <c r="G8387">
        <v>1</v>
      </c>
      <c r="H8387">
        <f>E8387*$N$8</f>
        <v>0</v>
      </c>
      <c r="I8387">
        <f xml:space="preserve"> C8387 * IF( G8387 = 2, $N$7, $N$6 )</f>
        <v>0.55554290000000006</v>
      </c>
      <c r="J8387">
        <f xml:space="preserve"> MAX( (C8387 - B8387) * IF( G8387 = 2, $N$7, $N$6 ), 0 )</f>
        <v>0.53512577477040002</v>
      </c>
      <c r="K8387" s="3">
        <f t="shared" ref="K8387:K8450" si="263">(C8387-B8387)*IF(G8387=2,$N$7,$N$6)</f>
        <v>0.53512577477040002</v>
      </c>
    </row>
    <row r="8388" spans="1:11" x14ac:dyDescent="0.2">
      <c r="A8388" s="1">
        <v>45832.708333333336</v>
      </c>
      <c r="B8388">
        <v>2.5707787999999999E-2</v>
      </c>
      <c r="C8388">
        <v>1.325</v>
      </c>
      <c r="E8388">
        <v>0</v>
      </c>
      <c r="F8388">
        <f t="shared" si="262"/>
        <v>1.2992922119999999</v>
      </c>
      <c r="G8388">
        <v>1</v>
      </c>
      <c r="H8388">
        <f>E8388*$N$8</f>
        <v>0</v>
      </c>
      <c r="I8388">
        <f xml:space="preserve"> C8388 * IF( G8388 = 2, $N$7, $N$6 )</f>
        <v>0.52615749999999994</v>
      </c>
      <c r="J8388">
        <f xml:space="preserve"> MAX( (C8388 - B8388) * IF( G8388 = 2, $N$7, $N$6 ), 0 )</f>
        <v>0.51594893738519998</v>
      </c>
      <c r="K8388" s="3">
        <f t="shared" si="263"/>
        <v>0.51594893738519998</v>
      </c>
    </row>
    <row r="8389" spans="1:11" x14ac:dyDescent="0.2">
      <c r="A8389" s="1">
        <v>45832.729166666664</v>
      </c>
      <c r="B8389">
        <v>0</v>
      </c>
      <c r="C8389">
        <v>0.623</v>
      </c>
      <c r="E8389">
        <v>0</v>
      </c>
      <c r="F8389">
        <f t="shared" si="262"/>
        <v>0.623</v>
      </c>
      <c r="G8389">
        <v>1</v>
      </c>
      <c r="H8389">
        <f>E8389*$N$8</f>
        <v>0</v>
      </c>
      <c r="I8389">
        <f xml:space="preserve"> C8389 * IF( G8389 = 2, $N$7, $N$6 )</f>
        <v>0.24739330000000001</v>
      </c>
      <c r="J8389">
        <f xml:space="preserve"> MAX( (C8389 - B8389) * IF( G8389 = 2, $N$7, $N$6 ), 0 )</f>
        <v>0.24739330000000001</v>
      </c>
      <c r="K8389" s="3">
        <f t="shared" si="263"/>
        <v>0.24739330000000001</v>
      </c>
    </row>
    <row r="8390" spans="1:11" x14ac:dyDescent="0.2">
      <c r="A8390" s="1">
        <v>45832.75</v>
      </c>
      <c r="B8390">
        <v>0</v>
      </c>
      <c r="C8390">
        <v>0.56299999999999994</v>
      </c>
      <c r="E8390">
        <v>0</v>
      </c>
      <c r="F8390">
        <f t="shared" si="262"/>
        <v>0.56299999999999994</v>
      </c>
      <c r="G8390">
        <v>1</v>
      </c>
      <c r="H8390">
        <f>E8390*$N$8</f>
        <v>0</v>
      </c>
      <c r="I8390">
        <f xml:space="preserve"> C8390 * IF( G8390 = 2, $N$7, $N$6 )</f>
        <v>0.2235673</v>
      </c>
      <c r="J8390">
        <f xml:space="preserve"> MAX( (C8390 - B8390) * IF( G8390 = 2, $N$7, $N$6 ), 0 )</f>
        <v>0.2235673</v>
      </c>
      <c r="K8390" s="3">
        <f t="shared" si="263"/>
        <v>0.2235673</v>
      </c>
    </row>
    <row r="8391" spans="1:11" x14ac:dyDescent="0.2">
      <c r="A8391" s="1">
        <v>45832.770833333336</v>
      </c>
      <c r="B8391">
        <v>0</v>
      </c>
      <c r="C8391">
        <v>0.58099999999999996</v>
      </c>
      <c r="E8391">
        <v>0</v>
      </c>
      <c r="F8391">
        <f t="shared" si="262"/>
        <v>0.58099999999999996</v>
      </c>
      <c r="G8391">
        <v>1</v>
      </c>
      <c r="H8391">
        <f>E8391*$N$8</f>
        <v>0</v>
      </c>
      <c r="I8391">
        <f xml:space="preserve"> C8391 * IF( G8391 = 2, $N$7, $N$6 )</f>
        <v>0.23071509999999998</v>
      </c>
      <c r="J8391">
        <f xml:space="preserve"> MAX( (C8391 - B8391) * IF( G8391 = 2, $N$7, $N$6 ), 0 )</f>
        <v>0.23071509999999998</v>
      </c>
      <c r="K8391" s="3">
        <f t="shared" si="263"/>
        <v>0.23071509999999998</v>
      </c>
    </row>
    <row r="8392" spans="1:11" x14ac:dyDescent="0.2">
      <c r="A8392" s="1">
        <v>45832.791666666664</v>
      </c>
      <c r="B8392">
        <v>0</v>
      </c>
      <c r="C8392">
        <v>0.621</v>
      </c>
      <c r="E8392">
        <v>0</v>
      </c>
      <c r="F8392">
        <f t="shared" si="262"/>
        <v>0.621</v>
      </c>
      <c r="G8392">
        <v>1</v>
      </c>
      <c r="H8392">
        <f>E8392*$N$8</f>
        <v>0</v>
      </c>
      <c r="I8392">
        <f xml:space="preserve"> C8392 * IF( G8392 = 2, $N$7, $N$6 )</f>
        <v>0.24659910000000002</v>
      </c>
      <c r="J8392">
        <f xml:space="preserve"> MAX( (C8392 - B8392) * IF( G8392 = 2, $N$7, $N$6 ), 0 )</f>
        <v>0.24659910000000002</v>
      </c>
      <c r="K8392" s="3">
        <f t="shared" si="263"/>
        <v>0.24659910000000002</v>
      </c>
    </row>
    <row r="8393" spans="1:11" x14ac:dyDescent="0.2">
      <c r="A8393" s="1">
        <v>45832.8125</v>
      </c>
      <c r="B8393">
        <v>0</v>
      </c>
      <c r="C8393">
        <v>0.64300000000000002</v>
      </c>
      <c r="E8393">
        <v>0</v>
      </c>
      <c r="F8393">
        <f t="shared" si="262"/>
        <v>0.64300000000000002</v>
      </c>
      <c r="G8393">
        <v>1</v>
      </c>
      <c r="H8393">
        <f>E8393*$N$8</f>
        <v>0</v>
      </c>
      <c r="I8393">
        <f xml:space="preserve"> C8393 * IF( G8393 = 2, $N$7, $N$6 )</f>
        <v>0.25533529999999999</v>
      </c>
      <c r="J8393">
        <f xml:space="preserve"> MAX( (C8393 - B8393) * IF( G8393 = 2, $N$7, $N$6 ), 0 )</f>
        <v>0.25533529999999999</v>
      </c>
      <c r="K8393" s="3">
        <f t="shared" si="263"/>
        <v>0.25533529999999999</v>
      </c>
    </row>
    <row r="8394" spans="1:11" x14ac:dyDescent="0.2">
      <c r="A8394" s="1">
        <v>45832.833333333336</v>
      </c>
      <c r="B8394">
        <v>0</v>
      </c>
      <c r="C8394">
        <v>0.64500000000000002</v>
      </c>
      <c r="E8394">
        <v>0</v>
      </c>
      <c r="F8394">
        <f t="shared" si="262"/>
        <v>0.64500000000000002</v>
      </c>
      <c r="G8394">
        <v>1</v>
      </c>
      <c r="H8394">
        <f>E8394*$N$8</f>
        <v>0</v>
      </c>
      <c r="I8394">
        <f xml:space="preserve"> C8394 * IF( G8394 = 2, $N$7, $N$6 )</f>
        <v>0.25612950000000001</v>
      </c>
      <c r="J8394">
        <f xml:space="preserve"> MAX( (C8394 - B8394) * IF( G8394 = 2, $N$7, $N$6 ), 0 )</f>
        <v>0.25612950000000001</v>
      </c>
      <c r="K8394" s="3">
        <f t="shared" si="263"/>
        <v>0.25612950000000001</v>
      </c>
    </row>
    <row r="8395" spans="1:11" x14ac:dyDescent="0.2">
      <c r="A8395" s="1">
        <v>45832.854166666664</v>
      </c>
      <c r="B8395">
        <v>0</v>
      </c>
      <c r="C8395">
        <v>0.60899999999999999</v>
      </c>
      <c r="E8395">
        <v>0</v>
      </c>
      <c r="F8395">
        <f t="shared" si="262"/>
        <v>0.60899999999999999</v>
      </c>
      <c r="G8395">
        <v>1</v>
      </c>
      <c r="H8395">
        <f>E8395*$N$8</f>
        <v>0</v>
      </c>
      <c r="I8395">
        <f xml:space="preserve"> C8395 * IF( G8395 = 2, $N$7, $N$6 )</f>
        <v>0.24183389999999999</v>
      </c>
      <c r="J8395">
        <f xml:space="preserve"> MAX( (C8395 - B8395) * IF( G8395 = 2, $N$7, $N$6 ), 0 )</f>
        <v>0.24183389999999999</v>
      </c>
      <c r="K8395" s="3">
        <f t="shared" si="263"/>
        <v>0.24183389999999999</v>
      </c>
    </row>
    <row r="8396" spans="1:11" x14ac:dyDescent="0.2">
      <c r="A8396" s="1">
        <v>45832.875</v>
      </c>
      <c r="B8396">
        <v>0</v>
      </c>
      <c r="C8396">
        <v>0.65</v>
      </c>
      <c r="E8396">
        <v>0</v>
      </c>
      <c r="F8396">
        <f t="shared" si="262"/>
        <v>0.65</v>
      </c>
      <c r="G8396">
        <v>2</v>
      </c>
      <c r="H8396">
        <f>E8396*$N$8</f>
        <v>0</v>
      </c>
      <c r="I8396">
        <f xml:space="preserve"> C8396 * IF( G8396 = 2, $N$7, $N$6 )</f>
        <v>8.7945000000000009E-2</v>
      </c>
      <c r="J8396">
        <f xml:space="preserve"> MAX( (C8396 - B8396) * IF( G8396 = 2, $N$7, $N$6 ), 0 )</f>
        <v>8.7945000000000009E-2</v>
      </c>
      <c r="K8396" s="3">
        <f t="shared" si="263"/>
        <v>8.7945000000000009E-2</v>
      </c>
    </row>
    <row r="8397" spans="1:11" x14ac:dyDescent="0.2">
      <c r="A8397" s="1">
        <v>45832.895833333336</v>
      </c>
      <c r="B8397">
        <v>0</v>
      </c>
      <c r="C8397">
        <v>0.57399999999999995</v>
      </c>
      <c r="E8397">
        <v>0</v>
      </c>
      <c r="F8397">
        <f t="shared" si="262"/>
        <v>0.57399999999999995</v>
      </c>
      <c r="G8397">
        <v>2</v>
      </c>
      <c r="H8397">
        <f>E8397*$N$8</f>
        <v>0</v>
      </c>
      <c r="I8397">
        <f xml:space="preserve"> C8397 * IF( G8397 = 2, $N$7, $N$6 )</f>
        <v>7.7662200000000001E-2</v>
      </c>
      <c r="J8397">
        <f xml:space="preserve"> MAX( (C8397 - B8397) * IF( G8397 = 2, $N$7, $N$6 ), 0 )</f>
        <v>7.7662200000000001E-2</v>
      </c>
      <c r="K8397" s="3">
        <f t="shared" si="263"/>
        <v>7.7662200000000001E-2</v>
      </c>
    </row>
    <row r="8398" spans="1:11" x14ac:dyDescent="0.2">
      <c r="A8398" s="1">
        <v>45832.916666666664</v>
      </c>
      <c r="B8398">
        <v>0</v>
      </c>
      <c r="C8398">
        <v>0.53400000000000003</v>
      </c>
      <c r="E8398">
        <v>0</v>
      </c>
      <c r="F8398">
        <f t="shared" si="262"/>
        <v>0.53400000000000003</v>
      </c>
      <c r="G8398">
        <v>2</v>
      </c>
      <c r="H8398">
        <f>E8398*$N$8</f>
        <v>0</v>
      </c>
      <c r="I8398">
        <f xml:space="preserve"> C8398 * IF( G8398 = 2, $N$7, $N$6 )</f>
        <v>7.2250200000000001E-2</v>
      </c>
      <c r="J8398">
        <f xml:space="preserve"> MAX( (C8398 - B8398) * IF( G8398 = 2, $N$7, $N$6 ), 0 )</f>
        <v>7.2250200000000001E-2</v>
      </c>
      <c r="K8398" s="3">
        <f t="shared" si="263"/>
        <v>7.2250200000000001E-2</v>
      </c>
    </row>
    <row r="8399" spans="1:11" x14ac:dyDescent="0.2">
      <c r="A8399" s="1">
        <v>45832.9375</v>
      </c>
      <c r="B8399">
        <v>0</v>
      </c>
      <c r="C8399">
        <v>0.45200000000000001</v>
      </c>
      <c r="E8399">
        <v>0</v>
      </c>
      <c r="F8399">
        <f t="shared" si="262"/>
        <v>0.45200000000000001</v>
      </c>
      <c r="G8399">
        <v>2</v>
      </c>
      <c r="H8399">
        <f>E8399*$N$8</f>
        <v>0</v>
      </c>
      <c r="I8399">
        <f xml:space="preserve"> C8399 * IF( G8399 = 2, $N$7, $N$6 )</f>
        <v>6.1155600000000004E-2</v>
      </c>
      <c r="J8399">
        <f xml:space="preserve"> MAX( (C8399 - B8399) * IF( G8399 = 2, $N$7, $N$6 ), 0 )</f>
        <v>6.1155600000000004E-2</v>
      </c>
      <c r="K8399" s="3">
        <f t="shared" si="263"/>
        <v>6.1155600000000004E-2</v>
      </c>
    </row>
    <row r="8400" spans="1:11" x14ac:dyDescent="0.2">
      <c r="A8400" s="1">
        <v>45832.958333333336</v>
      </c>
      <c r="B8400">
        <v>0</v>
      </c>
      <c r="C8400">
        <v>0.5</v>
      </c>
      <c r="E8400">
        <v>0</v>
      </c>
      <c r="F8400">
        <f t="shared" si="262"/>
        <v>0.5</v>
      </c>
      <c r="G8400">
        <v>2</v>
      </c>
      <c r="H8400">
        <f>E8400*$N$8</f>
        <v>0</v>
      </c>
      <c r="I8400">
        <f xml:space="preserve"> C8400 * IF( G8400 = 2, $N$7, $N$6 )</f>
        <v>6.7650000000000002E-2</v>
      </c>
      <c r="J8400">
        <f xml:space="preserve"> MAX( (C8400 - B8400) * IF( G8400 = 2, $N$7, $N$6 ), 0 )</f>
        <v>6.7650000000000002E-2</v>
      </c>
      <c r="K8400" s="3">
        <f t="shared" si="263"/>
        <v>6.7650000000000002E-2</v>
      </c>
    </row>
    <row r="8401" spans="1:11" x14ac:dyDescent="0.2">
      <c r="A8401" s="1">
        <v>45832.979166666664</v>
      </c>
      <c r="B8401">
        <v>0</v>
      </c>
      <c r="C8401">
        <v>0.5</v>
      </c>
      <c r="E8401">
        <v>0</v>
      </c>
      <c r="F8401">
        <f t="shared" si="262"/>
        <v>0.5</v>
      </c>
      <c r="G8401">
        <v>2</v>
      </c>
      <c r="H8401">
        <f>E8401*$N$8</f>
        <v>0</v>
      </c>
      <c r="I8401">
        <f xml:space="preserve"> C8401 * IF( G8401 = 2, $N$7, $N$6 )</f>
        <v>6.7650000000000002E-2</v>
      </c>
      <c r="J8401">
        <f xml:space="preserve"> MAX( (C8401 - B8401) * IF( G8401 = 2, $N$7, $N$6 ), 0 )</f>
        <v>6.7650000000000002E-2</v>
      </c>
      <c r="K8401" s="3">
        <f t="shared" si="263"/>
        <v>6.7650000000000002E-2</v>
      </c>
    </row>
    <row r="8402" spans="1:11" x14ac:dyDescent="0.2">
      <c r="A8402" s="1">
        <v>45833</v>
      </c>
      <c r="B8402">
        <v>0</v>
      </c>
      <c r="C8402">
        <v>0.63800000000000001</v>
      </c>
      <c r="E8402">
        <v>0</v>
      </c>
      <c r="F8402">
        <f t="shared" si="262"/>
        <v>0.63800000000000001</v>
      </c>
      <c r="G8402">
        <v>2</v>
      </c>
      <c r="H8402">
        <f>E8402*$N$8</f>
        <v>0</v>
      </c>
      <c r="I8402">
        <f xml:space="preserve"> C8402 * IF( G8402 = 2, $N$7, $N$6 )</f>
        <v>8.6321400000000006E-2</v>
      </c>
      <c r="J8402">
        <f xml:space="preserve"> MAX( (C8402 - B8402) * IF( G8402 = 2, $N$7, $N$6 ), 0 )</f>
        <v>8.6321400000000006E-2</v>
      </c>
      <c r="K8402" s="3">
        <f t="shared" si="263"/>
        <v>8.6321400000000006E-2</v>
      </c>
    </row>
    <row r="8403" spans="1:11" x14ac:dyDescent="0.2">
      <c r="A8403" s="1">
        <v>45833.020833333336</v>
      </c>
      <c r="B8403">
        <v>0</v>
      </c>
      <c r="C8403">
        <v>1.117</v>
      </c>
      <c r="E8403">
        <v>0</v>
      </c>
      <c r="F8403">
        <f t="shared" si="262"/>
        <v>1.117</v>
      </c>
      <c r="G8403">
        <v>2</v>
      </c>
      <c r="H8403">
        <f>E8403*$N$8</f>
        <v>0</v>
      </c>
      <c r="I8403">
        <f xml:space="preserve"> C8403 * IF( G8403 = 2, $N$7, $N$6 )</f>
        <v>0.15113009999999999</v>
      </c>
      <c r="J8403">
        <f xml:space="preserve"> MAX( (C8403 - B8403) * IF( G8403 = 2, $N$7, $N$6 ), 0 )</f>
        <v>0.15113009999999999</v>
      </c>
      <c r="K8403" s="3">
        <f t="shared" si="263"/>
        <v>0.15113009999999999</v>
      </c>
    </row>
    <row r="8404" spans="1:11" x14ac:dyDescent="0.2">
      <c r="A8404" s="1">
        <v>45833.041666666664</v>
      </c>
      <c r="B8404">
        <v>0</v>
      </c>
      <c r="C8404">
        <v>0.60099999999999998</v>
      </c>
      <c r="E8404">
        <v>0</v>
      </c>
      <c r="F8404">
        <f t="shared" si="262"/>
        <v>0.60099999999999998</v>
      </c>
      <c r="G8404">
        <v>2</v>
      </c>
      <c r="H8404">
        <f>E8404*$N$8</f>
        <v>0</v>
      </c>
      <c r="I8404">
        <f xml:space="preserve"> C8404 * IF( G8404 = 2, $N$7, $N$6 )</f>
        <v>8.1315299999999993E-2</v>
      </c>
      <c r="J8404">
        <f xml:space="preserve"> MAX( (C8404 - B8404) * IF( G8404 = 2, $N$7, $N$6 ), 0 )</f>
        <v>8.1315299999999993E-2</v>
      </c>
      <c r="K8404" s="3">
        <f t="shared" si="263"/>
        <v>8.1315299999999993E-2</v>
      </c>
    </row>
    <row r="8405" spans="1:11" x14ac:dyDescent="0.2">
      <c r="A8405" s="1">
        <v>45833.0625</v>
      </c>
      <c r="B8405">
        <v>0</v>
      </c>
      <c r="C8405">
        <v>1.125</v>
      </c>
      <c r="E8405">
        <v>0</v>
      </c>
      <c r="F8405">
        <f t="shared" si="262"/>
        <v>1.125</v>
      </c>
      <c r="G8405">
        <v>2</v>
      </c>
      <c r="H8405">
        <f>E8405*$N$8</f>
        <v>0</v>
      </c>
      <c r="I8405">
        <f xml:space="preserve"> C8405 * IF( G8405 = 2, $N$7, $N$6 )</f>
        <v>0.1522125</v>
      </c>
      <c r="J8405">
        <f xml:space="preserve"> MAX( (C8405 - B8405) * IF( G8405 = 2, $N$7, $N$6 ), 0 )</f>
        <v>0.1522125</v>
      </c>
      <c r="K8405" s="3">
        <f t="shared" si="263"/>
        <v>0.1522125</v>
      </c>
    </row>
    <row r="8406" spans="1:11" x14ac:dyDescent="0.2">
      <c r="A8406" s="1">
        <v>45833.083333333336</v>
      </c>
      <c r="B8406">
        <v>0</v>
      </c>
      <c r="C8406">
        <v>0.55400000000000005</v>
      </c>
      <c r="E8406">
        <v>0</v>
      </c>
      <c r="F8406">
        <f t="shared" si="262"/>
        <v>0.55400000000000005</v>
      </c>
      <c r="G8406">
        <v>2</v>
      </c>
      <c r="H8406">
        <f>E8406*$N$8</f>
        <v>0</v>
      </c>
      <c r="I8406">
        <f xml:space="preserve"> C8406 * IF( G8406 = 2, $N$7, $N$6 )</f>
        <v>7.4956200000000014E-2</v>
      </c>
      <c r="J8406">
        <f xml:space="preserve"> MAX( (C8406 - B8406) * IF( G8406 = 2, $N$7, $N$6 ), 0 )</f>
        <v>7.4956200000000014E-2</v>
      </c>
      <c r="K8406" s="3">
        <f t="shared" si="263"/>
        <v>7.4956200000000014E-2</v>
      </c>
    </row>
    <row r="8407" spans="1:11" x14ac:dyDescent="0.2">
      <c r="A8407" s="1">
        <v>45833.104166666664</v>
      </c>
      <c r="B8407">
        <v>0</v>
      </c>
      <c r="C8407">
        <v>0.82799999999999996</v>
      </c>
      <c r="E8407">
        <v>0</v>
      </c>
      <c r="F8407">
        <f t="shared" si="262"/>
        <v>0.82799999999999996</v>
      </c>
      <c r="G8407">
        <v>2</v>
      </c>
      <c r="H8407">
        <f>E8407*$N$8</f>
        <v>0</v>
      </c>
      <c r="I8407">
        <f xml:space="preserve"> C8407 * IF( G8407 = 2, $N$7, $N$6 )</f>
        <v>0.1120284</v>
      </c>
      <c r="J8407">
        <f xml:space="preserve"> MAX( (C8407 - B8407) * IF( G8407 = 2, $N$7, $N$6 ), 0 )</f>
        <v>0.1120284</v>
      </c>
      <c r="K8407" s="3">
        <f t="shared" si="263"/>
        <v>0.1120284</v>
      </c>
    </row>
    <row r="8408" spans="1:11" x14ac:dyDescent="0.2">
      <c r="A8408" s="1">
        <v>45833.125</v>
      </c>
      <c r="B8408">
        <v>0</v>
      </c>
      <c r="C8408">
        <v>0.59099999999999997</v>
      </c>
      <c r="E8408">
        <v>0</v>
      </c>
      <c r="F8408">
        <f t="shared" si="262"/>
        <v>0.59099999999999997</v>
      </c>
      <c r="G8408">
        <v>2</v>
      </c>
      <c r="H8408">
        <f>E8408*$N$8</f>
        <v>0</v>
      </c>
      <c r="I8408">
        <f xml:space="preserve"> C8408 * IF( G8408 = 2, $N$7, $N$6 )</f>
        <v>7.99623E-2</v>
      </c>
      <c r="J8408">
        <f xml:space="preserve"> MAX( (C8408 - B8408) * IF( G8408 = 2, $N$7, $N$6 ), 0 )</f>
        <v>7.99623E-2</v>
      </c>
      <c r="K8408" s="3">
        <f t="shared" si="263"/>
        <v>7.99623E-2</v>
      </c>
    </row>
    <row r="8409" spans="1:11" x14ac:dyDescent="0.2">
      <c r="A8409" s="1">
        <v>45833.145833333336</v>
      </c>
      <c r="B8409">
        <v>0</v>
      </c>
      <c r="C8409">
        <v>0.51600000000000001</v>
      </c>
      <c r="E8409">
        <v>0</v>
      </c>
      <c r="F8409">
        <f t="shared" si="262"/>
        <v>0.51600000000000001</v>
      </c>
      <c r="G8409">
        <v>2</v>
      </c>
      <c r="H8409">
        <f>E8409*$N$8</f>
        <v>0</v>
      </c>
      <c r="I8409">
        <f xml:space="preserve"> C8409 * IF( G8409 = 2, $N$7, $N$6 )</f>
        <v>6.981480000000001E-2</v>
      </c>
      <c r="J8409">
        <f xml:space="preserve"> MAX( (C8409 - B8409) * IF( G8409 = 2, $N$7, $N$6 ), 0 )</f>
        <v>6.981480000000001E-2</v>
      </c>
      <c r="K8409" s="3">
        <f t="shared" si="263"/>
        <v>6.981480000000001E-2</v>
      </c>
    </row>
    <row r="8410" spans="1:11" x14ac:dyDescent="0.2">
      <c r="A8410" s="1">
        <v>45833.166666666664</v>
      </c>
      <c r="B8410">
        <v>0</v>
      </c>
      <c r="C8410">
        <v>0.496</v>
      </c>
      <c r="E8410">
        <v>0</v>
      </c>
      <c r="F8410">
        <f t="shared" si="262"/>
        <v>0.496</v>
      </c>
      <c r="G8410">
        <v>2</v>
      </c>
      <c r="H8410">
        <f>E8410*$N$8</f>
        <v>0</v>
      </c>
      <c r="I8410">
        <f xml:space="preserve"> C8410 * IF( G8410 = 2, $N$7, $N$6 )</f>
        <v>6.7108799999999996E-2</v>
      </c>
      <c r="J8410">
        <f xml:space="preserve"> MAX( (C8410 - B8410) * IF( G8410 = 2, $N$7, $N$6 ), 0 )</f>
        <v>6.7108799999999996E-2</v>
      </c>
      <c r="K8410" s="3">
        <f t="shared" si="263"/>
        <v>6.7108799999999996E-2</v>
      </c>
    </row>
    <row r="8411" spans="1:11" x14ac:dyDescent="0.2">
      <c r="A8411" s="1">
        <v>45833.1875</v>
      </c>
      <c r="B8411">
        <v>0</v>
      </c>
      <c r="C8411">
        <v>0.55400000000000005</v>
      </c>
      <c r="E8411">
        <v>0</v>
      </c>
      <c r="F8411">
        <f t="shared" si="262"/>
        <v>0.55400000000000005</v>
      </c>
      <c r="G8411">
        <v>2</v>
      </c>
      <c r="H8411">
        <f>E8411*$N$8</f>
        <v>0</v>
      </c>
      <c r="I8411">
        <f xml:space="preserve"> C8411 * IF( G8411 = 2, $N$7, $N$6 )</f>
        <v>7.4956200000000014E-2</v>
      </c>
      <c r="J8411">
        <f xml:space="preserve"> MAX( (C8411 - B8411) * IF( G8411 = 2, $N$7, $N$6 ), 0 )</f>
        <v>7.4956200000000014E-2</v>
      </c>
      <c r="K8411" s="3">
        <f t="shared" si="263"/>
        <v>7.4956200000000014E-2</v>
      </c>
    </row>
    <row r="8412" spans="1:11" x14ac:dyDescent="0.2">
      <c r="A8412" s="1">
        <v>45833.208333333336</v>
      </c>
      <c r="B8412">
        <v>0</v>
      </c>
      <c r="C8412">
        <v>0.57699999999999996</v>
      </c>
      <c r="E8412">
        <v>0</v>
      </c>
      <c r="F8412">
        <f t="shared" si="262"/>
        <v>0.57699999999999996</v>
      </c>
      <c r="G8412">
        <v>2</v>
      </c>
      <c r="H8412">
        <f>E8412*$N$8</f>
        <v>0</v>
      </c>
      <c r="I8412">
        <f xml:space="preserve"> C8412 * IF( G8412 = 2, $N$7, $N$6 )</f>
        <v>7.8068100000000001E-2</v>
      </c>
      <c r="J8412">
        <f xml:space="preserve"> MAX( (C8412 - B8412) * IF( G8412 = 2, $N$7, $N$6 ), 0 )</f>
        <v>7.8068100000000001E-2</v>
      </c>
      <c r="K8412" s="3">
        <f t="shared" si="263"/>
        <v>7.8068100000000001E-2</v>
      </c>
    </row>
    <row r="8413" spans="1:11" x14ac:dyDescent="0.2">
      <c r="A8413" s="1">
        <v>45833.229166666664</v>
      </c>
      <c r="B8413">
        <v>0</v>
      </c>
      <c r="C8413">
        <v>0.57199999999999995</v>
      </c>
      <c r="E8413">
        <v>0</v>
      </c>
      <c r="F8413">
        <f t="shared" si="262"/>
        <v>0.57199999999999995</v>
      </c>
      <c r="G8413">
        <v>2</v>
      </c>
      <c r="H8413">
        <f>E8413*$N$8</f>
        <v>0</v>
      </c>
      <c r="I8413">
        <f xml:space="preserve"> C8413 * IF( G8413 = 2, $N$7, $N$6 )</f>
        <v>7.7391599999999991E-2</v>
      </c>
      <c r="J8413">
        <f xml:space="preserve"> MAX( (C8413 - B8413) * IF( G8413 = 2, $N$7, $N$6 ), 0 )</f>
        <v>7.7391599999999991E-2</v>
      </c>
      <c r="K8413" s="3">
        <f t="shared" si="263"/>
        <v>7.7391599999999991E-2</v>
      </c>
    </row>
    <row r="8414" spans="1:11" x14ac:dyDescent="0.2">
      <c r="A8414" s="1">
        <v>45833.25</v>
      </c>
      <c r="B8414">
        <v>0</v>
      </c>
      <c r="C8414">
        <v>0.55500000000000005</v>
      </c>
      <c r="E8414">
        <v>0</v>
      </c>
      <c r="F8414">
        <f t="shared" si="262"/>
        <v>0.55500000000000005</v>
      </c>
      <c r="G8414">
        <v>2</v>
      </c>
      <c r="H8414">
        <f>E8414*$N$8</f>
        <v>0</v>
      </c>
      <c r="I8414">
        <f xml:space="preserve"> C8414 * IF( G8414 = 2, $N$7, $N$6 )</f>
        <v>7.5091500000000005E-2</v>
      </c>
      <c r="J8414">
        <f xml:space="preserve"> MAX( (C8414 - B8414) * IF( G8414 = 2, $N$7, $N$6 ), 0 )</f>
        <v>7.5091500000000005E-2</v>
      </c>
      <c r="K8414" s="3">
        <f t="shared" si="263"/>
        <v>7.5091500000000005E-2</v>
      </c>
    </row>
    <row r="8415" spans="1:11" x14ac:dyDescent="0.2">
      <c r="A8415" s="1">
        <v>45833.270833333336</v>
      </c>
      <c r="B8415">
        <v>0</v>
      </c>
      <c r="C8415">
        <v>0.75900000000000001</v>
      </c>
      <c r="E8415">
        <v>0</v>
      </c>
      <c r="F8415">
        <f t="shared" si="262"/>
        <v>0.75900000000000001</v>
      </c>
      <c r="G8415">
        <v>2</v>
      </c>
      <c r="H8415">
        <f>E8415*$N$8</f>
        <v>0</v>
      </c>
      <c r="I8415">
        <f xml:space="preserve"> C8415 * IF( G8415 = 2, $N$7, $N$6 )</f>
        <v>0.1026927</v>
      </c>
      <c r="J8415">
        <f xml:space="preserve"> MAX( (C8415 - B8415) * IF( G8415 = 2, $N$7, $N$6 ), 0 )</f>
        <v>0.1026927</v>
      </c>
      <c r="K8415" s="3">
        <f t="shared" si="263"/>
        <v>0.1026927</v>
      </c>
    </row>
    <row r="8416" spans="1:11" x14ac:dyDescent="0.2">
      <c r="A8416" s="1">
        <v>45833.291666666664</v>
      </c>
      <c r="B8416">
        <v>0</v>
      </c>
      <c r="C8416">
        <v>0.51900000000000002</v>
      </c>
      <c r="E8416">
        <v>0</v>
      </c>
      <c r="F8416">
        <f t="shared" si="262"/>
        <v>0.51900000000000002</v>
      </c>
      <c r="G8416">
        <v>2</v>
      </c>
      <c r="H8416">
        <f>E8416*$N$8</f>
        <v>0</v>
      </c>
      <c r="I8416">
        <f xml:space="preserve"> C8416 * IF( G8416 = 2, $N$7, $N$6 )</f>
        <v>7.0220700000000011E-2</v>
      </c>
      <c r="J8416">
        <f xml:space="preserve"> MAX( (C8416 - B8416) * IF( G8416 = 2, $N$7, $N$6 ), 0 )</f>
        <v>7.0220700000000011E-2</v>
      </c>
      <c r="K8416" s="3">
        <f t="shared" si="263"/>
        <v>7.0220700000000011E-2</v>
      </c>
    </row>
    <row r="8417" spans="1:11" x14ac:dyDescent="0.2">
      <c r="A8417" s="1">
        <v>45833.3125</v>
      </c>
      <c r="B8417">
        <v>0</v>
      </c>
      <c r="C8417">
        <v>0.40100000000000002</v>
      </c>
      <c r="E8417">
        <v>0</v>
      </c>
      <c r="F8417">
        <f t="shared" si="262"/>
        <v>0.40100000000000002</v>
      </c>
      <c r="G8417">
        <v>2</v>
      </c>
      <c r="H8417">
        <f>E8417*$N$8</f>
        <v>0</v>
      </c>
      <c r="I8417">
        <f xml:space="preserve"> C8417 * IF( G8417 = 2, $N$7, $N$6 )</f>
        <v>5.4255300000000006E-2</v>
      </c>
      <c r="J8417">
        <f xml:space="preserve"> MAX( (C8417 - B8417) * IF( G8417 = 2, $N$7, $N$6 ), 0 )</f>
        <v>5.4255300000000006E-2</v>
      </c>
      <c r="K8417" s="3">
        <f t="shared" si="263"/>
        <v>5.4255300000000006E-2</v>
      </c>
    </row>
    <row r="8418" spans="1:11" x14ac:dyDescent="0.2">
      <c r="A8418" s="1">
        <v>45833.333333333336</v>
      </c>
      <c r="B8418">
        <v>0.16192104700000001</v>
      </c>
      <c r="C8418">
        <v>0.22900000000000001</v>
      </c>
      <c r="E8418">
        <v>1E-3</v>
      </c>
      <c r="F8418">
        <f t="shared" si="262"/>
        <v>6.7078952999999997E-2</v>
      </c>
      <c r="G8418">
        <v>2</v>
      </c>
      <c r="H8418">
        <f>E8418*$N$8</f>
        <v>3.3000000000000003E-5</v>
      </c>
      <c r="I8418">
        <f xml:space="preserve"> C8418 * IF( G8418 = 2, $N$7, $N$6 )</f>
        <v>3.0983700000000003E-2</v>
      </c>
      <c r="J8418">
        <f xml:space="preserve"> MAX( (C8418 - B8418) * IF( G8418 = 2, $N$7, $N$6 ), 0 )</f>
        <v>9.0757823409000002E-3</v>
      </c>
      <c r="K8418" s="3">
        <f t="shared" si="263"/>
        <v>9.0757823409000002E-3</v>
      </c>
    </row>
    <row r="8419" spans="1:11" x14ac:dyDescent="0.2">
      <c r="A8419" s="1">
        <v>45833.354166666664</v>
      </c>
      <c r="B8419">
        <v>0.32384209400000002</v>
      </c>
      <c r="C8419">
        <v>0.85899999999999999</v>
      </c>
      <c r="E8419">
        <v>4.0000000000000001E-3</v>
      </c>
      <c r="F8419">
        <f t="shared" si="262"/>
        <v>0.53515790600000002</v>
      </c>
      <c r="G8419">
        <v>2</v>
      </c>
      <c r="H8419">
        <f>E8419*$N$8</f>
        <v>1.3200000000000001E-4</v>
      </c>
      <c r="I8419">
        <f xml:space="preserve"> C8419 * IF( G8419 = 2, $N$7, $N$6 )</f>
        <v>0.1162227</v>
      </c>
      <c r="J8419">
        <f xml:space="preserve"> MAX( (C8419 - B8419) * IF( G8419 = 2, $N$7, $N$6 ), 0 )</f>
        <v>7.2406864681800007E-2</v>
      </c>
      <c r="K8419" s="3">
        <f t="shared" si="263"/>
        <v>7.2406864681800007E-2</v>
      </c>
    </row>
    <row r="8420" spans="1:11" x14ac:dyDescent="0.2">
      <c r="A8420" s="1">
        <v>45833.375</v>
      </c>
      <c r="B8420">
        <v>0.51584612500000004</v>
      </c>
      <c r="C8420">
        <v>3.5000000000000003E-2</v>
      </c>
      <c r="E8420">
        <v>8.8999999999999996E-2</v>
      </c>
      <c r="F8420">
        <f t="shared" si="262"/>
        <v>0</v>
      </c>
      <c r="G8420">
        <v>2</v>
      </c>
      <c r="H8420">
        <f>E8420*$N$8</f>
        <v>2.9369999999999999E-3</v>
      </c>
      <c r="I8420">
        <f xml:space="preserve"> C8420 * IF( G8420 = 2, $N$7, $N$6 )</f>
        <v>4.735500000000001E-3</v>
      </c>
      <c r="J8420">
        <f xml:space="preserve"> MAX( (C8420 - B8420) * IF( G8420 = 2, $N$7, $N$6 ), 0 )</f>
        <v>0</v>
      </c>
      <c r="K8420" s="3">
        <f t="shared" si="263"/>
        <v>-6.5058480712500005E-2</v>
      </c>
    </row>
    <row r="8421" spans="1:11" x14ac:dyDescent="0.2">
      <c r="A8421" s="1">
        <v>45833.395833333336</v>
      </c>
      <c r="B8421">
        <v>0.70785015600000001</v>
      </c>
      <c r="C8421">
        <v>0.222</v>
      </c>
      <c r="E8421">
        <v>0.03</v>
      </c>
      <c r="F8421">
        <f t="shared" si="262"/>
        <v>0</v>
      </c>
      <c r="G8421">
        <v>2</v>
      </c>
      <c r="H8421">
        <f>E8421*$N$8</f>
        <v>9.8999999999999999E-4</v>
      </c>
      <c r="I8421">
        <f xml:space="preserve"> C8421 * IF( G8421 = 2, $N$7, $N$6 )</f>
        <v>3.00366E-2</v>
      </c>
      <c r="J8421">
        <f xml:space="preserve"> MAX( (C8421 - B8421) * IF( G8421 = 2, $N$7, $N$6 ), 0 )</f>
        <v>0</v>
      </c>
      <c r="K8421" s="3">
        <f t="shared" si="263"/>
        <v>-6.5735526106800002E-2</v>
      </c>
    </row>
    <row r="8422" spans="1:11" x14ac:dyDescent="0.2">
      <c r="A8422" s="1">
        <v>45833.416666666664</v>
      </c>
      <c r="B8422">
        <v>0.84546894900000003</v>
      </c>
      <c r="C8422">
        <v>-0.17899999999999999</v>
      </c>
      <c r="E8422">
        <v>0.25600000000000001</v>
      </c>
      <c r="F8422">
        <f t="shared" si="262"/>
        <v>0</v>
      </c>
      <c r="G8422">
        <v>2</v>
      </c>
      <c r="H8422">
        <f>E8422*$N$8</f>
        <v>8.4480000000000006E-3</v>
      </c>
      <c r="I8422">
        <f xml:space="preserve"> C8422 * IF( G8422 = 2, $N$7, $N$6 )</f>
        <v>-2.4218699999999999E-2</v>
      </c>
      <c r="J8422">
        <f xml:space="preserve"> MAX( (C8422 - B8422) * IF( G8422 = 2, $N$7, $N$6 ), 0 )</f>
        <v>0</v>
      </c>
      <c r="K8422" s="3">
        <f t="shared" si="263"/>
        <v>-0.1386106487997</v>
      </c>
    </row>
    <row r="8423" spans="1:11" x14ac:dyDescent="0.2">
      <c r="A8423" s="1">
        <v>45833.4375</v>
      </c>
      <c r="B8423">
        <v>0.98308774300000001</v>
      </c>
      <c r="C8423">
        <v>0.105</v>
      </c>
      <c r="E8423">
        <v>3.7999999999999999E-2</v>
      </c>
      <c r="F8423">
        <f t="shared" si="262"/>
        <v>0</v>
      </c>
      <c r="G8423">
        <v>2</v>
      </c>
      <c r="H8423">
        <f>E8423*$N$8</f>
        <v>1.2540000000000001E-3</v>
      </c>
      <c r="I8423">
        <f xml:space="preserve"> C8423 * IF( G8423 = 2, $N$7, $N$6 )</f>
        <v>1.42065E-2</v>
      </c>
      <c r="J8423">
        <f xml:space="preserve"> MAX( (C8423 - B8423) * IF( G8423 = 2, $N$7, $N$6 ), 0 )</f>
        <v>0</v>
      </c>
      <c r="K8423" s="3">
        <f t="shared" si="263"/>
        <v>-0.11880527162790001</v>
      </c>
    </row>
    <row r="8424" spans="1:11" x14ac:dyDescent="0.2">
      <c r="A8424" s="1">
        <v>45833.458333333336</v>
      </c>
      <c r="B8424">
        <v>1.0533893569999999</v>
      </c>
      <c r="C8424">
        <v>0.112</v>
      </c>
      <c r="E8424">
        <v>4.9000000000000002E-2</v>
      </c>
      <c r="F8424">
        <f t="shared" si="262"/>
        <v>0</v>
      </c>
      <c r="G8424">
        <v>2</v>
      </c>
      <c r="H8424">
        <f>E8424*$N$8</f>
        <v>1.6170000000000002E-3</v>
      </c>
      <c r="I8424">
        <f xml:space="preserve"> C8424 * IF( G8424 = 2, $N$7, $N$6 )</f>
        <v>1.5153600000000001E-2</v>
      </c>
      <c r="J8424">
        <f xml:space="preserve"> MAX( (C8424 - B8424) * IF( G8424 = 2, $N$7, $N$6 ), 0 )</f>
        <v>0</v>
      </c>
      <c r="K8424" s="3">
        <f t="shared" si="263"/>
        <v>-0.12736998000209998</v>
      </c>
    </row>
    <row r="8425" spans="1:11" x14ac:dyDescent="0.2">
      <c r="A8425" s="1">
        <v>45833.479166666664</v>
      </c>
      <c r="B8425">
        <v>1.1236909719999999</v>
      </c>
      <c r="C8425">
        <v>0.17100000000000001</v>
      </c>
      <c r="E8425">
        <v>4.1000000000000002E-2</v>
      </c>
      <c r="F8425">
        <f t="shared" si="262"/>
        <v>0</v>
      </c>
      <c r="G8425">
        <v>2</v>
      </c>
      <c r="H8425">
        <f>E8425*$N$8</f>
        <v>1.353E-3</v>
      </c>
      <c r="I8425">
        <f xml:space="preserve"> C8425 * IF( G8425 = 2, $N$7, $N$6 )</f>
        <v>2.3136300000000002E-2</v>
      </c>
      <c r="J8425">
        <f xml:space="preserve"> MAX( (C8425 - B8425) * IF( G8425 = 2, $N$7, $N$6 ), 0 )</f>
        <v>0</v>
      </c>
      <c r="K8425" s="3">
        <f t="shared" si="263"/>
        <v>-0.12889908851159998</v>
      </c>
    </row>
    <row r="8426" spans="1:11" x14ac:dyDescent="0.2">
      <c r="A8426" s="1">
        <v>45833.5</v>
      </c>
      <c r="B8426">
        <v>1.1271811730000001</v>
      </c>
      <c r="C8426">
        <v>0.184</v>
      </c>
      <c r="E8426">
        <v>1.9E-2</v>
      </c>
      <c r="F8426">
        <f t="shared" si="262"/>
        <v>0</v>
      </c>
      <c r="G8426">
        <v>2</v>
      </c>
      <c r="H8426">
        <f>E8426*$N$8</f>
        <v>6.2700000000000006E-4</v>
      </c>
      <c r="I8426">
        <f xml:space="preserve"> C8426 * IF( G8426 = 2, $N$7, $N$6 )</f>
        <v>2.4895199999999999E-2</v>
      </c>
      <c r="J8426">
        <f xml:space="preserve"> MAX( (C8426 - B8426) * IF( G8426 = 2, $N$7, $N$6 ), 0 )</f>
        <v>0</v>
      </c>
      <c r="K8426" s="3">
        <f t="shared" si="263"/>
        <v>-0.12761241270690002</v>
      </c>
    </row>
    <row r="8427" spans="1:11" x14ac:dyDescent="0.2">
      <c r="A8427" s="1">
        <v>45833.520833333336</v>
      </c>
      <c r="B8427">
        <v>1.1306713740000001</v>
      </c>
      <c r="C8427">
        <v>0.10100000000000001</v>
      </c>
      <c r="E8427">
        <v>7.9000000000000001E-2</v>
      </c>
      <c r="F8427">
        <f t="shared" si="262"/>
        <v>0</v>
      </c>
      <c r="G8427">
        <v>2</v>
      </c>
      <c r="H8427">
        <f>E8427*$N$8</f>
        <v>2.6069999999999999E-3</v>
      </c>
      <c r="I8427">
        <f xml:space="preserve"> C8427 * IF( G8427 = 2, $N$7, $N$6 )</f>
        <v>1.3665300000000002E-2</v>
      </c>
      <c r="J8427">
        <f xml:space="preserve"> MAX( (C8427 - B8427) * IF( G8427 = 2, $N$7, $N$6 ), 0 )</f>
        <v>0</v>
      </c>
      <c r="K8427" s="3">
        <f t="shared" si="263"/>
        <v>-0.13931453690220003</v>
      </c>
    </row>
    <row r="8428" spans="1:11" x14ac:dyDescent="0.2">
      <c r="A8428" s="1">
        <v>45833.541666666664</v>
      </c>
      <c r="B8428">
        <v>1.0756024559999999</v>
      </c>
      <c r="C8428">
        <v>0.307</v>
      </c>
      <c r="E8428">
        <v>3.5999999999999997E-2</v>
      </c>
      <c r="F8428">
        <f t="shared" si="262"/>
        <v>0</v>
      </c>
      <c r="G8428">
        <v>2</v>
      </c>
      <c r="H8428">
        <f>E8428*$N$8</f>
        <v>1.188E-3</v>
      </c>
      <c r="I8428">
        <f xml:space="preserve"> C8428 * IF( G8428 = 2, $N$7, $N$6 )</f>
        <v>4.15371E-2</v>
      </c>
      <c r="J8428">
        <f xml:space="preserve"> MAX( (C8428 - B8428) * IF( G8428 = 2, $N$7, $N$6 ), 0 )</f>
        <v>0</v>
      </c>
      <c r="K8428" s="3">
        <f t="shared" si="263"/>
        <v>-0.10399191229680001</v>
      </c>
    </row>
    <row r="8429" spans="1:11" x14ac:dyDescent="0.2">
      <c r="A8429" s="1">
        <v>45833.5625</v>
      </c>
      <c r="B8429">
        <v>1.0205335390000001</v>
      </c>
      <c r="C8429">
        <v>0.31900000000000001</v>
      </c>
      <c r="E8429">
        <v>2.4E-2</v>
      </c>
      <c r="F8429">
        <f t="shared" si="262"/>
        <v>0</v>
      </c>
      <c r="G8429">
        <v>2</v>
      </c>
      <c r="H8429">
        <f>E8429*$N$8</f>
        <v>7.9200000000000006E-4</v>
      </c>
      <c r="I8429">
        <f xml:space="preserve"> C8429 * IF( G8429 = 2, $N$7, $N$6 )</f>
        <v>4.3160700000000003E-2</v>
      </c>
      <c r="J8429">
        <f xml:space="preserve"> MAX( (C8429 - B8429) * IF( G8429 = 2, $N$7, $N$6 ), 0 )</f>
        <v>0</v>
      </c>
      <c r="K8429" s="3">
        <f t="shared" si="263"/>
        <v>-9.4917487826700023E-2</v>
      </c>
    </row>
    <row r="8430" spans="1:11" x14ac:dyDescent="0.2">
      <c r="A8430" s="1">
        <v>45833.583333333336</v>
      </c>
      <c r="B8430">
        <v>0.91894105500000001</v>
      </c>
      <c r="C8430">
        <v>1.329</v>
      </c>
      <c r="E8430">
        <v>0</v>
      </c>
      <c r="F8430">
        <f t="shared" si="262"/>
        <v>0.41005894499999995</v>
      </c>
      <c r="G8430">
        <v>2</v>
      </c>
      <c r="H8430">
        <f>E8430*$N$8</f>
        <v>0</v>
      </c>
      <c r="I8430">
        <f xml:space="preserve"> C8430 * IF( G8430 = 2, $N$7, $N$6 )</f>
        <v>0.17981369999999999</v>
      </c>
      <c r="J8430">
        <f xml:space="preserve"> MAX( (C8430 - B8430) * IF( G8430 = 2, $N$7, $N$6 ), 0 )</f>
        <v>5.5480975258499994E-2</v>
      </c>
      <c r="K8430" s="3">
        <f t="shared" si="263"/>
        <v>5.5480975258499994E-2</v>
      </c>
    </row>
    <row r="8431" spans="1:11" x14ac:dyDescent="0.2">
      <c r="A8431" s="1">
        <v>45833.604166666664</v>
      </c>
      <c r="B8431">
        <v>0.81734857000000005</v>
      </c>
      <c r="C8431">
        <v>0.69499999999999995</v>
      </c>
      <c r="E8431">
        <v>0</v>
      </c>
      <c r="F8431">
        <f t="shared" si="262"/>
        <v>0</v>
      </c>
      <c r="G8431">
        <v>2</v>
      </c>
      <c r="H8431">
        <f>E8431*$N$8</f>
        <v>0</v>
      </c>
      <c r="I8431">
        <f xml:space="preserve"> C8431 * IF( G8431 = 2, $N$7, $N$6 )</f>
        <v>9.4033499999999992E-2</v>
      </c>
      <c r="J8431">
        <f xml:space="preserve"> MAX( (C8431 - B8431) * IF( G8431 = 2, $N$7, $N$6 ), 0 )</f>
        <v>0</v>
      </c>
      <c r="K8431" s="3">
        <f t="shared" si="263"/>
        <v>-1.6553761521000014E-2</v>
      </c>
    </row>
    <row r="8432" spans="1:11" x14ac:dyDescent="0.2">
      <c r="A8432" s="1">
        <v>45833.625</v>
      </c>
      <c r="B8432">
        <v>0.63333367600000001</v>
      </c>
      <c r="C8432">
        <v>0.48799999999999999</v>
      </c>
      <c r="E8432">
        <v>0</v>
      </c>
      <c r="F8432">
        <f t="shared" si="262"/>
        <v>0</v>
      </c>
      <c r="G8432">
        <v>1</v>
      </c>
      <c r="H8432">
        <f>E8432*$N$8</f>
        <v>0</v>
      </c>
      <c r="I8432">
        <f xml:space="preserve"> C8432 * IF( G8432 = 2, $N$7, $N$6 )</f>
        <v>0.19378480000000001</v>
      </c>
      <c r="J8432">
        <f xml:space="preserve"> MAX( (C8432 - B8432) * IF( G8432 = 2, $N$7, $N$6 ), 0 )</f>
        <v>0</v>
      </c>
      <c r="K8432" s="3">
        <f t="shared" si="263"/>
        <v>-5.7712002739600012E-2</v>
      </c>
    </row>
    <row r="8433" spans="1:11" x14ac:dyDescent="0.2">
      <c r="A8433" s="1">
        <v>45833.645833333336</v>
      </c>
      <c r="B8433">
        <v>0.449318781</v>
      </c>
      <c r="C8433">
        <v>0.64500000000000002</v>
      </c>
      <c r="E8433">
        <v>0</v>
      </c>
      <c r="F8433">
        <f t="shared" si="262"/>
        <v>0.19568121900000002</v>
      </c>
      <c r="G8433">
        <v>1</v>
      </c>
      <c r="H8433">
        <f>E8433*$N$8</f>
        <v>0</v>
      </c>
      <c r="I8433">
        <f xml:space="preserve"> C8433 * IF( G8433 = 2, $N$7, $N$6 )</f>
        <v>0.25612950000000001</v>
      </c>
      <c r="J8433">
        <f xml:space="preserve"> MAX( (C8433 - B8433) * IF( G8433 = 2, $N$7, $N$6 ), 0 )</f>
        <v>7.7705012064900006E-2</v>
      </c>
      <c r="K8433" s="3">
        <f t="shared" si="263"/>
        <v>7.7705012064900006E-2</v>
      </c>
    </row>
    <row r="8434" spans="1:11" x14ac:dyDescent="0.2">
      <c r="A8434" s="1">
        <v>45833.666666666664</v>
      </c>
      <c r="B8434">
        <v>0.27283247199999999</v>
      </c>
      <c r="C8434">
        <v>0.80800000000000005</v>
      </c>
      <c r="E8434">
        <v>0</v>
      </c>
      <c r="F8434">
        <f t="shared" si="262"/>
        <v>0.53516752800000011</v>
      </c>
      <c r="G8434">
        <v>1</v>
      </c>
      <c r="H8434">
        <f>E8434*$N$8</f>
        <v>0</v>
      </c>
      <c r="I8434">
        <f xml:space="preserve"> C8434 * IF( G8434 = 2, $N$7, $N$6 )</f>
        <v>0.32085680000000005</v>
      </c>
      <c r="J8434">
        <f xml:space="preserve"> MAX( (C8434 - B8434) * IF( G8434 = 2, $N$7, $N$6 ), 0 )</f>
        <v>0.21251502536880004</v>
      </c>
      <c r="K8434" s="3">
        <f t="shared" si="263"/>
        <v>0.21251502536880004</v>
      </c>
    </row>
    <row r="8435" spans="1:11" x14ac:dyDescent="0.2">
      <c r="A8435" s="1">
        <v>45833.6875</v>
      </c>
      <c r="B8435">
        <v>9.6346163999999998E-2</v>
      </c>
      <c r="C8435">
        <v>1.3260000000000001</v>
      </c>
      <c r="E8435">
        <v>0</v>
      </c>
      <c r="F8435">
        <f t="shared" si="262"/>
        <v>1.229653836</v>
      </c>
      <c r="G8435">
        <v>1</v>
      </c>
      <c r="H8435">
        <f>E8435*$N$8</f>
        <v>0</v>
      </c>
      <c r="I8435">
        <f xml:space="preserve"> C8435 * IF( G8435 = 2, $N$7, $N$6 )</f>
        <v>0.52655459999999998</v>
      </c>
      <c r="J8435">
        <f xml:space="preserve"> MAX( (C8435 - B8435) * IF( G8435 = 2, $N$7, $N$6 ), 0 )</f>
        <v>0.48829553827560002</v>
      </c>
      <c r="K8435" s="3">
        <f t="shared" si="263"/>
        <v>0.48829553827560002</v>
      </c>
    </row>
    <row r="8436" spans="1:11" x14ac:dyDescent="0.2">
      <c r="A8436" s="1">
        <v>45833.708333333336</v>
      </c>
      <c r="B8436">
        <v>4.8173081999999999E-2</v>
      </c>
      <c r="C8436">
        <v>1.369</v>
      </c>
      <c r="E8436">
        <v>0</v>
      </c>
      <c r="F8436">
        <f t="shared" si="262"/>
        <v>1.3208269180000001</v>
      </c>
      <c r="G8436">
        <v>1</v>
      </c>
      <c r="H8436">
        <f>E8436*$N$8</f>
        <v>0</v>
      </c>
      <c r="I8436">
        <f xml:space="preserve"> C8436 * IF( G8436 = 2, $N$7, $N$6 )</f>
        <v>0.5436299</v>
      </c>
      <c r="J8436">
        <f xml:space="preserve"> MAX( (C8436 - B8436) * IF( G8436 = 2, $N$7, $N$6 ), 0 )</f>
        <v>0.52450036913780007</v>
      </c>
      <c r="K8436" s="3">
        <f t="shared" si="263"/>
        <v>0.52450036913780007</v>
      </c>
    </row>
    <row r="8437" spans="1:11" x14ac:dyDescent="0.2">
      <c r="A8437" s="1">
        <v>45833.729166666664</v>
      </c>
      <c r="B8437">
        <v>0</v>
      </c>
      <c r="C8437">
        <v>0.61299999999999999</v>
      </c>
      <c r="E8437">
        <v>0</v>
      </c>
      <c r="F8437">
        <f t="shared" si="262"/>
        <v>0.61299999999999999</v>
      </c>
      <c r="G8437">
        <v>1</v>
      </c>
      <c r="H8437">
        <f>E8437*$N$8</f>
        <v>0</v>
      </c>
      <c r="I8437">
        <f xml:space="preserve"> C8437 * IF( G8437 = 2, $N$7, $N$6 )</f>
        <v>0.24342230000000001</v>
      </c>
      <c r="J8437">
        <f xml:space="preserve"> MAX( (C8437 - B8437) * IF( G8437 = 2, $N$7, $N$6 ), 0 )</f>
        <v>0.24342230000000001</v>
      </c>
      <c r="K8437" s="3">
        <f t="shared" si="263"/>
        <v>0.24342230000000001</v>
      </c>
    </row>
    <row r="8438" spans="1:11" x14ac:dyDescent="0.2">
      <c r="A8438" s="1">
        <v>45833.75</v>
      </c>
      <c r="B8438">
        <v>0</v>
      </c>
      <c r="C8438">
        <v>0.61899999999999999</v>
      </c>
      <c r="E8438">
        <v>0</v>
      </c>
      <c r="F8438">
        <f t="shared" si="262"/>
        <v>0.61899999999999999</v>
      </c>
      <c r="G8438">
        <v>1</v>
      </c>
      <c r="H8438">
        <f>E8438*$N$8</f>
        <v>0</v>
      </c>
      <c r="I8438">
        <f xml:space="preserve"> C8438 * IF( G8438 = 2, $N$7, $N$6 )</f>
        <v>0.24580489999999999</v>
      </c>
      <c r="J8438">
        <f xml:space="preserve"> MAX( (C8438 - B8438) * IF( G8438 = 2, $N$7, $N$6 ), 0 )</f>
        <v>0.24580489999999999</v>
      </c>
      <c r="K8438" s="3">
        <f t="shared" si="263"/>
        <v>0.24580489999999999</v>
      </c>
    </row>
    <row r="8439" spans="1:11" x14ac:dyDescent="0.2">
      <c r="A8439" s="1">
        <v>45833.770833333336</v>
      </c>
      <c r="B8439">
        <v>0</v>
      </c>
      <c r="C8439">
        <v>0.58499999999999996</v>
      </c>
      <c r="E8439">
        <v>0</v>
      </c>
      <c r="F8439">
        <f t="shared" si="262"/>
        <v>0.58499999999999996</v>
      </c>
      <c r="G8439">
        <v>1</v>
      </c>
      <c r="H8439">
        <f>E8439*$N$8</f>
        <v>0</v>
      </c>
      <c r="I8439">
        <f xml:space="preserve"> C8439 * IF( G8439 = 2, $N$7, $N$6 )</f>
        <v>0.2323035</v>
      </c>
      <c r="J8439">
        <f xml:space="preserve"> MAX( (C8439 - B8439) * IF( G8439 = 2, $N$7, $N$6 ), 0 )</f>
        <v>0.2323035</v>
      </c>
      <c r="K8439" s="3">
        <f t="shared" si="263"/>
        <v>0.2323035</v>
      </c>
    </row>
    <row r="8440" spans="1:11" x14ac:dyDescent="0.2">
      <c r="A8440" s="1">
        <v>45833.791666666664</v>
      </c>
      <c r="B8440">
        <v>0</v>
      </c>
      <c r="C8440">
        <v>0.64800000000000002</v>
      </c>
      <c r="E8440">
        <v>0</v>
      </c>
      <c r="F8440">
        <f t="shared" si="262"/>
        <v>0.64800000000000002</v>
      </c>
      <c r="G8440">
        <v>1</v>
      </c>
      <c r="H8440">
        <f>E8440*$N$8</f>
        <v>0</v>
      </c>
      <c r="I8440">
        <f xml:space="preserve"> C8440 * IF( G8440 = 2, $N$7, $N$6 )</f>
        <v>0.25732080000000002</v>
      </c>
      <c r="J8440">
        <f xml:space="preserve"> MAX( (C8440 - B8440) * IF( G8440 = 2, $N$7, $N$6 ), 0 )</f>
        <v>0.25732080000000002</v>
      </c>
      <c r="K8440" s="3">
        <f t="shared" si="263"/>
        <v>0.25732080000000002</v>
      </c>
    </row>
    <row r="8441" spans="1:11" x14ac:dyDescent="0.2">
      <c r="A8441" s="1">
        <v>45833.8125</v>
      </c>
      <c r="B8441">
        <v>0</v>
      </c>
      <c r="C8441">
        <v>0.54200000000000004</v>
      </c>
      <c r="E8441">
        <v>0</v>
      </c>
      <c r="F8441">
        <f t="shared" si="262"/>
        <v>0.54200000000000004</v>
      </c>
      <c r="G8441">
        <v>1</v>
      </c>
      <c r="H8441">
        <f>E8441*$N$8</f>
        <v>0</v>
      </c>
      <c r="I8441">
        <f xml:space="preserve"> C8441 * IF( G8441 = 2, $N$7, $N$6 )</f>
        <v>0.21522820000000001</v>
      </c>
      <c r="J8441">
        <f xml:space="preserve"> MAX( (C8441 - B8441) * IF( G8441 = 2, $N$7, $N$6 ), 0 )</f>
        <v>0.21522820000000001</v>
      </c>
      <c r="K8441" s="3">
        <f t="shared" si="263"/>
        <v>0.21522820000000001</v>
      </c>
    </row>
    <row r="8442" spans="1:11" x14ac:dyDescent="0.2">
      <c r="A8442" s="1">
        <v>45833.833333333336</v>
      </c>
      <c r="B8442">
        <v>0</v>
      </c>
      <c r="C8442">
        <v>0.59099999999999997</v>
      </c>
      <c r="E8442">
        <v>0</v>
      </c>
      <c r="F8442">
        <f t="shared" si="262"/>
        <v>0.59099999999999997</v>
      </c>
      <c r="G8442">
        <v>1</v>
      </c>
      <c r="H8442">
        <f>E8442*$N$8</f>
        <v>0</v>
      </c>
      <c r="I8442">
        <f xml:space="preserve"> C8442 * IF( G8442 = 2, $N$7, $N$6 )</f>
        <v>0.23468609999999998</v>
      </c>
      <c r="J8442">
        <f xml:space="preserve"> MAX( (C8442 - B8442) * IF( G8442 = 2, $N$7, $N$6 ), 0 )</f>
        <v>0.23468609999999998</v>
      </c>
      <c r="K8442" s="3">
        <f t="shared" si="263"/>
        <v>0.23468609999999998</v>
      </c>
    </row>
    <row r="8443" spans="1:11" x14ac:dyDescent="0.2">
      <c r="A8443" s="1">
        <v>45833.854166666664</v>
      </c>
      <c r="B8443">
        <v>0</v>
      </c>
      <c r="C8443">
        <v>0.748</v>
      </c>
      <c r="E8443">
        <v>0</v>
      </c>
      <c r="F8443">
        <f t="shared" si="262"/>
        <v>0.748</v>
      </c>
      <c r="G8443">
        <v>1</v>
      </c>
      <c r="H8443">
        <f>E8443*$N$8</f>
        <v>0</v>
      </c>
      <c r="I8443">
        <f xml:space="preserve"> C8443 * IF( G8443 = 2, $N$7, $N$6 )</f>
        <v>0.29703079999999998</v>
      </c>
      <c r="J8443">
        <f xml:space="preserve"> MAX( (C8443 - B8443) * IF( G8443 = 2, $N$7, $N$6 ), 0 )</f>
        <v>0.29703079999999998</v>
      </c>
      <c r="K8443" s="3">
        <f t="shared" si="263"/>
        <v>0.29703079999999998</v>
      </c>
    </row>
    <row r="8444" spans="1:11" x14ac:dyDescent="0.2">
      <c r="A8444" s="1">
        <v>45833.875</v>
      </c>
      <c r="B8444">
        <v>0</v>
      </c>
      <c r="C8444">
        <v>0.64</v>
      </c>
      <c r="E8444">
        <v>0</v>
      </c>
      <c r="F8444">
        <f t="shared" si="262"/>
        <v>0.64</v>
      </c>
      <c r="G8444">
        <v>2</v>
      </c>
      <c r="H8444">
        <f>E8444*$N$8</f>
        <v>0</v>
      </c>
      <c r="I8444">
        <f xml:space="preserve"> C8444 * IF( G8444 = 2, $N$7, $N$6 )</f>
        <v>8.6592000000000002E-2</v>
      </c>
      <c r="J8444">
        <f xml:space="preserve"> MAX( (C8444 - B8444) * IF( G8444 = 2, $N$7, $N$6 ), 0 )</f>
        <v>8.6592000000000002E-2</v>
      </c>
      <c r="K8444" s="3">
        <f t="shared" si="263"/>
        <v>8.6592000000000002E-2</v>
      </c>
    </row>
    <row r="8445" spans="1:11" x14ac:dyDescent="0.2">
      <c r="A8445" s="1">
        <v>45833.895833333336</v>
      </c>
      <c r="B8445">
        <v>0</v>
      </c>
      <c r="C8445">
        <v>0.624</v>
      </c>
      <c r="E8445">
        <v>0</v>
      </c>
      <c r="F8445">
        <f t="shared" si="262"/>
        <v>0.624</v>
      </c>
      <c r="G8445">
        <v>2</v>
      </c>
      <c r="H8445">
        <f>E8445*$N$8</f>
        <v>0</v>
      </c>
      <c r="I8445">
        <f xml:space="preserve"> C8445 * IF( G8445 = 2, $N$7, $N$6 )</f>
        <v>8.4427200000000008E-2</v>
      </c>
      <c r="J8445">
        <f xml:space="preserve"> MAX( (C8445 - B8445) * IF( G8445 = 2, $N$7, $N$6 ), 0 )</f>
        <v>8.4427200000000008E-2</v>
      </c>
      <c r="K8445" s="3">
        <f t="shared" si="263"/>
        <v>8.4427200000000008E-2</v>
      </c>
    </row>
    <row r="8446" spans="1:11" x14ac:dyDescent="0.2">
      <c r="A8446" s="1">
        <v>45833.916666666664</v>
      </c>
      <c r="B8446">
        <v>0</v>
      </c>
      <c r="C8446">
        <v>0.61699999999999999</v>
      </c>
      <c r="E8446">
        <v>0</v>
      </c>
      <c r="F8446">
        <f t="shared" si="262"/>
        <v>0.61699999999999999</v>
      </c>
      <c r="G8446">
        <v>2</v>
      </c>
      <c r="H8446">
        <f>E8446*$N$8</f>
        <v>0</v>
      </c>
      <c r="I8446">
        <f xml:space="preserve"> C8446 * IF( G8446 = 2, $N$7, $N$6 )</f>
        <v>8.3480100000000002E-2</v>
      </c>
      <c r="J8446">
        <f xml:space="preserve"> MAX( (C8446 - B8446) * IF( G8446 = 2, $N$7, $N$6 ), 0 )</f>
        <v>8.3480100000000002E-2</v>
      </c>
      <c r="K8446" s="3">
        <f t="shared" si="263"/>
        <v>8.3480100000000002E-2</v>
      </c>
    </row>
    <row r="8447" spans="1:11" x14ac:dyDescent="0.2">
      <c r="A8447" s="1">
        <v>45833.9375</v>
      </c>
      <c r="B8447">
        <v>0</v>
      </c>
      <c r="C8447">
        <v>0.60299999999999998</v>
      </c>
      <c r="E8447">
        <v>0</v>
      </c>
      <c r="F8447">
        <f t="shared" si="262"/>
        <v>0.60299999999999998</v>
      </c>
      <c r="G8447">
        <v>2</v>
      </c>
      <c r="H8447">
        <f>E8447*$N$8</f>
        <v>0</v>
      </c>
      <c r="I8447">
        <f xml:space="preserve"> C8447 * IF( G8447 = 2, $N$7, $N$6 )</f>
        <v>8.1585900000000003E-2</v>
      </c>
      <c r="J8447">
        <f xml:space="preserve"> MAX( (C8447 - B8447) * IF( G8447 = 2, $N$7, $N$6 ), 0 )</f>
        <v>8.1585900000000003E-2</v>
      </c>
      <c r="K8447" s="3">
        <f t="shared" si="263"/>
        <v>8.1585900000000003E-2</v>
      </c>
    </row>
    <row r="8448" spans="1:11" x14ac:dyDescent="0.2">
      <c r="A8448" s="1">
        <v>45833.958333333336</v>
      </c>
      <c r="B8448">
        <v>0</v>
      </c>
      <c r="C8448">
        <v>0.67700000000000005</v>
      </c>
      <c r="E8448">
        <v>0</v>
      </c>
      <c r="F8448">
        <f t="shared" si="262"/>
        <v>0.67700000000000005</v>
      </c>
      <c r="G8448">
        <v>2</v>
      </c>
      <c r="H8448">
        <f>E8448*$N$8</f>
        <v>0</v>
      </c>
      <c r="I8448">
        <f xml:space="preserve"> C8448 * IF( G8448 = 2, $N$7, $N$6 )</f>
        <v>9.1598100000000016E-2</v>
      </c>
      <c r="J8448">
        <f xml:space="preserve"> MAX( (C8448 - B8448) * IF( G8448 = 2, $N$7, $N$6 ), 0 )</f>
        <v>9.1598100000000016E-2</v>
      </c>
      <c r="K8448" s="3">
        <f t="shared" si="263"/>
        <v>9.1598100000000016E-2</v>
      </c>
    </row>
    <row r="8449" spans="1:11" x14ac:dyDescent="0.2">
      <c r="A8449" s="1">
        <v>45833.979166666664</v>
      </c>
      <c r="B8449">
        <v>0</v>
      </c>
      <c r="C8449">
        <v>0.58899999999999997</v>
      </c>
      <c r="E8449">
        <v>0</v>
      </c>
      <c r="F8449">
        <f t="shared" si="262"/>
        <v>0.58899999999999997</v>
      </c>
      <c r="G8449">
        <v>2</v>
      </c>
      <c r="H8449">
        <f>E8449*$N$8</f>
        <v>0</v>
      </c>
      <c r="I8449">
        <f xml:space="preserve"> C8449 * IF( G8449 = 2, $N$7, $N$6 )</f>
        <v>7.9691700000000004E-2</v>
      </c>
      <c r="J8449">
        <f xml:space="preserve"> MAX( (C8449 - B8449) * IF( G8449 = 2, $N$7, $N$6 ), 0 )</f>
        <v>7.9691700000000004E-2</v>
      </c>
      <c r="K8449" s="3">
        <f t="shared" si="263"/>
        <v>7.9691700000000004E-2</v>
      </c>
    </row>
    <row r="8450" spans="1:11" x14ac:dyDescent="0.2">
      <c r="A8450" s="1">
        <v>45834</v>
      </c>
      <c r="B8450">
        <v>0</v>
      </c>
      <c r="C8450">
        <v>0.504</v>
      </c>
      <c r="E8450">
        <v>0</v>
      </c>
      <c r="F8450">
        <f t="shared" si="262"/>
        <v>0.504</v>
      </c>
      <c r="G8450">
        <v>2</v>
      </c>
      <c r="H8450">
        <f>E8450*$N$8</f>
        <v>0</v>
      </c>
      <c r="I8450">
        <f xml:space="preserve"> C8450 * IF( G8450 = 2, $N$7, $N$6 )</f>
        <v>6.8191200000000007E-2</v>
      </c>
      <c r="J8450">
        <f xml:space="preserve"> MAX( (C8450 - B8450) * IF( G8450 = 2, $N$7, $N$6 ), 0 )</f>
        <v>6.8191200000000007E-2</v>
      </c>
      <c r="K8450" s="3">
        <f t="shared" si="263"/>
        <v>6.8191200000000007E-2</v>
      </c>
    </row>
    <row r="8451" spans="1:11" x14ac:dyDescent="0.2">
      <c r="A8451" s="1">
        <v>45834.020833333336</v>
      </c>
      <c r="B8451">
        <v>0</v>
      </c>
      <c r="C8451">
        <v>1.1000000000000001</v>
      </c>
      <c r="E8451">
        <v>0</v>
      </c>
      <c r="F8451">
        <f t="shared" ref="F8451:F8514" si="264">MAX(C8451-B8451,0)</f>
        <v>1.1000000000000001</v>
      </c>
      <c r="G8451">
        <v>2</v>
      </c>
      <c r="H8451">
        <f>E8451*$N$8</f>
        <v>0</v>
      </c>
      <c r="I8451">
        <f xml:space="preserve"> C8451 * IF( G8451 = 2, $N$7, $N$6 )</f>
        <v>0.14883000000000002</v>
      </c>
      <c r="J8451">
        <f xml:space="preserve"> MAX( (C8451 - B8451) * IF( G8451 = 2, $N$7, $N$6 ), 0 )</f>
        <v>0.14883000000000002</v>
      </c>
      <c r="K8451" s="3">
        <f t="shared" ref="K8451:K8514" si="265">(C8451-B8451)*IF(G8451=2,$N$7,$N$6)</f>
        <v>0.14883000000000002</v>
      </c>
    </row>
    <row r="8452" spans="1:11" x14ac:dyDescent="0.2">
      <c r="A8452" s="1">
        <v>45834.041666666664</v>
      </c>
      <c r="B8452">
        <v>0</v>
      </c>
      <c r="C8452">
        <v>0.55500000000000005</v>
      </c>
      <c r="E8452">
        <v>0</v>
      </c>
      <c r="F8452">
        <f t="shared" si="264"/>
        <v>0.55500000000000005</v>
      </c>
      <c r="G8452">
        <v>2</v>
      </c>
      <c r="H8452">
        <f>E8452*$N$8</f>
        <v>0</v>
      </c>
      <c r="I8452">
        <f xml:space="preserve"> C8452 * IF( G8452 = 2, $N$7, $N$6 )</f>
        <v>7.5091500000000005E-2</v>
      </c>
      <c r="J8452">
        <f xml:space="preserve"> MAX( (C8452 - B8452) * IF( G8452 = 2, $N$7, $N$6 ), 0 )</f>
        <v>7.5091500000000005E-2</v>
      </c>
      <c r="K8452" s="3">
        <f t="shared" si="265"/>
        <v>7.5091500000000005E-2</v>
      </c>
    </row>
    <row r="8453" spans="1:11" x14ac:dyDescent="0.2">
      <c r="A8453" s="1">
        <v>45834.0625</v>
      </c>
      <c r="B8453">
        <v>0</v>
      </c>
      <c r="C8453">
        <v>0.53800000000000003</v>
      </c>
      <c r="E8453">
        <v>0</v>
      </c>
      <c r="F8453">
        <f t="shared" si="264"/>
        <v>0.53800000000000003</v>
      </c>
      <c r="G8453">
        <v>2</v>
      </c>
      <c r="H8453">
        <f>E8453*$N$8</f>
        <v>0</v>
      </c>
      <c r="I8453">
        <f xml:space="preserve"> C8453 * IF( G8453 = 2, $N$7, $N$6 )</f>
        <v>7.2791400000000006E-2</v>
      </c>
      <c r="J8453">
        <f xml:space="preserve"> MAX( (C8453 - B8453) * IF( G8453 = 2, $N$7, $N$6 ), 0 )</f>
        <v>7.2791400000000006E-2</v>
      </c>
      <c r="K8453" s="3">
        <f t="shared" si="265"/>
        <v>7.2791400000000006E-2</v>
      </c>
    </row>
    <row r="8454" spans="1:11" x14ac:dyDescent="0.2">
      <c r="A8454" s="1">
        <v>45834.083333333336</v>
      </c>
      <c r="B8454">
        <v>0</v>
      </c>
      <c r="C8454">
        <v>0.59499999999999997</v>
      </c>
      <c r="E8454">
        <v>0</v>
      </c>
      <c r="F8454">
        <f t="shared" si="264"/>
        <v>0.59499999999999997</v>
      </c>
      <c r="G8454">
        <v>2</v>
      </c>
      <c r="H8454">
        <f>E8454*$N$8</f>
        <v>0</v>
      </c>
      <c r="I8454">
        <f xml:space="preserve"> C8454 * IF( G8454 = 2, $N$7, $N$6 )</f>
        <v>8.0503499999999992E-2</v>
      </c>
      <c r="J8454">
        <f xml:space="preserve"> MAX( (C8454 - B8454) * IF( G8454 = 2, $N$7, $N$6 ), 0 )</f>
        <v>8.0503499999999992E-2</v>
      </c>
      <c r="K8454" s="3">
        <f t="shared" si="265"/>
        <v>8.0503499999999992E-2</v>
      </c>
    </row>
    <row r="8455" spans="1:11" x14ac:dyDescent="0.2">
      <c r="A8455" s="1">
        <v>45834.104166666664</v>
      </c>
      <c r="B8455">
        <v>0</v>
      </c>
      <c r="C8455">
        <v>0.59</v>
      </c>
      <c r="E8455">
        <v>0</v>
      </c>
      <c r="F8455">
        <f t="shared" si="264"/>
        <v>0.59</v>
      </c>
      <c r="G8455">
        <v>2</v>
      </c>
      <c r="H8455">
        <f>E8455*$N$8</f>
        <v>0</v>
      </c>
      <c r="I8455">
        <f xml:space="preserve"> C8455 * IF( G8455 = 2, $N$7, $N$6 )</f>
        <v>7.9826999999999995E-2</v>
      </c>
      <c r="J8455">
        <f xml:space="preserve"> MAX( (C8455 - B8455) * IF( G8455 = 2, $N$7, $N$6 ), 0 )</f>
        <v>7.9826999999999995E-2</v>
      </c>
      <c r="K8455" s="3">
        <f t="shared" si="265"/>
        <v>7.9826999999999995E-2</v>
      </c>
    </row>
    <row r="8456" spans="1:11" x14ac:dyDescent="0.2">
      <c r="A8456" s="1">
        <v>45834.125</v>
      </c>
      <c r="B8456">
        <v>0</v>
      </c>
      <c r="C8456">
        <v>0.59099999999999997</v>
      </c>
      <c r="E8456">
        <v>0</v>
      </c>
      <c r="F8456">
        <f t="shared" si="264"/>
        <v>0.59099999999999997</v>
      </c>
      <c r="G8456">
        <v>2</v>
      </c>
      <c r="H8456">
        <f>E8456*$N$8</f>
        <v>0</v>
      </c>
      <c r="I8456">
        <f xml:space="preserve"> C8456 * IF( G8456 = 2, $N$7, $N$6 )</f>
        <v>7.99623E-2</v>
      </c>
      <c r="J8456">
        <f xml:space="preserve"> MAX( (C8456 - B8456) * IF( G8456 = 2, $N$7, $N$6 ), 0 )</f>
        <v>7.99623E-2</v>
      </c>
      <c r="K8456" s="3">
        <f t="shared" si="265"/>
        <v>7.99623E-2</v>
      </c>
    </row>
    <row r="8457" spans="1:11" x14ac:dyDescent="0.2">
      <c r="A8457" s="1">
        <v>45834.145833333336</v>
      </c>
      <c r="B8457">
        <v>0</v>
      </c>
      <c r="C8457">
        <v>0.58899999999999997</v>
      </c>
      <c r="E8457">
        <v>0</v>
      </c>
      <c r="F8457">
        <f t="shared" si="264"/>
        <v>0.58899999999999997</v>
      </c>
      <c r="G8457">
        <v>2</v>
      </c>
      <c r="H8457">
        <f>E8457*$N$8</f>
        <v>0</v>
      </c>
      <c r="I8457">
        <f xml:space="preserve"> C8457 * IF( G8457 = 2, $N$7, $N$6 )</f>
        <v>7.9691700000000004E-2</v>
      </c>
      <c r="J8457">
        <f xml:space="preserve"> MAX( (C8457 - B8457) * IF( G8457 = 2, $N$7, $N$6 ), 0 )</f>
        <v>7.9691700000000004E-2</v>
      </c>
      <c r="K8457" s="3">
        <f t="shared" si="265"/>
        <v>7.9691700000000004E-2</v>
      </c>
    </row>
    <row r="8458" spans="1:11" x14ac:dyDescent="0.2">
      <c r="A8458" s="1">
        <v>45834.166666666664</v>
      </c>
      <c r="B8458">
        <v>0</v>
      </c>
      <c r="C8458">
        <v>0.59699999999999998</v>
      </c>
      <c r="E8458">
        <v>0</v>
      </c>
      <c r="F8458">
        <f t="shared" si="264"/>
        <v>0.59699999999999998</v>
      </c>
      <c r="G8458">
        <v>2</v>
      </c>
      <c r="H8458">
        <f>E8458*$N$8</f>
        <v>0</v>
      </c>
      <c r="I8458">
        <f xml:space="preserve"> C8458 * IF( G8458 = 2, $N$7, $N$6 )</f>
        <v>8.0774100000000001E-2</v>
      </c>
      <c r="J8458">
        <f xml:space="preserve"> MAX( (C8458 - B8458) * IF( G8458 = 2, $N$7, $N$6 ), 0 )</f>
        <v>8.0774100000000001E-2</v>
      </c>
      <c r="K8458" s="3">
        <f t="shared" si="265"/>
        <v>8.0774100000000001E-2</v>
      </c>
    </row>
    <row r="8459" spans="1:11" x14ac:dyDescent="0.2">
      <c r="A8459" s="1">
        <v>45834.1875</v>
      </c>
      <c r="B8459">
        <v>0</v>
      </c>
      <c r="C8459">
        <v>0.59499999999999997</v>
      </c>
      <c r="E8459">
        <v>0</v>
      </c>
      <c r="F8459">
        <f t="shared" si="264"/>
        <v>0.59499999999999997</v>
      </c>
      <c r="G8459">
        <v>2</v>
      </c>
      <c r="H8459">
        <f>E8459*$N$8</f>
        <v>0</v>
      </c>
      <c r="I8459">
        <f xml:space="preserve"> C8459 * IF( G8459 = 2, $N$7, $N$6 )</f>
        <v>8.0503499999999992E-2</v>
      </c>
      <c r="J8459">
        <f xml:space="preserve"> MAX( (C8459 - B8459) * IF( G8459 = 2, $N$7, $N$6 ), 0 )</f>
        <v>8.0503499999999992E-2</v>
      </c>
      <c r="K8459" s="3">
        <f t="shared" si="265"/>
        <v>8.0503499999999992E-2</v>
      </c>
    </row>
    <row r="8460" spans="1:11" x14ac:dyDescent="0.2">
      <c r="A8460" s="1">
        <v>45834.208333333336</v>
      </c>
      <c r="B8460">
        <v>0</v>
      </c>
      <c r="C8460">
        <v>0.57999999999999996</v>
      </c>
      <c r="E8460">
        <v>0</v>
      </c>
      <c r="F8460">
        <f t="shared" si="264"/>
        <v>0.57999999999999996</v>
      </c>
      <c r="G8460">
        <v>2</v>
      </c>
      <c r="H8460">
        <f>E8460*$N$8</f>
        <v>0</v>
      </c>
      <c r="I8460">
        <f xml:space="preserve"> C8460 * IF( G8460 = 2, $N$7, $N$6 )</f>
        <v>7.8474000000000002E-2</v>
      </c>
      <c r="J8460">
        <f xml:space="preserve"> MAX( (C8460 - B8460) * IF( G8460 = 2, $N$7, $N$6 ), 0 )</f>
        <v>7.8474000000000002E-2</v>
      </c>
      <c r="K8460" s="3">
        <f t="shared" si="265"/>
        <v>7.8474000000000002E-2</v>
      </c>
    </row>
    <row r="8461" spans="1:11" x14ac:dyDescent="0.2">
      <c r="A8461" s="1">
        <v>45834.229166666664</v>
      </c>
      <c r="B8461">
        <v>0</v>
      </c>
      <c r="C8461">
        <v>0.56699999999999995</v>
      </c>
      <c r="E8461">
        <v>0</v>
      </c>
      <c r="F8461">
        <f t="shared" si="264"/>
        <v>0.56699999999999995</v>
      </c>
      <c r="G8461">
        <v>2</v>
      </c>
      <c r="H8461">
        <f>E8461*$N$8</f>
        <v>0</v>
      </c>
      <c r="I8461">
        <f xml:space="preserve"> C8461 * IF( G8461 = 2, $N$7, $N$6 )</f>
        <v>7.6715099999999994E-2</v>
      </c>
      <c r="J8461">
        <f xml:space="preserve"> MAX( (C8461 - B8461) * IF( G8461 = 2, $N$7, $N$6 ), 0 )</f>
        <v>7.6715099999999994E-2</v>
      </c>
      <c r="K8461" s="3">
        <f t="shared" si="265"/>
        <v>7.6715099999999994E-2</v>
      </c>
    </row>
    <row r="8462" spans="1:11" x14ac:dyDescent="0.2">
      <c r="A8462" s="1">
        <v>45834.25</v>
      </c>
      <c r="B8462">
        <v>0</v>
      </c>
      <c r="C8462">
        <v>0.56299999999999994</v>
      </c>
      <c r="E8462">
        <v>0</v>
      </c>
      <c r="F8462">
        <f t="shared" si="264"/>
        <v>0.56299999999999994</v>
      </c>
      <c r="G8462">
        <v>2</v>
      </c>
      <c r="H8462">
        <f>E8462*$N$8</f>
        <v>0</v>
      </c>
      <c r="I8462">
        <f xml:space="preserve"> C8462 * IF( G8462 = 2, $N$7, $N$6 )</f>
        <v>7.6173899999999989E-2</v>
      </c>
      <c r="J8462">
        <f xml:space="preserve"> MAX( (C8462 - B8462) * IF( G8462 = 2, $N$7, $N$6 ), 0 )</f>
        <v>7.6173899999999989E-2</v>
      </c>
      <c r="K8462" s="3">
        <f t="shared" si="265"/>
        <v>7.6173899999999989E-2</v>
      </c>
    </row>
    <row r="8463" spans="1:11" x14ac:dyDescent="0.2">
      <c r="A8463" s="1">
        <v>45834.270833333336</v>
      </c>
      <c r="B8463">
        <v>0</v>
      </c>
      <c r="C8463">
        <v>0.57799999999999996</v>
      </c>
      <c r="E8463">
        <v>0</v>
      </c>
      <c r="F8463">
        <f t="shared" si="264"/>
        <v>0.57799999999999996</v>
      </c>
      <c r="G8463">
        <v>2</v>
      </c>
      <c r="H8463">
        <f>E8463*$N$8</f>
        <v>0</v>
      </c>
      <c r="I8463">
        <f xml:space="preserve"> C8463 * IF( G8463 = 2, $N$7, $N$6 )</f>
        <v>7.8203399999999992E-2</v>
      </c>
      <c r="J8463">
        <f xml:space="preserve"> MAX( (C8463 - B8463) * IF( G8463 = 2, $N$7, $N$6 ), 0 )</f>
        <v>7.8203399999999992E-2</v>
      </c>
      <c r="K8463" s="3">
        <f t="shared" si="265"/>
        <v>7.8203399999999992E-2</v>
      </c>
    </row>
    <row r="8464" spans="1:11" x14ac:dyDescent="0.2">
      <c r="A8464" s="1">
        <v>45834.291666666664</v>
      </c>
      <c r="B8464">
        <v>0</v>
      </c>
      <c r="C8464">
        <v>0.79200000000000004</v>
      </c>
      <c r="E8464">
        <v>0</v>
      </c>
      <c r="F8464">
        <f t="shared" si="264"/>
        <v>0.79200000000000004</v>
      </c>
      <c r="G8464">
        <v>2</v>
      </c>
      <c r="H8464">
        <f>E8464*$N$8</f>
        <v>0</v>
      </c>
      <c r="I8464">
        <f xml:space="preserve"> C8464 * IF( G8464 = 2, $N$7, $N$6 )</f>
        <v>0.10715760000000001</v>
      </c>
      <c r="J8464">
        <f xml:space="preserve"> MAX( (C8464 - B8464) * IF( G8464 = 2, $N$7, $N$6 ), 0 )</f>
        <v>0.10715760000000001</v>
      </c>
      <c r="K8464" s="3">
        <f t="shared" si="265"/>
        <v>0.10715760000000001</v>
      </c>
    </row>
    <row r="8465" spans="1:11" x14ac:dyDescent="0.2">
      <c r="A8465" s="1">
        <v>45834.3125</v>
      </c>
      <c r="B8465">
        <v>0</v>
      </c>
      <c r="C8465">
        <v>0.56100000000000005</v>
      </c>
      <c r="E8465">
        <v>0</v>
      </c>
      <c r="F8465">
        <f t="shared" si="264"/>
        <v>0.56100000000000005</v>
      </c>
      <c r="G8465">
        <v>2</v>
      </c>
      <c r="H8465">
        <f>E8465*$N$8</f>
        <v>0</v>
      </c>
      <c r="I8465">
        <f xml:space="preserve"> C8465 * IF( G8465 = 2, $N$7, $N$6 )</f>
        <v>7.5903300000000007E-2</v>
      </c>
      <c r="J8465">
        <f xml:space="preserve"> MAX( (C8465 - B8465) * IF( G8465 = 2, $N$7, $N$6 ), 0 )</f>
        <v>7.5903300000000007E-2</v>
      </c>
      <c r="K8465" s="3">
        <f t="shared" si="265"/>
        <v>7.5903300000000007E-2</v>
      </c>
    </row>
    <row r="8466" spans="1:11" x14ac:dyDescent="0.2">
      <c r="A8466" s="1">
        <v>45834.333333333336</v>
      </c>
      <c r="B8466">
        <v>6.7365798000000005E-2</v>
      </c>
      <c r="C8466">
        <v>0.39900000000000002</v>
      </c>
      <c r="E8466">
        <v>0</v>
      </c>
      <c r="F8466">
        <f t="shared" si="264"/>
        <v>0.33163420200000004</v>
      </c>
      <c r="G8466">
        <v>2</v>
      </c>
      <c r="H8466">
        <f>E8466*$N$8</f>
        <v>0</v>
      </c>
      <c r="I8466">
        <f xml:space="preserve"> C8466 * IF( G8466 = 2, $N$7, $N$6 )</f>
        <v>5.3984700000000004E-2</v>
      </c>
      <c r="J8466">
        <f xml:space="preserve"> MAX( (C8466 - B8466) * IF( G8466 = 2, $N$7, $N$6 ), 0 )</f>
        <v>4.4870107530600008E-2</v>
      </c>
      <c r="K8466" s="3">
        <f t="shared" si="265"/>
        <v>4.4870107530600008E-2</v>
      </c>
    </row>
    <row r="8467" spans="1:11" x14ac:dyDescent="0.2">
      <c r="A8467" s="1">
        <v>45834.354166666664</v>
      </c>
      <c r="B8467">
        <v>0.13473159600000001</v>
      </c>
      <c r="C8467">
        <v>0.92200000000000004</v>
      </c>
      <c r="E8467">
        <v>0</v>
      </c>
      <c r="F8467">
        <f t="shared" si="264"/>
        <v>0.78726840399999998</v>
      </c>
      <c r="G8467">
        <v>2</v>
      </c>
      <c r="H8467">
        <f>E8467*$N$8</f>
        <v>0</v>
      </c>
      <c r="I8467">
        <f xml:space="preserve"> C8467 * IF( G8467 = 2, $N$7, $N$6 )</f>
        <v>0.12474660000000001</v>
      </c>
      <c r="J8467">
        <f xml:space="preserve"> MAX( (C8467 - B8467) * IF( G8467 = 2, $N$7, $N$6 ), 0 )</f>
        <v>0.10651741506119999</v>
      </c>
      <c r="K8467" s="3">
        <f t="shared" si="265"/>
        <v>0.10651741506119999</v>
      </c>
    </row>
    <row r="8468" spans="1:11" x14ac:dyDescent="0.2">
      <c r="A8468" s="1">
        <v>45834.375</v>
      </c>
      <c r="B8468">
        <v>0.22585295399999999</v>
      </c>
      <c r="C8468">
        <v>1.1819999999999999</v>
      </c>
      <c r="E8468">
        <v>5.0000000000000001E-3</v>
      </c>
      <c r="F8468">
        <f t="shared" si="264"/>
        <v>0.95614704599999989</v>
      </c>
      <c r="G8468">
        <v>2</v>
      </c>
      <c r="H8468">
        <f>E8468*$N$8</f>
        <v>1.65E-4</v>
      </c>
      <c r="I8468">
        <f xml:space="preserve"> C8468 * IF( G8468 = 2, $N$7, $N$6 )</f>
        <v>0.1599246</v>
      </c>
      <c r="J8468">
        <f xml:space="preserve"> MAX( (C8468 - B8468) * IF( G8468 = 2, $N$7, $N$6 ), 0 )</f>
        <v>0.12936669532379999</v>
      </c>
      <c r="K8468" s="3">
        <f t="shared" si="265"/>
        <v>0.12936669532379999</v>
      </c>
    </row>
    <row r="8469" spans="1:11" x14ac:dyDescent="0.2">
      <c r="A8469" s="1">
        <v>45834.395833333336</v>
      </c>
      <c r="B8469">
        <v>0.31697431199999998</v>
      </c>
      <c r="C8469">
        <v>1.48</v>
      </c>
      <c r="E8469">
        <v>0</v>
      </c>
      <c r="F8469">
        <f t="shared" si="264"/>
        <v>1.1630256880000001</v>
      </c>
      <c r="G8469">
        <v>2</v>
      </c>
      <c r="H8469">
        <f>E8469*$N$8</f>
        <v>0</v>
      </c>
      <c r="I8469">
        <f xml:space="preserve"> C8469 * IF( G8469 = 2, $N$7, $N$6 )</f>
        <v>0.20024400000000001</v>
      </c>
      <c r="J8469">
        <f xml:space="preserve"> MAX( (C8469 - B8469) * IF( G8469 = 2, $N$7, $N$6 ), 0 )</f>
        <v>0.15735737558640001</v>
      </c>
      <c r="K8469" s="3">
        <f t="shared" si="265"/>
        <v>0.15735737558640001</v>
      </c>
    </row>
    <row r="8470" spans="1:11" x14ac:dyDescent="0.2">
      <c r="A8470" s="1">
        <v>45834.416666666664</v>
      </c>
      <c r="B8470">
        <v>0.38258401199999997</v>
      </c>
      <c r="C8470">
        <v>0.752</v>
      </c>
      <c r="E8470">
        <v>8.4000000000000005E-2</v>
      </c>
      <c r="F8470">
        <f t="shared" si="264"/>
        <v>0.36941598800000003</v>
      </c>
      <c r="G8470">
        <v>2</v>
      </c>
      <c r="H8470">
        <f>E8470*$N$8</f>
        <v>2.7720000000000002E-3</v>
      </c>
      <c r="I8470">
        <f xml:space="preserve"> C8470 * IF( G8470 = 2, $N$7, $N$6 )</f>
        <v>0.10174560000000001</v>
      </c>
      <c r="J8470">
        <f xml:space="preserve"> MAX( (C8470 - B8470) * IF( G8470 = 2, $N$7, $N$6 ), 0 )</f>
        <v>4.9981983176400006E-2</v>
      </c>
      <c r="K8470" s="3">
        <f t="shared" si="265"/>
        <v>4.9981983176400006E-2</v>
      </c>
    </row>
    <row r="8471" spans="1:11" x14ac:dyDescent="0.2">
      <c r="A8471" s="1">
        <v>45834.4375</v>
      </c>
      <c r="B8471">
        <v>0.44819371099999999</v>
      </c>
      <c r="C8471">
        <v>-3.7999999999999999E-2</v>
      </c>
      <c r="E8471">
        <v>0.16</v>
      </c>
      <c r="F8471">
        <f t="shared" si="264"/>
        <v>0</v>
      </c>
      <c r="G8471">
        <v>2</v>
      </c>
      <c r="H8471">
        <f>E8471*$N$8</f>
        <v>5.28E-3</v>
      </c>
      <c r="I8471">
        <f xml:space="preserve"> C8471 * IF( G8471 = 2, $N$7, $N$6 )</f>
        <v>-5.1414E-3</v>
      </c>
      <c r="J8471">
        <f xml:space="preserve"> MAX( (C8471 - B8471) * IF( G8471 = 2, $N$7, $N$6 ), 0 )</f>
        <v>0</v>
      </c>
      <c r="K8471" s="3">
        <f t="shared" si="265"/>
        <v>-6.5782009098299996E-2</v>
      </c>
    </row>
    <row r="8472" spans="1:11" x14ac:dyDescent="0.2">
      <c r="A8472" s="1">
        <v>45834.458333333336</v>
      </c>
      <c r="B8472">
        <v>0.51046102999999998</v>
      </c>
      <c r="C8472">
        <v>-0.191</v>
      </c>
      <c r="E8472">
        <v>0.32900000000000001</v>
      </c>
      <c r="F8472">
        <f t="shared" si="264"/>
        <v>0</v>
      </c>
      <c r="G8472">
        <v>2</v>
      </c>
      <c r="H8472">
        <f>E8472*$N$8</f>
        <v>1.0857E-2</v>
      </c>
      <c r="I8472">
        <f xml:space="preserve"> C8472 * IF( G8472 = 2, $N$7, $N$6 )</f>
        <v>-2.5842300000000002E-2</v>
      </c>
      <c r="J8472">
        <f xml:space="preserve"> MAX( (C8472 - B8472) * IF( G8472 = 2, $N$7, $N$6 ), 0 )</f>
        <v>0</v>
      </c>
      <c r="K8472" s="3">
        <f t="shared" si="265"/>
        <v>-9.4907677358999992E-2</v>
      </c>
    </row>
    <row r="8473" spans="1:11" x14ac:dyDescent="0.2">
      <c r="A8473" s="1">
        <v>45834.479166666664</v>
      </c>
      <c r="B8473">
        <v>0.57272834900000003</v>
      </c>
      <c r="C8473">
        <v>-0.01</v>
      </c>
      <c r="E8473">
        <v>0.13900000000000001</v>
      </c>
      <c r="F8473">
        <f t="shared" si="264"/>
        <v>0</v>
      </c>
      <c r="G8473">
        <v>2</v>
      </c>
      <c r="H8473">
        <f>E8473*$N$8</f>
        <v>4.5870000000000008E-3</v>
      </c>
      <c r="I8473">
        <f xml:space="preserve"> C8473 * IF( G8473 = 2, $N$7, $N$6 )</f>
        <v>-1.353E-3</v>
      </c>
      <c r="J8473">
        <f xml:space="preserve"> MAX( (C8473 - B8473) * IF( G8473 = 2, $N$7, $N$6 ), 0 )</f>
        <v>0</v>
      </c>
      <c r="K8473" s="3">
        <f t="shared" si="265"/>
        <v>-7.8843145619700003E-2</v>
      </c>
    </row>
    <row r="8474" spans="1:11" x14ac:dyDescent="0.2">
      <c r="A8474" s="1">
        <v>45834.5</v>
      </c>
      <c r="B8474">
        <v>0.55091636600000005</v>
      </c>
      <c r="C8474">
        <v>-0.71299999999999997</v>
      </c>
      <c r="E8474">
        <v>0.74</v>
      </c>
      <c r="F8474">
        <f t="shared" si="264"/>
        <v>0</v>
      </c>
      <c r="G8474">
        <v>2</v>
      </c>
      <c r="H8474">
        <f>E8474*$N$8</f>
        <v>2.4420000000000001E-2</v>
      </c>
      <c r="I8474">
        <f xml:space="preserve"> C8474 * IF( G8474 = 2, $N$7, $N$6 )</f>
        <v>-9.6468899999999996E-2</v>
      </c>
      <c r="J8474">
        <f xml:space="preserve"> MAX( (C8474 - B8474) * IF( G8474 = 2, $N$7, $N$6 ), 0 )</f>
        <v>0</v>
      </c>
      <c r="K8474" s="3">
        <f t="shared" si="265"/>
        <v>-0.17100788431980002</v>
      </c>
    </row>
    <row r="8475" spans="1:11" x14ac:dyDescent="0.2">
      <c r="A8475" s="1">
        <v>45834.520833333336</v>
      </c>
      <c r="B8475">
        <v>0.52910438199999998</v>
      </c>
      <c r="C8475">
        <v>0.224</v>
      </c>
      <c r="E8475">
        <v>0.16800000000000001</v>
      </c>
      <c r="F8475">
        <f t="shared" si="264"/>
        <v>0</v>
      </c>
      <c r="G8475">
        <v>2</v>
      </c>
      <c r="H8475">
        <f>E8475*$N$8</f>
        <v>5.5440000000000003E-3</v>
      </c>
      <c r="I8475">
        <f xml:space="preserve"> C8475 * IF( G8475 = 2, $N$7, $N$6 )</f>
        <v>3.0307200000000003E-2</v>
      </c>
      <c r="J8475">
        <f xml:space="preserve"> MAX( (C8475 - B8475) * IF( G8475 = 2, $N$7, $N$6 ), 0 )</f>
        <v>0</v>
      </c>
      <c r="K8475" s="3">
        <f t="shared" si="265"/>
        <v>-4.12806228846E-2</v>
      </c>
    </row>
    <row r="8476" spans="1:11" x14ac:dyDescent="0.2">
      <c r="A8476" s="1">
        <v>45834.541666666664</v>
      </c>
      <c r="B8476">
        <v>0.48800711200000002</v>
      </c>
      <c r="C8476">
        <v>0.33300000000000002</v>
      </c>
      <c r="E8476">
        <v>0.24299999999999999</v>
      </c>
      <c r="F8476">
        <f t="shared" si="264"/>
        <v>0</v>
      </c>
      <c r="G8476">
        <v>2</v>
      </c>
      <c r="H8476">
        <f>E8476*$N$8</f>
        <v>8.0190000000000001E-3</v>
      </c>
      <c r="I8476">
        <f xml:space="preserve"> C8476 * IF( G8476 = 2, $N$7, $N$6 )</f>
        <v>4.5054900000000002E-2</v>
      </c>
      <c r="J8476">
        <f xml:space="preserve"> MAX( (C8476 - B8476) * IF( G8476 = 2, $N$7, $N$6 ), 0 )</f>
        <v>0</v>
      </c>
      <c r="K8476" s="3">
        <f t="shared" si="265"/>
        <v>-2.0972462253599999E-2</v>
      </c>
    </row>
    <row r="8477" spans="1:11" x14ac:dyDescent="0.2">
      <c r="A8477" s="1">
        <v>45834.5625</v>
      </c>
      <c r="B8477">
        <v>0.446909842</v>
      </c>
      <c r="C8477">
        <v>4.8000000000000001E-2</v>
      </c>
      <c r="E8477">
        <v>7.9000000000000001E-2</v>
      </c>
      <c r="F8477">
        <f t="shared" si="264"/>
        <v>0</v>
      </c>
      <c r="G8477">
        <v>2</v>
      </c>
      <c r="H8477">
        <f>E8477*$N$8</f>
        <v>2.6069999999999999E-3</v>
      </c>
      <c r="I8477">
        <f xml:space="preserve"> C8477 * IF( G8477 = 2, $N$7, $N$6 )</f>
        <v>6.4944E-3</v>
      </c>
      <c r="J8477">
        <f xml:space="preserve"> MAX( (C8477 - B8477) * IF( G8477 = 2, $N$7, $N$6 ), 0 )</f>
        <v>0</v>
      </c>
      <c r="K8477" s="3">
        <f t="shared" si="265"/>
        <v>-5.3972501622600005E-2</v>
      </c>
    </row>
    <row r="8478" spans="1:11" x14ac:dyDescent="0.2">
      <c r="A8478" s="1">
        <v>45834.583333333336</v>
      </c>
      <c r="B8478">
        <v>0.40973196200000001</v>
      </c>
      <c r="C8478">
        <v>0.125</v>
      </c>
      <c r="E8478">
        <v>5.7000000000000002E-2</v>
      </c>
      <c r="F8478">
        <f t="shared" si="264"/>
        <v>0</v>
      </c>
      <c r="G8478">
        <v>2</v>
      </c>
      <c r="H8478">
        <f>E8478*$N$8</f>
        <v>1.8810000000000001E-3</v>
      </c>
      <c r="I8478">
        <f xml:space="preserve"> C8478 * IF( G8478 = 2, $N$7, $N$6 )</f>
        <v>1.69125E-2</v>
      </c>
      <c r="J8478">
        <f xml:space="preserve"> MAX( (C8478 - B8478) * IF( G8478 = 2, $N$7, $N$6 ), 0 )</f>
        <v>0</v>
      </c>
      <c r="K8478" s="3">
        <f t="shared" si="265"/>
        <v>-3.8524234458600003E-2</v>
      </c>
    </row>
    <row r="8479" spans="1:11" x14ac:dyDescent="0.2">
      <c r="A8479" s="1">
        <v>45834.604166666664</v>
      </c>
      <c r="B8479">
        <v>0.37255408299999998</v>
      </c>
      <c r="C8479">
        <v>0.223</v>
      </c>
      <c r="E8479">
        <v>2.7E-2</v>
      </c>
      <c r="F8479">
        <f t="shared" si="264"/>
        <v>0</v>
      </c>
      <c r="G8479">
        <v>2</v>
      </c>
      <c r="H8479">
        <f>E8479*$N$8</f>
        <v>8.9100000000000008E-4</v>
      </c>
      <c r="I8479">
        <f xml:space="preserve"> C8479 * IF( G8479 = 2, $N$7, $N$6 )</f>
        <v>3.0171900000000001E-2</v>
      </c>
      <c r="J8479">
        <f xml:space="preserve"> MAX( (C8479 - B8479) * IF( G8479 = 2, $N$7, $N$6 ), 0 )</f>
        <v>0</v>
      </c>
      <c r="K8479" s="3">
        <f t="shared" si="265"/>
        <v>-2.0234667429899999E-2</v>
      </c>
    </row>
    <row r="8480" spans="1:11" x14ac:dyDescent="0.2">
      <c r="A8480" s="1">
        <v>45834.625</v>
      </c>
      <c r="B8480">
        <v>0.30266601799999998</v>
      </c>
      <c r="C8480">
        <v>0.48699999999999999</v>
      </c>
      <c r="E8480">
        <v>0</v>
      </c>
      <c r="F8480">
        <f t="shared" si="264"/>
        <v>0.18433398200000001</v>
      </c>
      <c r="G8480">
        <v>1</v>
      </c>
      <c r="H8480">
        <f>E8480*$N$8</f>
        <v>0</v>
      </c>
      <c r="I8480">
        <f xml:space="preserve"> C8480 * IF( G8480 = 2, $N$7, $N$6 )</f>
        <v>0.1933877</v>
      </c>
      <c r="J8480">
        <f xml:space="preserve"> MAX( (C8480 - B8480) * IF( G8480 = 2, $N$7, $N$6 ), 0 )</f>
        <v>7.3199024252199998E-2</v>
      </c>
      <c r="K8480" s="3">
        <f t="shared" si="265"/>
        <v>7.3199024252199998E-2</v>
      </c>
    </row>
    <row r="8481" spans="1:11" x14ac:dyDescent="0.2">
      <c r="A8481" s="1">
        <v>45834.645833333336</v>
      </c>
      <c r="B8481">
        <v>0.23277795400000001</v>
      </c>
      <c r="C8481">
        <v>0.85399999999999998</v>
      </c>
      <c r="E8481">
        <v>0</v>
      </c>
      <c r="F8481">
        <f t="shared" si="264"/>
        <v>0.62122204599999997</v>
      </c>
      <c r="G8481">
        <v>1</v>
      </c>
      <c r="H8481">
        <f>E8481*$N$8</f>
        <v>0</v>
      </c>
      <c r="I8481">
        <f xml:space="preserve"> C8481 * IF( G8481 = 2, $N$7, $N$6 )</f>
        <v>0.33912340000000002</v>
      </c>
      <c r="J8481">
        <f xml:space="preserve"> MAX( (C8481 - B8481) * IF( G8481 = 2, $N$7, $N$6 ), 0 )</f>
        <v>0.24668727446659999</v>
      </c>
      <c r="K8481" s="3">
        <f t="shared" si="265"/>
        <v>0.24668727446659999</v>
      </c>
    </row>
    <row r="8482" spans="1:11" x14ac:dyDescent="0.2">
      <c r="A8482" s="1">
        <v>45834.666666666664</v>
      </c>
      <c r="B8482">
        <v>0.14463103399999999</v>
      </c>
      <c r="C8482">
        <v>0.98399999999999999</v>
      </c>
      <c r="E8482">
        <v>0</v>
      </c>
      <c r="F8482">
        <f t="shared" si="264"/>
        <v>0.83936896599999999</v>
      </c>
      <c r="G8482">
        <v>1</v>
      </c>
      <c r="H8482">
        <f>E8482*$N$8</f>
        <v>0</v>
      </c>
      <c r="I8482">
        <f xml:space="preserve"> C8482 * IF( G8482 = 2, $N$7, $N$6 )</f>
        <v>0.39074639999999999</v>
      </c>
      <c r="J8482">
        <f xml:space="preserve"> MAX( (C8482 - B8482) * IF( G8482 = 2, $N$7, $N$6 ), 0 )</f>
        <v>0.33331341639860002</v>
      </c>
      <c r="K8482" s="3">
        <f t="shared" si="265"/>
        <v>0.33331341639860002</v>
      </c>
    </row>
    <row r="8483" spans="1:11" x14ac:dyDescent="0.2">
      <c r="A8483" s="1">
        <v>45834.6875</v>
      </c>
      <c r="B8483">
        <v>5.6484114000000002E-2</v>
      </c>
      <c r="C8483">
        <v>1.2010000000000001</v>
      </c>
      <c r="E8483">
        <v>0</v>
      </c>
      <c r="F8483">
        <f t="shared" si="264"/>
        <v>1.144515886</v>
      </c>
      <c r="G8483">
        <v>1</v>
      </c>
      <c r="H8483">
        <f>E8483*$N$8</f>
        <v>0</v>
      </c>
      <c r="I8483">
        <f xml:space="preserve"> C8483 * IF( G8483 = 2, $N$7, $N$6 )</f>
        <v>0.47691710000000004</v>
      </c>
      <c r="J8483">
        <f xml:space="preserve"> MAX( (C8483 - B8483) * IF( G8483 = 2, $N$7, $N$6 ), 0 )</f>
        <v>0.4544872583306</v>
      </c>
      <c r="K8483" s="3">
        <f t="shared" si="265"/>
        <v>0.4544872583306</v>
      </c>
    </row>
    <row r="8484" spans="1:11" x14ac:dyDescent="0.2">
      <c r="A8484" s="1">
        <v>45834.708333333336</v>
      </c>
      <c r="B8484">
        <v>2.8242057000000001E-2</v>
      </c>
      <c r="C8484">
        <v>1.3959999999999999</v>
      </c>
      <c r="E8484">
        <v>0</v>
      </c>
      <c r="F8484">
        <f t="shared" si="264"/>
        <v>1.367757943</v>
      </c>
      <c r="G8484">
        <v>1</v>
      </c>
      <c r="H8484">
        <f>E8484*$N$8</f>
        <v>0</v>
      </c>
      <c r="I8484">
        <f xml:space="preserve"> C8484 * IF( G8484 = 2, $N$7, $N$6 )</f>
        <v>0.55435159999999994</v>
      </c>
      <c r="J8484">
        <f xml:space="preserve"> MAX( (C8484 - B8484) * IF( G8484 = 2, $N$7, $N$6 ), 0 )</f>
        <v>0.54313667916529995</v>
      </c>
      <c r="K8484" s="3">
        <f t="shared" si="265"/>
        <v>0.54313667916529995</v>
      </c>
    </row>
    <row r="8485" spans="1:11" x14ac:dyDescent="0.2">
      <c r="A8485" s="1">
        <v>45834.729166666664</v>
      </c>
      <c r="B8485">
        <v>0</v>
      </c>
      <c r="C8485">
        <v>0.78300000000000003</v>
      </c>
      <c r="E8485">
        <v>0</v>
      </c>
      <c r="F8485">
        <f t="shared" si="264"/>
        <v>0.78300000000000003</v>
      </c>
      <c r="G8485">
        <v>1</v>
      </c>
      <c r="H8485">
        <f>E8485*$N$8</f>
        <v>0</v>
      </c>
      <c r="I8485">
        <f xml:space="preserve"> C8485 * IF( G8485 = 2, $N$7, $N$6 )</f>
        <v>0.31092930000000002</v>
      </c>
      <c r="J8485">
        <f xml:space="preserve"> MAX( (C8485 - B8485) * IF( G8485 = 2, $N$7, $N$6 ), 0 )</f>
        <v>0.31092930000000002</v>
      </c>
      <c r="K8485" s="3">
        <f t="shared" si="265"/>
        <v>0.31092930000000002</v>
      </c>
    </row>
    <row r="8486" spans="1:11" x14ac:dyDescent="0.2">
      <c r="A8486" s="1">
        <v>45834.75</v>
      </c>
      <c r="B8486">
        <v>0</v>
      </c>
      <c r="C8486">
        <v>0.626</v>
      </c>
      <c r="E8486">
        <v>0</v>
      </c>
      <c r="F8486">
        <f t="shared" si="264"/>
        <v>0.626</v>
      </c>
      <c r="G8486">
        <v>1</v>
      </c>
      <c r="H8486">
        <f>E8486*$N$8</f>
        <v>0</v>
      </c>
      <c r="I8486">
        <f xml:space="preserve"> C8486 * IF( G8486 = 2, $N$7, $N$6 )</f>
        <v>0.24858460000000002</v>
      </c>
      <c r="J8486">
        <f xml:space="preserve"> MAX( (C8486 - B8486) * IF( G8486 = 2, $N$7, $N$6 ), 0 )</f>
        <v>0.24858460000000002</v>
      </c>
      <c r="K8486" s="3">
        <f t="shared" si="265"/>
        <v>0.24858460000000002</v>
      </c>
    </row>
    <row r="8487" spans="1:11" x14ac:dyDescent="0.2">
      <c r="A8487" s="1">
        <v>45834.770833333336</v>
      </c>
      <c r="B8487">
        <v>0</v>
      </c>
      <c r="C8487">
        <v>0.57099999999999995</v>
      </c>
      <c r="E8487">
        <v>0</v>
      </c>
      <c r="F8487">
        <f t="shared" si="264"/>
        <v>0.57099999999999995</v>
      </c>
      <c r="G8487">
        <v>1</v>
      </c>
      <c r="H8487">
        <f>E8487*$N$8</f>
        <v>0</v>
      </c>
      <c r="I8487">
        <f xml:space="preserve"> C8487 * IF( G8487 = 2, $N$7, $N$6 )</f>
        <v>0.22674409999999998</v>
      </c>
      <c r="J8487">
        <f xml:space="preserve"> MAX( (C8487 - B8487) * IF( G8487 = 2, $N$7, $N$6 ), 0 )</f>
        <v>0.22674409999999998</v>
      </c>
      <c r="K8487" s="3">
        <f t="shared" si="265"/>
        <v>0.22674409999999998</v>
      </c>
    </row>
    <row r="8488" spans="1:11" x14ac:dyDescent="0.2">
      <c r="A8488" s="1">
        <v>45834.791666666664</v>
      </c>
      <c r="B8488">
        <v>0</v>
      </c>
      <c r="C8488">
        <v>0.58499999999999996</v>
      </c>
      <c r="E8488">
        <v>0</v>
      </c>
      <c r="F8488">
        <f t="shared" si="264"/>
        <v>0.58499999999999996</v>
      </c>
      <c r="G8488">
        <v>1</v>
      </c>
      <c r="H8488">
        <f>E8488*$N$8</f>
        <v>0</v>
      </c>
      <c r="I8488">
        <f xml:space="preserve"> C8488 * IF( G8488 = 2, $N$7, $N$6 )</f>
        <v>0.2323035</v>
      </c>
      <c r="J8488">
        <f xml:space="preserve"> MAX( (C8488 - B8488) * IF( G8488 = 2, $N$7, $N$6 ), 0 )</f>
        <v>0.2323035</v>
      </c>
      <c r="K8488" s="3">
        <f t="shared" si="265"/>
        <v>0.2323035</v>
      </c>
    </row>
    <row r="8489" spans="1:11" x14ac:dyDescent="0.2">
      <c r="A8489" s="1">
        <v>45834.8125</v>
      </c>
      <c r="B8489">
        <v>0</v>
      </c>
      <c r="C8489">
        <v>0.56399999999999995</v>
      </c>
      <c r="E8489">
        <v>0</v>
      </c>
      <c r="F8489">
        <f t="shared" si="264"/>
        <v>0.56399999999999995</v>
      </c>
      <c r="G8489">
        <v>1</v>
      </c>
      <c r="H8489">
        <f>E8489*$N$8</f>
        <v>0</v>
      </c>
      <c r="I8489">
        <f xml:space="preserve"> C8489 * IF( G8489 = 2, $N$7, $N$6 )</f>
        <v>0.22396439999999998</v>
      </c>
      <c r="J8489">
        <f xml:space="preserve"> MAX( (C8489 - B8489) * IF( G8489 = 2, $N$7, $N$6 ), 0 )</f>
        <v>0.22396439999999998</v>
      </c>
      <c r="K8489" s="3">
        <f t="shared" si="265"/>
        <v>0.22396439999999998</v>
      </c>
    </row>
    <row r="8490" spans="1:11" x14ac:dyDescent="0.2">
      <c r="A8490" s="1">
        <v>45834.833333333336</v>
      </c>
      <c r="B8490">
        <v>0</v>
      </c>
      <c r="C8490">
        <v>0.57499999999999996</v>
      </c>
      <c r="E8490">
        <v>0</v>
      </c>
      <c r="F8490">
        <f t="shared" si="264"/>
        <v>0.57499999999999996</v>
      </c>
      <c r="G8490">
        <v>1</v>
      </c>
      <c r="H8490">
        <f>E8490*$N$8</f>
        <v>0</v>
      </c>
      <c r="I8490">
        <f xml:space="preserve"> C8490 * IF( G8490 = 2, $N$7, $N$6 )</f>
        <v>0.22833249999999999</v>
      </c>
      <c r="J8490">
        <f xml:space="preserve"> MAX( (C8490 - B8490) * IF( G8490 = 2, $N$7, $N$6 ), 0 )</f>
        <v>0.22833249999999999</v>
      </c>
      <c r="K8490" s="3">
        <f t="shared" si="265"/>
        <v>0.22833249999999999</v>
      </c>
    </row>
    <row r="8491" spans="1:11" x14ac:dyDescent="0.2">
      <c r="A8491" s="1">
        <v>45834.854166666664</v>
      </c>
      <c r="B8491">
        <v>0</v>
      </c>
      <c r="C8491">
        <v>0.628</v>
      </c>
      <c r="E8491">
        <v>0</v>
      </c>
      <c r="F8491">
        <f t="shared" si="264"/>
        <v>0.628</v>
      </c>
      <c r="G8491">
        <v>1</v>
      </c>
      <c r="H8491">
        <f>E8491*$N$8</f>
        <v>0</v>
      </c>
      <c r="I8491">
        <f xml:space="preserve"> C8491 * IF( G8491 = 2, $N$7, $N$6 )</f>
        <v>0.24937880000000001</v>
      </c>
      <c r="J8491">
        <f xml:space="preserve"> MAX( (C8491 - B8491) * IF( G8491 = 2, $N$7, $N$6 ), 0 )</f>
        <v>0.24937880000000001</v>
      </c>
      <c r="K8491" s="3">
        <f t="shared" si="265"/>
        <v>0.24937880000000001</v>
      </c>
    </row>
    <row r="8492" spans="1:11" x14ac:dyDescent="0.2">
      <c r="A8492" s="1">
        <v>45834.875</v>
      </c>
      <c r="B8492">
        <v>0</v>
      </c>
      <c r="C8492">
        <v>0.57899999999999996</v>
      </c>
      <c r="E8492">
        <v>0</v>
      </c>
      <c r="F8492">
        <f t="shared" si="264"/>
        <v>0.57899999999999996</v>
      </c>
      <c r="G8492">
        <v>2</v>
      </c>
      <c r="H8492">
        <f>E8492*$N$8</f>
        <v>0</v>
      </c>
      <c r="I8492">
        <f xml:space="preserve"> C8492 * IF( G8492 = 2, $N$7, $N$6 )</f>
        <v>7.8338699999999997E-2</v>
      </c>
      <c r="J8492">
        <f xml:space="preserve"> MAX( (C8492 - B8492) * IF( G8492 = 2, $N$7, $N$6 ), 0 )</f>
        <v>7.8338699999999997E-2</v>
      </c>
      <c r="K8492" s="3">
        <f t="shared" si="265"/>
        <v>7.8338699999999997E-2</v>
      </c>
    </row>
    <row r="8493" spans="1:11" x14ac:dyDescent="0.2">
      <c r="A8493" s="1">
        <v>45834.895833333336</v>
      </c>
      <c r="B8493">
        <v>0</v>
      </c>
      <c r="C8493">
        <v>0.59299999999999997</v>
      </c>
      <c r="E8493">
        <v>0</v>
      </c>
      <c r="F8493">
        <f t="shared" si="264"/>
        <v>0.59299999999999997</v>
      </c>
      <c r="G8493">
        <v>2</v>
      </c>
      <c r="H8493">
        <f>E8493*$N$8</f>
        <v>0</v>
      </c>
      <c r="I8493">
        <f xml:space="preserve"> C8493 * IF( G8493 = 2, $N$7, $N$6 )</f>
        <v>8.0232899999999996E-2</v>
      </c>
      <c r="J8493">
        <f xml:space="preserve"> MAX( (C8493 - B8493) * IF( G8493 = 2, $N$7, $N$6 ), 0 )</f>
        <v>8.0232899999999996E-2</v>
      </c>
      <c r="K8493" s="3">
        <f t="shared" si="265"/>
        <v>8.0232899999999996E-2</v>
      </c>
    </row>
    <row r="8494" spans="1:11" x14ac:dyDescent="0.2">
      <c r="A8494" s="1">
        <v>45834.916666666664</v>
      </c>
      <c r="B8494">
        <v>0</v>
      </c>
      <c r="C8494">
        <v>0.48499999999999999</v>
      </c>
      <c r="E8494">
        <v>0</v>
      </c>
      <c r="F8494">
        <f t="shared" si="264"/>
        <v>0.48499999999999999</v>
      </c>
      <c r="G8494">
        <v>2</v>
      </c>
      <c r="H8494">
        <f>E8494*$N$8</f>
        <v>0</v>
      </c>
      <c r="I8494">
        <f xml:space="preserve"> C8494 * IF( G8494 = 2, $N$7, $N$6 )</f>
        <v>6.5620499999999998E-2</v>
      </c>
      <c r="J8494">
        <f xml:space="preserve"> MAX( (C8494 - B8494) * IF( G8494 = 2, $N$7, $N$6 ), 0 )</f>
        <v>6.5620499999999998E-2</v>
      </c>
      <c r="K8494" s="3">
        <f t="shared" si="265"/>
        <v>6.5620499999999998E-2</v>
      </c>
    </row>
    <row r="8495" spans="1:11" x14ac:dyDescent="0.2">
      <c r="A8495" s="1">
        <v>45834.9375</v>
      </c>
      <c r="B8495">
        <v>0</v>
      </c>
      <c r="C8495">
        <v>0.48299999999999998</v>
      </c>
      <c r="E8495">
        <v>0</v>
      </c>
      <c r="F8495">
        <f t="shared" si="264"/>
        <v>0.48299999999999998</v>
      </c>
      <c r="G8495">
        <v>2</v>
      </c>
      <c r="H8495">
        <f>E8495*$N$8</f>
        <v>0</v>
      </c>
      <c r="I8495">
        <f xml:space="preserve"> C8495 * IF( G8495 = 2, $N$7, $N$6 )</f>
        <v>6.5349900000000002E-2</v>
      </c>
      <c r="J8495">
        <f xml:space="preserve"> MAX( (C8495 - B8495) * IF( G8495 = 2, $N$7, $N$6 ), 0 )</f>
        <v>6.5349900000000002E-2</v>
      </c>
      <c r="K8495" s="3">
        <f t="shared" si="265"/>
        <v>6.5349900000000002E-2</v>
      </c>
    </row>
    <row r="8496" spans="1:11" x14ac:dyDescent="0.2">
      <c r="A8496" s="1">
        <v>45834.958333333336</v>
      </c>
      <c r="B8496">
        <v>0</v>
      </c>
      <c r="C8496">
        <v>0.46300000000000002</v>
      </c>
      <c r="E8496">
        <v>0</v>
      </c>
      <c r="F8496">
        <f t="shared" si="264"/>
        <v>0.46300000000000002</v>
      </c>
      <c r="G8496">
        <v>2</v>
      </c>
      <c r="H8496">
        <f>E8496*$N$8</f>
        <v>0</v>
      </c>
      <c r="I8496">
        <f xml:space="preserve"> C8496 * IF( G8496 = 2, $N$7, $N$6 )</f>
        <v>6.2643900000000002E-2</v>
      </c>
      <c r="J8496">
        <f xml:space="preserve"> MAX( (C8496 - B8496) * IF( G8496 = 2, $N$7, $N$6 ), 0 )</f>
        <v>6.2643900000000002E-2</v>
      </c>
      <c r="K8496" s="3">
        <f t="shared" si="265"/>
        <v>6.2643900000000002E-2</v>
      </c>
    </row>
    <row r="8497" spans="1:11" x14ac:dyDescent="0.2">
      <c r="A8497" s="1">
        <v>45834.979166666664</v>
      </c>
      <c r="B8497">
        <v>0</v>
      </c>
      <c r="C8497">
        <v>0.54500000000000004</v>
      </c>
      <c r="E8497">
        <v>0</v>
      </c>
      <c r="F8497">
        <f t="shared" si="264"/>
        <v>0.54500000000000004</v>
      </c>
      <c r="G8497">
        <v>2</v>
      </c>
      <c r="H8497">
        <f>E8497*$N$8</f>
        <v>0</v>
      </c>
      <c r="I8497">
        <f xml:space="preserve"> C8497 * IF( G8497 = 2, $N$7, $N$6 )</f>
        <v>7.3738500000000012E-2</v>
      </c>
      <c r="J8497">
        <f xml:space="preserve"> MAX( (C8497 - B8497) * IF( G8497 = 2, $N$7, $N$6 ), 0 )</f>
        <v>7.3738500000000012E-2</v>
      </c>
      <c r="K8497" s="3">
        <f t="shared" si="265"/>
        <v>7.3738500000000012E-2</v>
      </c>
    </row>
    <row r="8498" spans="1:11" x14ac:dyDescent="0.2">
      <c r="A8498" s="1">
        <v>45835</v>
      </c>
      <c r="B8498">
        <v>0</v>
      </c>
      <c r="C8498">
        <v>0.46400000000000002</v>
      </c>
      <c r="E8498">
        <v>0</v>
      </c>
      <c r="F8498">
        <f t="shared" si="264"/>
        <v>0.46400000000000002</v>
      </c>
      <c r="G8498">
        <v>2</v>
      </c>
      <c r="H8498">
        <f>E8498*$N$8</f>
        <v>0</v>
      </c>
      <c r="I8498">
        <f xml:space="preserve"> C8498 * IF( G8498 = 2, $N$7, $N$6 )</f>
        <v>6.2779200000000007E-2</v>
      </c>
      <c r="J8498">
        <f xml:space="preserve"> MAX( (C8498 - B8498) * IF( G8498 = 2, $N$7, $N$6 ), 0 )</f>
        <v>6.2779200000000007E-2</v>
      </c>
      <c r="K8498" s="3">
        <f t="shared" si="265"/>
        <v>6.2779200000000007E-2</v>
      </c>
    </row>
    <row r="8499" spans="1:11" x14ac:dyDescent="0.2">
      <c r="A8499" s="1">
        <v>45835.020833333336</v>
      </c>
      <c r="B8499">
        <v>0</v>
      </c>
      <c r="C8499">
        <v>1.139</v>
      </c>
      <c r="E8499">
        <v>0</v>
      </c>
      <c r="F8499">
        <f t="shared" si="264"/>
        <v>1.139</v>
      </c>
      <c r="G8499">
        <v>2</v>
      </c>
      <c r="H8499">
        <f>E8499*$N$8</f>
        <v>0</v>
      </c>
      <c r="I8499">
        <f xml:space="preserve"> C8499 * IF( G8499 = 2, $N$7, $N$6 )</f>
        <v>0.15410670000000001</v>
      </c>
      <c r="J8499">
        <f xml:space="preserve"> MAX( (C8499 - B8499) * IF( G8499 = 2, $N$7, $N$6 ), 0 )</f>
        <v>0.15410670000000001</v>
      </c>
      <c r="K8499" s="3">
        <f t="shared" si="265"/>
        <v>0.15410670000000001</v>
      </c>
    </row>
    <row r="8500" spans="1:11" x14ac:dyDescent="0.2">
      <c r="A8500" s="1">
        <v>45835.041666666664</v>
      </c>
      <c r="B8500">
        <v>0</v>
      </c>
      <c r="C8500">
        <v>0.53200000000000003</v>
      </c>
      <c r="E8500">
        <v>0</v>
      </c>
      <c r="F8500">
        <f t="shared" si="264"/>
        <v>0.53200000000000003</v>
      </c>
      <c r="G8500">
        <v>2</v>
      </c>
      <c r="H8500">
        <f>E8500*$N$8</f>
        <v>0</v>
      </c>
      <c r="I8500">
        <f xml:space="preserve"> C8500 * IF( G8500 = 2, $N$7, $N$6 )</f>
        <v>7.1979600000000005E-2</v>
      </c>
      <c r="J8500">
        <f xml:space="preserve"> MAX( (C8500 - B8500) * IF( G8500 = 2, $N$7, $N$6 ), 0 )</f>
        <v>7.1979600000000005E-2</v>
      </c>
      <c r="K8500" s="3">
        <f t="shared" si="265"/>
        <v>7.1979600000000005E-2</v>
      </c>
    </row>
    <row r="8501" spans="1:11" x14ac:dyDescent="0.2">
      <c r="A8501" s="1">
        <v>45835.0625</v>
      </c>
      <c r="B8501">
        <v>0</v>
      </c>
      <c r="C8501">
        <v>0.56699999999999995</v>
      </c>
      <c r="E8501">
        <v>0</v>
      </c>
      <c r="F8501">
        <f t="shared" si="264"/>
        <v>0.56699999999999995</v>
      </c>
      <c r="G8501">
        <v>2</v>
      </c>
      <c r="H8501">
        <f>E8501*$N$8</f>
        <v>0</v>
      </c>
      <c r="I8501">
        <f xml:space="preserve"> C8501 * IF( G8501 = 2, $N$7, $N$6 )</f>
        <v>7.6715099999999994E-2</v>
      </c>
      <c r="J8501">
        <f xml:space="preserve"> MAX( (C8501 - B8501) * IF( G8501 = 2, $N$7, $N$6 ), 0 )</f>
        <v>7.6715099999999994E-2</v>
      </c>
      <c r="K8501" s="3">
        <f t="shared" si="265"/>
        <v>7.6715099999999994E-2</v>
      </c>
    </row>
    <row r="8502" spans="1:11" x14ac:dyDescent="0.2">
      <c r="A8502" s="1">
        <v>45835.083333333336</v>
      </c>
      <c r="B8502">
        <v>0</v>
      </c>
      <c r="C8502">
        <v>0.52500000000000002</v>
      </c>
      <c r="E8502">
        <v>0</v>
      </c>
      <c r="F8502">
        <f t="shared" si="264"/>
        <v>0.52500000000000002</v>
      </c>
      <c r="G8502">
        <v>2</v>
      </c>
      <c r="H8502">
        <f>E8502*$N$8</f>
        <v>0</v>
      </c>
      <c r="I8502">
        <f xml:space="preserve"> C8502 * IF( G8502 = 2, $N$7, $N$6 )</f>
        <v>7.1032499999999998E-2</v>
      </c>
      <c r="J8502">
        <f xml:space="preserve"> MAX( (C8502 - B8502) * IF( G8502 = 2, $N$7, $N$6 ), 0 )</f>
        <v>7.1032499999999998E-2</v>
      </c>
      <c r="K8502" s="3">
        <f t="shared" si="265"/>
        <v>7.1032499999999998E-2</v>
      </c>
    </row>
    <row r="8503" spans="1:11" x14ac:dyDescent="0.2">
      <c r="A8503" s="1">
        <v>45835.104166666664</v>
      </c>
      <c r="B8503">
        <v>0</v>
      </c>
      <c r="C8503">
        <v>0.495</v>
      </c>
      <c r="E8503">
        <v>0</v>
      </c>
      <c r="F8503">
        <f t="shared" si="264"/>
        <v>0.495</v>
      </c>
      <c r="G8503">
        <v>2</v>
      </c>
      <c r="H8503">
        <f>E8503*$N$8</f>
        <v>0</v>
      </c>
      <c r="I8503">
        <f xml:space="preserve"> C8503 * IF( G8503 = 2, $N$7, $N$6 )</f>
        <v>6.6973500000000005E-2</v>
      </c>
      <c r="J8503">
        <f xml:space="preserve"> MAX( (C8503 - B8503) * IF( G8503 = 2, $N$7, $N$6 ), 0 )</f>
        <v>6.6973500000000005E-2</v>
      </c>
      <c r="K8503" s="3">
        <f t="shared" si="265"/>
        <v>6.6973500000000005E-2</v>
      </c>
    </row>
    <row r="8504" spans="1:11" x14ac:dyDescent="0.2">
      <c r="A8504" s="1">
        <v>45835.125</v>
      </c>
      <c r="B8504">
        <v>0</v>
      </c>
      <c r="C8504">
        <v>0.47699999999999998</v>
      </c>
      <c r="E8504">
        <v>0</v>
      </c>
      <c r="F8504">
        <f t="shared" si="264"/>
        <v>0.47699999999999998</v>
      </c>
      <c r="G8504">
        <v>2</v>
      </c>
      <c r="H8504">
        <f>E8504*$N$8</f>
        <v>0</v>
      </c>
      <c r="I8504">
        <f xml:space="preserve"> C8504 * IF( G8504 = 2, $N$7, $N$6 )</f>
        <v>6.4538100000000001E-2</v>
      </c>
      <c r="J8504">
        <f xml:space="preserve"> MAX( (C8504 - B8504) * IF( G8504 = 2, $N$7, $N$6 ), 0 )</f>
        <v>6.4538100000000001E-2</v>
      </c>
      <c r="K8504" s="3">
        <f t="shared" si="265"/>
        <v>6.4538100000000001E-2</v>
      </c>
    </row>
    <row r="8505" spans="1:11" x14ac:dyDescent="0.2">
      <c r="A8505" s="1">
        <v>45835.145833333336</v>
      </c>
      <c r="B8505">
        <v>0</v>
      </c>
      <c r="C8505">
        <v>0.46800000000000003</v>
      </c>
      <c r="E8505">
        <v>0</v>
      </c>
      <c r="F8505">
        <f t="shared" si="264"/>
        <v>0.46800000000000003</v>
      </c>
      <c r="G8505">
        <v>2</v>
      </c>
      <c r="H8505">
        <f>E8505*$N$8</f>
        <v>0</v>
      </c>
      <c r="I8505">
        <f xml:space="preserve"> C8505 * IF( G8505 = 2, $N$7, $N$6 )</f>
        <v>6.3320399999999999E-2</v>
      </c>
      <c r="J8505">
        <f xml:space="preserve"> MAX( (C8505 - B8505) * IF( G8505 = 2, $N$7, $N$6 ), 0 )</f>
        <v>6.3320399999999999E-2</v>
      </c>
      <c r="K8505" s="3">
        <f t="shared" si="265"/>
        <v>6.3320399999999999E-2</v>
      </c>
    </row>
    <row r="8506" spans="1:11" x14ac:dyDescent="0.2">
      <c r="A8506" s="1">
        <v>45835.166666666664</v>
      </c>
      <c r="B8506">
        <v>0</v>
      </c>
      <c r="C8506">
        <v>0.47499999999999998</v>
      </c>
      <c r="E8506">
        <v>0</v>
      </c>
      <c r="F8506">
        <f t="shared" si="264"/>
        <v>0.47499999999999998</v>
      </c>
      <c r="G8506">
        <v>2</v>
      </c>
      <c r="H8506">
        <f>E8506*$N$8</f>
        <v>0</v>
      </c>
      <c r="I8506">
        <f xml:space="preserve"> C8506 * IF( G8506 = 2, $N$7, $N$6 )</f>
        <v>6.4267500000000005E-2</v>
      </c>
      <c r="J8506">
        <f xml:space="preserve"> MAX( (C8506 - B8506) * IF( G8506 = 2, $N$7, $N$6 ), 0 )</f>
        <v>6.4267500000000005E-2</v>
      </c>
      <c r="K8506" s="3">
        <f t="shared" si="265"/>
        <v>6.4267500000000005E-2</v>
      </c>
    </row>
    <row r="8507" spans="1:11" x14ac:dyDescent="0.2">
      <c r="A8507" s="1">
        <v>45835.1875</v>
      </c>
      <c r="B8507">
        <v>0</v>
      </c>
      <c r="C8507">
        <v>0.58699999999999997</v>
      </c>
      <c r="E8507">
        <v>0</v>
      </c>
      <c r="F8507">
        <f t="shared" si="264"/>
        <v>0.58699999999999997</v>
      </c>
      <c r="G8507">
        <v>2</v>
      </c>
      <c r="H8507">
        <f>E8507*$N$8</f>
        <v>0</v>
      </c>
      <c r="I8507">
        <f xml:space="preserve"> C8507 * IF( G8507 = 2, $N$7, $N$6 )</f>
        <v>7.9421099999999994E-2</v>
      </c>
      <c r="J8507">
        <f xml:space="preserve"> MAX( (C8507 - B8507) * IF( G8507 = 2, $N$7, $N$6 ), 0 )</f>
        <v>7.9421099999999994E-2</v>
      </c>
      <c r="K8507" s="3">
        <f t="shared" si="265"/>
        <v>7.9421099999999994E-2</v>
      </c>
    </row>
    <row r="8508" spans="1:11" x14ac:dyDescent="0.2">
      <c r="A8508" s="1">
        <v>45835.208333333336</v>
      </c>
      <c r="B8508">
        <v>0</v>
      </c>
      <c r="C8508">
        <v>0.57099999999999995</v>
      </c>
      <c r="E8508">
        <v>0</v>
      </c>
      <c r="F8508">
        <f t="shared" si="264"/>
        <v>0.57099999999999995</v>
      </c>
      <c r="G8508">
        <v>2</v>
      </c>
      <c r="H8508">
        <f>E8508*$N$8</f>
        <v>0</v>
      </c>
      <c r="I8508">
        <f xml:space="preserve"> C8508 * IF( G8508 = 2, $N$7, $N$6 )</f>
        <v>7.72563E-2</v>
      </c>
      <c r="J8508">
        <f xml:space="preserve"> MAX( (C8508 - B8508) * IF( G8508 = 2, $N$7, $N$6 ), 0 )</f>
        <v>7.72563E-2</v>
      </c>
      <c r="K8508" s="3">
        <f t="shared" si="265"/>
        <v>7.72563E-2</v>
      </c>
    </row>
    <row r="8509" spans="1:11" x14ac:dyDescent="0.2">
      <c r="A8509" s="1">
        <v>45835.229166666664</v>
      </c>
      <c r="B8509">
        <v>0</v>
      </c>
      <c r="C8509">
        <v>0.56499999999999995</v>
      </c>
      <c r="E8509">
        <v>0</v>
      </c>
      <c r="F8509">
        <f t="shared" si="264"/>
        <v>0.56499999999999995</v>
      </c>
      <c r="G8509">
        <v>2</v>
      </c>
      <c r="H8509">
        <f>E8509*$N$8</f>
        <v>0</v>
      </c>
      <c r="I8509">
        <f xml:space="preserve"> C8509 * IF( G8509 = 2, $N$7, $N$6 )</f>
        <v>7.6444499999999999E-2</v>
      </c>
      <c r="J8509">
        <f xml:space="preserve"> MAX( (C8509 - B8509) * IF( G8509 = 2, $N$7, $N$6 ), 0 )</f>
        <v>7.6444499999999999E-2</v>
      </c>
      <c r="K8509" s="3">
        <f t="shared" si="265"/>
        <v>7.6444499999999999E-2</v>
      </c>
    </row>
    <row r="8510" spans="1:11" x14ac:dyDescent="0.2">
      <c r="A8510" s="1">
        <v>45835.25</v>
      </c>
      <c r="B8510">
        <v>0</v>
      </c>
      <c r="C8510">
        <v>0.495</v>
      </c>
      <c r="E8510">
        <v>0</v>
      </c>
      <c r="F8510">
        <f t="shared" si="264"/>
        <v>0.495</v>
      </c>
      <c r="G8510">
        <v>2</v>
      </c>
      <c r="H8510">
        <f>E8510*$N$8</f>
        <v>0</v>
      </c>
      <c r="I8510">
        <f xml:space="preserve"> C8510 * IF( G8510 = 2, $N$7, $N$6 )</f>
        <v>6.6973500000000005E-2</v>
      </c>
      <c r="J8510">
        <f xml:space="preserve"> MAX( (C8510 - B8510) * IF( G8510 = 2, $N$7, $N$6 ), 0 )</f>
        <v>6.6973500000000005E-2</v>
      </c>
      <c r="K8510" s="3">
        <f t="shared" si="265"/>
        <v>6.6973500000000005E-2</v>
      </c>
    </row>
    <row r="8511" spans="1:11" x14ac:dyDescent="0.2">
      <c r="A8511" s="1">
        <v>45835.270833333336</v>
      </c>
      <c r="B8511">
        <v>0</v>
      </c>
      <c r="C8511">
        <v>0.54500000000000004</v>
      </c>
      <c r="E8511">
        <v>0</v>
      </c>
      <c r="F8511">
        <f t="shared" si="264"/>
        <v>0.54500000000000004</v>
      </c>
      <c r="G8511">
        <v>2</v>
      </c>
      <c r="H8511">
        <f>E8511*$N$8</f>
        <v>0</v>
      </c>
      <c r="I8511">
        <f xml:space="preserve"> C8511 * IF( G8511 = 2, $N$7, $N$6 )</f>
        <v>7.3738500000000012E-2</v>
      </c>
      <c r="J8511">
        <f xml:space="preserve"> MAX( (C8511 - B8511) * IF( G8511 = 2, $N$7, $N$6 ), 0 )</f>
        <v>7.3738500000000012E-2</v>
      </c>
      <c r="K8511" s="3">
        <f t="shared" si="265"/>
        <v>7.3738500000000012E-2</v>
      </c>
    </row>
    <row r="8512" spans="1:11" x14ac:dyDescent="0.2">
      <c r="A8512" s="1">
        <v>45835.291666666664</v>
      </c>
      <c r="B8512">
        <v>0</v>
      </c>
      <c r="C8512">
        <v>0.95</v>
      </c>
      <c r="E8512">
        <v>0</v>
      </c>
      <c r="F8512">
        <f t="shared" si="264"/>
        <v>0.95</v>
      </c>
      <c r="G8512">
        <v>2</v>
      </c>
      <c r="H8512">
        <f>E8512*$N$8</f>
        <v>0</v>
      </c>
      <c r="I8512">
        <f xml:space="preserve"> C8512 * IF( G8512 = 2, $N$7, $N$6 )</f>
        <v>0.12853500000000001</v>
      </c>
      <c r="J8512">
        <f xml:space="preserve"> MAX( (C8512 - B8512) * IF( G8512 = 2, $N$7, $N$6 ), 0 )</f>
        <v>0.12853500000000001</v>
      </c>
      <c r="K8512" s="3">
        <f t="shared" si="265"/>
        <v>0.12853500000000001</v>
      </c>
    </row>
    <row r="8513" spans="1:11" x14ac:dyDescent="0.2">
      <c r="A8513" s="1">
        <v>45835.3125</v>
      </c>
      <c r="B8513">
        <v>0</v>
      </c>
      <c r="C8513">
        <v>0.56599999999999995</v>
      </c>
      <c r="E8513">
        <v>0</v>
      </c>
      <c r="F8513">
        <f t="shared" si="264"/>
        <v>0.56599999999999995</v>
      </c>
      <c r="G8513">
        <v>2</v>
      </c>
      <c r="H8513">
        <f>E8513*$N$8</f>
        <v>0</v>
      </c>
      <c r="I8513">
        <f xml:space="preserve"> C8513 * IF( G8513 = 2, $N$7, $N$6 )</f>
        <v>7.657979999999999E-2</v>
      </c>
      <c r="J8513">
        <f xml:space="preserve"> MAX( (C8513 - B8513) * IF( G8513 = 2, $N$7, $N$6 ), 0 )</f>
        <v>7.657979999999999E-2</v>
      </c>
      <c r="K8513" s="3">
        <f t="shared" si="265"/>
        <v>7.657979999999999E-2</v>
      </c>
    </row>
    <row r="8514" spans="1:11" x14ac:dyDescent="0.2">
      <c r="A8514" s="1">
        <v>45835.333333333336</v>
      </c>
      <c r="B8514">
        <v>1.0524429999999999E-3</v>
      </c>
      <c r="C8514">
        <v>0.44800000000000001</v>
      </c>
      <c r="E8514">
        <v>0</v>
      </c>
      <c r="F8514">
        <f t="shared" si="264"/>
        <v>0.446947557</v>
      </c>
      <c r="G8514">
        <v>2</v>
      </c>
      <c r="H8514">
        <f>E8514*$N$8</f>
        <v>0</v>
      </c>
      <c r="I8514">
        <f xml:space="preserve"> C8514 * IF( G8514 = 2, $N$7, $N$6 )</f>
        <v>6.0614400000000006E-2</v>
      </c>
      <c r="J8514">
        <f xml:space="preserve"> MAX( (C8514 - B8514) * IF( G8514 = 2, $N$7, $N$6 ), 0 )</f>
        <v>6.04720044621E-2</v>
      </c>
      <c r="K8514" s="3">
        <f t="shared" si="265"/>
        <v>6.04720044621E-2</v>
      </c>
    </row>
    <row r="8515" spans="1:11" x14ac:dyDescent="0.2">
      <c r="A8515" s="1">
        <v>45835.354166666664</v>
      </c>
      <c r="B8515">
        <v>2.1048870000000002E-3</v>
      </c>
      <c r="C8515">
        <v>1.49</v>
      </c>
      <c r="E8515">
        <v>0</v>
      </c>
      <c r="F8515">
        <f t="shared" ref="F8515:F8578" si="266">MAX(C8515-B8515,0)</f>
        <v>1.487895113</v>
      </c>
      <c r="G8515">
        <v>2</v>
      </c>
      <c r="H8515">
        <f>E8515*$N$8</f>
        <v>0</v>
      </c>
      <c r="I8515">
        <f xml:space="preserve"> C8515 * IF( G8515 = 2, $N$7, $N$6 )</f>
        <v>0.201597</v>
      </c>
      <c r="J8515">
        <f xml:space="preserve"> MAX( (C8515 - B8515) * IF( G8515 = 2, $N$7, $N$6 ), 0 )</f>
        <v>0.20131220878889999</v>
      </c>
      <c r="K8515" s="3">
        <f t="shared" ref="K8515:K8578" si="267">(C8515-B8515)*IF(G8515=2,$N$7,$N$6)</f>
        <v>0.20131220878889999</v>
      </c>
    </row>
    <row r="8516" spans="1:11" x14ac:dyDescent="0.2">
      <c r="A8516" s="1">
        <v>45835.375</v>
      </c>
      <c r="B8516">
        <v>1.6856775000000001E-2</v>
      </c>
      <c r="C8516">
        <v>0.22500000000000001</v>
      </c>
      <c r="E8516">
        <v>5.3999999999999999E-2</v>
      </c>
      <c r="F8516">
        <f t="shared" si="266"/>
        <v>0.20814322500000002</v>
      </c>
      <c r="G8516">
        <v>2</v>
      </c>
      <c r="H8516">
        <f>E8516*$N$8</f>
        <v>1.7820000000000002E-3</v>
      </c>
      <c r="I8516">
        <f xml:space="preserve"> C8516 * IF( G8516 = 2, $N$7, $N$6 )</f>
        <v>3.0442500000000001E-2</v>
      </c>
      <c r="J8516">
        <f xml:space="preserve"> MAX( (C8516 - B8516) * IF( G8516 = 2, $N$7, $N$6 ), 0 )</f>
        <v>2.8161778342500002E-2</v>
      </c>
      <c r="K8516" s="3">
        <f t="shared" si="267"/>
        <v>2.8161778342500002E-2</v>
      </c>
    </row>
    <row r="8517" spans="1:11" x14ac:dyDescent="0.2">
      <c r="A8517" s="1">
        <v>45835.395833333336</v>
      </c>
      <c r="B8517">
        <v>3.1608664000000002E-2</v>
      </c>
      <c r="C8517">
        <v>4.7E-2</v>
      </c>
      <c r="E8517">
        <v>0.10199999999999999</v>
      </c>
      <c r="F8517">
        <f t="shared" si="266"/>
        <v>1.5391335999999999E-2</v>
      </c>
      <c r="G8517">
        <v>2</v>
      </c>
      <c r="H8517">
        <f>E8517*$N$8</f>
        <v>3.3660000000000001E-3</v>
      </c>
      <c r="I8517">
        <f xml:space="preserve"> C8517 * IF( G8517 = 2, $N$7, $N$6 )</f>
        <v>6.3591000000000003E-3</v>
      </c>
      <c r="J8517">
        <f xml:space="preserve"> MAX( (C8517 - B8517) * IF( G8517 = 2, $N$7, $N$6 ), 0 )</f>
        <v>2.0824477607999997E-3</v>
      </c>
      <c r="K8517" s="3">
        <f t="shared" si="267"/>
        <v>2.0824477607999997E-3</v>
      </c>
    </row>
    <row r="8518" spans="1:11" x14ac:dyDescent="0.2">
      <c r="A8518" s="1">
        <v>45835.416666666664</v>
      </c>
      <c r="B8518">
        <v>3.9860457000000002E-2</v>
      </c>
      <c r="C8518">
        <v>-9.9000000000000005E-2</v>
      </c>
      <c r="E8518">
        <v>0.22700000000000001</v>
      </c>
      <c r="F8518">
        <f t="shared" si="266"/>
        <v>0</v>
      </c>
      <c r="G8518">
        <v>2</v>
      </c>
      <c r="H8518">
        <f>E8518*$N$8</f>
        <v>7.4910000000000003E-3</v>
      </c>
      <c r="I8518">
        <f xml:space="preserve"> C8518 * IF( G8518 = 2, $N$7, $N$6 )</f>
        <v>-1.3394700000000001E-2</v>
      </c>
      <c r="J8518">
        <f xml:space="preserve"> MAX( (C8518 - B8518) * IF( G8518 = 2, $N$7, $N$6 ), 0 )</f>
        <v>0</v>
      </c>
      <c r="K8518" s="3">
        <f t="shared" si="267"/>
        <v>-1.8787819832100001E-2</v>
      </c>
    </row>
    <row r="8519" spans="1:11" x14ac:dyDescent="0.2">
      <c r="A8519" s="1">
        <v>45835.4375</v>
      </c>
      <c r="B8519">
        <v>4.8112250000000002E-2</v>
      </c>
      <c r="C8519">
        <v>0.23400000000000001</v>
      </c>
      <c r="E8519">
        <v>4.4999999999999998E-2</v>
      </c>
      <c r="F8519">
        <f t="shared" si="266"/>
        <v>0.18588775000000002</v>
      </c>
      <c r="G8519">
        <v>2</v>
      </c>
      <c r="H8519">
        <f>E8519*$N$8</f>
        <v>1.485E-3</v>
      </c>
      <c r="I8519">
        <f xml:space="preserve"> C8519 * IF( G8519 = 2, $N$7, $N$6 )</f>
        <v>3.1660199999999999E-2</v>
      </c>
      <c r="J8519">
        <f xml:space="preserve"> MAX( (C8519 - B8519) * IF( G8519 = 2, $N$7, $N$6 ), 0 )</f>
        <v>2.5150612575000002E-2</v>
      </c>
      <c r="K8519" s="3">
        <f t="shared" si="267"/>
        <v>2.5150612575000002E-2</v>
      </c>
    </row>
    <row r="8520" spans="1:11" x14ac:dyDescent="0.2">
      <c r="A8520" s="1">
        <v>45835.458333333336</v>
      </c>
      <c r="B8520">
        <v>6.0528790999999998E-2</v>
      </c>
      <c r="C8520">
        <v>0.32800000000000001</v>
      </c>
      <c r="E8520">
        <v>6.0000000000000001E-3</v>
      </c>
      <c r="F8520">
        <f t="shared" si="266"/>
        <v>0.26747120899999999</v>
      </c>
      <c r="G8520">
        <v>2</v>
      </c>
      <c r="H8520">
        <f>E8520*$N$8</f>
        <v>1.9800000000000002E-4</v>
      </c>
      <c r="I8520">
        <f xml:space="preserve"> C8520 * IF( G8520 = 2, $N$7, $N$6 )</f>
        <v>4.4378400000000005E-2</v>
      </c>
      <c r="J8520">
        <f xml:space="preserve"> MAX( (C8520 - B8520) * IF( G8520 = 2, $N$7, $N$6 ), 0 )</f>
        <v>3.6188854577699998E-2</v>
      </c>
      <c r="K8520" s="3">
        <f t="shared" si="267"/>
        <v>3.6188854577699998E-2</v>
      </c>
    </row>
    <row r="8521" spans="1:11" x14ac:dyDescent="0.2">
      <c r="A8521" s="1">
        <v>45835.479166666664</v>
      </c>
      <c r="B8521">
        <v>7.2945333000000001E-2</v>
      </c>
      <c r="C8521">
        <v>-0.01</v>
      </c>
      <c r="E8521">
        <v>0.128</v>
      </c>
      <c r="F8521">
        <f t="shared" si="266"/>
        <v>0</v>
      </c>
      <c r="G8521">
        <v>2</v>
      </c>
      <c r="H8521">
        <f>E8521*$N$8</f>
        <v>4.2240000000000003E-3</v>
      </c>
      <c r="I8521">
        <f xml:space="preserve"> C8521 * IF( G8521 = 2, $N$7, $N$6 )</f>
        <v>-1.353E-3</v>
      </c>
      <c r="J8521">
        <f xml:space="preserve"> MAX( (C8521 - B8521) * IF( G8521 = 2, $N$7, $N$6 ), 0 )</f>
        <v>0</v>
      </c>
      <c r="K8521" s="3">
        <f t="shared" si="267"/>
        <v>-1.1222503554899999E-2</v>
      </c>
    </row>
    <row r="8522" spans="1:11" x14ac:dyDescent="0.2">
      <c r="A8522" s="1">
        <v>45835.5</v>
      </c>
      <c r="B8522">
        <v>6.8625844000000005E-2</v>
      </c>
      <c r="C8522">
        <v>0.15</v>
      </c>
      <c r="E8522">
        <v>0.16300000000000001</v>
      </c>
      <c r="F8522">
        <f t="shared" si="266"/>
        <v>8.1374155999999989E-2</v>
      </c>
      <c r="G8522">
        <v>2</v>
      </c>
      <c r="H8522">
        <f>E8522*$N$8</f>
        <v>5.3790000000000001E-3</v>
      </c>
      <c r="I8522">
        <f xml:space="preserve"> C8522 * IF( G8522 = 2, $N$7, $N$6 )</f>
        <v>2.0295000000000001E-2</v>
      </c>
      <c r="J8522">
        <f xml:space="preserve"> MAX( (C8522 - B8522) * IF( G8522 = 2, $N$7, $N$6 ), 0 )</f>
        <v>1.1009923306799998E-2</v>
      </c>
      <c r="K8522" s="3">
        <f t="shared" si="267"/>
        <v>1.1009923306799998E-2</v>
      </c>
    </row>
    <row r="8523" spans="1:11" x14ac:dyDescent="0.2">
      <c r="A8523" s="1">
        <v>45835.520833333336</v>
      </c>
      <c r="B8523">
        <v>6.4306354999999996E-2</v>
      </c>
      <c r="C8523">
        <v>-0.55800000000000005</v>
      </c>
      <c r="E8523">
        <v>0.626</v>
      </c>
      <c r="F8523">
        <f t="shared" si="266"/>
        <v>0</v>
      </c>
      <c r="G8523">
        <v>2</v>
      </c>
      <c r="H8523">
        <f>E8523*$N$8</f>
        <v>2.0657999999999999E-2</v>
      </c>
      <c r="I8523">
        <f xml:space="preserve"> C8523 * IF( G8523 = 2, $N$7, $N$6 )</f>
        <v>-7.5497400000000006E-2</v>
      </c>
      <c r="J8523">
        <f xml:space="preserve"> MAX( (C8523 - B8523) * IF( G8523 = 2, $N$7, $N$6 ), 0 )</f>
        <v>0</v>
      </c>
      <c r="K8523" s="3">
        <f t="shared" si="267"/>
        <v>-8.4198049831500019E-2</v>
      </c>
    </row>
    <row r="8524" spans="1:11" x14ac:dyDescent="0.2">
      <c r="A8524" s="1">
        <v>45835.541666666664</v>
      </c>
      <c r="B8524">
        <v>0.46454255300000002</v>
      </c>
      <c r="C8524">
        <v>0.27900000000000003</v>
      </c>
      <c r="E8524">
        <v>0.21199999999999999</v>
      </c>
      <c r="F8524">
        <f t="shared" si="266"/>
        <v>0</v>
      </c>
      <c r="G8524">
        <v>2</v>
      </c>
      <c r="H8524">
        <f>E8524*$N$8</f>
        <v>6.9960000000000005E-3</v>
      </c>
      <c r="I8524">
        <f xml:space="preserve"> C8524 * IF( G8524 = 2, $N$7, $N$6 )</f>
        <v>3.7748700000000003E-2</v>
      </c>
      <c r="J8524">
        <f xml:space="preserve"> MAX( (C8524 - B8524) * IF( G8524 = 2, $N$7, $N$6 ), 0 )</f>
        <v>0</v>
      </c>
      <c r="K8524" s="3">
        <f t="shared" si="267"/>
        <v>-2.5103907420900001E-2</v>
      </c>
    </row>
    <row r="8525" spans="1:11" x14ac:dyDescent="0.2">
      <c r="A8525" s="1">
        <v>45835.5625</v>
      </c>
      <c r="B8525">
        <v>0.86477875000000004</v>
      </c>
      <c r="C8525">
        <v>7.1999999999999995E-2</v>
      </c>
      <c r="E8525">
        <v>0.191</v>
      </c>
      <c r="F8525">
        <f t="shared" si="266"/>
        <v>0</v>
      </c>
      <c r="G8525">
        <v>2</v>
      </c>
      <c r="H8525">
        <f>E8525*$N$8</f>
        <v>6.3030000000000004E-3</v>
      </c>
      <c r="I8525">
        <f xml:space="preserve"> C8525 * IF( G8525 = 2, $N$7, $N$6 )</f>
        <v>9.7415999999999996E-3</v>
      </c>
      <c r="J8525">
        <f xml:space="preserve"> MAX( (C8525 - B8525) * IF( G8525 = 2, $N$7, $N$6 ), 0 )</f>
        <v>0</v>
      </c>
      <c r="K8525" s="3">
        <f t="shared" si="267"/>
        <v>-0.10726296487500002</v>
      </c>
    </row>
    <row r="8526" spans="1:11" x14ac:dyDescent="0.2">
      <c r="A8526" s="1">
        <v>45835.583333333336</v>
      </c>
      <c r="B8526">
        <v>0.79344482299999997</v>
      </c>
      <c r="C8526">
        <v>0.32600000000000001</v>
      </c>
      <c r="E8526">
        <v>6.5000000000000002E-2</v>
      </c>
      <c r="F8526">
        <f t="shared" si="266"/>
        <v>0</v>
      </c>
      <c r="G8526">
        <v>2</v>
      </c>
      <c r="H8526">
        <f>E8526*$N$8</f>
        <v>2.1450000000000002E-3</v>
      </c>
      <c r="I8526">
        <f xml:space="preserve"> C8526 * IF( G8526 = 2, $N$7, $N$6 )</f>
        <v>4.4107800000000003E-2</v>
      </c>
      <c r="J8526">
        <f xml:space="preserve"> MAX( (C8526 - B8526) * IF( G8526 = 2, $N$7, $N$6 ), 0 )</f>
        <v>0</v>
      </c>
      <c r="K8526" s="3">
        <f t="shared" si="267"/>
        <v>-6.3245284551899997E-2</v>
      </c>
    </row>
    <row r="8527" spans="1:11" x14ac:dyDescent="0.2">
      <c r="A8527" s="1">
        <v>45835.604166666664</v>
      </c>
      <c r="B8527">
        <v>0.72211089500000003</v>
      </c>
      <c r="C8527">
        <v>-0.184</v>
      </c>
      <c r="E8527">
        <v>0.307</v>
      </c>
      <c r="F8527">
        <f t="shared" si="266"/>
        <v>0</v>
      </c>
      <c r="G8527">
        <v>2</v>
      </c>
      <c r="H8527">
        <f>E8527*$N$8</f>
        <v>1.0131000000000001E-2</v>
      </c>
      <c r="I8527">
        <f xml:space="preserve"> C8527 * IF( G8527 = 2, $N$7, $N$6 )</f>
        <v>-2.4895199999999999E-2</v>
      </c>
      <c r="J8527">
        <f xml:space="preserve"> MAX( (C8527 - B8527) * IF( G8527 = 2, $N$7, $N$6 ), 0 )</f>
        <v>0</v>
      </c>
      <c r="K8527" s="3">
        <f t="shared" si="267"/>
        <v>-0.12259680409350002</v>
      </c>
    </row>
    <row r="8528" spans="1:11" x14ac:dyDescent="0.2">
      <c r="A8528" s="1">
        <v>45835.625</v>
      </c>
      <c r="B8528">
        <v>0.56201446700000002</v>
      </c>
      <c r="C8528">
        <v>0.10299999999999999</v>
      </c>
      <c r="E8528">
        <v>8.6999999999999994E-2</v>
      </c>
      <c r="F8528">
        <f t="shared" si="266"/>
        <v>0</v>
      </c>
      <c r="G8528">
        <v>1</v>
      </c>
      <c r="H8528">
        <f>E8528*$N$8</f>
        <v>2.8709999999999999E-3</v>
      </c>
      <c r="I8528">
        <f xml:space="preserve"> C8528 * IF( G8528 = 2, $N$7, $N$6 )</f>
        <v>4.0901300000000002E-2</v>
      </c>
      <c r="J8528">
        <f xml:space="preserve"> MAX( (C8528 - B8528) * IF( G8528 = 2, $N$7, $N$6 ), 0 )</f>
        <v>0</v>
      </c>
      <c r="K8528" s="3">
        <f t="shared" si="267"/>
        <v>-0.18227464484570002</v>
      </c>
    </row>
    <row r="8529" spans="1:11" x14ac:dyDescent="0.2">
      <c r="A8529" s="1">
        <v>45835.645833333336</v>
      </c>
      <c r="B8529">
        <v>0.40191803999999998</v>
      </c>
      <c r="C8529">
        <v>1.6950000000000001</v>
      </c>
      <c r="E8529">
        <v>0</v>
      </c>
      <c r="F8529">
        <f t="shared" si="266"/>
        <v>1.2930819600000001</v>
      </c>
      <c r="G8529">
        <v>1</v>
      </c>
      <c r="H8529">
        <f>E8529*$N$8</f>
        <v>0</v>
      </c>
      <c r="I8529">
        <f xml:space="preserve"> C8529 * IF( G8529 = 2, $N$7, $N$6 )</f>
        <v>0.67308450000000009</v>
      </c>
      <c r="J8529">
        <f xml:space="preserve"> MAX( (C8529 - B8529) * IF( G8529 = 2, $N$7, $N$6 ), 0 )</f>
        <v>0.51348284631600005</v>
      </c>
      <c r="K8529" s="3">
        <f t="shared" si="267"/>
        <v>0.51348284631600005</v>
      </c>
    </row>
    <row r="8530" spans="1:11" x14ac:dyDescent="0.2">
      <c r="A8530" s="1">
        <v>45835.666666666664</v>
      </c>
      <c r="B8530">
        <v>0.249342546</v>
      </c>
      <c r="C8530">
        <v>1.07</v>
      </c>
      <c r="E8530">
        <v>0</v>
      </c>
      <c r="F8530">
        <f t="shared" si="266"/>
        <v>0.82065745400000001</v>
      </c>
      <c r="G8530">
        <v>1</v>
      </c>
      <c r="H8530">
        <f>E8530*$N$8</f>
        <v>0</v>
      </c>
      <c r="I8530">
        <f xml:space="preserve"> C8530 * IF( G8530 = 2, $N$7, $N$6 )</f>
        <v>0.42489700000000002</v>
      </c>
      <c r="J8530">
        <f xml:space="preserve"> MAX( (C8530 - B8530) * IF( G8530 = 2, $N$7, $N$6 ), 0 )</f>
        <v>0.32588307498340002</v>
      </c>
      <c r="K8530" s="3">
        <f t="shared" si="267"/>
        <v>0.32588307498340002</v>
      </c>
    </row>
    <row r="8531" spans="1:11" x14ac:dyDescent="0.2">
      <c r="A8531" s="1">
        <v>45835.6875</v>
      </c>
      <c r="B8531">
        <v>9.6767053000000006E-2</v>
      </c>
      <c r="C8531">
        <v>1.855</v>
      </c>
      <c r="E8531">
        <v>0</v>
      </c>
      <c r="F8531">
        <f t="shared" si="266"/>
        <v>1.758232947</v>
      </c>
      <c r="G8531">
        <v>1</v>
      </c>
      <c r="H8531">
        <f>E8531*$N$8</f>
        <v>0</v>
      </c>
      <c r="I8531">
        <f xml:space="preserve"> C8531 * IF( G8531 = 2, $N$7, $N$6 )</f>
        <v>0.73662050000000001</v>
      </c>
      <c r="J8531">
        <f xml:space="preserve"> MAX( (C8531 - B8531) * IF( G8531 = 2, $N$7, $N$6 ), 0 )</f>
        <v>0.69819430325370002</v>
      </c>
      <c r="K8531" s="3">
        <f t="shared" si="267"/>
        <v>0.69819430325370002</v>
      </c>
    </row>
    <row r="8532" spans="1:11" x14ac:dyDescent="0.2">
      <c r="A8532" s="1">
        <v>45835.708333333336</v>
      </c>
      <c r="B8532">
        <v>4.8383526000000003E-2</v>
      </c>
      <c r="C8532">
        <v>1.175</v>
      </c>
      <c r="E8532">
        <v>0</v>
      </c>
      <c r="F8532">
        <f t="shared" si="266"/>
        <v>1.126616474</v>
      </c>
      <c r="G8532">
        <v>1</v>
      </c>
      <c r="H8532">
        <f>E8532*$N$8</f>
        <v>0</v>
      </c>
      <c r="I8532">
        <f xml:space="preserve"> C8532 * IF( G8532 = 2, $N$7, $N$6 )</f>
        <v>0.46659250000000002</v>
      </c>
      <c r="J8532">
        <f xml:space="preserve"> MAX( (C8532 - B8532) * IF( G8532 = 2, $N$7, $N$6 ), 0 )</f>
        <v>0.44737940182539998</v>
      </c>
      <c r="K8532" s="3">
        <f t="shared" si="267"/>
        <v>0.44737940182539998</v>
      </c>
    </row>
    <row r="8533" spans="1:11" x14ac:dyDescent="0.2">
      <c r="A8533" s="1">
        <v>45835.729166666664</v>
      </c>
      <c r="B8533">
        <v>0</v>
      </c>
      <c r="C8533">
        <v>1.234</v>
      </c>
      <c r="E8533">
        <v>0</v>
      </c>
      <c r="F8533">
        <f t="shared" si="266"/>
        <v>1.234</v>
      </c>
      <c r="G8533">
        <v>1</v>
      </c>
      <c r="H8533">
        <f>E8533*$N$8</f>
        <v>0</v>
      </c>
      <c r="I8533">
        <f xml:space="preserve"> C8533 * IF( G8533 = 2, $N$7, $N$6 )</f>
        <v>0.4900214</v>
      </c>
      <c r="J8533">
        <f xml:space="preserve"> MAX( (C8533 - B8533) * IF( G8533 = 2, $N$7, $N$6 ), 0 )</f>
        <v>0.4900214</v>
      </c>
      <c r="K8533" s="3">
        <f t="shared" si="267"/>
        <v>0.4900214</v>
      </c>
    </row>
    <row r="8534" spans="1:11" x14ac:dyDescent="0.2">
      <c r="A8534" s="1">
        <v>45835.75</v>
      </c>
      <c r="B8534">
        <v>0</v>
      </c>
      <c r="C8534">
        <v>0.83299999999999996</v>
      </c>
      <c r="E8534">
        <v>0</v>
      </c>
      <c r="F8534">
        <f t="shared" si="266"/>
        <v>0.83299999999999996</v>
      </c>
      <c r="G8534">
        <v>1</v>
      </c>
      <c r="H8534">
        <f>E8534*$N$8</f>
        <v>0</v>
      </c>
      <c r="I8534">
        <f xml:space="preserve"> C8534 * IF( G8534 = 2, $N$7, $N$6 )</f>
        <v>0.33078429999999998</v>
      </c>
      <c r="J8534">
        <f xml:space="preserve"> MAX( (C8534 - B8534) * IF( G8534 = 2, $N$7, $N$6 ), 0 )</f>
        <v>0.33078429999999998</v>
      </c>
      <c r="K8534" s="3">
        <f t="shared" si="267"/>
        <v>0.33078429999999998</v>
      </c>
    </row>
    <row r="8535" spans="1:11" x14ac:dyDescent="0.2">
      <c r="A8535" s="1">
        <v>45835.770833333336</v>
      </c>
      <c r="B8535">
        <v>0</v>
      </c>
      <c r="C8535">
        <v>0.53300000000000003</v>
      </c>
      <c r="E8535">
        <v>0</v>
      </c>
      <c r="F8535">
        <f t="shared" si="266"/>
        <v>0.53300000000000003</v>
      </c>
      <c r="G8535">
        <v>1</v>
      </c>
      <c r="H8535">
        <f>E8535*$N$8</f>
        <v>0</v>
      </c>
      <c r="I8535">
        <f xml:space="preserve"> C8535 * IF( G8535 = 2, $N$7, $N$6 )</f>
        <v>0.21165430000000002</v>
      </c>
      <c r="J8535">
        <f xml:space="preserve"> MAX( (C8535 - B8535) * IF( G8535 = 2, $N$7, $N$6 ), 0 )</f>
        <v>0.21165430000000002</v>
      </c>
      <c r="K8535" s="3">
        <f t="shared" si="267"/>
        <v>0.21165430000000002</v>
      </c>
    </row>
    <row r="8536" spans="1:11" x14ac:dyDescent="0.2">
      <c r="A8536" s="1">
        <v>45835.791666666664</v>
      </c>
      <c r="B8536">
        <v>0</v>
      </c>
      <c r="C8536">
        <v>0.496</v>
      </c>
      <c r="E8536">
        <v>0</v>
      </c>
      <c r="F8536">
        <f t="shared" si="266"/>
        <v>0.496</v>
      </c>
      <c r="G8536">
        <v>1</v>
      </c>
      <c r="H8536">
        <f>E8536*$N$8</f>
        <v>0</v>
      </c>
      <c r="I8536">
        <f xml:space="preserve"> C8536 * IF( G8536 = 2, $N$7, $N$6 )</f>
        <v>0.19696160000000001</v>
      </c>
      <c r="J8536">
        <f xml:space="preserve"> MAX( (C8536 - B8536) * IF( G8536 = 2, $N$7, $N$6 ), 0 )</f>
        <v>0.19696160000000001</v>
      </c>
      <c r="K8536" s="3">
        <f t="shared" si="267"/>
        <v>0.19696160000000001</v>
      </c>
    </row>
    <row r="8537" spans="1:11" x14ac:dyDescent="0.2">
      <c r="A8537" s="1">
        <v>45835.8125</v>
      </c>
      <c r="B8537">
        <v>0</v>
      </c>
      <c r="C8537">
        <v>0.53900000000000003</v>
      </c>
      <c r="E8537">
        <v>0</v>
      </c>
      <c r="F8537">
        <f t="shared" si="266"/>
        <v>0.53900000000000003</v>
      </c>
      <c r="G8537">
        <v>1</v>
      </c>
      <c r="H8537">
        <f>E8537*$N$8</f>
        <v>0</v>
      </c>
      <c r="I8537">
        <f xml:space="preserve"> C8537 * IF( G8537 = 2, $N$7, $N$6 )</f>
        <v>0.21403690000000003</v>
      </c>
      <c r="J8537">
        <f xml:space="preserve"> MAX( (C8537 - B8537) * IF( G8537 = 2, $N$7, $N$6 ), 0 )</f>
        <v>0.21403690000000003</v>
      </c>
      <c r="K8537" s="3">
        <f t="shared" si="267"/>
        <v>0.21403690000000003</v>
      </c>
    </row>
    <row r="8538" spans="1:11" x14ac:dyDescent="0.2">
      <c r="A8538" s="1">
        <v>45835.833333333336</v>
      </c>
      <c r="B8538">
        <v>0</v>
      </c>
      <c r="C8538">
        <v>0.39700000000000002</v>
      </c>
      <c r="E8538">
        <v>0</v>
      </c>
      <c r="F8538">
        <f t="shared" si="266"/>
        <v>0.39700000000000002</v>
      </c>
      <c r="G8538">
        <v>1</v>
      </c>
      <c r="H8538">
        <f>E8538*$N$8</f>
        <v>0</v>
      </c>
      <c r="I8538">
        <f xml:space="preserve"> C8538 * IF( G8538 = 2, $N$7, $N$6 )</f>
        <v>0.1576487</v>
      </c>
      <c r="J8538">
        <f xml:space="preserve"> MAX( (C8538 - B8538) * IF( G8538 = 2, $N$7, $N$6 ), 0 )</f>
        <v>0.1576487</v>
      </c>
      <c r="K8538" s="3">
        <f t="shared" si="267"/>
        <v>0.1576487</v>
      </c>
    </row>
    <row r="8539" spans="1:11" x14ac:dyDescent="0.2">
      <c r="A8539" s="1">
        <v>45835.854166666664</v>
      </c>
      <c r="B8539">
        <v>0</v>
      </c>
      <c r="C8539">
        <v>0.72699999999999998</v>
      </c>
      <c r="E8539">
        <v>0</v>
      </c>
      <c r="F8539">
        <f t="shared" si="266"/>
        <v>0.72699999999999998</v>
      </c>
      <c r="G8539">
        <v>1</v>
      </c>
      <c r="H8539">
        <f>E8539*$N$8</f>
        <v>0</v>
      </c>
      <c r="I8539">
        <f xml:space="preserve"> C8539 * IF( G8539 = 2, $N$7, $N$6 )</f>
        <v>0.2886917</v>
      </c>
      <c r="J8539">
        <f xml:space="preserve"> MAX( (C8539 - B8539) * IF( G8539 = 2, $N$7, $N$6 ), 0 )</f>
        <v>0.2886917</v>
      </c>
      <c r="K8539" s="3">
        <f t="shared" si="267"/>
        <v>0.2886917</v>
      </c>
    </row>
    <row r="8540" spans="1:11" x14ac:dyDescent="0.2">
      <c r="A8540" s="1">
        <v>45835.875</v>
      </c>
      <c r="B8540">
        <v>0</v>
      </c>
      <c r="C8540">
        <v>0.52400000000000002</v>
      </c>
      <c r="E8540">
        <v>0</v>
      </c>
      <c r="F8540">
        <f t="shared" si="266"/>
        <v>0.52400000000000002</v>
      </c>
      <c r="G8540">
        <v>2</v>
      </c>
      <c r="H8540">
        <f>E8540*$N$8</f>
        <v>0</v>
      </c>
      <c r="I8540">
        <f xml:space="preserve"> C8540 * IF( G8540 = 2, $N$7, $N$6 )</f>
        <v>7.0897200000000007E-2</v>
      </c>
      <c r="J8540">
        <f xml:space="preserve"> MAX( (C8540 - B8540) * IF( G8540 = 2, $N$7, $N$6 ), 0 )</f>
        <v>7.0897200000000007E-2</v>
      </c>
      <c r="K8540" s="3">
        <f t="shared" si="267"/>
        <v>7.0897200000000007E-2</v>
      </c>
    </row>
    <row r="8541" spans="1:11" x14ac:dyDescent="0.2">
      <c r="A8541" s="1">
        <v>45835.895833333336</v>
      </c>
      <c r="B8541">
        <v>0</v>
      </c>
      <c r="C8541">
        <v>0.45300000000000001</v>
      </c>
      <c r="E8541">
        <v>0</v>
      </c>
      <c r="F8541">
        <f t="shared" si="266"/>
        <v>0.45300000000000001</v>
      </c>
      <c r="G8541">
        <v>2</v>
      </c>
      <c r="H8541">
        <f>E8541*$N$8</f>
        <v>0</v>
      </c>
      <c r="I8541">
        <f xml:space="preserve"> C8541 * IF( G8541 = 2, $N$7, $N$6 )</f>
        <v>6.1290900000000002E-2</v>
      </c>
      <c r="J8541">
        <f xml:space="preserve"> MAX( (C8541 - B8541) * IF( G8541 = 2, $N$7, $N$6 ), 0 )</f>
        <v>6.1290900000000002E-2</v>
      </c>
      <c r="K8541" s="3">
        <f t="shared" si="267"/>
        <v>6.1290900000000002E-2</v>
      </c>
    </row>
    <row r="8542" spans="1:11" x14ac:dyDescent="0.2">
      <c r="A8542" s="1">
        <v>45835.916666666664</v>
      </c>
      <c r="B8542">
        <v>0</v>
      </c>
      <c r="C8542">
        <v>0.66</v>
      </c>
      <c r="E8542">
        <v>0</v>
      </c>
      <c r="F8542">
        <f t="shared" si="266"/>
        <v>0.66</v>
      </c>
      <c r="G8542">
        <v>2</v>
      </c>
      <c r="H8542">
        <f>E8542*$N$8</f>
        <v>0</v>
      </c>
      <c r="I8542">
        <f xml:space="preserve"> C8542 * IF( G8542 = 2, $N$7, $N$6 )</f>
        <v>8.9298000000000002E-2</v>
      </c>
      <c r="J8542">
        <f xml:space="preserve"> MAX( (C8542 - B8542) * IF( G8542 = 2, $N$7, $N$6 ), 0 )</f>
        <v>8.9298000000000002E-2</v>
      </c>
      <c r="K8542" s="3">
        <f t="shared" si="267"/>
        <v>8.9298000000000002E-2</v>
      </c>
    </row>
    <row r="8543" spans="1:11" x14ac:dyDescent="0.2">
      <c r="A8543" s="1">
        <v>45835.9375</v>
      </c>
      <c r="B8543">
        <v>0</v>
      </c>
      <c r="C8543">
        <v>0.50600000000000001</v>
      </c>
      <c r="E8543">
        <v>0</v>
      </c>
      <c r="F8543">
        <f t="shared" si="266"/>
        <v>0.50600000000000001</v>
      </c>
      <c r="G8543">
        <v>2</v>
      </c>
      <c r="H8543">
        <f>E8543*$N$8</f>
        <v>0</v>
      </c>
      <c r="I8543">
        <f xml:space="preserve"> C8543 * IF( G8543 = 2, $N$7, $N$6 )</f>
        <v>6.8461800000000003E-2</v>
      </c>
      <c r="J8543">
        <f xml:space="preserve"> MAX( (C8543 - B8543) * IF( G8543 = 2, $N$7, $N$6 ), 0 )</f>
        <v>6.8461800000000003E-2</v>
      </c>
      <c r="K8543" s="3">
        <f t="shared" si="267"/>
        <v>6.8461800000000003E-2</v>
      </c>
    </row>
    <row r="8544" spans="1:11" x14ac:dyDescent="0.2">
      <c r="A8544" s="1">
        <v>45835.958333333336</v>
      </c>
      <c r="B8544">
        <v>0</v>
      </c>
      <c r="C8544">
        <v>0.54900000000000004</v>
      </c>
      <c r="E8544">
        <v>0</v>
      </c>
      <c r="F8544">
        <f t="shared" si="266"/>
        <v>0.54900000000000004</v>
      </c>
      <c r="G8544">
        <v>2</v>
      </c>
      <c r="H8544">
        <f>E8544*$N$8</f>
        <v>0</v>
      </c>
      <c r="I8544">
        <f xml:space="preserve"> C8544 * IF( G8544 = 2, $N$7, $N$6 )</f>
        <v>7.4279700000000004E-2</v>
      </c>
      <c r="J8544">
        <f xml:space="preserve"> MAX( (C8544 - B8544) * IF( G8544 = 2, $N$7, $N$6 ), 0 )</f>
        <v>7.4279700000000004E-2</v>
      </c>
      <c r="K8544" s="3">
        <f t="shared" si="267"/>
        <v>7.4279700000000004E-2</v>
      </c>
    </row>
    <row r="8545" spans="1:11" x14ac:dyDescent="0.2">
      <c r="A8545" s="1">
        <v>45835.979166666664</v>
      </c>
      <c r="B8545">
        <v>0</v>
      </c>
      <c r="C8545">
        <v>0.47099999999999997</v>
      </c>
      <c r="E8545">
        <v>0</v>
      </c>
      <c r="F8545">
        <f t="shared" si="266"/>
        <v>0.47099999999999997</v>
      </c>
      <c r="G8545">
        <v>2</v>
      </c>
      <c r="H8545">
        <f>E8545*$N$8</f>
        <v>0</v>
      </c>
      <c r="I8545">
        <f xml:space="preserve"> C8545 * IF( G8545 = 2, $N$7, $N$6 )</f>
        <v>6.37263E-2</v>
      </c>
      <c r="J8545">
        <f xml:space="preserve"> MAX( (C8545 - B8545) * IF( G8545 = 2, $N$7, $N$6 ), 0 )</f>
        <v>6.37263E-2</v>
      </c>
      <c r="K8545" s="3">
        <f t="shared" si="267"/>
        <v>6.37263E-2</v>
      </c>
    </row>
    <row r="8546" spans="1:11" x14ac:dyDescent="0.2">
      <c r="A8546" s="1">
        <v>45836</v>
      </c>
      <c r="B8546">
        <v>0</v>
      </c>
      <c r="C8546">
        <v>0.69199999999999995</v>
      </c>
      <c r="E8546">
        <v>0</v>
      </c>
      <c r="F8546">
        <f t="shared" si="266"/>
        <v>0.69199999999999995</v>
      </c>
      <c r="G8546">
        <v>2</v>
      </c>
      <c r="H8546">
        <f>E8546*$N$8</f>
        <v>0</v>
      </c>
      <c r="I8546">
        <f xml:space="preserve"> C8546 * IF( G8546 = 2, $N$7, $N$6 )</f>
        <v>9.3627599999999991E-2</v>
      </c>
      <c r="J8546">
        <f xml:space="preserve"> MAX( (C8546 - B8546) * IF( G8546 = 2, $N$7, $N$6 ), 0 )</f>
        <v>9.3627599999999991E-2</v>
      </c>
      <c r="K8546" s="3">
        <f t="shared" si="267"/>
        <v>9.3627599999999991E-2</v>
      </c>
    </row>
    <row r="8547" spans="1:11" x14ac:dyDescent="0.2">
      <c r="A8547" s="1">
        <v>45836.020833333336</v>
      </c>
      <c r="B8547">
        <v>0</v>
      </c>
      <c r="C8547">
        <v>1.4039999999999999</v>
      </c>
      <c r="E8547">
        <v>0</v>
      </c>
      <c r="F8547">
        <f t="shared" si="266"/>
        <v>1.4039999999999999</v>
      </c>
      <c r="G8547">
        <v>2</v>
      </c>
      <c r="H8547">
        <f>E8547*$N$8</f>
        <v>0</v>
      </c>
      <c r="I8547">
        <f xml:space="preserve"> C8547 * IF( G8547 = 2, $N$7, $N$6 )</f>
        <v>0.1899612</v>
      </c>
      <c r="J8547">
        <f xml:space="preserve"> MAX( (C8547 - B8547) * IF( G8547 = 2, $N$7, $N$6 ), 0 )</f>
        <v>0.1899612</v>
      </c>
      <c r="K8547" s="3">
        <f t="shared" si="267"/>
        <v>0.1899612</v>
      </c>
    </row>
    <row r="8548" spans="1:11" x14ac:dyDescent="0.2">
      <c r="A8548" s="1">
        <v>45836.041666666664</v>
      </c>
      <c r="B8548">
        <v>0</v>
      </c>
      <c r="C8548">
        <v>0.54700000000000004</v>
      </c>
      <c r="E8548">
        <v>0</v>
      </c>
      <c r="F8548">
        <f t="shared" si="266"/>
        <v>0.54700000000000004</v>
      </c>
      <c r="G8548">
        <v>2</v>
      </c>
      <c r="H8548">
        <f>E8548*$N$8</f>
        <v>0</v>
      </c>
      <c r="I8548">
        <f xml:space="preserve"> C8548 * IF( G8548 = 2, $N$7, $N$6 )</f>
        <v>7.4009100000000008E-2</v>
      </c>
      <c r="J8548">
        <f xml:space="preserve"> MAX( (C8548 - B8548) * IF( G8548 = 2, $N$7, $N$6 ), 0 )</f>
        <v>7.4009100000000008E-2</v>
      </c>
      <c r="K8548" s="3">
        <f t="shared" si="267"/>
        <v>7.4009100000000008E-2</v>
      </c>
    </row>
    <row r="8549" spans="1:11" x14ac:dyDescent="0.2">
      <c r="A8549" s="1">
        <v>45836.0625</v>
      </c>
      <c r="B8549">
        <v>0</v>
      </c>
      <c r="C8549">
        <v>0.91700000000000004</v>
      </c>
      <c r="E8549">
        <v>0</v>
      </c>
      <c r="F8549">
        <f t="shared" si="266"/>
        <v>0.91700000000000004</v>
      </c>
      <c r="G8549">
        <v>2</v>
      </c>
      <c r="H8549">
        <f>E8549*$N$8</f>
        <v>0</v>
      </c>
      <c r="I8549">
        <f xml:space="preserve"> C8549 * IF( G8549 = 2, $N$7, $N$6 )</f>
        <v>0.1240701</v>
      </c>
      <c r="J8549">
        <f xml:space="preserve"> MAX( (C8549 - B8549) * IF( G8549 = 2, $N$7, $N$6 ), 0 )</f>
        <v>0.1240701</v>
      </c>
      <c r="K8549" s="3">
        <f t="shared" si="267"/>
        <v>0.1240701</v>
      </c>
    </row>
    <row r="8550" spans="1:11" x14ac:dyDescent="0.2">
      <c r="A8550" s="1">
        <v>45836.083333333336</v>
      </c>
      <c r="B8550">
        <v>0</v>
      </c>
      <c r="C8550">
        <v>0.41199999999999998</v>
      </c>
      <c r="E8550">
        <v>0</v>
      </c>
      <c r="F8550">
        <f t="shared" si="266"/>
        <v>0.41199999999999998</v>
      </c>
      <c r="G8550">
        <v>2</v>
      </c>
      <c r="H8550">
        <f>E8550*$N$8</f>
        <v>0</v>
      </c>
      <c r="I8550">
        <f xml:space="preserve"> C8550 * IF( G8550 = 2, $N$7, $N$6 )</f>
        <v>5.5743599999999997E-2</v>
      </c>
      <c r="J8550">
        <f xml:space="preserve"> MAX( (C8550 - B8550) * IF( G8550 = 2, $N$7, $N$6 ), 0 )</f>
        <v>5.5743599999999997E-2</v>
      </c>
      <c r="K8550" s="3">
        <f t="shared" si="267"/>
        <v>5.5743599999999997E-2</v>
      </c>
    </row>
    <row r="8551" spans="1:11" x14ac:dyDescent="0.2">
      <c r="A8551" s="1">
        <v>45836.104166666664</v>
      </c>
      <c r="B8551">
        <v>0</v>
      </c>
      <c r="C8551">
        <v>0.55100000000000005</v>
      </c>
      <c r="E8551">
        <v>0</v>
      </c>
      <c r="F8551">
        <f t="shared" si="266"/>
        <v>0.55100000000000005</v>
      </c>
      <c r="G8551">
        <v>2</v>
      </c>
      <c r="H8551">
        <f>E8551*$N$8</f>
        <v>0</v>
      </c>
      <c r="I8551">
        <f xml:space="preserve"> C8551 * IF( G8551 = 2, $N$7, $N$6 )</f>
        <v>7.4550300000000014E-2</v>
      </c>
      <c r="J8551">
        <f xml:space="preserve"> MAX( (C8551 - B8551) * IF( G8551 = 2, $N$7, $N$6 ), 0 )</f>
        <v>7.4550300000000014E-2</v>
      </c>
      <c r="K8551" s="3">
        <f t="shared" si="267"/>
        <v>7.4550300000000014E-2</v>
      </c>
    </row>
    <row r="8552" spans="1:11" x14ac:dyDescent="0.2">
      <c r="A8552" s="1">
        <v>45836.125</v>
      </c>
      <c r="B8552">
        <v>0</v>
      </c>
      <c r="C8552">
        <v>0.49099999999999999</v>
      </c>
      <c r="E8552">
        <v>0</v>
      </c>
      <c r="F8552">
        <f t="shared" si="266"/>
        <v>0.49099999999999999</v>
      </c>
      <c r="G8552">
        <v>2</v>
      </c>
      <c r="H8552">
        <f>E8552*$N$8</f>
        <v>0</v>
      </c>
      <c r="I8552">
        <f xml:space="preserve"> C8552 * IF( G8552 = 2, $N$7, $N$6 )</f>
        <v>6.64323E-2</v>
      </c>
      <c r="J8552">
        <f xml:space="preserve"> MAX( (C8552 - B8552) * IF( G8552 = 2, $N$7, $N$6 ), 0 )</f>
        <v>6.64323E-2</v>
      </c>
      <c r="K8552" s="3">
        <f t="shared" si="267"/>
        <v>6.64323E-2</v>
      </c>
    </row>
    <row r="8553" spans="1:11" x14ac:dyDescent="0.2">
      <c r="A8553" s="1">
        <v>45836.145833333336</v>
      </c>
      <c r="B8553">
        <v>0</v>
      </c>
      <c r="C8553">
        <v>0.45300000000000001</v>
      </c>
      <c r="E8553">
        <v>0</v>
      </c>
      <c r="F8553">
        <f t="shared" si="266"/>
        <v>0.45300000000000001</v>
      </c>
      <c r="G8553">
        <v>2</v>
      </c>
      <c r="H8553">
        <f>E8553*$N$8</f>
        <v>0</v>
      </c>
      <c r="I8553">
        <f xml:space="preserve"> C8553 * IF( G8553 = 2, $N$7, $N$6 )</f>
        <v>6.1290900000000002E-2</v>
      </c>
      <c r="J8553">
        <f xml:space="preserve"> MAX( (C8553 - B8553) * IF( G8553 = 2, $N$7, $N$6 ), 0 )</f>
        <v>6.1290900000000002E-2</v>
      </c>
      <c r="K8553" s="3">
        <f t="shared" si="267"/>
        <v>6.1290900000000002E-2</v>
      </c>
    </row>
    <row r="8554" spans="1:11" x14ac:dyDescent="0.2">
      <c r="A8554" s="1">
        <v>45836.166666666664</v>
      </c>
      <c r="B8554">
        <v>0</v>
      </c>
      <c r="C8554">
        <v>0.46899999999999997</v>
      </c>
      <c r="E8554">
        <v>0</v>
      </c>
      <c r="F8554">
        <f t="shared" si="266"/>
        <v>0.46899999999999997</v>
      </c>
      <c r="G8554">
        <v>2</v>
      </c>
      <c r="H8554">
        <f>E8554*$N$8</f>
        <v>0</v>
      </c>
      <c r="I8554">
        <f xml:space="preserve"> C8554 * IF( G8554 = 2, $N$7, $N$6 )</f>
        <v>6.3455700000000004E-2</v>
      </c>
      <c r="J8554">
        <f xml:space="preserve"> MAX( (C8554 - B8554) * IF( G8554 = 2, $N$7, $N$6 ), 0 )</f>
        <v>6.3455700000000004E-2</v>
      </c>
      <c r="K8554" s="3">
        <f t="shared" si="267"/>
        <v>6.3455700000000004E-2</v>
      </c>
    </row>
    <row r="8555" spans="1:11" x14ac:dyDescent="0.2">
      <c r="A8555" s="1">
        <v>45836.1875</v>
      </c>
      <c r="B8555">
        <v>0</v>
      </c>
      <c r="C8555">
        <v>0.34399999999999997</v>
      </c>
      <c r="E8555">
        <v>0</v>
      </c>
      <c r="F8555">
        <f t="shared" si="266"/>
        <v>0.34399999999999997</v>
      </c>
      <c r="G8555">
        <v>2</v>
      </c>
      <c r="H8555">
        <f>E8555*$N$8</f>
        <v>0</v>
      </c>
      <c r="I8555">
        <f xml:space="preserve"> C8555 * IF( G8555 = 2, $N$7, $N$6 )</f>
        <v>4.65432E-2</v>
      </c>
      <c r="J8555">
        <f xml:space="preserve"> MAX( (C8555 - B8555) * IF( G8555 = 2, $N$7, $N$6 ), 0 )</f>
        <v>4.65432E-2</v>
      </c>
      <c r="K8555" s="3">
        <f t="shared" si="267"/>
        <v>4.65432E-2</v>
      </c>
    </row>
    <row r="8556" spans="1:11" x14ac:dyDescent="0.2">
      <c r="A8556" s="1">
        <v>45836.208333333336</v>
      </c>
      <c r="B8556">
        <v>0</v>
      </c>
      <c r="C8556">
        <v>0.47399999999999998</v>
      </c>
      <c r="E8556">
        <v>0</v>
      </c>
      <c r="F8556">
        <f t="shared" si="266"/>
        <v>0.47399999999999998</v>
      </c>
      <c r="G8556">
        <v>2</v>
      </c>
      <c r="H8556">
        <f>E8556*$N$8</f>
        <v>0</v>
      </c>
      <c r="I8556">
        <f xml:space="preserve"> C8556 * IF( G8556 = 2, $N$7, $N$6 )</f>
        <v>6.41322E-2</v>
      </c>
      <c r="J8556">
        <f xml:space="preserve"> MAX( (C8556 - B8556) * IF( G8556 = 2, $N$7, $N$6 ), 0 )</f>
        <v>6.41322E-2</v>
      </c>
      <c r="K8556" s="3">
        <f t="shared" si="267"/>
        <v>6.41322E-2</v>
      </c>
    </row>
    <row r="8557" spans="1:11" x14ac:dyDescent="0.2">
      <c r="A8557" s="1">
        <v>45836.229166666664</v>
      </c>
      <c r="B8557">
        <v>0</v>
      </c>
      <c r="C8557">
        <v>0.33200000000000002</v>
      </c>
      <c r="E8557">
        <v>0</v>
      </c>
      <c r="F8557">
        <f t="shared" si="266"/>
        <v>0.33200000000000002</v>
      </c>
      <c r="G8557">
        <v>2</v>
      </c>
      <c r="H8557">
        <f>E8557*$N$8</f>
        <v>0</v>
      </c>
      <c r="I8557">
        <f xml:space="preserve"> C8557 * IF( G8557 = 2, $N$7, $N$6 )</f>
        <v>4.4919600000000004E-2</v>
      </c>
      <c r="J8557">
        <f xml:space="preserve"> MAX( (C8557 - B8557) * IF( G8557 = 2, $N$7, $N$6 ), 0 )</f>
        <v>4.4919600000000004E-2</v>
      </c>
      <c r="K8557" s="3">
        <f t="shared" si="267"/>
        <v>4.4919600000000004E-2</v>
      </c>
    </row>
    <row r="8558" spans="1:11" x14ac:dyDescent="0.2">
      <c r="A8558" s="1">
        <v>45836.25</v>
      </c>
      <c r="B8558">
        <v>0</v>
      </c>
      <c r="C8558">
        <v>0.46800000000000003</v>
      </c>
      <c r="E8558">
        <v>0</v>
      </c>
      <c r="F8558">
        <f t="shared" si="266"/>
        <v>0.46800000000000003</v>
      </c>
      <c r="G8558">
        <v>2</v>
      </c>
      <c r="H8558">
        <f>E8558*$N$8</f>
        <v>0</v>
      </c>
      <c r="I8558">
        <f xml:space="preserve"> C8558 * IF( G8558 = 2, $N$7, $N$6 )</f>
        <v>6.3320399999999999E-2</v>
      </c>
      <c r="J8558">
        <f xml:space="preserve"> MAX( (C8558 - B8558) * IF( G8558 = 2, $N$7, $N$6 ), 0 )</f>
        <v>6.3320399999999999E-2</v>
      </c>
      <c r="K8558" s="3">
        <f t="shared" si="267"/>
        <v>6.3320399999999999E-2</v>
      </c>
    </row>
    <row r="8559" spans="1:11" x14ac:dyDescent="0.2">
      <c r="A8559" s="1">
        <v>45836.270833333336</v>
      </c>
      <c r="B8559">
        <v>0</v>
      </c>
      <c r="C8559">
        <v>0.34200000000000003</v>
      </c>
      <c r="E8559">
        <v>0</v>
      </c>
      <c r="F8559">
        <f t="shared" si="266"/>
        <v>0.34200000000000003</v>
      </c>
      <c r="G8559">
        <v>2</v>
      </c>
      <c r="H8559">
        <f>E8559*$N$8</f>
        <v>0</v>
      </c>
      <c r="I8559">
        <f xml:space="preserve"> C8559 * IF( G8559 = 2, $N$7, $N$6 )</f>
        <v>4.6272600000000004E-2</v>
      </c>
      <c r="J8559">
        <f xml:space="preserve"> MAX( (C8559 - B8559) * IF( G8559 = 2, $N$7, $N$6 ), 0 )</f>
        <v>4.6272600000000004E-2</v>
      </c>
      <c r="K8559" s="3">
        <f t="shared" si="267"/>
        <v>4.6272600000000004E-2</v>
      </c>
    </row>
    <row r="8560" spans="1:11" x14ac:dyDescent="0.2">
      <c r="A8560" s="1">
        <v>45836.291666666664</v>
      </c>
      <c r="B8560">
        <v>0</v>
      </c>
      <c r="C8560">
        <v>0.68400000000000005</v>
      </c>
      <c r="E8560">
        <v>0</v>
      </c>
      <c r="F8560">
        <f t="shared" si="266"/>
        <v>0.68400000000000005</v>
      </c>
      <c r="G8560">
        <v>2</v>
      </c>
      <c r="H8560">
        <f>E8560*$N$8</f>
        <v>0</v>
      </c>
      <c r="I8560">
        <f xml:space="preserve"> C8560 * IF( G8560 = 2, $N$7, $N$6 )</f>
        <v>9.2545200000000008E-2</v>
      </c>
      <c r="J8560">
        <f xml:space="preserve"> MAX( (C8560 - B8560) * IF( G8560 = 2, $N$7, $N$6 ), 0 )</f>
        <v>9.2545200000000008E-2</v>
      </c>
      <c r="K8560" s="3">
        <f t="shared" si="267"/>
        <v>9.2545200000000008E-2</v>
      </c>
    </row>
    <row r="8561" spans="1:11" x14ac:dyDescent="0.2">
      <c r="A8561" s="1">
        <v>45836.3125</v>
      </c>
      <c r="B8561">
        <v>0</v>
      </c>
      <c r="C8561">
        <v>0.45700000000000002</v>
      </c>
      <c r="E8561">
        <v>0</v>
      </c>
      <c r="F8561">
        <f t="shared" si="266"/>
        <v>0.45700000000000002</v>
      </c>
      <c r="G8561">
        <v>2</v>
      </c>
      <c r="H8561">
        <f>E8561*$N$8</f>
        <v>0</v>
      </c>
      <c r="I8561">
        <f xml:space="preserve"> C8561 * IF( G8561 = 2, $N$7, $N$6 )</f>
        <v>6.1832100000000001E-2</v>
      </c>
      <c r="J8561">
        <f xml:space="preserve"> MAX( (C8561 - B8561) * IF( G8561 = 2, $N$7, $N$6 ), 0 )</f>
        <v>6.1832100000000001E-2</v>
      </c>
      <c r="K8561" s="3">
        <f t="shared" si="267"/>
        <v>6.1832100000000001E-2</v>
      </c>
    </row>
    <row r="8562" spans="1:11" x14ac:dyDescent="0.2">
      <c r="A8562" s="1">
        <v>45836.333333333336</v>
      </c>
      <c r="B8562">
        <v>0.156764073</v>
      </c>
      <c r="C8562">
        <v>0.316</v>
      </c>
      <c r="E8562">
        <v>0</v>
      </c>
      <c r="F8562">
        <f t="shared" si="266"/>
        <v>0.159235927</v>
      </c>
      <c r="G8562">
        <v>2</v>
      </c>
      <c r="H8562">
        <f>E8562*$N$8</f>
        <v>0</v>
      </c>
      <c r="I8562">
        <f xml:space="preserve"> C8562 * IF( G8562 = 2, $N$7, $N$6 )</f>
        <v>4.2754800000000003E-2</v>
      </c>
      <c r="J8562">
        <f xml:space="preserve"> MAX( (C8562 - B8562) * IF( G8562 = 2, $N$7, $N$6 ), 0 )</f>
        <v>2.15446209231E-2</v>
      </c>
      <c r="K8562" s="3">
        <f t="shared" si="267"/>
        <v>2.15446209231E-2</v>
      </c>
    </row>
    <row r="8563" spans="1:11" x14ac:dyDescent="0.2">
      <c r="A8563" s="1">
        <v>45836.354166666664</v>
      </c>
      <c r="B8563">
        <v>0.31352814600000001</v>
      </c>
      <c r="C8563">
        <v>0.76100000000000001</v>
      </c>
      <c r="E8563">
        <v>1E-3</v>
      </c>
      <c r="F8563">
        <f t="shared" si="266"/>
        <v>0.447471854</v>
      </c>
      <c r="G8563">
        <v>2</v>
      </c>
      <c r="H8563">
        <f>E8563*$N$8</f>
        <v>3.3000000000000003E-5</v>
      </c>
      <c r="I8563">
        <f xml:space="preserve"> C8563 * IF( G8563 = 2, $N$7, $N$6 )</f>
        <v>0.10296330000000001</v>
      </c>
      <c r="J8563">
        <f xml:space="preserve"> MAX( (C8563 - B8563) * IF( G8563 = 2, $N$7, $N$6 ), 0 )</f>
        <v>6.0542941846200002E-2</v>
      </c>
      <c r="K8563" s="3">
        <f t="shared" si="267"/>
        <v>6.0542941846200002E-2</v>
      </c>
    </row>
    <row r="8564" spans="1:11" x14ac:dyDescent="0.2">
      <c r="A8564" s="1">
        <v>45836.375</v>
      </c>
      <c r="B8564">
        <v>0.51747674200000005</v>
      </c>
      <c r="C8564">
        <v>4.2000000000000003E-2</v>
      </c>
      <c r="E8564">
        <v>9.2999999999999999E-2</v>
      </c>
      <c r="F8564">
        <f t="shared" si="266"/>
        <v>0</v>
      </c>
      <c r="G8564">
        <v>2</v>
      </c>
      <c r="H8564">
        <f>E8564*$N$8</f>
        <v>3.0690000000000001E-3</v>
      </c>
      <c r="I8564">
        <f xml:space="preserve"> C8564 * IF( G8564 = 2, $N$7, $N$6 )</f>
        <v>5.6826000000000003E-3</v>
      </c>
      <c r="J8564">
        <f xml:space="preserve"> MAX( (C8564 - B8564) * IF( G8564 = 2, $N$7, $N$6 ), 0 )</f>
        <v>0</v>
      </c>
      <c r="K8564" s="3">
        <f t="shared" si="267"/>
        <v>-6.4332003192600004E-2</v>
      </c>
    </row>
    <row r="8565" spans="1:11" x14ac:dyDescent="0.2">
      <c r="A8565" s="1">
        <v>45836.395833333336</v>
      </c>
      <c r="B8565">
        <v>0.72142533799999997</v>
      </c>
      <c r="C8565">
        <v>0.27600000000000002</v>
      </c>
      <c r="E8565">
        <v>0</v>
      </c>
      <c r="F8565">
        <f t="shared" si="266"/>
        <v>0</v>
      </c>
      <c r="G8565">
        <v>2</v>
      </c>
      <c r="H8565">
        <f>E8565*$N$8</f>
        <v>0</v>
      </c>
      <c r="I8565">
        <f xml:space="preserve"> C8565 * IF( G8565 = 2, $N$7, $N$6 )</f>
        <v>3.7342800000000002E-2</v>
      </c>
      <c r="J8565">
        <f xml:space="preserve"> MAX( (C8565 - B8565) * IF( G8565 = 2, $N$7, $N$6 ), 0 )</f>
        <v>0</v>
      </c>
      <c r="K8565" s="3">
        <f t="shared" si="267"/>
        <v>-6.0266048231399992E-2</v>
      </c>
    </row>
    <row r="8566" spans="1:11" x14ac:dyDescent="0.2">
      <c r="A8566" s="1">
        <v>45836.416666666664</v>
      </c>
      <c r="B8566">
        <v>0.88805011</v>
      </c>
      <c r="C8566">
        <v>0.249</v>
      </c>
      <c r="E8566">
        <v>6.0000000000000001E-3</v>
      </c>
      <c r="F8566">
        <f t="shared" si="266"/>
        <v>0</v>
      </c>
      <c r="G8566">
        <v>2</v>
      </c>
      <c r="H8566">
        <f>E8566*$N$8</f>
        <v>1.9800000000000002E-4</v>
      </c>
      <c r="I8566">
        <f xml:space="preserve"> C8566 * IF( G8566 = 2, $N$7, $N$6 )</f>
        <v>3.3689700000000003E-2</v>
      </c>
      <c r="J8566">
        <f xml:space="preserve"> MAX( (C8566 - B8566) * IF( G8566 = 2, $N$7, $N$6 ), 0 )</f>
        <v>0</v>
      </c>
      <c r="K8566" s="3">
        <f t="shared" si="267"/>
        <v>-8.6463479883000002E-2</v>
      </c>
    </row>
    <row r="8567" spans="1:11" x14ac:dyDescent="0.2">
      <c r="A8567" s="1">
        <v>45836.4375</v>
      </c>
      <c r="B8567">
        <v>1.0546748829999999</v>
      </c>
      <c r="C8567">
        <v>0.14699999999999999</v>
      </c>
      <c r="E8567">
        <v>4.1000000000000002E-2</v>
      </c>
      <c r="F8567">
        <f t="shared" si="266"/>
        <v>0</v>
      </c>
      <c r="G8567">
        <v>2</v>
      </c>
      <c r="H8567">
        <f>E8567*$N$8</f>
        <v>1.353E-3</v>
      </c>
      <c r="I8567">
        <f xml:space="preserve"> C8567 * IF( G8567 = 2, $N$7, $N$6 )</f>
        <v>1.98891E-2</v>
      </c>
      <c r="J8567">
        <f xml:space="preserve"> MAX( (C8567 - B8567) * IF( G8567 = 2, $N$7, $N$6 ), 0 )</f>
        <v>0</v>
      </c>
      <c r="K8567" s="3">
        <f t="shared" si="267"/>
        <v>-0.12280841166989999</v>
      </c>
    </row>
    <row r="8568" spans="1:11" x14ac:dyDescent="0.2">
      <c r="A8568" s="1">
        <v>45836.458333333336</v>
      </c>
      <c r="B8568">
        <v>1.0730157039999999</v>
      </c>
      <c r="C8568">
        <v>-0.57799999999999996</v>
      </c>
      <c r="E8568">
        <v>0.62</v>
      </c>
      <c r="F8568">
        <f t="shared" si="266"/>
        <v>0</v>
      </c>
      <c r="G8568">
        <v>2</v>
      </c>
      <c r="H8568">
        <f>E8568*$N$8</f>
        <v>2.0460000000000002E-2</v>
      </c>
      <c r="I8568">
        <f xml:space="preserve"> C8568 * IF( G8568 = 2, $N$7, $N$6 )</f>
        <v>-7.8203399999999992E-2</v>
      </c>
      <c r="J8568">
        <f xml:space="preserve"> MAX( (C8568 - B8568) * IF( G8568 = 2, $N$7, $N$6 ), 0 )</f>
        <v>0</v>
      </c>
      <c r="K8568" s="3">
        <f t="shared" si="267"/>
        <v>-0.22338242475119996</v>
      </c>
    </row>
    <row r="8569" spans="1:11" x14ac:dyDescent="0.2">
      <c r="A8569" s="1">
        <v>45836.479166666664</v>
      </c>
      <c r="B8569">
        <v>1.0913565240000001</v>
      </c>
      <c r="C8569">
        <v>5.8999999999999997E-2</v>
      </c>
      <c r="E8569">
        <v>0.32100000000000001</v>
      </c>
      <c r="F8569">
        <f t="shared" si="266"/>
        <v>0</v>
      </c>
      <c r="G8569">
        <v>2</v>
      </c>
      <c r="H8569">
        <f>E8569*$N$8</f>
        <v>1.0593E-2</v>
      </c>
      <c r="I8569">
        <f xml:space="preserve"> C8569 * IF( G8569 = 2, $N$7, $N$6 )</f>
        <v>7.9827000000000006E-3</v>
      </c>
      <c r="J8569">
        <f xml:space="preserve"> MAX( (C8569 - B8569) * IF( G8569 = 2, $N$7, $N$6 ), 0 )</f>
        <v>0</v>
      </c>
      <c r="K8569" s="3">
        <f t="shared" si="267"/>
        <v>-0.13967783769720002</v>
      </c>
    </row>
    <row r="8570" spans="1:11" x14ac:dyDescent="0.2">
      <c r="A8570" s="1">
        <v>45836.5</v>
      </c>
      <c r="B8570">
        <v>1.13072141</v>
      </c>
      <c r="C8570">
        <v>0.13300000000000001</v>
      </c>
      <c r="E8570">
        <v>0.21</v>
      </c>
      <c r="F8570">
        <f t="shared" si="266"/>
        <v>0</v>
      </c>
      <c r="G8570">
        <v>2</v>
      </c>
      <c r="H8570">
        <f>E8570*$N$8</f>
        <v>6.9300000000000004E-3</v>
      </c>
      <c r="I8570">
        <f xml:space="preserve"> C8570 * IF( G8570 = 2, $N$7, $N$6 )</f>
        <v>1.7994900000000001E-2</v>
      </c>
      <c r="J8570">
        <f xml:space="preserve"> MAX( (C8570 - B8570) * IF( G8570 = 2, $N$7, $N$6 ), 0 )</f>
        <v>0</v>
      </c>
      <c r="K8570" s="3">
        <f t="shared" si="267"/>
        <v>-0.13499170677300001</v>
      </c>
    </row>
    <row r="8571" spans="1:11" x14ac:dyDescent="0.2">
      <c r="A8571" s="1">
        <v>45836.520833333336</v>
      </c>
      <c r="B8571">
        <v>1.1700862949999999</v>
      </c>
      <c r="C8571">
        <v>1.4159999999999999</v>
      </c>
      <c r="E8571">
        <v>1.6E-2</v>
      </c>
      <c r="F8571">
        <f t="shared" si="266"/>
        <v>0.24591370499999998</v>
      </c>
      <c r="G8571">
        <v>2</v>
      </c>
      <c r="H8571">
        <f>E8571*$N$8</f>
        <v>5.2800000000000004E-4</v>
      </c>
      <c r="I8571">
        <f xml:space="preserve"> C8571 * IF( G8571 = 2, $N$7, $N$6 )</f>
        <v>0.1915848</v>
      </c>
      <c r="J8571">
        <f xml:space="preserve"> MAX( (C8571 - B8571) * IF( G8571 = 2, $N$7, $N$6 ), 0 )</f>
        <v>3.3272124286499997E-2</v>
      </c>
      <c r="K8571" s="3">
        <f t="shared" si="267"/>
        <v>3.3272124286499997E-2</v>
      </c>
    </row>
    <row r="8572" spans="1:11" x14ac:dyDescent="0.2">
      <c r="A8572" s="1">
        <v>45836.541666666664</v>
      </c>
      <c r="B8572">
        <v>1.0899460489999999</v>
      </c>
      <c r="C8572">
        <v>-0.50700000000000001</v>
      </c>
      <c r="E8572">
        <v>0.72699999999999998</v>
      </c>
      <c r="F8572">
        <f t="shared" si="266"/>
        <v>0</v>
      </c>
      <c r="G8572">
        <v>2</v>
      </c>
      <c r="H8572">
        <f>E8572*$N$8</f>
        <v>2.3991000000000002E-2</v>
      </c>
      <c r="I8572">
        <f xml:space="preserve"> C8572 * IF( G8572 = 2, $N$7, $N$6 )</f>
        <v>-6.8597100000000008E-2</v>
      </c>
      <c r="J8572">
        <f xml:space="preserve"> MAX( (C8572 - B8572) * IF( G8572 = 2, $N$7, $N$6 ), 0 )</f>
        <v>0</v>
      </c>
      <c r="K8572" s="3">
        <f t="shared" si="267"/>
        <v>-0.2160668004297</v>
      </c>
    </row>
    <row r="8573" spans="1:11" x14ac:dyDescent="0.2">
      <c r="A8573" s="1">
        <v>45836.5625</v>
      </c>
      <c r="B8573">
        <v>1.0098058029999999</v>
      </c>
      <c r="C8573">
        <v>-0.72199999999999998</v>
      </c>
      <c r="E8573">
        <v>0.73899999999999999</v>
      </c>
      <c r="F8573">
        <f t="shared" si="266"/>
        <v>0</v>
      </c>
      <c r="G8573">
        <v>2</v>
      </c>
      <c r="H8573">
        <f>E8573*$N$8</f>
        <v>2.4387000000000002E-2</v>
      </c>
      <c r="I8573">
        <f xml:space="preserve"> C8573 * IF( G8573 = 2, $N$7, $N$6 )</f>
        <v>-9.7686599999999998E-2</v>
      </c>
      <c r="J8573">
        <f xml:space="preserve"> MAX( (C8573 - B8573) * IF( G8573 = 2, $N$7, $N$6 ), 0 )</f>
        <v>0</v>
      </c>
      <c r="K8573" s="3">
        <f t="shared" si="267"/>
        <v>-0.23431332514589998</v>
      </c>
    </row>
    <row r="8574" spans="1:11" x14ac:dyDescent="0.2">
      <c r="A8574" s="1">
        <v>45836.583333333336</v>
      </c>
      <c r="B8574">
        <v>0.917994965</v>
      </c>
      <c r="C8574">
        <v>-6.4000000000000001E-2</v>
      </c>
      <c r="E8574">
        <v>0.371</v>
      </c>
      <c r="F8574">
        <f t="shared" si="266"/>
        <v>0</v>
      </c>
      <c r="G8574">
        <v>2</v>
      </c>
      <c r="H8574">
        <f>E8574*$N$8</f>
        <v>1.2243E-2</v>
      </c>
      <c r="I8574">
        <f xml:space="preserve"> C8574 * IF( G8574 = 2, $N$7, $N$6 )</f>
        <v>-8.6592000000000006E-3</v>
      </c>
      <c r="J8574">
        <f xml:space="preserve"> MAX( (C8574 - B8574) * IF( G8574 = 2, $N$7, $N$6 ), 0 )</f>
        <v>0</v>
      </c>
      <c r="K8574" s="3">
        <f t="shared" si="267"/>
        <v>-0.13286391876449999</v>
      </c>
    </row>
    <row r="8575" spans="1:11" x14ac:dyDescent="0.2">
      <c r="A8575" s="1">
        <v>45836.604166666664</v>
      </c>
      <c r="B8575">
        <v>0.82618412799999996</v>
      </c>
      <c r="C8575">
        <v>0.67900000000000005</v>
      </c>
      <c r="E8575">
        <v>4.2000000000000003E-2</v>
      </c>
      <c r="F8575">
        <f t="shared" si="266"/>
        <v>0</v>
      </c>
      <c r="G8575">
        <v>2</v>
      </c>
      <c r="H8575">
        <f>E8575*$N$8</f>
        <v>1.3860000000000001E-3</v>
      </c>
      <c r="I8575">
        <f xml:space="preserve"> C8575 * IF( G8575 = 2, $N$7, $N$6 )</f>
        <v>9.1868700000000011E-2</v>
      </c>
      <c r="J8575">
        <f xml:space="preserve"> MAX( (C8575 - B8575) * IF( G8575 = 2, $N$7, $N$6 ), 0 )</f>
        <v>0</v>
      </c>
      <c r="K8575" s="3">
        <f t="shared" si="267"/>
        <v>-1.9914012518399988E-2</v>
      </c>
    </row>
    <row r="8576" spans="1:11" x14ac:dyDescent="0.2">
      <c r="A8576" s="1">
        <v>45836.625</v>
      </c>
      <c r="B8576">
        <v>0.64982811299999998</v>
      </c>
      <c r="C8576">
        <v>0.115</v>
      </c>
      <c r="E8576">
        <v>0.09</v>
      </c>
      <c r="F8576">
        <f t="shared" si="266"/>
        <v>0</v>
      </c>
      <c r="G8576">
        <v>1</v>
      </c>
      <c r="H8576">
        <f>E8576*$N$8</f>
        <v>2.97E-3</v>
      </c>
      <c r="I8576">
        <f xml:space="preserve"> C8576 * IF( G8576 = 2, $N$7, $N$6 )</f>
        <v>4.5666500000000006E-2</v>
      </c>
      <c r="J8576">
        <f xml:space="preserve"> MAX( (C8576 - B8576) * IF( G8576 = 2, $N$7, $N$6 ), 0 )</f>
        <v>0</v>
      </c>
      <c r="K8576" s="3">
        <f t="shared" si="267"/>
        <v>-0.21238024367229999</v>
      </c>
    </row>
    <row r="8577" spans="1:11" x14ac:dyDescent="0.2">
      <c r="A8577" s="1">
        <v>45836.645833333336</v>
      </c>
      <c r="B8577">
        <v>0.47347209800000001</v>
      </c>
      <c r="C8577">
        <v>0.55300000000000005</v>
      </c>
      <c r="E8577">
        <v>0</v>
      </c>
      <c r="F8577">
        <f t="shared" si="266"/>
        <v>7.9527902000000039E-2</v>
      </c>
      <c r="G8577">
        <v>1</v>
      </c>
      <c r="H8577">
        <f>E8577*$N$8</f>
        <v>0</v>
      </c>
      <c r="I8577">
        <f xml:space="preserve"> C8577 * IF( G8577 = 2, $N$7, $N$6 )</f>
        <v>0.21959630000000002</v>
      </c>
      <c r="J8577">
        <f xml:space="preserve"> MAX( (C8577 - B8577) * IF( G8577 = 2, $N$7, $N$6 ), 0 )</f>
        <v>3.1580529884200015E-2</v>
      </c>
      <c r="K8577" s="3">
        <f t="shared" si="267"/>
        <v>3.1580529884200015E-2</v>
      </c>
    </row>
    <row r="8578" spans="1:11" x14ac:dyDescent="0.2">
      <c r="A8578" s="1">
        <v>45836.666666666664</v>
      </c>
      <c r="B8578">
        <v>0.28873125700000002</v>
      </c>
      <c r="C8578">
        <v>0.81200000000000006</v>
      </c>
      <c r="E8578">
        <v>0</v>
      </c>
      <c r="F8578">
        <f t="shared" si="266"/>
        <v>0.52326874300000004</v>
      </c>
      <c r="G8578">
        <v>1</v>
      </c>
      <c r="H8578">
        <f>E8578*$N$8</f>
        <v>0</v>
      </c>
      <c r="I8578">
        <f xml:space="preserve"> C8578 * IF( G8578 = 2, $N$7, $N$6 )</f>
        <v>0.32244520000000004</v>
      </c>
      <c r="J8578">
        <f xml:space="preserve"> MAX( (C8578 - B8578) * IF( G8578 = 2, $N$7, $N$6 ), 0 )</f>
        <v>0.20779001784530002</v>
      </c>
      <c r="K8578" s="3">
        <f t="shared" si="267"/>
        <v>0.20779001784530002</v>
      </c>
    </row>
    <row r="8579" spans="1:11" x14ac:dyDescent="0.2">
      <c r="A8579" s="1">
        <v>45836.6875</v>
      </c>
      <c r="B8579">
        <v>0.103990415</v>
      </c>
      <c r="C8579">
        <v>1.1679999999999999</v>
      </c>
      <c r="E8579">
        <v>0</v>
      </c>
      <c r="F8579">
        <f t="shared" ref="F8579:F8642" si="268">MAX(C8579-B8579,0)</f>
        <v>1.064009585</v>
      </c>
      <c r="G8579">
        <v>1</v>
      </c>
      <c r="H8579">
        <f>E8579*$N$8</f>
        <v>0</v>
      </c>
      <c r="I8579">
        <f xml:space="preserve"> C8579 * IF( G8579 = 2, $N$7, $N$6 )</f>
        <v>0.46381279999999997</v>
      </c>
      <c r="J8579">
        <f xml:space="preserve"> MAX( (C8579 - B8579) * IF( G8579 = 2, $N$7, $N$6 ), 0 )</f>
        <v>0.4225182062035</v>
      </c>
      <c r="K8579" s="3">
        <f t="shared" ref="K8579:K8642" si="269">(C8579-B8579)*IF(G8579=2,$N$7,$N$6)</f>
        <v>0.4225182062035</v>
      </c>
    </row>
    <row r="8580" spans="1:11" x14ac:dyDescent="0.2">
      <c r="A8580" s="1">
        <v>45836.708333333336</v>
      </c>
      <c r="B8580">
        <v>5.1995208000000001E-2</v>
      </c>
      <c r="C8580">
        <v>1.1819999999999999</v>
      </c>
      <c r="E8580">
        <v>0</v>
      </c>
      <c r="F8580">
        <f t="shared" si="268"/>
        <v>1.130004792</v>
      </c>
      <c r="G8580">
        <v>1</v>
      </c>
      <c r="H8580">
        <f>E8580*$N$8</f>
        <v>0</v>
      </c>
      <c r="I8580">
        <f xml:space="preserve"> C8580 * IF( G8580 = 2, $N$7, $N$6 )</f>
        <v>0.46937219999999996</v>
      </c>
      <c r="J8580">
        <f xml:space="preserve"> MAX( (C8580 - B8580) * IF( G8580 = 2, $N$7, $N$6 ), 0 )</f>
        <v>0.44872490290320005</v>
      </c>
      <c r="K8580" s="3">
        <f t="shared" si="269"/>
        <v>0.44872490290320005</v>
      </c>
    </row>
    <row r="8581" spans="1:11" x14ac:dyDescent="0.2">
      <c r="A8581" s="1">
        <v>45836.729166666664</v>
      </c>
      <c r="B8581">
        <v>0</v>
      </c>
      <c r="C8581">
        <v>0.77</v>
      </c>
      <c r="E8581">
        <v>0</v>
      </c>
      <c r="F8581">
        <f t="shared" si="268"/>
        <v>0.77</v>
      </c>
      <c r="G8581">
        <v>1</v>
      </c>
      <c r="H8581">
        <f>E8581*$N$8</f>
        <v>0</v>
      </c>
      <c r="I8581">
        <f xml:space="preserve"> C8581 * IF( G8581 = 2, $N$7, $N$6 )</f>
        <v>0.30576700000000001</v>
      </c>
      <c r="J8581">
        <f xml:space="preserve"> MAX( (C8581 - B8581) * IF( G8581 = 2, $N$7, $N$6 ), 0 )</f>
        <v>0.30576700000000001</v>
      </c>
      <c r="K8581" s="3">
        <f t="shared" si="269"/>
        <v>0.30576700000000001</v>
      </c>
    </row>
    <row r="8582" spans="1:11" x14ac:dyDescent="0.2">
      <c r="A8582" s="1">
        <v>45836.75</v>
      </c>
      <c r="B8582">
        <v>0</v>
      </c>
      <c r="C8582">
        <v>0.499</v>
      </c>
      <c r="E8582">
        <v>0</v>
      </c>
      <c r="F8582">
        <f t="shared" si="268"/>
        <v>0.499</v>
      </c>
      <c r="G8582">
        <v>1</v>
      </c>
      <c r="H8582">
        <f>E8582*$N$8</f>
        <v>0</v>
      </c>
      <c r="I8582">
        <f xml:space="preserve"> C8582 * IF( G8582 = 2, $N$7, $N$6 )</f>
        <v>0.19815289999999999</v>
      </c>
      <c r="J8582">
        <f xml:space="preserve"> MAX( (C8582 - B8582) * IF( G8582 = 2, $N$7, $N$6 ), 0 )</f>
        <v>0.19815289999999999</v>
      </c>
      <c r="K8582" s="3">
        <f t="shared" si="269"/>
        <v>0.19815289999999999</v>
      </c>
    </row>
    <row r="8583" spans="1:11" x14ac:dyDescent="0.2">
      <c r="A8583" s="1">
        <v>45836.770833333336</v>
      </c>
      <c r="B8583">
        <v>0</v>
      </c>
      <c r="C8583">
        <v>0.59499999999999997</v>
      </c>
      <c r="E8583">
        <v>0</v>
      </c>
      <c r="F8583">
        <f t="shared" si="268"/>
        <v>0.59499999999999997</v>
      </c>
      <c r="G8583">
        <v>1</v>
      </c>
      <c r="H8583">
        <f>E8583*$N$8</f>
        <v>0</v>
      </c>
      <c r="I8583">
        <f xml:space="preserve"> C8583 * IF( G8583 = 2, $N$7, $N$6 )</f>
        <v>0.2362745</v>
      </c>
      <c r="J8583">
        <f xml:space="preserve"> MAX( (C8583 - B8583) * IF( G8583 = 2, $N$7, $N$6 ), 0 )</f>
        <v>0.2362745</v>
      </c>
      <c r="K8583" s="3">
        <f t="shared" si="269"/>
        <v>0.2362745</v>
      </c>
    </row>
    <row r="8584" spans="1:11" x14ac:dyDescent="0.2">
      <c r="A8584" s="1">
        <v>45836.791666666664</v>
      </c>
      <c r="B8584">
        <v>0</v>
      </c>
      <c r="C8584">
        <v>0.59399999999999997</v>
      </c>
      <c r="E8584">
        <v>0</v>
      </c>
      <c r="F8584">
        <f t="shared" si="268"/>
        <v>0.59399999999999997</v>
      </c>
      <c r="G8584">
        <v>1</v>
      </c>
      <c r="H8584">
        <f>E8584*$N$8</f>
        <v>0</v>
      </c>
      <c r="I8584">
        <f xml:space="preserve"> C8584 * IF( G8584 = 2, $N$7, $N$6 )</f>
        <v>0.23587739999999999</v>
      </c>
      <c r="J8584">
        <f xml:space="preserve"> MAX( (C8584 - B8584) * IF( G8584 = 2, $N$7, $N$6 ), 0 )</f>
        <v>0.23587739999999999</v>
      </c>
      <c r="K8584" s="3">
        <f t="shared" si="269"/>
        <v>0.23587739999999999</v>
      </c>
    </row>
    <row r="8585" spans="1:11" x14ac:dyDescent="0.2">
      <c r="A8585" s="1">
        <v>45836.8125</v>
      </c>
      <c r="B8585">
        <v>0</v>
      </c>
      <c r="C8585">
        <v>0.63500000000000001</v>
      </c>
      <c r="E8585">
        <v>0</v>
      </c>
      <c r="F8585">
        <f t="shared" si="268"/>
        <v>0.63500000000000001</v>
      </c>
      <c r="G8585">
        <v>1</v>
      </c>
      <c r="H8585">
        <f>E8585*$N$8</f>
        <v>0</v>
      </c>
      <c r="I8585">
        <f xml:space="preserve"> C8585 * IF( G8585 = 2, $N$7, $N$6 )</f>
        <v>0.25215850000000001</v>
      </c>
      <c r="J8585">
        <f xml:space="preserve"> MAX( (C8585 - B8585) * IF( G8585 = 2, $N$7, $N$6 ), 0 )</f>
        <v>0.25215850000000001</v>
      </c>
      <c r="K8585" s="3">
        <f t="shared" si="269"/>
        <v>0.25215850000000001</v>
      </c>
    </row>
    <row r="8586" spans="1:11" x14ac:dyDescent="0.2">
      <c r="A8586" s="1">
        <v>45836.833333333336</v>
      </c>
      <c r="B8586">
        <v>0</v>
      </c>
      <c r="C8586">
        <v>0.58199999999999996</v>
      </c>
      <c r="E8586">
        <v>0</v>
      </c>
      <c r="F8586">
        <f t="shared" si="268"/>
        <v>0.58199999999999996</v>
      </c>
      <c r="G8586">
        <v>1</v>
      </c>
      <c r="H8586">
        <f>E8586*$N$8</f>
        <v>0</v>
      </c>
      <c r="I8586">
        <f xml:space="preserve"> C8586 * IF( G8586 = 2, $N$7, $N$6 )</f>
        <v>0.23111219999999999</v>
      </c>
      <c r="J8586">
        <f xml:space="preserve"> MAX( (C8586 - B8586) * IF( G8586 = 2, $N$7, $N$6 ), 0 )</f>
        <v>0.23111219999999999</v>
      </c>
      <c r="K8586" s="3">
        <f t="shared" si="269"/>
        <v>0.23111219999999999</v>
      </c>
    </row>
    <row r="8587" spans="1:11" x14ac:dyDescent="0.2">
      <c r="A8587" s="1">
        <v>45836.854166666664</v>
      </c>
      <c r="B8587">
        <v>0</v>
      </c>
      <c r="C8587">
        <v>0.67800000000000005</v>
      </c>
      <c r="E8587">
        <v>0</v>
      </c>
      <c r="F8587">
        <f t="shared" si="268"/>
        <v>0.67800000000000005</v>
      </c>
      <c r="G8587">
        <v>1</v>
      </c>
      <c r="H8587">
        <f>E8587*$N$8</f>
        <v>0</v>
      </c>
      <c r="I8587">
        <f xml:space="preserve"> C8587 * IF( G8587 = 2, $N$7, $N$6 )</f>
        <v>0.26923380000000002</v>
      </c>
      <c r="J8587">
        <f xml:space="preserve"> MAX( (C8587 - B8587) * IF( G8587 = 2, $N$7, $N$6 ), 0 )</f>
        <v>0.26923380000000002</v>
      </c>
      <c r="K8587" s="3">
        <f t="shared" si="269"/>
        <v>0.26923380000000002</v>
      </c>
    </row>
    <row r="8588" spans="1:11" x14ac:dyDescent="0.2">
      <c r="A8588" s="1">
        <v>45836.875</v>
      </c>
      <c r="B8588">
        <v>0</v>
      </c>
      <c r="C8588">
        <v>0.73699999999999999</v>
      </c>
      <c r="E8588">
        <v>0</v>
      </c>
      <c r="F8588">
        <f t="shared" si="268"/>
        <v>0.73699999999999999</v>
      </c>
      <c r="G8588">
        <v>2</v>
      </c>
      <c r="H8588">
        <f>E8588*$N$8</f>
        <v>0</v>
      </c>
      <c r="I8588">
        <f xml:space="preserve"> C8588 * IF( G8588 = 2, $N$7, $N$6 )</f>
        <v>9.9716100000000002E-2</v>
      </c>
      <c r="J8588">
        <f xml:space="preserve"> MAX( (C8588 - B8588) * IF( G8588 = 2, $N$7, $N$6 ), 0 )</f>
        <v>9.9716100000000002E-2</v>
      </c>
      <c r="K8588" s="3">
        <f t="shared" si="269"/>
        <v>9.9716100000000002E-2</v>
      </c>
    </row>
    <row r="8589" spans="1:11" x14ac:dyDescent="0.2">
      <c r="A8589" s="1">
        <v>45836.895833333336</v>
      </c>
      <c r="B8589">
        <v>0</v>
      </c>
      <c r="C8589">
        <v>0.55500000000000005</v>
      </c>
      <c r="E8589">
        <v>0</v>
      </c>
      <c r="F8589">
        <f t="shared" si="268"/>
        <v>0.55500000000000005</v>
      </c>
      <c r="G8589">
        <v>2</v>
      </c>
      <c r="H8589">
        <f>E8589*$N$8</f>
        <v>0</v>
      </c>
      <c r="I8589">
        <f xml:space="preserve"> C8589 * IF( G8589 = 2, $N$7, $N$6 )</f>
        <v>7.5091500000000005E-2</v>
      </c>
      <c r="J8589">
        <f xml:space="preserve"> MAX( (C8589 - B8589) * IF( G8589 = 2, $N$7, $N$6 ), 0 )</f>
        <v>7.5091500000000005E-2</v>
      </c>
      <c r="K8589" s="3">
        <f t="shared" si="269"/>
        <v>7.5091500000000005E-2</v>
      </c>
    </row>
    <row r="8590" spans="1:11" x14ac:dyDescent="0.2">
      <c r="A8590" s="1">
        <v>45836.916666666664</v>
      </c>
      <c r="B8590">
        <v>0</v>
      </c>
      <c r="C8590">
        <v>0.54400000000000004</v>
      </c>
      <c r="E8590">
        <v>0</v>
      </c>
      <c r="F8590">
        <f t="shared" si="268"/>
        <v>0.54400000000000004</v>
      </c>
      <c r="G8590">
        <v>2</v>
      </c>
      <c r="H8590">
        <f>E8590*$N$8</f>
        <v>0</v>
      </c>
      <c r="I8590">
        <f xml:space="preserve"> C8590 * IF( G8590 = 2, $N$7, $N$6 )</f>
        <v>7.3603200000000008E-2</v>
      </c>
      <c r="J8590">
        <f xml:space="preserve"> MAX( (C8590 - B8590) * IF( G8590 = 2, $N$7, $N$6 ), 0 )</f>
        <v>7.3603200000000008E-2</v>
      </c>
      <c r="K8590" s="3">
        <f t="shared" si="269"/>
        <v>7.3603200000000008E-2</v>
      </c>
    </row>
    <row r="8591" spans="1:11" x14ac:dyDescent="0.2">
      <c r="A8591" s="1">
        <v>45836.9375</v>
      </c>
      <c r="B8591">
        <v>0</v>
      </c>
      <c r="C8591">
        <v>0.51600000000000001</v>
      </c>
      <c r="E8591">
        <v>0</v>
      </c>
      <c r="F8591">
        <f t="shared" si="268"/>
        <v>0.51600000000000001</v>
      </c>
      <c r="G8591">
        <v>2</v>
      </c>
      <c r="H8591">
        <f>E8591*$N$8</f>
        <v>0</v>
      </c>
      <c r="I8591">
        <f xml:space="preserve"> C8591 * IF( G8591 = 2, $N$7, $N$6 )</f>
        <v>6.981480000000001E-2</v>
      </c>
      <c r="J8591">
        <f xml:space="preserve"> MAX( (C8591 - B8591) * IF( G8591 = 2, $N$7, $N$6 ), 0 )</f>
        <v>6.981480000000001E-2</v>
      </c>
      <c r="K8591" s="3">
        <f t="shared" si="269"/>
        <v>6.981480000000001E-2</v>
      </c>
    </row>
    <row r="8592" spans="1:11" x14ac:dyDescent="0.2">
      <c r="A8592" s="1">
        <v>45836.958333333336</v>
      </c>
      <c r="B8592">
        <v>0</v>
      </c>
      <c r="C8592">
        <v>0.51700000000000002</v>
      </c>
      <c r="E8592">
        <v>0</v>
      </c>
      <c r="F8592">
        <f t="shared" si="268"/>
        <v>0.51700000000000002</v>
      </c>
      <c r="G8592">
        <v>2</v>
      </c>
      <c r="H8592">
        <f>E8592*$N$8</f>
        <v>0</v>
      </c>
      <c r="I8592">
        <f xml:space="preserve"> C8592 * IF( G8592 = 2, $N$7, $N$6 )</f>
        <v>6.9950100000000001E-2</v>
      </c>
      <c r="J8592">
        <f xml:space="preserve"> MAX( (C8592 - B8592) * IF( G8592 = 2, $N$7, $N$6 ), 0 )</f>
        <v>6.9950100000000001E-2</v>
      </c>
      <c r="K8592" s="3">
        <f t="shared" si="269"/>
        <v>6.9950100000000001E-2</v>
      </c>
    </row>
    <row r="8593" spans="1:11" x14ac:dyDescent="0.2">
      <c r="A8593" s="1">
        <v>45836.979166666664</v>
      </c>
      <c r="B8593">
        <v>0</v>
      </c>
      <c r="C8593">
        <v>0.45300000000000001</v>
      </c>
      <c r="E8593">
        <v>0</v>
      </c>
      <c r="F8593">
        <f t="shared" si="268"/>
        <v>0.45300000000000001</v>
      </c>
      <c r="G8593">
        <v>2</v>
      </c>
      <c r="H8593">
        <f>E8593*$N$8</f>
        <v>0</v>
      </c>
      <c r="I8593">
        <f xml:space="preserve"> C8593 * IF( G8593 = 2, $N$7, $N$6 )</f>
        <v>6.1290900000000002E-2</v>
      </c>
      <c r="J8593">
        <f xml:space="preserve"> MAX( (C8593 - B8593) * IF( G8593 = 2, $N$7, $N$6 ), 0 )</f>
        <v>6.1290900000000002E-2</v>
      </c>
      <c r="K8593" s="3">
        <f t="shared" si="269"/>
        <v>6.1290900000000002E-2</v>
      </c>
    </row>
    <row r="8594" spans="1:11" x14ac:dyDescent="0.2">
      <c r="A8594" s="1">
        <v>45837</v>
      </c>
      <c r="B8594">
        <v>0</v>
      </c>
      <c r="C8594">
        <v>0.57099999999999995</v>
      </c>
      <c r="E8594">
        <v>0</v>
      </c>
      <c r="F8594">
        <f t="shared" si="268"/>
        <v>0.57099999999999995</v>
      </c>
      <c r="G8594">
        <v>2</v>
      </c>
      <c r="H8594">
        <f>E8594*$N$8</f>
        <v>0</v>
      </c>
      <c r="I8594">
        <f xml:space="preserve"> C8594 * IF( G8594 = 2, $N$7, $N$6 )</f>
        <v>7.72563E-2</v>
      </c>
      <c r="J8594">
        <f xml:space="preserve"> MAX( (C8594 - B8594) * IF( G8594 = 2, $N$7, $N$6 ), 0 )</f>
        <v>7.72563E-2</v>
      </c>
      <c r="K8594" s="3">
        <f t="shared" si="269"/>
        <v>7.72563E-2</v>
      </c>
    </row>
    <row r="8595" spans="1:11" x14ac:dyDescent="0.2">
      <c r="A8595" s="1">
        <v>45837.020833333336</v>
      </c>
      <c r="B8595">
        <v>0</v>
      </c>
      <c r="C8595">
        <v>1.1080000000000001</v>
      </c>
      <c r="E8595">
        <v>0</v>
      </c>
      <c r="F8595">
        <f t="shared" si="268"/>
        <v>1.1080000000000001</v>
      </c>
      <c r="G8595">
        <v>2</v>
      </c>
      <c r="H8595">
        <f>E8595*$N$8</f>
        <v>0</v>
      </c>
      <c r="I8595">
        <f xml:space="preserve"> C8595 * IF( G8595 = 2, $N$7, $N$6 )</f>
        <v>0.14991240000000003</v>
      </c>
      <c r="J8595">
        <f xml:space="preserve"> MAX( (C8595 - B8595) * IF( G8595 = 2, $N$7, $N$6 ), 0 )</f>
        <v>0.14991240000000003</v>
      </c>
      <c r="K8595" s="3">
        <f t="shared" si="269"/>
        <v>0.14991240000000003</v>
      </c>
    </row>
    <row r="8596" spans="1:11" x14ac:dyDescent="0.2">
      <c r="A8596" s="1">
        <v>45837.041666666664</v>
      </c>
      <c r="B8596">
        <v>0</v>
      </c>
      <c r="C8596">
        <v>0.64600000000000002</v>
      </c>
      <c r="E8596">
        <v>0</v>
      </c>
      <c r="F8596">
        <f t="shared" si="268"/>
        <v>0.64600000000000002</v>
      </c>
      <c r="G8596">
        <v>2</v>
      </c>
      <c r="H8596">
        <f>E8596*$N$8</f>
        <v>0</v>
      </c>
      <c r="I8596">
        <f xml:space="preserve"> C8596 * IF( G8596 = 2, $N$7, $N$6 )</f>
        <v>8.7403800000000004E-2</v>
      </c>
      <c r="J8596">
        <f xml:space="preserve"> MAX( (C8596 - B8596) * IF( G8596 = 2, $N$7, $N$6 ), 0 )</f>
        <v>8.7403800000000004E-2</v>
      </c>
      <c r="K8596" s="3">
        <f t="shared" si="269"/>
        <v>8.7403800000000004E-2</v>
      </c>
    </row>
    <row r="8597" spans="1:11" x14ac:dyDescent="0.2">
      <c r="A8597" s="1">
        <v>45837.0625</v>
      </c>
      <c r="B8597">
        <v>0</v>
      </c>
      <c r="C8597">
        <v>0.55700000000000005</v>
      </c>
      <c r="E8597">
        <v>0</v>
      </c>
      <c r="F8597">
        <f t="shared" si="268"/>
        <v>0.55700000000000005</v>
      </c>
      <c r="G8597">
        <v>2</v>
      </c>
      <c r="H8597">
        <f>E8597*$N$8</f>
        <v>0</v>
      </c>
      <c r="I8597">
        <f xml:space="preserve"> C8597 * IF( G8597 = 2, $N$7, $N$6 )</f>
        <v>7.5362100000000015E-2</v>
      </c>
      <c r="J8597">
        <f xml:space="preserve"> MAX( (C8597 - B8597) * IF( G8597 = 2, $N$7, $N$6 ), 0 )</f>
        <v>7.5362100000000015E-2</v>
      </c>
      <c r="K8597" s="3">
        <f t="shared" si="269"/>
        <v>7.5362100000000015E-2</v>
      </c>
    </row>
    <row r="8598" spans="1:11" x14ac:dyDescent="0.2">
      <c r="A8598" s="1">
        <v>45837.083333333336</v>
      </c>
      <c r="B8598">
        <v>0</v>
      </c>
      <c r="C8598">
        <v>0.63600000000000001</v>
      </c>
      <c r="E8598">
        <v>0</v>
      </c>
      <c r="F8598">
        <f t="shared" si="268"/>
        <v>0.63600000000000001</v>
      </c>
      <c r="G8598">
        <v>2</v>
      </c>
      <c r="H8598">
        <f>E8598*$N$8</f>
        <v>0</v>
      </c>
      <c r="I8598">
        <f xml:space="preserve"> C8598 * IF( G8598 = 2, $N$7, $N$6 )</f>
        <v>8.6050799999999997E-2</v>
      </c>
      <c r="J8598">
        <f xml:space="preserve"> MAX( (C8598 - B8598) * IF( G8598 = 2, $N$7, $N$6 ), 0 )</f>
        <v>8.6050799999999997E-2</v>
      </c>
      <c r="K8598" s="3">
        <f t="shared" si="269"/>
        <v>8.6050799999999997E-2</v>
      </c>
    </row>
    <row r="8599" spans="1:11" x14ac:dyDescent="0.2">
      <c r="A8599" s="1">
        <v>45837.104166666664</v>
      </c>
      <c r="B8599">
        <v>0</v>
      </c>
      <c r="C8599">
        <v>0.59099999999999997</v>
      </c>
      <c r="E8599">
        <v>0</v>
      </c>
      <c r="F8599">
        <f t="shared" si="268"/>
        <v>0.59099999999999997</v>
      </c>
      <c r="G8599">
        <v>2</v>
      </c>
      <c r="H8599">
        <f>E8599*$N$8</f>
        <v>0</v>
      </c>
      <c r="I8599">
        <f xml:space="preserve"> C8599 * IF( G8599 = 2, $N$7, $N$6 )</f>
        <v>7.99623E-2</v>
      </c>
      <c r="J8599">
        <f xml:space="preserve"> MAX( (C8599 - B8599) * IF( G8599 = 2, $N$7, $N$6 ), 0 )</f>
        <v>7.99623E-2</v>
      </c>
      <c r="K8599" s="3">
        <f t="shared" si="269"/>
        <v>7.99623E-2</v>
      </c>
    </row>
    <row r="8600" spans="1:11" x14ac:dyDescent="0.2">
      <c r="A8600" s="1">
        <v>45837.125</v>
      </c>
      <c r="B8600">
        <v>0</v>
      </c>
      <c r="C8600">
        <v>0.52600000000000002</v>
      </c>
      <c r="E8600">
        <v>0</v>
      </c>
      <c r="F8600">
        <f t="shared" si="268"/>
        <v>0.52600000000000002</v>
      </c>
      <c r="G8600">
        <v>2</v>
      </c>
      <c r="H8600">
        <f>E8600*$N$8</f>
        <v>0</v>
      </c>
      <c r="I8600">
        <f xml:space="preserve"> C8600 * IF( G8600 = 2, $N$7, $N$6 )</f>
        <v>7.1167800000000003E-2</v>
      </c>
      <c r="J8600">
        <f xml:space="preserve"> MAX( (C8600 - B8600) * IF( G8600 = 2, $N$7, $N$6 ), 0 )</f>
        <v>7.1167800000000003E-2</v>
      </c>
      <c r="K8600" s="3">
        <f t="shared" si="269"/>
        <v>7.1167800000000003E-2</v>
      </c>
    </row>
    <row r="8601" spans="1:11" x14ac:dyDescent="0.2">
      <c r="A8601" s="1">
        <v>45837.145833333336</v>
      </c>
      <c r="B8601">
        <v>0</v>
      </c>
      <c r="C8601">
        <v>0.52400000000000002</v>
      </c>
      <c r="E8601">
        <v>0</v>
      </c>
      <c r="F8601">
        <f t="shared" si="268"/>
        <v>0.52400000000000002</v>
      </c>
      <c r="G8601">
        <v>2</v>
      </c>
      <c r="H8601">
        <f>E8601*$N$8</f>
        <v>0</v>
      </c>
      <c r="I8601">
        <f xml:space="preserve"> C8601 * IF( G8601 = 2, $N$7, $N$6 )</f>
        <v>7.0897200000000007E-2</v>
      </c>
      <c r="J8601">
        <f xml:space="preserve"> MAX( (C8601 - B8601) * IF( G8601 = 2, $N$7, $N$6 ), 0 )</f>
        <v>7.0897200000000007E-2</v>
      </c>
      <c r="K8601" s="3">
        <f t="shared" si="269"/>
        <v>7.0897200000000007E-2</v>
      </c>
    </row>
    <row r="8602" spans="1:11" x14ac:dyDescent="0.2">
      <c r="A8602" s="1">
        <v>45837.166666666664</v>
      </c>
      <c r="B8602">
        <v>0</v>
      </c>
      <c r="C8602">
        <v>0.47799999999999998</v>
      </c>
      <c r="E8602">
        <v>0</v>
      </c>
      <c r="F8602">
        <f t="shared" si="268"/>
        <v>0.47799999999999998</v>
      </c>
      <c r="G8602">
        <v>2</v>
      </c>
      <c r="H8602">
        <f>E8602*$N$8</f>
        <v>0</v>
      </c>
      <c r="I8602">
        <f xml:space="preserve"> C8602 * IF( G8602 = 2, $N$7, $N$6 )</f>
        <v>6.4673400000000006E-2</v>
      </c>
      <c r="J8602">
        <f xml:space="preserve"> MAX( (C8602 - B8602) * IF( G8602 = 2, $N$7, $N$6 ), 0 )</f>
        <v>6.4673400000000006E-2</v>
      </c>
      <c r="K8602" s="3">
        <f t="shared" si="269"/>
        <v>6.4673400000000006E-2</v>
      </c>
    </row>
    <row r="8603" spans="1:11" x14ac:dyDescent="0.2">
      <c r="A8603" s="1">
        <v>45837.1875</v>
      </c>
      <c r="B8603">
        <v>0</v>
      </c>
      <c r="C8603">
        <v>0.53200000000000003</v>
      </c>
      <c r="E8603">
        <v>0</v>
      </c>
      <c r="F8603">
        <f t="shared" si="268"/>
        <v>0.53200000000000003</v>
      </c>
      <c r="G8603">
        <v>2</v>
      </c>
      <c r="H8603">
        <f>E8603*$N$8</f>
        <v>0</v>
      </c>
      <c r="I8603">
        <f xml:space="preserve"> C8603 * IF( G8603 = 2, $N$7, $N$6 )</f>
        <v>7.1979600000000005E-2</v>
      </c>
      <c r="J8603">
        <f xml:space="preserve"> MAX( (C8603 - B8603) * IF( G8603 = 2, $N$7, $N$6 ), 0 )</f>
        <v>7.1979600000000005E-2</v>
      </c>
      <c r="K8603" s="3">
        <f t="shared" si="269"/>
        <v>7.1979600000000005E-2</v>
      </c>
    </row>
    <row r="8604" spans="1:11" x14ac:dyDescent="0.2">
      <c r="A8604" s="1">
        <v>45837.208333333336</v>
      </c>
      <c r="B8604">
        <v>0</v>
      </c>
      <c r="C8604">
        <v>0.48499999999999999</v>
      </c>
      <c r="E8604">
        <v>0</v>
      </c>
      <c r="F8604">
        <f t="shared" si="268"/>
        <v>0.48499999999999999</v>
      </c>
      <c r="G8604">
        <v>2</v>
      </c>
      <c r="H8604">
        <f>E8604*$N$8</f>
        <v>0</v>
      </c>
      <c r="I8604">
        <f xml:space="preserve"> C8604 * IF( G8604 = 2, $N$7, $N$6 )</f>
        <v>6.5620499999999998E-2</v>
      </c>
      <c r="J8604">
        <f xml:space="preserve"> MAX( (C8604 - B8604) * IF( G8604 = 2, $N$7, $N$6 ), 0 )</f>
        <v>6.5620499999999998E-2</v>
      </c>
      <c r="K8604" s="3">
        <f t="shared" si="269"/>
        <v>6.5620499999999998E-2</v>
      </c>
    </row>
    <row r="8605" spans="1:11" x14ac:dyDescent="0.2">
      <c r="A8605" s="1">
        <v>45837.229166666664</v>
      </c>
      <c r="B8605">
        <v>0</v>
      </c>
      <c r="C8605">
        <v>0.60399999999999998</v>
      </c>
      <c r="E8605">
        <v>0</v>
      </c>
      <c r="F8605">
        <f t="shared" si="268"/>
        <v>0.60399999999999998</v>
      </c>
      <c r="G8605">
        <v>2</v>
      </c>
      <c r="H8605">
        <f>E8605*$N$8</f>
        <v>0</v>
      </c>
      <c r="I8605">
        <f xml:space="preserve"> C8605 * IF( G8605 = 2, $N$7, $N$6 )</f>
        <v>8.1721199999999994E-2</v>
      </c>
      <c r="J8605">
        <f xml:space="preserve"> MAX( (C8605 - B8605) * IF( G8605 = 2, $N$7, $N$6 ), 0 )</f>
        <v>8.1721199999999994E-2</v>
      </c>
      <c r="K8605" s="3">
        <f t="shared" si="269"/>
        <v>8.1721199999999994E-2</v>
      </c>
    </row>
    <row r="8606" spans="1:11" x14ac:dyDescent="0.2">
      <c r="A8606" s="1">
        <v>45837.25</v>
      </c>
      <c r="B8606">
        <v>0</v>
      </c>
      <c r="C8606">
        <v>0.56699999999999995</v>
      </c>
      <c r="E8606">
        <v>0</v>
      </c>
      <c r="F8606">
        <f t="shared" si="268"/>
        <v>0.56699999999999995</v>
      </c>
      <c r="G8606">
        <v>2</v>
      </c>
      <c r="H8606">
        <f>E8606*$N$8</f>
        <v>0</v>
      </c>
      <c r="I8606">
        <f xml:space="preserve"> C8606 * IF( G8606 = 2, $N$7, $N$6 )</f>
        <v>7.6715099999999994E-2</v>
      </c>
      <c r="J8606">
        <f xml:space="preserve"> MAX( (C8606 - B8606) * IF( G8606 = 2, $N$7, $N$6 ), 0 )</f>
        <v>7.6715099999999994E-2</v>
      </c>
      <c r="K8606" s="3">
        <f t="shared" si="269"/>
        <v>7.6715099999999994E-2</v>
      </c>
    </row>
    <row r="8607" spans="1:11" x14ac:dyDescent="0.2">
      <c r="A8607" s="1">
        <v>45837.270833333336</v>
      </c>
      <c r="B8607">
        <v>0</v>
      </c>
      <c r="C8607">
        <v>0.55100000000000005</v>
      </c>
      <c r="E8607">
        <v>0</v>
      </c>
      <c r="F8607">
        <f t="shared" si="268"/>
        <v>0.55100000000000005</v>
      </c>
      <c r="G8607">
        <v>2</v>
      </c>
      <c r="H8607">
        <f>E8607*$N$8</f>
        <v>0</v>
      </c>
      <c r="I8607">
        <f xml:space="preserve"> C8607 * IF( G8607 = 2, $N$7, $N$6 )</f>
        <v>7.4550300000000014E-2</v>
      </c>
      <c r="J8607">
        <f xml:space="preserve"> MAX( (C8607 - B8607) * IF( G8607 = 2, $N$7, $N$6 ), 0 )</f>
        <v>7.4550300000000014E-2</v>
      </c>
      <c r="K8607" s="3">
        <f t="shared" si="269"/>
        <v>7.4550300000000014E-2</v>
      </c>
    </row>
    <row r="8608" spans="1:11" x14ac:dyDescent="0.2">
      <c r="A8608" s="1">
        <v>45837.291666666664</v>
      </c>
      <c r="B8608">
        <v>0</v>
      </c>
      <c r="C8608">
        <v>0.76900000000000002</v>
      </c>
      <c r="E8608">
        <v>0</v>
      </c>
      <c r="F8608">
        <f t="shared" si="268"/>
        <v>0.76900000000000002</v>
      </c>
      <c r="G8608">
        <v>2</v>
      </c>
      <c r="H8608">
        <f>E8608*$N$8</f>
        <v>0</v>
      </c>
      <c r="I8608">
        <f xml:space="preserve"> C8608 * IF( G8608 = 2, $N$7, $N$6 )</f>
        <v>0.1040457</v>
      </c>
      <c r="J8608">
        <f xml:space="preserve"> MAX( (C8608 - B8608) * IF( G8608 = 2, $N$7, $N$6 ), 0 )</f>
        <v>0.1040457</v>
      </c>
      <c r="K8608" s="3">
        <f t="shared" si="269"/>
        <v>0.1040457</v>
      </c>
    </row>
    <row r="8609" spans="1:11" x14ac:dyDescent="0.2">
      <c r="A8609" s="1">
        <v>45837.3125</v>
      </c>
      <c r="B8609">
        <v>0</v>
      </c>
      <c r="C8609">
        <v>0.47799999999999998</v>
      </c>
      <c r="E8609">
        <v>0</v>
      </c>
      <c r="F8609">
        <f t="shared" si="268"/>
        <v>0.47799999999999998</v>
      </c>
      <c r="G8609">
        <v>2</v>
      </c>
      <c r="H8609">
        <f>E8609*$N$8</f>
        <v>0</v>
      </c>
      <c r="I8609">
        <f xml:space="preserve"> C8609 * IF( G8609 = 2, $N$7, $N$6 )</f>
        <v>6.4673400000000006E-2</v>
      </c>
      <c r="J8609">
        <f xml:space="preserve"> MAX( (C8609 - B8609) * IF( G8609 = 2, $N$7, $N$6 ), 0 )</f>
        <v>6.4673400000000006E-2</v>
      </c>
      <c r="K8609" s="3">
        <f t="shared" si="269"/>
        <v>6.4673400000000006E-2</v>
      </c>
    </row>
    <row r="8610" spans="1:11" x14ac:dyDescent="0.2">
      <c r="A8610" s="1">
        <v>45837.333333333336</v>
      </c>
      <c r="B8610">
        <v>2.078983E-3</v>
      </c>
      <c r="C8610">
        <v>0.56200000000000006</v>
      </c>
      <c r="E8610">
        <v>0</v>
      </c>
      <c r="F8610">
        <f t="shared" si="268"/>
        <v>0.55992101700000008</v>
      </c>
      <c r="G8610">
        <v>2</v>
      </c>
      <c r="H8610">
        <f>E8610*$N$8</f>
        <v>0</v>
      </c>
      <c r="I8610">
        <f xml:space="preserve"> C8610 * IF( G8610 = 2, $N$7, $N$6 )</f>
        <v>7.6038600000000012E-2</v>
      </c>
      <c r="J8610">
        <f xml:space="preserve"> MAX( (C8610 - B8610) * IF( G8610 = 2, $N$7, $N$6 ), 0 )</f>
        <v>7.5757313600100018E-2</v>
      </c>
      <c r="K8610" s="3">
        <f t="shared" si="269"/>
        <v>7.5757313600100018E-2</v>
      </c>
    </row>
    <row r="8611" spans="1:11" x14ac:dyDescent="0.2">
      <c r="A8611" s="1">
        <v>45837.354166666664</v>
      </c>
      <c r="B8611">
        <v>4.1579670000000003E-3</v>
      </c>
      <c r="C8611">
        <v>0.98199999999999998</v>
      </c>
      <c r="E8611">
        <v>0</v>
      </c>
      <c r="F8611">
        <f t="shared" si="268"/>
        <v>0.97784203299999994</v>
      </c>
      <c r="G8611">
        <v>2</v>
      </c>
      <c r="H8611">
        <f>E8611*$N$8</f>
        <v>0</v>
      </c>
      <c r="I8611">
        <f xml:space="preserve"> C8611 * IF( G8611 = 2, $N$7, $N$6 )</f>
        <v>0.1328646</v>
      </c>
      <c r="J8611">
        <f xml:space="preserve"> MAX( (C8611 - B8611) * IF( G8611 = 2, $N$7, $N$6 ), 0 )</f>
        <v>0.13230202706489999</v>
      </c>
      <c r="K8611" s="3">
        <f t="shared" si="269"/>
        <v>0.13230202706489999</v>
      </c>
    </row>
    <row r="8612" spans="1:11" x14ac:dyDescent="0.2">
      <c r="A8612" s="1">
        <v>45837.375</v>
      </c>
      <c r="B8612">
        <v>8.2837111000000005E-2</v>
      </c>
      <c r="C8612">
        <v>0.34200000000000003</v>
      </c>
      <c r="E8612">
        <v>3.0000000000000001E-3</v>
      </c>
      <c r="F8612">
        <f t="shared" si="268"/>
        <v>0.25916288900000001</v>
      </c>
      <c r="G8612">
        <v>2</v>
      </c>
      <c r="H8612">
        <f>E8612*$N$8</f>
        <v>9.9000000000000008E-5</v>
      </c>
      <c r="I8612">
        <f xml:space="preserve"> C8612 * IF( G8612 = 2, $N$7, $N$6 )</f>
        <v>4.6272600000000004E-2</v>
      </c>
      <c r="J8612">
        <f xml:space="preserve"> MAX( (C8612 - B8612) * IF( G8612 = 2, $N$7, $N$6 ), 0 )</f>
        <v>3.5064738881700003E-2</v>
      </c>
      <c r="K8612" s="3">
        <f t="shared" si="269"/>
        <v>3.5064738881700003E-2</v>
      </c>
    </row>
    <row r="8613" spans="1:11" x14ac:dyDescent="0.2">
      <c r="A8613" s="1">
        <v>45837.395833333336</v>
      </c>
      <c r="B8613">
        <v>0.161516255</v>
      </c>
      <c r="C8613">
        <v>0.36</v>
      </c>
      <c r="E8613">
        <v>0</v>
      </c>
      <c r="F8613">
        <f t="shared" si="268"/>
        <v>0.19848374499999999</v>
      </c>
      <c r="G8613">
        <v>2</v>
      </c>
      <c r="H8613">
        <f>E8613*$N$8</f>
        <v>0</v>
      </c>
      <c r="I8613">
        <f xml:space="preserve"> C8613 * IF( G8613 = 2, $N$7, $N$6 )</f>
        <v>4.8708000000000001E-2</v>
      </c>
      <c r="J8613">
        <f xml:space="preserve"> MAX( (C8613 - B8613) * IF( G8613 = 2, $N$7, $N$6 ), 0 )</f>
        <v>2.68548506985E-2</v>
      </c>
      <c r="K8613" s="3">
        <f t="shared" si="269"/>
        <v>2.68548506985E-2</v>
      </c>
    </row>
    <row r="8614" spans="1:11" x14ac:dyDescent="0.2">
      <c r="A8614" s="1">
        <v>45837.416666666664</v>
      </c>
      <c r="B8614">
        <v>0.205399359</v>
      </c>
      <c r="C8614">
        <v>0.80500000000000005</v>
      </c>
      <c r="E8614">
        <v>0</v>
      </c>
      <c r="F8614">
        <f t="shared" si="268"/>
        <v>0.5996006410000001</v>
      </c>
      <c r="G8614">
        <v>2</v>
      </c>
      <c r="H8614">
        <f>E8614*$N$8</f>
        <v>0</v>
      </c>
      <c r="I8614">
        <f xml:space="preserve"> C8614 * IF( G8614 = 2, $N$7, $N$6 )</f>
        <v>0.10891650000000001</v>
      </c>
      <c r="J8614">
        <f xml:space="preserve"> MAX( (C8614 - B8614) * IF( G8614 = 2, $N$7, $N$6 ), 0 )</f>
        <v>8.112596672730002E-2</v>
      </c>
      <c r="K8614" s="3">
        <f t="shared" si="269"/>
        <v>8.112596672730002E-2</v>
      </c>
    </row>
    <row r="8615" spans="1:11" x14ac:dyDescent="0.2">
      <c r="A8615" s="1">
        <v>45837.4375</v>
      </c>
      <c r="B8615">
        <v>0.24928246400000001</v>
      </c>
      <c r="C8615">
        <v>0.77600000000000002</v>
      </c>
      <c r="E8615">
        <v>0</v>
      </c>
      <c r="F8615">
        <f t="shared" si="268"/>
        <v>0.52671753600000004</v>
      </c>
      <c r="G8615">
        <v>2</v>
      </c>
      <c r="H8615">
        <f>E8615*$N$8</f>
        <v>0</v>
      </c>
      <c r="I8615">
        <f xml:space="preserve"> C8615 * IF( G8615 = 2, $N$7, $N$6 )</f>
        <v>0.10499280000000001</v>
      </c>
      <c r="J8615">
        <f xml:space="preserve"> MAX( (C8615 - B8615) * IF( G8615 = 2, $N$7, $N$6 ), 0 )</f>
        <v>7.126488262080001E-2</v>
      </c>
      <c r="K8615" s="3">
        <f t="shared" si="269"/>
        <v>7.126488262080001E-2</v>
      </c>
    </row>
    <row r="8616" spans="1:11" x14ac:dyDescent="0.2">
      <c r="A8616" s="1">
        <v>45837.458333333336</v>
      </c>
      <c r="B8616">
        <v>0.249622855</v>
      </c>
      <c r="C8616">
        <v>0.68600000000000005</v>
      </c>
      <c r="E8616">
        <v>0</v>
      </c>
      <c r="F8616">
        <f t="shared" si="268"/>
        <v>0.43637714500000002</v>
      </c>
      <c r="G8616">
        <v>2</v>
      </c>
      <c r="H8616">
        <f>E8616*$N$8</f>
        <v>0</v>
      </c>
      <c r="I8616">
        <f xml:space="preserve"> C8616 * IF( G8616 = 2, $N$7, $N$6 )</f>
        <v>9.2815800000000004E-2</v>
      </c>
      <c r="J8616">
        <f xml:space="preserve"> MAX( (C8616 - B8616) * IF( G8616 = 2, $N$7, $N$6 ), 0 )</f>
        <v>5.9041827718500008E-2</v>
      </c>
      <c r="K8616" s="3">
        <f t="shared" si="269"/>
        <v>5.9041827718500008E-2</v>
      </c>
    </row>
    <row r="8617" spans="1:11" x14ac:dyDescent="0.2">
      <c r="A8617" s="1">
        <v>45837.479166666664</v>
      </c>
      <c r="B8617">
        <v>0.249963247</v>
      </c>
      <c r="C8617">
        <v>0.7</v>
      </c>
      <c r="E8617">
        <v>0</v>
      </c>
      <c r="F8617">
        <f t="shared" si="268"/>
        <v>0.45003675299999996</v>
      </c>
      <c r="G8617">
        <v>2</v>
      </c>
      <c r="H8617">
        <f>E8617*$N$8</f>
        <v>0</v>
      </c>
      <c r="I8617">
        <f xml:space="preserve"> C8617 * IF( G8617 = 2, $N$7, $N$6 )</f>
        <v>9.4710000000000003E-2</v>
      </c>
      <c r="J8617">
        <f xml:space="preserve"> MAX( (C8617 - B8617) * IF( G8617 = 2, $N$7, $N$6 ), 0 )</f>
        <v>6.0889972680899997E-2</v>
      </c>
      <c r="K8617" s="3">
        <f t="shared" si="269"/>
        <v>6.0889972680899997E-2</v>
      </c>
    </row>
    <row r="8618" spans="1:11" x14ac:dyDescent="0.2">
      <c r="A8618" s="1">
        <v>45837.5</v>
      </c>
      <c r="B8618">
        <v>0.242686815</v>
      </c>
      <c r="C8618">
        <v>0.55900000000000005</v>
      </c>
      <c r="E8618">
        <v>0</v>
      </c>
      <c r="F8618">
        <f t="shared" si="268"/>
        <v>0.31631318500000005</v>
      </c>
      <c r="G8618">
        <v>2</v>
      </c>
      <c r="H8618">
        <f>E8618*$N$8</f>
        <v>0</v>
      </c>
      <c r="I8618">
        <f xml:space="preserve"> C8618 * IF( G8618 = 2, $N$7, $N$6 )</f>
        <v>7.5632700000000011E-2</v>
      </c>
      <c r="J8618">
        <f xml:space="preserve"> MAX( (C8618 - B8618) * IF( G8618 = 2, $N$7, $N$6 ), 0 )</f>
        <v>4.2797173930500011E-2</v>
      </c>
      <c r="K8618" s="3">
        <f t="shared" si="269"/>
        <v>4.2797173930500011E-2</v>
      </c>
    </row>
    <row r="8619" spans="1:11" x14ac:dyDescent="0.2">
      <c r="A8619" s="1">
        <v>45837.520833333336</v>
      </c>
      <c r="B8619">
        <v>0.235410383</v>
      </c>
      <c r="C8619">
        <v>0.54</v>
      </c>
      <c r="E8619">
        <v>0</v>
      </c>
      <c r="F8619">
        <f t="shared" si="268"/>
        <v>0.30458961700000003</v>
      </c>
      <c r="G8619">
        <v>2</v>
      </c>
      <c r="H8619">
        <f>E8619*$N$8</f>
        <v>0</v>
      </c>
      <c r="I8619">
        <f xml:space="preserve"> C8619 * IF( G8619 = 2, $N$7, $N$6 )</f>
        <v>7.3062000000000002E-2</v>
      </c>
      <c r="J8619">
        <f xml:space="preserve"> MAX( (C8619 - B8619) * IF( G8619 = 2, $N$7, $N$6 ), 0 )</f>
        <v>4.1210975180100008E-2</v>
      </c>
      <c r="K8619" s="3">
        <f t="shared" si="269"/>
        <v>4.1210975180100008E-2</v>
      </c>
    </row>
    <row r="8620" spans="1:11" x14ac:dyDescent="0.2">
      <c r="A8620" s="1">
        <v>45837.541666666664</v>
      </c>
      <c r="B8620">
        <v>0.29714020299999999</v>
      </c>
      <c r="C8620">
        <v>0.61599999999999999</v>
      </c>
      <c r="E8620">
        <v>0</v>
      </c>
      <c r="F8620">
        <f t="shared" si="268"/>
        <v>0.318859797</v>
      </c>
      <c r="G8620">
        <v>2</v>
      </c>
      <c r="H8620">
        <f>E8620*$N$8</f>
        <v>0</v>
      </c>
      <c r="I8620">
        <f xml:space="preserve"> C8620 * IF( G8620 = 2, $N$7, $N$6 )</f>
        <v>8.3344799999999997E-2</v>
      </c>
      <c r="J8620">
        <f xml:space="preserve"> MAX( (C8620 - B8620) * IF( G8620 = 2, $N$7, $N$6 ), 0 )</f>
        <v>4.3141730534100003E-2</v>
      </c>
      <c r="K8620" s="3">
        <f t="shared" si="269"/>
        <v>4.3141730534100003E-2</v>
      </c>
    </row>
    <row r="8621" spans="1:11" x14ac:dyDescent="0.2">
      <c r="A8621" s="1">
        <v>45837.5625</v>
      </c>
      <c r="B8621">
        <v>0.35887002299999998</v>
      </c>
      <c r="C8621">
        <v>0.503</v>
      </c>
      <c r="E8621">
        <v>0</v>
      </c>
      <c r="F8621">
        <f t="shared" si="268"/>
        <v>0.14412997700000002</v>
      </c>
      <c r="G8621">
        <v>2</v>
      </c>
      <c r="H8621">
        <f>E8621*$N$8</f>
        <v>0</v>
      </c>
      <c r="I8621">
        <f xml:space="preserve"> C8621 * IF( G8621 = 2, $N$7, $N$6 )</f>
        <v>6.8055900000000003E-2</v>
      </c>
      <c r="J8621">
        <f xml:space="preserve"> MAX( (C8621 - B8621) * IF( G8621 = 2, $N$7, $N$6 ), 0 )</f>
        <v>1.9500785888100003E-2</v>
      </c>
      <c r="K8621" s="3">
        <f t="shared" si="269"/>
        <v>1.9500785888100003E-2</v>
      </c>
    </row>
    <row r="8622" spans="1:11" x14ac:dyDescent="0.2">
      <c r="A8622" s="1">
        <v>45837.583333333336</v>
      </c>
      <c r="B8622">
        <v>0.37385767600000003</v>
      </c>
      <c r="C8622">
        <v>0.53400000000000003</v>
      </c>
      <c r="E8622">
        <v>0</v>
      </c>
      <c r="F8622">
        <f t="shared" si="268"/>
        <v>0.160142324</v>
      </c>
      <c r="G8622">
        <v>2</v>
      </c>
      <c r="H8622">
        <f>E8622*$N$8</f>
        <v>0</v>
      </c>
      <c r="I8622">
        <f xml:space="preserve"> C8622 * IF( G8622 = 2, $N$7, $N$6 )</f>
        <v>7.2250200000000001E-2</v>
      </c>
      <c r="J8622">
        <f xml:space="preserve"> MAX( (C8622 - B8622) * IF( G8622 = 2, $N$7, $N$6 ), 0 )</f>
        <v>2.1667256437200001E-2</v>
      </c>
      <c r="K8622" s="3">
        <f t="shared" si="269"/>
        <v>2.1667256437200001E-2</v>
      </c>
    </row>
    <row r="8623" spans="1:11" x14ac:dyDescent="0.2">
      <c r="A8623" s="1">
        <v>45837.604166666664</v>
      </c>
      <c r="B8623">
        <v>0.38884532900000002</v>
      </c>
      <c r="C8623">
        <v>0.48</v>
      </c>
      <c r="E8623">
        <v>0</v>
      </c>
      <c r="F8623">
        <f t="shared" si="268"/>
        <v>9.1154670999999965E-2</v>
      </c>
      <c r="G8623">
        <v>2</v>
      </c>
      <c r="H8623">
        <f>E8623*$N$8</f>
        <v>0</v>
      </c>
      <c r="I8623">
        <f xml:space="preserve"> C8623 * IF( G8623 = 2, $N$7, $N$6 )</f>
        <v>6.4944000000000002E-2</v>
      </c>
      <c r="J8623">
        <f xml:space="preserve"> MAX( (C8623 - B8623) * IF( G8623 = 2, $N$7, $N$6 ), 0 )</f>
        <v>1.2333226986299996E-2</v>
      </c>
      <c r="K8623" s="3">
        <f t="shared" si="269"/>
        <v>1.2333226986299996E-2</v>
      </c>
    </row>
    <row r="8624" spans="1:11" x14ac:dyDescent="0.2">
      <c r="A8624" s="1">
        <v>45837.625</v>
      </c>
      <c r="B8624">
        <v>0.30567080699999999</v>
      </c>
      <c r="C8624">
        <v>0.51900000000000002</v>
      </c>
      <c r="E8624">
        <v>0</v>
      </c>
      <c r="F8624">
        <f t="shared" si="268"/>
        <v>0.21332919300000003</v>
      </c>
      <c r="G8624">
        <v>1</v>
      </c>
      <c r="H8624">
        <f>E8624*$N$8</f>
        <v>0</v>
      </c>
      <c r="I8624">
        <f xml:space="preserve"> C8624 * IF( G8624 = 2, $N$7, $N$6 )</f>
        <v>0.2060949</v>
      </c>
      <c r="J8624">
        <f xml:space="preserve"> MAX( (C8624 - B8624) * IF( G8624 = 2, $N$7, $N$6 ), 0 )</f>
        <v>8.4713022540300012E-2</v>
      </c>
      <c r="K8624" s="3">
        <f t="shared" si="269"/>
        <v>8.4713022540300012E-2</v>
      </c>
    </row>
    <row r="8625" spans="1:11" x14ac:dyDescent="0.2">
      <c r="A8625" s="1">
        <v>45837.645833333336</v>
      </c>
      <c r="B8625">
        <v>0.22249628499999999</v>
      </c>
      <c r="C8625">
        <v>1.1120000000000001</v>
      </c>
      <c r="E8625">
        <v>0</v>
      </c>
      <c r="F8625">
        <f t="shared" si="268"/>
        <v>0.88950371500000014</v>
      </c>
      <c r="G8625">
        <v>1</v>
      </c>
      <c r="H8625">
        <f>E8625*$N$8</f>
        <v>0</v>
      </c>
      <c r="I8625">
        <f xml:space="preserve"> C8625 * IF( G8625 = 2, $N$7, $N$6 )</f>
        <v>0.44157520000000006</v>
      </c>
      <c r="J8625">
        <f xml:space="preserve"> MAX( (C8625 - B8625) * IF( G8625 = 2, $N$7, $N$6 ), 0 )</f>
        <v>0.35322192522650009</v>
      </c>
      <c r="K8625" s="3">
        <f t="shared" si="269"/>
        <v>0.35322192522650009</v>
      </c>
    </row>
    <row r="8626" spans="1:11" x14ac:dyDescent="0.2">
      <c r="A8626" s="1">
        <v>45837.666666666664</v>
      </c>
      <c r="B8626">
        <v>0.130005442</v>
      </c>
      <c r="C8626">
        <v>0.57599999999999996</v>
      </c>
      <c r="E8626">
        <v>0</v>
      </c>
      <c r="F8626">
        <f t="shared" si="268"/>
        <v>0.44599455799999999</v>
      </c>
      <c r="G8626">
        <v>1</v>
      </c>
      <c r="H8626">
        <f>E8626*$N$8</f>
        <v>0</v>
      </c>
      <c r="I8626">
        <f xml:space="preserve"> C8626 * IF( G8626 = 2, $N$7, $N$6 )</f>
        <v>0.22872959999999998</v>
      </c>
      <c r="J8626">
        <f xml:space="preserve"> MAX( (C8626 - B8626) * IF( G8626 = 2, $N$7, $N$6 ), 0 )</f>
        <v>0.17710443898180001</v>
      </c>
      <c r="K8626" s="3">
        <f t="shared" si="269"/>
        <v>0.17710443898180001</v>
      </c>
    </row>
    <row r="8627" spans="1:11" x14ac:dyDescent="0.2">
      <c r="A8627" s="1">
        <v>45837.6875</v>
      </c>
      <c r="B8627">
        <v>3.7514599000000003E-2</v>
      </c>
      <c r="C8627">
        <v>1.2350000000000001</v>
      </c>
      <c r="E8627">
        <v>0</v>
      </c>
      <c r="F8627">
        <f t="shared" si="268"/>
        <v>1.197485401</v>
      </c>
      <c r="G8627">
        <v>1</v>
      </c>
      <c r="H8627">
        <f>E8627*$N$8</f>
        <v>0</v>
      </c>
      <c r="I8627">
        <f xml:space="preserve"> C8627 * IF( G8627 = 2, $N$7, $N$6 )</f>
        <v>0.49041850000000003</v>
      </c>
      <c r="J8627">
        <f xml:space="preserve"> MAX( (C8627 - B8627) * IF( G8627 = 2, $N$7, $N$6 ), 0 )</f>
        <v>0.4755214527371</v>
      </c>
      <c r="K8627" s="3">
        <f t="shared" si="269"/>
        <v>0.4755214527371</v>
      </c>
    </row>
    <row r="8628" spans="1:11" x14ac:dyDescent="0.2">
      <c r="A8628" s="1">
        <v>45837.708333333336</v>
      </c>
      <c r="B8628">
        <v>1.8757300000000001E-2</v>
      </c>
      <c r="C8628">
        <v>1.552</v>
      </c>
      <c r="E8628">
        <v>0</v>
      </c>
      <c r="F8628">
        <f t="shared" si="268"/>
        <v>1.5332427</v>
      </c>
      <c r="G8628">
        <v>1</v>
      </c>
      <c r="H8628">
        <f>E8628*$N$8</f>
        <v>0</v>
      </c>
      <c r="I8628">
        <f xml:space="preserve"> C8628 * IF( G8628 = 2, $N$7, $N$6 )</f>
        <v>0.61629920000000005</v>
      </c>
      <c r="J8628">
        <f xml:space="preserve"> MAX( (C8628 - B8628) * IF( G8628 = 2, $N$7, $N$6 ), 0 )</f>
        <v>0.60885067616999999</v>
      </c>
      <c r="K8628" s="3">
        <f t="shared" si="269"/>
        <v>0.60885067616999999</v>
      </c>
    </row>
    <row r="8629" spans="1:11" x14ac:dyDescent="0.2">
      <c r="A8629" s="1">
        <v>45837.729166666664</v>
      </c>
      <c r="B8629">
        <v>0</v>
      </c>
      <c r="C8629">
        <v>0.57799999999999996</v>
      </c>
      <c r="E8629">
        <v>0</v>
      </c>
      <c r="F8629">
        <f t="shared" si="268"/>
        <v>0.57799999999999996</v>
      </c>
      <c r="G8629">
        <v>1</v>
      </c>
      <c r="H8629">
        <f>E8629*$N$8</f>
        <v>0</v>
      </c>
      <c r="I8629">
        <f xml:space="preserve"> C8629 * IF( G8629 = 2, $N$7, $N$6 )</f>
        <v>0.2295238</v>
      </c>
      <c r="J8629">
        <f xml:space="preserve"> MAX( (C8629 - B8629) * IF( G8629 = 2, $N$7, $N$6 ), 0 )</f>
        <v>0.2295238</v>
      </c>
      <c r="K8629" s="3">
        <f t="shared" si="269"/>
        <v>0.2295238</v>
      </c>
    </row>
    <row r="8630" spans="1:11" x14ac:dyDescent="0.2">
      <c r="A8630" s="1">
        <v>45837.75</v>
      </c>
      <c r="B8630">
        <v>0</v>
      </c>
      <c r="C8630">
        <v>0.59099999999999997</v>
      </c>
      <c r="E8630">
        <v>0</v>
      </c>
      <c r="F8630">
        <f t="shared" si="268"/>
        <v>0.59099999999999997</v>
      </c>
      <c r="G8630">
        <v>1</v>
      </c>
      <c r="H8630">
        <f>E8630*$N$8</f>
        <v>0</v>
      </c>
      <c r="I8630">
        <f xml:space="preserve"> C8630 * IF( G8630 = 2, $N$7, $N$6 )</f>
        <v>0.23468609999999998</v>
      </c>
      <c r="J8630">
        <f xml:space="preserve"> MAX( (C8630 - B8630) * IF( G8630 = 2, $N$7, $N$6 ), 0 )</f>
        <v>0.23468609999999998</v>
      </c>
      <c r="K8630" s="3">
        <f t="shared" si="269"/>
        <v>0.23468609999999998</v>
      </c>
    </row>
    <row r="8631" spans="1:11" x14ac:dyDescent="0.2">
      <c r="A8631" s="1">
        <v>45837.770833333336</v>
      </c>
      <c r="B8631">
        <v>0</v>
      </c>
      <c r="C8631">
        <v>0.65600000000000003</v>
      </c>
      <c r="E8631">
        <v>0</v>
      </c>
      <c r="F8631">
        <f t="shared" si="268"/>
        <v>0.65600000000000003</v>
      </c>
      <c r="G8631">
        <v>1</v>
      </c>
      <c r="H8631">
        <f>E8631*$N$8</f>
        <v>0</v>
      </c>
      <c r="I8631">
        <f xml:space="preserve"> C8631 * IF( G8631 = 2, $N$7, $N$6 )</f>
        <v>0.2604976</v>
      </c>
      <c r="J8631">
        <f xml:space="preserve"> MAX( (C8631 - B8631) * IF( G8631 = 2, $N$7, $N$6 ), 0 )</f>
        <v>0.2604976</v>
      </c>
      <c r="K8631" s="3">
        <f t="shared" si="269"/>
        <v>0.2604976</v>
      </c>
    </row>
    <row r="8632" spans="1:11" x14ac:dyDescent="0.2">
      <c r="A8632" s="1">
        <v>45837.791666666664</v>
      </c>
      <c r="B8632">
        <v>0</v>
      </c>
      <c r="C8632">
        <v>0.66200000000000003</v>
      </c>
      <c r="E8632">
        <v>0</v>
      </c>
      <c r="F8632">
        <f t="shared" si="268"/>
        <v>0.66200000000000003</v>
      </c>
      <c r="G8632">
        <v>1</v>
      </c>
      <c r="H8632">
        <f>E8632*$N$8</f>
        <v>0</v>
      </c>
      <c r="I8632">
        <f xml:space="preserve"> C8632 * IF( G8632 = 2, $N$7, $N$6 )</f>
        <v>0.26288020000000001</v>
      </c>
      <c r="J8632">
        <f xml:space="preserve"> MAX( (C8632 - B8632) * IF( G8632 = 2, $N$7, $N$6 ), 0 )</f>
        <v>0.26288020000000001</v>
      </c>
      <c r="K8632" s="3">
        <f t="shared" si="269"/>
        <v>0.26288020000000001</v>
      </c>
    </row>
    <row r="8633" spans="1:11" x14ac:dyDescent="0.2">
      <c r="A8633" s="1">
        <v>45837.8125</v>
      </c>
      <c r="B8633">
        <v>0</v>
      </c>
      <c r="C8633">
        <v>1.1930000000000001</v>
      </c>
      <c r="E8633">
        <v>0</v>
      </c>
      <c r="F8633">
        <f t="shared" si="268"/>
        <v>1.1930000000000001</v>
      </c>
      <c r="G8633">
        <v>1</v>
      </c>
      <c r="H8633">
        <f>E8633*$N$8</f>
        <v>0</v>
      </c>
      <c r="I8633">
        <f xml:space="preserve"> C8633 * IF( G8633 = 2, $N$7, $N$6 )</f>
        <v>0.47374030000000006</v>
      </c>
      <c r="J8633">
        <f xml:space="preserve"> MAX( (C8633 - B8633) * IF( G8633 = 2, $N$7, $N$6 ), 0 )</f>
        <v>0.47374030000000006</v>
      </c>
      <c r="K8633" s="3">
        <f t="shared" si="269"/>
        <v>0.47374030000000006</v>
      </c>
    </row>
    <row r="8634" spans="1:11" x14ac:dyDescent="0.2">
      <c r="A8634" s="1">
        <v>45837.833333333336</v>
      </c>
      <c r="B8634">
        <v>0</v>
      </c>
      <c r="C8634">
        <v>1.139</v>
      </c>
      <c r="E8634">
        <v>0</v>
      </c>
      <c r="F8634">
        <f t="shared" si="268"/>
        <v>1.139</v>
      </c>
      <c r="G8634">
        <v>1</v>
      </c>
      <c r="H8634">
        <f>E8634*$N$8</f>
        <v>0</v>
      </c>
      <c r="I8634">
        <f xml:space="preserve"> C8634 * IF( G8634 = 2, $N$7, $N$6 )</f>
        <v>0.4522969</v>
      </c>
      <c r="J8634">
        <f xml:space="preserve"> MAX( (C8634 - B8634) * IF( G8634 = 2, $N$7, $N$6 ), 0 )</f>
        <v>0.4522969</v>
      </c>
      <c r="K8634" s="3">
        <f t="shared" si="269"/>
        <v>0.4522969</v>
      </c>
    </row>
    <row r="8635" spans="1:11" x14ac:dyDescent="0.2">
      <c r="A8635" s="1">
        <v>45837.854166666664</v>
      </c>
      <c r="B8635">
        <v>0</v>
      </c>
      <c r="C8635">
        <v>0.74399999999999999</v>
      </c>
      <c r="E8635">
        <v>0</v>
      </c>
      <c r="F8635">
        <f t="shared" si="268"/>
        <v>0.74399999999999999</v>
      </c>
      <c r="G8635">
        <v>1</v>
      </c>
      <c r="H8635">
        <f>E8635*$N$8</f>
        <v>0</v>
      </c>
      <c r="I8635">
        <f xml:space="preserve"> C8635 * IF( G8635 = 2, $N$7, $N$6 )</f>
        <v>0.29544239999999999</v>
      </c>
      <c r="J8635">
        <f xml:space="preserve"> MAX( (C8635 - B8635) * IF( G8635 = 2, $N$7, $N$6 ), 0 )</f>
        <v>0.29544239999999999</v>
      </c>
      <c r="K8635" s="3">
        <f t="shared" si="269"/>
        <v>0.29544239999999999</v>
      </c>
    </row>
    <row r="8636" spans="1:11" x14ac:dyDescent="0.2">
      <c r="A8636" s="1">
        <v>45837.875</v>
      </c>
      <c r="B8636">
        <v>0</v>
      </c>
      <c r="C8636">
        <v>0.54800000000000004</v>
      </c>
      <c r="E8636">
        <v>0</v>
      </c>
      <c r="F8636">
        <f t="shared" si="268"/>
        <v>0.54800000000000004</v>
      </c>
      <c r="G8636">
        <v>2</v>
      </c>
      <c r="H8636">
        <f>E8636*$N$8</f>
        <v>0</v>
      </c>
      <c r="I8636">
        <f xml:space="preserve"> C8636 * IF( G8636 = 2, $N$7, $N$6 )</f>
        <v>7.4144400000000013E-2</v>
      </c>
      <c r="J8636">
        <f xml:space="preserve"> MAX( (C8636 - B8636) * IF( G8636 = 2, $N$7, $N$6 ), 0 )</f>
        <v>7.4144400000000013E-2</v>
      </c>
      <c r="K8636" s="3">
        <f t="shared" si="269"/>
        <v>7.4144400000000013E-2</v>
      </c>
    </row>
    <row r="8637" spans="1:11" x14ac:dyDescent="0.2">
      <c r="A8637" s="1">
        <v>45837.895833333336</v>
      </c>
      <c r="B8637">
        <v>0</v>
      </c>
      <c r="C8637">
        <v>0.52</v>
      </c>
      <c r="E8637">
        <v>0</v>
      </c>
      <c r="F8637">
        <f t="shared" si="268"/>
        <v>0.52</v>
      </c>
      <c r="G8637">
        <v>2</v>
      </c>
      <c r="H8637">
        <f>E8637*$N$8</f>
        <v>0</v>
      </c>
      <c r="I8637">
        <f xml:space="preserve"> C8637 * IF( G8637 = 2, $N$7, $N$6 )</f>
        <v>7.0356000000000002E-2</v>
      </c>
      <c r="J8637">
        <f xml:space="preserve"> MAX( (C8637 - B8637) * IF( G8637 = 2, $N$7, $N$6 ), 0 )</f>
        <v>7.0356000000000002E-2</v>
      </c>
      <c r="K8637" s="3">
        <f t="shared" si="269"/>
        <v>7.0356000000000002E-2</v>
      </c>
    </row>
    <row r="8638" spans="1:11" x14ac:dyDescent="0.2">
      <c r="A8638" s="1">
        <v>45837.916666666664</v>
      </c>
      <c r="B8638">
        <v>0</v>
      </c>
      <c r="C8638">
        <v>0.57899999999999996</v>
      </c>
      <c r="E8638">
        <v>0</v>
      </c>
      <c r="F8638">
        <f t="shared" si="268"/>
        <v>0.57899999999999996</v>
      </c>
      <c r="G8638">
        <v>2</v>
      </c>
      <c r="H8638">
        <f>E8638*$N$8</f>
        <v>0</v>
      </c>
      <c r="I8638">
        <f xml:space="preserve"> C8638 * IF( G8638 = 2, $N$7, $N$6 )</f>
        <v>7.8338699999999997E-2</v>
      </c>
      <c r="J8638">
        <f xml:space="preserve"> MAX( (C8638 - B8638) * IF( G8638 = 2, $N$7, $N$6 ), 0 )</f>
        <v>7.8338699999999997E-2</v>
      </c>
      <c r="K8638" s="3">
        <f t="shared" si="269"/>
        <v>7.8338699999999997E-2</v>
      </c>
    </row>
    <row r="8639" spans="1:11" x14ac:dyDescent="0.2">
      <c r="A8639" s="1">
        <v>45837.9375</v>
      </c>
      <c r="B8639">
        <v>0</v>
      </c>
      <c r="C8639">
        <v>0.55200000000000005</v>
      </c>
      <c r="E8639">
        <v>0</v>
      </c>
      <c r="F8639">
        <f t="shared" si="268"/>
        <v>0.55200000000000005</v>
      </c>
      <c r="G8639">
        <v>2</v>
      </c>
      <c r="H8639">
        <f>E8639*$N$8</f>
        <v>0</v>
      </c>
      <c r="I8639">
        <f xml:space="preserve"> C8639 * IF( G8639 = 2, $N$7, $N$6 )</f>
        <v>7.4685600000000005E-2</v>
      </c>
      <c r="J8639">
        <f xml:space="preserve"> MAX( (C8639 - B8639) * IF( G8639 = 2, $N$7, $N$6 ), 0 )</f>
        <v>7.4685600000000005E-2</v>
      </c>
      <c r="K8639" s="3">
        <f t="shared" si="269"/>
        <v>7.4685600000000005E-2</v>
      </c>
    </row>
    <row r="8640" spans="1:11" x14ac:dyDescent="0.2">
      <c r="A8640" s="1">
        <v>45837.958333333336</v>
      </c>
      <c r="B8640">
        <v>0</v>
      </c>
      <c r="C8640">
        <v>0.53</v>
      </c>
      <c r="E8640">
        <v>0</v>
      </c>
      <c r="F8640">
        <f t="shared" si="268"/>
        <v>0.53</v>
      </c>
      <c r="G8640">
        <v>2</v>
      </c>
      <c r="H8640">
        <f>E8640*$N$8</f>
        <v>0</v>
      </c>
      <c r="I8640">
        <f xml:space="preserve"> C8640 * IF( G8640 = 2, $N$7, $N$6 )</f>
        <v>7.1709000000000009E-2</v>
      </c>
      <c r="J8640">
        <f xml:space="preserve"> MAX( (C8640 - B8640) * IF( G8640 = 2, $N$7, $N$6 ), 0 )</f>
        <v>7.1709000000000009E-2</v>
      </c>
      <c r="K8640" s="3">
        <f t="shared" si="269"/>
        <v>7.1709000000000009E-2</v>
      </c>
    </row>
    <row r="8641" spans="1:11" x14ac:dyDescent="0.2">
      <c r="A8641" s="1">
        <v>45837.979166666664</v>
      </c>
      <c r="B8641">
        <v>0</v>
      </c>
      <c r="C8641">
        <v>0.45900000000000002</v>
      </c>
      <c r="E8641">
        <v>0</v>
      </c>
      <c r="F8641">
        <f t="shared" si="268"/>
        <v>0.45900000000000002</v>
      </c>
      <c r="G8641">
        <v>2</v>
      </c>
      <c r="H8641">
        <f>E8641*$N$8</f>
        <v>0</v>
      </c>
      <c r="I8641">
        <f xml:space="preserve"> C8641 * IF( G8641 = 2, $N$7, $N$6 )</f>
        <v>6.2102700000000004E-2</v>
      </c>
      <c r="J8641">
        <f xml:space="preserve"> MAX( (C8641 - B8641) * IF( G8641 = 2, $N$7, $N$6 ), 0 )</f>
        <v>6.2102700000000004E-2</v>
      </c>
      <c r="K8641" s="3">
        <f t="shared" si="269"/>
        <v>6.2102700000000004E-2</v>
      </c>
    </row>
    <row r="8642" spans="1:11" x14ac:dyDescent="0.2">
      <c r="A8642" s="1">
        <v>45838</v>
      </c>
      <c r="B8642">
        <v>0</v>
      </c>
      <c r="C8642">
        <v>0.50600000000000001</v>
      </c>
      <c r="E8642">
        <v>0</v>
      </c>
      <c r="F8642">
        <f t="shared" si="268"/>
        <v>0.50600000000000001</v>
      </c>
      <c r="G8642">
        <v>2</v>
      </c>
      <c r="H8642">
        <f>E8642*$N$8</f>
        <v>0</v>
      </c>
      <c r="I8642">
        <f xml:space="preserve"> C8642 * IF( G8642 = 2, $N$7, $N$6 )</f>
        <v>6.8461800000000003E-2</v>
      </c>
      <c r="J8642">
        <f xml:space="preserve"> MAX( (C8642 - B8642) * IF( G8642 = 2, $N$7, $N$6 ), 0 )</f>
        <v>6.8461800000000003E-2</v>
      </c>
      <c r="K8642" s="3">
        <f t="shared" si="269"/>
        <v>6.8461800000000003E-2</v>
      </c>
    </row>
    <row r="8643" spans="1:11" x14ac:dyDescent="0.2">
      <c r="A8643" s="1">
        <v>45838.020833333336</v>
      </c>
      <c r="B8643">
        <v>0</v>
      </c>
      <c r="C8643">
        <v>1.016</v>
      </c>
      <c r="E8643">
        <v>0</v>
      </c>
      <c r="F8643">
        <f t="shared" ref="F8643:F8706" si="270">MAX(C8643-B8643,0)</f>
        <v>1.016</v>
      </c>
      <c r="G8643">
        <v>2</v>
      </c>
      <c r="H8643">
        <f>E8643*$N$8</f>
        <v>0</v>
      </c>
      <c r="I8643">
        <f xml:space="preserve"> C8643 * IF( G8643 = 2, $N$7, $N$6 )</f>
        <v>0.1374648</v>
      </c>
      <c r="J8643">
        <f xml:space="preserve"> MAX( (C8643 - B8643) * IF( G8643 = 2, $N$7, $N$6 ), 0 )</f>
        <v>0.1374648</v>
      </c>
      <c r="K8643" s="3">
        <f t="shared" ref="K8643:K8706" si="271">(C8643-B8643)*IF(G8643=2,$N$7,$N$6)</f>
        <v>0.1374648</v>
      </c>
    </row>
    <row r="8644" spans="1:11" x14ac:dyDescent="0.2">
      <c r="A8644" s="1">
        <v>45838.041666666664</v>
      </c>
      <c r="B8644">
        <v>0</v>
      </c>
      <c r="C8644">
        <v>0.50800000000000001</v>
      </c>
      <c r="E8644">
        <v>0</v>
      </c>
      <c r="F8644">
        <f t="shared" si="270"/>
        <v>0.50800000000000001</v>
      </c>
      <c r="G8644">
        <v>2</v>
      </c>
      <c r="H8644">
        <f>E8644*$N$8</f>
        <v>0</v>
      </c>
      <c r="I8644">
        <f xml:space="preserve"> C8644 * IF( G8644 = 2, $N$7, $N$6 )</f>
        <v>6.8732399999999999E-2</v>
      </c>
      <c r="J8644">
        <f xml:space="preserve"> MAX( (C8644 - B8644) * IF( G8644 = 2, $N$7, $N$6 ), 0 )</f>
        <v>6.8732399999999999E-2</v>
      </c>
      <c r="K8644" s="3">
        <f t="shared" si="271"/>
        <v>6.8732399999999999E-2</v>
      </c>
    </row>
    <row r="8645" spans="1:11" x14ac:dyDescent="0.2">
      <c r="A8645" s="1">
        <v>45838.0625</v>
      </c>
      <c r="B8645">
        <v>0</v>
      </c>
      <c r="C8645">
        <v>0.45</v>
      </c>
      <c r="E8645">
        <v>0</v>
      </c>
      <c r="F8645">
        <f t="shared" si="270"/>
        <v>0.45</v>
      </c>
      <c r="G8645">
        <v>2</v>
      </c>
      <c r="H8645">
        <f>E8645*$N$8</f>
        <v>0</v>
      </c>
      <c r="I8645">
        <f xml:space="preserve"> C8645 * IF( G8645 = 2, $N$7, $N$6 )</f>
        <v>6.0885000000000002E-2</v>
      </c>
      <c r="J8645">
        <f xml:space="preserve"> MAX( (C8645 - B8645) * IF( G8645 = 2, $N$7, $N$6 ), 0 )</f>
        <v>6.0885000000000002E-2</v>
      </c>
      <c r="K8645" s="3">
        <f t="shared" si="271"/>
        <v>6.0885000000000002E-2</v>
      </c>
    </row>
    <row r="8646" spans="1:11" x14ac:dyDescent="0.2">
      <c r="A8646" s="1">
        <v>45838.083333333336</v>
      </c>
      <c r="B8646">
        <v>0</v>
      </c>
      <c r="C8646">
        <v>0.45500000000000002</v>
      </c>
      <c r="E8646">
        <v>0</v>
      </c>
      <c r="F8646">
        <f t="shared" si="270"/>
        <v>0.45500000000000002</v>
      </c>
      <c r="G8646">
        <v>2</v>
      </c>
      <c r="H8646">
        <f>E8646*$N$8</f>
        <v>0</v>
      </c>
      <c r="I8646">
        <f xml:space="preserve"> C8646 * IF( G8646 = 2, $N$7, $N$6 )</f>
        <v>6.1561500000000005E-2</v>
      </c>
      <c r="J8646">
        <f xml:space="preserve"> MAX( (C8646 - B8646) * IF( G8646 = 2, $N$7, $N$6 ), 0 )</f>
        <v>6.1561500000000005E-2</v>
      </c>
      <c r="K8646" s="3">
        <f t="shared" si="271"/>
        <v>6.1561500000000005E-2</v>
      </c>
    </row>
    <row r="8647" spans="1:11" x14ac:dyDescent="0.2">
      <c r="A8647" s="1">
        <v>45838.104166666664</v>
      </c>
      <c r="B8647">
        <v>0</v>
      </c>
      <c r="C8647">
        <v>0.434</v>
      </c>
      <c r="E8647">
        <v>0</v>
      </c>
      <c r="F8647">
        <f t="shared" si="270"/>
        <v>0.434</v>
      </c>
      <c r="G8647">
        <v>2</v>
      </c>
      <c r="H8647">
        <f>E8647*$N$8</f>
        <v>0</v>
      </c>
      <c r="I8647">
        <f xml:space="preserve"> C8647 * IF( G8647 = 2, $N$7, $N$6 )</f>
        <v>5.87202E-2</v>
      </c>
      <c r="J8647">
        <f xml:space="preserve"> MAX( (C8647 - B8647) * IF( G8647 = 2, $N$7, $N$6 ), 0 )</f>
        <v>5.87202E-2</v>
      </c>
      <c r="K8647" s="3">
        <f t="shared" si="271"/>
        <v>5.87202E-2</v>
      </c>
    </row>
    <row r="8648" spans="1:11" x14ac:dyDescent="0.2">
      <c r="A8648" s="1">
        <v>45838.125</v>
      </c>
      <c r="B8648">
        <v>0</v>
      </c>
      <c r="C8648">
        <v>0.52900000000000003</v>
      </c>
      <c r="E8648">
        <v>0</v>
      </c>
      <c r="F8648">
        <f t="shared" si="270"/>
        <v>0.52900000000000003</v>
      </c>
      <c r="G8648">
        <v>2</v>
      </c>
      <c r="H8648">
        <f>E8648*$N$8</f>
        <v>0</v>
      </c>
      <c r="I8648">
        <f xml:space="preserve"> C8648 * IF( G8648 = 2, $N$7, $N$6 )</f>
        <v>7.1573700000000004E-2</v>
      </c>
      <c r="J8648">
        <f xml:space="preserve"> MAX( (C8648 - B8648) * IF( G8648 = 2, $N$7, $N$6 ), 0 )</f>
        <v>7.1573700000000004E-2</v>
      </c>
      <c r="K8648" s="3">
        <f t="shared" si="271"/>
        <v>7.1573700000000004E-2</v>
      </c>
    </row>
    <row r="8649" spans="1:11" x14ac:dyDescent="0.2">
      <c r="A8649" s="1">
        <v>45838.145833333336</v>
      </c>
      <c r="B8649">
        <v>0</v>
      </c>
      <c r="C8649">
        <v>0.55400000000000005</v>
      </c>
      <c r="E8649">
        <v>0</v>
      </c>
      <c r="F8649">
        <f t="shared" si="270"/>
        <v>0.55400000000000005</v>
      </c>
      <c r="G8649">
        <v>2</v>
      </c>
      <c r="H8649">
        <f>E8649*$N$8</f>
        <v>0</v>
      </c>
      <c r="I8649">
        <f xml:space="preserve"> C8649 * IF( G8649 = 2, $N$7, $N$6 )</f>
        <v>7.4956200000000014E-2</v>
      </c>
      <c r="J8649">
        <f xml:space="preserve"> MAX( (C8649 - B8649) * IF( G8649 = 2, $N$7, $N$6 ), 0 )</f>
        <v>7.4956200000000014E-2</v>
      </c>
      <c r="K8649" s="3">
        <f t="shared" si="271"/>
        <v>7.4956200000000014E-2</v>
      </c>
    </row>
    <row r="8650" spans="1:11" x14ac:dyDescent="0.2">
      <c r="A8650" s="1">
        <v>45838.166666666664</v>
      </c>
      <c r="B8650">
        <v>0</v>
      </c>
      <c r="C8650">
        <v>0.51500000000000001</v>
      </c>
      <c r="E8650">
        <v>0</v>
      </c>
      <c r="F8650">
        <f t="shared" si="270"/>
        <v>0.51500000000000001</v>
      </c>
      <c r="G8650">
        <v>2</v>
      </c>
      <c r="H8650">
        <f>E8650*$N$8</f>
        <v>0</v>
      </c>
      <c r="I8650">
        <f xml:space="preserve"> C8650 * IF( G8650 = 2, $N$7, $N$6 )</f>
        <v>6.9679500000000005E-2</v>
      </c>
      <c r="J8650">
        <f xml:space="preserve"> MAX( (C8650 - B8650) * IF( G8650 = 2, $N$7, $N$6 ), 0 )</f>
        <v>6.9679500000000005E-2</v>
      </c>
      <c r="K8650" s="3">
        <f t="shared" si="271"/>
        <v>6.9679500000000005E-2</v>
      </c>
    </row>
    <row r="8651" spans="1:11" x14ac:dyDescent="0.2">
      <c r="A8651" s="1">
        <v>45838.1875</v>
      </c>
      <c r="B8651">
        <v>0</v>
      </c>
      <c r="C8651">
        <v>0.52700000000000002</v>
      </c>
      <c r="E8651">
        <v>0</v>
      </c>
      <c r="F8651">
        <f t="shared" si="270"/>
        <v>0.52700000000000002</v>
      </c>
      <c r="G8651">
        <v>2</v>
      </c>
      <c r="H8651">
        <f>E8651*$N$8</f>
        <v>0</v>
      </c>
      <c r="I8651">
        <f xml:space="preserve"> C8651 * IF( G8651 = 2, $N$7, $N$6 )</f>
        <v>7.1303100000000008E-2</v>
      </c>
      <c r="J8651">
        <f xml:space="preserve"> MAX( (C8651 - B8651) * IF( G8651 = 2, $N$7, $N$6 ), 0 )</f>
        <v>7.1303100000000008E-2</v>
      </c>
      <c r="K8651" s="3">
        <f t="shared" si="271"/>
        <v>7.1303100000000008E-2</v>
      </c>
    </row>
    <row r="8652" spans="1:11" x14ac:dyDescent="0.2">
      <c r="A8652" s="1">
        <v>45838.208333333336</v>
      </c>
      <c r="B8652">
        <v>0</v>
      </c>
      <c r="C8652">
        <v>0.48899999999999999</v>
      </c>
      <c r="E8652">
        <v>0</v>
      </c>
      <c r="F8652">
        <f t="shared" si="270"/>
        <v>0.48899999999999999</v>
      </c>
      <c r="G8652">
        <v>2</v>
      </c>
      <c r="H8652">
        <f>E8652*$N$8</f>
        <v>0</v>
      </c>
      <c r="I8652">
        <f xml:space="preserve"> C8652 * IF( G8652 = 2, $N$7, $N$6 )</f>
        <v>6.6161700000000004E-2</v>
      </c>
      <c r="J8652">
        <f xml:space="preserve"> MAX( (C8652 - B8652) * IF( G8652 = 2, $N$7, $N$6 ), 0 )</f>
        <v>6.6161700000000004E-2</v>
      </c>
      <c r="K8652" s="3">
        <f t="shared" si="271"/>
        <v>6.6161700000000004E-2</v>
      </c>
    </row>
    <row r="8653" spans="1:11" x14ac:dyDescent="0.2">
      <c r="A8653" s="1">
        <v>45838.229166666664</v>
      </c>
      <c r="B8653">
        <v>0</v>
      </c>
      <c r="C8653">
        <v>0.434</v>
      </c>
      <c r="E8653">
        <v>0</v>
      </c>
      <c r="F8653">
        <f t="shared" si="270"/>
        <v>0.434</v>
      </c>
      <c r="G8653">
        <v>2</v>
      </c>
      <c r="H8653">
        <f>E8653*$N$8</f>
        <v>0</v>
      </c>
      <c r="I8653">
        <f xml:space="preserve"> C8653 * IF( G8653 = 2, $N$7, $N$6 )</f>
        <v>5.87202E-2</v>
      </c>
      <c r="J8653">
        <f xml:space="preserve"> MAX( (C8653 - B8653) * IF( G8653 = 2, $N$7, $N$6 ), 0 )</f>
        <v>5.87202E-2</v>
      </c>
      <c r="K8653" s="3">
        <f t="shared" si="271"/>
        <v>5.87202E-2</v>
      </c>
    </row>
    <row r="8654" spans="1:11" x14ac:dyDescent="0.2">
      <c r="A8654" s="1">
        <v>45838.25</v>
      </c>
      <c r="B8654">
        <v>0</v>
      </c>
      <c r="C8654">
        <v>0.46500000000000002</v>
      </c>
      <c r="E8654">
        <v>0</v>
      </c>
      <c r="F8654">
        <f t="shared" si="270"/>
        <v>0.46500000000000002</v>
      </c>
      <c r="G8654">
        <v>2</v>
      </c>
      <c r="H8654">
        <f>E8654*$N$8</f>
        <v>0</v>
      </c>
      <c r="I8654">
        <f xml:space="preserve"> C8654 * IF( G8654 = 2, $N$7, $N$6 )</f>
        <v>6.2914499999999998E-2</v>
      </c>
      <c r="J8654">
        <f xml:space="preserve"> MAX( (C8654 - B8654) * IF( G8654 = 2, $N$7, $N$6 ), 0 )</f>
        <v>6.2914499999999998E-2</v>
      </c>
      <c r="K8654" s="3">
        <f t="shared" si="271"/>
        <v>6.2914499999999998E-2</v>
      </c>
    </row>
    <row r="8655" spans="1:11" x14ac:dyDescent="0.2">
      <c r="A8655" s="1">
        <v>45838.270833333336</v>
      </c>
      <c r="B8655">
        <v>0</v>
      </c>
      <c r="C8655">
        <v>0.378</v>
      </c>
      <c r="E8655">
        <v>0</v>
      </c>
      <c r="F8655">
        <f t="shared" si="270"/>
        <v>0.378</v>
      </c>
      <c r="G8655">
        <v>2</v>
      </c>
      <c r="H8655">
        <f>E8655*$N$8</f>
        <v>0</v>
      </c>
      <c r="I8655">
        <f xml:space="preserve"> C8655 * IF( G8655 = 2, $N$7, $N$6 )</f>
        <v>5.1143399999999999E-2</v>
      </c>
      <c r="J8655">
        <f xml:space="preserve"> MAX( (C8655 - B8655) * IF( G8655 = 2, $N$7, $N$6 ), 0 )</f>
        <v>5.1143399999999999E-2</v>
      </c>
      <c r="K8655" s="3">
        <f t="shared" si="271"/>
        <v>5.1143399999999999E-2</v>
      </c>
    </row>
    <row r="8656" spans="1:11" x14ac:dyDescent="0.2">
      <c r="A8656" s="1">
        <v>45838.291666666664</v>
      </c>
      <c r="B8656">
        <v>0</v>
      </c>
      <c r="C8656">
        <v>0.627</v>
      </c>
      <c r="E8656">
        <v>0</v>
      </c>
      <c r="F8656">
        <f t="shared" si="270"/>
        <v>0.627</v>
      </c>
      <c r="G8656">
        <v>2</v>
      </c>
      <c r="H8656">
        <f>E8656*$N$8</f>
        <v>0</v>
      </c>
      <c r="I8656">
        <f xml:space="preserve"> C8656 * IF( G8656 = 2, $N$7, $N$6 )</f>
        <v>8.4833100000000009E-2</v>
      </c>
      <c r="J8656">
        <f xml:space="preserve"> MAX( (C8656 - B8656) * IF( G8656 = 2, $N$7, $N$6 ), 0 )</f>
        <v>8.4833100000000009E-2</v>
      </c>
      <c r="K8656" s="3">
        <f t="shared" si="271"/>
        <v>8.4833100000000009E-2</v>
      </c>
    </row>
    <row r="8657" spans="1:11" x14ac:dyDescent="0.2">
      <c r="A8657" s="1">
        <v>45838.3125</v>
      </c>
      <c r="B8657">
        <v>0</v>
      </c>
      <c r="C8657">
        <v>0.33100000000000002</v>
      </c>
      <c r="E8657">
        <v>0</v>
      </c>
      <c r="F8657">
        <f t="shared" si="270"/>
        <v>0.33100000000000002</v>
      </c>
      <c r="G8657">
        <v>2</v>
      </c>
      <c r="H8657">
        <f>E8657*$N$8</f>
        <v>0</v>
      </c>
      <c r="I8657">
        <f xml:space="preserve"> C8657 * IF( G8657 = 2, $N$7, $N$6 )</f>
        <v>4.4784300000000006E-2</v>
      </c>
      <c r="J8657">
        <f xml:space="preserve"> MAX( (C8657 - B8657) * IF( G8657 = 2, $N$7, $N$6 ), 0 )</f>
        <v>4.4784300000000006E-2</v>
      </c>
      <c r="K8657" s="3">
        <f t="shared" si="271"/>
        <v>4.4784300000000006E-2</v>
      </c>
    </row>
    <row r="8658" spans="1:11" x14ac:dyDescent="0.2">
      <c r="A8658" s="1">
        <v>45838.333333333336</v>
      </c>
      <c r="B8658">
        <v>4.6273701E-2</v>
      </c>
      <c r="C8658">
        <v>0.51100000000000001</v>
      </c>
      <c r="E8658">
        <v>0</v>
      </c>
      <c r="F8658">
        <f t="shared" si="270"/>
        <v>0.46472629900000001</v>
      </c>
      <c r="G8658">
        <v>2</v>
      </c>
      <c r="H8658">
        <f>E8658*$N$8</f>
        <v>0</v>
      </c>
      <c r="I8658">
        <f xml:space="preserve"> C8658 * IF( G8658 = 2, $N$7, $N$6 )</f>
        <v>6.91383E-2</v>
      </c>
      <c r="J8658">
        <f xml:space="preserve"> MAX( (C8658 - B8658) * IF( G8658 = 2, $N$7, $N$6 ), 0 )</f>
        <v>6.2877468254700003E-2</v>
      </c>
      <c r="K8658" s="3">
        <f t="shared" si="271"/>
        <v>6.2877468254700003E-2</v>
      </c>
    </row>
    <row r="8659" spans="1:11" x14ac:dyDescent="0.2">
      <c r="A8659" s="1">
        <v>45838.354166666664</v>
      </c>
      <c r="B8659">
        <v>9.2547403E-2</v>
      </c>
      <c r="C8659">
        <v>0.67900000000000005</v>
      </c>
      <c r="E8659">
        <v>1.4999999999999999E-2</v>
      </c>
      <c r="F8659">
        <f t="shared" si="270"/>
        <v>0.58645259700000008</v>
      </c>
      <c r="G8659">
        <v>2</v>
      </c>
      <c r="H8659">
        <f>E8659*$N$8</f>
        <v>4.95E-4</v>
      </c>
      <c r="I8659">
        <f xml:space="preserve"> C8659 * IF( G8659 = 2, $N$7, $N$6 )</f>
        <v>9.1868700000000011E-2</v>
      </c>
      <c r="J8659">
        <f xml:space="preserve"> MAX( (C8659 - B8659) * IF( G8659 = 2, $N$7, $N$6 ), 0 )</f>
        <v>7.9347036374100011E-2</v>
      </c>
      <c r="K8659" s="3">
        <f t="shared" si="271"/>
        <v>7.9347036374100011E-2</v>
      </c>
    </row>
    <row r="8660" spans="1:11" x14ac:dyDescent="0.2">
      <c r="A8660" s="1">
        <v>45838.375</v>
      </c>
      <c r="B8660">
        <v>0.17946404199999999</v>
      </c>
      <c r="C8660">
        <v>0.22600000000000001</v>
      </c>
      <c r="E8660">
        <v>1.4E-2</v>
      </c>
      <c r="F8660">
        <f t="shared" si="270"/>
        <v>4.6535958000000016E-2</v>
      </c>
      <c r="G8660">
        <v>2</v>
      </c>
      <c r="H8660">
        <f>E8660*$N$8</f>
        <v>4.6200000000000001E-4</v>
      </c>
      <c r="I8660">
        <f xml:space="preserve"> C8660 * IF( G8660 = 2, $N$7, $N$6 )</f>
        <v>3.0577800000000002E-2</v>
      </c>
      <c r="J8660">
        <f xml:space="preserve"> MAX( (C8660 - B8660) * IF( G8660 = 2, $N$7, $N$6 ), 0 )</f>
        <v>6.2963151174000023E-3</v>
      </c>
      <c r="K8660" s="3">
        <f t="shared" si="271"/>
        <v>6.2963151174000023E-3</v>
      </c>
    </row>
    <row r="8661" spans="1:11" x14ac:dyDescent="0.2">
      <c r="A8661" s="1">
        <v>45838.395833333336</v>
      </c>
      <c r="B8661">
        <v>0.26638068199999998</v>
      </c>
      <c r="C8661">
        <v>0.57699999999999996</v>
      </c>
      <c r="E8661">
        <v>6.0000000000000001E-3</v>
      </c>
      <c r="F8661">
        <f t="shared" si="270"/>
        <v>0.31061931799999998</v>
      </c>
      <c r="G8661">
        <v>2</v>
      </c>
      <c r="H8661">
        <f>E8661*$N$8</f>
        <v>1.9800000000000002E-4</v>
      </c>
      <c r="I8661">
        <f xml:space="preserve"> C8661 * IF( G8661 = 2, $N$7, $N$6 )</f>
        <v>7.8068100000000001E-2</v>
      </c>
      <c r="J8661">
        <f xml:space="preserve"> MAX( (C8661 - B8661) * IF( G8661 = 2, $N$7, $N$6 ), 0 )</f>
        <v>4.2026793725399997E-2</v>
      </c>
      <c r="K8661" s="3">
        <f t="shared" si="271"/>
        <v>4.2026793725399997E-2</v>
      </c>
    </row>
    <row r="8662" spans="1:11" x14ac:dyDescent="0.2">
      <c r="A8662" s="1">
        <v>45838.416666666664</v>
      </c>
      <c r="B8662">
        <v>0.31533465399999999</v>
      </c>
      <c r="C8662">
        <v>1.024</v>
      </c>
      <c r="E8662">
        <v>0</v>
      </c>
      <c r="F8662">
        <f t="shared" si="270"/>
        <v>0.70866534600000008</v>
      </c>
      <c r="G8662">
        <v>2</v>
      </c>
      <c r="H8662">
        <f>E8662*$N$8</f>
        <v>0</v>
      </c>
      <c r="I8662">
        <f xml:space="preserve"> C8662 * IF( G8662 = 2, $N$7, $N$6 )</f>
        <v>0.13854720000000001</v>
      </c>
      <c r="J8662">
        <f xml:space="preserve"> MAX( (C8662 - B8662) * IF( G8662 = 2, $N$7, $N$6 ), 0 )</f>
        <v>9.5882421313800009E-2</v>
      </c>
      <c r="K8662" s="3">
        <f t="shared" si="271"/>
        <v>9.5882421313800009E-2</v>
      </c>
    </row>
    <row r="8663" spans="1:11" x14ac:dyDescent="0.2">
      <c r="A8663" s="1">
        <v>45838.4375</v>
      </c>
      <c r="B8663">
        <v>0.364288626</v>
      </c>
      <c r="C8663">
        <v>0.10199999999999999</v>
      </c>
      <c r="E8663">
        <v>0.13</v>
      </c>
      <c r="F8663">
        <f t="shared" si="270"/>
        <v>0</v>
      </c>
      <c r="G8663">
        <v>2</v>
      </c>
      <c r="H8663">
        <f>E8663*$N$8</f>
        <v>4.2900000000000004E-3</v>
      </c>
      <c r="I8663">
        <f xml:space="preserve"> C8663 * IF( G8663 = 2, $N$7, $N$6 )</f>
        <v>1.38006E-2</v>
      </c>
      <c r="J8663">
        <f xml:space="preserve"> MAX( (C8663 - B8663) * IF( G8663 = 2, $N$7, $N$6 ), 0 )</f>
        <v>0</v>
      </c>
      <c r="K8663" s="3">
        <f t="shared" si="271"/>
        <v>-3.5487651097800006E-2</v>
      </c>
    </row>
    <row r="8664" spans="1:11" x14ac:dyDescent="0.2">
      <c r="A8664" s="1">
        <v>45838.458333333336</v>
      </c>
      <c r="B8664">
        <v>0.416192542</v>
      </c>
      <c r="C8664">
        <v>0.06</v>
      </c>
      <c r="E8664">
        <v>0.17299999999999999</v>
      </c>
      <c r="F8664">
        <f t="shared" si="270"/>
        <v>0</v>
      </c>
      <c r="G8664">
        <v>2</v>
      </c>
      <c r="H8664">
        <f>E8664*$N$8</f>
        <v>5.7089999999999997E-3</v>
      </c>
      <c r="I8664">
        <f xml:space="preserve"> C8664 * IF( G8664 = 2, $N$7, $N$6 )</f>
        <v>8.1180000000000002E-3</v>
      </c>
      <c r="J8664">
        <f xml:space="preserve"> MAX( (C8664 - B8664) * IF( G8664 = 2, $N$7, $N$6 ), 0 )</f>
        <v>0</v>
      </c>
      <c r="K8664" s="3">
        <f t="shared" si="271"/>
        <v>-4.81928509326E-2</v>
      </c>
    </row>
    <row r="8665" spans="1:11" x14ac:dyDescent="0.2">
      <c r="A8665" s="1">
        <v>45838.479166666664</v>
      </c>
      <c r="B8665">
        <v>0.46809645900000002</v>
      </c>
      <c r="C8665">
        <v>1.1870000000000001</v>
      </c>
      <c r="E8665">
        <v>5.0000000000000001E-3</v>
      </c>
      <c r="F8665">
        <f t="shared" si="270"/>
        <v>0.71890354099999998</v>
      </c>
      <c r="G8665">
        <v>2</v>
      </c>
      <c r="H8665">
        <f>E8665*$N$8</f>
        <v>1.65E-4</v>
      </c>
      <c r="I8665">
        <f xml:space="preserve"> C8665 * IF( G8665 = 2, $N$7, $N$6 )</f>
        <v>0.16060110000000002</v>
      </c>
      <c r="J8665">
        <f xml:space="preserve"> MAX( (C8665 - B8665) * IF( G8665 = 2, $N$7, $N$6 ), 0 )</f>
        <v>9.7267649097299999E-2</v>
      </c>
      <c r="K8665" s="3">
        <f t="shared" si="271"/>
        <v>9.7267649097299999E-2</v>
      </c>
    </row>
    <row r="8666" spans="1:11" x14ac:dyDescent="0.2">
      <c r="A8666" s="1">
        <v>45838.5</v>
      </c>
      <c r="B8666">
        <v>0.49684170999999999</v>
      </c>
      <c r="C8666">
        <v>0.17499999999999999</v>
      </c>
      <c r="E8666">
        <v>0.29099999999999998</v>
      </c>
      <c r="F8666">
        <f t="shared" si="270"/>
        <v>0</v>
      </c>
      <c r="G8666">
        <v>2</v>
      </c>
      <c r="H8666">
        <f>E8666*$N$8</f>
        <v>9.6030000000000004E-3</v>
      </c>
      <c r="I8666">
        <f xml:space="preserve"> C8666 * IF( G8666 = 2, $N$7, $N$6 )</f>
        <v>2.3677500000000001E-2</v>
      </c>
      <c r="J8666">
        <f xml:space="preserve"> MAX( (C8666 - B8666) * IF( G8666 = 2, $N$7, $N$6 ), 0 )</f>
        <v>0</v>
      </c>
      <c r="K8666" s="3">
        <f t="shared" si="271"/>
        <v>-4.3545183362999999E-2</v>
      </c>
    </row>
    <row r="8667" spans="1:11" x14ac:dyDescent="0.2">
      <c r="A8667" s="1">
        <v>45838.520833333336</v>
      </c>
      <c r="B8667">
        <v>0.52558696199999999</v>
      </c>
      <c r="C8667">
        <v>-0.20899999999999999</v>
      </c>
      <c r="E8667">
        <v>0.48499999999999999</v>
      </c>
      <c r="F8667">
        <f t="shared" si="270"/>
        <v>0</v>
      </c>
      <c r="G8667">
        <v>2</v>
      </c>
      <c r="H8667">
        <f>E8667*$N$8</f>
        <v>1.6005000000000002E-2</v>
      </c>
      <c r="I8667">
        <f xml:space="preserve"> C8667 * IF( G8667 = 2, $N$7, $N$6 )</f>
        <v>-2.8277699999999999E-2</v>
      </c>
      <c r="J8667">
        <f xml:space="preserve"> MAX( (C8667 - B8667) * IF( G8667 = 2, $N$7, $N$6 ), 0 )</f>
        <v>0</v>
      </c>
      <c r="K8667" s="3">
        <f t="shared" si="271"/>
        <v>-9.9389615958599992E-2</v>
      </c>
    </row>
    <row r="8668" spans="1:11" x14ac:dyDescent="0.2">
      <c r="A8668" s="1">
        <v>45838.541666666664</v>
      </c>
      <c r="B8668">
        <v>0.502561429</v>
      </c>
      <c r="C8668">
        <v>-0.59599999999999997</v>
      </c>
      <c r="E8668">
        <v>0.73199999999999998</v>
      </c>
      <c r="F8668">
        <f t="shared" si="270"/>
        <v>0</v>
      </c>
      <c r="G8668">
        <v>2</v>
      </c>
      <c r="H8668">
        <f>E8668*$N$8</f>
        <v>2.4156E-2</v>
      </c>
      <c r="I8668">
        <f xml:space="preserve"> C8668 * IF( G8668 = 2, $N$7, $N$6 )</f>
        <v>-8.0638799999999997E-2</v>
      </c>
      <c r="J8668">
        <f xml:space="preserve"> MAX( (C8668 - B8668) * IF( G8668 = 2, $N$7, $N$6 ), 0 )</f>
        <v>0</v>
      </c>
      <c r="K8668" s="3">
        <f t="shared" si="271"/>
        <v>-0.14863536134370001</v>
      </c>
    </row>
    <row r="8669" spans="1:11" x14ac:dyDescent="0.2">
      <c r="A8669" s="1">
        <v>45838.5625</v>
      </c>
      <c r="B8669">
        <v>0.47953589600000002</v>
      </c>
      <c r="C8669">
        <v>0.16300000000000001</v>
      </c>
      <c r="E8669">
        <v>0.32</v>
      </c>
      <c r="F8669">
        <f t="shared" si="270"/>
        <v>0</v>
      </c>
      <c r="G8669">
        <v>2</v>
      </c>
      <c r="H8669">
        <f>E8669*$N$8</f>
        <v>1.056E-2</v>
      </c>
      <c r="I8669">
        <f xml:space="preserve"> C8669 * IF( G8669 = 2, $N$7, $N$6 )</f>
        <v>2.2053900000000001E-2</v>
      </c>
      <c r="J8669">
        <f xml:space="preserve"> MAX( (C8669 - B8669) * IF( G8669 = 2, $N$7, $N$6 ), 0 )</f>
        <v>0</v>
      </c>
      <c r="K8669" s="3">
        <f t="shared" si="271"/>
        <v>-4.2827306728800002E-2</v>
      </c>
    </row>
    <row r="8670" spans="1:11" x14ac:dyDescent="0.2">
      <c r="A8670" s="1">
        <v>45838.583333333336</v>
      </c>
      <c r="B8670">
        <v>0.43602160200000001</v>
      </c>
      <c r="C8670">
        <v>1.1519999999999999</v>
      </c>
      <c r="E8670">
        <v>0</v>
      </c>
      <c r="F8670">
        <f t="shared" si="270"/>
        <v>0.71597839799999985</v>
      </c>
      <c r="G8670">
        <v>2</v>
      </c>
      <c r="H8670">
        <f>E8670*$N$8</f>
        <v>0</v>
      </c>
      <c r="I8670">
        <f xml:space="preserve"> C8670 * IF( G8670 = 2, $N$7, $N$6 )</f>
        <v>0.15586559999999999</v>
      </c>
      <c r="J8670">
        <f xml:space="preserve"> MAX( (C8670 - B8670) * IF( G8670 = 2, $N$7, $N$6 ), 0 )</f>
        <v>9.6871877249399982E-2</v>
      </c>
      <c r="K8670" s="3">
        <f t="shared" si="271"/>
        <v>9.6871877249399982E-2</v>
      </c>
    </row>
    <row r="8671" spans="1:11" x14ac:dyDescent="0.2">
      <c r="A8671" s="1">
        <v>45838.604166666664</v>
      </c>
      <c r="B8671">
        <v>0.39250730900000003</v>
      </c>
      <c r="C8671">
        <v>-0.29899999999999999</v>
      </c>
      <c r="E8671">
        <v>0.40100000000000002</v>
      </c>
      <c r="F8671">
        <f t="shared" si="270"/>
        <v>0</v>
      </c>
      <c r="G8671">
        <v>2</v>
      </c>
      <c r="H8671">
        <f>E8671*$N$8</f>
        <v>1.3233000000000002E-2</v>
      </c>
      <c r="I8671">
        <f xml:space="preserve"> C8671 * IF( G8671 = 2, $N$7, $N$6 )</f>
        <v>-4.0454699999999996E-2</v>
      </c>
      <c r="J8671">
        <f xml:space="preserve"> MAX( (C8671 - B8671) * IF( G8671 = 2, $N$7, $N$6 ), 0 )</f>
        <v>0</v>
      </c>
      <c r="K8671" s="3">
        <f t="shared" si="271"/>
        <v>-9.3560938907700009E-2</v>
      </c>
    </row>
    <row r="8672" spans="1:11" x14ac:dyDescent="0.2">
      <c r="A8672" s="1">
        <v>45838.625</v>
      </c>
      <c r="B8672">
        <v>0.28935379500000002</v>
      </c>
      <c r="C8672">
        <v>0.498</v>
      </c>
      <c r="E8672">
        <v>1E-3</v>
      </c>
      <c r="F8672">
        <f t="shared" si="270"/>
        <v>0.20864620499999997</v>
      </c>
      <c r="G8672">
        <v>1</v>
      </c>
      <c r="H8672">
        <f>E8672*$N$8</f>
        <v>3.3000000000000003E-5</v>
      </c>
      <c r="I8672">
        <f xml:space="preserve"> C8672 * IF( G8672 = 2, $N$7, $N$6 )</f>
        <v>0.19775580000000001</v>
      </c>
      <c r="J8672">
        <f xml:space="preserve"> MAX( (C8672 - B8672) * IF( G8672 = 2, $N$7, $N$6 ), 0 )</f>
        <v>8.2853408005499993E-2</v>
      </c>
      <c r="K8672" s="3">
        <f t="shared" si="271"/>
        <v>8.2853408005499993E-2</v>
      </c>
    </row>
    <row r="8673" spans="1:11" x14ac:dyDescent="0.2">
      <c r="A8673" s="1">
        <v>45838.645833333336</v>
      </c>
      <c r="B8673">
        <v>0.18620028199999999</v>
      </c>
      <c r="C8673">
        <v>0.38900000000000001</v>
      </c>
      <c r="E8673">
        <v>0</v>
      </c>
      <c r="F8673">
        <f t="shared" si="270"/>
        <v>0.20279971800000002</v>
      </c>
      <c r="G8673">
        <v>1</v>
      </c>
      <c r="H8673">
        <f>E8673*$N$8</f>
        <v>0</v>
      </c>
      <c r="I8673">
        <f xml:space="preserve"> C8673 * IF( G8673 = 2, $N$7, $N$6 )</f>
        <v>0.1544719</v>
      </c>
      <c r="J8673">
        <f xml:space="preserve"> MAX( (C8673 - B8673) * IF( G8673 = 2, $N$7, $N$6 ), 0 )</f>
        <v>8.0531768017800015E-2</v>
      </c>
      <c r="K8673" s="3">
        <f t="shared" si="271"/>
        <v>8.0531768017800015E-2</v>
      </c>
    </row>
    <row r="8674" spans="1:11" x14ac:dyDescent="0.2">
      <c r="A8674" s="1">
        <v>45838.666666666664</v>
      </c>
      <c r="B8674">
        <v>0.11232874</v>
      </c>
      <c r="C8674">
        <v>0.57599999999999996</v>
      </c>
      <c r="E8674">
        <v>0</v>
      </c>
      <c r="F8674">
        <f t="shared" si="270"/>
        <v>0.46367125999999997</v>
      </c>
      <c r="G8674">
        <v>1</v>
      </c>
      <c r="H8674">
        <f>E8674*$N$8</f>
        <v>0</v>
      </c>
      <c r="I8674">
        <f xml:space="preserve"> C8674 * IF( G8674 = 2, $N$7, $N$6 )</f>
        <v>0.22872959999999998</v>
      </c>
      <c r="J8674">
        <f xml:space="preserve"> MAX( (C8674 - B8674) * IF( G8674 = 2, $N$7, $N$6 ), 0 )</f>
        <v>0.18412385734599998</v>
      </c>
      <c r="K8674" s="3">
        <f t="shared" si="271"/>
        <v>0.18412385734599998</v>
      </c>
    </row>
    <row r="8675" spans="1:11" x14ac:dyDescent="0.2">
      <c r="A8675" s="1">
        <v>45838.6875</v>
      </c>
      <c r="B8675">
        <v>3.8457196999999999E-2</v>
      </c>
      <c r="C8675">
        <v>1.056</v>
      </c>
      <c r="E8675">
        <v>0</v>
      </c>
      <c r="F8675">
        <f t="shared" si="270"/>
        <v>1.017542803</v>
      </c>
      <c r="G8675">
        <v>1</v>
      </c>
      <c r="H8675">
        <f>E8675*$N$8</f>
        <v>0</v>
      </c>
      <c r="I8675">
        <f xml:space="preserve"> C8675 * IF( G8675 = 2, $N$7, $N$6 )</f>
        <v>0.41933760000000003</v>
      </c>
      <c r="J8675">
        <f xml:space="preserve"> MAX( (C8675 - B8675) * IF( G8675 = 2, $N$7, $N$6 ), 0 )</f>
        <v>0.40406624707130001</v>
      </c>
      <c r="K8675" s="3">
        <f t="shared" si="271"/>
        <v>0.40406624707130001</v>
      </c>
    </row>
    <row r="8676" spans="1:11" x14ac:dyDescent="0.2">
      <c r="A8676" s="1">
        <v>45838.708333333336</v>
      </c>
      <c r="B8676">
        <v>1.9228598999999999E-2</v>
      </c>
      <c r="C8676">
        <v>1.27</v>
      </c>
      <c r="E8676">
        <v>0</v>
      </c>
      <c r="F8676">
        <f t="shared" si="270"/>
        <v>1.2507714009999999</v>
      </c>
      <c r="G8676">
        <v>1</v>
      </c>
      <c r="H8676">
        <f>E8676*$N$8</f>
        <v>0</v>
      </c>
      <c r="I8676">
        <f xml:space="preserve"> C8676 * IF( G8676 = 2, $N$7, $N$6 )</f>
        <v>0.50431700000000002</v>
      </c>
      <c r="J8676">
        <f xml:space="preserve"> MAX( (C8676 - B8676) * IF( G8676 = 2, $N$7, $N$6 ), 0 )</f>
        <v>0.49668132333709997</v>
      </c>
      <c r="K8676" s="3">
        <f t="shared" si="271"/>
        <v>0.49668132333709997</v>
      </c>
    </row>
    <row r="8677" spans="1:11" x14ac:dyDescent="0.2">
      <c r="A8677" s="1">
        <v>45838.729166666664</v>
      </c>
      <c r="B8677">
        <v>0</v>
      </c>
      <c r="C8677">
        <v>0.97699999999999998</v>
      </c>
      <c r="E8677">
        <v>0</v>
      </c>
      <c r="F8677">
        <f t="shared" si="270"/>
        <v>0.97699999999999998</v>
      </c>
      <c r="G8677">
        <v>1</v>
      </c>
      <c r="H8677">
        <f>E8677*$N$8</f>
        <v>0</v>
      </c>
      <c r="I8677">
        <f xml:space="preserve"> C8677 * IF( G8677 = 2, $N$7, $N$6 )</f>
        <v>0.3879667</v>
      </c>
      <c r="J8677">
        <f xml:space="preserve"> MAX( (C8677 - B8677) * IF( G8677 = 2, $N$7, $N$6 ), 0 )</f>
        <v>0.3879667</v>
      </c>
      <c r="K8677" s="3">
        <f t="shared" si="271"/>
        <v>0.3879667</v>
      </c>
    </row>
    <row r="8678" spans="1:11" x14ac:dyDescent="0.2">
      <c r="A8678" s="1">
        <v>45838.75</v>
      </c>
      <c r="B8678">
        <v>0</v>
      </c>
      <c r="C8678">
        <v>0.77800000000000002</v>
      </c>
      <c r="E8678">
        <v>0</v>
      </c>
      <c r="F8678">
        <f t="shared" si="270"/>
        <v>0.77800000000000002</v>
      </c>
      <c r="G8678">
        <v>1</v>
      </c>
      <c r="H8678">
        <f>E8678*$N$8</f>
        <v>0</v>
      </c>
      <c r="I8678">
        <f xml:space="preserve"> C8678 * IF( G8678 = 2, $N$7, $N$6 )</f>
        <v>0.30894379999999999</v>
      </c>
      <c r="J8678">
        <f xml:space="preserve"> MAX( (C8678 - B8678) * IF( G8678 = 2, $N$7, $N$6 ), 0 )</f>
        <v>0.30894379999999999</v>
      </c>
      <c r="K8678" s="3">
        <f t="shared" si="271"/>
        <v>0.30894379999999999</v>
      </c>
    </row>
    <row r="8679" spans="1:11" x14ac:dyDescent="0.2">
      <c r="A8679" s="1">
        <v>45838.770833333336</v>
      </c>
      <c r="B8679">
        <v>0</v>
      </c>
      <c r="C8679">
        <v>0.71199999999999997</v>
      </c>
      <c r="E8679">
        <v>0</v>
      </c>
      <c r="F8679">
        <f t="shared" si="270"/>
        <v>0.71199999999999997</v>
      </c>
      <c r="G8679">
        <v>1</v>
      </c>
      <c r="H8679">
        <f>E8679*$N$8</f>
        <v>0</v>
      </c>
      <c r="I8679">
        <f xml:space="preserve"> C8679 * IF( G8679 = 2, $N$7, $N$6 )</f>
        <v>0.28273520000000002</v>
      </c>
      <c r="J8679">
        <f xml:space="preserve"> MAX( (C8679 - B8679) * IF( G8679 = 2, $N$7, $N$6 ), 0 )</f>
        <v>0.28273520000000002</v>
      </c>
      <c r="K8679" s="3">
        <f t="shared" si="271"/>
        <v>0.28273520000000002</v>
      </c>
    </row>
    <row r="8680" spans="1:11" x14ac:dyDescent="0.2">
      <c r="A8680" s="1">
        <v>45838.791666666664</v>
      </c>
      <c r="B8680">
        <v>0</v>
      </c>
      <c r="C8680">
        <v>0.85599999999999998</v>
      </c>
      <c r="E8680">
        <v>0</v>
      </c>
      <c r="F8680">
        <f t="shared" si="270"/>
        <v>0.85599999999999998</v>
      </c>
      <c r="G8680">
        <v>1</v>
      </c>
      <c r="H8680">
        <f>E8680*$N$8</f>
        <v>0</v>
      </c>
      <c r="I8680">
        <f xml:space="preserve"> C8680 * IF( G8680 = 2, $N$7, $N$6 )</f>
        <v>0.33991759999999999</v>
      </c>
      <c r="J8680">
        <f xml:space="preserve"> MAX( (C8680 - B8680) * IF( G8680 = 2, $N$7, $N$6 ), 0 )</f>
        <v>0.33991759999999999</v>
      </c>
      <c r="K8680" s="3">
        <f t="shared" si="271"/>
        <v>0.33991759999999999</v>
      </c>
    </row>
    <row r="8681" spans="1:11" x14ac:dyDescent="0.2">
      <c r="A8681" s="1">
        <v>45838.8125</v>
      </c>
      <c r="B8681">
        <v>0</v>
      </c>
      <c r="C8681">
        <v>1.3220000000000001</v>
      </c>
      <c r="E8681">
        <v>0</v>
      </c>
      <c r="F8681">
        <f t="shared" si="270"/>
        <v>1.3220000000000001</v>
      </c>
      <c r="G8681">
        <v>1</v>
      </c>
      <c r="H8681">
        <f>E8681*$N$8</f>
        <v>0</v>
      </c>
      <c r="I8681">
        <f xml:space="preserve"> C8681 * IF( G8681 = 2, $N$7, $N$6 )</f>
        <v>0.52496620000000005</v>
      </c>
      <c r="J8681">
        <f xml:space="preserve"> MAX( (C8681 - B8681) * IF( G8681 = 2, $N$7, $N$6 ), 0 )</f>
        <v>0.52496620000000005</v>
      </c>
      <c r="K8681" s="3">
        <f t="shared" si="271"/>
        <v>0.52496620000000005</v>
      </c>
    </row>
    <row r="8682" spans="1:11" x14ac:dyDescent="0.2">
      <c r="A8682" s="1">
        <v>45838.833333333336</v>
      </c>
      <c r="B8682">
        <v>0</v>
      </c>
      <c r="C8682">
        <v>1.8560000000000001</v>
      </c>
      <c r="E8682">
        <v>0</v>
      </c>
      <c r="F8682">
        <f t="shared" si="270"/>
        <v>1.8560000000000001</v>
      </c>
      <c r="G8682">
        <v>1</v>
      </c>
      <c r="H8682">
        <f>E8682*$N$8</f>
        <v>0</v>
      </c>
      <c r="I8682">
        <f xml:space="preserve"> C8682 * IF( G8682 = 2, $N$7, $N$6 )</f>
        <v>0.73701760000000005</v>
      </c>
      <c r="J8682">
        <f xml:space="preserve"> MAX( (C8682 - B8682) * IF( G8682 = 2, $N$7, $N$6 ), 0 )</f>
        <v>0.73701760000000005</v>
      </c>
      <c r="K8682" s="3">
        <f t="shared" si="271"/>
        <v>0.73701760000000005</v>
      </c>
    </row>
    <row r="8683" spans="1:11" x14ac:dyDescent="0.2">
      <c r="A8683" s="1">
        <v>45838.854166666664</v>
      </c>
      <c r="B8683">
        <v>0</v>
      </c>
      <c r="C8683">
        <v>1.0509999999999999</v>
      </c>
      <c r="E8683">
        <v>0</v>
      </c>
      <c r="F8683">
        <f t="shared" si="270"/>
        <v>1.0509999999999999</v>
      </c>
      <c r="G8683">
        <v>1</v>
      </c>
      <c r="H8683">
        <f>E8683*$N$8</f>
        <v>0</v>
      </c>
      <c r="I8683">
        <f xml:space="preserve"> C8683 * IF( G8683 = 2, $N$7, $N$6 )</f>
        <v>0.4173521</v>
      </c>
      <c r="J8683">
        <f xml:space="preserve"> MAX( (C8683 - B8683) * IF( G8683 = 2, $N$7, $N$6 ), 0 )</f>
        <v>0.4173521</v>
      </c>
      <c r="K8683" s="3">
        <f t="shared" si="271"/>
        <v>0.4173521</v>
      </c>
    </row>
    <row r="8684" spans="1:11" x14ac:dyDescent="0.2">
      <c r="A8684" s="1">
        <v>45838.875</v>
      </c>
      <c r="B8684">
        <v>0</v>
      </c>
      <c r="C8684">
        <v>1.1579999999999999</v>
      </c>
      <c r="E8684">
        <v>0</v>
      </c>
      <c r="F8684">
        <f t="shared" si="270"/>
        <v>1.1579999999999999</v>
      </c>
      <c r="G8684">
        <v>2</v>
      </c>
      <c r="H8684">
        <f>E8684*$N$8</f>
        <v>0</v>
      </c>
      <c r="I8684">
        <f xml:space="preserve"> C8684 * IF( G8684 = 2, $N$7, $N$6 )</f>
        <v>0.15667739999999999</v>
      </c>
      <c r="J8684">
        <f xml:space="preserve"> MAX( (C8684 - B8684) * IF( G8684 = 2, $N$7, $N$6 ), 0 )</f>
        <v>0.15667739999999999</v>
      </c>
      <c r="K8684" s="3">
        <f t="shared" si="271"/>
        <v>0.15667739999999999</v>
      </c>
    </row>
    <row r="8685" spans="1:11" x14ac:dyDescent="0.2">
      <c r="A8685" s="1">
        <v>45838.895833333336</v>
      </c>
      <c r="B8685">
        <v>0</v>
      </c>
      <c r="C8685">
        <v>0.90300000000000002</v>
      </c>
      <c r="E8685">
        <v>0</v>
      </c>
      <c r="F8685">
        <f t="shared" si="270"/>
        <v>0.90300000000000002</v>
      </c>
      <c r="G8685">
        <v>2</v>
      </c>
      <c r="H8685">
        <f>E8685*$N$8</f>
        <v>0</v>
      </c>
      <c r="I8685">
        <f xml:space="preserve"> C8685 * IF( G8685 = 2, $N$7, $N$6 )</f>
        <v>0.1221759</v>
      </c>
      <c r="J8685">
        <f xml:space="preserve"> MAX( (C8685 - B8685) * IF( G8685 = 2, $N$7, $N$6 ), 0 )</f>
        <v>0.1221759</v>
      </c>
      <c r="K8685" s="3">
        <f t="shared" si="271"/>
        <v>0.1221759</v>
      </c>
    </row>
    <row r="8686" spans="1:11" x14ac:dyDescent="0.2">
      <c r="A8686" s="1">
        <v>45838.916666666664</v>
      </c>
      <c r="B8686">
        <v>0</v>
      </c>
      <c r="C8686">
        <v>0.57999999999999996</v>
      </c>
      <c r="E8686">
        <v>0</v>
      </c>
      <c r="F8686">
        <f t="shared" si="270"/>
        <v>0.57999999999999996</v>
      </c>
      <c r="G8686">
        <v>2</v>
      </c>
      <c r="H8686">
        <f>E8686*$N$8</f>
        <v>0</v>
      </c>
      <c r="I8686">
        <f xml:space="preserve"> C8686 * IF( G8686 = 2, $N$7, $N$6 )</f>
        <v>7.8474000000000002E-2</v>
      </c>
      <c r="J8686">
        <f xml:space="preserve"> MAX( (C8686 - B8686) * IF( G8686 = 2, $N$7, $N$6 ), 0 )</f>
        <v>7.8474000000000002E-2</v>
      </c>
      <c r="K8686" s="3">
        <f t="shared" si="271"/>
        <v>7.8474000000000002E-2</v>
      </c>
    </row>
    <row r="8687" spans="1:11" x14ac:dyDescent="0.2">
      <c r="A8687" s="1">
        <v>45838.9375</v>
      </c>
      <c r="B8687">
        <v>0</v>
      </c>
      <c r="C8687">
        <v>0.66700000000000004</v>
      </c>
      <c r="E8687">
        <v>0</v>
      </c>
      <c r="F8687">
        <f t="shared" si="270"/>
        <v>0.66700000000000004</v>
      </c>
      <c r="G8687">
        <v>2</v>
      </c>
      <c r="H8687">
        <f>E8687*$N$8</f>
        <v>0</v>
      </c>
      <c r="I8687">
        <f xml:space="preserve"> C8687 * IF( G8687 = 2, $N$7, $N$6 )</f>
        <v>9.0245100000000009E-2</v>
      </c>
      <c r="J8687">
        <f xml:space="preserve"> MAX( (C8687 - B8687) * IF( G8687 = 2, $N$7, $N$6 ), 0 )</f>
        <v>9.0245100000000009E-2</v>
      </c>
      <c r="K8687" s="3">
        <f t="shared" si="271"/>
        <v>9.0245100000000009E-2</v>
      </c>
    </row>
    <row r="8688" spans="1:11" x14ac:dyDescent="0.2">
      <c r="A8688" s="1">
        <v>45838.958333333336</v>
      </c>
      <c r="B8688">
        <v>0</v>
      </c>
      <c r="C8688">
        <v>0.64600000000000002</v>
      </c>
      <c r="E8688">
        <v>0</v>
      </c>
      <c r="F8688">
        <f t="shared" si="270"/>
        <v>0.64600000000000002</v>
      </c>
      <c r="G8688">
        <v>2</v>
      </c>
      <c r="H8688">
        <f>E8688*$N$8</f>
        <v>0</v>
      </c>
      <c r="I8688">
        <f xml:space="preserve"> C8688 * IF( G8688 = 2, $N$7, $N$6 )</f>
        <v>8.7403800000000004E-2</v>
      </c>
      <c r="J8688">
        <f xml:space="preserve"> MAX( (C8688 - B8688) * IF( G8688 = 2, $N$7, $N$6 ), 0 )</f>
        <v>8.7403800000000004E-2</v>
      </c>
      <c r="K8688" s="3">
        <f t="shared" si="271"/>
        <v>8.7403800000000004E-2</v>
      </c>
    </row>
    <row r="8689" spans="1:11" x14ac:dyDescent="0.2">
      <c r="A8689" s="1">
        <v>45838.979166666664</v>
      </c>
      <c r="B8689">
        <v>0</v>
      </c>
      <c r="C8689">
        <v>0.67700000000000005</v>
      </c>
      <c r="E8689">
        <v>0</v>
      </c>
      <c r="F8689">
        <f t="shared" si="270"/>
        <v>0.67700000000000005</v>
      </c>
      <c r="G8689">
        <v>2</v>
      </c>
      <c r="H8689">
        <f>E8689*$N$8</f>
        <v>0</v>
      </c>
      <c r="I8689">
        <f xml:space="preserve"> C8689 * IF( G8689 = 2, $N$7, $N$6 )</f>
        <v>9.1598100000000016E-2</v>
      </c>
      <c r="J8689">
        <f xml:space="preserve"> MAX( (C8689 - B8689) * IF( G8689 = 2, $N$7, $N$6 ), 0 )</f>
        <v>9.1598100000000016E-2</v>
      </c>
      <c r="K8689" s="3">
        <f t="shared" si="271"/>
        <v>9.1598100000000016E-2</v>
      </c>
    </row>
    <row r="8690" spans="1:11" x14ac:dyDescent="0.2">
      <c r="A8690" s="1">
        <v>45839</v>
      </c>
      <c r="B8690">
        <v>0</v>
      </c>
      <c r="C8690">
        <v>0.76900000000000002</v>
      </c>
      <c r="E8690">
        <v>0</v>
      </c>
      <c r="F8690">
        <f t="shared" si="270"/>
        <v>0.76900000000000002</v>
      </c>
      <c r="G8690">
        <v>2</v>
      </c>
      <c r="H8690">
        <f>E8690*$N$8</f>
        <v>0</v>
      </c>
      <c r="I8690">
        <f xml:space="preserve"> C8690 * IF( G8690 = 2, $N$7, $N$6 )</f>
        <v>0.1040457</v>
      </c>
      <c r="J8690">
        <f xml:space="preserve"> MAX( (C8690 - B8690) * IF( G8690 = 2, $N$7, $N$6 ), 0 )</f>
        <v>0.1040457</v>
      </c>
      <c r="K8690" s="3">
        <f t="shared" si="271"/>
        <v>0.1040457</v>
      </c>
    </row>
    <row r="8691" spans="1:11" x14ac:dyDescent="0.2">
      <c r="A8691" s="1">
        <v>45839.020833333336</v>
      </c>
      <c r="B8691">
        <v>0</v>
      </c>
      <c r="C8691">
        <v>1.1220000000000001</v>
      </c>
      <c r="E8691">
        <v>0</v>
      </c>
      <c r="F8691">
        <f t="shared" si="270"/>
        <v>1.1220000000000001</v>
      </c>
      <c r="G8691">
        <v>2</v>
      </c>
      <c r="H8691">
        <f>E8691*$N$8</f>
        <v>0</v>
      </c>
      <c r="I8691">
        <f xml:space="preserve"> C8691 * IF( G8691 = 2, $N$7, $N$6 )</f>
        <v>0.15180660000000001</v>
      </c>
      <c r="J8691">
        <f xml:space="preserve"> MAX( (C8691 - B8691) * IF( G8691 = 2, $N$7, $N$6 ), 0 )</f>
        <v>0.15180660000000001</v>
      </c>
      <c r="K8691" s="3">
        <f t="shared" si="271"/>
        <v>0.15180660000000001</v>
      </c>
    </row>
    <row r="8692" spans="1:11" x14ac:dyDescent="0.2">
      <c r="A8692" s="1">
        <v>45839.041666666664</v>
      </c>
      <c r="B8692">
        <v>0</v>
      </c>
      <c r="C8692">
        <v>0.69299999999999995</v>
      </c>
      <c r="E8692">
        <v>0</v>
      </c>
      <c r="F8692">
        <f t="shared" si="270"/>
        <v>0.69299999999999995</v>
      </c>
      <c r="G8692">
        <v>2</v>
      </c>
      <c r="H8692">
        <f>E8692*$N$8</f>
        <v>0</v>
      </c>
      <c r="I8692">
        <f xml:space="preserve"> C8692 * IF( G8692 = 2, $N$7, $N$6 )</f>
        <v>9.3762899999999996E-2</v>
      </c>
      <c r="J8692">
        <f xml:space="preserve"> MAX( (C8692 - B8692) * IF( G8692 = 2, $N$7, $N$6 ), 0 )</f>
        <v>9.3762899999999996E-2</v>
      </c>
      <c r="K8692" s="3">
        <f t="shared" si="271"/>
        <v>9.3762899999999996E-2</v>
      </c>
    </row>
    <row r="8693" spans="1:11" x14ac:dyDescent="0.2">
      <c r="A8693" s="1">
        <v>45839.0625</v>
      </c>
      <c r="B8693">
        <v>0</v>
      </c>
      <c r="C8693">
        <v>0.627</v>
      </c>
      <c r="E8693">
        <v>0</v>
      </c>
      <c r="F8693">
        <f t="shared" si="270"/>
        <v>0.627</v>
      </c>
      <c r="G8693">
        <v>2</v>
      </c>
      <c r="H8693">
        <f>E8693*$N$8</f>
        <v>0</v>
      </c>
      <c r="I8693">
        <f xml:space="preserve"> C8693 * IF( G8693 = 2, $N$7, $N$6 )</f>
        <v>8.4833100000000009E-2</v>
      </c>
      <c r="J8693">
        <f xml:space="preserve"> MAX( (C8693 - B8693) * IF( G8693 = 2, $N$7, $N$6 ), 0 )</f>
        <v>8.4833100000000009E-2</v>
      </c>
      <c r="K8693" s="3">
        <f t="shared" si="271"/>
        <v>8.4833100000000009E-2</v>
      </c>
    </row>
    <row r="8694" spans="1:11" x14ac:dyDescent="0.2">
      <c r="A8694" s="1">
        <v>45839.083333333336</v>
      </c>
      <c r="B8694">
        <v>0</v>
      </c>
      <c r="C8694">
        <v>0.65200000000000002</v>
      </c>
      <c r="E8694">
        <v>0</v>
      </c>
      <c r="F8694">
        <f t="shared" si="270"/>
        <v>0.65200000000000002</v>
      </c>
      <c r="G8694">
        <v>2</v>
      </c>
      <c r="H8694">
        <f>E8694*$N$8</f>
        <v>0</v>
      </c>
      <c r="I8694">
        <f xml:space="preserve"> C8694 * IF( G8694 = 2, $N$7, $N$6 )</f>
        <v>8.8215600000000005E-2</v>
      </c>
      <c r="J8694">
        <f xml:space="preserve"> MAX( (C8694 - B8694) * IF( G8694 = 2, $N$7, $N$6 ), 0 )</f>
        <v>8.8215600000000005E-2</v>
      </c>
      <c r="K8694" s="3">
        <f t="shared" si="271"/>
        <v>8.8215600000000005E-2</v>
      </c>
    </row>
    <row r="8695" spans="1:11" x14ac:dyDescent="0.2">
      <c r="A8695" s="1">
        <v>45839.104166666664</v>
      </c>
      <c r="B8695">
        <v>0</v>
      </c>
      <c r="C8695">
        <v>0.72199999999999998</v>
      </c>
      <c r="E8695">
        <v>0</v>
      </c>
      <c r="F8695">
        <f t="shared" si="270"/>
        <v>0.72199999999999998</v>
      </c>
      <c r="G8695">
        <v>2</v>
      </c>
      <c r="H8695">
        <f>E8695*$N$8</f>
        <v>0</v>
      </c>
      <c r="I8695">
        <f xml:space="preserve"> C8695 * IF( G8695 = 2, $N$7, $N$6 )</f>
        <v>9.7686599999999998E-2</v>
      </c>
      <c r="J8695">
        <f xml:space="preserve"> MAX( (C8695 - B8695) * IF( G8695 = 2, $N$7, $N$6 ), 0 )</f>
        <v>9.7686599999999998E-2</v>
      </c>
      <c r="K8695" s="3">
        <f t="shared" si="271"/>
        <v>9.7686599999999998E-2</v>
      </c>
    </row>
    <row r="8696" spans="1:11" x14ac:dyDescent="0.2">
      <c r="A8696" s="1">
        <v>45839.125</v>
      </c>
      <c r="B8696">
        <v>0</v>
      </c>
      <c r="C8696">
        <v>0.74199999999999999</v>
      </c>
      <c r="E8696">
        <v>0</v>
      </c>
      <c r="F8696">
        <f t="shared" si="270"/>
        <v>0.74199999999999999</v>
      </c>
      <c r="G8696">
        <v>2</v>
      </c>
      <c r="H8696">
        <f>E8696*$N$8</f>
        <v>0</v>
      </c>
      <c r="I8696">
        <f xml:space="preserve"> C8696 * IF( G8696 = 2, $N$7, $N$6 )</f>
        <v>0.1003926</v>
      </c>
      <c r="J8696">
        <f xml:space="preserve"> MAX( (C8696 - B8696) * IF( G8696 = 2, $N$7, $N$6 ), 0 )</f>
        <v>0.1003926</v>
      </c>
      <c r="K8696" s="3">
        <f t="shared" si="271"/>
        <v>0.1003926</v>
      </c>
    </row>
    <row r="8697" spans="1:11" x14ac:dyDescent="0.2">
      <c r="A8697" s="1">
        <v>45839.145833333336</v>
      </c>
      <c r="B8697">
        <v>0</v>
      </c>
      <c r="C8697">
        <v>0.60199999999999998</v>
      </c>
      <c r="E8697">
        <v>0</v>
      </c>
      <c r="F8697">
        <f t="shared" si="270"/>
        <v>0.60199999999999998</v>
      </c>
      <c r="G8697">
        <v>2</v>
      </c>
      <c r="H8697">
        <f>E8697*$N$8</f>
        <v>0</v>
      </c>
      <c r="I8697">
        <f xml:space="preserve"> C8697 * IF( G8697 = 2, $N$7, $N$6 )</f>
        <v>8.1450599999999998E-2</v>
      </c>
      <c r="J8697">
        <f xml:space="preserve"> MAX( (C8697 - B8697) * IF( G8697 = 2, $N$7, $N$6 ), 0 )</f>
        <v>8.1450599999999998E-2</v>
      </c>
      <c r="K8697" s="3">
        <f t="shared" si="271"/>
        <v>8.1450599999999998E-2</v>
      </c>
    </row>
    <row r="8698" spans="1:11" x14ac:dyDescent="0.2">
      <c r="A8698" s="1">
        <v>45839.166666666664</v>
      </c>
      <c r="B8698">
        <v>0</v>
      </c>
      <c r="C8698">
        <v>0.70499999999999996</v>
      </c>
      <c r="E8698">
        <v>0</v>
      </c>
      <c r="F8698">
        <f t="shared" si="270"/>
        <v>0.70499999999999996</v>
      </c>
      <c r="G8698">
        <v>2</v>
      </c>
      <c r="H8698">
        <f>E8698*$N$8</f>
        <v>0</v>
      </c>
      <c r="I8698">
        <f xml:space="preserve"> C8698 * IF( G8698 = 2, $N$7, $N$6 )</f>
        <v>9.5386499999999999E-2</v>
      </c>
      <c r="J8698">
        <f xml:space="preserve"> MAX( (C8698 - B8698) * IF( G8698 = 2, $N$7, $N$6 ), 0 )</f>
        <v>9.5386499999999999E-2</v>
      </c>
      <c r="K8698" s="3">
        <f t="shared" si="271"/>
        <v>9.5386499999999999E-2</v>
      </c>
    </row>
    <row r="8699" spans="1:11" x14ac:dyDescent="0.2">
      <c r="A8699" s="1">
        <v>45839.1875</v>
      </c>
      <c r="B8699">
        <v>0</v>
      </c>
      <c r="C8699">
        <v>0.66800000000000004</v>
      </c>
      <c r="E8699">
        <v>0</v>
      </c>
      <c r="F8699">
        <f t="shared" si="270"/>
        <v>0.66800000000000004</v>
      </c>
      <c r="G8699">
        <v>2</v>
      </c>
      <c r="H8699">
        <f>E8699*$N$8</f>
        <v>0</v>
      </c>
      <c r="I8699">
        <f xml:space="preserve"> C8699 * IF( G8699 = 2, $N$7, $N$6 )</f>
        <v>9.0380400000000014E-2</v>
      </c>
      <c r="J8699">
        <f xml:space="preserve"> MAX( (C8699 - B8699) * IF( G8699 = 2, $N$7, $N$6 ), 0 )</f>
        <v>9.0380400000000014E-2</v>
      </c>
      <c r="K8699" s="3">
        <f t="shared" si="271"/>
        <v>9.0380400000000014E-2</v>
      </c>
    </row>
    <row r="8700" spans="1:11" x14ac:dyDescent="0.2">
      <c r="A8700" s="1">
        <v>45839.208333333336</v>
      </c>
      <c r="B8700">
        <v>0</v>
      </c>
      <c r="C8700">
        <v>0.60399999999999998</v>
      </c>
      <c r="E8700">
        <v>0</v>
      </c>
      <c r="F8700">
        <f t="shared" si="270"/>
        <v>0.60399999999999998</v>
      </c>
      <c r="G8700">
        <v>2</v>
      </c>
      <c r="H8700">
        <f>E8700*$N$8</f>
        <v>0</v>
      </c>
      <c r="I8700">
        <f xml:space="preserve"> C8700 * IF( G8700 = 2, $N$7, $N$6 )</f>
        <v>8.1721199999999994E-2</v>
      </c>
      <c r="J8700">
        <f xml:space="preserve"> MAX( (C8700 - B8700) * IF( G8700 = 2, $N$7, $N$6 ), 0 )</f>
        <v>8.1721199999999994E-2</v>
      </c>
      <c r="K8700" s="3">
        <f t="shared" si="271"/>
        <v>8.1721199999999994E-2</v>
      </c>
    </row>
    <row r="8701" spans="1:11" x14ac:dyDescent="0.2">
      <c r="A8701" s="1">
        <v>45839.229166666664</v>
      </c>
      <c r="B8701">
        <v>0</v>
      </c>
      <c r="C8701">
        <v>0.64900000000000002</v>
      </c>
      <c r="E8701">
        <v>0</v>
      </c>
      <c r="F8701">
        <f t="shared" si="270"/>
        <v>0.64900000000000002</v>
      </c>
      <c r="G8701">
        <v>2</v>
      </c>
      <c r="H8701">
        <f>E8701*$N$8</f>
        <v>0</v>
      </c>
      <c r="I8701">
        <f xml:space="preserve"> C8701 * IF( G8701 = 2, $N$7, $N$6 )</f>
        <v>8.7809700000000004E-2</v>
      </c>
      <c r="J8701">
        <f xml:space="preserve"> MAX( (C8701 - B8701) * IF( G8701 = 2, $N$7, $N$6 ), 0 )</f>
        <v>8.7809700000000004E-2</v>
      </c>
      <c r="K8701" s="3">
        <f t="shared" si="271"/>
        <v>8.7809700000000004E-2</v>
      </c>
    </row>
    <row r="8702" spans="1:11" x14ac:dyDescent="0.2">
      <c r="A8702" s="1">
        <v>45839.25</v>
      </c>
      <c r="B8702">
        <v>0</v>
      </c>
      <c r="C8702">
        <v>0.74099999999999999</v>
      </c>
      <c r="E8702">
        <v>0</v>
      </c>
      <c r="F8702">
        <f t="shared" si="270"/>
        <v>0.74099999999999999</v>
      </c>
      <c r="G8702">
        <v>2</v>
      </c>
      <c r="H8702">
        <f>E8702*$N$8</f>
        <v>0</v>
      </c>
      <c r="I8702">
        <f xml:space="preserve"> C8702 * IF( G8702 = 2, $N$7, $N$6 )</f>
        <v>0.10025730000000001</v>
      </c>
      <c r="J8702">
        <f xml:space="preserve"> MAX( (C8702 - B8702) * IF( G8702 = 2, $N$7, $N$6 ), 0 )</f>
        <v>0.10025730000000001</v>
      </c>
      <c r="K8702" s="3">
        <f t="shared" si="271"/>
        <v>0.10025730000000001</v>
      </c>
    </row>
    <row r="8703" spans="1:11" x14ac:dyDescent="0.2">
      <c r="A8703" s="1">
        <v>45839.270833333336</v>
      </c>
      <c r="B8703">
        <v>0</v>
      </c>
      <c r="C8703">
        <v>0.64100000000000001</v>
      </c>
      <c r="E8703">
        <v>0</v>
      </c>
      <c r="F8703">
        <f t="shared" si="270"/>
        <v>0.64100000000000001</v>
      </c>
      <c r="G8703">
        <v>2</v>
      </c>
      <c r="H8703">
        <f>E8703*$N$8</f>
        <v>0</v>
      </c>
      <c r="I8703">
        <f xml:space="preserve"> C8703 * IF( G8703 = 2, $N$7, $N$6 )</f>
        <v>8.6727300000000007E-2</v>
      </c>
      <c r="J8703">
        <f xml:space="preserve"> MAX( (C8703 - B8703) * IF( G8703 = 2, $N$7, $N$6 ), 0 )</f>
        <v>8.6727300000000007E-2</v>
      </c>
      <c r="K8703" s="3">
        <f t="shared" si="271"/>
        <v>8.6727300000000007E-2</v>
      </c>
    </row>
    <row r="8704" spans="1:11" x14ac:dyDescent="0.2">
      <c r="A8704" s="1">
        <v>45839.291666666664</v>
      </c>
      <c r="B8704">
        <v>0</v>
      </c>
      <c r="C8704">
        <v>0.73799999999999999</v>
      </c>
      <c r="E8704">
        <v>0</v>
      </c>
      <c r="F8704">
        <f t="shared" si="270"/>
        <v>0.73799999999999999</v>
      </c>
      <c r="G8704">
        <v>2</v>
      </c>
      <c r="H8704">
        <f>E8704*$N$8</f>
        <v>0</v>
      </c>
      <c r="I8704">
        <f xml:space="preserve"> C8704 * IF( G8704 = 2, $N$7, $N$6 )</f>
        <v>9.9851400000000007E-2</v>
      </c>
      <c r="J8704">
        <f xml:space="preserve"> MAX( (C8704 - B8704) * IF( G8704 = 2, $N$7, $N$6 ), 0 )</f>
        <v>9.9851400000000007E-2</v>
      </c>
      <c r="K8704" s="3">
        <f t="shared" si="271"/>
        <v>9.9851400000000007E-2</v>
      </c>
    </row>
    <row r="8705" spans="1:11" x14ac:dyDescent="0.2">
      <c r="A8705" s="1">
        <v>45839.3125</v>
      </c>
      <c r="B8705">
        <v>0</v>
      </c>
      <c r="C8705">
        <v>0.48099999999999998</v>
      </c>
      <c r="E8705">
        <v>0</v>
      </c>
      <c r="F8705">
        <f t="shared" si="270"/>
        <v>0.48099999999999998</v>
      </c>
      <c r="G8705">
        <v>2</v>
      </c>
      <c r="H8705">
        <f>E8705*$N$8</f>
        <v>0</v>
      </c>
      <c r="I8705">
        <f xml:space="preserve"> C8705 * IF( G8705 = 2, $N$7, $N$6 )</f>
        <v>6.5079299999999993E-2</v>
      </c>
      <c r="J8705">
        <f xml:space="preserve"> MAX( (C8705 - B8705) * IF( G8705 = 2, $N$7, $N$6 ), 0 )</f>
        <v>6.5079299999999993E-2</v>
      </c>
      <c r="K8705" s="3">
        <f t="shared" si="271"/>
        <v>6.5079299999999993E-2</v>
      </c>
    </row>
    <row r="8706" spans="1:11" x14ac:dyDescent="0.2">
      <c r="A8706" s="1">
        <v>45839.333333333336</v>
      </c>
      <c r="B8706">
        <v>9.9998559000000001E-2</v>
      </c>
      <c r="C8706">
        <v>0.34799999999999998</v>
      </c>
      <c r="E8706">
        <v>2E-3</v>
      </c>
      <c r="F8706">
        <f t="shared" si="270"/>
        <v>0.24800144099999999</v>
      </c>
      <c r="G8706">
        <v>2</v>
      </c>
      <c r="H8706">
        <f>E8706*$N$8</f>
        <v>6.6000000000000005E-5</v>
      </c>
      <c r="I8706">
        <f xml:space="preserve"> C8706 * IF( G8706 = 2, $N$7, $N$6 )</f>
        <v>4.7084399999999998E-2</v>
      </c>
      <c r="J8706">
        <f xml:space="preserve"> MAX( (C8706 - B8706) * IF( G8706 = 2, $N$7, $N$6 ), 0 )</f>
        <v>3.3554594967299997E-2</v>
      </c>
      <c r="K8706" s="3">
        <f t="shared" si="271"/>
        <v>3.3554594967299997E-2</v>
      </c>
    </row>
    <row r="8707" spans="1:11" x14ac:dyDescent="0.2">
      <c r="A8707" s="1">
        <v>45839.354166666664</v>
      </c>
      <c r="B8707">
        <v>0.199997118</v>
      </c>
      <c r="C8707">
        <v>0.60099999999999998</v>
      </c>
      <c r="E8707">
        <v>1.7999999999999999E-2</v>
      </c>
      <c r="F8707">
        <f t="shared" ref="F8707:F8770" si="272">MAX(C8707-B8707,0)</f>
        <v>0.401002882</v>
      </c>
      <c r="G8707">
        <v>2</v>
      </c>
      <c r="H8707">
        <f>E8707*$N$8</f>
        <v>5.9400000000000002E-4</v>
      </c>
      <c r="I8707">
        <f xml:space="preserve"> C8707 * IF( G8707 = 2, $N$7, $N$6 )</f>
        <v>8.1315299999999993E-2</v>
      </c>
      <c r="J8707">
        <f xml:space="preserve"> MAX( (C8707 - B8707) * IF( G8707 = 2, $N$7, $N$6 ), 0 )</f>
        <v>5.4255689934600004E-2</v>
      </c>
      <c r="K8707" s="3">
        <f t="shared" ref="K8707:K8770" si="273">(C8707-B8707)*IF(G8707=2,$N$7,$N$6)</f>
        <v>5.4255689934600004E-2</v>
      </c>
    </row>
    <row r="8708" spans="1:11" x14ac:dyDescent="0.2">
      <c r="A8708" s="1">
        <v>45839.375</v>
      </c>
      <c r="B8708">
        <v>0.32977372900000002</v>
      </c>
      <c r="C8708">
        <v>0.24199999999999999</v>
      </c>
      <c r="E8708">
        <v>1E-3</v>
      </c>
      <c r="F8708">
        <f t="shared" si="272"/>
        <v>0</v>
      </c>
      <c r="G8708">
        <v>2</v>
      </c>
      <c r="H8708">
        <f>E8708*$N$8</f>
        <v>3.3000000000000003E-5</v>
      </c>
      <c r="I8708">
        <f xml:space="preserve"> C8708 * IF( G8708 = 2, $N$7, $N$6 )</f>
        <v>3.2742599999999997E-2</v>
      </c>
      <c r="J8708">
        <f xml:space="preserve"> MAX( (C8708 - B8708) * IF( G8708 = 2, $N$7, $N$6 ), 0 )</f>
        <v>0</v>
      </c>
      <c r="K8708" s="3">
        <f t="shared" si="273"/>
        <v>-1.1875785533700004E-2</v>
      </c>
    </row>
    <row r="8709" spans="1:11" x14ac:dyDescent="0.2">
      <c r="A8709" s="1">
        <v>45839.395833333336</v>
      </c>
      <c r="B8709">
        <v>0.45955033899999997</v>
      </c>
      <c r="C8709">
        <v>0.34899999999999998</v>
      </c>
      <c r="E8709">
        <v>0</v>
      </c>
      <c r="F8709">
        <f t="shared" si="272"/>
        <v>0</v>
      </c>
      <c r="G8709">
        <v>2</v>
      </c>
      <c r="H8709">
        <f>E8709*$N$8</f>
        <v>0</v>
      </c>
      <c r="I8709">
        <f xml:space="preserve"> C8709 * IF( G8709 = 2, $N$7, $N$6 )</f>
        <v>4.7219699999999996E-2</v>
      </c>
      <c r="J8709">
        <f xml:space="preserve"> MAX( (C8709 - B8709) * IF( G8709 = 2, $N$7, $N$6 ), 0 )</f>
        <v>0</v>
      </c>
      <c r="K8709" s="3">
        <f t="shared" si="273"/>
        <v>-1.4957460866700001E-2</v>
      </c>
    </row>
    <row r="8710" spans="1:11" x14ac:dyDescent="0.2">
      <c r="A8710" s="1">
        <v>45839.416666666664</v>
      </c>
      <c r="B8710">
        <v>0.52838343099999996</v>
      </c>
      <c r="C8710">
        <v>0.26800000000000002</v>
      </c>
      <c r="E8710">
        <v>1.6E-2</v>
      </c>
      <c r="F8710">
        <f t="shared" si="272"/>
        <v>0</v>
      </c>
      <c r="G8710">
        <v>2</v>
      </c>
      <c r="H8710">
        <f>E8710*$N$8</f>
        <v>5.2800000000000004E-4</v>
      </c>
      <c r="I8710">
        <f xml:space="preserve"> C8710 * IF( G8710 = 2, $N$7, $N$6 )</f>
        <v>3.6260400000000005E-2</v>
      </c>
      <c r="J8710">
        <f xml:space="preserve"> MAX( (C8710 - B8710) * IF( G8710 = 2, $N$7, $N$6 ), 0 )</f>
        <v>0</v>
      </c>
      <c r="K8710" s="3">
        <f t="shared" si="273"/>
        <v>-3.5229878214299994E-2</v>
      </c>
    </row>
    <row r="8711" spans="1:11" x14ac:dyDescent="0.2">
      <c r="A8711" s="1">
        <v>45839.4375</v>
      </c>
      <c r="B8711">
        <v>0.59721652300000005</v>
      </c>
      <c r="C8711">
        <v>-0.42299999999999999</v>
      </c>
      <c r="E8711">
        <v>0.47499999999999998</v>
      </c>
      <c r="F8711">
        <f t="shared" si="272"/>
        <v>0</v>
      </c>
      <c r="G8711">
        <v>2</v>
      </c>
      <c r="H8711">
        <f>E8711*$N$8</f>
        <v>1.5675000000000001E-2</v>
      </c>
      <c r="I8711">
        <f xml:space="preserve"> C8711 * IF( G8711 = 2, $N$7, $N$6 )</f>
        <v>-5.7231900000000002E-2</v>
      </c>
      <c r="J8711">
        <f xml:space="preserve"> MAX( (C8711 - B8711) * IF( G8711 = 2, $N$7, $N$6 ), 0 )</f>
        <v>0</v>
      </c>
      <c r="K8711" s="3">
        <f t="shared" si="273"/>
        <v>-0.1380352955619</v>
      </c>
    </row>
    <row r="8712" spans="1:11" x14ac:dyDescent="0.2">
      <c r="A8712" s="1">
        <v>45839.458333333336</v>
      </c>
      <c r="B8712">
        <v>0.71357219299999997</v>
      </c>
      <c r="C8712">
        <v>-0.78600000000000003</v>
      </c>
      <c r="E8712">
        <v>0.81799999999999995</v>
      </c>
      <c r="F8712">
        <f t="shared" si="272"/>
        <v>0</v>
      </c>
      <c r="G8712">
        <v>2</v>
      </c>
      <c r="H8712">
        <f>E8712*$N$8</f>
        <v>2.6994000000000001E-2</v>
      </c>
      <c r="I8712">
        <f xml:space="preserve"> C8712 * IF( G8712 = 2, $N$7, $N$6 )</f>
        <v>-0.1063458</v>
      </c>
      <c r="J8712">
        <f xml:space="preserve"> MAX( (C8712 - B8712) * IF( G8712 = 2, $N$7, $N$6 ), 0 )</f>
        <v>0</v>
      </c>
      <c r="K8712" s="3">
        <f t="shared" si="273"/>
        <v>-0.20289211771290003</v>
      </c>
    </row>
    <row r="8713" spans="1:11" x14ac:dyDescent="0.2">
      <c r="A8713" s="1">
        <v>45839.479166666664</v>
      </c>
      <c r="B8713">
        <v>0.82992786399999996</v>
      </c>
      <c r="C8713">
        <v>-0.71</v>
      </c>
      <c r="E8713">
        <v>0.748</v>
      </c>
      <c r="F8713">
        <f t="shared" si="272"/>
        <v>0</v>
      </c>
      <c r="G8713">
        <v>2</v>
      </c>
      <c r="H8713">
        <f>E8713*$N$8</f>
        <v>2.4684000000000001E-2</v>
      </c>
      <c r="I8713">
        <f xml:space="preserve"> C8713 * IF( G8713 = 2, $N$7, $N$6 )</f>
        <v>-9.6062999999999996E-2</v>
      </c>
      <c r="J8713">
        <f xml:space="preserve"> MAX( (C8713 - B8713) * IF( G8713 = 2, $N$7, $N$6 ), 0 )</f>
        <v>0</v>
      </c>
      <c r="K8713" s="3">
        <f t="shared" si="273"/>
        <v>-0.20835223999920002</v>
      </c>
    </row>
    <row r="8714" spans="1:11" x14ac:dyDescent="0.2">
      <c r="A8714" s="1">
        <v>45839.5</v>
      </c>
      <c r="B8714">
        <v>0.72181478499999996</v>
      </c>
      <c r="C8714">
        <v>-0.68799999999999994</v>
      </c>
      <c r="E8714">
        <v>0.79700000000000004</v>
      </c>
      <c r="F8714">
        <f t="shared" si="272"/>
        <v>0</v>
      </c>
      <c r="G8714">
        <v>2</v>
      </c>
      <c r="H8714">
        <f>E8714*$N$8</f>
        <v>2.6301000000000001E-2</v>
      </c>
      <c r="I8714">
        <f xml:space="preserve"> C8714 * IF( G8714 = 2, $N$7, $N$6 )</f>
        <v>-9.30864E-2</v>
      </c>
      <c r="J8714">
        <f xml:space="preserve"> MAX( (C8714 - B8714) * IF( G8714 = 2, $N$7, $N$6 ), 0 )</f>
        <v>0</v>
      </c>
      <c r="K8714" s="3">
        <f t="shared" si="273"/>
        <v>-0.1907479404105</v>
      </c>
    </row>
    <row r="8715" spans="1:11" x14ac:dyDescent="0.2">
      <c r="A8715" s="1">
        <v>45839.520833333336</v>
      </c>
      <c r="B8715">
        <v>0.61370170599999996</v>
      </c>
      <c r="C8715">
        <v>0.19</v>
      </c>
      <c r="E8715">
        <v>0.16700000000000001</v>
      </c>
      <c r="F8715">
        <f t="shared" si="272"/>
        <v>0</v>
      </c>
      <c r="G8715">
        <v>2</v>
      </c>
      <c r="H8715">
        <f>E8715*$N$8</f>
        <v>5.5110000000000003E-3</v>
      </c>
      <c r="I8715">
        <f xml:space="preserve"> C8715 * IF( G8715 = 2, $N$7, $N$6 )</f>
        <v>2.5707000000000001E-2</v>
      </c>
      <c r="J8715">
        <f xml:space="preserve"> MAX( (C8715 - B8715) * IF( G8715 = 2, $N$7, $N$6 ), 0 )</f>
        <v>0</v>
      </c>
      <c r="K8715" s="3">
        <f t="shared" si="273"/>
        <v>-5.7326840821799993E-2</v>
      </c>
    </row>
    <row r="8716" spans="1:11" x14ac:dyDescent="0.2">
      <c r="A8716" s="1">
        <v>45839.541666666664</v>
      </c>
      <c r="B8716">
        <v>0.64304017999999996</v>
      </c>
      <c r="C8716">
        <v>-1.1599999999999999</v>
      </c>
      <c r="E8716">
        <v>1.1599999999999999</v>
      </c>
      <c r="F8716">
        <f t="shared" si="272"/>
        <v>0</v>
      </c>
      <c r="G8716">
        <v>2</v>
      </c>
      <c r="H8716">
        <f>E8716*$N$8</f>
        <v>3.8280000000000002E-2</v>
      </c>
      <c r="I8716">
        <f xml:space="preserve"> C8716 * IF( G8716 = 2, $N$7, $N$6 )</f>
        <v>-0.156948</v>
      </c>
      <c r="J8716">
        <f xml:space="preserve"> MAX( (C8716 - B8716) * IF( G8716 = 2, $N$7, $N$6 ), 0 )</f>
        <v>0</v>
      </c>
      <c r="K8716" s="3">
        <f t="shared" si="273"/>
        <v>-0.24395133635400001</v>
      </c>
    </row>
    <row r="8717" spans="1:11" x14ac:dyDescent="0.2">
      <c r="A8717" s="1">
        <v>45839.5625</v>
      </c>
      <c r="B8717">
        <v>0.67237865500000005</v>
      </c>
      <c r="C8717">
        <v>-1.0329999999999999</v>
      </c>
      <c r="E8717">
        <v>1.0329999999999999</v>
      </c>
      <c r="F8717">
        <f t="shared" si="272"/>
        <v>0</v>
      </c>
      <c r="G8717">
        <v>2</v>
      </c>
      <c r="H8717">
        <f>E8717*$N$8</f>
        <v>3.4089000000000001E-2</v>
      </c>
      <c r="I8717">
        <f xml:space="preserve"> C8717 * IF( G8717 = 2, $N$7, $N$6 )</f>
        <v>-0.1397649</v>
      </c>
      <c r="J8717">
        <f xml:space="preserve"> MAX( (C8717 - B8717) * IF( G8717 = 2, $N$7, $N$6 ), 0 )</f>
        <v>0</v>
      </c>
      <c r="K8717" s="3">
        <f t="shared" si="273"/>
        <v>-0.23073773202150002</v>
      </c>
    </row>
    <row r="8718" spans="1:11" x14ac:dyDescent="0.2">
      <c r="A8718" s="1">
        <v>45839.583333333336</v>
      </c>
      <c r="B8718">
        <v>0.63578903899999994</v>
      </c>
      <c r="C8718">
        <v>-0.77600000000000002</v>
      </c>
      <c r="E8718">
        <v>0.81299999999999994</v>
      </c>
      <c r="F8718">
        <f t="shared" si="272"/>
        <v>0</v>
      </c>
      <c r="G8718">
        <v>2</v>
      </c>
      <c r="H8718">
        <f>E8718*$N$8</f>
        <v>2.6828999999999999E-2</v>
      </c>
      <c r="I8718">
        <f xml:space="preserve"> C8718 * IF( G8718 = 2, $N$7, $N$6 )</f>
        <v>-0.10499280000000001</v>
      </c>
      <c r="J8718">
        <f xml:space="preserve"> MAX( (C8718 - B8718) * IF( G8718 = 2, $N$7, $N$6 ), 0 )</f>
        <v>0</v>
      </c>
      <c r="K8718" s="3">
        <f t="shared" si="273"/>
        <v>-0.19101505697669999</v>
      </c>
    </row>
    <row r="8719" spans="1:11" x14ac:dyDescent="0.2">
      <c r="A8719" s="1">
        <v>45839.604166666664</v>
      </c>
      <c r="B8719">
        <v>0.59919942299999995</v>
      </c>
      <c r="C8719">
        <v>-0.23899999999999999</v>
      </c>
      <c r="E8719">
        <v>0.311</v>
      </c>
      <c r="F8719">
        <f t="shared" si="272"/>
        <v>0</v>
      </c>
      <c r="G8719">
        <v>2</v>
      </c>
      <c r="H8719">
        <f>E8719*$N$8</f>
        <v>1.0263000000000001E-2</v>
      </c>
      <c r="I8719">
        <f xml:space="preserve"> C8719 * IF( G8719 = 2, $N$7, $N$6 )</f>
        <v>-3.2336700000000003E-2</v>
      </c>
      <c r="J8719">
        <f xml:space="preserve"> MAX( (C8719 - B8719) * IF( G8719 = 2, $N$7, $N$6 ), 0 )</f>
        <v>0</v>
      </c>
      <c r="K8719" s="3">
        <f t="shared" si="273"/>
        <v>-0.11340838193189999</v>
      </c>
    </row>
    <row r="8720" spans="1:11" x14ac:dyDescent="0.2">
      <c r="A8720" s="1">
        <v>45839.625</v>
      </c>
      <c r="B8720">
        <v>0.492765497</v>
      </c>
      <c r="C8720">
        <v>4.8000000000000001E-2</v>
      </c>
      <c r="E8720">
        <v>0.115</v>
      </c>
      <c r="F8720">
        <f t="shared" si="272"/>
        <v>0</v>
      </c>
      <c r="G8720">
        <v>1</v>
      </c>
      <c r="H8720">
        <f>E8720*$N$8</f>
        <v>3.7950000000000002E-3</v>
      </c>
      <c r="I8720">
        <f xml:space="preserve"> C8720 * IF( G8720 = 2, $N$7, $N$6 )</f>
        <v>1.9060799999999999E-2</v>
      </c>
      <c r="J8720">
        <f xml:space="preserve"> MAX( (C8720 - B8720) * IF( G8720 = 2, $N$7, $N$6 ), 0 )</f>
        <v>0</v>
      </c>
      <c r="K8720" s="3">
        <f t="shared" si="273"/>
        <v>-0.17661637885870002</v>
      </c>
    </row>
    <row r="8721" spans="1:11" x14ac:dyDescent="0.2">
      <c r="A8721" s="1">
        <v>45839.645833333336</v>
      </c>
      <c r="B8721">
        <v>0.38633157000000001</v>
      </c>
      <c r="C8721">
        <v>0.60899999999999999</v>
      </c>
      <c r="E8721">
        <v>0</v>
      </c>
      <c r="F8721">
        <f t="shared" si="272"/>
        <v>0.22266842999999997</v>
      </c>
      <c r="G8721">
        <v>1</v>
      </c>
      <c r="H8721">
        <f>E8721*$N$8</f>
        <v>0</v>
      </c>
      <c r="I8721">
        <f xml:space="preserve"> C8721 * IF( G8721 = 2, $N$7, $N$6 )</f>
        <v>0.24183389999999999</v>
      </c>
      <c r="J8721">
        <f xml:space="preserve"> MAX( (C8721 - B8721) * IF( G8721 = 2, $N$7, $N$6 ), 0 )</f>
        <v>8.8421633552999993E-2</v>
      </c>
      <c r="K8721" s="3">
        <f t="shared" si="273"/>
        <v>8.8421633552999993E-2</v>
      </c>
    </row>
    <row r="8722" spans="1:11" x14ac:dyDescent="0.2">
      <c r="A8722" s="1">
        <v>45839.666666666664</v>
      </c>
      <c r="B8722">
        <v>0.24028032899999999</v>
      </c>
      <c r="C8722">
        <v>0.60199999999999998</v>
      </c>
      <c r="E8722">
        <v>0</v>
      </c>
      <c r="F8722">
        <f t="shared" si="272"/>
        <v>0.36171967100000002</v>
      </c>
      <c r="G8722">
        <v>1</v>
      </c>
      <c r="H8722">
        <f>E8722*$N$8</f>
        <v>0</v>
      </c>
      <c r="I8722">
        <f xml:space="preserve"> C8722 * IF( G8722 = 2, $N$7, $N$6 )</f>
        <v>0.23905419999999999</v>
      </c>
      <c r="J8722">
        <f xml:space="preserve"> MAX( (C8722 - B8722) * IF( G8722 = 2, $N$7, $N$6 ), 0 )</f>
        <v>0.14363888135410002</v>
      </c>
      <c r="K8722" s="3">
        <f t="shared" si="273"/>
        <v>0.14363888135410002</v>
      </c>
    </row>
    <row r="8723" spans="1:11" x14ac:dyDescent="0.2">
      <c r="A8723" s="1">
        <v>45839.6875</v>
      </c>
      <c r="B8723">
        <v>9.4229088000000003E-2</v>
      </c>
      <c r="C8723">
        <v>1.073</v>
      </c>
      <c r="E8723">
        <v>0</v>
      </c>
      <c r="F8723">
        <f t="shared" si="272"/>
        <v>0.97877091199999999</v>
      </c>
      <c r="G8723">
        <v>1</v>
      </c>
      <c r="H8723">
        <f>E8723*$N$8</f>
        <v>0</v>
      </c>
      <c r="I8723">
        <f xml:space="preserve"> C8723 * IF( G8723 = 2, $N$7, $N$6 )</f>
        <v>0.42608829999999998</v>
      </c>
      <c r="J8723">
        <f xml:space="preserve"> MAX( (C8723 - B8723) * IF( G8723 = 2, $N$7, $N$6 ), 0 )</f>
        <v>0.38866992915519999</v>
      </c>
      <c r="K8723" s="3">
        <f t="shared" si="273"/>
        <v>0.38866992915519999</v>
      </c>
    </row>
    <row r="8724" spans="1:11" x14ac:dyDescent="0.2">
      <c r="A8724" s="1">
        <v>45839.708333333336</v>
      </c>
      <c r="B8724">
        <v>4.7114544000000001E-2</v>
      </c>
      <c r="C8724">
        <v>0.65600000000000003</v>
      </c>
      <c r="E8724">
        <v>0</v>
      </c>
      <c r="F8724">
        <f t="shared" si="272"/>
        <v>0.60888545599999999</v>
      </c>
      <c r="G8724">
        <v>1</v>
      </c>
      <c r="H8724">
        <f>E8724*$N$8</f>
        <v>0</v>
      </c>
      <c r="I8724">
        <f xml:space="preserve"> C8724 * IF( G8724 = 2, $N$7, $N$6 )</f>
        <v>0.2604976</v>
      </c>
      <c r="J8724">
        <f xml:space="preserve"> MAX( (C8724 - B8724) * IF( G8724 = 2, $N$7, $N$6 ), 0 )</f>
        <v>0.2417884145776</v>
      </c>
      <c r="K8724" s="3">
        <f t="shared" si="273"/>
        <v>0.2417884145776</v>
      </c>
    </row>
    <row r="8725" spans="1:11" x14ac:dyDescent="0.2">
      <c r="A8725" s="1">
        <v>45839.729166666664</v>
      </c>
      <c r="B8725">
        <v>0</v>
      </c>
      <c r="C8725">
        <v>0.55800000000000005</v>
      </c>
      <c r="E8725">
        <v>0</v>
      </c>
      <c r="F8725">
        <f t="shared" si="272"/>
        <v>0.55800000000000005</v>
      </c>
      <c r="G8725">
        <v>1</v>
      </c>
      <c r="H8725">
        <f>E8725*$N$8</f>
        <v>0</v>
      </c>
      <c r="I8725">
        <f xml:space="preserve"> C8725 * IF( G8725 = 2, $N$7, $N$6 )</f>
        <v>0.22158180000000002</v>
      </c>
      <c r="J8725">
        <f xml:space="preserve"> MAX( (C8725 - B8725) * IF( G8725 = 2, $N$7, $N$6 ), 0 )</f>
        <v>0.22158180000000002</v>
      </c>
      <c r="K8725" s="3">
        <f t="shared" si="273"/>
        <v>0.22158180000000002</v>
      </c>
    </row>
    <row r="8726" spans="1:11" x14ac:dyDescent="0.2">
      <c r="A8726" s="1">
        <v>45839.75</v>
      </c>
      <c r="B8726">
        <v>0</v>
      </c>
      <c r="C8726">
        <v>0.621</v>
      </c>
      <c r="E8726">
        <v>0</v>
      </c>
      <c r="F8726">
        <f t="shared" si="272"/>
        <v>0.621</v>
      </c>
      <c r="G8726">
        <v>1</v>
      </c>
      <c r="H8726">
        <f>E8726*$N$8</f>
        <v>0</v>
      </c>
      <c r="I8726">
        <f xml:space="preserve"> C8726 * IF( G8726 = 2, $N$7, $N$6 )</f>
        <v>0.24659910000000002</v>
      </c>
      <c r="J8726">
        <f xml:space="preserve"> MAX( (C8726 - B8726) * IF( G8726 = 2, $N$7, $N$6 ), 0 )</f>
        <v>0.24659910000000002</v>
      </c>
      <c r="K8726" s="3">
        <f t="shared" si="273"/>
        <v>0.24659910000000002</v>
      </c>
    </row>
    <row r="8727" spans="1:11" x14ac:dyDescent="0.2">
      <c r="A8727" s="1">
        <v>45839.770833333336</v>
      </c>
      <c r="B8727">
        <v>0</v>
      </c>
      <c r="C8727">
        <v>0.61399999999999999</v>
      </c>
      <c r="E8727">
        <v>0</v>
      </c>
      <c r="F8727">
        <f t="shared" si="272"/>
        <v>0.61399999999999999</v>
      </c>
      <c r="G8727">
        <v>1</v>
      </c>
      <c r="H8727">
        <f>E8727*$N$8</f>
        <v>0</v>
      </c>
      <c r="I8727">
        <f xml:space="preserve"> C8727 * IF( G8727 = 2, $N$7, $N$6 )</f>
        <v>0.24381939999999999</v>
      </c>
      <c r="J8727">
        <f xml:space="preserve"> MAX( (C8727 - B8727) * IF( G8727 = 2, $N$7, $N$6 ), 0 )</f>
        <v>0.24381939999999999</v>
      </c>
      <c r="K8727" s="3">
        <f t="shared" si="273"/>
        <v>0.24381939999999999</v>
      </c>
    </row>
    <row r="8728" spans="1:11" x14ac:dyDescent="0.2">
      <c r="A8728" s="1">
        <v>45839.791666666664</v>
      </c>
      <c r="B8728">
        <v>0</v>
      </c>
      <c r="C8728">
        <v>1.032</v>
      </c>
      <c r="E8728">
        <v>0</v>
      </c>
      <c r="F8728">
        <f t="shared" si="272"/>
        <v>1.032</v>
      </c>
      <c r="G8728">
        <v>1</v>
      </c>
      <c r="H8728">
        <f>E8728*$N$8</f>
        <v>0</v>
      </c>
      <c r="I8728">
        <f xml:space="preserve"> C8728 * IF( G8728 = 2, $N$7, $N$6 )</f>
        <v>0.40980720000000004</v>
      </c>
      <c r="J8728">
        <f xml:space="preserve"> MAX( (C8728 - B8728) * IF( G8728 = 2, $N$7, $N$6 ), 0 )</f>
        <v>0.40980720000000004</v>
      </c>
      <c r="K8728" s="3">
        <f t="shared" si="273"/>
        <v>0.40980720000000004</v>
      </c>
    </row>
    <row r="8729" spans="1:11" x14ac:dyDescent="0.2">
      <c r="A8729" s="1">
        <v>45839.8125</v>
      </c>
      <c r="B8729">
        <v>0</v>
      </c>
      <c r="C8729">
        <v>0.61599999999999999</v>
      </c>
      <c r="E8729">
        <v>0</v>
      </c>
      <c r="F8729">
        <f t="shared" si="272"/>
        <v>0.61599999999999999</v>
      </c>
      <c r="G8729">
        <v>1</v>
      </c>
      <c r="H8729">
        <f>E8729*$N$8</f>
        <v>0</v>
      </c>
      <c r="I8729">
        <f xml:space="preserve"> C8729 * IF( G8729 = 2, $N$7, $N$6 )</f>
        <v>0.24461360000000001</v>
      </c>
      <c r="J8729">
        <f xml:space="preserve"> MAX( (C8729 - B8729) * IF( G8729 = 2, $N$7, $N$6 ), 0 )</f>
        <v>0.24461360000000001</v>
      </c>
      <c r="K8729" s="3">
        <f t="shared" si="273"/>
        <v>0.24461360000000001</v>
      </c>
    </row>
    <row r="8730" spans="1:11" x14ac:dyDescent="0.2">
      <c r="A8730" s="1">
        <v>45839.833333333336</v>
      </c>
      <c r="B8730">
        <v>0</v>
      </c>
      <c r="C8730">
        <v>0.76600000000000001</v>
      </c>
      <c r="E8730">
        <v>0</v>
      </c>
      <c r="F8730">
        <f t="shared" si="272"/>
        <v>0.76600000000000001</v>
      </c>
      <c r="G8730">
        <v>1</v>
      </c>
      <c r="H8730">
        <f>E8730*$N$8</f>
        <v>0</v>
      </c>
      <c r="I8730">
        <f xml:space="preserve"> C8730 * IF( G8730 = 2, $N$7, $N$6 )</f>
        <v>0.30417860000000002</v>
      </c>
      <c r="J8730">
        <f xml:space="preserve"> MAX( (C8730 - B8730) * IF( G8730 = 2, $N$7, $N$6 ), 0 )</f>
        <v>0.30417860000000002</v>
      </c>
      <c r="K8730" s="3">
        <f t="shared" si="273"/>
        <v>0.30417860000000002</v>
      </c>
    </row>
    <row r="8731" spans="1:11" x14ac:dyDescent="0.2">
      <c r="A8731" s="1">
        <v>45839.854166666664</v>
      </c>
      <c r="B8731">
        <v>0</v>
      </c>
      <c r="C8731">
        <v>0.80600000000000005</v>
      </c>
      <c r="E8731">
        <v>0</v>
      </c>
      <c r="F8731">
        <f t="shared" si="272"/>
        <v>0.80600000000000005</v>
      </c>
      <c r="G8731">
        <v>1</v>
      </c>
      <c r="H8731">
        <f>E8731*$N$8</f>
        <v>0</v>
      </c>
      <c r="I8731">
        <f xml:space="preserve"> C8731 * IF( G8731 = 2, $N$7, $N$6 )</f>
        <v>0.32006260000000003</v>
      </c>
      <c r="J8731">
        <f xml:space="preserve"> MAX( (C8731 - B8731) * IF( G8731 = 2, $N$7, $N$6 ), 0 )</f>
        <v>0.32006260000000003</v>
      </c>
      <c r="K8731" s="3">
        <f t="shared" si="273"/>
        <v>0.32006260000000003</v>
      </c>
    </row>
    <row r="8732" spans="1:11" x14ac:dyDescent="0.2">
      <c r="A8732" s="1">
        <v>45839.875</v>
      </c>
      <c r="B8732">
        <v>0</v>
      </c>
      <c r="C8732">
        <v>0.76400000000000001</v>
      </c>
      <c r="E8732">
        <v>0</v>
      </c>
      <c r="F8732">
        <f t="shared" si="272"/>
        <v>0.76400000000000001</v>
      </c>
      <c r="G8732">
        <v>2</v>
      </c>
      <c r="H8732">
        <f>E8732*$N$8</f>
        <v>0</v>
      </c>
      <c r="I8732">
        <f xml:space="preserve"> C8732 * IF( G8732 = 2, $N$7, $N$6 )</f>
        <v>0.10336920000000001</v>
      </c>
      <c r="J8732">
        <f xml:space="preserve"> MAX( (C8732 - B8732) * IF( G8732 = 2, $N$7, $N$6 ), 0 )</f>
        <v>0.10336920000000001</v>
      </c>
      <c r="K8732" s="3">
        <f t="shared" si="273"/>
        <v>0.10336920000000001</v>
      </c>
    </row>
    <row r="8733" spans="1:11" x14ac:dyDescent="0.2">
      <c r="A8733" s="1">
        <v>45839.895833333336</v>
      </c>
      <c r="B8733">
        <v>0</v>
      </c>
      <c r="C8733">
        <v>0.75900000000000001</v>
      </c>
      <c r="E8733">
        <v>0</v>
      </c>
      <c r="F8733">
        <f t="shared" si="272"/>
        <v>0.75900000000000001</v>
      </c>
      <c r="G8733">
        <v>2</v>
      </c>
      <c r="H8733">
        <f>E8733*$N$8</f>
        <v>0</v>
      </c>
      <c r="I8733">
        <f xml:space="preserve"> C8733 * IF( G8733 = 2, $N$7, $N$6 )</f>
        <v>0.1026927</v>
      </c>
      <c r="J8733">
        <f xml:space="preserve"> MAX( (C8733 - B8733) * IF( G8733 = 2, $N$7, $N$6 ), 0 )</f>
        <v>0.1026927</v>
      </c>
      <c r="K8733" s="3">
        <f t="shared" si="273"/>
        <v>0.1026927</v>
      </c>
    </row>
    <row r="8734" spans="1:11" x14ac:dyDescent="0.2">
      <c r="A8734" s="1">
        <v>45839.916666666664</v>
      </c>
      <c r="B8734">
        <v>0</v>
      </c>
      <c r="C8734">
        <v>0.621</v>
      </c>
      <c r="E8734">
        <v>0</v>
      </c>
      <c r="F8734">
        <f t="shared" si="272"/>
        <v>0.621</v>
      </c>
      <c r="G8734">
        <v>2</v>
      </c>
      <c r="H8734">
        <f>E8734*$N$8</f>
        <v>0</v>
      </c>
      <c r="I8734">
        <f xml:space="preserve"> C8734 * IF( G8734 = 2, $N$7, $N$6 )</f>
        <v>8.4021300000000007E-2</v>
      </c>
      <c r="J8734">
        <f xml:space="preserve"> MAX( (C8734 - B8734) * IF( G8734 = 2, $N$7, $N$6 ), 0 )</f>
        <v>8.4021300000000007E-2</v>
      </c>
      <c r="K8734" s="3">
        <f t="shared" si="273"/>
        <v>8.4021300000000007E-2</v>
      </c>
    </row>
    <row r="8735" spans="1:11" x14ac:dyDescent="0.2">
      <c r="A8735" s="1">
        <v>45839.9375</v>
      </c>
      <c r="B8735">
        <v>0</v>
      </c>
      <c r="C8735">
        <v>0.69399999999999995</v>
      </c>
      <c r="E8735">
        <v>0</v>
      </c>
      <c r="F8735">
        <f t="shared" si="272"/>
        <v>0.69399999999999995</v>
      </c>
      <c r="G8735">
        <v>2</v>
      </c>
      <c r="H8735">
        <f>E8735*$N$8</f>
        <v>0</v>
      </c>
      <c r="I8735">
        <f xml:space="preserve"> C8735 * IF( G8735 = 2, $N$7, $N$6 )</f>
        <v>9.3898200000000001E-2</v>
      </c>
      <c r="J8735">
        <f xml:space="preserve"> MAX( (C8735 - B8735) * IF( G8735 = 2, $N$7, $N$6 ), 0 )</f>
        <v>9.3898200000000001E-2</v>
      </c>
      <c r="K8735" s="3">
        <f t="shared" si="273"/>
        <v>9.3898200000000001E-2</v>
      </c>
    </row>
    <row r="8736" spans="1:11" x14ac:dyDescent="0.2">
      <c r="A8736" s="1">
        <v>45839.958333333336</v>
      </c>
      <c r="B8736">
        <v>0</v>
      </c>
      <c r="C8736">
        <v>0.78800000000000003</v>
      </c>
      <c r="E8736">
        <v>0</v>
      </c>
      <c r="F8736">
        <f t="shared" si="272"/>
        <v>0.78800000000000003</v>
      </c>
      <c r="G8736">
        <v>2</v>
      </c>
      <c r="H8736">
        <f>E8736*$N$8</f>
        <v>0</v>
      </c>
      <c r="I8736">
        <f xml:space="preserve"> C8736 * IF( G8736 = 2, $N$7, $N$6 )</f>
        <v>0.10661640000000001</v>
      </c>
      <c r="J8736">
        <f xml:space="preserve"> MAX( (C8736 - B8736) * IF( G8736 = 2, $N$7, $N$6 ), 0 )</f>
        <v>0.10661640000000001</v>
      </c>
      <c r="K8736" s="3">
        <f t="shared" si="273"/>
        <v>0.10661640000000001</v>
      </c>
    </row>
    <row r="8737" spans="1:11" x14ac:dyDescent="0.2">
      <c r="A8737" s="1">
        <v>45839.979166666664</v>
      </c>
      <c r="B8737">
        <v>0</v>
      </c>
      <c r="C8737">
        <v>0.60599999999999998</v>
      </c>
      <c r="E8737">
        <v>0</v>
      </c>
      <c r="F8737">
        <f t="shared" si="272"/>
        <v>0.60599999999999998</v>
      </c>
      <c r="G8737">
        <v>2</v>
      </c>
      <c r="H8737">
        <f>E8737*$N$8</f>
        <v>0</v>
      </c>
      <c r="I8737">
        <f xml:space="preserve"> C8737 * IF( G8737 = 2, $N$7, $N$6 )</f>
        <v>8.1991800000000004E-2</v>
      </c>
      <c r="J8737">
        <f xml:space="preserve"> MAX( (C8737 - B8737) * IF( G8737 = 2, $N$7, $N$6 ), 0 )</f>
        <v>8.1991800000000004E-2</v>
      </c>
      <c r="K8737" s="3">
        <f t="shared" si="273"/>
        <v>8.1991800000000004E-2</v>
      </c>
    </row>
    <row r="8738" spans="1:11" x14ac:dyDescent="0.2">
      <c r="A8738" s="1">
        <v>45840</v>
      </c>
      <c r="B8738">
        <v>0</v>
      </c>
      <c r="C8738">
        <v>0.65</v>
      </c>
      <c r="E8738">
        <v>0</v>
      </c>
      <c r="F8738">
        <f t="shared" si="272"/>
        <v>0.65</v>
      </c>
      <c r="G8738">
        <v>2</v>
      </c>
      <c r="H8738">
        <f>E8738*$N$8</f>
        <v>0</v>
      </c>
      <c r="I8738">
        <f xml:space="preserve"> C8738 * IF( G8738 = 2, $N$7, $N$6 )</f>
        <v>8.7945000000000009E-2</v>
      </c>
      <c r="J8738">
        <f xml:space="preserve"> MAX( (C8738 - B8738) * IF( G8738 = 2, $N$7, $N$6 ), 0 )</f>
        <v>8.7945000000000009E-2</v>
      </c>
      <c r="K8738" s="3">
        <f t="shared" si="273"/>
        <v>8.7945000000000009E-2</v>
      </c>
    </row>
    <row r="8739" spans="1:11" x14ac:dyDescent="0.2">
      <c r="A8739" s="1">
        <v>45840.020833333336</v>
      </c>
      <c r="B8739">
        <v>0</v>
      </c>
      <c r="C8739">
        <v>1.236</v>
      </c>
      <c r="E8739">
        <v>0</v>
      </c>
      <c r="F8739">
        <f t="shared" si="272"/>
        <v>1.236</v>
      </c>
      <c r="G8739">
        <v>2</v>
      </c>
      <c r="H8739">
        <f>E8739*$N$8</f>
        <v>0</v>
      </c>
      <c r="I8739">
        <f xml:space="preserve"> C8739 * IF( G8739 = 2, $N$7, $N$6 )</f>
        <v>0.16723080000000001</v>
      </c>
      <c r="J8739">
        <f xml:space="preserve"> MAX( (C8739 - B8739) * IF( G8739 = 2, $N$7, $N$6 ), 0 )</f>
        <v>0.16723080000000001</v>
      </c>
      <c r="K8739" s="3">
        <f t="shared" si="273"/>
        <v>0.16723080000000001</v>
      </c>
    </row>
    <row r="8740" spans="1:11" x14ac:dyDescent="0.2">
      <c r="A8740" s="1">
        <v>45840.041666666664</v>
      </c>
      <c r="B8740">
        <v>0</v>
      </c>
      <c r="C8740">
        <v>1.2569999999999999</v>
      </c>
      <c r="E8740">
        <v>0</v>
      </c>
      <c r="F8740">
        <f t="shared" si="272"/>
        <v>1.2569999999999999</v>
      </c>
      <c r="G8740">
        <v>2</v>
      </c>
      <c r="H8740">
        <f>E8740*$N$8</f>
        <v>0</v>
      </c>
      <c r="I8740">
        <f xml:space="preserve"> C8740 * IF( G8740 = 2, $N$7, $N$6 )</f>
        <v>0.1700721</v>
      </c>
      <c r="J8740">
        <f xml:space="preserve"> MAX( (C8740 - B8740) * IF( G8740 = 2, $N$7, $N$6 ), 0 )</f>
        <v>0.1700721</v>
      </c>
      <c r="K8740" s="3">
        <f t="shared" si="273"/>
        <v>0.1700721</v>
      </c>
    </row>
    <row r="8741" spans="1:11" x14ac:dyDescent="0.2">
      <c r="A8741" s="1">
        <v>45840.0625</v>
      </c>
      <c r="B8741">
        <v>0</v>
      </c>
      <c r="C8741">
        <v>0.68</v>
      </c>
      <c r="E8741">
        <v>0</v>
      </c>
      <c r="F8741">
        <f t="shared" si="272"/>
        <v>0.68</v>
      </c>
      <c r="G8741">
        <v>2</v>
      </c>
      <c r="H8741">
        <f>E8741*$N$8</f>
        <v>0</v>
      </c>
      <c r="I8741">
        <f xml:space="preserve"> C8741 * IF( G8741 = 2, $N$7, $N$6 )</f>
        <v>9.2004000000000002E-2</v>
      </c>
      <c r="J8741">
        <f xml:space="preserve"> MAX( (C8741 - B8741) * IF( G8741 = 2, $N$7, $N$6 ), 0 )</f>
        <v>9.2004000000000002E-2</v>
      </c>
      <c r="K8741" s="3">
        <f t="shared" si="273"/>
        <v>9.2004000000000002E-2</v>
      </c>
    </row>
    <row r="8742" spans="1:11" x14ac:dyDescent="0.2">
      <c r="A8742" s="1">
        <v>45840.083333333336</v>
      </c>
      <c r="B8742">
        <v>0</v>
      </c>
      <c r="C8742">
        <v>1.03</v>
      </c>
      <c r="E8742">
        <v>0</v>
      </c>
      <c r="F8742">
        <f t="shared" si="272"/>
        <v>1.03</v>
      </c>
      <c r="G8742">
        <v>2</v>
      </c>
      <c r="H8742">
        <f>E8742*$N$8</f>
        <v>0</v>
      </c>
      <c r="I8742">
        <f xml:space="preserve"> C8742 * IF( G8742 = 2, $N$7, $N$6 )</f>
        <v>0.13935900000000001</v>
      </c>
      <c r="J8742">
        <f xml:space="preserve"> MAX( (C8742 - B8742) * IF( G8742 = 2, $N$7, $N$6 ), 0 )</f>
        <v>0.13935900000000001</v>
      </c>
      <c r="K8742" s="3">
        <f t="shared" si="273"/>
        <v>0.13935900000000001</v>
      </c>
    </row>
    <row r="8743" spans="1:11" x14ac:dyDescent="0.2">
      <c r="A8743" s="1">
        <v>45840.104166666664</v>
      </c>
      <c r="B8743">
        <v>0</v>
      </c>
      <c r="C8743">
        <v>0.72299999999999998</v>
      </c>
      <c r="E8743">
        <v>0</v>
      </c>
      <c r="F8743">
        <f t="shared" si="272"/>
        <v>0.72299999999999998</v>
      </c>
      <c r="G8743">
        <v>2</v>
      </c>
      <c r="H8743">
        <f>E8743*$N$8</f>
        <v>0</v>
      </c>
      <c r="I8743">
        <f xml:space="preserve"> C8743 * IF( G8743 = 2, $N$7, $N$6 )</f>
        <v>9.7821900000000003E-2</v>
      </c>
      <c r="J8743">
        <f xml:space="preserve"> MAX( (C8743 - B8743) * IF( G8743 = 2, $N$7, $N$6 ), 0 )</f>
        <v>9.7821900000000003E-2</v>
      </c>
      <c r="K8743" s="3">
        <f t="shared" si="273"/>
        <v>9.7821900000000003E-2</v>
      </c>
    </row>
    <row r="8744" spans="1:11" x14ac:dyDescent="0.2">
      <c r="A8744" s="1">
        <v>45840.125</v>
      </c>
      <c r="B8744">
        <v>0</v>
      </c>
      <c r="C8744">
        <v>0.63400000000000001</v>
      </c>
      <c r="E8744">
        <v>0</v>
      </c>
      <c r="F8744">
        <f t="shared" si="272"/>
        <v>0.63400000000000001</v>
      </c>
      <c r="G8744">
        <v>2</v>
      </c>
      <c r="H8744">
        <f>E8744*$N$8</f>
        <v>0</v>
      </c>
      <c r="I8744">
        <f xml:space="preserve"> C8744 * IF( G8744 = 2, $N$7, $N$6 )</f>
        <v>8.5780200000000001E-2</v>
      </c>
      <c r="J8744">
        <f xml:space="preserve"> MAX( (C8744 - B8744) * IF( G8744 = 2, $N$7, $N$6 ), 0 )</f>
        <v>8.5780200000000001E-2</v>
      </c>
      <c r="K8744" s="3">
        <f t="shared" si="273"/>
        <v>8.5780200000000001E-2</v>
      </c>
    </row>
    <row r="8745" spans="1:11" x14ac:dyDescent="0.2">
      <c r="A8745" s="1">
        <v>45840.145833333336</v>
      </c>
      <c r="B8745">
        <v>0</v>
      </c>
      <c r="C8745">
        <v>0.66200000000000003</v>
      </c>
      <c r="E8745">
        <v>0</v>
      </c>
      <c r="F8745">
        <f t="shared" si="272"/>
        <v>0.66200000000000003</v>
      </c>
      <c r="G8745">
        <v>2</v>
      </c>
      <c r="H8745">
        <f>E8745*$N$8</f>
        <v>0</v>
      </c>
      <c r="I8745">
        <f xml:space="preserve"> C8745 * IF( G8745 = 2, $N$7, $N$6 )</f>
        <v>8.9568600000000012E-2</v>
      </c>
      <c r="J8745">
        <f xml:space="preserve"> MAX( (C8745 - B8745) * IF( G8745 = 2, $N$7, $N$6 ), 0 )</f>
        <v>8.9568600000000012E-2</v>
      </c>
      <c r="K8745" s="3">
        <f t="shared" si="273"/>
        <v>8.9568600000000012E-2</v>
      </c>
    </row>
    <row r="8746" spans="1:11" x14ac:dyDescent="0.2">
      <c r="A8746" s="1">
        <v>45840.166666666664</v>
      </c>
      <c r="B8746">
        <v>0</v>
      </c>
      <c r="C8746">
        <v>0.80700000000000005</v>
      </c>
      <c r="E8746">
        <v>0</v>
      </c>
      <c r="F8746">
        <f t="shared" si="272"/>
        <v>0.80700000000000005</v>
      </c>
      <c r="G8746">
        <v>2</v>
      </c>
      <c r="H8746">
        <f>E8746*$N$8</f>
        <v>0</v>
      </c>
      <c r="I8746">
        <f xml:space="preserve"> C8746 * IF( G8746 = 2, $N$7, $N$6 )</f>
        <v>0.10918710000000001</v>
      </c>
      <c r="J8746">
        <f xml:space="preserve"> MAX( (C8746 - B8746) * IF( G8746 = 2, $N$7, $N$6 ), 0 )</f>
        <v>0.10918710000000001</v>
      </c>
      <c r="K8746" s="3">
        <f t="shared" si="273"/>
        <v>0.10918710000000001</v>
      </c>
    </row>
    <row r="8747" spans="1:11" x14ac:dyDescent="0.2">
      <c r="A8747" s="1">
        <v>45840.1875</v>
      </c>
      <c r="B8747">
        <v>0</v>
      </c>
      <c r="C8747">
        <v>0.72199999999999998</v>
      </c>
      <c r="E8747">
        <v>0</v>
      </c>
      <c r="F8747">
        <f t="shared" si="272"/>
        <v>0.72199999999999998</v>
      </c>
      <c r="G8747">
        <v>2</v>
      </c>
      <c r="H8747">
        <f>E8747*$N$8</f>
        <v>0</v>
      </c>
      <c r="I8747">
        <f xml:space="preserve"> C8747 * IF( G8747 = 2, $N$7, $N$6 )</f>
        <v>9.7686599999999998E-2</v>
      </c>
      <c r="J8747">
        <f xml:space="preserve"> MAX( (C8747 - B8747) * IF( G8747 = 2, $N$7, $N$6 ), 0 )</f>
        <v>9.7686599999999998E-2</v>
      </c>
      <c r="K8747" s="3">
        <f t="shared" si="273"/>
        <v>9.7686599999999998E-2</v>
      </c>
    </row>
    <row r="8748" spans="1:11" x14ac:dyDescent="0.2">
      <c r="A8748" s="1">
        <v>45840.208333333336</v>
      </c>
      <c r="B8748">
        <v>0</v>
      </c>
      <c r="C8748">
        <v>0.69199999999999995</v>
      </c>
      <c r="E8748">
        <v>0</v>
      </c>
      <c r="F8748">
        <f t="shared" si="272"/>
        <v>0.69199999999999995</v>
      </c>
      <c r="G8748">
        <v>2</v>
      </c>
      <c r="H8748">
        <f>E8748*$N$8</f>
        <v>0</v>
      </c>
      <c r="I8748">
        <f xml:space="preserve"> C8748 * IF( G8748 = 2, $N$7, $N$6 )</f>
        <v>9.3627599999999991E-2</v>
      </c>
      <c r="J8748">
        <f xml:space="preserve"> MAX( (C8748 - B8748) * IF( G8748 = 2, $N$7, $N$6 ), 0 )</f>
        <v>9.3627599999999991E-2</v>
      </c>
      <c r="K8748" s="3">
        <f t="shared" si="273"/>
        <v>9.3627599999999991E-2</v>
      </c>
    </row>
    <row r="8749" spans="1:11" x14ac:dyDescent="0.2">
      <c r="A8749" s="1">
        <v>45840.229166666664</v>
      </c>
      <c r="B8749">
        <v>0</v>
      </c>
      <c r="C8749">
        <v>0.60299999999999998</v>
      </c>
      <c r="E8749">
        <v>0</v>
      </c>
      <c r="F8749">
        <f t="shared" si="272"/>
        <v>0.60299999999999998</v>
      </c>
      <c r="G8749">
        <v>2</v>
      </c>
      <c r="H8749">
        <f>E8749*$N$8</f>
        <v>0</v>
      </c>
      <c r="I8749">
        <f xml:space="preserve"> C8749 * IF( G8749 = 2, $N$7, $N$6 )</f>
        <v>8.1585900000000003E-2</v>
      </c>
      <c r="J8749">
        <f xml:space="preserve"> MAX( (C8749 - B8749) * IF( G8749 = 2, $N$7, $N$6 ), 0 )</f>
        <v>8.1585900000000003E-2</v>
      </c>
      <c r="K8749" s="3">
        <f t="shared" si="273"/>
        <v>8.1585900000000003E-2</v>
      </c>
    </row>
    <row r="8750" spans="1:11" x14ac:dyDescent="0.2">
      <c r="A8750" s="1">
        <v>45840.25</v>
      </c>
      <c r="B8750">
        <v>0</v>
      </c>
      <c r="C8750">
        <v>0.89100000000000001</v>
      </c>
      <c r="E8750">
        <v>0</v>
      </c>
      <c r="F8750">
        <f t="shared" si="272"/>
        <v>0.89100000000000001</v>
      </c>
      <c r="G8750">
        <v>2</v>
      </c>
      <c r="H8750">
        <f>E8750*$N$8</f>
        <v>0</v>
      </c>
      <c r="I8750">
        <f xml:space="preserve"> C8750 * IF( G8750 = 2, $N$7, $N$6 )</f>
        <v>0.1205523</v>
      </c>
      <c r="J8750">
        <f xml:space="preserve"> MAX( (C8750 - B8750) * IF( G8750 = 2, $N$7, $N$6 ), 0 )</f>
        <v>0.1205523</v>
      </c>
      <c r="K8750" s="3">
        <f t="shared" si="273"/>
        <v>0.1205523</v>
      </c>
    </row>
    <row r="8751" spans="1:11" x14ac:dyDescent="0.2">
      <c r="A8751" s="1">
        <v>45840.270833333336</v>
      </c>
      <c r="B8751">
        <v>0</v>
      </c>
      <c r="C8751">
        <v>1.38</v>
      </c>
      <c r="E8751">
        <v>0</v>
      </c>
      <c r="F8751">
        <f t="shared" si="272"/>
        <v>1.38</v>
      </c>
      <c r="G8751">
        <v>2</v>
      </c>
      <c r="H8751">
        <f>E8751*$N$8</f>
        <v>0</v>
      </c>
      <c r="I8751">
        <f xml:space="preserve"> C8751 * IF( G8751 = 2, $N$7, $N$6 )</f>
        <v>0.18671399999999999</v>
      </c>
      <c r="J8751">
        <f xml:space="preserve"> MAX( (C8751 - B8751) * IF( G8751 = 2, $N$7, $N$6 ), 0 )</f>
        <v>0.18671399999999999</v>
      </c>
      <c r="K8751" s="3">
        <f t="shared" si="273"/>
        <v>0.18671399999999999</v>
      </c>
    </row>
    <row r="8752" spans="1:11" x14ac:dyDescent="0.2">
      <c r="A8752" s="1">
        <v>45840.291666666664</v>
      </c>
      <c r="B8752">
        <v>0</v>
      </c>
      <c r="C8752">
        <v>0.80100000000000005</v>
      </c>
      <c r="E8752">
        <v>0</v>
      </c>
      <c r="F8752">
        <f t="shared" si="272"/>
        <v>0.80100000000000005</v>
      </c>
      <c r="G8752">
        <v>2</v>
      </c>
      <c r="H8752">
        <f>E8752*$N$8</f>
        <v>0</v>
      </c>
      <c r="I8752">
        <f xml:space="preserve"> C8752 * IF( G8752 = 2, $N$7, $N$6 )</f>
        <v>0.10837530000000001</v>
      </c>
      <c r="J8752">
        <f xml:space="preserve"> MAX( (C8752 - B8752) * IF( G8752 = 2, $N$7, $N$6 ), 0 )</f>
        <v>0.10837530000000001</v>
      </c>
      <c r="K8752" s="3">
        <f t="shared" si="273"/>
        <v>0.10837530000000001</v>
      </c>
    </row>
    <row r="8753" spans="1:11" x14ac:dyDescent="0.2">
      <c r="A8753" s="1">
        <v>45840.3125</v>
      </c>
      <c r="B8753">
        <v>0</v>
      </c>
      <c r="C8753">
        <v>0.53600000000000003</v>
      </c>
      <c r="E8753">
        <v>0</v>
      </c>
      <c r="F8753">
        <f t="shared" si="272"/>
        <v>0.53600000000000003</v>
      </c>
      <c r="G8753">
        <v>2</v>
      </c>
      <c r="H8753">
        <f>E8753*$N$8</f>
        <v>0</v>
      </c>
      <c r="I8753">
        <f xml:space="preserve"> C8753 * IF( G8753 = 2, $N$7, $N$6 )</f>
        <v>7.252080000000001E-2</v>
      </c>
      <c r="J8753">
        <f xml:space="preserve"> MAX( (C8753 - B8753) * IF( G8753 = 2, $N$7, $N$6 ), 0 )</f>
        <v>7.252080000000001E-2</v>
      </c>
      <c r="K8753" s="3">
        <f t="shared" si="273"/>
        <v>7.252080000000001E-2</v>
      </c>
    </row>
    <row r="8754" spans="1:11" x14ac:dyDescent="0.2">
      <c r="A8754" s="1">
        <v>45840.333333333336</v>
      </c>
      <c r="B8754">
        <v>0.187767766</v>
      </c>
      <c r="C8754">
        <v>0.379</v>
      </c>
      <c r="E8754">
        <v>1E-3</v>
      </c>
      <c r="F8754">
        <f t="shared" si="272"/>
        <v>0.191232234</v>
      </c>
      <c r="G8754">
        <v>2</v>
      </c>
      <c r="H8754">
        <f>E8754*$N$8</f>
        <v>3.3000000000000003E-5</v>
      </c>
      <c r="I8754">
        <f xml:space="preserve"> C8754 * IF( G8754 = 2, $N$7, $N$6 )</f>
        <v>5.1278700000000003E-2</v>
      </c>
      <c r="J8754">
        <f xml:space="preserve"> MAX( (C8754 - B8754) * IF( G8754 = 2, $N$7, $N$6 ), 0 )</f>
        <v>2.5873721260199999E-2</v>
      </c>
      <c r="K8754" s="3">
        <f t="shared" si="273"/>
        <v>2.5873721260199999E-2</v>
      </c>
    </row>
    <row r="8755" spans="1:11" x14ac:dyDescent="0.2">
      <c r="A8755" s="1">
        <v>45840.354166666664</v>
      </c>
      <c r="B8755">
        <v>0.37553553200000001</v>
      </c>
      <c r="C8755">
        <v>0.439</v>
      </c>
      <c r="E8755">
        <v>6.3E-2</v>
      </c>
      <c r="F8755">
        <f t="shared" si="272"/>
        <v>6.3464467999999996E-2</v>
      </c>
      <c r="G8755">
        <v>2</v>
      </c>
      <c r="H8755">
        <f>E8755*$N$8</f>
        <v>2.0790000000000001E-3</v>
      </c>
      <c r="I8755">
        <f xml:space="preserve"> C8755 * IF( G8755 = 2, $N$7, $N$6 )</f>
        <v>5.9396700000000004E-2</v>
      </c>
      <c r="J8755">
        <f xml:space="preserve"> MAX( (C8755 - B8755) * IF( G8755 = 2, $N$7, $N$6 ), 0 )</f>
        <v>8.5867425204000005E-3</v>
      </c>
      <c r="K8755" s="3">
        <f t="shared" si="273"/>
        <v>8.5867425204000005E-3</v>
      </c>
    </row>
    <row r="8756" spans="1:11" x14ac:dyDescent="0.2">
      <c r="A8756" s="1">
        <v>45840.375</v>
      </c>
      <c r="B8756">
        <v>0.60002196900000004</v>
      </c>
      <c r="C8756">
        <v>0.27800000000000002</v>
      </c>
      <c r="E8756">
        <v>1E-3</v>
      </c>
      <c r="F8756">
        <f t="shared" si="272"/>
        <v>0</v>
      </c>
      <c r="G8756">
        <v>2</v>
      </c>
      <c r="H8756">
        <f>E8756*$N$8</f>
        <v>3.3000000000000003E-5</v>
      </c>
      <c r="I8756">
        <f xml:space="preserve"> C8756 * IF( G8756 = 2, $N$7, $N$6 )</f>
        <v>3.7613400000000005E-2</v>
      </c>
      <c r="J8756">
        <f xml:space="preserve"> MAX( (C8756 - B8756) * IF( G8756 = 2, $N$7, $N$6 ), 0 )</f>
        <v>0</v>
      </c>
      <c r="K8756" s="3">
        <f t="shared" si="273"/>
        <v>-4.3569572405700002E-2</v>
      </c>
    </row>
    <row r="8757" spans="1:11" x14ac:dyDescent="0.2">
      <c r="A8757" s="1">
        <v>45840.395833333336</v>
      </c>
      <c r="B8757">
        <v>0.82450840599999997</v>
      </c>
      <c r="C8757">
        <v>1.2450000000000001</v>
      </c>
      <c r="E8757">
        <v>0</v>
      </c>
      <c r="F8757">
        <f t="shared" si="272"/>
        <v>0.42049159400000014</v>
      </c>
      <c r="G8757">
        <v>2</v>
      </c>
      <c r="H8757">
        <f>E8757*$N$8</f>
        <v>0</v>
      </c>
      <c r="I8757">
        <f xml:space="preserve"> C8757 * IF( G8757 = 2, $N$7, $N$6 )</f>
        <v>0.16844850000000003</v>
      </c>
      <c r="J8757">
        <f xml:space="preserve"> MAX( (C8757 - B8757) * IF( G8757 = 2, $N$7, $N$6 ), 0 )</f>
        <v>5.6892512668200022E-2</v>
      </c>
      <c r="K8757" s="3">
        <f t="shared" si="273"/>
        <v>5.6892512668200022E-2</v>
      </c>
    </row>
    <row r="8758" spans="1:11" x14ac:dyDescent="0.2">
      <c r="A8758" s="1">
        <v>45840.416666666664</v>
      </c>
      <c r="B8758">
        <v>0.97857267599999997</v>
      </c>
      <c r="C8758">
        <v>0.70499999999999996</v>
      </c>
      <c r="E8758">
        <v>4.2999999999999997E-2</v>
      </c>
      <c r="F8758">
        <f t="shared" si="272"/>
        <v>0</v>
      </c>
      <c r="G8758">
        <v>2</v>
      </c>
      <c r="H8758">
        <f>E8758*$N$8</f>
        <v>1.4189999999999999E-3</v>
      </c>
      <c r="I8758">
        <f xml:space="preserve"> C8758 * IF( G8758 = 2, $N$7, $N$6 )</f>
        <v>9.5386499999999999E-2</v>
      </c>
      <c r="J8758">
        <f xml:space="preserve"> MAX( (C8758 - B8758) * IF( G8758 = 2, $N$7, $N$6 ), 0 )</f>
        <v>0</v>
      </c>
      <c r="K8758" s="3">
        <f t="shared" si="273"/>
        <v>-3.7014383062800006E-2</v>
      </c>
    </row>
    <row r="8759" spans="1:11" x14ac:dyDescent="0.2">
      <c r="A8759" s="1">
        <v>45840.4375</v>
      </c>
      <c r="B8759">
        <v>1.1326369460000001</v>
      </c>
      <c r="C8759">
        <v>-0.27200000000000002</v>
      </c>
      <c r="E8759">
        <v>0.34399999999999997</v>
      </c>
      <c r="F8759">
        <f t="shared" si="272"/>
        <v>0</v>
      </c>
      <c r="G8759">
        <v>2</v>
      </c>
      <c r="H8759">
        <f>E8759*$N$8</f>
        <v>1.1351999999999999E-2</v>
      </c>
      <c r="I8759">
        <f xml:space="preserve"> C8759 * IF( G8759 = 2, $N$7, $N$6 )</f>
        <v>-3.6801600000000004E-2</v>
      </c>
      <c r="J8759">
        <f xml:space="preserve"> MAX( (C8759 - B8759) * IF( G8759 = 2, $N$7, $N$6 ), 0 )</f>
        <v>0</v>
      </c>
      <c r="K8759" s="3">
        <f t="shared" si="273"/>
        <v>-0.19004737879380001</v>
      </c>
    </row>
    <row r="8760" spans="1:11" x14ac:dyDescent="0.2">
      <c r="A8760" s="1">
        <v>45840.458333333336</v>
      </c>
      <c r="B8760">
        <v>1.1947196200000001</v>
      </c>
      <c r="C8760">
        <v>-8.7999999999999995E-2</v>
      </c>
      <c r="E8760">
        <v>0.33300000000000002</v>
      </c>
      <c r="F8760">
        <f t="shared" si="272"/>
        <v>0</v>
      </c>
      <c r="G8760">
        <v>2</v>
      </c>
      <c r="H8760">
        <f>E8760*$N$8</f>
        <v>1.0989000000000001E-2</v>
      </c>
      <c r="I8760">
        <f xml:space="preserve"> C8760 * IF( G8760 = 2, $N$7, $N$6 )</f>
        <v>-1.1906399999999999E-2</v>
      </c>
      <c r="J8760">
        <f xml:space="preserve"> MAX( (C8760 - B8760) * IF( G8760 = 2, $N$7, $N$6 ), 0 )</f>
        <v>0</v>
      </c>
      <c r="K8760" s="3">
        <f t="shared" si="273"/>
        <v>-0.17355196458600003</v>
      </c>
    </row>
    <row r="8761" spans="1:11" x14ac:dyDescent="0.2">
      <c r="A8761" s="1">
        <v>45840.479166666664</v>
      </c>
      <c r="B8761">
        <v>1.256802295</v>
      </c>
      <c r="C8761">
        <v>-0.56999999999999995</v>
      </c>
      <c r="E8761">
        <v>0.59299999999999997</v>
      </c>
      <c r="F8761">
        <f t="shared" si="272"/>
        <v>0</v>
      </c>
      <c r="G8761">
        <v>2</v>
      </c>
      <c r="H8761">
        <f>E8761*$N$8</f>
        <v>1.9569E-2</v>
      </c>
      <c r="I8761">
        <f xml:space="preserve"> C8761 * IF( G8761 = 2, $N$7, $N$6 )</f>
        <v>-7.7120999999999995E-2</v>
      </c>
      <c r="J8761">
        <f xml:space="preserve"> MAX( (C8761 - B8761) * IF( G8761 = 2, $N$7, $N$6 ), 0 )</f>
        <v>0</v>
      </c>
      <c r="K8761" s="3">
        <f t="shared" si="273"/>
        <v>-0.24716635051349997</v>
      </c>
    </row>
    <row r="8762" spans="1:11" x14ac:dyDescent="0.2">
      <c r="A8762" s="1">
        <v>45840.5</v>
      </c>
      <c r="B8762">
        <v>1.2743808050000001</v>
      </c>
      <c r="C8762">
        <v>-0.873</v>
      </c>
      <c r="E8762">
        <v>0.88</v>
      </c>
      <c r="F8762">
        <f t="shared" si="272"/>
        <v>0</v>
      </c>
      <c r="G8762">
        <v>2</v>
      </c>
      <c r="H8762">
        <f>E8762*$N$8</f>
        <v>2.904E-2</v>
      </c>
      <c r="I8762">
        <f xml:space="preserve"> C8762 * IF( G8762 = 2, $N$7, $N$6 )</f>
        <v>-0.1181169</v>
      </c>
      <c r="J8762">
        <f xml:space="preserve"> MAX( (C8762 - B8762) * IF( G8762 = 2, $N$7, $N$6 ), 0 )</f>
        <v>0</v>
      </c>
      <c r="K8762" s="3">
        <f t="shared" si="273"/>
        <v>-0.29054062291650001</v>
      </c>
    </row>
    <row r="8763" spans="1:11" x14ac:dyDescent="0.2">
      <c r="A8763" s="1">
        <v>45840.520833333336</v>
      </c>
      <c r="B8763">
        <v>1.2919593140000001</v>
      </c>
      <c r="C8763">
        <v>-1.3959999999999999</v>
      </c>
      <c r="E8763">
        <v>1.3959999999999999</v>
      </c>
      <c r="F8763">
        <f t="shared" si="272"/>
        <v>0</v>
      </c>
      <c r="G8763">
        <v>2</v>
      </c>
      <c r="H8763">
        <f>E8763*$N$8</f>
        <v>4.6067999999999998E-2</v>
      </c>
      <c r="I8763">
        <f xml:space="preserve"> C8763 * IF( G8763 = 2, $N$7, $N$6 )</f>
        <v>-0.18887879999999999</v>
      </c>
      <c r="J8763">
        <f xml:space="preserve"> MAX( (C8763 - B8763) * IF( G8763 = 2, $N$7, $N$6 ), 0 )</f>
        <v>0</v>
      </c>
      <c r="K8763" s="3">
        <f t="shared" si="273"/>
        <v>-0.36368089518419999</v>
      </c>
    </row>
    <row r="8764" spans="1:11" x14ac:dyDescent="0.2">
      <c r="A8764" s="1">
        <v>45840.541666666664</v>
      </c>
      <c r="B8764">
        <v>1.238703498</v>
      </c>
      <c r="C8764">
        <v>-1.4339999999999999</v>
      </c>
      <c r="E8764">
        <v>1.4339999999999999</v>
      </c>
      <c r="F8764">
        <f t="shared" si="272"/>
        <v>0</v>
      </c>
      <c r="G8764">
        <v>2</v>
      </c>
      <c r="H8764">
        <f>E8764*$N$8</f>
        <v>4.7322000000000003E-2</v>
      </c>
      <c r="I8764">
        <f xml:space="preserve"> C8764 * IF( G8764 = 2, $N$7, $N$6 )</f>
        <v>-0.1940202</v>
      </c>
      <c r="J8764">
        <f xml:space="preserve"> MAX( (C8764 - B8764) * IF( G8764 = 2, $N$7, $N$6 ), 0 )</f>
        <v>0</v>
      </c>
      <c r="K8764" s="3">
        <f t="shared" si="273"/>
        <v>-0.3616167832794</v>
      </c>
    </row>
    <row r="8765" spans="1:11" x14ac:dyDescent="0.2">
      <c r="A8765" s="1">
        <v>45840.5625</v>
      </c>
      <c r="B8765">
        <v>1.1854476819999999</v>
      </c>
      <c r="C8765">
        <v>-0.79500000000000004</v>
      </c>
      <c r="E8765">
        <v>0.83399999999999996</v>
      </c>
      <c r="F8765">
        <f t="shared" si="272"/>
        <v>0</v>
      </c>
      <c r="G8765">
        <v>2</v>
      </c>
      <c r="H8765">
        <f>E8765*$N$8</f>
        <v>2.7522000000000001E-2</v>
      </c>
      <c r="I8765">
        <f xml:space="preserve"> C8765 * IF( G8765 = 2, $N$7, $N$6 )</f>
        <v>-0.10756350000000001</v>
      </c>
      <c r="J8765">
        <f xml:space="preserve"> MAX( (C8765 - B8765) * IF( G8765 = 2, $N$7, $N$6 ), 0 )</f>
        <v>0</v>
      </c>
      <c r="K8765" s="3">
        <f t="shared" si="273"/>
        <v>-0.26795457137459999</v>
      </c>
    </row>
    <row r="8766" spans="1:11" x14ac:dyDescent="0.2">
      <c r="A8766" s="1">
        <v>45840.583333333336</v>
      </c>
      <c r="B8766">
        <v>1.0607491090000001</v>
      </c>
      <c r="C8766">
        <v>-0.66900000000000004</v>
      </c>
      <c r="E8766">
        <v>0.67900000000000005</v>
      </c>
      <c r="F8766">
        <f t="shared" si="272"/>
        <v>0</v>
      </c>
      <c r="G8766">
        <v>2</v>
      </c>
      <c r="H8766">
        <f>E8766*$N$8</f>
        <v>2.2407000000000003E-2</v>
      </c>
      <c r="I8766">
        <f xml:space="preserve"> C8766 * IF( G8766 = 2, $N$7, $N$6 )</f>
        <v>-9.0515700000000004E-2</v>
      </c>
      <c r="J8766">
        <f xml:space="preserve"> MAX( (C8766 - B8766) * IF( G8766 = 2, $N$7, $N$6 ), 0 )</f>
        <v>0</v>
      </c>
      <c r="K8766" s="3">
        <f t="shared" si="273"/>
        <v>-0.23403505444770001</v>
      </c>
    </row>
    <row r="8767" spans="1:11" x14ac:dyDescent="0.2">
      <c r="A8767" s="1">
        <v>45840.604166666664</v>
      </c>
      <c r="B8767">
        <v>0.93605053500000002</v>
      </c>
      <c r="C8767">
        <v>0.78700000000000003</v>
      </c>
      <c r="E8767">
        <v>0.19800000000000001</v>
      </c>
      <c r="F8767">
        <f t="shared" si="272"/>
        <v>0</v>
      </c>
      <c r="G8767">
        <v>2</v>
      </c>
      <c r="H8767">
        <f>E8767*$N$8</f>
        <v>6.5340000000000007E-3</v>
      </c>
      <c r="I8767">
        <f xml:space="preserve"> C8767 * IF( G8767 = 2, $N$7, $N$6 )</f>
        <v>0.10648110000000001</v>
      </c>
      <c r="J8767">
        <f xml:space="preserve"> MAX( (C8767 - B8767) * IF( G8767 = 2, $N$7, $N$6 ), 0 )</f>
        <v>0</v>
      </c>
      <c r="K8767" s="3">
        <f t="shared" si="273"/>
        <v>-2.0166537385499998E-2</v>
      </c>
    </row>
    <row r="8768" spans="1:11" x14ac:dyDescent="0.2">
      <c r="A8768" s="1">
        <v>45840.625</v>
      </c>
      <c r="B8768">
        <v>0.73749870900000003</v>
      </c>
      <c r="C8768">
        <v>0.78100000000000003</v>
      </c>
      <c r="E8768">
        <v>1E-3</v>
      </c>
      <c r="F8768">
        <f t="shared" si="272"/>
        <v>4.3501290999999997E-2</v>
      </c>
      <c r="G8768">
        <v>1</v>
      </c>
      <c r="H8768">
        <f>E8768*$N$8</f>
        <v>3.3000000000000003E-5</v>
      </c>
      <c r="I8768">
        <f xml:space="preserve"> C8768 * IF( G8768 = 2, $N$7, $N$6 )</f>
        <v>0.3101351</v>
      </c>
      <c r="J8768">
        <f xml:space="preserve"> MAX( (C8768 - B8768) * IF( G8768 = 2, $N$7, $N$6 ), 0 )</f>
        <v>1.7274362656099999E-2</v>
      </c>
      <c r="K8768" s="3">
        <f t="shared" si="273"/>
        <v>1.7274362656099999E-2</v>
      </c>
    </row>
    <row r="8769" spans="1:11" x14ac:dyDescent="0.2">
      <c r="A8769" s="1">
        <v>45840.645833333336</v>
      </c>
      <c r="B8769">
        <v>0.53894688300000004</v>
      </c>
      <c r="C8769">
        <v>0.95899999999999996</v>
      </c>
      <c r="E8769">
        <v>0</v>
      </c>
      <c r="F8769">
        <f t="shared" si="272"/>
        <v>0.42005311699999992</v>
      </c>
      <c r="G8769">
        <v>1</v>
      </c>
      <c r="H8769">
        <f>E8769*$N$8</f>
        <v>0</v>
      </c>
      <c r="I8769">
        <f xml:space="preserve"> C8769 * IF( G8769 = 2, $N$7, $N$6 )</f>
        <v>0.38081890000000002</v>
      </c>
      <c r="J8769">
        <f xml:space="preserve"> MAX( (C8769 - B8769) * IF( G8769 = 2, $N$7, $N$6 ), 0 )</f>
        <v>0.16680309276069996</v>
      </c>
      <c r="K8769" s="3">
        <f t="shared" si="273"/>
        <v>0.16680309276069996</v>
      </c>
    </row>
    <row r="8770" spans="1:11" x14ac:dyDescent="0.2">
      <c r="A8770" s="1">
        <v>45840.666666666664</v>
      </c>
      <c r="B8770">
        <v>0.337723457</v>
      </c>
      <c r="C8770">
        <v>1.0049999999999999</v>
      </c>
      <c r="E8770">
        <v>0</v>
      </c>
      <c r="F8770">
        <f t="shared" si="272"/>
        <v>0.66727654299999983</v>
      </c>
      <c r="G8770">
        <v>1</v>
      </c>
      <c r="H8770">
        <f>E8770*$N$8</f>
        <v>0</v>
      </c>
      <c r="I8770">
        <f xml:space="preserve"> C8770 * IF( G8770 = 2, $N$7, $N$6 )</f>
        <v>0.39908549999999998</v>
      </c>
      <c r="J8770">
        <f xml:space="preserve"> MAX( (C8770 - B8770) * IF( G8770 = 2, $N$7, $N$6 ), 0 )</f>
        <v>0.26497551522529994</v>
      </c>
      <c r="K8770" s="3">
        <f t="shared" si="273"/>
        <v>0.26497551522529994</v>
      </c>
    </row>
    <row r="8771" spans="1:11" x14ac:dyDescent="0.2">
      <c r="A8771" s="1">
        <v>45840.6875</v>
      </c>
      <c r="B8771">
        <v>0.13650002999999999</v>
      </c>
      <c r="C8771">
        <v>1.216</v>
      </c>
      <c r="E8771">
        <v>0</v>
      </c>
      <c r="F8771">
        <f t="shared" ref="F8771:F8834" si="274">MAX(C8771-B8771,0)</f>
        <v>1.0794999700000001</v>
      </c>
      <c r="G8771">
        <v>1</v>
      </c>
      <c r="H8771">
        <f>E8771*$N$8</f>
        <v>0</v>
      </c>
      <c r="I8771">
        <f xml:space="preserve"> C8771 * IF( G8771 = 2, $N$7, $N$6 )</f>
        <v>0.48287360000000001</v>
      </c>
      <c r="J8771">
        <f xml:space="preserve"> MAX( (C8771 - B8771) * IF( G8771 = 2, $N$7, $N$6 ), 0 )</f>
        <v>0.42866943808700003</v>
      </c>
      <c r="K8771" s="3">
        <f t="shared" ref="K8771:K8834" si="275">(C8771-B8771)*IF(G8771=2,$N$7,$N$6)</f>
        <v>0.42866943808700003</v>
      </c>
    </row>
    <row r="8772" spans="1:11" x14ac:dyDescent="0.2">
      <c r="A8772" s="1">
        <v>45840.708333333336</v>
      </c>
      <c r="B8772">
        <v>6.8250014999999997E-2</v>
      </c>
      <c r="C8772">
        <v>0.63700000000000001</v>
      </c>
      <c r="E8772">
        <v>0</v>
      </c>
      <c r="F8772">
        <f t="shared" si="274"/>
        <v>0.56874998499999996</v>
      </c>
      <c r="G8772">
        <v>1</v>
      </c>
      <c r="H8772">
        <f>E8772*$N$8</f>
        <v>0</v>
      </c>
      <c r="I8772">
        <f xml:space="preserve"> C8772 * IF( G8772 = 2, $N$7, $N$6 )</f>
        <v>0.25295270000000003</v>
      </c>
      <c r="J8772">
        <f xml:space="preserve"> MAX( (C8772 - B8772) * IF( G8772 = 2, $N$7, $N$6 ), 0 )</f>
        <v>0.22585061904349998</v>
      </c>
      <c r="K8772" s="3">
        <f t="shared" si="275"/>
        <v>0.22585061904349998</v>
      </c>
    </row>
    <row r="8773" spans="1:11" x14ac:dyDescent="0.2">
      <c r="A8773" s="1">
        <v>45840.729166666664</v>
      </c>
      <c r="B8773">
        <v>0</v>
      </c>
      <c r="C8773">
        <v>0.60299999999999998</v>
      </c>
      <c r="E8773">
        <v>0</v>
      </c>
      <c r="F8773">
        <f t="shared" si="274"/>
        <v>0.60299999999999998</v>
      </c>
      <c r="G8773">
        <v>1</v>
      </c>
      <c r="H8773">
        <f>E8773*$N$8</f>
        <v>0</v>
      </c>
      <c r="I8773">
        <f xml:space="preserve"> C8773 * IF( G8773 = 2, $N$7, $N$6 )</f>
        <v>0.23945130000000001</v>
      </c>
      <c r="J8773">
        <f xml:space="preserve"> MAX( (C8773 - B8773) * IF( G8773 = 2, $N$7, $N$6 ), 0 )</f>
        <v>0.23945130000000001</v>
      </c>
      <c r="K8773" s="3">
        <f t="shared" si="275"/>
        <v>0.23945130000000001</v>
      </c>
    </row>
    <row r="8774" spans="1:11" x14ac:dyDescent="0.2">
      <c r="A8774" s="1">
        <v>45840.75</v>
      </c>
      <c r="B8774">
        <v>0</v>
      </c>
      <c r="C8774">
        <v>0.436</v>
      </c>
      <c r="E8774">
        <v>0</v>
      </c>
      <c r="F8774">
        <f t="shared" si="274"/>
        <v>0.436</v>
      </c>
      <c r="G8774">
        <v>1</v>
      </c>
      <c r="H8774">
        <f>E8774*$N$8</f>
        <v>0</v>
      </c>
      <c r="I8774">
        <f xml:space="preserve"> C8774 * IF( G8774 = 2, $N$7, $N$6 )</f>
        <v>0.1731356</v>
      </c>
      <c r="J8774">
        <f xml:space="preserve"> MAX( (C8774 - B8774) * IF( G8774 = 2, $N$7, $N$6 ), 0 )</f>
        <v>0.1731356</v>
      </c>
      <c r="K8774" s="3">
        <f t="shared" si="275"/>
        <v>0.1731356</v>
      </c>
    </row>
    <row r="8775" spans="1:11" x14ac:dyDescent="0.2">
      <c r="A8775" s="1">
        <v>45840.770833333336</v>
      </c>
      <c r="B8775">
        <v>0</v>
      </c>
      <c r="C8775">
        <v>0.53900000000000003</v>
      </c>
      <c r="E8775">
        <v>0</v>
      </c>
      <c r="F8775">
        <f t="shared" si="274"/>
        <v>0.53900000000000003</v>
      </c>
      <c r="G8775">
        <v>1</v>
      </c>
      <c r="H8775">
        <f>E8775*$N$8</f>
        <v>0</v>
      </c>
      <c r="I8775">
        <f xml:space="preserve"> C8775 * IF( G8775 = 2, $N$7, $N$6 )</f>
        <v>0.21403690000000003</v>
      </c>
      <c r="J8775">
        <f xml:space="preserve"> MAX( (C8775 - B8775) * IF( G8775 = 2, $N$7, $N$6 ), 0 )</f>
        <v>0.21403690000000003</v>
      </c>
      <c r="K8775" s="3">
        <f t="shared" si="275"/>
        <v>0.21403690000000003</v>
      </c>
    </row>
    <row r="8776" spans="1:11" x14ac:dyDescent="0.2">
      <c r="A8776" s="1">
        <v>45840.791666666664</v>
      </c>
      <c r="B8776">
        <v>0</v>
      </c>
      <c r="C8776">
        <v>0.53800000000000003</v>
      </c>
      <c r="E8776">
        <v>0</v>
      </c>
      <c r="F8776">
        <f t="shared" si="274"/>
        <v>0.53800000000000003</v>
      </c>
      <c r="G8776">
        <v>1</v>
      </c>
      <c r="H8776">
        <f>E8776*$N$8</f>
        <v>0</v>
      </c>
      <c r="I8776">
        <f xml:space="preserve"> C8776 * IF( G8776 = 2, $N$7, $N$6 )</f>
        <v>0.21363980000000002</v>
      </c>
      <c r="J8776">
        <f xml:space="preserve"> MAX( (C8776 - B8776) * IF( G8776 = 2, $N$7, $N$6 ), 0 )</f>
        <v>0.21363980000000002</v>
      </c>
      <c r="K8776" s="3">
        <f t="shared" si="275"/>
        <v>0.21363980000000002</v>
      </c>
    </row>
    <row r="8777" spans="1:11" x14ac:dyDescent="0.2">
      <c r="A8777" s="1">
        <v>45840.8125</v>
      </c>
      <c r="B8777">
        <v>0</v>
      </c>
      <c r="C8777">
        <v>0.56999999999999995</v>
      </c>
      <c r="E8777">
        <v>0</v>
      </c>
      <c r="F8777">
        <f t="shared" si="274"/>
        <v>0.56999999999999995</v>
      </c>
      <c r="G8777">
        <v>1</v>
      </c>
      <c r="H8777">
        <f>E8777*$N$8</f>
        <v>0</v>
      </c>
      <c r="I8777">
        <f xml:space="preserve"> C8777 * IF( G8777 = 2, $N$7, $N$6 )</f>
        <v>0.22634699999999999</v>
      </c>
      <c r="J8777">
        <f xml:space="preserve"> MAX( (C8777 - B8777) * IF( G8777 = 2, $N$7, $N$6 ), 0 )</f>
        <v>0.22634699999999999</v>
      </c>
      <c r="K8777" s="3">
        <f t="shared" si="275"/>
        <v>0.22634699999999999</v>
      </c>
    </row>
    <row r="8778" spans="1:11" x14ac:dyDescent="0.2">
      <c r="A8778" s="1">
        <v>45840.833333333336</v>
      </c>
      <c r="B8778">
        <v>0</v>
      </c>
      <c r="C8778">
        <v>0.60099999999999998</v>
      </c>
      <c r="E8778">
        <v>0</v>
      </c>
      <c r="F8778">
        <f t="shared" si="274"/>
        <v>0.60099999999999998</v>
      </c>
      <c r="G8778">
        <v>1</v>
      </c>
      <c r="H8778">
        <f>E8778*$N$8</f>
        <v>0</v>
      </c>
      <c r="I8778">
        <f xml:space="preserve"> C8778 * IF( G8778 = 2, $N$7, $N$6 )</f>
        <v>0.23865709999999998</v>
      </c>
      <c r="J8778">
        <f xml:space="preserve"> MAX( (C8778 - B8778) * IF( G8778 = 2, $N$7, $N$6 ), 0 )</f>
        <v>0.23865709999999998</v>
      </c>
      <c r="K8778" s="3">
        <f t="shared" si="275"/>
        <v>0.23865709999999998</v>
      </c>
    </row>
    <row r="8779" spans="1:11" x14ac:dyDescent="0.2">
      <c r="A8779" s="1">
        <v>45840.854166666664</v>
      </c>
      <c r="B8779">
        <v>0</v>
      </c>
      <c r="C8779">
        <v>0.621</v>
      </c>
      <c r="E8779">
        <v>0</v>
      </c>
      <c r="F8779">
        <f t="shared" si="274"/>
        <v>0.621</v>
      </c>
      <c r="G8779">
        <v>1</v>
      </c>
      <c r="H8779">
        <f>E8779*$N$8</f>
        <v>0</v>
      </c>
      <c r="I8779">
        <f xml:space="preserve"> C8779 * IF( G8779 = 2, $N$7, $N$6 )</f>
        <v>0.24659910000000002</v>
      </c>
      <c r="J8779">
        <f xml:space="preserve"> MAX( (C8779 - B8779) * IF( G8779 = 2, $N$7, $N$6 ), 0 )</f>
        <v>0.24659910000000002</v>
      </c>
      <c r="K8779" s="3">
        <f t="shared" si="275"/>
        <v>0.24659910000000002</v>
      </c>
    </row>
    <row r="8780" spans="1:11" x14ac:dyDescent="0.2">
      <c r="A8780" s="1">
        <v>45840.875</v>
      </c>
      <c r="B8780">
        <v>0</v>
      </c>
      <c r="C8780">
        <v>0.64500000000000002</v>
      </c>
      <c r="E8780">
        <v>0</v>
      </c>
      <c r="F8780">
        <f t="shared" si="274"/>
        <v>0.64500000000000002</v>
      </c>
      <c r="G8780">
        <v>2</v>
      </c>
      <c r="H8780">
        <f>E8780*$N$8</f>
        <v>0</v>
      </c>
      <c r="I8780">
        <f xml:space="preserve"> C8780 * IF( G8780 = 2, $N$7, $N$6 )</f>
        <v>8.7268499999999999E-2</v>
      </c>
      <c r="J8780">
        <f xml:space="preserve"> MAX( (C8780 - B8780) * IF( G8780 = 2, $N$7, $N$6 ), 0 )</f>
        <v>8.7268499999999999E-2</v>
      </c>
      <c r="K8780" s="3">
        <f t="shared" si="275"/>
        <v>8.7268499999999999E-2</v>
      </c>
    </row>
    <row r="8781" spans="1:11" x14ac:dyDescent="0.2">
      <c r="A8781" s="1">
        <v>45840.895833333336</v>
      </c>
      <c r="B8781">
        <v>0</v>
      </c>
      <c r="C8781">
        <v>0.57599999999999996</v>
      </c>
      <c r="E8781">
        <v>0</v>
      </c>
      <c r="F8781">
        <f t="shared" si="274"/>
        <v>0.57599999999999996</v>
      </c>
      <c r="G8781">
        <v>2</v>
      </c>
      <c r="H8781">
        <f>E8781*$N$8</f>
        <v>0</v>
      </c>
      <c r="I8781">
        <f xml:space="preserve"> C8781 * IF( G8781 = 2, $N$7, $N$6 )</f>
        <v>7.7932799999999997E-2</v>
      </c>
      <c r="J8781">
        <f xml:space="preserve"> MAX( (C8781 - B8781) * IF( G8781 = 2, $N$7, $N$6 ), 0 )</f>
        <v>7.7932799999999997E-2</v>
      </c>
      <c r="K8781" s="3">
        <f t="shared" si="275"/>
        <v>7.7932799999999997E-2</v>
      </c>
    </row>
    <row r="8782" spans="1:11" x14ac:dyDescent="0.2">
      <c r="A8782" s="1">
        <v>45840.916666666664</v>
      </c>
      <c r="B8782">
        <v>0</v>
      </c>
      <c r="C8782">
        <v>1.2549999999999999</v>
      </c>
      <c r="E8782">
        <v>0</v>
      </c>
      <c r="F8782">
        <f t="shared" si="274"/>
        <v>1.2549999999999999</v>
      </c>
      <c r="G8782">
        <v>2</v>
      </c>
      <c r="H8782">
        <f>E8782*$N$8</f>
        <v>0</v>
      </c>
      <c r="I8782">
        <f xml:space="preserve"> C8782 * IF( G8782 = 2, $N$7, $N$6 )</f>
        <v>0.16980149999999999</v>
      </c>
      <c r="J8782">
        <f xml:space="preserve"> MAX( (C8782 - B8782) * IF( G8782 = 2, $N$7, $N$6 ), 0 )</f>
        <v>0.16980149999999999</v>
      </c>
      <c r="K8782" s="3">
        <f t="shared" si="275"/>
        <v>0.16980149999999999</v>
      </c>
    </row>
    <row r="8783" spans="1:11" x14ac:dyDescent="0.2">
      <c r="A8783" s="1">
        <v>45840.9375</v>
      </c>
      <c r="B8783">
        <v>0</v>
      </c>
      <c r="C8783">
        <v>0.72299999999999998</v>
      </c>
      <c r="E8783">
        <v>0</v>
      </c>
      <c r="F8783">
        <f t="shared" si="274"/>
        <v>0.72299999999999998</v>
      </c>
      <c r="G8783">
        <v>2</v>
      </c>
      <c r="H8783">
        <f>E8783*$N$8</f>
        <v>0</v>
      </c>
      <c r="I8783">
        <f xml:space="preserve"> C8783 * IF( G8783 = 2, $N$7, $N$6 )</f>
        <v>9.7821900000000003E-2</v>
      </c>
      <c r="J8783">
        <f xml:space="preserve"> MAX( (C8783 - B8783) * IF( G8783 = 2, $N$7, $N$6 ), 0 )</f>
        <v>9.7821900000000003E-2</v>
      </c>
      <c r="K8783" s="3">
        <f t="shared" si="275"/>
        <v>9.7821900000000003E-2</v>
      </c>
    </row>
    <row r="8784" spans="1:11" x14ac:dyDescent="0.2">
      <c r="A8784" s="1">
        <v>45840.958333333336</v>
      </c>
      <c r="B8784">
        <v>0</v>
      </c>
      <c r="C8784">
        <v>0.61899999999999999</v>
      </c>
      <c r="E8784">
        <v>0</v>
      </c>
      <c r="F8784">
        <f t="shared" si="274"/>
        <v>0.61899999999999999</v>
      </c>
      <c r="G8784">
        <v>2</v>
      </c>
      <c r="H8784">
        <f>E8784*$N$8</f>
        <v>0</v>
      </c>
      <c r="I8784">
        <f xml:space="preserve"> C8784 * IF( G8784 = 2, $N$7, $N$6 )</f>
        <v>8.3750699999999997E-2</v>
      </c>
      <c r="J8784">
        <f xml:space="preserve"> MAX( (C8784 - B8784) * IF( G8784 = 2, $N$7, $N$6 ), 0 )</f>
        <v>8.3750699999999997E-2</v>
      </c>
      <c r="K8784" s="3">
        <f t="shared" si="275"/>
        <v>8.3750699999999997E-2</v>
      </c>
    </row>
    <row r="8785" spans="1:11" x14ac:dyDescent="0.2">
      <c r="A8785" s="1">
        <v>45840.979166666664</v>
      </c>
      <c r="B8785">
        <v>0</v>
      </c>
      <c r="C8785">
        <v>0.63</v>
      </c>
      <c r="E8785">
        <v>0</v>
      </c>
      <c r="F8785">
        <f t="shared" si="274"/>
        <v>0.63</v>
      </c>
      <c r="G8785">
        <v>2</v>
      </c>
      <c r="H8785">
        <f>E8785*$N$8</f>
        <v>0</v>
      </c>
      <c r="I8785">
        <f xml:space="preserve"> C8785 * IF( G8785 = 2, $N$7, $N$6 )</f>
        <v>8.5239000000000009E-2</v>
      </c>
      <c r="J8785">
        <f xml:space="preserve"> MAX( (C8785 - B8785) * IF( G8785 = 2, $N$7, $N$6 ), 0 )</f>
        <v>8.5239000000000009E-2</v>
      </c>
      <c r="K8785" s="3">
        <f t="shared" si="275"/>
        <v>8.5239000000000009E-2</v>
      </c>
    </row>
    <row r="8786" spans="1:11" x14ac:dyDescent="0.2">
      <c r="A8786" s="1">
        <v>45841</v>
      </c>
      <c r="B8786">
        <v>0</v>
      </c>
      <c r="C8786">
        <v>0.622</v>
      </c>
      <c r="E8786">
        <v>0</v>
      </c>
      <c r="F8786">
        <f t="shared" si="274"/>
        <v>0.622</v>
      </c>
      <c r="G8786">
        <v>2</v>
      </c>
      <c r="H8786">
        <f>E8786*$N$8</f>
        <v>0</v>
      </c>
      <c r="I8786">
        <f xml:space="preserve"> C8786 * IF( G8786 = 2, $N$7, $N$6 )</f>
        <v>8.4156599999999998E-2</v>
      </c>
      <c r="J8786">
        <f xml:space="preserve"> MAX( (C8786 - B8786) * IF( G8786 = 2, $N$7, $N$6 ), 0 )</f>
        <v>8.4156599999999998E-2</v>
      </c>
      <c r="K8786" s="3">
        <f t="shared" si="275"/>
        <v>8.4156599999999998E-2</v>
      </c>
    </row>
    <row r="8787" spans="1:11" x14ac:dyDescent="0.2">
      <c r="A8787" s="1">
        <v>45841.020833333336</v>
      </c>
      <c r="B8787">
        <v>0</v>
      </c>
      <c r="C8787">
        <v>1.0640000000000001</v>
      </c>
      <c r="E8787">
        <v>0</v>
      </c>
      <c r="F8787">
        <f t="shared" si="274"/>
        <v>1.0640000000000001</v>
      </c>
      <c r="G8787">
        <v>2</v>
      </c>
      <c r="H8787">
        <f>E8787*$N$8</f>
        <v>0</v>
      </c>
      <c r="I8787">
        <f xml:space="preserve"> C8787 * IF( G8787 = 2, $N$7, $N$6 )</f>
        <v>0.14395920000000001</v>
      </c>
      <c r="J8787">
        <f xml:space="preserve"> MAX( (C8787 - B8787) * IF( G8787 = 2, $N$7, $N$6 ), 0 )</f>
        <v>0.14395920000000001</v>
      </c>
      <c r="K8787" s="3">
        <f t="shared" si="275"/>
        <v>0.14395920000000001</v>
      </c>
    </row>
    <row r="8788" spans="1:11" x14ac:dyDescent="0.2">
      <c r="A8788" s="1">
        <v>45841.041666666664</v>
      </c>
      <c r="B8788">
        <v>0</v>
      </c>
      <c r="C8788">
        <v>0.65400000000000003</v>
      </c>
      <c r="E8788">
        <v>0</v>
      </c>
      <c r="F8788">
        <f t="shared" si="274"/>
        <v>0.65400000000000003</v>
      </c>
      <c r="G8788">
        <v>2</v>
      </c>
      <c r="H8788">
        <f>E8788*$N$8</f>
        <v>0</v>
      </c>
      <c r="I8788">
        <f xml:space="preserve"> C8788 * IF( G8788 = 2, $N$7, $N$6 )</f>
        <v>8.8486200000000001E-2</v>
      </c>
      <c r="J8788">
        <f xml:space="preserve"> MAX( (C8788 - B8788) * IF( G8788 = 2, $N$7, $N$6 ), 0 )</f>
        <v>8.8486200000000001E-2</v>
      </c>
      <c r="K8788" s="3">
        <f t="shared" si="275"/>
        <v>8.8486200000000001E-2</v>
      </c>
    </row>
    <row r="8789" spans="1:11" x14ac:dyDescent="0.2">
      <c r="A8789" s="1">
        <v>45841.0625</v>
      </c>
      <c r="B8789">
        <v>0</v>
      </c>
      <c r="C8789">
        <v>0.64100000000000001</v>
      </c>
      <c r="E8789">
        <v>0</v>
      </c>
      <c r="F8789">
        <f t="shared" si="274"/>
        <v>0.64100000000000001</v>
      </c>
      <c r="G8789">
        <v>2</v>
      </c>
      <c r="H8789">
        <f>E8789*$N$8</f>
        <v>0</v>
      </c>
      <c r="I8789">
        <f xml:space="preserve"> C8789 * IF( G8789 = 2, $N$7, $N$6 )</f>
        <v>8.6727300000000007E-2</v>
      </c>
      <c r="J8789">
        <f xml:space="preserve"> MAX( (C8789 - B8789) * IF( G8789 = 2, $N$7, $N$6 ), 0 )</f>
        <v>8.6727300000000007E-2</v>
      </c>
      <c r="K8789" s="3">
        <f t="shared" si="275"/>
        <v>8.6727300000000007E-2</v>
      </c>
    </row>
    <row r="8790" spans="1:11" x14ac:dyDescent="0.2">
      <c r="A8790" s="1">
        <v>45841.083333333336</v>
      </c>
      <c r="B8790">
        <v>0</v>
      </c>
      <c r="C8790">
        <v>0.60599999999999998</v>
      </c>
      <c r="E8790">
        <v>0</v>
      </c>
      <c r="F8790">
        <f t="shared" si="274"/>
        <v>0.60599999999999998</v>
      </c>
      <c r="G8790">
        <v>2</v>
      </c>
      <c r="H8790">
        <f>E8790*$N$8</f>
        <v>0</v>
      </c>
      <c r="I8790">
        <f xml:space="preserve"> C8790 * IF( G8790 = 2, $N$7, $N$6 )</f>
        <v>8.1991800000000004E-2</v>
      </c>
      <c r="J8790">
        <f xml:space="preserve"> MAX( (C8790 - B8790) * IF( G8790 = 2, $N$7, $N$6 ), 0 )</f>
        <v>8.1991800000000004E-2</v>
      </c>
      <c r="K8790" s="3">
        <f t="shared" si="275"/>
        <v>8.1991800000000004E-2</v>
      </c>
    </row>
    <row r="8791" spans="1:11" x14ac:dyDescent="0.2">
      <c r="A8791" s="1">
        <v>45841.104166666664</v>
      </c>
      <c r="B8791">
        <v>0</v>
      </c>
      <c r="C8791">
        <v>0.55200000000000005</v>
      </c>
      <c r="E8791">
        <v>0</v>
      </c>
      <c r="F8791">
        <f t="shared" si="274"/>
        <v>0.55200000000000005</v>
      </c>
      <c r="G8791">
        <v>2</v>
      </c>
      <c r="H8791">
        <f>E8791*$N$8</f>
        <v>0</v>
      </c>
      <c r="I8791">
        <f xml:space="preserve"> C8791 * IF( G8791 = 2, $N$7, $N$6 )</f>
        <v>7.4685600000000005E-2</v>
      </c>
      <c r="J8791">
        <f xml:space="preserve"> MAX( (C8791 - B8791) * IF( G8791 = 2, $N$7, $N$6 ), 0 )</f>
        <v>7.4685600000000005E-2</v>
      </c>
      <c r="K8791" s="3">
        <f t="shared" si="275"/>
        <v>7.4685600000000005E-2</v>
      </c>
    </row>
    <row r="8792" spans="1:11" x14ac:dyDescent="0.2">
      <c r="A8792" s="1">
        <v>45841.125</v>
      </c>
      <c r="B8792">
        <v>0</v>
      </c>
      <c r="C8792">
        <v>0.61799999999999999</v>
      </c>
      <c r="E8792">
        <v>0</v>
      </c>
      <c r="F8792">
        <f t="shared" si="274"/>
        <v>0.61799999999999999</v>
      </c>
      <c r="G8792">
        <v>2</v>
      </c>
      <c r="H8792">
        <f>E8792*$N$8</f>
        <v>0</v>
      </c>
      <c r="I8792">
        <f xml:space="preserve"> C8792 * IF( G8792 = 2, $N$7, $N$6 )</f>
        <v>8.3615400000000006E-2</v>
      </c>
      <c r="J8792">
        <f xml:space="preserve"> MAX( (C8792 - B8792) * IF( G8792 = 2, $N$7, $N$6 ), 0 )</f>
        <v>8.3615400000000006E-2</v>
      </c>
      <c r="K8792" s="3">
        <f t="shared" si="275"/>
        <v>8.3615400000000006E-2</v>
      </c>
    </row>
    <row r="8793" spans="1:11" x14ac:dyDescent="0.2">
      <c r="A8793" s="1">
        <v>45841.145833333336</v>
      </c>
      <c r="B8793">
        <v>0</v>
      </c>
      <c r="C8793">
        <v>0.62</v>
      </c>
      <c r="E8793">
        <v>0</v>
      </c>
      <c r="F8793">
        <f t="shared" si="274"/>
        <v>0.62</v>
      </c>
      <c r="G8793">
        <v>2</v>
      </c>
      <c r="H8793">
        <f>E8793*$N$8</f>
        <v>0</v>
      </c>
      <c r="I8793">
        <f xml:space="preserve"> C8793 * IF( G8793 = 2, $N$7, $N$6 )</f>
        <v>8.3886000000000002E-2</v>
      </c>
      <c r="J8793">
        <f xml:space="preserve"> MAX( (C8793 - B8793) * IF( G8793 = 2, $N$7, $N$6 ), 0 )</f>
        <v>8.3886000000000002E-2</v>
      </c>
      <c r="K8793" s="3">
        <f t="shared" si="275"/>
        <v>8.3886000000000002E-2</v>
      </c>
    </row>
    <row r="8794" spans="1:11" x14ac:dyDescent="0.2">
      <c r="A8794" s="1">
        <v>45841.166666666664</v>
      </c>
      <c r="B8794">
        <v>0</v>
      </c>
      <c r="C8794">
        <v>0.66800000000000004</v>
      </c>
      <c r="E8794">
        <v>0</v>
      </c>
      <c r="F8794">
        <f t="shared" si="274"/>
        <v>0.66800000000000004</v>
      </c>
      <c r="G8794">
        <v>2</v>
      </c>
      <c r="H8794">
        <f>E8794*$N$8</f>
        <v>0</v>
      </c>
      <c r="I8794">
        <f xml:space="preserve"> C8794 * IF( G8794 = 2, $N$7, $N$6 )</f>
        <v>9.0380400000000014E-2</v>
      </c>
      <c r="J8794">
        <f xml:space="preserve"> MAX( (C8794 - B8794) * IF( G8794 = 2, $N$7, $N$6 ), 0 )</f>
        <v>9.0380400000000014E-2</v>
      </c>
      <c r="K8794" s="3">
        <f t="shared" si="275"/>
        <v>9.0380400000000014E-2</v>
      </c>
    </row>
    <row r="8795" spans="1:11" x14ac:dyDescent="0.2">
      <c r="A8795" s="1">
        <v>45841.1875</v>
      </c>
      <c r="B8795">
        <v>0</v>
      </c>
      <c r="C8795">
        <v>0.55100000000000005</v>
      </c>
      <c r="E8795">
        <v>0</v>
      </c>
      <c r="F8795">
        <f t="shared" si="274"/>
        <v>0.55100000000000005</v>
      </c>
      <c r="G8795">
        <v>2</v>
      </c>
      <c r="H8795">
        <f>E8795*$N$8</f>
        <v>0</v>
      </c>
      <c r="I8795">
        <f xml:space="preserve"> C8795 * IF( G8795 = 2, $N$7, $N$6 )</f>
        <v>7.4550300000000014E-2</v>
      </c>
      <c r="J8795">
        <f xml:space="preserve"> MAX( (C8795 - B8795) * IF( G8795 = 2, $N$7, $N$6 ), 0 )</f>
        <v>7.4550300000000014E-2</v>
      </c>
      <c r="K8795" s="3">
        <f t="shared" si="275"/>
        <v>7.4550300000000014E-2</v>
      </c>
    </row>
    <row r="8796" spans="1:11" x14ac:dyDescent="0.2">
      <c r="A8796" s="1">
        <v>45841.208333333336</v>
      </c>
      <c r="B8796">
        <v>0</v>
      </c>
      <c r="C8796">
        <v>0.59299999999999997</v>
      </c>
      <c r="E8796">
        <v>0</v>
      </c>
      <c r="F8796">
        <f t="shared" si="274"/>
        <v>0.59299999999999997</v>
      </c>
      <c r="G8796">
        <v>2</v>
      </c>
      <c r="H8796">
        <f>E8796*$N$8</f>
        <v>0</v>
      </c>
      <c r="I8796">
        <f xml:space="preserve"> C8796 * IF( G8796 = 2, $N$7, $N$6 )</f>
        <v>8.0232899999999996E-2</v>
      </c>
      <c r="J8796">
        <f xml:space="preserve"> MAX( (C8796 - B8796) * IF( G8796 = 2, $N$7, $N$6 ), 0 )</f>
        <v>8.0232899999999996E-2</v>
      </c>
      <c r="K8796" s="3">
        <f t="shared" si="275"/>
        <v>8.0232899999999996E-2</v>
      </c>
    </row>
    <row r="8797" spans="1:11" x14ac:dyDescent="0.2">
      <c r="A8797" s="1">
        <v>45841.229166666664</v>
      </c>
      <c r="B8797">
        <v>0</v>
      </c>
      <c r="C8797">
        <v>0.67800000000000005</v>
      </c>
      <c r="E8797">
        <v>0</v>
      </c>
      <c r="F8797">
        <f t="shared" si="274"/>
        <v>0.67800000000000005</v>
      </c>
      <c r="G8797">
        <v>2</v>
      </c>
      <c r="H8797">
        <f>E8797*$N$8</f>
        <v>0</v>
      </c>
      <c r="I8797">
        <f xml:space="preserve"> C8797 * IF( G8797 = 2, $N$7, $N$6 )</f>
        <v>9.1733400000000007E-2</v>
      </c>
      <c r="J8797">
        <f xml:space="preserve"> MAX( (C8797 - B8797) * IF( G8797 = 2, $N$7, $N$6 ), 0 )</f>
        <v>9.1733400000000007E-2</v>
      </c>
      <c r="K8797" s="3">
        <f t="shared" si="275"/>
        <v>9.1733400000000007E-2</v>
      </c>
    </row>
    <row r="8798" spans="1:11" x14ac:dyDescent="0.2">
      <c r="A8798" s="1">
        <v>45841.25</v>
      </c>
      <c r="B8798">
        <v>0</v>
      </c>
      <c r="C8798">
        <v>0.63700000000000001</v>
      </c>
      <c r="E8798">
        <v>0</v>
      </c>
      <c r="F8798">
        <f t="shared" si="274"/>
        <v>0.63700000000000001</v>
      </c>
      <c r="G8798">
        <v>2</v>
      </c>
      <c r="H8798">
        <f>E8798*$N$8</f>
        <v>0</v>
      </c>
      <c r="I8798">
        <f xml:space="preserve"> C8798 * IF( G8798 = 2, $N$7, $N$6 )</f>
        <v>8.6186100000000002E-2</v>
      </c>
      <c r="J8798">
        <f xml:space="preserve"> MAX( (C8798 - B8798) * IF( G8798 = 2, $N$7, $N$6 ), 0 )</f>
        <v>8.6186100000000002E-2</v>
      </c>
      <c r="K8798" s="3">
        <f t="shared" si="275"/>
        <v>8.6186100000000002E-2</v>
      </c>
    </row>
    <row r="8799" spans="1:11" x14ac:dyDescent="0.2">
      <c r="A8799" s="1">
        <v>45841.270833333336</v>
      </c>
      <c r="B8799">
        <v>0</v>
      </c>
      <c r="C8799">
        <v>0.68200000000000005</v>
      </c>
      <c r="E8799">
        <v>0</v>
      </c>
      <c r="F8799">
        <f t="shared" si="274"/>
        <v>0.68200000000000005</v>
      </c>
      <c r="G8799">
        <v>2</v>
      </c>
      <c r="H8799">
        <f>E8799*$N$8</f>
        <v>0</v>
      </c>
      <c r="I8799">
        <f xml:space="preserve"> C8799 * IF( G8799 = 2, $N$7, $N$6 )</f>
        <v>9.2274600000000012E-2</v>
      </c>
      <c r="J8799">
        <f xml:space="preserve"> MAX( (C8799 - B8799) * IF( G8799 = 2, $N$7, $N$6 ), 0 )</f>
        <v>9.2274600000000012E-2</v>
      </c>
      <c r="K8799" s="3">
        <f t="shared" si="275"/>
        <v>9.2274600000000012E-2</v>
      </c>
    </row>
    <row r="8800" spans="1:11" x14ac:dyDescent="0.2">
      <c r="A8800" s="1">
        <v>45841.291666666664</v>
      </c>
      <c r="B8800">
        <v>0</v>
      </c>
      <c r="C8800">
        <v>0.53700000000000003</v>
      </c>
      <c r="E8800">
        <v>0</v>
      </c>
      <c r="F8800">
        <f t="shared" si="274"/>
        <v>0.53700000000000003</v>
      </c>
      <c r="G8800">
        <v>2</v>
      </c>
      <c r="H8800">
        <f>E8800*$N$8</f>
        <v>0</v>
      </c>
      <c r="I8800">
        <f xml:space="preserve"> C8800 * IF( G8800 = 2, $N$7, $N$6 )</f>
        <v>7.2656100000000001E-2</v>
      </c>
      <c r="J8800">
        <f xml:space="preserve"> MAX( (C8800 - B8800) * IF( G8800 = 2, $N$7, $N$6 ), 0 )</f>
        <v>7.2656100000000001E-2</v>
      </c>
      <c r="K8800" s="3">
        <f t="shared" si="275"/>
        <v>7.2656100000000001E-2</v>
      </c>
    </row>
    <row r="8801" spans="1:11" x14ac:dyDescent="0.2">
      <c r="A8801" s="1">
        <v>45841.3125</v>
      </c>
      <c r="B8801">
        <v>0</v>
      </c>
      <c r="C8801">
        <v>0.36899999999999999</v>
      </c>
      <c r="E8801">
        <v>0</v>
      </c>
      <c r="F8801">
        <f t="shared" si="274"/>
        <v>0.36899999999999999</v>
      </c>
      <c r="G8801">
        <v>2</v>
      </c>
      <c r="H8801">
        <f>E8801*$N$8</f>
        <v>0</v>
      </c>
      <c r="I8801">
        <f xml:space="preserve"> C8801 * IF( G8801 = 2, $N$7, $N$6 )</f>
        <v>4.9925700000000003E-2</v>
      </c>
      <c r="J8801">
        <f xml:space="preserve"> MAX( (C8801 - B8801) * IF( G8801 = 2, $N$7, $N$6 ), 0 )</f>
        <v>4.9925700000000003E-2</v>
      </c>
      <c r="K8801" s="3">
        <f t="shared" si="275"/>
        <v>4.9925700000000003E-2</v>
      </c>
    </row>
    <row r="8802" spans="1:11" x14ac:dyDescent="0.2">
      <c r="A8802" s="1">
        <v>45841.333333333336</v>
      </c>
      <c r="B8802">
        <v>0.17531602900000001</v>
      </c>
      <c r="C8802">
        <v>0.17100000000000001</v>
      </c>
      <c r="E8802">
        <v>0</v>
      </c>
      <c r="F8802">
        <f t="shared" si="274"/>
        <v>0</v>
      </c>
      <c r="G8802">
        <v>2</v>
      </c>
      <c r="H8802">
        <f>E8802*$N$8</f>
        <v>0</v>
      </c>
      <c r="I8802">
        <f xml:space="preserve"> C8802 * IF( G8802 = 2, $N$7, $N$6 )</f>
        <v>2.3136300000000002E-2</v>
      </c>
      <c r="J8802">
        <f xml:space="preserve"> MAX( (C8802 - B8802) * IF( G8802 = 2, $N$7, $N$6 ), 0 )</f>
        <v>0</v>
      </c>
      <c r="K8802" s="3">
        <f t="shared" si="275"/>
        <v>-5.8395872369999987E-4</v>
      </c>
    </row>
    <row r="8803" spans="1:11" x14ac:dyDescent="0.2">
      <c r="A8803" s="1">
        <v>45841.354166666664</v>
      </c>
      <c r="B8803">
        <v>0.35063205800000002</v>
      </c>
      <c r="C8803">
        <v>0.70199999999999996</v>
      </c>
      <c r="E8803">
        <v>8.0000000000000002E-3</v>
      </c>
      <c r="F8803">
        <f t="shared" si="274"/>
        <v>0.35136794199999993</v>
      </c>
      <c r="G8803">
        <v>2</v>
      </c>
      <c r="H8803">
        <f>E8803*$N$8</f>
        <v>2.6400000000000002E-4</v>
      </c>
      <c r="I8803">
        <f xml:space="preserve"> C8803 * IF( G8803 = 2, $N$7, $N$6 )</f>
        <v>9.4980599999999998E-2</v>
      </c>
      <c r="J8803">
        <f xml:space="preserve"> MAX( (C8803 - B8803) * IF( G8803 = 2, $N$7, $N$6 ), 0 )</f>
        <v>4.7540082552599991E-2</v>
      </c>
      <c r="K8803" s="3">
        <f t="shared" si="275"/>
        <v>4.7540082552599991E-2</v>
      </c>
    </row>
    <row r="8804" spans="1:11" x14ac:dyDescent="0.2">
      <c r="A8804" s="1">
        <v>45841.375</v>
      </c>
      <c r="B8804">
        <v>0.558864841</v>
      </c>
      <c r="C8804">
        <v>0.253</v>
      </c>
      <c r="E8804">
        <v>1.0999999999999999E-2</v>
      </c>
      <c r="F8804">
        <f t="shared" si="274"/>
        <v>0</v>
      </c>
      <c r="G8804">
        <v>2</v>
      </c>
      <c r="H8804">
        <f>E8804*$N$8</f>
        <v>3.6299999999999999E-4</v>
      </c>
      <c r="I8804">
        <f xml:space="preserve"> C8804 * IF( G8804 = 2, $N$7, $N$6 )</f>
        <v>3.4230900000000002E-2</v>
      </c>
      <c r="J8804">
        <f xml:space="preserve"> MAX( (C8804 - B8804) * IF( G8804 = 2, $N$7, $N$6 ), 0 )</f>
        <v>0</v>
      </c>
      <c r="K8804" s="3">
        <f t="shared" si="275"/>
        <v>-4.1383512987300003E-2</v>
      </c>
    </row>
    <row r="8805" spans="1:11" x14ac:dyDescent="0.2">
      <c r="A8805" s="1">
        <v>45841.395833333336</v>
      </c>
      <c r="B8805">
        <v>0.76709762400000003</v>
      </c>
      <c r="C8805">
        <v>0.46300000000000002</v>
      </c>
      <c r="E8805">
        <v>0</v>
      </c>
      <c r="F8805">
        <f t="shared" si="274"/>
        <v>0</v>
      </c>
      <c r="G8805">
        <v>2</v>
      </c>
      <c r="H8805">
        <f>E8805*$N$8</f>
        <v>0</v>
      </c>
      <c r="I8805">
        <f xml:space="preserve"> C8805 * IF( G8805 = 2, $N$7, $N$6 )</f>
        <v>6.2643900000000002E-2</v>
      </c>
      <c r="J8805">
        <f xml:space="preserve"> MAX( (C8805 - B8805) * IF( G8805 = 2, $N$7, $N$6 ), 0 )</f>
        <v>0</v>
      </c>
      <c r="K8805" s="3">
        <f t="shared" si="275"/>
        <v>-4.1144408527199999E-2</v>
      </c>
    </row>
    <row r="8806" spans="1:11" x14ac:dyDescent="0.2">
      <c r="A8806" s="1">
        <v>45841.416666666664</v>
      </c>
      <c r="B8806">
        <v>0.90216156800000002</v>
      </c>
      <c r="C8806">
        <v>0.107</v>
      </c>
      <c r="E8806">
        <v>9.2999999999999999E-2</v>
      </c>
      <c r="F8806">
        <f t="shared" si="274"/>
        <v>0</v>
      </c>
      <c r="G8806">
        <v>2</v>
      </c>
      <c r="H8806">
        <f>E8806*$N$8</f>
        <v>3.0690000000000001E-3</v>
      </c>
      <c r="I8806">
        <f xml:space="preserve"> C8806 * IF( G8806 = 2, $N$7, $N$6 )</f>
        <v>1.44771E-2</v>
      </c>
      <c r="J8806">
        <f xml:space="preserve"> MAX( (C8806 - B8806) * IF( G8806 = 2, $N$7, $N$6 ), 0 )</f>
        <v>0</v>
      </c>
      <c r="K8806" s="3">
        <f t="shared" si="275"/>
        <v>-0.1075853601504</v>
      </c>
    </row>
    <row r="8807" spans="1:11" x14ac:dyDescent="0.2">
      <c r="A8807" s="1">
        <v>45841.4375</v>
      </c>
      <c r="B8807">
        <v>1.037225512</v>
      </c>
      <c r="C8807">
        <v>-0.376</v>
      </c>
      <c r="E8807">
        <v>0.433</v>
      </c>
      <c r="F8807">
        <f t="shared" si="274"/>
        <v>0</v>
      </c>
      <c r="G8807">
        <v>2</v>
      </c>
      <c r="H8807">
        <f>E8807*$N$8</f>
        <v>1.4289000000000001E-2</v>
      </c>
      <c r="I8807">
        <f xml:space="preserve"> C8807 * IF( G8807 = 2, $N$7, $N$6 )</f>
        <v>-5.0872800000000003E-2</v>
      </c>
      <c r="J8807">
        <f xml:space="preserve"> MAX( (C8807 - B8807) * IF( G8807 = 2, $N$7, $N$6 ), 0 )</f>
        <v>0</v>
      </c>
      <c r="K8807" s="3">
        <f t="shared" si="275"/>
        <v>-0.19120941177359999</v>
      </c>
    </row>
    <row r="8808" spans="1:11" x14ac:dyDescent="0.2">
      <c r="A8808" s="1">
        <v>45841.458333333336</v>
      </c>
      <c r="B8808">
        <v>1.1103750379999999</v>
      </c>
      <c r="C8808">
        <v>-0.63900000000000001</v>
      </c>
      <c r="E8808">
        <v>0.66</v>
      </c>
      <c r="F8808">
        <f t="shared" si="274"/>
        <v>0</v>
      </c>
      <c r="G8808">
        <v>2</v>
      </c>
      <c r="H8808">
        <f>E8808*$N$8</f>
        <v>2.1780000000000001E-2</v>
      </c>
      <c r="I8808">
        <f xml:space="preserve"> C8808 * IF( G8808 = 2, $N$7, $N$6 )</f>
        <v>-8.6456699999999997E-2</v>
      </c>
      <c r="J8808">
        <f xml:space="preserve"> MAX( (C8808 - B8808) * IF( G8808 = 2, $N$7, $N$6 ), 0 )</f>
        <v>0</v>
      </c>
      <c r="K8808" s="3">
        <f t="shared" si="275"/>
        <v>-0.23669044264139999</v>
      </c>
    </row>
    <row r="8809" spans="1:11" x14ac:dyDescent="0.2">
      <c r="A8809" s="1">
        <v>45841.479166666664</v>
      </c>
      <c r="B8809">
        <v>1.183524563</v>
      </c>
      <c r="C8809">
        <v>-0.84199999999999997</v>
      </c>
      <c r="E8809">
        <v>0.84799999999999998</v>
      </c>
      <c r="F8809">
        <f t="shared" si="274"/>
        <v>0</v>
      </c>
      <c r="G8809">
        <v>2</v>
      </c>
      <c r="H8809">
        <f>E8809*$N$8</f>
        <v>2.7984000000000002E-2</v>
      </c>
      <c r="I8809">
        <f xml:space="preserve"> C8809 * IF( G8809 = 2, $N$7, $N$6 )</f>
        <v>-0.1139226</v>
      </c>
      <c r="J8809">
        <f xml:space="preserve"> MAX( (C8809 - B8809) * IF( G8809 = 2, $N$7, $N$6 ), 0 )</f>
        <v>0</v>
      </c>
      <c r="K8809" s="3">
        <f t="shared" si="275"/>
        <v>-0.27405347337389996</v>
      </c>
    </row>
    <row r="8810" spans="1:11" x14ac:dyDescent="0.2">
      <c r="A8810" s="1">
        <v>45841.5</v>
      </c>
      <c r="B8810">
        <v>1.200301974</v>
      </c>
      <c r="C8810">
        <v>-1.002</v>
      </c>
      <c r="E8810">
        <v>1.0029999999999999</v>
      </c>
      <c r="F8810">
        <f t="shared" si="274"/>
        <v>0</v>
      </c>
      <c r="G8810">
        <v>2</v>
      </c>
      <c r="H8810">
        <f>E8810*$N$8</f>
        <v>3.3098999999999996E-2</v>
      </c>
      <c r="I8810">
        <f xml:space="preserve"> C8810 * IF( G8810 = 2, $N$7, $N$6 )</f>
        <v>-0.13557060000000001</v>
      </c>
      <c r="J8810">
        <f xml:space="preserve"> MAX( (C8810 - B8810) * IF( G8810 = 2, $N$7, $N$6 ), 0 )</f>
        <v>0</v>
      </c>
      <c r="K8810" s="3">
        <f t="shared" si="275"/>
        <v>-0.29797145708220002</v>
      </c>
    </row>
    <row r="8811" spans="1:11" x14ac:dyDescent="0.2">
      <c r="A8811" s="1">
        <v>45841.520833333336</v>
      </c>
      <c r="B8811">
        <v>1.2170793849999999</v>
      </c>
      <c r="C8811">
        <v>-1.446</v>
      </c>
      <c r="E8811">
        <v>1.446</v>
      </c>
      <c r="F8811">
        <f t="shared" si="274"/>
        <v>0</v>
      </c>
      <c r="G8811">
        <v>2</v>
      </c>
      <c r="H8811">
        <f>E8811*$N$8</f>
        <v>4.7718000000000003E-2</v>
      </c>
      <c r="I8811">
        <f xml:space="preserve"> C8811 * IF( G8811 = 2, $N$7, $N$6 )</f>
        <v>-0.19564380000000001</v>
      </c>
      <c r="J8811">
        <f xml:space="preserve"> MAX( (C8811 - B8811) * IF( G8811 = 2, $N$7, $N$6 ), 0 )</f>
        <v>0</v>
      </c>
      <c r="K8811" s="3">
        <f t="shared" si="275"/>
        <v>-0.36031464079049996</v>
      </c>
    </row>
    <row r="8812" spans="1:11" x14ac:dyDescent="0.2">
      <c r="A8812" s="1">
        <v>45841.541666666664</v>
      </c>
      <c r="B8812">
        <v>1.1691069359999999</v>
      </c>
      <c r="C8812">
        <v>-1.5880000000000001</v>
      </c>
      <c r="E8812">
        <v>1.5880000000000001</v>
      </c>
      <c r="F8812">
        <f t="shared" si="274"/>
        <v>0</v>
      </c>
      <c r="G8812">
        <v>2</v>
      </c>
      <c r="H8812">
        <f>E8812*$N$8</f>
        <v>5.2404000000000006E-2</v>
      </c>
      <c r="I8812">
        <f xml:space="preserve"> C8812 * IF( G8812 = 2, $N$7, $N$6 )</f>
        <v>-0.2148564</v>
      </c>
      <c r="J8812">
        <f xml:space="preserve"> MAX( (C8812 - B8812) * IF( G8812 = 2, $N$7, $N$6 ), 0 )</f>
        <v>0</v>
      </c>
      <c r="K8812" s="3">
        <f t="shared" si="275"/>
        <v>-0.37303656844080002</v>
      </c>
    </row>
    <row r="8813" spans="1:11" x14ac:dyDescent="0.2">
      <c r="A8813" s="1">
        <v>45841.5625</v>
      </c>
      <c r="B8813">
        <v>1.121134487</v>
      </c>
      <c r="C8813">
        <v>-1.3080000000000001</v>
      </c>
      <c r="E8813">
        <v>1.3080000000000001</v>
      </c>
      <c r="F8813">
        <f t="shared" si="274"/>
        <v>0</v>
      </c>
      <c r="G8813">
        <v>2</v>
      </c>
      <c r="H8813">
        <f>E8813*$N$8</f>
        <v>4.3164000000000001E-2</v>
      </c>
      <c r="I8813">
        <f xml:space="preserve"> C8813 * IF( G8813 = 2, $N$7, $N$6 )</f>
        <v>-0.1769724</v>
      </c>
      <c r="J8813">
        <f xml:space="preserve"> MAX( (C8813 - B8813) * IF( G8813 = 2, $N$7, $N$6 ), 0 )</f>
        <v>0</v>
      </c>
      <c r="K8813" s="3">
        <f t="shared" si="275"/>
        <v>-0.32866189609109997</v>
      </c>
    </row>
    <row r="8814" spans="1:11" x14ac:dyDescent="0.2">
      <c r="A8814" s="1">
        <v>45841.583333333336</v>
      </c>
      <c r="B8814">
        <v>1.0198673090000001</v>
      </c>
      <c r="C8814">
        <v>-0.88400000000000001</v>
      </c>
      <c r="E8814">
        <v>0.89200000000000002</v>
      </c>
      <c r="F8814">
        <f t="shared" si="274"/>
        <v>0</v>
      </c>
      <c r="G8814">
        <v>2</v>
      </c>
      <c r="H8814">
        <f>E8814*$N$8</f>
        <v>2.9436E-2</v>
      </c>
      <c r="I8814">
        <f xml:space="preserve"> C8814 * IF( G8814 = 2, $N$7, $N$6 )</f>
        <v>-0.11960520000000001</v>
      </c>
      <c r="J8814">
        <f xml:space="preserve"> MAX( (C8814 - B8814) * IF( G8814 = 2, $N$7, $N$6 ), 0 )</f>
        <v>0</v>
      </c>
      <c r="K8814" s="3">
        <f t="shared" si="275"/>
        <v>-0.25759324690770002</v>
      </c>
    </row>
    <row r="8815" spans="1:11" x14ac:dyDescent="0.2">
      <c r="A8815" s="1">
        <v>45841.604166666664</v>
      </c>
      <c r="B8815">
        <v>0.91860013200000001</v>
      </c>
      <c r="C8815">
        <v>-0.378</v>
      </c>
      <c r="E8815">
        <v>0.42799999999999999</v>
      </c>
      <c r="F8815">
        <f t="shared" si="274"/>
        <v>0</v>
      </c>
      <c r="G8815">
        <v>2</v>
      </c>
      <c r="H8815">
        <f>E8815*$N$8</f>
        <v>1.4124000000000001E-2</v>
      </c>
      <c r="I8815">
        <f xml:space="preserve"> C8815 * IF( G8815 = 2, $N$7, $N$6 )</f>
        <v>-5.1143399999999999E-2</v>
      </c>
      <c r="J8815">
        <f xml:space="preserve"> MAX( (C8815 - B8815) * IF( G8815 = 2, $N$7, $N$6 ), 0 )</f>
        <v>0</v>
      </c>
      <c r="K8815" s="3">
        <f t="shared" si="275"/>
        <v>-0.17542999785960001</v>
      </c>
    </row>
    <row r="8816" spans="1:11" x14ac:dyDescent="0.2">
      <c r="A8816" s="1">
        <v>45841.625</v>
      </c>
      <c r="B8816">
        <v>0.73996709800000005</v>
      </c>
      <c r="C8816">
        <v>0.126</v>
      </c>
      <c r="E8816">
        <v>5.8999999999999997E-2</v>
      </c>
      <c r="F8816">
        <f t="shared" si="274"/>
        <v>0</v>
      </c>
      <c r="G8816">
        <v>1</v>
      </c>
      <c r="H8816">
        <f>E8816*$N$8</f>
        <v>1.9469999999999999E-3</v>
      </c>
      <c r="I8816">
        <f xml:space="preserve"> C8816 * IF( G8816 = 2, $N$7, $N$6 )</f>
        <v>5.0034599999999999E-2</v>
      </c>
      <c r="J8816">
        <f xml:space="preserve"> MAX( (C8816 - B8816) * IF( G8816 = 2, $N$7, $N$6 ), 0 )</f>
        <v>0</v>
      </c>
      <c r="K8816" s="3">
        <f t="shared" si="275"/>
        <v>-0.24380633461580004</v>
      </c>
    </row>
    <row r="8817" spans="1:11" x14ac:dyDescent="0.2">
      <c r="A8817" s="1">
        <v>45841.645833333336</v>
      </c>
      <c r="B8817">
        <v>0.56133406399999997</v>
      </c>
      <c r="C8817">
        <v>0.36</v>
      </c>
      <c r="E8817">
        <v>0</v>
      </c>
      <c r="F8817">
        <f t="shared" si="274"/>
        <v>0</v>
      </c>
      <c r="G8817">
        <v>1</v>
      </c>
      <c r="H8817">
        <f>E8817*$N$8</f>
        <v>0</v>
      </c>
      <c r="I8817">
        <f xml:space="preserve"> C8817 * IF( G8817 = 2, $N$7, $N$6 )</f>
        <v>0.142956</v>
      </c>
      <c r="J8817">
        <f xml:space="preserve"> MAX( (C8817 - B8817) * IF( G8817 = 2, $N$7, $N$6 ), 0 )</f>
        <v>0</v>
      </c>
      <c r="K8817" s="3">
        <f t="shared" si="275"/>
        <v>-7.9949756814399989E-2</v>
      </c>
    </row>
    <row r="8818" spans="1:11" x14ac:dyDescent="0.2">
      <c r="A8818" s="1">
        <v>45841.666666666664</v>
      </c>
      <c r="B8818">
        <v>0.354684638</v>
      </c>
      <c r="C8818">
        <v>0.58399999999999996</v>
      </c>
      <c r="E8818">
        <v>0</v>
      </c>
      <c r="F8818">
        <f t="shared" si="274"/>
        <v>0.22931536199999997</v>
      </c>
      <c r="G8818">
        <v>1</v>
      </c>
      <c r="H8818">
        <f>E8818*$N$8</f>
        <v>0</v>
      </c>
      <c r="I8818">
        <f xml:space="preserve"> C8818 * IF( G8818 = 2, $N$7, $N$6 )</f>
        <v>0.23190639999999998</v>
      </c>
      <c r="J8818">
        <f xml:space="preserve"> MAX( (C8818 - B8818) * IF( G8818 = 2, $N$7, $N$6 ), 0 )</f>
        <v>9.106113025019999E-2</v>
      </c>
      <c r="K8818" s="3">
        <f t="shared" si="275"/>
        <v>9.106113025019999E-2</v>
      </c>
    </row>
    <row r="8819" spans="1:11" x14ac:dyDescent="0.2">
      <c r="A8819" s="1">
        <v>45841.6875</v>
      </c>
      <c r="B8819">
        <v>0.148035211</v>
      </c>
      <c r="C8819">
        <v>0.94399999999999995</v>
      </c>
      <c r="E8819">
        <v>0</v>
      </c>
      <c r="F8819">
        <f t="shared" si="274"/>
        <v>0.79596478899999989</v>
      </c>
      <c r="G8819">
        <v>1</v>
      </c>
      <c r="H8819">
        <f>E8819*$N$8</f>
        <v>0</v>
      </c>
      <c r="I8819">
        <f xml:space="preserve"> C8819 * IF( G8819 = 2, $N$7, $N$6 )</f>
        <v>0.37486239999999998</v>
      </c>
      <c r="J8819">
        <f xml:space="preserve"> MAX( (C8819 - B8819) * IF( G8819 = 2, $N$7, $N$6 ), 0 )</f>
        <v>0.31607761771189996</v>
      </c>
      <c r="K8819" s="3">
        <f t="shared" si="275"/>
        <v>0.31607761771189996</v>
      </c>
    </row>
    <row r="8820" spans="1:11" x14ac:dyDescent="0.2">
      <c r="A8820" s="1">
        <v>45841.708333333336</v>
      </c>
      <c r="B8820">
        <v>7.4017606E-2</v>
      </c>
      <c r="C8820">
        <v>0.66300000000000003</v>
      </c>
      <c r="E8820">
        <v>0</v>
      </c>
      <c r="F8820">
        <f t="shared" si="274"/>
        <v>0.58898239400000008</v>
      </c>
      <c r="G8820">
        <v>1</v>
      </c>
      <c r="H8820">
        <f>E8820*$N$8</f>
        <v>0</v>
      </c>
      <c r="I8820">
        <f xml:space="preserve"> C8820 * IF( G8820 = 2, $N$7, $N$6 )</f>
        <v>0.26327729999999999</v>
      </c>
      <c r="J8820">
        <f xml:space="preserve"> MAX( (C8820 - B8820) * IF( G8820 = 2, $N$7, $N$6 ), 0 )</f>
        <v>0.23388490865740003</v>
      </c>
      <c r="K8820" s="3">
        <f t="shared" si="275"/>
        <v>0.23388490865740003</v>
      </c>
    </row>
    <row r="8821" spans="1:11" x14ac:dyDescent="0.2">
      <c r="A8821" s="1">
        <v>45841.729166666664</v>
      </c>
      <c r="B8821">
        <v>0</v>
      </c>
      <c r="C8821">
        <v>0.48799999999999999</v>
      </c>
      <c r="E8821">
        <v>0</v>
      </c>
      <c r="F8821">
        <f t="shared" si="274"/>
        <v>0.48799999999999999</v>
      </c>
      <c r="G8821">
        <v>1</v>
      </c>
      <c r="H8821">
        <f>E8821*$N$8</f>
        <v>0</v>
      </c>
      <c r="I8821">
        <f xml:space="preserve"> C8821 * IF( G8821 = 2, $N$7, $N$6 )</f>
        <v>0.19378480000000001</v>
      </c>
      <c r="J8821">
        <f xml:space="preserve"> MAX( (C8821 - B8821) * IF( G8821 = 2, $N$7, $N$6 ), 0 )</f>
        <v>0.19378480000000001</v>
      </c>
      <c r="K8821" s="3">
        <f t="shared" si="275"/>
        <v>0.19378480000000001</v>
      </c>
    </row>
    <row r="8822" spans="1:11" x14ac:dyDescent="0.2">
      <c r="A8822" s="1">
        <v>45841.75</v>
      </c>
      <c r="B8822">
        <v>0</v>
      </c>
      <c r="C8822">
        <v>0.47199999999999998</v>
      </c>
      <c r="E8822">
        <v>0</v>
      </c>
      <c r="F8822">
        <f t="shared" si="274"/>
        <v>0.47199999999999998</v>
      </c>
      <c r="G8822">
        <v>1</v>
      </c>
      <c r="H8822">
        <f>E8822*$N$8</f>
        <v>0</v>
      </c>
      <c r="I8822">
        <f xml:space="preserve"> C8822 * IF( G8822 = 2, $N$7, $N$6 )</f>
        <v>0.18743119999999999</v>
      </c>
      <c r="J8822">
        <f xml:space="preserve"> MAX( (C8822 - B8822) * IF( G8822 = 2, $N$7, $N$6 ), 0 )</f>
        <v>0.18743119999999999</v>
      </c>
      <c r="K8822" s="3">
        <f t="shared" si="275"/>
        <v>0.18743119999999999</v>
      </c>
    </row>
    <row r="8823" spans="1:11" x14ac:dyDescent="0.2">
      <c r="A8823" s="1">
        <v>45841.770833333336</v>
      </c>
      <c r="B8823">
        <v>0</v>
      </c>
      <c r="C8823">
        <v>0.52400000000000002</v>
      </c>
      <c r="E8823">
        <v>0</v>
      </c>
      <c r="F8823">
        <f t="shared" si="274"/>
        <v>0.52400000000000002</v>
      </c>
      <c r="G8823">
        <v>1</v>
      </c>
      <c r="H8823">
        <f>E8823*$N$8</f>
        <v>0</v>
      </c>
      <c r="I8823">
        <f xml:space="preserve"> C8823 * IF( G8823 = 2, $N$7, $N$6 )</f>
        <v>0.20808040000000003</v>
      </c>
      <c r="J8823">
        <f xml:space="preserve"> MAX( (C8823 - B8823) * IF( G8823 = 2, $N$7, $N$6 ), 0 )</f>
        <v>0.20808040000000003</v>
      </c>
      <c r="K8823" s="3">
        <f t="shared" si="275"/>
        <v>0.20808040000000003</v>
      </c>
    </row>
    <row r="8824" spans="1:11" x14ac:dyDescent="0.2">
      <c r="A8824" s="1">
        <v>45841.791666666664</v>
      </c>
      <c r="B8824">
        <v>0</v>
      </c>
      <c r="C8824">
        <v>0.42</v>
      </c>
      <c r="E8824">
        <v>0</v>
      </c>
      <c r="F8824">
        <f t="shared" si="274"/>
        <v>0.42</v>
      </c>
      <c r="G8824">
        <v>1</v>
      </c>
      <c r="H8824">
        <f>E8824*$N$8</f>
        <v>0</v>
      </c>
      <c r="I8824">
        <f xml:space="preserve"> C8824 * IF( G8824 = 2, $N$7, $N$6 )</f>
        <v>0.16678199999999999</v>
      </c>
      <c r="J8824">
        <f xml:space="preserve"> MAX( (C8824 - B8824) * IF( G8824 = 2, $N$7, $N$6 ), 0 )</f>
        <v>0.16678199999999999</v>
      </c>
      <c r="K8824" s="3">
        <f t="shared" si="275"/>
        <v>0.16678199999999999</v>
      </c>
    </row>
    <row r="8825" spans="1:11" x14ac:dyDescent="0.2">
      <c r="A8825" s="1">
        <v>45841.8125</v>
      </c>
      <c r="B8825">
        <v>0</v>
      </c>
      <c r="C8825">
        <v>0.58099999999999996</v>
      </c>
      <c r="E8825">
        <v>0</v>
      </c>
      <c r="F8825">
        <f t="shared" si="274"/>
        <v>0.58099999999999996</v>
      </c>
      <c r="G8825">
        <v>1</v>
      </c>
      <c r="H8825">
        <f>E8825*$N$8</f>
        <v>0</v>
      </c>
      <c r="I8825">
        <f xml:space="preserve"> C8825 * IF( G8825 = 2, $N$7, $N$6 )</f>
        <v>0.23071509999999998</v>
      </c>
      <c r="J8825">
        <f xml:space="preserve"> MAX( (C8825 - B8825) * IF( G8825 = 2, $N$7, $N$6 ), 0 )</f>
        <v>0.23071509999999998</v>
      </c>
      <c r="K8825" s="3">
        <f t="shared" si="275"/>
        <v>0.23071509999999998</v>
      </c>
    </row>
    <row r="8826" spans="1:11" x14ac:dyDescent="0.2">
      <c r="A8826" s="1">
        <v>45841.833333333336</v>
      </c>
      <c r="B8826">
        <v>0</v>
      </c>
      <c r="C8826">
        <v>0.57999999999999996</v>
      </c>
      <c r="E8826">
        <v>0</v>
      </c>
      <c r="F8826">
        <f t="shared" si="274"/>
        <v>0.57999999999999996</v>
      </c>
      <c r="G8826">
        <v>1</v>
      </c>
      <c r="H8826">
        <f>E8826*$N$8</f>
        <v>0</v>
      </c>
      <c r="I8826">
        <f xml:space="preserve"> C8826 * IF( G8826 = 2, $N$7, $N$6 )</f>
        <v>0.23031799999999999</v>
      </c>
      <c r="J8826">
        <f xml:space="preserve"> MAX( (C8826 - B8826) * IF( G8826 = 2, $N$7, $N$6 ), 0 )</f>
        <v>0.23031799999999999</v>
      </c>
      <c r="K8826" s="3">
        <f t="shared" si="275"/>
        <v>0.23031799999999999</v>
      </c>
    </row>
    <row r="8827" spans="1:11" x14ac:dyDescent="0.2">
      <c r="A8827" s="1">
        <v>45841.854166666664</v>
      </c>
      <c r="B8827">
        <v>0</v>
      </c>
      <c r="C8827">
        <v>0.623</v>
      </c>
      <c r="E8827">
        <v>0</v>
      </c>
      <c r="F8827">
        <f t="shared" si="274"/>
        <v>0.623</v>
      </c>
      <c r="G8827">
        <v>1</v>
      </c>
      <c r="H8827">
        <f>E8827*$N$8</f>
        <v>0</v>
      </c>
      <c r="I8827">
        <f xml:space="preserve"> C8827 * IF( G8827 = 2, $N$7, $N$6 )</f>
        <v>0.24739330000000001</v>
      </c>
      <c r="J8827">
        <f xml:space="preserve"> MAX( (C8827 - B8827) * IF( G8827 = 2, $N$7, $N$6 ), 0 )</f>
        <v>0.24739330000000001</v>
      </c>
      <c r="K8827" s="3">
        <f t="shared" si="275"/>
        <v>0.24739330000000001</v>
      </c>
    </row>
    <row r="8828" spans="1:11" x14ac:dyDescent="0.2">
      <c r="A8828" s="1">
        <v>45841.875</v>
      </c>
      <c r="B8828">
        <v>0</v>
      </c>
      <c r="C8828">
        <v>0.57999999999999996</v>
      </c>
      <c r="E8828">
        <v>0</v>
      </c>
      <c r="F8828">
        <f t="shared" si="274"/>
        <v>0.57999999999999996</v>
      </c>
      <c r="G8828">
        <v>2</v>
      </c>
      <c r="H8828">
        <f>E8828*$N$8</f>
        <v>0</v>
      </c>
      <c r="I8828">
        <f xml:space="preserve"> C8828 * IF( G8828 = 2, $N$7, $N$6 )</f>
        <v>7.8474000000000002E-2</v>
      </c>
      <c r="J8828">
        <f xml:space="preserve"> MAX( (C8828 - B8828) * IF( G8828 = 2, $N$7, $N$6 ), 0 )</f>
        <v>7.8474000000000002E-2</v>
      </c>
      <c r="K8828" s="3">
        <f t="shared" si="275"/>
        <v>7.8474000000000002E-2</v>
      </c>
    </row>
    <row r="8829" spans="1:11" x14ac:dyDescent="0.2">
      <c r="A8829" s="1">
        <v>45841.895833333336</v>
      </c>
      <c r="B8829">
        <v>0</v>
      </c>
      <c r="C8829">
        <v>0.53400000000000003</v>
      </c>
      <c r="E8829">
        <v>0</v>
      </c>
      <c r="F8829">
        <f t="shared" si="274"/>
        <v>0.53400000000000003</v>
      </c>
      <c r="G8829">
        <v>2</v>
      </c>
      <c r="H8829">
        <f>E8829*$N$8</f>
        <v>0</v>
      </c>
      <c r="I8829">
        <f xml:space="preserve"> C8829 * IF( G8829 = 2, $N$7, $N$6 )</f>
        <v>7.2250200000000001E-2</v>
      </c>
      <c r="J8829">
        <f xml:space="preserve"> MAX( (C8829 - B8829) * IF( G8829 = 2, $N$7, $N$6 ), 0 )</f>
        <v>7.2250200000000001E-2</v>
      </c>
      <c r="K8829" s="3">
        <f t="shared" si="275"/>
        <v>7.2250200000000001E-2</v>
      </c>
    </row>
    <row r="8830" spans="1:11" x14ac:dyDescent="0.2">
      <c r="A8830" s="1">
        <v>45841.916666666664</v>
      </c>
      <c r="B8830">
        <v>0</v>
      </c>
      <c r="C8830">
        <v>0.63800000000000001</v>
      </c>
      <c r="E8830">
        <v>0</v>
      </c>
      <c r="F8830">
        <f t="shared" si="274"/>
        <v>0.63800000000000001</v>
      </c>
      <c r="G8830">
        <v>2</v>
      </c>
      <c r="H8830">
        <f>E8830*$N$8</f>
        <v>0</v>
      </c>
      <c r="I8830">
        <f xml:space="preserve"> C8830 * IF( G8830 = 2, $N$7, $N$6 )</f>
        <v>8.6321400000000006E-2</v>
      </c>
      <c r="J8830">
        <f xml:space="preserve"> MAX( (C8830 - B8830) * IF( G8830 = 2, $N$7, $N$6 ), 0 )</f>
        <v>8.6321400000000006E-2</v>
      </c>
      <c r="K8830" s="3">
        <f t="shared" si="275"/>
        <v>8.6321400000000006E-2</v>
      </c>
    </row>
    <row r="8831" spans="1:11" x14ac:dyDescent="0.2">
      <c r="A8831" s="1">
        <v>45841.9375</v>
      </c>
      <c r="B8831">
        <v>0</v>
      </c>
      <c r="C8831">
        <v>0.68</v>
      </c>
      <c r="E8831">
        <v>0</v>
      </c>
      <c r="F8831">
        <f t="shared" si="274"/>
        <v>0.68</v>
      </c>
      <c r="G8831">
        <v>2</v>
      </c>
      <c r="H8831">
        <f>E8831*$N$8</f>
        <v>0</v>
      </c>
      <c r="I8831">
        <f xml:space="preserve"> C8831 * IF( G8831 = 2, $N$7, $N$6 )</f>
        <v>9.2004000000000002E-2</v>
      </c>
      <c r="J8831">
        <f xml:space="preserve"> MAX( (C8831 - B8831) * IF( G8831 = 2, $N$7, $N$6 ), 0 )</f>
        <v>9.2004000000000002E-2</v>
      </c>
      <c r="K8831" s="3">
        <f t="shared" si="275"/>
        <v>9.2004000000000002E-2</v>
      </c>
    </row>
    <row r="8832" spans="1:11" x14ac:dyDescent="0.2">
      <c r="A8832" s="1">
        <v>45841.958333333336</v>
      </c>
      <c r="B8832">
        <v>0</v>
      </c>
      <c r="C8832">
        <v>0.53500000000000003</v>
      </c>
      <c r="E8832">
        <v>0</v>
      </c>
      <c r="F8832">
        <f t="shared" si="274"/>
        <v>0.53500000000000003</v>
      </c>
      <c r="G8832">
        <v>2</v>
      </c>
      <c r="H8832">
        <f>E8832*$N$8</f>
        <v>0</v>
      </c>
      <c r="I8832">
        <f xml:space="preserve"> C8832 * IF( G8832 = 2, $N$7, $N$6 )</f>
        <v>7.2385500000000005E-2</v>
      </c>
      <c r="J8832">
        <f xml:space="preserve"> MAX( (C8832 - B8832) * IF( G8832 = 2, $N$7, $N$6 ), 0 )</f>
        <v>7.2385500000000005E-2</v>
      </c>
      <c r="K8832" s="3">
        <f t="shared" si="275"/>
        <v>7.2385500000000005E-2</v>
      </c>
    </row>
    <row r="8833" spans="1:11" x14ac:dyDescent="0.2">
      <c r="A8833" s="1">
        <v>45841.979166666664</v>
      </c>
      <c r="B8833">
        <v>0</v>
      </c>
      <c r="C8833">
        <v>0.57899999999999996</v>
      </c>
      <c r="E8833">
        <v>0</v>
      </c>
      <c r="F8833">
        <f t="shared" si="274"/>
        <v>0.57899999999999996</v>
      </c>
      <c r="G8833">
        <v>2</v>
      </c>
      <c r="H8833">
        <f>E8833*$N$8</f>
        <v>0</v>
      </c>
      <c r="I8833">
        <f xml:space="preserve"> C8833 * IF( G8833 = 2, $N$7, $N$6 )</f>
        <v>7.8338699999999997E-2</v>
      </c>
      <c r="J8833">
        <f xml:space="preserve"> MAX( (C8833 - B8833) * IF( G8833 = 2, $N$7, $N$6 ), 0 )</f>
        <v>7.8338699999999997E-2</v>
      </c>
      <c r="K8833" s="3">
        <f t="shared" si="275"/>
        <v>7.8338699999999997E-2</v>
      </c>
    </row>
    <row r="8834" spans="1:11" x14ac:dyDescent="0.2">
      <c r="A8834" s="1">
        <v>45842</v>
      </c>
      <c r="B8834">
        <v>0</v>
      </c>
      <c r="C8834">
        <v>0.65</v>
      </c>
      <c r="E8834">
        <v>0</v>
      </c>
      <c r="F8834">
        <f t="shared" si="274"/>
        <v>0.65</v>
      </c>
      <c r="G8834">
        <v>2</v>
      </c>
      <c r="H8834">
        <f>E8834*$N$8</f>
        <v>0</v>
      </c>
      <c r="I8834">
        <f xml:space="preserve"> C8834 * IF( G8834 = 2, $N$7, $N$6 )</f>
        <v>8.7945000000000009E-2</v>
      </c>
      <c r="J8834">
        <f xml:space="preserve"> MAX( (C8834 - B8834) * IF( G8834 = 2, $N$7, $N$6 ), 0 )</f>
        <v>8.7945000000000009E-2</v>
      </c>
      <c r="K8834" s="3">
        <f t="shared" si="275"/>
        <v>8.7945000000000009E-2</v>
      </c>
    </row>
    <row r="8835" spans="1:11" x14ac:dyDescent="0.2">
      <c r="A8835" s="1">
        <v>45842.020833333336</v>
      </c>
      <c r="B8835">
        <v>0</v>
      </c>
      <c r="C8835">
        <v>0.98099999999999998</v>
      </c>
      <c r="E8835">
        <v>0</v>
      </c>
      <c r="F8835">
        <f t="shared" ref="F8835:F8898" si="276">MAX(C8835-B8835,0)</f>
        <v>0.98099999999999998</v>
      </c>
      <c r="G8835">
        <v>2</v>
      </c>
      <c r="H8835">
        <f>E8835*$N$8</f>
        <v>0</v>
      </c>
      <c r="I8835">
        <f xml:space="preserve"> C8835 * IF( G8835 = 2, $N$7, $N$6 )</f>
        <v>0.13272929999999999</v>
      </c>
      <c r="J8835">
        <f xml:space="preserve"> MAX( (C8835 - B8835) * IF( G8835 = 2, $N$7, $N$6 ), 0 )</f>
        <v>0.13272929999999999</v>
      </c>
      <c r="K8835" s="3">
        <f t="shared" ref="K8835:K8898" si="277">(C8835-B8835)*IF(G8835=2,$N$7,$N$6)</f>
        <v>0.13272929999999999</v>
      </c>
    </row>
    <row r="8836" spans="1:11" x14ac:dyDescent="0.2">
      <c r="A8836" s="1">
        <v>45842.041666666664</v>
      </c>
      <c r="B8836">
        <v>0</v>
      </c>
      <c r="C8836">
        <v>0.73299999999999998</v>
      </c>
      <c r="E8836">
        <v>0</v>
      </c>
      <c r="F8836">
        <f t="shared" si="276"/>
        <v>0.73299999999999998</v>
      </c>
      <c r="G8836">
        <v>2</v>
      </c>
      <c r="H8836">
        <f>E8836*$N$8</f>
        <v>0</v>
      </c>
      <c r="I8836">
        <f xml:space="preserve"> C8836 * IF( G8836 = 2, $N$7, $N$6 )</f>
        <v>9.9174899999999996E-2</v>
      </c>
      <c r="J8836">
        <f xml:space="preserve"> MAX( (C8836 - B8836) * IF( G8836 = 2, $N$7, $N$6 ), 0 )</f>
        <v>9.9174899999999996E-2</v>
      </c>
      <c r="K8836" s="3">
        <f t="shared" si="277"/>
        <v>9.9174899999999996E-2</v>
      </c>
    </row>
    <row r="8837" spans="1:11" x14ac:dyDescent="0.2">
      <c r="A8837" s="1">
        <v>45842.0625</v>
      </c>
      <c r="B8837">
        <v>0</v>
      </c>
      <c r="C8837">
        <v>0.66500000000000004</v>
      </c>
      <c r="E8837">
        <v>0</v>
      </c>
      <c r="F8837">
        <f t="shared" si="276"/>
        <v>0.66500000000000004</v>
      </c>
      <c r="G8837">
        <v>2</v>
      </c>
      <c r="H8837">
        <f>E8837*$N$8</f>
        <v>0</v>
      </c>
      <c r="I8837">
        <f xml:space="preserve"> C8837 * IF( G8837 = 2, $N$7, $N$6 )</f>
        <v>8.9974500000000013E-2</v>
      </c>
      <c r="J8837">
        <f xml:space="preserve"> MAX( (C8837 - B8837) * IF( G8837 = 2, $N$7, $N$6 ), 0 )</f>
        <v>8.9974500000000013E-2</v>
      </c>
      <c r="K8837" s="3">
        <f t="shared" si="277"/>
        <v>8.9974500000000013E-2</v>
      </c>
    </row>
    <row r="8838" spans="1:11" x14ac:dyDescent="0.2">
      <c r="A8838" s="1">
        <v>45842.083333333336</v>
      </c>
      <c r="B8838">
        <v>0</v>
      </c>
      <c r="C8838">
        <v>0.60299999999999998</v>
      </c>
      <c r="E8838">
        <v>0</v>
      </c>
      <c r="F8838">
        <f t="shared" si="276"/>
        <v>0.60299999999999998</v>
      </c>
      <c r="G8838">
        <v>2</v>
      </c>
      <c r="H8838">
        <f>E8838*$N$8</f>
        <v>0</v>
      </c>
      <c r="I8838">
        <f xml:space="preserve"> C8838 * IF( G8838 = 2, $N$7, $N$6 )</f>
        <v>8.1585900000000003E-2</v>
      </c>
      <c r="J8838">
        <f xml:space="preserve"> MAX( (C8838 - B8838) * IF( G8838 = 2, $N$7, $N$6 ), 0 )</f>
        <v>8.1585900000000003E-2</v>
      </c>
      <c r="K8838" s="3">
        <f t="shared" si="277"/>
        <v>8.1585900000000003E-2</v>
      </c>
    </row>
    <row r="8839" spans="1:11" x14ac:dyDescent="0.2">
      <c r="A8839" s="1">
        <v>45842.104166666664</v>
      </c>
      <c r="B8839">
        <v>0</v>
      </c>
      <c r="C8839">
        <v>0.53500000000000003</v>
      </c>
      <c r="E8839">
        <v>0</v>
      </c>
      <c r="F8839">
        <f t="shared" si="276"/>
        <v>0.53500000000000003</v>
      </c>
      <c r="G8839">
        <v>2</v>
      </c>
      <c r="H8839">
        <f>E8839*$N$8</f>
        <v>0</v>
      </c>
      <c r="I8839">
        <f xml:space="preserve"> C8839 * IF( G8839 = 2, $N$7, $N$6 )</f>
        <v>7.2385500000000005E-2</v>
      </c>
      <c r="J8839">
        <f xml:space="preserve"> MAX( (C8839 - B8839) * IF( G8839 = 2, $N$7, $N$6 ), 0 )</f>
        <v>7.2385500000000005E-2</v>
      </c>
      <c r="K8839" s="3">
        <f t="shared" si="277"/>
        <v>7.2385500000000005E-2</v>
      </c>
    </row>
    <row r="8840" spans="1:11" x14ac:dyDescent="0.2">
      <c r="A8840" s="1">
        <v>45842.125</v>
      </c>
      <c r="B8840">
        <v>0</v>
      </c>
      <c r="C8840">
        <v>0.628</v>
      </c>
      <c r="E8840">
        <v>0</v>
      </c>
      <c r="F8840">
        <f t="shared" si="276"/>
        <v>0.628</v>
      </c>
      <c r="G8840">
        <v>2</v>
      </c>
      <c r="H8840">
        <f>E8840*$N$8</f>
        <v>0</v>
      </c>
      <c r="I8840">
        <f xml:space="preserve"> C8840 * IF( G8840 = 2, $N$7, $N$6 )</f>
        <v>8.4968399999999999E-2</v>
      </c>
      <c r="J8840">
        <f xml:space="preserve"> MAX( (C8840 - B8840) * IF( G8840 = 2, $N$7, $N$6 ), 0 )</f>
        <v>8.4968399999999999E-2</v>
      </c>
      <c r="K8840" s="3">
        <f t="shared" si="277"/>
        <v>8.4968399999999999E-2</v>
      </c>
    </row>
    <row r="8841" spans="1:11" x14ac:dyDescent="0.2">
      <c r="A8841" s="1">
        <v>45842.145833333336</v>
      </c>
      <c r="B8841">
        <v>0</v>
      </c>
      <c r="C8841">
        <v>0.69099999999999995</v>
      </c>
      <c r="E8841">
        <v>0</v>
      </c>
      <c r="F8841">
        <f t="shared" si="276"/>
        <v>0.69099999999999995</v>
      </c>
      <c r="G8841">
        <v>2</v>
      </c>
      <c r="H8841">
        <f>E8841*$N$8</f>
        <v>0</v>
      </c>
      <c r="I8841">
        <f xml:space="preserve"> C8841 * IF( G8841 = 2, $N$7, $N$6 )</f>
        <v>9.34923E-2</v>
      </c>
      <c r="J8841">
        <f xml:space="preserve"> MAX( (C8841 - B8841) * IF( G8841 = 2, $N$7, $N$6 ), 0 )</f>
        <v>9.34923E-2</v>
      </c>
      <c r="K8841" s="3">
        <f t="shared" si="277"/>
        <v>9.34923E-2</v>
      </c>
    </row>
    <row r="8842" spans="1:11" x14ac:dyDescent="0.2">
      <c r="A8842" s="1">
        <v>45842.166666666664</v>
      </c>
      <c r="B8842">
        <v>0</v>
      </c>
      <c r="C8842">
        <v>0.59499999999999997</v>
      </c>
      <c r="E8842">
        <v>0</v>
      </c>
      <c r="F8842">
        <f t="shared" si="276"/>
        <v>0.59499999999999997</v>
      </c>
      <c r="G8842">
        <v>2</v>
      </c>
      <c r="H8842">
        <f>E8842*$N$8</f>
        <v>0</v>
      </c>
      <c r="I8842">
        <f xml:space="preserve"> C8842 * IF( G8842 = 2, $N$7, $N$6 )</f>
        <v>8.0503499999999992E-2</v>
      </c>
      <c r="J8842">
        <f xml:space="preserve"> MAX( (C8842 - B8842) * IF( G8842 = 2, $N$7, $N$6 ), 0 )</f>
        <v>8.0503499999999992E-2</v>
      </c>
      <c r="K8842" s="3">
        <f t="shared" si="277"/>
        <v>8.0503499999999992E-2</v>
      </c>
    </row>
    <row r="8843" spans="1:11" x14ac:dyDescent="0.2">
      <c r="A8843" s="1">
        <v>45842.1875</v>
      </c>
      <c r="B8843">
        <v>0</v>
      </c>
      <c r="C8843">
        <v>0.54</v>
      </c>
      <c r="E8843">
        <v>0</v>
      </c>
      <c r="F8843">
        <f t="shared" si="276"/>
        <v>0.54</v>
      </c>
      <c r="G8843">
        <v>2</v>
      </c>
      <c r="H8843">
        <f>E8843*$N$8</f>
        <v>0</v>
      </c>
      <c r="I8843">
        <f xml:space="preserve"> C8843 * IF( G8843 = 2, $N$7, $N$6 )</f>
        <v>7.3062000000000002E-2</v>
      </c>
      <c r="J8843">
        <f xml:space="preserve"> MAX( (C8843 - B8843) * IF( G8843 = 2, $N$7, $N$6 ), 0 )</f>
        <v>7.3062000000000002E-2</v>
      </c>
      <c r="K8843" s="3">
        <f t="shared" si="277"/>
        <v>7.3062000000000002E-2</v>
      </c>
    </row>
    <row r="8844" spans="1:11" x14ac:dyDescent="0.2">
      <c r="A8844" s="1">
        <v>45842.208333333336</v>
      </c>
      <c r="B8844">
        <v>0</v>
      </c>
      <c r="C8844">
        <v>0.58399999999999996</v>
      </c>
      <c r="E8844">
        <v>0</v>
      </c>
      <c r="F8844">
        <f t="shared" si="276"/>
        <v>0.58399999999999996</v>
      </c>
      <c r="G8844">
        <v>2</v>
      </c>
      <c r="H8844">
        <f>E8844*$N$8</f>
        <v>0</v>
      </c>
      <c r="I8844">
        <f xml:space="preserve"> C8844 * IF( G8844 = 2, $N$7, $N$6 )</f>
        <v>7.9015199999999994E-2</v>
      </c>
      <c r="J8844">
        <f xml:space="preserve"> MAX( (C8844 - B8844) * IF( G8844 = 2, $N$7, $N$6 ), 0 )</f>
        <v>7.9015199999999994E-2</v>
      </c>
      <c r="K8844" s="3">
        <f t="shared" si="277"/>
        <v>7.9015199999999994E-2</v>
      </c>
    </row>
    <row r="8845" spans="1:11" x14ac:dyDescent="0.2">
      <c r="A8845" s="1">
        <v>45842.229166666664</v>
      </c>
      <c r="B8845">
        <v>0</v>
      </c>
      <c r="C8845">
        <v>0.65400000000000003</v>
      </c>
      <c r="E8845">
        <v>0</v>
      </c>
      <c r="F8845">
        <f t="shared" si="276"/>
        <v>0.65400000000000003</v>
      </c>
      <c r="G8845">
        <v>2</v>
      </c>
      <c r="H8845">
        <f>E8845*$N$8</f>
        <v>0</v>
      </c>
      <c r="I8845">
        <f xml:space="preserve"> C8845 * IF( G8845 = 2, $N$7, $N$6 )</f>
        <v>8.8486200000000001E-2</v>
      </c>
      <c r="J8845">
        <f xml:space="preserve"> MAX( (C8845 - B8845) * IF( G8845 = 2, $N$7, $N$6 ), 0 )</f>
        <v>8.8486200000000001E-2</v>
      </c>
      <c r="K8845" s="3">
        <f t="shared" si="277"/>
        <v>8.8486200000000001E-2</v>
      </c>
    </row>
    <row r="8846" spans="1:11" x14ac:dyDescent="0.2">
      <c r="A8846" s="1">
        <v>45842.25</v>
      </c>
      <c r="B8846">
        <v>0</v>
      </c>
      <c r="C8846">
        <v>0.65300000000000002</v>
      </c>
      <c r="E8846">
        <v>0</v>
      </c>
      <c r="F8846">
        <f t="shared" si="276"/>
        <v>0.65300000000000002</v>
      </c>
      <c r="G8846">
        <v>2</v>
      </c>
      <c r="H8846">
        <f>E8846*$N$8</f>
        <v>0</v>
      </c>
      <c r="I8846">
        <f xml:space="preserve"> C8846 * IF( G8846 = 2, $N$7, $N$6 )</f>
        <v>8.835090000000001E-2</v>
      </c>
      <c r="J8846">
        <f xml:space="preserve"> MAX( (C8846 - B8846) * IF( G8846 = 2, $N$7, $N$6 ), 0 )</f>
        <v>8.835090000000001E-2</v>
      </c>
      <c r="K8846" s="3">
        <f t="shared" si="277"/>
        <v>8.835090000000001E-2</v>
      </c>
    </row>
    <row r="8847" spans="1:11" x14ac:dyDescent="0.2">
      <c r="A8847" s="1">
        <v>45842.270833333336</v>
      </c>
      <c r="B8847">
        <v>0</v>
      </c>
      <c r="C8847">
        <v>0.56299999999999994</v>
      </c>
      <c r="E8847">
        <v>0</v>
      </c>
      <c r="F8847">
        <f t="shared" si="276"/>
        <v>0.56299999999999994</v>
      </c>
      <c r="G8847">
        <v>2</v>
      </c>
      <c r="H8847">
        <f>E8847*$N$8</f>
        <v>0</v>
      </c>
      <c r="I8847">
        <f xml:space="preserve"> C8847 * IF( G8847 = 2, $N$7, $N$6 )</f>
        <v>7.6173899999999989E-2</v>
      </c>
      <c r="J8847">
        <f xml:space="preserve"> MAX( (C8847 - B8847) * IF( G8847 = 2, $N$7, $N$6 ), 0 )</f>
        <v>7.6173899999999989E-2</v>
      </c>
      <c r="K8847" s="3">
        <f t="shared" si="277"/>
        <v>7.6173899999999989E-2</v>
      </c>
    </row>
    <row r="8848" spans="1:11" x14ac:dyDescent="0.2">
      <c r="A8848" s="1">
        <v>45842.291666666664</v>
      </c>
      <c r="B8848">
        <v>0</v>
      </c>
      <c r="C8848">
        <v>0.53200000000000003</v>
      </c>
      <c r="E8848">
        <v>0</v>
      </c>
      <c r="F8848">
        <f t="shared" si="276"/>
        <v>0.53200000000000003</v>
      </c>
      <c r="G8848">
        <v>2</v>
      </c>
      <c r="H8848">
        <f>E8848*$N$8</f>
        <v>0</v>
      </c>
      <c r="I8848">
        <f xml:space="preserve"> C8848 * IF( G8848 = 2, $N$7, $N$6 )</f>
        <v>7.1979600000000005E-2</v>
      </c>
      <c r="J8848">
        <f xml:space="preserve"> MAX( (C8848 - B8848) * IF( G8848 = 2, $N$7, $N$6 ), 0 )</f>
        <v>7.1979600000000005E-2</v>
      </c>
      <c r="K8848" s="3">
        <f t="shared" si="277"/>
        <v>7.1979600000000005E-2</v>
      </c>
    </row>
    <row r="8849" spans="1:11" x14ac:dyDescent="0.2">
      <c r="A8849" s="1">
        <v>45842.3125</v>
      </c>
      <c r="B8849">
        <v>0</v>
      </c>
      <c r="C8849">
        <v>0.36499999999999999</v>
      </c>
      <c r="E8849">
        <v>0</v>
      </c>
      <c r="F8849">
        <f t="shared" si="276"/>
        <v>0.36499999999999999</v>
      </c>
      <c r="G8849">
        <v>2</v>
      </c>
      <c r="H8849">
        <f>E8849*$N$8</f>
        <v>0</v>
      </c>
      <c r="I8849">
        <f xml:space="preserve"> C8849 * IF( G8849 = 2, $N$7, $N$6 )</f>
        <v>4.9384499999999998E-2</v>
      </c>
      <c r="J8849">
        <f xml:space="preserve"> MAX( (C8849 - B8849) * IF( G8849 = 2, $N$7, $N$6 ), 0 )</f>
        <v>4.9384499999999998E-2</v>
      </c>
      <c r="K8849" s="3">
        <f t="shared" si="277"/>
        <v>4.9384499999999998E-2</v>
      </c>
    </row>
    <row r="8850" spans="1:11" x14ac:dyDescent="0.2">
      <c r="A8850" s="1">
        <v>45842.333333333336</v>
      </c>
      <c r="B8850">
        <v>0.180091272</v>
      </c>
      <c r="C8850">
        <v>0.23100000000000001</v>
      </c>
      <c r="E8850">
        <v>1E-3</v>
      </c>
      <c r="F8850">
        <f t="shared" si="276"/>
        <v>5.0908728000000014E-2</v>
      </c>
      <c r="G8850">
        <v>2</v>
      </c>
      <c r="H8850">
        <f>E8850*$N$8</f>
        <v>3.3000000000000003E-5</v>
      </c>
      <c r="I8850">
        <f xml:space="preserve"> C8850 * IF( G8850 = 2, $N$7, $N$6 )</f>
        <v>3.1254300000000006E-2</v>
      </c>
      <c r="J8850">
        <f xml:space="preserve"> MAX( (C8850 - B8850) * IF( G8850 = 2, $N$7, $N$6 ), 0 )</f>
        <v>6.8879508984000023E-3</v>
      </c>
      <c r="K8850" s="3">
        <f t="shared" si="277"/>
        <v>6.8879508984000023E-3</v>
      </c>
    </row>
    <row r="8851" spans="1:11" x14ac:dyDescent="0.2">
      <c r="A8851" s="1">
        <v>45842.354166666664</v>
      </c>
      <c r="B8851">
        <v>0.36018254300000002</v>
      </c>
      <c r="C8851">
        <v>0.50900000000000001</v>
      </c>
      <c r="E8851">
        <v>8.0000000000000002E-3</v>
      </c>
      <c r="F8851">
        <f t="shared" si="276"/>
        <v>0.14881745699999999</v>
      </c>
      <c r="G8851">
        <v>2</v>
      </c>
      <c r="H8851">
        <f>E8851*$N$8</f>
        <v>2.6400000000000002E-4</v>
      </c>
      <c r="I8851">
        <f xml:space="preserve"> C8851 * IF( G8851 = 2, $N$7, $N$6 )</f>
        <v>6.8867700000000004E-2</v>
      </c>
      <c r="J8851">
        <f xml:space="preserve"> MAX( (C8851 - B8851) * IF( G8851 = 2, $N$7, $N$6 ), 0 )</f>
        <v>2.0135001932099997E-2</v>
      </c>
      <c r="K8851" s="3">
        <f t="shared" si="277"/>
        <v>2.0135001932099997E-2</v>
      </c>
    </row>
    <row r="8852" spans="1:11" x14ac:dyDescent="0.2">
      <c r="A8852" s="1">
        <v>45842.375</v>
      </c>
      <c r="B8852">
        <v>0.57412204600000005</v>
      </c>
      <c r="C8852">
        <v>0.32200000000000001</v>
      </c>
      <c r="E8852">
        <v>6.0000000000000001E-3</v>
      </c>
      <c r="F8852">
        <f t="shared" si="276"/>
        <v>0</v>
      </c>
      <c r="G8852">
        <v>2</v>
      </c>
      <c r="H8852">
        <f>E8852*$N$8</f>
        <v>1.9800000000000002E-4</v>
      </c>
      <c r="I8852">
        <f xml:space="preserve"> C8852 * IF( G8852 = 2, $N$7, $N$6 )</f>
        <v>4.3566600000000004E-2</v>
      </c>
      <c r="J8852">
        <f xml:space="preserve"> MAX( (C8852 - B8852) * IF( G8852 = 2, $N$7, $N$6 ), 0 )</f>
        <v>0</v>
      </c>
      <c r="K8852" s="3">
        <f t="shared" si="277"/>
        <v>-3.4112112823800007E-2</v>
      </c>
    </row>
    <row r="8853" spans="1:11" x14ac:dyDescent="0.2">
      <c r="A8853" s="1">
        <v>45842.395833333336</v>
      </c>
      <c r="B8853">
        <v>0.78806154900000003</v>
      </c>
      <c r="C8853">
        <v>0.307</v>
      </c>
      <c r="E8853">
        <v>0</v>
      </c>
      <c r="F8853">
        <f t="shared" si="276"/>
        <v>0</v>
      </c>
      <c r="G8853">
        <v>2</v>
      </c>
      <c r="H8853">
        <f>E8853*$N$8</f>
        <v>0</v>
      </c>
      <c r="I8853">
        <f xml:space="preserve"> C8853 * IF( G8853 = 2, $N$7, $N$6 )</f>
        <v>4.15371E-2</v>
      </c>
      <c r="J8853">
        <f xml:space="preserve"> MAX( (C8853 - B8853) * IF( G8853 = 2, $N$7, $N$6 ), 0 )</f>
        <v>0</v>
      </c>
      <c r="K8853" s="3">
        <f t="shared" si="277"/>
        <v>-6.5087627579700005E-2</v>
      </c>
    </row>
    <row r="8854" spans="1:11" x14ac:dyDescent="0.2">
      <c r="A8854" s="1">
        <v>45842.416666666664</v>
      </c>
      <c r="B8854">
        <v>0.94139226200000004</v>
      </c>
      <c r="C8854">
        <v>0.16800000000000001</v>
      </c>
      <c r="E8854">
        <v>4.9000000000000002E-2</v>
      </c>
      <c r="F8854">
        <f t="shared" si="276"/>
        <v>0</v>
      </c>
      <c r="G8854">
        <v>2</v>
      </c>
      <c r="H8854">
        <f>E8854*$N$8</f>
        <v>1.6170000000000002E-3</v>
      </c>
      <c r="I8854">
        <f xml:space="preserve"> C8854 * IF( G8854 = 2, $N$7, $N$6 )</f>
        <v>2.2730400000000001E-2</v>
      </c>
      <c r="J8854">
        <f xml:space="preserve"> MAX( (C8854 - B8854) * IF( G8854 = 2, $N$7, $N$6 ), 0 )</f>
        <v>0</v>
      </c>
      <c r="K8854" s="3">
        <f t="shared" si="277"/>
        <v>-0.1046399730486</v>
      </c>
    </row>
    <row r="8855" spans="1:11" x14ac:dyDescent="0.2">
      <c r="A8855" s="1">
        <v>45842.4375</v>
      </c>
      <c r="B8855">
        <v>1.094722975</v>
      </c>
      <c r="C8855">
        <v>-0.249</v>
      </c>
      <c r="E8855">
        <v>0.32</v>
      </c>
      <c r="F8855">
        <f t="shared" si="276"/>
        <v>0</v>
      </c>
      <c r="G8855">
        <v>2</v>
      </c>
      <c r="H8855">
        <f>E8855*$N$8</f>
        <v>1.056E-2</v>
      </c>
      <c r="I8855">
        <f xml:space="preserve"> C8855 * IF( G8855 = 2, $N$7, $N$6 )</f>
        <v>-3.3689700000000003E-2</v>
      </c>
      <c r="J8855">
        <f xml:space="preserve"> MAX( (C8855 - B8855) * IF( G8855 = 2, $N$7, $N$6 ), 0 )</f>
        <v>0</v>
      </c>
      <c r="K8855" s="3">
        <f t="shared" si="277"/>
        <v>-0.18180571851749999</v>
      </c>
    </row>
    <row r="8856" spans="1:11" x14ac:dyDescent="0.2">
      <c r="A8856" s="1">
        <v>45842.458333333336</v>
      </c>
      <c r="B8856">
        <v>1.1728255809999999</v>
      </c>
      <c r="C8856">
        <v>-0.67700000000000005</v>
      </c>
      <c r="E8856">
        <v>0.69699999999999995</v>
      </c>
      <c r="F8856">
        <f t="shared" si="276"/>
        <v>0</v>
      </c>
      <c r="G8856">
        <v>2</v>
      </c>
      <c r="H8856">
        <f>E8856*$N$8</f>
        <v>2.3001000000000001E-2</v>
      </c>
      <c r="I8856">
        <f xml:space="preserve"> C8856 * IF( G8856 = 2, $N$7, $N$6 )</f>
        <v>-9.1598100000000016E-2</v>
      </c>
      <c r="J8856">
        <f xml:space="preserve"> MAX( (C8856 - B8856) * IF( G8856 = 2, $N$7, $N$6 ), 0 )</f>
        <v>0</v>
      </c>
      <c r="K8856" s="3">
        <f t="shared" si="277"/>
        <v>-0.25028140110929997</v>
      </c>
    </row>
    <row r="8857" spans="1:11" x14ac:dyDescent="0.2">
      <c r="A8857" s="1">
        <v>45842.479166666664</v>
      </c>
      <c r="B8857">
        <v>1.2509281860000001</v>
      </c>
      <c r="C8857">
        <v>-0.81899999999999995</v>
      </c>
      <c r="E8857">
        <v>0.82099999999999995</v>
      </c>
      <c r="F8857">
        <f t="shared" si="276"/>
        <v>0</v>
      </c>
      <c r="G8857">
        <v>2</v>
      </c>
      <c r="H8857">
        <f>E8857*$N$8</f>
        <v>2.7092999999999999E-2</v>
      </c>
      <c r="I8857">
        <f xml:space="preserve"> C8857 * IF( G8857 = 2, $N$7, $N$6 )</f>
        <v>-0.1108107</v>
      </c>
      <c r="J8857">
        <f xml:space="preserve"> MAX( (C8857 - B8857) * IF( G8857 = 2, $N$7, $N$6 ), 0 )</f>
        <v>0</v>
      </c>
      <c r="K8857" s="3">
        <f t="shared" si="277"/>
        <v>-0.28006128356580007</v>
      </c>
    </row>
    <row r="8858" spans="1:11" x14ac:dyDescent="0.2">
      <c r="A8858" s="1">
        <v>45842.5</v>
      </c>
      <c r="B8858">
        <v>1.2543634429999999</v>
      </c>
      <c r="C8858">
        <v>-0.86899999999999999</v>
      </c>
      <c r="E8858">
        <v>0.877</v>
      </c>
      <c r="F8858">
        <f t="shared" si="276"/>
        <v>0</v>
      </c>
      <c r="G8858">
        <v>2</v>
      </c>
      <c r="H8858">
        <f>E8858*$N$8</f>
        <v>2.8941000000000001E-2</v>
      </c>
      <c r="I8858">
        <f xml:space="preserve"> C8858 * IF( G8858 = 2, $N$7, $N$6 )</f>
        <v>-0.11757570000000001</v>
      </c>
      <c r="J8858">
        <f xml:space="preserve"> MAX( (C8858 - B8858) * IF( G8858 = 2, $N$7, $N$6 ), 0 )</f>
        <v>0</v>
      </c>
      <c r="K8858" s="3">
        <f t="shared" si="277"/>
        <v>-0.28729107383789998</v>
      </c>
    </row>
    <row r="8859" spans="1:11" x14ac:dyDescent="0.2">
      <c r="A8859" s="1">
        <v>45842.520833333336</v>
      </c>
      <c r="B8859">
        <v>1.257798701</v>
      </c>
      <c r="C8859">
        <v>-1.452</v>
      </c>
      <c r="E8859">
        <v>1.452</v>
      </c>
      <c r="F8859">
        <f t="shared" si="276"/>
        <v>0</v>
      </c>
      <c r="G8859">
        <v>2</v>
      </c>
      <c r="H8859">
        <f>E8859*$N$8</f>
        <v>4.7916E-2</v>
      </c>
      <c r="I8859">
        <f xml:space="preserve"> C8859 * IF( G8859 = 2, $N$7, $N$6 )</f>
        <v>-0.19645560000000001</v>
      </c>
      <c r="J8859">
        <f xml:space="preserve"> MAX( (C8859 - B8859) * IF( G8859 = 2, $N$7, $N$6 ), 0 )</f>
        <v>0</v>
      </c>
      <c r="K8859" s="3">
        <f t="shared" si="277"/>
        <v>-0.36663576424530003</v>
      </c>
    </row>
    <row r="8860" spans="1:11" x14ac:dyDescent="0.2">
      <c r="A8860" s="1">
        <v>45842.541666666664</v>
      </c>
      <c r="B8860">
        <v>1.194198367</v>
      </c>
      <c r="C8860">
        <v>-1.548</v>
      </c>
      <c r="E8860">
        <v>1.548</v>
      </c>
      <c r="F8860">
        <f t="shared" si="276"/>
        <v>0</v>
      </c>
      <c r="G8860">
        <v>2</v>
      </c>
      <c r="H8860">
        <f>E8860*$N$8</f>
        <v>5.1084000000000004E-2</v>
      </c>
      <c r="I8860">
        <f xml:space="preserve"> C8860 * IF( G8860 = 2, $N$7, $N$6 )</f>
        <v>-0.2094444</v>
      </c>
      <c r="J8860">
        <f xml:space="preserve"> MAX( (C8860 - B8860) * IF( G8860 = 2, $N$7, $N$6 ), 0 )</f>
        <v>0</v>
      </c>
      <c r="K8860" s="3">
        <f t="shared" si="277"/>
        <v>-0.37101943905510004</v>
      </c>
    </row>
    <row r="8861" spans="1:11" x14ac:dyDescent="0.2">
      <c r="A8861" s="1">
        <v>45842.5625</v>
      </c>
      <c r="B8861">
        <v>1.130598032</v>
      </c>
      <c r="C8861">
        <v>-1.2370000000000001</v>
      </c>
      <c r="E8861">
        <v>1.2370000000000001</v>
      </c>
      <c r="F8861">
        <f t="shared" si="276"/>
        <v>0</v>
      </c>
      <c r="G8861">
        <v>2</v>
      </c>
      <c r="H8861">
        <f>E8861*$N$8</f>
        <v>4.0821000000000003E-2</v>
      </c>
      <c r="I8861">
        <f xml:space="preserve"> C8861 * IF( G8861 = 2, $N$7, $N$6 )</f>
        <v>-0.16736610000000002</v>
      </c>
      <c r="J8861">
        <f xml:space="preserve"> MAX( (C8861 - B8861) * IF( G8861 = 2, $N$7, $N$6 ), 0 )</f>
        <v>0</v>
      </c>
      <c r="K8861" s="3">
        <f t="shared" si="277"/>
        <v>-0.32033601372960002</v>
      </c>
    </row>
    <row r="8862" spans="1:11" x14ac:dyDescent="0.2">
      <c r="A8862" s="1">
        <v>45842.583333333336</v>
      </c>
      <c r="B8862">
        <v>1.0152668650000001</v>
      </c>
      <c r="C8862">
        <v>-0.90100000000000002</v>
      </c>
      <c r="E8862">
        <v>0.90200000000000002</v>
      </c>
      <c r="F8862">
        <f t="shared" si="276"/>
        <v>0</v>
      </c>
      <c r="G8862">
        <v>2</v>
      </c>
      <c r="H8862">
        <f>E8862*$N$8</f>
        <v>2.9766000000000001E-2</v>
      </c>
      <c r="I8862">
        <f xml:space="preserve"> C8862 * IF( G8862 = 2, $N$7, $N$6 )</f>
        <v>-0.12190530000000001</v>
      </c>
      <c r="J8862">
        <f xml:space="preserve"> MAX( (C8862 - B8862) * IF( G8862 = 2, $N$7, $N$6 ), 0 )</f>
        <v>0</v>
      </c>
      <c r="K8862" s="3">
        <f t="shared" si="277"/>
        <v>-0.25927090683449999</v>
      </c>
    </row>
    <row r="8863" spans="1:11" x14ac:dyDescent="0.2">
      <c r="A8863" s="1">
        <v>45842.604166666664</v>
      </c>
      <c r="B8863">
        <v>0.89993569799999995</v>
      </c>
      <c r="C8863">
        <v>-0.27300000000000002</v>
      </c>
      <c r="E8863">
        <v>0.35099999999999998</v>
      </c>
      <c r="F8863">
        <f t="shared" si="276"/>
        <v>0</v>
      </c>
      <c r="G8863">
        <v>2</v>
      </c>
      <c r="H8863">
        <f>E8863*$N$8</f>
        <v>1.1583E-2</v>
      </c>
      <c r="I8863">
        <f xml:space="preserve"> C8863 * IF( G8863 = 2, $N$7, $N$6 )</f>
        <v>-3.6936900000000002E-2</v>
      </c>
      <c r="J8863">
        <f xml:space="preserve"> MAX( (C8863 - B8863) * IF( G8863 = 2, $N$7, $N$6 ), 0 )</f>
        <v>0</v>
      </c>
      <c r="K8863" s="3">
        <f t="shared" si="277"/>
        <v>-0.15869819993939999</v>
      </c>
    </row>
    <row r="8864" spans="1:11" x14ac:dyDescent="0.2">
      <c r="A8864" s="1">
        <v>45842.625</v>
      </c>
      <c r="B8864">
        <v>0.71217326800000003</v>
      </c>
      <c r="C8864">
        <v>0.20799999999999999</v>
      </c>
      <c r="E8864">
        <v>0.121</v>
      </c>
      <c r="F8864">
        <f t="shared" si="276"/>
        <v>0</v>
      </c>
      <c r="G8864">
        <v>1</v>
      </c>
      <c r="H8864">
        <f>E8864*$N$8</f>
        <v>3.993E-3</v>
      </c>
      <c r="I8864">
        <f xml:space="preserve"> C8864 * IF( G8864 = 2, $N$7, $N$6 )</f>
        <v>8.2596799999999998E-2</v>
      </c>
      <c r="J8864">
        <f xml:space="preserve"> MAX( (C8864 - B8864) * IF( G8864 = 2, $N$7, $N$6 ), 0 )</f>
        <v>0</v>
      </c>
      <c r="K8864" s="3">
        <f t="shared" si="277"/>
        <v>-0.20020720472280004</v>
      </c>
    </row>
    <row r="8865" spans="1:11" x14ac:dyDescent="0.2">
      <c r="A8865" s="1">
        <v>45842.645833333336</v>
      </c>
      <c r="B8865">
        <v>0.52441083899999996</v>
      </c>
      <c r="C8865">
        <v>1.2450000000000001</v>
      </c>
      <c r="E8865">
        <v>0</v>
      </c>
      <c r="F8865">
        <f t="shared" si="276"/>
        <v>0.72058916100000014</v>
      </c>
      <c r="G8865">
        <v>1</v>
      </c>
      <c r="H8865">
        <f>E8865*$N$8</f>
        <v>0</v>
      </c>
      <c r="I8865">
        <f xml:space="preserve"> C8865 * IF( G8865 = 2, $N$7, $N$6 )</f>
        <v>0.49438950000000004</v>
      </c>
      <c r="J8865">
        <f xml:space="preserve"> MAX( (C8865 - B8865) * IF( G8865 = 2, $N$7, $N$6 ), 0 )</f>
        <v>0.28614595583310004</v>
      </c>
      <c r="K8865" s="3">
        <f t="shared" si="277"/>
        <v>0.28614595583310004</v>
      </c>
    </row>
    <row r="8866" spans="1:11" x14ac:dyDescent="0.2">
      <c r="A8866" s="1">
        <v>45842.666666666664</v>
      </c>
      <c r="B8866">
        <v>0.33065151799999998</v>
      </c>
      <c r="C8866">
        <v>0.53100000000000003</v>
      </c>
      <c r="E8866">
        <v>0</v>
      </c>
      <c r="F8866">
        <f t="shared" si="276"/>
        <v>0.20034848200000005</v>
      </c>
      <c r="G8866">
        <v>1</v>
      </c>
      <c r="H8866">
        <f>E8866*$N$8</f>
        <v>0</v>
      </c>
      <c r="I8866">
        <f xml:space="preserve"> C8866 * IF( G8866 = 2, $N$7, $N$6 )</f>
        <v>0.21086010000000002</v>
      </c>
      <c r="J8866">
        <f xml:space="preserve"> MAX( (C8866 - B8866) * IF( G8866 = 2, $N$7, $N$6 ), 0 )</f>
        <v>7.9558382202200018E-2</v>
      </c>
      <c r="K8866" s="3">
        <f t="shared" si="277"/>
        <v>7.9558382202200018E-2</v>
      </c>
    </row>
    <row r="8867" spans="1:11" x14ac:dyDescent="0.2">
      <c r="A8867" s="1">
        <v>45842.6875</v>
      </c>
      <c r="B8867">
        <v>0.13689219699999999</v>
      </c>
      <c r="C8867">
        <v>0.94199999999999995</v>
      </c>
      <c r="E8867">
        <v>0</v>
      </c>
      <c r="F8867">
        <f t="shared" si="276"/>
        <v>0.80510780299999996</v>
      </c>
      <c r="G8867">
        <v>1</v>
      </c>
      <c r="H8867">
        <f>E8867*$N$8</f>
        <v>0</v>
      </c>
      <c r="I8867">
        <f xml:space="preserve"> C8867 * IF( G8867 = 2, $N$7, $N$6 )</f>
        <v>0.37406819999999996</v>
      </c>
      <c r="J8867">
        <f xml:space="preserve"> MAX( (C8867 - B8867) * IF( G8867 = 2, $N$7, $N$6 ), 0 )</f>
        <v>0.3197083085713</v>
      </c>
      <c r="K8867" s="3">
        <f t="shared" si="277"/>
        <v>0.3197083085713</v>
      </c>
    </row>
    <row r="8868" spans="1:11" x14ac:dyDescent="0.2">
      <c r="A8868" s="1">
        <v>45842.708333333336</v>
      </c>
      <c r="B8868">
        <v>6.8446098999999996E-2</v>
      </c>
      <c r="C8868">
        <v>0.65700000000000003</v>
      </c>
      <c r="E8868">
        <v>0</v>
      </c>
      <c r="F8868">
        <f t="shared" si="276"/>
        <v>0.58855390100000005</v>
      </c>
      <c r="G8868">
        <v>1</v>
      </c>
      <c r="H8868">
        <f>E8868*$N$8</f>
        <v>0</v>
      </c>
      <c r="I8868">
        <f xml:space="preserve"> C8868 * IF( G8868 = 2, $N$7, $N$6 )</f>
        <v>0.26089470000000003</v>
      </c>
      <c r="J8868">
        <f xml:space="preserve"> MAX( (C8868 - B8868) * IF( G8868 = 2, $N$7, $N$6 ), 0 )</f>
        <v>0.23371475408710002</v>
      </c>
      <c r="K8868" s="3">
        <f t="shared" si="277"/>
        <v>0.23371475408710002</v>
      </c>
    </row>
    <row r="8869" spans="1:11" x14ac:dyDescent="0.2">
      <c r="A8869" s="1">
        <v>45842.729166666664</v>
      </c>
      <c r="B8869">
        <v>0</v>
      </c>
      <c r="C8869">
        <v>0.44400000000000001</v>
      </c>
      <c r="E8869">
        <v>0</v>
      </c>
      <c r="F8869">
        <f t="shared" si="276"/>
        <v>0.44400000000000001</v>
      </c>
      <c r="G8869">
        <v>1</v>
      </c>
      <c r="H8869">
        <f>E8869*$N$8</f>
        <v>0</v>
      </c>
      <c r="I8869">
        <f xml:space="preserve"> C8869 * IF( G8869 = 2, $N$7, $N$6 )</f>
        <v>0.17631240000000001</v>
      </c>
      <c r="J8869">
        <f xml:space="preserve"> MAX( (C8869 - B8869) * IF( G8869 = 2, $N$7, $N$6 ), 0 )</f>
        <v>0.17631240000000001</v>
      </c>
      <c r="K8869" s="3">
        <f t="shared" si="277"/>
        <v>0.17631240000000001</v>
      </c>
    </row>
    <row r="8870" spans="1:11" x14ac:dyDescent="0.2">
      <c r="A8870" s="1">
        <v>45842.75</v>
      </c>
      <c r="B8870">
        <v>0</v>
      </c>
      <c r="C8870">
        <v>0.52800000000000002</v>
      </c>
      <c r="E8870">
        <v>0</v>
      </c>
      <c r="F8870">
        <f t="shared" si="276"/>
        <v>0.52800000000000002</v>
      </c>
      <c r="G8870">
        <v>1</v>
      </c>
      <c r="H8870">
        <f>E8870*$N$8</f>
        <v>0</v>
      </c>
      <c r="I8870">
        <f xml:space="preserve"> C8870 * IF( G8870 = 2, $N$7, $N$6 )</f>
        <v>0.20966880000000002</v>
      </c>
      <c r="J8870">
        <f xml:space="preserve"> MAX( (C8870 - B8870) * IF( G8870 = 2, $N$7, $N$6 ), 0 )</f>
        <v>0.20966880000000002</v>
      </c>
      <c r="K8870" s="3">
        <f t="shared" si="277"/>
        <v>0.20966880000000002</v>
      </c>
    </row>
    <row r="8871" spans="1:11" x14ac:dyDescent="0.2">
      <c r="A8871" s="1">
        <v>45842.770833333336</v>
      </c>
      <c r="B8871">
        <v>0</v>
      </c>
      <c r="C8871">
        <v>0.436</v>
      </c>
      <c r="E8871">
        <v>0</v>
      </c>
      <c r="F8871">
        <f t="shared" si="276"/>
        <v>0.436</v>
      </c>
      <c r="G8871">
        <v>1</v>
      </c>
      <c r="H8871">
        <f>E8871*$N$8</f>
        <v>0</v>
      </c>
      <c r="I8871">
        <f xml:space="preserve"> C8871 * IF( G8871 = 2, $N$7, $N$6 )</f>
        <v>0.1731356</v>
      </c>
      <c r="J8871">
        <f xml:space="preserve"> MAX( (C8871 - B8871) * IF( G8871 = 2, $N$7, $N$6 ), 0 )</f>
        <v>0.1731356</v>
      </c>
      <c r="K8871" s="3">
        <f t="shared" si="277"/>
        <v>0.1731356</v>
      </c>
    </row>
    <row r="8872" spans="1:11" x14ac:dyDescent="0.2">
      <c r="A8872" s="1">
        <v>45842.791666666664</v>
      </c>
      <c r="B8872">
        <v>0</v>
      </c>
      <c r="C8872">
        <v>0.53200000000000003</v>
      </c>
      <c r="E8872">
        <v>0</v>
      </c>
      <c r="F8872">
        <f t="shared" si="276"/>
        <v>0.53200000000000003</v>
      </c>
      <c r="G8872">
        <v>1</v>
      </c>
      <c r="H8872">
        <f>E8872*$N$8</f>
        <v>0</v>
      </c>
      <c r="I8872">
        <f xml:space="preserve"> C8872 * IF( G8872 = 2, $N$7, $N$6 )</f>
        <v>0.21125720000000001</v>
      </c>
      <c r="J8872">
        <f xml:space="preserve"> MAX( (C8872 - B8872) * IF( G8872 = 2, $N$7, $N$6 ), 0 )</f>
        <v>0.21125720000000001</v>
      </c>
      <c r="K8872" s="3">
        <f t="shared" si="277"/>
        <v>0.21125720000000001</v>
      </c>
    </row>
    <row r="8873" spans="1:11" x14ac:dyDescent="0.2">
      <c r="A8873" s="1">
        <v>45842.8125</v>
      </c>
      <c r="B8873">
        <v>0</v>
      </c>
      <c r="C8873">
        <v>0.51100000000000001</v>
      </c>
      <c r="E8873">
        <v>0</v>
      </c>
      <c r="F8873">
        <f t="shared" si="276"/>
        <v>0.51100000000000001</v>
      </c>
      <c r="G8873">
        <v>1</v>
      </c>
      <c r="H8873">
        <f>E8873*$N$8</f>
        <v>0</v>
      </c>
      <c r="I8873">
        <f xml:space="preserve"> C8873 * IF( G8873 = 2, $N$7, $N$6 )</f>
        <v>0.20291810000000002</v>
      </c>
      <c r="J8873">
        <f xml:space="preserve"> MAX( (C8873 - B8873) * IF( G8873 = 2, $N$7, $N$6 ), 0 )</f>
        <v>0.20291810000000002</v>
      </c>
      <c r="K8873" s="3">
        <f t="shared" si="277"/>
        <v>0.20291810000000002</v>
      </c>
    </row>
    <row r="8874" spans="1:11" x14ac:dyDescent="0.2">
      <c r="A8874" s="1">
        <v>45842.833333333336</v>
      </c>
      <c r="B8874">
        <v>0</v>
      </c>
      <c r="C8874">
        <v>0.51100000000000001</v>
      </c>
      <c r="E8874">
        <v>0</v>
      </c>
      <c r="F8874">
        <f t="shared" si="276"/>
        <v>0.51100000000000001</v>
      </c>
      <c r="G8874">
        <v>1</v>
      </c>
      <c r="H8874">
        <f>E8874*$N$8</f>
        <v>0</v>
      </c>
      <c r="I8874">
        <f xml:space="preserve"> C8874 * IF( G8874 = 2, $N$7, $N$6 )</f>
        <v>0.20291810000000002</v>
      </c>
      <c r="J8874">
        <f xml:space="preserve"> MAX( (C8874 - B8874) * IF( G8874 = 2, $N$7, $N$6 ), 0 )</f>
        <v>0.20291810000000002</v>
      </c>
      <c r="K8874" s="3">
        <f t="shared" si="277"/>
        <v>0.20291810000000002</v>
      </c>
    </row>
    <row r="8875" spans="1:11" x14ac:dyDescent="0.2">
      <c r="A8875" s="1">
        <v>45842.854166666664</v>
      </c>
      <c r="B8875">
        <v>0</v>
      </c>
      <c r="C8875">
        <v>0.66200000000000003</v>
      </c>
      <c r="E8875">
        <v>0</v>
      </c>
      <c r="F8875">
        <f t="shared" si="276"/>
        <v>0.66200000000000003</v>
      </c>
      <c r="G8875">
        <v>1</v>
      </c>
      <c r="H8875">
        <f>E8875*$N$8</f>
        <v>0</v>
      </c>
      <c r="I8875">
        <f xml:space="preserve"> C8875 * IF( G8875 = 2, $N$7, $N$6 )</f>
        <v>0.26288020000000001</v>
      </c>
      <c r="J8875">
        <f xml:space="preserve"> MAX( (C8875 - B8875) * IF( G8875 = 2, $N$7, $N$6 ), 0 )</f>
        <v>0.26288020000000001</v>
      </c>
      <c r="K8875" s="3">
        <f t="shared" si="277"/>
        <v>0.26288020000000001</v>
      </c>
    </row>
    <row r="8876" spans="1:11" x14ac:dyDescent="0.2">
      <c r="A8876" s="1">
        <v>45842.875</v>
      </c>
      <c r="B8876">
        <v>0</v>
      </c>
      <c r="C8876">
        <v>0.49399999999999999</v>
      </c>
      <c r="E8876">
        <v>0</v>
      </c>
      <c r="F8876">
        <f t="shared" si="276"/>
        <v>0.49399999999999999</v>
      </c>
      <c r="G8876">
        <v>2</v>
      </c>
      <c r="H8876">
        <f>E8876*$N$8</f>
        <v>0</v>
      </c>
      <c r="I8876">
        <f xml:space="preserve"> C8876 * IF( G8876 = 2, $N$7, $N$6 )</f>
        <v>6.68382E-2</v>
      </c>
      <c r="J8876">
        <f xml:space="preserve"> MAX( (C8876 - B8876) * IF( G8876 = 2, $N$7, $N$6 ), 0 )</f>
        <v>6.68382E-2</v>
      </c>
      <c r="K8876" s="3">
        <f t="shared" si="277"/>
        <v>6.68382E-2</v>
      </c>
    </row>
    <row r="8877" spans="1:11" x14ac:dyDescent="0.2">
      <c r="A8877" s="1">
        <v>45842.895833333336</v>
      </c>
      <c r="B8877">
        <v>0</v>
      </c>
      <c r="C8877">
        <v>0.56000000000000005</v>
      </c>
      <c r="E8877">
        <v>0</v>
      </c>
      <c r="F8877">
        <f t="shared" si="276"/>
        <v>0.56000000000000005</v>
      </c>
      <c r="G8877">
        <v>2</v>
      </c>
      <c r="H8877">
        <f>E8877*$N$8</f>
        <v>0</v>
      </c>
      <c r="I8877">
        <f xml:space="preserve"> C8877 * IF( G8877 = 2, $N$7, $N$6 )</f>
        <v>7.5768000000000016E-2</v>
      </c>
      <c r="J8877">
        <f xml:space="preserve"> MAX( (C8877 - B8877) * IF( G8877 = 2, $N$7, $N$6 ), 0 )</f>
        <v>7.5768000000000016E-2</v>
      </c>
      <c r="K8877" s="3">
        <f t="shared" si="277"/>
        <v>7.5768000000000016E-2</v>
      </c>
    </row>
    <row r="8878" spans="1:11" x14ac:dyDescent="0.2">
      <c r="A8878" s="1">
        <v>45842.916666666664</v>
      </c>
      <c r="B8878">
        <v>0</v>
      </c>
      <c r="C8878">
        <v>0.58699999999999997</v>
      </c>
      <c r="E8878">
        <v>0</v>
      </c>
      <c r="F8878">
        <f t="shared" si="276"/>
        <v>0.58699999999999997</v>
      </c>
      <c r="G8878">
        <v>2</v>
      </c>
      <c r="H8878">
        <f>E8878*$N$8</f>
        <v>0</v>
      </c>
      <c r="I8878">
        <f xml:space="preserve"> C8878 * IF( G8878 = 2, $N$7, $N$6 )</f>
        <v>7.9421099999999994E-2</v>
      </c>
      <c r="J8878">
        <f xml:space="preserve"> MAX( (C8878 - B8878) * IF( G8878 = 2, $N$7, $N$6 ), 0 )</f>
        <v>7.9421099999999994E-2</v>
      </c>
      <c r="K8878" s="3">
        <f t="shared" si="277"/>
        <v>7.9421099999999994E-2</v>
      </c>
    </row>
    <row r="8879" spans="1:11" x14ac:dyDescent="0.2">
      <c r="A8879" s="1">
        <v>45842.9375</v>
      </c>
      <c r="B8879">
        <v>0</v>
      </c>
      <c r="C8879">
        <v>0.51100000000000001</v>
      </c>
      <c r="E8879">
        <v>0</v>
      </c>
      <c r="F8879">
        <f t="shared" si="276"/>
        <v>0.51100000000000001</v>
      </c>
      <c r="G8879">
        <v>2</v>
      </c>
      <c r="H8879">
        <f>E8879*$N$8</f>
        <v>0</v>
      </c>
      <c r="I8879">
        <f xml:space="preserve"> C8879 * IF( G8879 = 2, $N$7, $N$6 )</f>
        <v>6.91383E-2</v>
      </c>
      <c r="J8879">
        <f xml:space="preserve"> MAX( (C8879 - B8879) * IF( G8879 = 2, $N$7, $N$6 ), 0 )</f>
        <v>6.91383E-2</v>
      </c>
      <c r="K8879" s="3">
        <f t="shared" si="277"/>
        <v>6.91383E-2</v>
      </c>
    </row>
    <row r="8880" spans="1:11" x14ac:dyDescent="0.2">
      <c r="A8880" s="1">
        <v>45842.958333333336</v>
      </c>
      <c r="B8880">
        <v>0</v>
      </c>
      <c r="C8880">
        <v>0.56200000000000006</v>
      </c>
      <c r="E8880">
        <v>0</v>
      </c>
      <c r="F8880">
        <f t="shared" si="276"/>
        <v>0.56200000000000006</v>
      </c>
      <c r="G8880">
        <v>2</v>
      </c>
      <c r="H8880">
        <f>E8880*$N$8</f>
        <v>0</v>
      </c>
      <c r="I8880">
        <f xml:space="preserve"> C8880 * IF( G8880 = 2, $N$7, $N$6 )</f>
        <v>7.6038600000000012E-2</v>
      </c>
      <c r="J8880">
        <f xml:space="preserve"> MAX( (C8880 - B8880) * IF( G8880 = 2, $N$7, $N$6 ), 0 )</f>
        <v>7.6038600000000012E-2</v>
      </c>
      <c r="K8880" s="3">
        <f t="shared" si="277"/>
        <v>7.6038600000000012E-2</v>
      </c>
    </row>
    <row r="8881" spans="1:11" x14ac:dyDescent="0.2">
      <c r="A8881" s="1">
        <v>45842.979166666664</v>
      </c>
      <c r="B8881">
        <v>0</v>
      </c>
      <c r="C8881">
        <v>0.66800000000000004</v>
      </c>
      <c r="E8881">
        <v>0</v>
      </c>
      <c r="F8881">
        <f t="shared" si="276"/>
        <v>0.66800000000000004</v>
      </c>
      <c r="G8881">
        <v>2</v>
      </c>
      <c r="H8881">
        <f>E8881*$N$8</f>
        <v>0</v>
      </c>
      <c r="I8881">
        <f xml:space="preserve"> C8881 * IF( G8881 = 2, $N$7, $N$6 )</f>
        <v>9.0380400000000014E-2</v>
      </c>
      <c r="J8881">
        <f xml:space="preserve"> MAX( (C8881 - B8881) * IF( G8881 = 2, $N$7, $N$6 ), 0 )</f>
        <v>9.0380400000000014E-2</v>
      </c>
      <c r="K8881" s="3">
        <f t="shared" si="277"/>
        <v>9.0380400000000014E-2</v>
      </c>
    </row>
    <row r="8882" spans="1:11" x14ac:dyDescent="0.2">
      <c r="A8882" s="1">
        <v>45843</v>
      </c>
      <c r="B8882">
        <v>0</v>
      </c>
      <c r="C8882">
        <v>0.55800000000000005</v>
      </c>
      <c r="E8882">
        <v>0</v>
      </c>
      <c r="F8882">
        <f t="shared" si="276"/>
        <v>0.55800000000000005</v>
      </c>
      <c r="G8882">
        <v>2</v>
      </c>
      <c r="H8882">
        <f>E8882*$N$8</f>
        <v>0</v>
      </c>
      <c r="I8882">
        <f xml:space="preserve"> C8882 * IF( G8882 = 2, $N$7, $N$6 )</f>
        <v>7.5497400000000006E-2</v>
      </c>
      <c r="J8882">
        <f xml:space="preserve"> MAX( (C8882 - B8882) * IF( G8882 = 2, $N$7, $N$6 ), 0 )</f>
        <v>7.5497400000000006E-2</v>
      </c>
      <c r="K8882" s="3">
        <f t="shared" si="277"/>
        <v>7.5497400000000006E-2</v>
      </c>
    </row>
    <row r="8883" spans="1:11" x14ac:dyDescent="0.2">
      <c r="A8883" s="1">
        <v>45843.020833333336</v>
      </c>
      <c r="B8883">
        <v>0</v>
      </c>
      <c r="C8883">
        <v>0.98199999999999998</v>
      </c>
      <c r="E8883">
        <v>0</v>
      </c>
      <c r="F8883">
        <f t="shared" si="276"/>
        <v>0.98199999999999998</v>
      </c>
      <c r="G8883">
        <v>2</v>
      </c>
      <c r="H8883">
        <f>E8883*$N$8</f>
        <v>0</v>
      </c>
      <c r="I8883">
        <f xml:space="preserve"> C8883 * IF( G8883 = 2, $N$7, $N$6 )</f>
        <v>0.1328646</v>
      </c>
      <c r="J8883">
        <f xml:space="preserve"> MAX( (C8883 - B8883) * IF( G8883 = 2, $N$7, $N$6 ), 0 )</f>
        <v>0.1328646</v>
      </c>
      <c r="K8883" s="3">
        <f t="shared" si="277"/>
        <v>0.1328646</v>
      </c>
    </row>
    <row r="8884" spans="1:11" x14ac:dyDescent="0.2">
      <c r="A8884" s="1">
        <v>45843.041666666664</v>
      </c>
      <c r="B8884">
        <v>0</v>
      </c>
      <c r="C8884">
        <v>0.76200000000000001</v>
      </c>
      <c r="E8884">
        <v>0</v>
      </c>
      <c r="F8884">
        <f t="shared" si="276"/>
        <v>0.76200000000000001</v>
      </c>
      <c r="G8884">
        <v>2</v>
      </c>
      <c r="H8884">
        <f>E8884*$N$8</f>
        <v>0</v>
      </c>
      <c r="I8884">
        <f xml:space="preserve"> C8884 * IF( G8884 = 2, $N$7, $N$6 )</f>
        <v>0.1030986</v>
      </c>
      <c r="J8884">
        <f xml:space="preserve"> MAX( (C8884 - B8884) * IF( G8884 = 2, $N$7, $N$6 ), 0 )</f>
        <v>0.1030986</v>
      </c>
      <c r="K8884" s="3">
        <f t="shared" si="277"/>
        <v>0.1030986</v>
      </c>
    </row>
    <row r="8885" spans="1:11" x14ac:dyDescent="0.2">
      <c r="A8885" s="1">
        <v>45843.0625</v>
      </c>
      <c r="B8885">
        <v>0</v>
      </c>
      <c r="C8885">
        <v>0.53200000000000003</v>
      </c>
      <c r="E8885">
        <v>0</v>
      </c>
      <c r="F8885">
        <f t="shared" si="276"/>
        <v>0.53200000000000003</v>
      </c>
      <c r="G8885">
        <v>2</v>
      </c>
      <c r="H8885">
        <f>E8885*$N$8</f>
        <v>0</v>
      </c>
      <c r="I8885">
        <f xml:space="preserve"> C8885 * IF( G8885 = 2, $N$7, $N$6 )</f>
        <v>7.1979600000000005E-2</v>
      </c>
      <c r="J8885">
        <f xml:space="preserve"> MAX( (C8885 - B8885) * IF( G8885 = 2, $N$7, $N$6 ), 0 )</f>
        <v>7.1979600000000005E-2</v>
      </c>
      <c r="K8885" s="3">
        <f t="shared" si="277"/>
        <v>7.1979600000000005E-2</v>
      </c>
    </row>
    <row r="8886" spans="1:11" x14ac:dyDescent="0.2">
      <c r="A8886" s="1">
        <v>45843.083333333336</v>
      </c>
      <c r="B8886">
        <v>0</v>
      </c>
      <c r="C8886">
        <v>0.503</v>
      </c>
      <c r="E8886">
        <v>0</v>
      </c>
      <c r="F8886">
        <f t="shared" si="276"/>
        <v>0.503</v>
      </c>
      <c r="G8886">
        <v>2</v>
      </c>
      <c r="H8886">
        <f>E8886*$N$8</f>
        <v>0</v>
      </c>
      <c r="I8886">
        <f xml:space="preserve"> C8886 * IF( G8886 = 2, $N$7, $N$6 )</f>
        <v>6.8055900000000003E-2</v>
      </c>
      <c r="J8886">
        <f xml:space="preserve"> MAX( (C8886 - B8886) * IF( G8886 = 2, $N$7, $N$6 ), 0 )</f>
        <v>6.8055900000000003E-2</v>
      </c>
      <c r="K8886" s="3">
        <f t="shared" si="277"/>
        <v>6.8055900000000003E-2</v>
      </c>
    </row>
    <row r="8887" spans="1:11" x14ac:dyDescent="0.2">
      <c r="A8887" s="1">
        <v>45843.104166666664</v>
      </c>
      <c r="B8887">
        <v>0</v>
      </c>
      <c r="C8887">
        <v>0.69099999999999995</v>
      </c>
      <c r="E8887">
        <v>0</v>
      </c>
      <c r="F8887">
        <f t="shared" si="276"/>
        <v>0.69099999999999995</v>
      </c>
      <c r="G8887">
        <v>2</v>
      </c>
      <c r="H8887">
        <f>E8887*$N$8</f>
        <v>0</v>
      </c>
      <c r="I8887">
        <f xml:space="preserve"> C8887 * IF( G8887 = 2, $N$7, $N$6 )</f>
        <v>9.34923E-2</v>
      </c>
      <c r="J8887">
        <f xml:space="preserve"> MAX( (C8887 - B8887) * IF( G8887 = 2, $N$7, $N$6 ), 0 )</f>
        <v>9.34923E-2</v>
      </c>
      <c r="K8887" s="3">
        <f t="shared" si="277"/>
        <v>9.34923E-2</v>
      </c>
    </row>
    <row r="8888" spans="1:11" x14ac:dyDescent="0.2">
      <c r="A8888" s="1">
        <v>45843.125</v>
      </c>
      <c r="B8888">
        <v>0</v>
      </c>
      <c r="C8888">
        <v>0.59</v>
      </c>
      <c r="E8888">
        <v>0</v>
      </c>
      <c r="F8888">
        <f t="shared" si="276"/>
        <v>0.59</v>
      </c>
      <c r="G8888">
        <v>2</v>
      </c>
      <c r="H8888">
        <f>E8888*$N$8</f>
        <v>0</v>
      </c>
      <c r="I8888">
        <f xml:space="preserve"> C8888 * IF( G8888 = 2, $N$7, $N$6 )</f>
        <v>7.9826999999999995E-2</v>
      </c>
      <c r="J8888">
        <f xml:space="preserve"> MAX( (C8888 - B8888) * IF( G8888 = 2, $N$7, $N$6 ), 0 )</f>
        <v>7.9826999999999995E-2</v>
      </c>
      <c r="K8888" s="3">
        <f t="shared" si="277"/>
        <v>7.9826999999999995E-2</v>
      </c>
    </row>
    <row r="8889" spans="1:11" x14ac:dyDescent="0.2">
      <c r="A8889" s="1">
        <v>45843.145833333336</v>
      </c>
      <c r="B8889">
        <v>0</v>
      </c>
      <c r="C8889">
        <v>0.54500000000000004</v>
      </c>
      <c r="E8889">
        <v>0</v>
      </c>
      <c r="F8889">
        <f t="shared" si="276"/>
        <v>0.54500000000000004</v>
      </c>
      <c r="G8889">
        <v>2</v>
      </c>
      <c r="H8889">
        <f>E8889*$N$8</f>
        <v>0</v>
      </c>
      <c r="I8889">
        <f xml:space="preserve"> C8889 * IF( G8889 = 2, $N$7, $N$6 )</f>
        <v>7.3738500000000012E-2</v>
      </c>
      <c r="J8889">
        <f xml:space="preserve"> MAX( (C8889 - B8889) * IF( G8889 = 2, $N$7, $N$6 ), 0 )</f>
        <v>7.3738500000000012E-2</v>
      </c>
      <c r="K8889" s="3">
        <f t="shared" si="277"/>
        <v>7.3738500000000012E-2</v>
      </c>
    </row>
    <row r="8890" spans="1:11" x14ac:dyDescent="0.2">
      <c r="A8890" s="1">
        <v>45843.166666666664</v>
      </c>
      <c r="B8890">
        <v>0</v>
      </c>
      <c r="C8890">
        <v>0.61599999999999999</v>
      </c>
      <c r="E8890">
        <v>0</v>
      </c>
      <c r="F8890">
        <f t="shared" si="276"/>
        <v>0.61599999999999999</v>
      </c>
      <c r="G8890">
        <v>2</v>
      </c>
      <c r="H8890">
        <f>E8890*$N$8</f>
        <v>0</v>
      </c>
      <c r="I8890">
        <f xml:space="preserve"> C8890 * IF( G8890 = 2, $N$7, $N$6 )</f>
        <v>8.3344799999999997E-2</v>
      </c>
      <c r="J8890">
        <f xml:space="preserve"> MAX( (C8890 - B8890) * IF( G8890 = 2, $N$7, $N$6 ), 0 )</f>
        <v>8.3344799999999997E-2</v>
      </c>
      <c r="K8890" s="3">
        <f t="shared" si="277"/>
        <v>8.3344799999999997E-2</v>
      </c>
    </row>
    <row r="8891" spans="1:11" x14ac:dyDescent="0.2">
      <c r="A8891" s="1">
        <v>45843.1875</v>
      </c>
      <c r="B8891">
        <v>0</v>
      </c>
      <c r="C8891">
        <v>0.67300000000000004</v>
      </c>
      <c r="E8891">
        <v>0</v>
      </c>
      <c r="F8891">
        <f t="shared" si="276"/>
        <v>0.67300000000000004</v>
      </c>
      <c r="G8891">
        <v>2</v>
      </c>
      <c r="H8891">
        <f>E8891*$N$8</f>
        <v>0</v>
      </c>
      <c r="I8891">
        <f xml:space="preserve"> C8891 * IF( G8891 = 2, $N$7, $N$6 )</f>
        <v>9.105690000000001E-2</v>
      </c>
      <c r="J8891">
        <f xml:space="preserve"> MAX( (C8891 - B8891) * IF( G8891 = 2, $N$7, $N$6 ), 0 )</f>
        <v>9.105690000000001E-2</v>
      </c>
      <c r="K8891" s="3">
        <f t="shared" si="277"/>
        <v>9.105690000000001E-2</v>
      </c>
    </row>
    <row r="8892" spans="1:11" x14ac:dyDescent="0.2">
      <c r="A8892" s="1">
        <v>45843.208333333336</v>
      </c>
      <c r="B8892">
        <v>0</v>
      </c>
      <c r="C8892">
        <v>0.59399999999999997</v>
      </c>
      <c r="E8892">
        <v>0</v>
      </c>
      <c r="F8892">
        <f t="shared" si="276"/>
        <v>0.59399999999999997</v>
      </c>
      <c r="G8892">
        <v>2</v>
      </c>
      <c r="H8892">
        <f>E8892*$N$8</f>
        <v>0</v>
      </c>
      <c r="I8892">
        <f xml:space="preserve"> C8892 * IF( G8892 = 2, $N$7, $N$6 )</f>
        <v>8.0368200000000001E-2</v>
      </c>
      <c r="J8892">
        <f xml:space="preserve"> MAX( (C8892 - B8892) * IF( G8892 = 2, $N$7, $N$6 ), 0 )</f>
        <v>8.0368200000000001E-2</v>
      </c>
      <c r="K8892" s="3">
        <f t="shared" si="277"/>
        <v>8.0368200000000001E-2</v>
      </c>
    </row>
    <row r="8893" spans="1:11" x14ac:dyDescent="0.2">
      <c r="A8893" s="1">
        <v>45843.229166666664</v>
      </c>
      <c r="B8893">
        <v>0</v>
      </c>
      <c r="C8893">
        <v>0.503</v>
      </c>
      <c r="E8893">
        <v>0</v>
      </c>
      <c r="F8893">
        <f t="shared" si="276"/>
        <v>0.503</v>
      </c>
      <c r="G8893">
        <v>2</v>
      </c>
      <c r="H8893">
        <f>E8893*$N$8</f>
        <v>0</v>
      </c>
      <c r="I8893">
        <f xml:space="preserve"> C8893 * IF( G8893 = 2, $N$7, $N$6 )</f>
        <v>6.8055900000000003E-2</v>
      </c>
      <c r="J8893">
        <f xml:space="preserve"> MAX( (C8893 - B8893) * IF( G8893 = 2, $N$7, $N$6 ), 0 )</f>
        <v>6.8055900000000003E-2</v>
      </c>
      <c r="K8893" s="3">
        <f t="shared" si="277"/>
        <v>6.8055900000000003E-2</v>
      </c>
    </row>
    <row r="8894" spans="1:11" x14ac:dyDescent="0.2">
      <c r="A8894" s="1">
        <v>45843.25</v>
      </c>
      <c r="B8894">
        <v>0</v>
      </c>
      <c r="C8894">
        <v>0.5</v>
      </c>
      <c r="E8894">
        <v>0</v>
      </c>
      <c r="F8894">
        <f t="shared" si="276"/>
        <v>0.5</v>
      </c>
      <c r="G8894">
        <v>2</v>
      </c>
      <c r="H8894">
        <f>E8894*$N$8</f>
        <v>0</v>
      </c>
      <c r="I8894">
        <f xml:space="preserve"> C8894 * IF( G8894 = 2, $N$7, $N$6 )</f>
        <v>6.7650000000000002E-2</v>
      </c>
      <c r="J8894">
        <f xml:space="preserve"> MAX( (C8894 - B8894) * IF( G8894 = 2, $N$7, $N$6 ), 0 )</f>
        <v>6.7650000000000002E-2</v>
      </c>
      <c r="K8894" s="3">
        <f t="shared" si="277"/>
        <v>6.7650000000000002E-2</v>
      </c>
    </row>
    <row r="8895" spans="1:11" x14ac:dyDescent="0.2">
      <c r="A8895" s="1">
        <v>45843.270833333336</v>
      </c>
      <c r="B8895">
        <v>0</v>
      </c>
      <c r="C8895">
        <v>0.68100000000000005</v>
      </c>
      <c r="E8895">
        <v>0</v>
      </c>
      <c r="F8895">
        <f t="shared" si="276"/>
        <v>0.68100000000000005</v>
      </c>
      <c r="G8895">
        <v>2</v>
      </c>
      <c r="H8895">
        <f>E8895*$N$8</f>
        <v>0</v>
      </c>
      <c r="I8895">
        <f xml:space="preserve"> C8895 * IF( G8895 = 2, $N$7, $N$6 )</f>
        <v>9.2139300000000007E-2</v>
      </c>
      <c r="J8895">
        <f xml:space="preserve"> MAX( (C8895 - B8895) * IF( G8895 = 2, $N$7, $N$6 ), 0 )</f>
        <v>9.2139300000000007E-2</v>
      </c>
      <c r="K8895" s="3">
        <f t="shared" si="277"/>
        <v>9.2139300000000007E-2</v>
      </c>
    </row>
    <row r="8896" spans="1:11" x14ac:dyDescent="0.2">
      <c r="A8896" s="1">
        <v>45843.291666666664</v>
      </c>
      <c r="B8896">
        <v>0</v>
      </c>
      <c r="C8896">
        <v>0.54200000000000004</v>
      </c>
      <c r="E8896">
        <v>0</v>
      </c>
      <c r="F8896">
        <f t="shared" si="276"/>
        <v>0.54200000000000004</v>
      </c>
      <c r="G8896">
        <v>2</v>
      </c>
      <c r="H8896">
        <f>E8896*$N$8</f>
        <v>0</v>
      </c>
      <c r="I8896">
        <f xml:space="preserve"> C8896 * IF( G8896 = 2, $N$7, $N$6 )</f>
        <v>7.3332600000000012E-2</v>
      </c>
      <c r="J8896">
        <f xml:space="preserve"> MAX( (C8896 - B8896) * IF( G8896 = 2, $N$7, $N$6 ), 0 )</f>
        <v>7.3332600000000012E-2</v>
      </c>
      <c r="K8896" s="3">
        <f t="shared" si="277"/>
        <v>7.3332600000000012E-2</v>
      </c>
    </row>
    <row r="8897" spans="1:11" x14ac:dyDescent="0.2">
      <c r="A8897" s="1">
        <v>45843.3125</v>
      </c>
      <c r="B8897">
        <v>0</v>
      </c>
      <c r="C8897">
        <v>0.39700000000000002</v>
      </c>
      <c r="E8897">
        <v>0</v>
      </c>
      <c r="F8897">
        <f t="shared" si="276"/>
        <v>0.39700000000000002</v>
      </c>
      <c r="G8897">
        <v>2</v>
      </c>
      <c r="H8897">
        <f>E8897*$N$8</f>
        <v>0</v>
      </c>
      <c r="I8897">
        <f xml:space="preserve"> C8897 * IF( G8897 = 2, $N$7, $N$6 )</f>
        <v>5.3714100000000001E-2</v>
      </c>
      <c r="J8897">
        <f xml:space="preserve"> MAX( (C8897 - B8897) * IF( G8897 = 2, $N$7, $N$6 ), 0 )</f>
        <v>5.3714100000000001E-2</v>
      </c>
      <c r="K8897" s="3">
        <f t="shared" si="277"/>
        <v>5.3714100000000001E-2</v>
      </c>
    </row>
    <row r="8898" spans="1:11" x14ac:dyDescent="0.2">
      <c r="A8898" s="1">
        <v>45843.333333333336</v>
      </c>
      <c r="B8898">
        <v>0.21701788399999999</v>
      </c>
      <c r="C8898">
        <v>0.32</v>
      </c>
      <c r="E8898">
        <v>0</v>
      </c>
      <c r="F8898">
        <f t="shared" si="276"/>
        <v>0.10298211600000001</v>
      </c>
      <c r="G8898">
        <v>2</v>
      </c>
      <c r="H8898">
        <f>E8898*$N$8</f>
        <v>0</v>
      </c>
      <c r="I8898">
        <f xml:space="preserve"> C8898 * IF( G8898 = 2, $N$7, $N$6 )</f>
        <v>4.3296000000000001E-2</v>
      </c>
      <c r="J8898">
        <f xml:space="preserve"> MAX( (C8898 - B8898) * IF( G8898 = 2, $N$7, $N$6 ), 0 )</f>
        <v>1.3933480294800002E-2</v>
      </c>
      <c r="K8898" s="3">
        <f t="shared" si="277"/>
        <v>1.3933480294800002E-2</v>
      </c>
    </row>
    <row r="8899" spans="1:11" x14ac:dyDescent="0.2">
      <c r="A8899" s="1">
        <v>45843.354166666664</v>
      </c>
      <c r="B8899">
        <v>0.43403576900000002</v>
      </c>
      <c r="C8899">
        <v>0.61699999999999999</v>
      </c>
      <c r="E8899">
        <v>0</v>
      </c>
      <c r="F8899">
        <f t="shared" ref="F8899:F8962" si="278">MAX(C8899-B8899,0)</f>
        <v>0.18296423099999998</v>
      </c>
      <c r="G8899">
        <v>2</v>
      </c>
      <c r="H8899">
        <f>E8899*$N$8</f>
        <v>0</v>
      </c>
      <c r="I8899">
        <f xml:space="preserve"> C8899 * IF( G8899 = 2, $N$7, $N$6 )</f>
        <v>8.3480100000000002E-2</v>
      </c>
      <c r="J8899">
        <f xml:space="preserve"> MAX( (C8899 - B8899) * IF( G8899 = 2, $N$7, $N$6 ), 0 )</f>
        <v>2.4755060454299999E-2</v>
      </c>
      <c r="K8899" s="3">
        <f t="shared" ref="K8899:K8962" si="279">(C8899-B8899)*IF(G8899=2,$N$7,$N$6)</f>
        <v>2.4755060454299999E-2</v>
      </c>
    </row>
    <row r="8900" spans="1:11" x14ac:dyDescent="0.2">
      <c r="A8900" s="1">
        <v>45843.375</v>
      </c>
      <c r="B8900">
        <v>0.67683634400000003</v>
      </c>
      <c r="C8900">
        <v>7.4999999999999997E-2</v>
      </c>
      <c r="E8900">
        <v>0.13800000000000001</v>
      </c>
      <c r="F8900">
        <f t="shared" si="278"/>
        <v>0</v>
      </c>
      <c r="G8900">
        <v>2</v>
      </c>
      <c r="H8900">
        <f>E8900*$N$8</f>
        <v>4.5540000000000008E-3</v>
      </c>
      <c r="I8900">
        <f xml:space="preserve"> C8900 * IF( G8900 = 2, $N$7, $N$6 )</f>
        <v>1.01475E-2</v>
      </c>
      <c r="J8900">
        <f xml:space="preserve"> MAX( (C8900 - B8900) * IF( G8900 = 2, $N$7, $N$6 ), 0 )</f>
        <v>0</v>
      </c>
      <c r="K8900" s="3">
        <f t="shared" si="279"/>
        <v>-8.142845734320002E-2</v>
      </c>
    </row>
    <row r="8901" spans="1:11" x14ac:dyDescent="0.2">
      <c r="A8901" s="1">
        <v>45843.395833333336</v>
      </c>
      <c r="B8901">
        <v>0.91963691999999997</v>
      </c>
      <c r="C8901">
        <v>-0.24099999999999999</v>
      </c>
      <c r="E8901">
        <v>0.29499999999999998</v>
      </c>
      <c r="F8901">
        <f t="shared" si="278"/>
        <v>0</v>
      </c>
      <c r="G8901">
        <v>2</v>
      </c>
      <c r="H8901">
        <f>E8901*$N$8</f>
        <v>9.7350000000000006E-3</v>
      </c>
      <c r="I8901">
        <f xml:space="preserve"> C8901 * IF( G8901 = 2, $N$7, $N$6 )</f>
        <v>-3.2607299999999999E-2</v>
      </c>
      <c r="J8901">
        <f xml:space="preserve"> MAX( (C8901 - B8901) * IF( G8901 = 2, $N$7, $N$6 ), 0 )</f>
        <v>0</v>
      </c>
      <c r="K8901" s="3">
        <f t="shared" si="279"/>
        <v>-0.157034175276</v>
      </c>
    </row>
    <row r="8902" spans="1:11" x14ac:dyDescent="0.2">
      <c r="A8902" s="1">
        <v>45843.416666666664</v>
      </c>
      <c r="B8902">
        <v>1.080675879</v>
      </c>
      <c r="C8902">
        <v>-0.3</v>
      </c>
      <c r="E8902">
        <v>0.36599999999999999</v>
      </c>
      <c r="F8902">
        <f t="shared" si="278"/>
        <v>0</v>
      </c>
      <c r="G8902">
        <v>2</v>
      </c>
      <c r="H8902">
        <f>E8902*$N$8</f>
        <v>1.2078E-2</v>
      </c>
      <c r="I8902">
        <f xml:space="preserve"> C8902 * IF( G8902 = 2, $N$7, $N$6 )</f>
        <v>-4.0590000000000001E-2</v>
      </c>
      <c r="J8902">
        <f xml:space="preserve"> MAX( (C8902 - B8902) * IF( G8902 = 2, $N$7, $N$6 ), 0 )</f>
        <v>0</v>
      </c>
      <c r="K8902" s="3">
        <f t="shared" si="279"/>
        <v>-0.18680544642870001</v>
      </c>
    </row>
    <row r="8903" spans="1:11" x14ac:dyDescent="0.2">
      <c r="A8903" s="1">
        <v>45843.4375</v>
      </c>
      <c r="B8903">
        <v>1.2417148389999999</v>
      </c>
      <c r="C8903">
        <v>-0.221</v>
      </c>
      <c r="E8903">
        <v>0.27100000000000002</v>
      </c>
      <c r="F8903">
        <f t="shared" si="278"/>
        <v>0</v>
      </c>
      <c r="G8903">
        <v>2</v>
      </c>
      <c r="H8903">
        <f>E8903*$N$8</f>
        <v>8.9430000000000013E-3</v>
      </c>
      <c r="I8903">
        <f xml:space="preserve"> C8903 * IF( G8903 = 2, $N$7, $N$6 )</f>
        <v>-2.9901300000000002E-2</v>
      </c>
      <c r="J8903">
        <f xml:space="preserve"> MAX( (C8903 - B8903) * IF( G8903 = 2, $N$7, $N$6 ), 0 )</f>
        <v>0</v>
      </c>
      <c r="K8903" s="3">
        <f t="shared" si="279"/>
        <v>-0.1979053177167</v>
      </c>
    </row>
    <row r="8904" spans="1:11" x14ac:dyDescent="0.2">
      <c r="A8904" s="1">
        <v>45843.458333333336</v>
      </c>
      <c r="B8904">
        <v>1.325905983</v>
      </c>
      <c r="C8904">
        <v>-0.32300000000000001</v>
      </c>
      <c r="E8904">
        <v>0.38400000000000001</v>
      </c>
      <c r="F8904">
        <f t="shared" si="278"/>
        <v>0</v>
      </c>
      <c r="G8904">
        <v>2</v>
      </c>
      <c r="H8904">
        <f>E8904*$N$8</f>
        <v>1.2672000000000001E-2</v>
      </c>
      <c r="I8904">
        <f xml:space="preserve"> C8904 * IF( G8904 = 2, $N$7, $N$6 )</f>
        <v>-4.3701900000000002E-2</v>
      </c>
      <c r="J8904">
        <f xml:space="preserve"> MAX( (C8904 - B8904) * IF( G8904 = 2, $N$7, $N$6 ), 0 )</f>
        <v>0</v>
      </c>
      <c r="K8904" s="3">
        <f t="shared" si="279"/>
        <v>-0.22309697949989998</v>
      </c>
    </row>
    <row r="8905" spans="1:11" x14ac:dyDescent="0.2">
      <c r="A8905" s="1">
        <v>45843.479166666664</v>
      </c>
      <c r="B8905">
        <v>1.410097127</v>
      </c>
      <c r="C8905">
        <v>-0.49</v>
      </c>
      <c r="E8905">
        <v>0.51300000000000001</v>
      </c>
      <c r="F8905">
        <f t="shared" si="278"/>
        <v>0</v>
      </c>
      <c r="G8905">
        <v>2</v>
      </c>
      <c r="H8905">
        <f>E8905*$N$8</f>
        <v>1.6929E-2</v>
      </c>
      <c r="I8905">
        <f xml:space="preserve"> C8905 * IF( G8905 = 2, $N$7, $N$6 )</f>
        <v>-6.6296999999999995E-2</v>
      </c>
      <c r="J8905">
        <f xml:space="preserve"> MAX( (C8905 - B8905) * IF( G8905 = 2, $N$7, $N$6 ), 0 )</f>
        <v>0</v>
      </c>
      <c r="K8905" s="3">
        <f t="shared" si="279"/>
        <v>-0.2570831412831</v>
      </c>
    </row>
    <row r="8906" spans="1:11" x14ac:dyDescent="0.2">
      <c r="A8906" s="1">
        <v>45843.5</v>
      </c>
      <c r="B8906">
        <v>1.422237038</v>
      </c>
      <c r="C8906">
        <v>-0.41099999999999998</v>
      </c>
      <c r="E8906">
        <v>0.45700000000000002</v>
      </c>
      <c r="F8906">
        <f t="shared" si="278"/>
        <v>0</v>
      </c>
      <c r="G8906">
        <v>2</v>
      </c>
      <c r="H8906">
        <f>E8906*$N$8</f>
        <v>1.5081000000000001E-2</v>
      </c>
      <c r="I8906">
        <f xml:space="preserve"> C8906 * IF( G8906 = 2, $N$7, $N$6 )</f>
        <v>-5.5608299999999999E-2</v>
      </c>
      <c r="J8906">
        <f xml:space="preserve"> MAX( (C8906 - B8906) * IF( G8906 = 2, $N$7, $N$6 ), 0 )</f>
        <v>0</v>
      </c>
      <c r="K8906" s="3">
        <f t="shared" si="279"/>
        <v>-0.24803697124140001</v>
      </c>
    </row>
    <row r="8907" spans="1:11" x14ac:dyDescent="0.2">
      <c r="A8907" s="1">
        <v>45843.520833333336</v>
      </c>
      <c r="B8907">
        <v>1.434376949</v>
      </c>
      <c r="C8907">
        <v>-0.33100000000000002</v>
      </c>
      <c r="E8907">
        <v>0.39200000000000002</v>
      </c>
      <c r="F8907">
        <f t="shared" si="278"/>
        <v>0</v>
      </c>
      <c r="G8907">
        <v>2</v>
      </c>
      <c r="H8907">
        <f>E8907*$N$8</f>
        <v>1.2936000000000001E-2</v>
      </c>
      <c r="I8907">
        <f xml:space="preserve"> C8907 * IF( G8907 = 2, $N$7, $N$6 )</f>
        <v>-4.4784300000000006E-2</v>
      </c>
      <c r="J8907">
        <f xml:space="preserve"> MAX( (C8907 - B8907) * IF( G8907 = 2, $N$7, $N$6 ), 0 )</f>
        <v>0</v>
      </c>
      <c r="K8907" s="3">
        <f t="shared" si="279"/>
        <v>-0.2388555011997</v>
      </c>
    </row>
    <row r="8908" spans="1:11" x14ac:dyDescent="0.2">
      <c r="A8908" s="1">
        <v>45843.541666666664</v>
      </c>
      <c r="B8908">
        <v>1.3715548879999999</v>
      </c>
      <c r="C8908">
        <v>-0.82499999999999996</v>
      </c>
      <c r="E8908">
        <v>0.85699999999999998</v>
      </c>
      <c r="F8908">
        <f t="shared" si="278"/>
        <v>0</v>
      </c>
      <c r="G8908">
        <v>2</v>
      </c>
      <c r="H8908">
        <f>E8908*$N$8</f>
        <v>2.8281000000000001E-2</v>
      </c>
      <c r="I8908">
        <f xml:space="preserve"> C8908 * IF( G8908 = 2, $N$7, $N$6 )</f>
        <v>-0.1116225</v>
      </c>
      <c r="J8908">
        <f xml:space="preserve"> MAX( (C8908 - B8908) * IF( G8908 = 2, $N$7, $N$6 ), 0 )</f>
        <v>0</v>
      </c>
      <c r="K8908" s="3">
        <f t="shared" si="279"/>
        <v>-0.29719387634639999</v>
      </c>
    </row>
    <row r="8909" spans="1:11" x14ac:dyDescent="0.2">
      <c r="A8909" s="1">
        <v>45843.5625</v>
      </c>
      <c r="B8909">
        <v>1.308732827</v>
      </c>
      <c r="C8909">
        <v>-1.0960000000000001</v>
      </c>
      <c r="E8909">
        <v>1.1060000000000001</v>
      </c>
      <c r="F8909">
        <f t="shared" si="278"/>
        <v>0</v>
      </c>
      <c r="G8909">
        <v>2</v>
      </c>
      <c r="H8909">
        <f>E8909*$N$8</f>
        <v>3.6498000000000003E-2</v>
      </c>
      <c r="I8909">
        <f xml:space="preserve"> C8909 * IF( G8909 = 2, $N$7, $N$6 )</f>
        <v>-0.14828880000000003</v>
      </c>
      <c r="J8909">
        <f xml:space="preserve"> MAX( (C8909 - B8909) * IF( G8909 = 2, $N$7, $N$6 ), 0 )</f>
        <v>0</v>
      </c>
      <c r="K8909" s="3">
        <f t="shared" si="279"/>
        <v>-0.32536035149310005</v>
      </c>
    </row>
    <row r="8910" spans="1:11" x14ac:dyDescent="0.2">
      <c r="A8910" s="1">
        <v>45843.583333333336</v>
      </c>
      <c r="B8910">
        <v>1.182217866</v>
      </c>
      <c r="C8910">
        <v>-0.96399999999999997</v>
      </c>
      <c r="E8910">
        <v>0.96399999999999997</v>
      </c>
      <c r="F8910">
        <f t="shared" si="278"/>
        <v>0</v>
      </c>
      <c r="G8910">
        <v>2</v>
      </c>
      <c r="H8910">
        <f>E8910*$N$8</f>
        <v>3.1812E-2</v>
      </c>
      <c r="I8910">
        <f xml:space="preserve"> C8910 * IF( G8910 = 2, $N$7, $N$6 )</f>
        <v>-0.1304292</v>
      </c>
      <c r="J8910">
        <f xml:space="preserve"> MAX( (C8910 - B8910) * IF( G8910 = 2, $N$7, $N$6 ), 0 )</f>
        <v>0</v>
      </c>
      <c r="K8910" s="3">
        <f t="shared" si="279"/>
        <v>-0.29038327726979996</v>
      </c>
    </row>
    <row r="8911" spans="1:11" x14ac:dyDescent="0.2">
      <c r="A8911" s="1">
        <v>45843.604166666664</v>
      </c>
      <c r="B8911">
        <v>1.0557029040000001</v>
      </c>
      <c r="C8911">
        <v>-0.54300000000000004</v>
      </c>
      <c r="E8911">
        <v>0.57299999999999995</v>
      </c>
      <c r="F8911">
        <f t="shared" si="278"/>
        <v>0</v>
      </c>
      <c r="G8911">
        <v>2</v>
      </c>
      <c r="H8911">
        <f>E8911*$N$8</f>
        <v>1.8908999999999999E-2</v>
      </c>
      <c r="I8911">
        <f xml:space="preserve"> C8911 * IF( G8911 = 2, $N$7, $N$6 )</f>
        <v>-7.3467900000000003E-2</v>
      </c>
      <c r="J8911">
        <f xml:space="preserve"> MAX( (C8911 - B8911) * IF( G8911 = 2, $N$7, $N$6 ), 0 )</f>
        <v>0</v>
      </c>
      <c r="K8911" s="3">
        <f t="shared" si="279"/>
        <v>-0.21630450291120001</v>
      </c>
    </row>
    <row r="8912" spans="1:11" x14ac:dyDescent="0.2">
      <c r="A8912" s="1">
        <v>45843.625</v>
      </c>
      <c r="B8912">
        <v>0.84742455299999997</v>
      </c>
      <c r="C8912">
        <v>0.10299999999999999</v>
      </c>
      <c r="E8912">
        <v>9.6000000000000002E-2</v>
      </c>
      <c r="F8912">
        <f t="shared" si="278"/>
        <v>0</v>
      </c>
      <c r="G8912">
        <v>1</v>
      </c>
      <c r="H8912">
        <f>E8912*$N$8</f>
        <v>3.1680000000000002E-3</v>
      </c>
      <c r="I8912">
        <f xml:space="preserve"> C8912 * IF( G8912 = 2, $N$7, $N$6 )</f>
        <v>4.0901300000000002E-2</v>
      </c>
      <c r="J8912">
        <f xml:space="preserve"> MAX( (C8912 - B8912) * IF( G8912 = 2, $N$7, $N$6 ), 0 )</f>
        <v>0</v>
      </c>
      <c r="K8912" s="3">
        <f t="shared" si="279"/>
        <v>-0.29561098999629998</v>
      </c>
    </row>
    <row r="8913" spans="1:11" x14ac:dyDescent="0.2">
      <c r="A8913" s="1">
        <v>45843.645833333336</v>
      </c>
      <c r="B8913">
        <v>0.63914620200000005</v>
      </c>
      <c r="C8913">
        <v>0.29099999999999998</v>
      </c>
      <c r="E8913">
        <v>0</v>
      </c>
      <c r="F8913">
        <f t="shared" si="278"/>
        <v>0</v>
      </c>
      <c r="G8913">
        <v>1</v>
      </c>
      <c r="H8913">
        <f>E8913*$N$8</f>
        <v>0</v>
      </c>
      <c r="I8913">
        <f xml:space="preserve"> C8913 * IF( G8913 = 2, $N$7, $N$6 )</f>
        <v>0.11555609999999999</v>
      </c>
      <c r="J8913">
        <f xml:space="preserve"> MAX( (C8913 - B8913) * IF( G8913 = 2, $N$7, $N$6 ), 0 )</f>
        <v>0</v>
      </c>
      <c r="K8913" s="3">
        <f t="shared" si="279"/>
        <v>-0.13824885681420004</v>
      </c>
    </row>
    <row r="8914" spans="1:11" x14ac:dyDescent="0.2">
      <c r="A8914" s="1">
        <v>45843.666666666664</v>
      </c>
      <c r="B8914">
        <v>0.40534709099999999</v>
      </c>
      <c r="C8914">
        <v>0.44700000000000001</v>
      </c>
      <c r="E8914">
        <v>0</v>
      </c>
      <c r="F8914">
        <f t="shared" si="278"/>
        <v>4.1652909000000016E-2</v>
      </c>
      <c r="G8914">
        <v>1</v>
      </c>
      <c r="H8914">
        <f>E8914*$N$8</f>
        <v>0</v>
      </c>
      <c r="I8914">
        <f xml:space="preserve"> C8914 * IF( G8914 = 2, $N$7, $N$6 )</f>
        <v>0.17750370000000001</v>
      </c>
      <c r="J8914">
        <f xml:space="preserve"> MAX( (C8914 - B8914) * IF( G8914 = 2, $N$7, $N$6 ), 0 )</f>
        <v>1.6540370163900007E-2</v>
      </c>
      <c r="K8914" s="3">
        <f t="shared" si="279"/>
        <v>1.6540370163900007E-2</v>
      </c>
    </row>
    <row r="8915" spans="1:11" x14ac:dyDescent="0.2">
      <c r="A8915" s="1">
        <v>45843.6875</v>
      </c>
      <c r="B8915">
        <v>0.17154798099999999</v>
      </c>
      <c r="C8915">
        <v>0.92100000000000004</v>
      </c>
      <c r="E8915">
        <v>0</v>
      </c>
      <c r="F8915">
        <f t="shared" si="278"/>
        <v>0.74945201900000002</v>
      </c>
      <c r="G8915">
        <v>1</v>
      </c>
      <c r="H8915">
        <f>E8915*$N$8</f>
        <v>0</v>
      </c>
      <c r="I8915">
        <f xml:space="preserve"> C8915 * IF( G8915 = 2, $N$7, $N$6 )</f>
        <v>0.36572910000000003</v>
      </c>
      <c r="J8915">
        <f xml:space="preserve"> MAX( (C8915 - B8915) * IF( G8915 = 2, $N$7, $N$6 ), 0 )</f>
        <v>0.2976073967449</v>
      </c>
      <c r="K8915" s="3">
        <f t="shared" si="279"/>
        <v>0.2976073967449</v>
      </c>
    </row>
    <row r="8916" spans="1:11" x14ac:dyDescent="0.2">
      <c r="A8916" s="1">
        <v>45843.708333333336</v>
      </c>
      <c r="B8916">
        <v>8.5773990999999994E-2</v>
      </c>
      <c r="C8916">
        <v>0.621</v>
      </c>
      <c r="E8916">
        <v>0</v>
      </c>
      <c r="F8916">
        <f t="shared" si="278"/>
        <v>0.53522600900000006</v>
      </c>
      <c r="G8916">
        <v>1</v>
      </c>
      <c r="H8916">
        <f>E8916*$N$8</f>
        <v>0</v>
      </c>
      <c r="I8916">
        <f xml:space="preserve"> C8916 * IF( G8916 = 2, $N$7, $N$6 )</f>
        <v>0.24659910000000002</v>
      </c>
      <c r="J8916">
        <f xml:space="preserve"> MAX( (C8916 - B8916) * IF( G8916 = 2, $N$7, $N$6 ), 0 )</f>
        <v>0.21253824817390002</v>
      </c>
      <c r="K8916" s="3">
        <f t="shared" si="279"/>
        <v>0.21253824817390002</v>
      </c>
    </row>
    <row r="8917" spans="1:11" x14ac:dyDescent="0.2">
      <c r="A8917" s="1">
        <v>45843.729166666664</v>
      </c>
      <c r="B8917">
        <v>0</v>
      </c>
      <c r="C8917">
        <v>0.58199999999999996</v>
      </c>
      <c r="E8917">
        <v>0</v>
      </c>
      <c r="F8917">
        <f t="shared" si="278"/>
        <v>0.58199999999999996</v>
      </c>
      <c r="G8917">
        <v>1</v>
      </c>
      <c r="H8917">
        <f>E8917*$N$8</f>
        <v>0</v>
      </c>
      <c r="I8917">
        <f xml:space="preserve"> C8917 * IF( G8917 = 2, $N$7, $N$6 )</f>
        <v>0.23111219999999999</v>
      </c>
      <c r="J8917">
        <f xml:space="preserve"> MAX( (C8917 - B8917) * IF( G8917 = 2, $N$7, $N$6 ), 0 )</f>
        <v>0.23111219999999999</v>
      </c>
      <c r="K8917" s="3">
        <f t="shared" si="279"/>
        <v>0.23111219999999999</v>
      </c>
    </row>
    <row r="8918" spans="1:11" x14ac:dyDescent="0.2">
      <c r="A8918" s="1">
        <v>45843.75</v>
      </c>
      <c r="B8918">
        <v>0</v>
      </c>
      <c r="C8918">
        <v>0.54600000000000004</v>
      </c>
      <c r="E8918">
        <v>0</v>
      </c>
      <c r="F8918">
        <f t="shared" si="278"/>
        <v>0.54600000000000004</v>
      </c>
      <c r="G8918">
        <v>1</v>
      </c>
      <c r="H8918">
        <f>E8918*$N$8</f>
        <v>0</v>
      </c>
      <c r="I8918">
        <f xml:space="preserve"> C8918 * IF( G8918 = 2, $N$7, $N$6 )</f>
        <v>0.21681660000000003</v>
      </c>
      <c r="J8918">
        <f xml:space="preserve"> MAX( (C8918 - B8918) * IF( G8918 = 2, $N$7, $N$6 ), 0 )</f>
        <v>0.21681660000000003</v>
      </c>
      <c r="K8918" s="3">
        <f t="shared" si="279"/>
        <v>0.21681660000000003</v>
      </c>
    </row>
    <row r="8919" spans="1:11" x14ac:dyDescent="0.2">
      <c r="A8919" s="1">
        <v>45843.770833333336</v>
      </c>
      <c r="B8919">
        <v>0</v>
      </c>
      <c r="C8919">
        <v>0.41599999999999998</v>
      </c>
      <c r="E8919">
        <v>0</v>
      </c>
      <c r="F8919">
        <f t="shared" si="278"/>
        <v>0.41599999999999998</v>
      </c>
      <c r="G8919">
        <v>1</v>
      </c>
      <c r="H8919">
        <f>E8919*$N$8</f>
        <v>0</v>
      </c>
      <c r="I8919">
        <f xml:space="preserve"> C8919 * IF( G8919 = 2, $N$7, $N$6 )</f>
        <v>0.1651936</v>
      </c>
      <c r="J8919">
        <f xml:space="preserve"> MAX( (C8919 - B8919) * IF( G8919 = 2, $N$7, $N$6 ), 0 )</f>
        <v>0.1651936</v>
      </c>
      <c r="K8919" s="3">
        <f t="shared" si="279"/>
        <v>0.1651936</v>
      </c>
    </row>
    <row r="8920" spans="1:11" x14ac:dyDescent="0.2">
      <c r="A8920" s="1">
        <v>45843.791666666664</v>
      </c>
      <c r="B8920">
        <v>0</v>
      </c>
      <c r="C8920">
        <v>0.58499999999999996</v>
      </c>
      <c r="E8920">
        <v>0</v>
      </c>
      <c r="F8920">
        <f t="shared" si="278"/>
        <v>0.58499999999999996</v>
      </c>
      <c r="G8920">
        <v>1</v>
      </c>
      <c r="H8920">
        <f>E8920*$N$8</f>
        <v>0</v>
      </c>
      <c r="I8920">
        <f xml:space="preserve"> C8920 * IF( G8920 = 2, $N$7, $N$6 )</f>
        <v>0.2323035</v>
      </c>
      <c r="J8920">
        <f xml:space="preserve"> MAX( (C8920 - B8920) * IF( G8920 = 2, $N$7, $N$6 ), 0 )</f>
        <v>0.2323035</v>
      </c>
      <c r="K8920" s="3">
        <f t="shared" si="279"/>
        <v>0.2323035</v>
      </c>
    </row>
    <row r="8921" spans="1:11" x14ac:dyDescent="0.2">
      <c r="A8921" s="1">
        <v>45843.8125</v>
      </c>
      <c r="B8921">
        <v>0</v>
      </c>
      <c r="C8921">
        <v>0.55400000000000005</v>
      </c>
      <c r="E8921">
        <v>0</v>
      </c>
      <c r="F8921">
        <f t="shared" si="278"/>
        <v>0.55400000000000005</v>
      </c>
      <c r="G8921">
        <v>1</v>
      </c>
      <c r="H8921">
        <f>E8921*$N$8</f>
        <v>0</v>
      </c>
      <c r="I8921">
        <f xml:space="preserve"> C8921 * IF( G8921 = 2, $N$7, $N$6 )</f>
        <v>0.21999340000000003</v>
      </c>
      <c r="J8921">
        <f xml:space="preserve"> MAX( (C8921 - B8921) * IF( G8921 = 2, $N$7, $N$6 ), 0 )</f>
        <v>0.21999340000000003</v>
      </c>
      <c r="K8921" s="3">
        <f t="shared" si="279"/>
        <v>0.21999340000000003</v>
      </c>
    </row>
    <row r="8922" spans="1:11" x14ac:dyDescent="0.2">
      <c r="A8922" s="1">
        <v>45843.833333333336</v>
      </c>
      <c r="B8922">
        <v>0</v>
      </c>
      <c r="C8922">
        <v>0.55700000000000005</v>
      </c>
      <c r="E8922">
        <v>0</v>
      </c>
      <c r="F8922">
        <f t="shared" si="278"/>
        <v>0.55700000000000005</v>
      </c>
      <c r="G8922">
        <v>1</v>
      </c>
      <c r="H8922">
        <f>E8922*$N$8</f>
        <v>0</v>
      </c>
      <c r="I8922">
        <f xml:space="preserve"> C8922 * IF( G8922 = 2, $N$7, $N$6 )</f>
        <v>0.22118470000000001</v>
      </c>
      <c r="J8922">
        <f xml:space="preserve"> MAX( (C8922 - B8922) * IF( G8922 = 2, $N$7, $N$6 ), 0 )</f>
        <v>0.22118470000000001</v>
      </c>
      <c r="K8922" s="3">
        <f t="shared" si="279"/>
        <v>0.22118470000000001</v>
      </c>
    </row>
    <row r="8923" spans="1:11" x14ac:dyDescent="0.2">
      <c r="A8923" s="1">
        <v>45843.854166666664</v>
      </c>
      <c r="B8923">
        <v>0</v>
      </c>
      <c r="C8923">
        <v>0.61899999999999999</v>
      </c>
      <c r="E8923">
        <v>0</v>
      </c>
      <c r="F8923">
        <f t="shared" si="278"/>
        <v>0.61899999999999999</v>
      </c>
      <c r="G8923">
        <v>1</v>
      </c>
      <c r="H8923">
        <f>E8923*$N$8</f>
        <v>0</v>
      </c>
      <c r="I8923">
        <f xml:space="preserve"> C8923 * IF( G8923 = 2, $N$7, $N$6 )</f>
        <v>0.24580489999999999</v>
      </c>
      <c r="J8923">
        <f xml:space="preserve"> MAX( (C8923 - B8923) * IF( G8923 = 2, $N$7, $N$6 ), 0 )</f>
        <v>0.24580489999999999</v>
      </c>
      <c r="K8923" s="3">
        <f t="shared" si="279"/>
        <v>0.24580489999999999</v>
      </c>
    </row>
    <row r="8924" spans="1:11" x14ac:dyDescent="0.2">
      <c r="A8924" s="1">
        <v>45843.875</v>
      </c>
      <c r="B8924">
        <v>0</v>
      </c>
      <c r="C8924">
        <v>0.54200000000000004</v>
      </c>
      <c r="E8924">
        <v>0</v>
      </c>
      <c r="F8924">
        <f t="shared" si="278"/>
        <v>0.54200000000000004</v>
      </c>
      <c r="G8924">
        <v>2</v>
      </c>
      <c r="H8924">
        <f>E8924*$N$8</f>
        <v>0</v>
      </c>
      <c r="I8924">
        <f xml:space="preserve"> C8924 * IF( G8924 = 2, $N$7, $N$6 )</f>
        <v>7.3332600000000012E-2</v>
      </c>
      <c r="J8924">
        <f xml:space="preserve"> MAX( (C8924 - B8924) * IF( G8924 = 2, $N$7, $N$6 ), 0 )</f>
        <v>7.3332600000000012E-2</v>
      </c>
      <c r="K8924" s="3">
        <f t="shared" si="279"/>
        <v>7.3332600000000012E-2</v>
      </c>
    </row>
    <row r="8925" spans="1:11" x14ac:dyDescent="0.2">
      <c r="A8925" s="1">
        <v>45843.895833333336</v>
      </c>
      <c r="B8925">
        <v>0</v>
      </c>
      <c r="C8925">
        <v>0.46400000000000002</v>
      </c>
      <c r="E8925">
        <v>0</v>
      </c>
      <c r="F8925">
        <f t="shared" si="278"/>
        <v>0.46400000000000002</v>
      </c>
      <c r="G8925">
        <v>2</v>
      </c>
      <c r="H8925">
        <f>E8925*$N$8</f>
        <v>0</v>
      </c>
      <c r="I8925">
        <f xml:space="preserve"> C8925 * IF( G8925 = 2, $N$7, $N$6 )</f>
        <v>6.2779200000000007E-2</v>
      </c>
      <c r="J8925">
        <f xml:space="preserve"> MAX( (C8925 - B8925) * IF( G8925 = 2, $N$7, $N$6 ), 0 )</f>
        <v>6.2779200000000007E-2</v>
      </c>
      <c r="K8925" s="3">
        <f t="shared" si="279"/>
        <v>6.2779200000000007E-2</v>
      </c>
    </row>
    <row r="8926" spans="1:11" x14ac:dyDescent="0.2">
      <c r="A8926" s="1">
        <v>45843.916666666664</v>
      </c>
      <c r="B8926">
        <v>0</v>
      </c>
      <c r="C8926">
        <v>0.61799999999999999</v>
      </c>
      <c r="E8926">
        <v>0</v>
      </c>
      <c r="F8926">
        <f t="shared" si="278"/>
        <v>0.61799999999999999</v>
      </c>
      <c r="G8926">
        <v>2</v>
      </c>
      <c r="H8926">
        <f>E8926*$N$8</f>
        <v>0</v>
      </c>
      <c r="I8926">
        <f xml:space="preserve"> C8926 * IF( G8926 = 2, $N$7, $N$6 )</f>
        <v>8.3615400000000006E-2</v>
      </c>
      <c r="J8926">
        <f xml:space="preserve"> MAX( (C8926 - B8926) * IF( G8926 = 2, $N$7, $N$6 ), 0 )</f>
        <v>8.3615400000000006E-2</v>
      </c>
      <c r="K8926" s="3">
        <f t="shared" si="279"/>
        <v>8.3615400000000006E-2</v>
      </c>
    </row>
    <row r="8927" spans="1:11" x14ac:dyDescent="0.2">
      <c r="A8927" s="1">
        <v>45843.9375</v>
      </c>
      <c r="B8927">
        <v>0</v>
      </c>
      <c r="C8927">
        <v>0.51100000000000001</v>
      </c>
      <c r="E8927">
        <v>0</v>
      </c>
      <c r="F8927">
        <f t="shared" si="278"/>
        <v>0.51100000000000001</v>
      </c>
      <c r="G8927">
        <v>2</v>
      </c>
      <c r="H8927">
        <f>E8927*$N$8</f>
        <v>0</v>
      </c>
      <c r="I8927">
        <f xml:space="preserve"> C8927 * IF( G8927 = 2, $N$7, $N$6 )</f>
        <v>6.91383E-2</v>
      </c>
      <c r="J8927">
        <f xml:space="preserve"> MAX( (C8927 - B8927) * IF( G8927 = 2, $N$7, $N$6 ), 0 )</f>
        <v>6.91383E-2</v>
      </c>
      <c r="K8927" s="3">
        <f t="shared" si="279"/>
        <v>6.91383E-2</v>
      </c>
    </row>
    <row r="8928" spans="1:11" x14ac:dyDescent="0.2">
      <c r="A8928" s="1">
        <v>45843.958333333336</v>
      </c>
      <c r="B8928">
        <v>0</v>
      </c>
      <c r="C8928">
        <v>0.46700000000000003</v>
      </c>
      <c r="E8928">
        <v>0</v>
      </c>
      <c r="F8928">
        <f t="shared" si="278"/>
        <v>0.46700000000000003</v>
      </c>
      <c r="G8928">
        <v>2</v>
      </c>
      <c r="H8928">
        <f>E8928*$N$8</f>
        <v>0</v>
      </c>
      <c r="I8928">
        <f xml:space="preserve"> C8928 * IF( G8928 = 2, $N$7, $N$6 )</f>
        <v>6.3185100000000008E-2</v>
      </c>
      <c r="J8928">
        <f xml:space="preserve"> MAX( (C8928 - B8928) * IF( G8928 = 2, $N$7, $N$6 ), 0 )</f>
        <v>6.3185100000000008E-2</v>
      </c>
      <c r="K8928" s="3">
        <f t="shared" si="279"/>
        <v>6.3185100000000008E-2</v>
      </c>
    </row>
    <row r="8929" spans="1:11" x14ac:dyDescent="0.2">
      <c r="A8929" s="1">
        <v>45843.979166666664</v>
      </c>
      <c r="B8929">
        <v>0</v>
      </c>
      <c r="C8929">
        <v>0.52200000000000002</v>
      </c>
      <c r="E8929">
        <v>0</v>
      </c>
      <c r="F8929">
        <f t="shared" si="278"/>
        <v>0.52200000000000002</v>
      </c>
      <c r="G8929">
        <v>2</v>
      </c>
      <c r="H8929">
        <f>E8929*$N$8</f>
        <v>0</v>
      </c>
      <c r="I8929">
        <f xml:space="preserve"> C8929 * IF( G8929 = 2, $N$7, $N$6 )</f>
        <v>7.0626599999999998E-2</v>
      </c>
      <c r="J8929">
        <f xml:space="preserve"> MAX( (C8929 - B8929) * IF( G8929 = 2, $N$7, $N$6 ), 0 )</f>
        <v>7.0626599999999998E-2</v>
      </c>
      <c r="K8929" s="3">
        <f t="shared" si="279"/>
        <v>7.0626599999999998E-2</v>
      </c>
    </row>
    <row r="8930" spans="1:11" x14ac:dyDescent="0.2">
      <c r="A8930" s="1">
        <v>45844</v>
      </c>
      <c r="B8930">
        <v>0</v>
      </c>
      <c r="C8930">
        <v>0.52600000000000002</v>
      </c>
      <c r="E8930">
        <v>0</v>
      </c>
      <c r="F8930">
        <f t="shared" si="278"/>
        <v>0.52600000000000002</v>
      </c>
      <c r="G8930">
        <v>2</v>
      </c>
      <c r="H8930">
        <f>E8930*$N$8</f>
        <v>0</v>
      </c>
      <c r="I8930">
        <f xml:space="preserve"> C8930 * IF( G8930 = 2, $N$7, $N$6 )</f>
        <v>7.1167800000000003E-2</v>
      </c>
      <c r="J8930">
        <f xml:space="preserve"> MAX( (C8930 - B8930) * IF( G8930 = 2, $N$7, $N$6 ), 0 )</f>
        <v>7.1167800000000003E-2</v>
      </c>
      <c r="K8930" s="3">
        <f t="shared" si="279"/>
        <v>7.1167800000000003E-2</v>
      </c>
    </row>
    <row r="8931" spans="1:11" x14ac:dyDescent="0.2">
      <c r="A8931" s="1">
        <v>45844.020833333336</v>
      </c>
      <c r="B8931">
        <v>0</v>
      </c>
      <c r="C8931">
        <v>0.76800000000000002</v>
      </c>
      <c r="E8931">
        <v>0</v>
      </c>
      <c r="F8931">
        <f t="shared" si="278"/>
        <v>0.76800000000000002</v>
      </c>
      <c r="G8931">
        <v>2</v>
      </c>
      <c r="H8931">
        <f>E8931*$N$8</f>
        <v>0</v>
      </c>
      <c r="I8931">
        <f xml:space="preserve"> C8931 * IF( G8931 = 2, $N$7, $N$6 )</f>
        <v>0.1039104</v>
      </c>
      <c r="J8931">
        <f xml:space="preserve"> MAX( (C8931 - B8931) * IF( G8931 = 2, $N$7, $N$6 ), 0 )</f>
        <v>0.1039104</v>
      </c>
      <c r="K8931" s="3">
        <f t="shared" si="279"/>
        <v>0.1039104</v>
      </c>
    </row>
    <row r="8932" spans="1:11" x14ac:dyDescent="0.2">
      <c r="A8932" s="1">
        <v>45844.041666666664</v>
      </c>
      <c r="B8932">
        <v>0</v>
      </c>
      <c r="C8932">
        <v>0.67900000000000005</v>
      </c>
      <c r="E8932">
        <v>0</v>
      </c>
      <c r="F8932">
        <f t="shared" si="278"/>
        <v>0.67900000000000005</v>
      </c>
      <c r="G8932">
        <v>2</v>
      </c>
      <c r="H8932">
        <f>E8932*$N$8</f>
        <v>0</v>
      </c>
      <c r="I8932">
        <f xml:space="preserve"> C8932 * IF( G8932 = 2, $N$7, $N$6 )</f>
        <v>9.1868700000000011E-2</v>
      </c>
      <c r="J8932">
        <f xml:space="preserve"> MAX( (C8932 - B8932) * IF( G8932 = 2, $N$7, $N$6 ), 0 )</f>
        <v>9.1868700000000011E-2</v>
      </c>
      <c r="K8932" s="3">
        <f t="shared" si="279"/>
        <v>9.1868700000000011E-2</v>
      </c>
    </row>
    <row r="8933" spans="1:11" x14ac:dyDescent="0.2">
      <c r="A8933" s="1">
        <v>45844.0625</v>
      </c>
      <c r="B8933">
        <v>0</v>
      </c>
      <c r="C8933">
        <v>0.5</v>
      </c>
      <c r="E8933">
        <v>0</v>
      </c>
      <c r="F8933">
        <f t="shared" si="278"/>
        <v>0.5</v>
      </c>
      <c r="G8933">
        <v>2</v>
      </c>
      <c r="H8933">
        <f>E8933*$N$8</f>
        <v>0</v>
      </c>
      <c r="I8933">
        <f xml:space="preserve"> C8933 * IF( G8933 = 2, $N$7, $N$6 )</f>
        <v>6.7650000000000002E-2</v>
      </c>
      <c r="J8933">
        <f xml:space="preserve"> MAX( (C8933 - B8933) * IF( G8933 = 2, $N$7, $N$6 ), 0 )</f>
        <v>6.7650000000000002E-2</v>
      </c>
      <c r="K8933" s="3">
        <f t="shared" si="279"/>
        <v>6.7650000000000002E-2</v>
      </c>
    </row>
    <row r="8934" spans="1:11" x14ac:dyDescent="0.2">
      <c r="A8934" s="1">
        <v>45844.083333333336</v>
      </c>
      <c r="B8934">
        <v>0</v>
      </c>
      <c r="C8934">
        <v>0.502</v>
      </c>
      <c r="E8934">
        <v>0</v>
      </c>
      <c r="F8934">
        <f t="shared" si="278"/>
        <v>0.502</v>
      </c>
      <c r="G8934">
        <v>2</v>
      </c>
      <c r="H8934">
        <f>E8934*$N$8</f>
        <v>0</v>
      </c>
      <c r="I8934">
        <f xml:space="preserve"> C8934 * IF( G8934 = 2, $N$7, $N$6 )</f>
        <v>6.7920599999999998E-2</v>
      </c>
      <c r="J8934">
        <f xml:space="preserve"> MAX( (C8934 - B8934) * IF( G8934 = 2, $N$7, $N$6 ), 0 )</f>
        <v>6.7920599999999998E-2</v>
      </c>
      <c r="K8934" s="3">
        <f t="shared" si="279"/>
        <v>6.7920599999999998E-2</v>
      </c>
    </row>
    <row r="8935" spans="1:11" x14ac:dyDescent="0.2">
      <c r="A8935" s="1">
        <v>45844.104166666664</v>
      </c>
      <c r="B8935">
        <v>0</v>
      </c>
      <c r="C8935">
        <v>0.443</v>
      </c>
      <c r="E8935">
        <v>0</v>
      </c>
      <c r="F8935">
        <f t="shared" si="278"/>
        <v>0.443</v>
      </c>
      <c r="G8935">
        <v>2</v>
      </c>
      <c r="H8935">
        <f>E8935*$N$8</f>
        <v>0</v>
      </c>
      <c r="I8935">
        <f xml:space="preserve"> C8935 * IF( G8935 = 2, $N$7, $N$6 )</f>
        <v>5.9937900000000002E-2</v>
      </c>
      <c r="J8935">
        <f xml:space="preserve"> MAX( (C8935 - B8935) * IF( G8935 = 2, $N$7, $N$6 ), 0 )</f>
        <v>5.9937900000000002E-2</v>
      </c>
      <c r="K8935" s="3">
        <f t="shared" si="279"/>
        <v>5.9937900000000002E-2</v>
      </c>
    </row>
    <row r="8936" spans="1:11" x14ac:dyDescent="0.2">
      <c r="A8936" s="1">
        <v>45844.125</v>
      </c>
      <c r="B8936">
        <v>0</v>
      </c>
      <c r="C8936">
        <v>0.58199999999999996</v>
      </c>
      <c r="E8936">
        <v>0</v>
      </c>
      <c r="F8936">
        <f t="shared" si="278"/>
        <v>0.58199999999999996</v>
      </c>
      <c r="G8936">
        <v>2</v>
      </c>
      <c r="H8936">
        <f>E8936*$N$8</f>
        <v>0</v>
      </c>
      <c r="I8936">
        <f xml:space="preserve"> C8936 * IF( G8936 = 2, $N$7, $N$6 )</f>
        <v>7.8744599999999998E-2</v>
      </c>
      <c r="J8936">
        <f xml:space="preserve"> MAX( (C8936 - B8936) * IF( G8936 = 2, $N$7, $N$6 ), 0 )</f>
        <v>7.8744599999999998E-2</v>
      </c>
      <c r="K8936" s="3">
        <f t="shared" si="279"/>
        <v>7.8744599999999998E-2</v>
      </c>
    </row>
    <row r="8937" spans="1:11" x14ac:dyDescent="0.2">
      <c r="A8937" s="1">
        <v>45844.145833333336</v>
      </c>
      <c r="B8937">
        <v>0</v>
      </c>
      <c r="C8937">
        <v>0.46300000000000002</v>
      </c>
      <c r="E8937">
        <v>0</v>
      </c>
      <c r="F8937">
        <f t="shared" si="278"/>
        <v>0.46300000000000002</v>
      </c>
      <c r="G8937">
        <v>2</v>
      </c>
      <c r="H8937">
        <f>E8937*$N$8</f>
        <v>0</v>
      </c>
      <c r="I8937">
        <f xml:space="preserve"> C8937 * IF( G8937 = 2, $N$7, $N$6 )</f>
        <v>6.2643900000000002E-2</v>
      </c>
      <c r="J8937">
        <f xml:space="preserve"> MAX( (C8937 - B8937) * IF( G8937 = 2, $N$7, $N$6 ), 0 )</f>
        <v>6.2643900000000002E-2</v>
      </c>
      <c r="K8937" s="3">
        <f t="shared" si="279"/>
        <v>6.2643900000000002E-2</v>
      </c>
    </row>
    <row r="8938" spans="1:11" x14ac:dyDescent="0.2">
      <c r="A8938" s="1">
        <v>45844.166666666664</v>
      </c>
      <c r="B8938">
        <v>0</v>
      </c>
      <c r="C8938">
        <v>0.497</v>
      </c>
      <c r="E8938">
        <v>0</v>
      </c>
      <c r="F8938">
        <f t="shared" si="278"/>
        <v>0.497</v>
      </c>
      <c r="G8938">
        <v>2</v>
      </c>
      <c r="H8938">
        <f>E8938*$N$8</f>
        <v>0</v>
      </c>
      <c r="I8938">
        <f xml:space="preserve"> C8938 * IF( G8938 = 2, $N$7, $N$6 )</f>
        <v>6.7244100000000001E-2</v>
      </c>
      <c r="J8938">
        <f xml:space="preserve"> MAX( (C8938 - B8938) * IF( G8938 = 2, $N$7, $N$6 ), 0 )</f>
        <v>6.7244100000000001E-2</v>
      </c>
      <c r="K8938" s="3">
        <f t="shared" si="279"/>
        <v>6.7244100000000001E-2</v>
      </c>
    </row>
    <row r="8939" spans="1:11" x14ac:dyDescent="0.2">
      <c r="A8939" s="1">
        <v>45844.1875</v>
      </c>
      <c r="B8939">
        <v>0</v>
      </c>
      <c r="C8939">
        <v>0.57099999999999995</v>
      </c>
      <c r="E8939">
        <v>0</v>
      </c>
      <c r="F8939">
        <f t="shared" si="278"/>
        <v>0.57099999999999995</v>
      </c>
      <c r="G8939">
        <v>2</v>
      </c>
      <c r="H8939">
        <f>E8939*$N$8</f>
        <v>0</v>
      </c>
      <c r="I8939">
        <f xml:space="preserve"> C8939 * IF( G8939 = 2, $N$7, $N$6 )</f>
        <v>7.72563E-2</v>
      </c>
      <c r="J8939">
        <f xml:space="preserve"> MAX( (C8939 - B8939) * IF( G8939 = 2, $N$7, $N$6 ), 0 )</f>
        <v>7.72563E-2</v>
      </c>
      <c r="K8939" s="3">
        <f t="shared" si="279"/>
        <v>7.72563E-2</v>
      </c>
    </row>
    <row r="8940" spans="1:11" x14ac:dyDescent="0.2">
      <c r="A8940" s="1">
        <v>45844.208333333336</v>
      </c>
      <c r="B8940">
        <v>0</v>
      </c>
      <c r="C8940">
        <v>0.70899999999999996</v>
      </c>
      <c r="E8940">
        <v>0</v>
      </c>
      <c r="F8940">
        <f t="shared" si="278"/>
        <v>0.70899999999999996</v>
      </c>
      <c r="G8940">
        <v>2</v>
      </c>
      <c r="H8940">
        <f>E8940*$N$8</f>
        <v>0</v>
      </c>
      <c r="I8940">
        <f xml:space="preserve"> C8940 * IF( G8940 = 2, $N$7, $N$6 )</f>
        <v>9.5927699999999991E-2</v>
      </c>
      <c r="J8940">
        <f xml:space="preserve"> MAX( (C8940 - B8940) * IF( G8940 = 2, $N$7, $N$6 ), 0 )</f>
        <v>9.5927699999999991E-2</v>
      </c>
      <c r="K8940" s="3">
        <f t="shared" si="279"/>
        <v>9.5927699999999991E-2</v>
      </c>
    </row>
    <row r="8941" spans="1:11" x14ac:dyDescent="0.2">
      <c r="A8941" s="1">
        <v>45844.229166666664</v>
      </c>
      <c r="B8941">
        <v>0</v>
      </c>
      <c r="C8941">
        <v>0.56499999999999995</v>
      </c>
      <c r="E8941">
        <v>0</v>
      </c>
      <c r="F8941">
        <f t="shared" si="278"/>
        <v>0.56499999999999995</v>
      </c>
      <c r="G8941">
        <v>2</v>
      </c>
      <c r="H8941">
        <f>E8941*$N$8</f>
        <v>0</v>
      </c>
      <c r="I8941">
        <f xml:space="preserve"> C8941 * IF( G8941 = 2, $N$7, $N$6 )</f>
        <v>7.6444499999999999E-2</v>
      </c>
      <c r="J8941">
        <f xml:space="preserve"> MAX( (C8941 - B8941) * IF( G8941 = 2, $N$7, $N$6 ), 0 )</f>
        <v>7.6444499999999999E-2</v>
      </c>
      <c r="K8941" s="3">
        <f t="shared" si="279"/>
        <v>7.6444499999999999E-2</v>
      </c>
    </row>
    <row r="8942" spans="1:11" x14ac:dyDescent="0.2">
      <c r="A8942" s="1">
        <v>45844.25</v>
      </c>
      <c r="B8942">
        <v>0</v>
      </c>
      <c r="C8942">
        <v>0.48099999999999998</v>
      </c>
      <c r="E8942">
        <v>0</v>
      </c>
      <c r="F8942">
        <f t="shared" si="278"/>
        <v>0.48099999999999998</v>
      </c>
      <c r="G8942">
        <v>2</v>
      </c>
      <c r="H8942">
        <f>E8942*$N$8</f>
        <v>0</v>
      </c>
      <c r="I8942">
        <f xml:space="preserve"> C8942 * IF( G8942 = 2, $N$7, $N$6 )</f>
        <v>6.5079299999999993E-2</v>
      </c>
      <c r="J8942">
        <f xml:space="preserve"> MAX( (C8942 - B8942) * IF( G8942 = 2, $N$7, $N$6 ), 0 )</f>
        <v>6.5079299999999993E-2</v>
      </c>
      <c r="K8942" s="3">
        <f t="shared" si="279"/>
        <v>6.5079299999999993E-2</v>
      </c>
    </row>
    <row r="8943" spans="1:11" x14ac:dyDescent="0.2">
      <c r="A8943" s="1">
        <v>45844.270833333336</v>
      </c>
      <c r="B8943">
        <v>0</v>
      </c>
      <c r="C8943">
        <v>0.60599999999999998</v>
      </c>
      <c r="E8943">
        <v>0</v>
      </c>
      <c r="F8943">
        <f t="shared" si="278"/>
        <v>0.60599999999999998</v>
      </c>
      <c r="G8943">
        <v>2</v>
      </c>
      <c r="H8943">
        <f>E8943*$N$8</f>
        <v>0</v>
      </c>
      <c r="I8943">
        <f xml:space="preserve"> C8943 * IF( G8943 = 2, $N$7, $N$6 )</f>
        <v>8.1991800000000004E-2</v>
      </c>
      <c r="J8943">
        <f xml:space="preserve"> MAX( (C8943 - B8943) * IF( G8943 = 2, $N$7, $N$6 ), 0 )</f>
        <v>8.1991800000000004E-2</v>
      </c>
      <c r="K8943" s="3">
        <f t="shared" si="279"/>
        <v>8.1991800000000004E-2</v>
      </c>
    </row>
    <row r="8944" spans="1:11" x14ac:dyDescent="0.2">
      <c r="A8944" s="1">
        <v>45844.291666666664</v>
      </c>
      <c r="B8944">
        <v>0</v>
      </c>
      <c r="C8944">
        <v>0.6</v>
      </c>
      <c r="E8944">
        <v>0</v>
      </c>
      <c r="F8944">
        <f t="shared" si="278"/>
        <v>0.6</v>
      </c>
      <c r="G8944">
        <v>2</v>
      </c>
      <c r="H8944">
        <f>E8944*$N$8</f>
        <v>0</v>
      </c>
      <c r="I8944">
        <f xml:space="preserve"> C8944 * IF( G8944 = 2, $N$7, $N$6 )</f>
        <v>8.1180000000000002E-2</v>
      </c>
      <c r="J8944">
        <f xml:space="preserve"> MAX( (C8944 - B8944) * IF( G8944 = 2, $N$7, $N$6 ), 0 )</f>
        <v>8.1180000000000002E-2</v>
      </c>
      <c r="K8944" s="3">
        <f t="shared" si="279"/>
        <v>8.1180000000000002E-2</v>
      </c>
    </row>
    <row r="8945" spans="1:11" x14ac:dyDescent="0.2">
      <c r="A8945" s="1">
        <v>45844.3125</v>
      </c>
      <c r="B8945">
        <v>0</v>
      </c>
      <c r="C8945">
        <v>0.5</v>
      </c>
      <c r="E8945">
        <v>0</v>
      </c>
      <c r="F8945">
        <f t="shared" si="278"/>
        <v>0.5</v>
      </c>
      <c r="G8945">
        <v>2</v>
      </c>
      <c r="H8945">
        <f>E8945*$N$8</f>
        <v>0</v>
      </c>
      <c r="I8945">
        <f xml:space="preserve"> C8945 * IF( G8945 = 2, $N$7, $N$6 )</f>
        <v>6.7650000000000002E-2</v>
      </c>
      <c r="J8945">
        <f xml:space="preserve"> MAX( (C8945 - B8945) * IF( G8945 = 2, $N$7, $N$6 ), 0 )</f>
        <v>6.7650000000000002E-2</v>
      </c>
      <c r="K8945" s="3">
        <f t="shared" si="279"/>
        <v>6.7650000000000002E-2</v>
      </c>
    </row>
    <row r="8946" spans="1:11" x14ac:dyDescent="0.2">
      <c r="A8946" s="1">
        <v>45844.333333333336</v>
      </c>
      <c r="B8946">
        <v>9.2028320999999996E-2</v>
      </c>
      <c r="C8946">
        <v>0.41299999999999998</v>
      </c>
      <c r="E8946">
        <v>0</v>
      </c>
      <c r="F8946">
        <f t="shared" si="278"/>
        <v>0.32097167900000001</v>
      </c>
      <c r="G8946">
        <v>2</v>
      </c>
      <c r="H8946">
        <f>E8946*$N$8</f>
        <v>0</v>
      </c>
      <c r="I8946">
        <f xml:space="preserve"> C8946 * IF( G8946 = 2, $N$7, $N$6 )</f>
        <v>5.5878899999999995E-2</v>
      </c>
      <c r="J8946">
        <f xml:space="preserve"> MAX( (C8946 - B8946) * IF( G8946 = 2, $N$7, $N$6 ), 0 )</f>
        <v>4.3427468168700002E-2</v>
      </c>
      <c r="K8946" s="3">
        <f t="shared" si="279"/>
        <v>4.3427468168700002E-2</v>
      </c>
    </row>
    <row r="8947" spans="1:11" x14ac:dyDescent="0.2">
      <c r="A8947" s="1">
        <v>45844.354166666664</v>
      </c>
      <c r="B8947">
        <v>0.18405664299999999</v>
      </c>
      <c r="C8947">
        <v>0.72499999999999998</v>
      </c>
      <c r="E8947">
        <v>0</v>
      </c>
      <c r="F8947">
        <f t="shared" si="278"/>
        <v>0.54094335699999996</v>
      </c>
      <c r="G8947">
        <v>2</v>
      </c>
      <c r="H8947">
        <f>E8947*$N$8</f>
        <v>0</v>
      </c>
      <c r="I8947">
        <f xml:space="preserve"> C8947 * IF( G8947 = 2, $N$7, $N$6 )</f>
        <v>9.8092499999999999E-2</v>
      </c>
      <c r="J8947">
        <f xml:space="preserve"> MAX( (C8947 - B8947) * IF( G8947 = 2, $N$7, $N$6 ), 0 )</f>
        <v>7.3189636202099992E-2</v>
      </c>
      <c r="K8947" s="3">
        <f t="shared" si="279"/>
        <v>7.3189636202099992E-2</v>
      </c>
    </row>
    <row r="8948" spans="1:11" x14ac:dyDescent="0.2">
      <c r="A8948" s="1">
        <v>45844.375</v>
      </c>
      <c r="B8948">
        <v>0.30402047500000001</v>
      </c>
      <c r="C8948">
        <v>0.17</v>
      </c>
      <c r="E8948">
        <v>6.2E-2</v>
      </c>
      <c r="F8948">
        <f t="shared" si="278"/>
        <v>0</v>
      </c>
      <c r="G8948">
        <v>2</v>
      </c>
      <c r="H8948">
        <f>E8948*$N$8</f>
        <v>2.0460000000000001E-3</v>
      </c>
      <c r="I8948">
        <f xml:space="preserve"> C8948 * IF( G8948 = 2, $N$7, $N$6 )</f>
        <v>2.3001000000000001E-2</v>
      </c>
      <c r="J8948">
        <f xml:space="preserve"> MAX( (C8948 - B8948) * IF( G8948 = 2, $N$7, $N$6 ), 0 )</f>
        <v>0</v>
      </c>
      <c r="K8948" s="3">
        <f t="shared" si="279"/>
        <v>-1.81329702675E-2</v>
      </c>
    </row>
    <row r="8949" spans="1:11" x14ac:dyDescent="0.2">
      <c r="A8949" s="1">
        <v>45844.395833333336</v>
      </c>
      <c r="B8949">
        <v>0.423984307</v>
      </c>
      <c r="C8949">
        <v>-0.11600000000000001</v>
      </c>
      <c r="E8949">
        <v>0.2</v>
      </c>
      <c r="F8949">
        <f t="shared" si="278"/>
        <v>0</v>
      </c>
      <c r="G8949">
        <v>2</v>
      </c>
      <c r="H8949">
        <f>E8949*$N$8</f>
        <v>6.6000000000000008E-3</v>
      </c>
      <c r="I8949">
        <f xml:space="preserve"> C8949 * IF( G8949 = 2, $N$7, $N$6 )</f>
        <v>-1.5694800000000002E-2</v>
      </c>
      <c r="J8949">
        <f xml:space="preserve"> MAX( (C8949 - B8949) * IF( G8949 = 2, $N$7, $N$6 ), 0 )</f>
        <v>0</v>
      </c>
      <c r="K8949" s="3">
        <f t="shared" si="279"/>
        <v>-7.3059876737100002E-2</v>
      </c>
    </row>
    <row r="8950" spans="1:11" x14ac:dyDescent="0.2">
      <c r="A8950" s="1">
        <v>45844.416666666664</v>
      </c>
      <c r="B8950">
        <v>0.455204524</v>
      </c>
      <c r="C8950">
        <v>-0.249</v>
      </c>
      <c r="E8950">
        <v>0.28899999999999998</v>
      </c>
      <c r="F8950">
        <f t="shared" si="278"/>
        <v>0</v>
      </c>
      <c r="G8950">
        <v>2</v>
      </c>
      <c r="H8950">
        <f>E8950*$N$8</f>
        <v>9.5370000000000003E-3</v>
      </c>
      <c r="I8950">
        <f xml:space="preserve"> C8950 * IF( G8950 = 2, $N$7, $N$6 )</f>
        <v>-3.3689700000000003E-2</v>
      </c>
      <c r="J8950">
        <f xml:space="preserve"> MAX( (C8950 - B8950) * IF( G8950 = 2, $N$7, $N$6 ), 0 )</f>
        <v>0</v>
      </c>
      <c r="K8950" s="3">
        <f t="shared" si="279"/>
        <v>-9.5278872097199999E-2</v>
      </c>
    </row>
    <row r="8951" spans="1:11" x14ac:dyDescent="0.2">
      <c r="A8951" s="1">
        <v>45844.4375</v>
      </c>
      <c r="B8951">
        <v>0.48642474099999999</v>
      </c>
      <c r="C8951">
        <v>-0.21</v>
      </c>
      <c r="E8951">
        <v>0.27700000000000002</v>
      </c>
      <c r="F8951">
        <f t="shared" si="278"/>
        <v>0</v>
      </c>
      <c r="G8951">
        <v>2</v>
      </c>
      <c r="H8951">
        <f>E8951*$N$8</f>
        <v>9.1410000000000016E-3</v>
      </c>
      <c r="I8951">
        <f xml:space="preserve"> C8951 * IF( G8951 = 2, $N$7, $N$6 )</f>
        <v>-2.8413000000000001E-2</v>
      </c>
      <c r="J8951">
        <f xml:space="preserve"> MAX( (C8951 - B8951) * IF( G8951 = 2, $N$7, $N$6 ), 0 )</f>
        <v>0</v>
      </c>
      <c r="K8951" s="3">
        <f t="shared" si="279"/>
        <v>-9.4226267457299992E-2</v>
      </c>
    </row>
    <row r="8952" spans="1:11" x14ac:dyDescent="0.2">
      <c r="A8952" s="1">
        <v>45844.458333333336</v>
      </c>
      <c r="B8952">
        <v>0.56314582700000004</v>
      </c>
      <c r="C8952">
        <v>-0.31</v>
      </c>
      <c r="E8952">
        <v>0.34300000000000003</v>
      </c>
      <c r="F8952">
        <f t="shared" si="278"/>
        <v>0</v>
      </c>
      <c r="G8952">
        <v>2</v>
      </c>
      <c r="H8952">
        <f>E8952*$N$8</f>
        <v>1.1319000000000001E-2</v>
      </c>
      <c r="I8952">
        <f xml:space="preserve"> C8952 * IF( G8952 = 2, $N$7, $N$6 )</f>
        <v>-4.1943000000000001E-2</v>
      </c>
      <c r="J8952">
        <f xml:space="preserve"> MAX( (C8952 - B8952) * IF( G8952 = 2, $N$7, $N$6 ), 0 )</f>
        <v>0</v>
      </c>
      <c r="K8952" s="3">
        <f t="shared" si="279"/>
        <v>-0.11813663039310002</v>
      </c>
    </row>
    <row r="8953" spans="1:11" x14ac:dyDescent="0.2">
      <c r="A8953" s="1">
        <v>45844.479166666664</v>
      </c>
      <c r="B8953">
        <v>0.63986691299999998</v>
      </c>
      <c r="C8953">
        <v>-0.32800000000000001</v>
      </c>
      <c r="E8953">
        <v>0.38800000000000001</v>
      </c>
      <c r="F8953">
        <f t="shared" si="278"/>
        <v>0</v>
      </c>
      <c r="G8953">
        <v>2</v>
      </c>
      <c r="H8953">
        <f>E8953*$N$8</f>
        <v>1.2804000000000001E-2</v>
      </c>
      <c r="I8953">
        <f xml:space="preserve"> C8953 * IF( G8953 = 2, $N$7, $N$6 )</f>
        <v>-4.4378400000000005E-2</v>
      </c>
      <c r="J8953">
        <f xml:space="preserve"> MAX( (C8953 - B8953) * IF( G8953 = 2, $N$7, $N$6 ), 0 )</f>
        <v>0</v>
      </c>
      <c r="K8953" s="3">
        <f t="shared" si="279"/>
        <v>-0.13095239332889999</v>
      </c>
    </row>
    <row r="8954" spans="1:11" x14ac:dyDescent="0.2">
      <c r="A8954" s="1">
        <v>45844.5</v>
      </c>
      <c r="B8954">
        <v>0.81045898599999999</v>
      </c>
      <c r="C8954">
        <v>-0.34</v>
      </c>
      <c r="E8954">
        <v>0.39400000000000002</v>
      </c>
      <c r="F8954">
        <f t="shared" si="278"/>
        <v>0</v>
      </c>
      <c r="G8954">
        <v>2</v>
      </c>
      <c r="H8954">
        <f>E8954*$N$8</f>
        <v>1.3002000000000001E-2</v>
      </c>
      <c r="I8954">
        <f xml:space="preserve"> C8954 * IF( G8954 = 2, $N$7, $N$6 )</f>
        <v>-4.6002000000000001E-2</v>
      </c>
      <c r="J8954">
        <f xml:space="preserve"> MAX( (C8954 - B8954) * IF( G8954 = 2, $N$7, $N$6 ), 0 )</f>
        <v>0</v>
      </c>
      <c r="K8954" s="3">
        <f t="shared" si="279"/>
        <v>-0.1556571008058</v>
      </c>
    </row>
    <row r="8955" spans="1:11" x14ac:dyDescent="0.2">
      <c r="A8955" s="1">
        <v>45844.520833333336</v>
      </c>
      <c r="B8955">
        <v>0.981051059</v>
      </c>
      <c r="C8955">
        <v>-0.16300000000000001</v>
      </c>
      <c r="E8955">
        <v>0.21099999999999999</v>
      </c>
      <c r="F8955">
        <f t="shared" si="278"/>
        <v>0</v>
      </c>
      <c r="G8955">
        <v>2</v>
      </c>
      <c r="H8955">
        <f>E8955*$N$8</f>
        <v>6.9630000000000004E-3</v>
      </c>
      <c r="I8955">
        <f xml:space="preserve"> C8955 * IF( G8955 = 2, $N$7, $N$6 )</f>
        <v>-2.2053900000000001E-2</v>
      </c>
      <c r="J8955">
        <f xml:space="preserve"> MAX( (C8955 - B8955) * IF( G8955 = 2, $N$7, $N$6 ), 0 )</f>
        <v>0</v>
      </c>
      <c r="K8955" s="3">
        <f t="shared" si="279"/>
        <v>-0.15479010828269998</v>
      </c>
    </row>
    <row r="8956" spans="1:11" x14ac:dyDescent="0.2">
      <c r="A8956" s="1">
        <v>45844.541666666664</v>
      </c>
      <c r="B8956">
        <v>1.0707443480000001</v>
      </c>
      <c r="C8956">
        <v>-0.26400000000000001</v>
      </c>
      <c r="E8956">
        <v>0.34399999999999997</v>
      </c>
      <c r="F8956">
        <f t="shared" si="278"/>
        <v>0</v>
      </c>
      <c r="G8956">
        <v>2</v>
      </c>
      <c r="H8956">
        <f>E8956*$N$8</f>
        <v>1.1351999999999999E-2</v>
      </c>
      <c r="I8956">
        <f xml:space="preserve"> C8956 * IF( G8956 = 2, $N$7, $N$6 )</f>
        <v>-3.57192E-2</v>
      </c>
      <c r="J8956">
        <f xml:space="preserve"> MAX( (C8956 - B8956) * IF( G8956 = 2, $N$7, $N$6 ), 0 )</f>
        <v>0</v>
      </c>
      <c r="K8956" s="3">
        <f t="shared" si="279"/>
        <v>-0.18059091028440002</v>
      </c>
    </row>
    <row r="8957" spans="1:11" x14ac:dyDescent="0.2">
      <c r="A8957" s="1">
        <v>45844.5625</v>
      </c>
      <c r="B8957">
        <v>1.1604376359999999</v>
      </c>
      <c r="C8957">
        <v>-0.35199999999999998</v>
      </c>
      <c r="E8957">
        <v>0.376</v>
      </c>
      <c r="F8957">
        <f t="shared" si="278"/>
        <v>0</v>
      </c>
      <c r="G8957">
        <v>2</v>
      </c>
      <c r="H8957">
        <f>E8957*$N$8</f>
        <v>1.2408000000000001E-2</v>
      </c>
      <c r="I8957">
        <f xml:space="preserve"> C8957 * IF( G8957 = 2, $N$7, $N$6 )</f>
        <v>-4.7625599999999997E-2</v>
      </c>
      <c r="J8957">
        <f xml:space="preserve"> MAX( (C8957 - B8957) * IF( G8957 = 2, $N$7, $N$6 ), 0 )</f>
        <v>0</v>
      </c>
      <c r="K8957" s="3">
        <f t="shared" si="279"/>
        <v>-0.20463281215080001</v>
      </c>
    </row>
    <row r="8958" spans="1:11" x14ac:dyDescent="0.2">
      <c r="A8958" s="1">
        <v>45844.583333333336</v>
      </c>
      <c r="B8958">
        <v>1.0066851569999999</v>
      </c>
      <c r="C8958">
        <v>2.5999999999999999E-2</v>
      </c>
      <c r="E8958">
        <v>7.9000000000000001E-2</v>
      </c>
      <c r="F8958">
        <f t="shared" si="278"/>
        <v>0</v>
      </c>
      <c r="G8958">
        <v>2</v>
      </c>
      <c r="H8958">
        <f>E8958*$N$8</f>
        <v>2.6069999999999999E-3</v>
      </c>
      <c r="I8958">
        <f xml:space="preserve"> C8958 * IF( G8958 = 2, $N$7, $N$6 )</f>
        <v>3.5177999999999997E-3</v>
      </c>
      <c r="J8958">
        <f xml:space="preserve"> MAX( (C8958 - B8958) * IF( G8958 = 2, $N$7, $N$6 ), 0 )</f>
        <v>0</v>
      </c>
      <c r="K8958" s="3">
        <f t="shared" si="279"/>
        <v>-0.13268670174209998</v>
      </c>
    </row>
    <row r="8959" spans="1:11" x14ac:dyDescent="0.2">
      <c r="A8959" s="1">
        <v>45844.604166666664</v>
      </c>
      <c r="B8959">
        <v>0.85293267699999997</v>
      </c>
      <c r="C8959">
        <v>0.14499999999999999</v>
      </c>
      <c r="E8959">
        <v>2.1999999999999999E-2</v>
      </c>
      <c r="F8959">
        <f t="shared" si="278"/>
        <v>0</v>
      </c>
      <c r="G8959">
        <v>2</v>
      </c>
      <c r="H8959">
        <f>E8959*$N$8</f>
        <v>7.2599999999999997E-4</v>
      </c>
      <c r="I8959">
        <f xml:space="preserve"> C8959 * IF( G8959 = 2, $N$7, $N$6 )</f>
        <v>1.9618500000000001E-2</v>
      </c>
      <c r="J8959">
        <f xml:space="preserve"> MAX( (C8959 - B8959) * IF( G8959 = 2, $N$7, $N$6 ), 0 )</f>
        <v>0</v>
      </c>
      <c r="K8959" s="3">
        <f t="shared" si="279"/>
        <v>-9.5783291198100001E-2</v>
      </c>
    </row>
    <row r="8960" spans="1:11" x14ac:dyDescent="0.2">
      <c r="A8960" s="1">
        <v>45844.625</v>
      </c>
      <c r="B8960">
        <v>0.707622262</v>
      </c>
      <c r="C8960">
        <v>0.186</v>
      </c>
      <c r="E8960">
        <v>4.0000000000000001E-3</v>
      </c>
      <c r="F8960">
        <f t="shared" si="278"/>
        <v>0</v>
      </c>
      <c r="G8960">
        <v>1</v>
      </c>
      <c r="H8960">
        <f>E8960*$N$8</f>
        <v>1.3200000000000001E-4</v>
      </c>
      <c r="I8960">
        <f xml:space="preserve"> C8960 * IF( G8960 = 2, $N$7, $N$6 )</f>
        <v>7.3860599999999998E-2</v>
      </c>
      <c r="J8960">
        <f xml:space="preserve"> MAX( (C8960 - B8960) * IF( G8960 = 2, $N$7, $N$6 ), 0 )</f>
        <v>0</v>
      </c>
      <c r="K8960" s="3">
        <f t="shared" si="279"/>
        <v>-0.20713620024019999</v>
      </c>
    </row>
    <row r="8961" spans="1:11" x14ac:dyDescent="0.2">
      <c r="A8961" s="1">
        <v>45844.645833333336</v>
      </c>
      <c r="B8961">
        <v>0.56231184700000003</v>
      </c>
      <c r="C8961">
        <v>0.25600000000000001</v>
      </c>
      <c r="E8961">
        <v>0</v>
      </c>
      <c r="F8961">
        <f t="shared" si="278"/>
        <v>0</v>
      </c>
      <c r="G8961">
        <v>1</v>
      </c>
      <c r="H8961">
        <f>E8961*$N$8</f>
        <v>0</v>
      </c>
      <c r="I8961">
        <f xml:space="preserve"> C8961 * IF( G8961 = 2, $N$7, $N$6 )</f>
        <v>0.1016576</v>
      </c>
      <c r="J8961">
        <f xml:space="preserve"> MAX( (C8961 - B8961) * IF( G8961 = 2, $N$7, $N$6 ), 0 )</f>
        <v>0</v>
      </c>
      <c r="K8961" s="3">
        <f t="shared" si="279"/>
        <v>-0.12163643444370001</v>
      </c>
    </row>
    <row r="8962" spans="1:11" x14ac:dyDescent="0.2">
      <c r="A8962" s="1">
        <v>45844.666666666664</v>
      </c>
      <c r="B8962">
        <v>0.365750411</v>
      </c>
      <c r="C8962">
        <v>0.46700000000000003</v>
      </c>
      <c r="E8962">
        <v>0</v>
      </c>
      <c r="F8962">
        <f t="shared" si="278"/>
        <v>0.10124958900000003</v>
      </c>
      <c r="G8962">
        <v>1</v>
      </c>
      <c r="H8962">
        <f>E8962*$N$8</f>
        <v>0</v>
      </c>
      <c r="I8962">
        <f xml:space="preserve"> C8962 * IF( G8962 = 2, $N$7, $N$6 )</f>
        <v>0.18544570000000002</v>
      </c>
      <c r="J8962">
        <f xml:space="preserve"> MAX( (C8962 - B8962) * IF( G8962 = 2, $N$7, $N$6 ), 0 )</f>
        <v>4.0206211791900009E-2</v>
      </c>
      <c r="K8962" s="3">
        <f t="shared" si="279"/>
        <v>4.0206211791900009E-2</v>
      </c>
    </row>
    <row r="8963" spans="1:11" x14ac:dyDescent="0.2">
      <c r="A8963" s="1">
        <v>45844.6875</v>
      </c>
      <c r="B8963">
        <v>0.16918897499999999</v>
      </c>
      <c r="C8963">
        <v>0.79900000000000004</v>
      </c>
      <c r="E8963">
        <v>0</v>
      </c>
      <c r="F8963">
        <f t="shared" ref="F8963:F9026" si="280">MAX(C8963-B8963,0)</f>
        <v>0.62981102500000008</v>
      </c>
      <c r="G8963">
        <v>1</v>
      </c>
      <c r="H8963">
        <f>E8963*$N$8</f>
        <v>0</v>
      </c>
      <c r="I8963">
        <f xml:space="preserve"> C8963 * IF( G8963 = 2, $N$7, $N$6 )</f>
        <v>0.31728290000000003</v>
      </c>
      <c r="J8963">
        <f xml:space="preserve"> MAX( (C8963 - B8963) * IF( G8963 = 2, $N$7, $N$6 ), 0 )</f>
        <v>0.25009795802750001</v>
      </c>
      <c r="K8963" s="3">
        <f t="shared" ref="K8963:K9026" si="281">(C8963-B8963)*IF(G8963=2,$N$7,$N$6)</f>
        <v>0.25009795802750001</v>
      </c>
    </row>
    <row r="8964" spans="1:11" x14ac:dyDescent="0.2">
      <c r="A8964" s="1">
        <v>45844.708333333336</v>
      </c>
      <c r="B8964">
        <v>8.4594486999999996E-2</v>
      </c>
      <c r="C8964">
        <v>0.71299999999999997</v>
      </c>
      <c r="E8964">
        <v>0</v>
      </c>
      <c r="F8964">
        <f t="shared" si="280"/>
        <v>0.62840551299999992</v>
      </c>
      <c r="G8964">
        <v>1</v>
      </c>
      <c r="H8964">
        <f>E8964*$N$8</f>
        <v>0</v>
      </c>
      <c r="I8964">
        <f xml:space="preserve"> C8964 * IF( G8964 = 2, $N$7, $N$6 )</f>
        <v>0.2831323</v>
      </c>
      <c r="J8964">
        <f xml:space="preserve"> MAX( (C8964 - B8964) * IF( G8964 = 2, $N$7, $N$6 ), 0 )</f>
        <v>0.24953982921229997</v>
      </c>
      <c r="K8964" s="3">
        <f t="shared" si="281"/>
        <v>0.24953982921229997</v>
      </c>
    </row>
    <row r="8965" spans="1:11" x14ac:dyDescent="0.2">
      <c r="A8965" s="1">
        <v>45844.729166666664</v>
      </c>
      <c r="B8965">
        <v>0</v>
      </c>
      <c r="C8965">
        <v>0.47599999999999998</v>
      </c>
      <c r="E8965">
        <v>0</v>
      </c>
      <c r="F8965">
        <f t="shared" si="280"/>
        <v>0.47599999999999998</v>
      </c>
      <c r="G8965">
        <v>1</v>
      </c>
      <c r="H8965">
        <f>E8965*$N$8</f>
        <v>0</v>
      </c>
      <c r="I8965">
        <f xml:space="preserve"> C8965 * IF( G8965 = 2, $N$7, $N$6 )</f>
        <v>0.18901959999999998</v>
      </c>
      <c r="J8965">
        <f xml:space="preserve"> MAX( (C8965 - B8965) * IF( G8965 = 2, $N$7, $N$6 ), 0 )</f>
        <v>0.18901959999999998</v>
      </c>
      <c r="K8965" s="3">
        <f t="shared" si="281"/>
        <v>0.18901959999999998</v>
      </c>
    </row>
    <row r="8966" spans="1:11" x14ac:dyDescent="0.2">
      <c r="A8966" s="1">
        <v>45844.75</v>
      </c>
      <c r="B8966">
        <v>0</v>
      </c>
      <c r="C8966">
        <v>0.49</v>
      </c>
      <c r="E8966">
        <v>0</v>
      </c>
      <c r="F8966">
        <f t="shared" si="280"/>
        <v>0.49</v>
      </c>
      <c r="G8966">
        <v>1</v>
      </c>
      <c r="H8966">
        <f>E8966*$N$8</f>
        <v>0</v>
      </c>
      <c r="I8966">
        <f xml:space="preserve"> C8966 * IF( G8966 = 2, $N$7, $N$6 )</f>
        <v>0.194579</v>
      </c>
      <c r="J8966">
        <f xml:space="preserve"> MAX( (C8966 - B8966) * IF( G8966 = 2, $N$7, $N$6 ), 0 )</f>
        <v>0.194579</v>
      </c>
      <c r="K8966" s="3">
        <f t="shared" si="281"/>
        <v>0.194579</v>
      </c>
    </row>
    <row r="8967" spans="1:11" x14ac:dyDescent="0.2">
      <c r="A8967" s="1">
        <v>45844.770833333336</v>
      </c>
      <c r="B8967">
        <v>0</v>
      </c>
      <c r="C8967">
        <v>0.42599999999999999</v>
      </c>
      <c r="E8967">
        <v>0</v>
      </c>
      <c r="F8967">
        <f t="shared" si="280"/>
        <v>0.42599999999999999</v>
      </c>
      <c r="G8967">
        <v>1</v>
      </c>
      <c r="H8967">
        <f>E8967*$N$8</f>
        <v>0</v>
      </c>
      <c r="I8967">
        <f xml:space="preserve"> C8967 * IF( G8967 = 2, $N$7, $N$6 )</f>
        <v>0.1691646</v>
      </c>
      <c r="J8967">
        <f xml:space="preserve"> MAX( (C8967 - B8967) * IF( G8967 = 2, $N$7, $N$6 ), 0 )</f>
        <v>0.1691646</v>
      </c>
      <c r="K8967" s="3">
        <f t="shared" si="281"/>
        <v>0.1691646</v>
      </c>
    </row>
    <row r="8968" spans="1:11" x14ac:dyDescent="0.2">
      <c r="A8968" s="1">
        <v>45844.791666666664</v>
      </c>
      <c r="B8968">
        <v>0</v>
      </c>
      <c r="C8968">
        <v>0.55600000000000005</v>
      </c>
      <c r="E8968">
        <v>0</v>
      </c>
      <c r="F8968">
        <f t="shared" si="280"/>
        <v>0.55600000000000005</v>
      </c>
      <c r="G8968">
        <v>1</v>
      </c>
      <c r="H8968">
        <f>E8968*$N$8</f>
        <v>0</v>
      </c>
      <c r="I8968">
        <f xml:space="preserve"> C8968 * IF( G8968 = 2, $N$7, $N$6 )</f>
        <v>0.22078760000000003</v>
      </c>
      <c r="J8968">
        <f xml:space="preserve"> MAX( (C8968 - B8968) * IF( G8968 = 2, $N$7, $N$6 ), 0 )</f>
        <v>0.22078760000000003</v>
      </c>
      <c r="K8968" s="3">
        <f t="shared" si="281"/>
        <v>0.22078760000000003</v>
      </c>
    </row>
    <row r="8969" spans="1:11" x14ac:dyDescent="0.2">
      <c r="A8969" s="1">
        <v>45844.8125</v>
      </c>
      <c r="B8969">
        <v>0</v>
      </c>
      <c r="C8969">
        <v>0.49099999999999999</v>
      </c>
      <c r="E8969">
        <v>0</v>
      </c>
      <c r="F8969">
        <f t="shared" si="280"/>
        <v>0.49099999999999999</v>
      </c>
      <c r="G8969">
        <v>1</v>
      </c>
      <c r="H8969">
        <f>E8969*$N$8</f>
        <v>0</v>
      </c>
      <c r="I8969">
        <f xml:space="preserve"> C8969 * IF( G8969 = 2, $N$7, $N$6 )</f>
        <v>0.19497610000000001</v>
      </c>
      <c r="J8969">
        <f xml:space="preserve"> MAX( (C8969 - B8969) * IF( G8969 = 2, $N$7, $N$6 ), 0 )</f>
        <v>0.19497610000000001</v>
      </c>
      <c r="K8969" s="3">
        <f t="shared" si="281"/>
        <v>0.19497610000000001</v>
      </c>
    </row>
    <row r="8970" spans="1:11" x14ac:dyDescent="0.2">
      <c r="A8970" s="1">
        <v>45844.833333333336</v>
      </c>
      <c r="B8970">
        <v>0</v>
      </c>
      <c r="C8970">
        <v>0.437</v>
      </c>
      <c r="E8970">
        <v>0</v>
      </c>
      <c r="F8970">
        <f t="shared" si="280"/>
        <v>0.437</v>
      </c>
      <c r="G8970">
        <v>1</v>
      </c>
      <c r="H8970">
        <f>E8970*$N$8</f>
        <v>0</v>
      </c>
      <c r="I8970">
        <f xml:space="preserve"> C8970 * IF( G8970 = 2, $N$7, $N$6 )</f>
        <v>0.17353270000000001</v>
      </c>
      <c r="J8970">
        <f xml:space="preserve"> MAX( (C8970 - B8970) * IF( G8970 = 2, $N$7, $N$6 ), 0 )</f>
        <v>0.17353270000000001</v>
      </c>
      <c r="K8970" s="3">
        <f t="shared" si="281"/>
        <v>0.17353270000000001</v>
      </c>
    </row>
    <row r="8971" spans="1:11" x14ac:dyDescent="0.2">
      <c r="A8971" s="1">
        <v>45844.854166666664</v>
      </c>
      <c r="B8971">
        <v>0</v>
      </c>
      <c r="C8971">
        <v>0.58199999999999996</v>
      </c>
      <c r="E8971">
        <v>0</v>
      </c>
      <c r="F8971">
        <f t="shared" si="280"/>
        <v>0.58199999999999996</v>
      </c>
      <c r="G8971">
        <v>1</v>
      </c>
      <c r="H8971">
        <f>E8971*$N$8</f>
        <v>0</v>
      </c>
      <c r="I8971">
        <f xml:space="preserve"> C8971 * IF( G8971 = 2, $N$7, $N$6 )</f>
        <v>0.23111219999999999</v>
      </c>
      <c r="J8971">
        <f xml:space="preserve"> MAX( (C8971 - B8971) * IF( G8971 = 2, $N$7, $N$6 ), 0 )</f>
        <v>0.23111219999999999</v>
      </c>
      <c r="K8971" s="3">
        <f t="shared" si="281"/>
        <v>0.23111219999999999</v>
      </c>
    </row>
    <row r="8972" spans="1:11" x14ac:dyDescent="0.2">
      <c r="A8972" s="1">
        <v>45844.875</v>
      </c>
      <c r="B8972">
        <v>0</v>
      </c>
      <c r="C8972">
        <v>0.57499999999999996</v>
      </c>
      <c r="E8972">
        <v>0</v>
      </c>
      <c r="F8972">
        <f t="shared" si="280"/>
        <v>0.57499999999999996</v>
      </c>
      <c r="G8972">
        <v>2</v>
      </c>
      <c r="H8972">
        <f>E8972*$N$8</f>
        <v>0</v>
      </c>
      <c r="I8972">
        <f xml:space="preserve"> C8972 * IF( G8972 = 2, $N$7, $N$6 )</f>
        <v>7.7797499999999992E-2</v>
      </c>
      <c r="J8972">
        <f xml:space="preserve"> MAX( (C8972 - B8972) * IF( G8972 = 2, $N$7, $N$6 ), 0 )</f>
        <v>7.7797499999999992E-2</v>
      </c>
      <c r="K8972" s="3">
        <f t="shared" si="281"/>
        <v>7.7797499999999992E-2</v>
      </c>
    </row>
    <row r="8973" spans="1:11" x14ac:dyDescent="0.2">
      <c r="A8973" s="1">
        <v>45844.895833333336</v>
      </c>
      <c r="B8973">
        <v>0</v>
      </c>
      <c r="C8973">
        <v>0.52</v>
      </c>
      <c r="E8973">
        <v>0</v>
      </c>
      <c r="F8973">
        <f t="shared" si="280"/>
        <v>0.52</v>
      </c>
      <c r="G8973">
        <v>2</v>
      </c>
      <c r="H8973">
        <f>E8973*$N$8</f>
        <v>0</v>
      </c>
      <c r="I8973">
        <f xml:space="preserve"> C8973 * IF( G8973 = 2, $N$7, $N$6 )</f>
        <v>7.0356000000000002E-2</v>
      </c>
      <c r="J8973">
        <f xml:space="preserve"> MAX( (C8973 - B8973) * IF( G8973 = 2, $N$7, $N$6 ), 0 )</f>
        <v>7.0356000000000002E-2</v>
      </c>
      <c r="K8973" s="3">
        <f t="shared" si="281"/>
        <v>7.0356000000000002E-2</v>
      </c>
    </row>
    <row r="8974" spans="1:11" x14ac:dyDescent="0.2">
      <c r="A8974" s="1">
        <v>45844.916666666664</v>
      </c>
      <c r="B8974">
        <v>0</v>
      </c>
      <c r="C8974">
        <v>0.501</v>
      </c>
      <c r="E8974">
        <v>0</v>
      </c>
      <c r="F8974">
        <f t="shared" si="280"/>
        <v>0.501</v>
      </c>
      <c r="G8974">
        <v>2</v>
      </c>
      <c r="H8974">
        <f>E8974*$N$8</f>
        <v>0</v>
      </c>
      <c r="I8974">
        <f xml:space="preserve"> C8974 * IF( G8974 = 2, $N$7, $N$6 )</f>
        <v>6.7785300000000007E-2</v>
      </c>
      <c r="J8974">
        <f xml:space="preserve"> MAX( (C8974 - B8974) * IF( G8974 = 2, $N$7, $N$6 ), 0 )</f>
        <v>6.7785300000000007E-2</v>
      </c>
      <c r="K8974" s="3">
        <f t="shared" si="281"/>
        <v>6.7785300000000007E-2</v>
      </c>
    </row>
    <row r="8975" spans="1:11" x14ac:dyDescent="0.2">
      <c r="A8975" s="1">
        <v>45844.9375</v>
      </c>
      <c r="B8975">
        <v>0</v>
      </c>
      <c r="C8975">
        <v>0.73099999999999998</v>
      </c>
      <c r="E8975">
        <v>0</v>
      </c>
      <c r="F8975">
        <f t="shared" si="280"/>
        <v>0.73099999999999998</v>
      </c>
      <c r="G8975">
        <v>2</v>
      </c>
      <c r="H8975">
        <f>E8975*$N$8</f>
        <v>0</v>
      </c>
      <c r="I8975">
        <f xml:space="preserve"> C8975 * IF( G8975 = 2, $N$7, $N$6 )</f>
        <v>9.8904300000000001E-2</v>
      </c>
      <c r="J8975">
        <f xml:space="preserve"> MAX( (C8975 - B8975) * IF( G8975 = 2, $N$7, $N$6 ), 0 )</f>
        <v>9.8904300000000001E-2</v>
      </c>
      <c r="K8975" s="3">
        <f t="shared" si="281"/>
        <v>9.8904300000000001E-2</v>
      </c>
    </row>
    <row r="8976" spans="1:11" x14ac:dyDescent="0.2">
      <c r="A8976" s="1">
        <v>45844.958333333336</v>
      </c>
      <c r="B8976">
        <v>0</v>
      </c>
      <c r="C8976">
        <v>0.54</v>
      </c>
      <c r="E8976">
        <v>0</v>
      </c>
      <c r="F8976">
        <f t="shared" si="280"/>
        <v>0.54</v>
      </c>
      <c r="G8976">
        <v>2</v>
      </c>
      <c r="H8976">
        <f>E8976*$N$8</f>
        <v>0</v>
      </c>
      <c r="I8976">
        <f xml:space="preserve"> C8976 * IF( G8976 = 2, $N$7, $N$6 )</f>
        <v>7.3062000000000002E-2</v>
      </c>
      <c r="J8976">
        <f xml:space="preserve"> MAX( (C8976 - B8976) * IF( G8976 = 2, $N$7, $N$6 ), 0 )</f>
        <v>7.3062000000000002E-2</v>
      </c>
      <c r="K8976" s="3">
        <f t="shared" si="281"/>
        <v>7.3062000000000002E-2</v>
      </c>
    </row>
    <row r="8977" spans="1:11" x14ac:dyDescent="0.2">
      <c r="A8977" s="1">
        <v>45844.979166666664</v>
      </c>
      <c r="B8977">
        <v>0</v>
      </c>
      <c r="C8977">
        <v>0.54800000000000004</v>
      </c>
      <c r="E8977">
        <v>0</v>
      </c>
      <c r="F8977">
        <f t="shared" si="280"/>
        <v>0.54800000000000004</v>
      </c>
      <c r="G8977">
        <v>2</v>
      </c>
      <c r="H8977">
        <f>E8977*$N$8</f>
        <v>0</v>
      </c>
      <c r="I8977">
        <f xml:space="preserve"> C8977 * IF( G8977 = 2, $N$7, $N$6 )</f>
        <v>7.4144400000000013E-2</v>
      </c>
      <c r="J8977">
        <f xml:space="preserve"> MAX( (C8977 - B8977) * IF( G8977 = 2, $N$7, $N$6 ), 0 )</f>
        <v>7.4144400000000013E-2</v>
      </c>
      <c r="K8977" s="3">
        <f t="shared" si="281"/>
        <v>7.4144400000000013E-2</v>
      </c>
    </row>
    <row r="8978" spans="1:11" x14ac:dyDescent="0.2">
      <c r="A8978" s="1">
        <v>45845</v>
      </c>
      <c r="B8978">
        <v>0</v>
      </c>
      <c r="C8978">
        <v>0.54</v>
      </c>
      <c r="E8978">
        <v>0</v>
      </c>
      <c r="F8978">
        <f t="shared" si="280"/>
        <v>0.54</v>
      </c>
      <c r="G8978">
        <v>2</v>
      </c>
      <c r="H8978">
        <f>E8978*$N$8</f>
        <v>0</v>
      </c>
      <c r="I8978">
        <f xml:space="preserve"> C8978 * IF( G8978 = 2, $N$7, $N$6 )</f>
        <v>7.3062000000000002E-2</v>
      </c>
      <c r="J8978">
        <f xml:space="preserve"> MAX( (C8978 - B8978) * IF( G8978 = 2, $N$7, $N$6 ), 0 )</f>
        <v>7.3062000000000002E-2</v>
      </c>
      <c r="K8978" s="3">
        <f t="shared" si="281"/>
        <v>7.3062000000000002E-2</v>
      </c>
    </row>
    <row r="8979" spans="1:11" x14ac:dyDescent="0.2">
      <c r="A8979" s="1">
        <v>45845.020833333336</v>
      </c>
      <c r="B8979">
        <v>0</v>
      </c>
      <c r="C8979">
        <v>0.95299999999999996</v>
      </c>
      <c r="E8979">
        <v>0</v>
      </c>
      <c r="F8979">
        <f t="shared" si="280"/>
        <v>0.95299999999999996</v>
      </c>
      <c r="G8979">
        <v>2</v>
      </c>
      <c r="H8979">
        <f>E8979*$N$8</f>
        <v>0</v>
      </c>
      <c r="I8979">
        <f xml:space="preserve"> C8979 * IF( G8979 = 2, $N$7, $N$6 )</f>
        <v>0.1289409</v>
      </c>
      <c r="J8979">
        <f xml:space="preserve"> MAX( (C8979 - B8979) * IF( G8979 = 2, $N$7, $N$6 ), 0 )</f>
        <v>0.1289409</v>
      </c>
      <c r="K8979" s="3">
        <f t="shared" si="281"/>
        <v>0.1289409</v>
      </c>
    </row>
    <row r="8980" spans="1:11" x14ac:dyDescent="0.2">
      <c r="A8980" s="1">
        <v>45845.041666666664</v>
      </c>
      <c r="B8980">
        <v>0</v>
      </c>
      <c r="C8980">
        <v>0.68200000000000005</v>
      </c>
      <c r="E8980">
        <v>0</v>
      </c>
      <c r="F8980">
        <f t="shared" si="280"/>
        <v>0.68200000000000005</v>
      </c>
      <c r="G8980">
        <v>2</v>
      </c>
      <c r="H8980">
        <f>E8980*$N$8</f>
        <v>0</v>
      </c>
      <c r="I8980">
        <f xml:space="preserve"> C8980 * IF( G8980 = 2, $N$7, $N$6 )</f>
        <v>9.2274600000000012E-2</v>
      </c>
      <c r="J8980">
        <f xml:space="preserve"> MAX( (C8980 - B8980) * IF( G8980 = 2, $N$7, $N$6 ), 0 )</f>
        <v>9.2274600000000012E-2</v>
      </c>
      <c r="K8980" s="3">
        <f t="shared" si="281"/>
        <v>9.2274600000000012E-2</v>
      </c>
    </row>
    <row r="8981" spans="1:11" x14ac:dyDescent="0.2">
      <c r="A8981" s="1">
        <v>45845.0625</v>
      </c>
      <c r="B8981">
        <v>0</v>
      </c>
      <c r="C8981">
        <v>0.56899999999999995</v>
      </c>
      <c r="E8981">
        <v>0</v>
      </c>
      <c r="F8981">
        <f t="shared" si="280"/>
        <v>0.56899999999999995</v>
      </c>
      <c r="G8981">
        <v>2</v>
      </c>
      <c r="H8981">
        <f>E8981*$N$8</f>
        <v>0</v>
      </c>
      <c r="I8981">
        <f xml:space="preserve"> C8981 * IF( G8981 = 2, $N$7, $N$6 )</f>
        <v>7.698569999999999E-2</v>
      </c>
      <c r="J8981">
        <f xml:space="preserve"> MAX( (C8981 - B8981) * IF( G8981 = 2, $N$7, $N$6 ), 0 )</f>
        <v>7.698569999999999E-2</v>
      </c>
      <c r="K8981" s="3">
        <f t="shared" si="281"/>
        <v>7.698569999999999E-2</v>
      </c>
    </row>
    <row r="8982" spans="1:11" x14ac:dyDescent="0.2">
      <c r="A8982" s="1">
        <v>45845.083333333336</v>
      </c>
      <c r="B8982">
        <v>0</v>
      </c>
      <c r="C8982">
        <v>0.60299999999999998</v>
      </c>
      <c r="E8982">
        <v>0</v>
      </c>
      <c r="F8982">
        <f t="shared" si="280"/>
        <v>0.60299999999999998</v>
      </c>
      <c r="G8982">
        <v>2</v>
      </c>
      <c r="H8982">
        <f>E8982*$N$8</f>
        <v>0</v>
      </c>
      <c r="I8982">
        <f xml:space="preserve"> C8982 * IF( G8982 = 2, $N$7, $N$6 )</f>
        <v>8.1585900000000003E-2</v>
      </c>
      <c r="J8982">
        <f xml:space="preserve"> MAX( (C8982 - B8982) * IF( G8982 = 2, $N$7, $N$6 ), 0 )</f>
        <v>8.1585900000000003E-2</v>
      </c>
      <c r="K8982" s="3">
        <f t="shared" si="281"/>
        <v>8.1585900000000003E-2</v>
      </c>
    </row>
    <row r="8983" spans="1:11" x14ac:dyDescent="0.2">
      <c r="A8983" s="1">
        <v>45845.104166666664</v>
      </c>
      <c r="B8983">
        <v>0</v>
      </c>
      <c r="C8983">
        <v>0.70499999999999996</v>
      </c>
      <c r="E8983">
        <v>0</v>
      </c>
      <c r="F8983">
        <f t="shared" si="280"/>
        <v>0.70499999999999996</v>
      </c>
      <c r="G8983">
        <v>2</v>
      </c>
      <c r="H8983">
        <f>E8983*$N$8</f>
        <v>0</v>
      </c>
      <c r="I8983">
        <f xml:space="preserve"> C8983 * IF( G8983 = 2, $N$7, $N$6 )</f>
        <v>9.5386499999999999E-2</v>
      </c>
      <c r="J8983">
        <f xml:space="preserve"> MAX( (C8983 - B8983) * IF( G8983 = 2, $N$7, $N$6 ), 0 )</f>
        <v>9.5386499999999999E-2</v>
      </c>
      <c r="K8983" s="3">
        <f t="shared" si="281"/>
        <v>9.5386499999999999E-2</v>
      </c>
    </row>
    <row r="8984" spans="1:11" x14ac:dyDescent="0.2">
      <c r="A8984" s="1">
        <v>45845.125</v>
      </c>
      <c r="B8984">
        <v>0</v>
      </c>
      <c r="C8984">
        <v>0.503</v>
      </c>
      <c r="E8984">
        <v>0</v>
      </c>
      <c r="F8984">
        <f t="shared" si="280"/>
        <v>0.503</v>
      </c>
      <c r="G8984">
        <v>2</v>
      </c>
      <c r="H8984">
        <f>E8984*$N$8</f>
        <v>0</v>
      </c>
      <c r="I8984">
        <f xml:space="preserve"> C8984 * IF( G8984 = 2, $N$7, $N$6 )</f>
        <v>6.8055900000000003E-2</v>
      </c>
      <c r="J8984">
        <f xml:space="preserve"> MAX( (C8984 - B8984) * IF( G8984 = 2, $N$7, $N$6 ), 0 )</f>
        <v>6.8055900000000003E-2</v>
      </c>
      <c r="K8984" s="3">
        <f t="shared" si="281"/>
        <v>6.8055900000000003E-2</v>
      </c>
    </row>
    <row r="8985" spans="1:11" x14ac:dyDescent="0.2">
      <c r="A8985" s="1">
        <v>45845.145833333336</v>
      </c>
      <c r="B8985">
        <v>0</v>
      </c>
      <c r="C8985">
        <v>0.50900000000000001</v>
      </c>
      <c r="E8985">
        <v>0</v>
      </c>
      <c r="F8985">
        <f t="shared" si="280"/>
        <v>0.50900000000000001</v>
      </c>
      <c r="G8985">
        <v>2</v>
      </c>
      <c r="H8985">
        <f>E8985*$N$8</f>
        <v>0</v>
      </c>
      <c r="I8985">
        <f xml:space="preserve"> C8985 * IF( G8985 = 2, $N$7, $N$6 )</f>
        <v>6.8867700000000004E-2</v>
      </c>
      <c r="J8985">
        <f xml:space="preserve"> MAX( (C8985 - B8985) * IF( G8985 = 2, $N$7, $N$6 ), 0 )</f>
        <v>6.8867700000000004E-2</v>
      </c>
      <c r="K8985" s="3">
        <f t="shared" si="281"/>
        <v>6.8867700000000004E-2</v>
      </c>
    </row>
    <row r="8986" spans="1:11" x14ac:dyDescent="0.2">
      <c r="A8986" s="1">
        <v>45845.166666666664</v>
      </c>
      <c r="B8986">
        <v>0</v>
      </c>
      <c r="C8986">
        <v>0.57999999999999996</v>
      </c>
      <c r="E8986">
        <v>0</v>
      </c>
      <c r="F8986">
        <f t="shared" si="280"/>
        <v>0.57999999999999996</v>
      </c>
      <c r="G8986">
        <v>2</v>
      </c>
      <c r="H8986">
        <f>E8986*$N$8</f>
        <v>0</v>
      </c>
      <c r="I8986">
        <f xml:space="preserve"> C8986 * IF( G8986 = 2, $N$7, $N$6 )</f>
        <v>7.8474000000000002E-2</v>
      </c>
      <c r="J8986">
        <f xml:space="preserve"> MAX( (C8986 - B8986) * IF( G8986 = 2, $N$7, $N$6 ), 0 )</f>
        <v>7.8474000000000002E-2</v>
      </c>
      <c r="K8986" s="3">
        <f t="shared" si="281"/>
        <v>7.8474000000000002E-2</v>
      </c>
    </row>
    <row r="8987" spans="1:11" x14ac:dyDescent="0.2">
      <c r="A8987" s="1">
        <v>45845.1875</v>
      </c>
      <c r="B8987">
        <v>0</v>
      </c>
      <c r="C8987">
        <v>0.63</v>
      </c>
      <c r="E8987">
        <v>0</v>
      </c>
      <c r="F8987">
        <f t="shared" si="280"/>
        <v>0.63</v>
      </c>
      <c r="G8987">
        <v>2</v>
      </c>
      <c r="H8987">
        <f>E8987*$N$8</f>
        <v>0</v>
      </c>
      <c r="I8987">
        <f xml:space="preserve"> C8987 * IF( G8987 = 2, $N$7, $N$6 )</f>
        <v>8.5239000000000009E-2</v>
      </c>
      <c r="J8987">
        <f xml:space="preserve"> MAX( (C8987 - B8987) * IF( G8987 = 2, $N$7, $N$6 ), 0 )</f>
        <v>8.5239000000000009E-2</v>
      </c>
      <c r="K8987" s="3">
        <f t="shared" si="281"/>
        <v>8.5239000000000009E-2</v>
      </c>
    </row>
    <row r="8988" spans="1:11" x14ac:dyDescent="0.2">
      <c r="A8988" s="1">
        <v>45845.208333333336</v>
      </c>
      <c r="B8988">
        <v>0</v>
      </c>
      <c r="C8988">
        <v>0.55200000000000005</v>
      </c>
      <c r="E8988">
        <v>0</v>
      </c>
      <c r="F8988">
        <f t="shared" si="280"/>
        <v>0.55200000000000005</v>
      </c>
      <c r="G8988">
        <v>2</v>
      </c>
      <c r="H8988">
        <f>E8988*$N$8</f>
        <v>0</v>
      </c>
      <c r="I8988">
        <f xml:space="preserve"> C8988 * IF( G8988 = 2, $N$7, $N$6 )</f>
        <v>7.4685600000000005E-2</v>
      </c>
      <c r="J8988">
        <f xml:space="preserve"> MAX( (C8988 - B8988) * IF( G8988 = 2, $N$7, $N$6 ), 0 )</f>
        <v>7.4685600000000005E-2</v>
      </c>
      <c r="K8988" s="3">
        <f t="shared" si="281"/>
        <v>7.4685600000000005E-2</v>
      </c>
    </row>
    <row r="8989" spans="1:11" x14ac:dyDescent="0.2">
      <c r="A8989" s="1">
        <v>45845.229166666664</v>
      </c>
      <c r="B8989">
        <v>0</v>
      </c>
      <c r="C8989">
        <v>0.57299999999999995</v>
      </c>
      <c r="E8989">
        <v>0</v>
      </c>
      <c r="F8989">
        <f t="shared" si="280"/>
        <v>0.57299999999999995</v>
      </c>
      <c r="G8989">
        <v>2</v>
      </c>
      <c r="H8989">
        <f>E8989*$N$8</f>
        <v>0</v>
      </c>
      <c r="I8989">
        <f xml:space="preserve"> C8989 * IF( G8989 = 2, $N$7, $N$6 )</f>
        <v>7.7526899999999996E-2</v>
      </c>
      <c r="J8989">
        <f xml:space="preserve"> MAX( (C8989 - B8989) * IF( G8989 = 2, $N$7, $N$6 ), 0 )</f>
        <v>7.7526899999999996E-2</v>
      </c>
      <c r="K8989" s="3">
        <f t="shared" si="281"/>
        <v>7.7526899999999996E-2</v>
      </c>
    </row>
    <row r="8990" spans="1:11" x14ac:dyDescent="0.2">
      <c r="A8990" s="1">
        <v>45845.25</v>
      </c>
      <c r="B8990">
        <v>0</v>
      </c>
      <c r="C8990">
        <v>0.51800000000000002</v>
      </c>
      <c r="E8990">
        <v>0</v>
      </c>
      <c r="F8990">
        <f t="shared" si="280"/>
        <v>0.51800000000000002</v>
      </c>
      <c r="G8990">
        <v>2</v>
      </c>
      <c r="H8990">
        <f>E8990*$N$8</f>
        <v>0</v>
      </c>
      <c r="I8990">
        <f xml:space="preserve"> C8990 * IF( G8990 = 2, $N$7, $N$6 )</f>
        <v>7.0085400000000006E-2</v>
      </c>
      <c r="J8990">
        <f xml:space="preserve"> MAX( (C8990 - B8990) * IF( G8990 = 2, $N$7, $N$6 ), 0 )</f>
        <v>7.0085400000000006E-2</v>
      </c>
      <c r="K8990" s="3">
        <f t="shared" si="281"/>
        <v>7.0085400000000006E-2</v>
      </c>
    </row>
    <row r="8991" spans="1:11" x14ac:dyDescent="0.2">
      <c r="A8991" s="1">
        <v>45845.270833333336</v>
      </c>
      <c r="B8991">
        <v>0</v>
      </c>
      <c r="C8991">
        <v>0.62</v>
      </c>
      <c r="E8991">
        <v>0</v>
      </c>
      <c r="F8991">
        <f t="shared" si="280"/>
        <v>0.62</v>
      </c>
      <c r="G8991">
        <v>2</v>
      </c>
      <c r="H8991">
        <f>E8991*$N$8</f>
        <v>0</v>
      </c>
      <c r="I8991">
        <f xml:space="preserve"> C8991 * IF( G8991 = 2, $N$7, $N$6 )</f>
        <v>8.3886000000000002E-2</v>
      </c>
      <c r="J8991">
        <f xml:space="preserve"> MAX( (C8991 - B8991) * IF( G8991 = 2, $N$7, $N$6 ), 0 )</f>
        <v>8.3886000000000002E-2</v>
      </c>
      <c r="K8991" s="3">
        <f t="shared" si="281"/>
        <v>8.3886000000000002E-2</v>
      </c>
    </row>
    <row r="8992" spans="1:11" x14ac:dyDescent="0.2">
      <c r="A8992" s="1">
        <v>45845.291666666664</v>
      </c>
      <c r="B8992">
        <v>0</v>
      </c>
      <c r="C8992">
        <v>0.71499999999999997</v>
      </c>
      <c r="E8992">
        <v>0</v>
      </c>
      <c r="F8992">
        <f t="shared" si="280"/>
        <v>0.71499999999999997</v>
      </c>
      <c r="G8992">
        <v>2</v>
      </c>
      <c r="H8992">
        <f>E8992*$N$8</f>
        <v>0</v>
      </c>
      <c r="I8992">
        <f xml:space="preserve"> C8992 * IF( G8992 = 2, $N$7, $N$6 )</f>
        <v>9.6739499999999992E-2</v>
      </c>
      <c r="J8992">
        <f xml:space="preserve"> MAX( (C8992 - B8992) * IF( G8992 = 2, $N$7, $N$6 ), 0 )</f>
        <v>9.6739499999999992E-2</v>
      </c>
      <c r="K8992" s="3">
        <f t="shared" si="281"/>
        <v>9.6739499999999992E-2</v>
      </c>
    </row>
    <row r="8993" spans="1:11" x14ac:dyDescent="0.2">
      <c r="A8993" s="1">
        <v>45845.3125</v>
      </c>
      <c r="B8993">
        <v>0</v>
      </c>
      <c r="C8993">
        <v>0.47499999999999998</v>
      </c>
      <c r="E8993">
        <v>0</v>
      </c>
      <c r="F8993">
        <f t="shared" si="280"/>
        <v>0.47499999999999998</v>
      </c>
      <c r="G8993">
        <v>2</v>
      </c>
      <c r="H8993">
        <f>E8993*$N$8</f>
        <v>0</v>
      </c>
      <c r="I8993">
        <f xml:space="preserve"> C8993 * IF( G8993 = 2, $N$7, $N$6 )</f>
        <v>6.4267500000000005E-2</v>
      </c>
      <c r="J8993">
        <f xml:space="preserve"> MAX( (C8993 - B8993) * IF( G8993 = 2, $N$7, $N$6 ), 0 )</f>
        <v>6.4267500000000005E-2</v>
      </c>
      <c r="K8993" s="3">
        <f t="shared" si="281"/>
        <v>6.4267500000000005E-2</v>
      </c>
    </row>
    <row r="8994" spans="1:11" x14ac:dyDescent="0.2">
      <c r="A8994" s="1">
        <v>45845.333333333336</v>
      </c>
      <c r="B8994">
        <v>6.8778573999999995E-2</v>
      </c>
      <c r="C8994">
        <v>0.32300000000000001</v>
      </c>
      <c r="E8994">
        <v>0</v>
      </c>
      <c r="F8994">
        <f t="shared" si="280"/>
        <v>0.25422142600000003</v>
      </c>
      <c r="G8994">
        <v>2</v>
      </c>
      <c r="H8994">
        <f>E8994*$N$8</f>
        <v>0</v>
      </c>
      <c r="I8994">
        <f xml:space="preserve"> C8994 * IF( G8994 = 2, $N$7, $N$6 )</f>
        <v>4.3701900000000002E-2</v>
      </c>
      <c r="J8994">
        <f xml:space="preserve"> MAX( (C8994 - B8994) * IF( G8994 = 2, $N$7, $N$6 ), 0 )</f>
        <v>3.4396158937800007E-2</v>
      </c>
      <c r="K8994" s="3">
        <f t="shared" si="281"/>
        <v>3.4396158937800007E-2</v>
      </c>
    </row>
    <row r="8995" spans="1:11" x14ac:dyDescent="0.2">
      <c r="A8995" s="1">
        <v>45845.354166666664</v>
      </c>
      <c r="B8995">
        <v>0.13755714799999999</v>
      </c>
      <c r="C8995">
        <v>0.503</v>
      </c>
      <c r="E8995">
        <v>8.0000000000000002E-3</v>
      </c>
      <c r="F8995">
        <f t="shared" si="280"/>
        <v>0.36544285200000004</v>
      </c>
      <c r="G8995">
        <v>2</v>
      </c>
      <c r="H8995">
        <f>E8995*$N$8</f>
        <v>2.6400000000000002E-4</v>
      </c>
      <c r="I8995">
        <f xml:space="preserve"> C8995 * IF( G8995 = 2, $N$7, $N$6 )</f>
        <v>6.8055900000000003E-2</v>
      </c>
      <c r="J8995">
        <f xml:space="preserve"> MAX( (C8995 - B8995) * IF( G8995 = 2, $N$7, $N$6 ), 0 )</f>
        <v>4.9444417875600007E-2</v>
      </c>
      <c r="K8995" s="3">
        <f t="shared" si="281"/>
        <v>4.9444417875600007E-2</v>
      </c>
    </row>
    <row r="8996" spans="1:11" x14ac:dyDescent="0.2">
      <c r="A8996" s="1">
        <v>45845.375</v>
      </c>
      <c r="B8996">
        <v>0.26944007800000003</v>
      </c>
      <c r="C8996">
        <v>0.20100000000000001</v>
      </c>
      <c r="E8996">
        <v>3.3000000000000002E-2</v>
      </c>
      <c r="F8996">
        <f t="shared" si="280"/>
        <v>0</v>
      </c>
      <c r="G8996">
        <v>2</v>
      </c>
      <c r="H8996">
        <f>E8996*$N$8</f>
        <v>1.0890000000000001E-3</v>
      </c>
      <c r="I8996">
        <f xml:space="preserve"> C8996 * IF( G8996 = 2, $N$7, $N$6 )</f>
        <v>2.7195300000000002E-2</v>
      </c>
      <c r="J8996">
        <f xml:space="preserve"> MAX( (C8996 - B8996) * IF( G8996 = 2, $N$7, $N$6 ), 0 )</f>
        <v>0</v>
      </c>
      <c r="K8996" s="3">
        <f t="shared" si="281"/>
        <v>-9.2599425534000031E-3</v>
      </c>
    </row>
    <row r="8997" spans="1:11" x14ac:dyDescent="0.2">
      <c r="A8997" s="1">
        <v>45845.395833333336</v>
      </c>
      <c r="B8997">
        <v>0.40132300900000001</v>
      </c>
      <c r="C8997">
        <v>-0.157</v>
      </c>
      <c r="E8997">
        <v>0.23599999999999999</v>
      </c>
      <c r="F8997">
        <f t="shared" si="280"/>
        <v>0</v>
      </c>
      <c r="G8997">
        <v>2</v>
      </c>
      <c r="H8997">
        <f>E8997*$N$8</f>
        <v>7.7879999999999998E-3</v>
      </c>
      <c r="I8997">
        <f xml:space="preserve"> C8997 * IF( G8997 = 2, $N$7, $N$6 )</f>
        <v>-2.12421E-2</v>
      </c>
      <c r="J8997">
        <f xml:space="preserve"> MAX( (C8997 - B8997) * IF( G8997 = 2, $N$7, $N$6 ), 0 )</f>
        <v>0</v>
      </c>
      <c r="K8997" s="3">
        <f t="shared" si="281"/>
        <v>-7.5541103117700001E-2</v>
      </c>
    </row>
    <row r="8998" spans="1:11" x14ac:dyDescent="0.2">
      <c r="A8998" s="1">
        <v>45845.416666666664</v>
      </c>
      <c r="B8998">
        <v>0.523440032</v>
      </c>
      <c r="C8998">
        <v>-0.48599999999999999</v>
      </c>
      <c r="E8998">
        <v>0.495</v>
      </c>
      <c r="F8998">
        <f t="shared" si="280"/>
        <v>0</v>
      </c>
      <c r="G8998">
        <v>2</v>
      </c>
      <c r="H8998">
        <f>E8998*$N$8</f>
        <v>1.6335000000000002E-2</v>
      </c>
      <c r="I8998">
        <f xml:space="preserve"> C8998 * IF( G8998 = 2, $N$7, $N$6 )</f>
        <v>-6.5755800000000003E-2</v>
      </c>
      <c r="J8998">
        <f xml:space="preserve"> MAX( (C8998 - B8998) * IF( G8998 = 2, $N$7, $N$6 ), 0 )</f>
        <v>0</v>
      </c>
      <c r="K8998" s="3">
        <f t="shared" si="281"/>
        <v>-0.1365772363296</v>
      </c>
    </row>
    <row r="8999" spans="1:11" x14ac:dyDescent="0.2">
      <c r="A8999" s="1">
        <v>45845.4375</v>
      </c>
      <c r="B8999">
        <v>0.64555705600000002</v>
      </c>
      <c r="C8999">
        <v>-0.6</v>
      </c>
      <c r="E8999">
        <v>0.61599999999999999</v>
      </c>
      <c r="F8999">
        <f t="shared" si="280"/>
        <v>0</v>
      </c>
      <c r="G8999">
        <v>2</v>
      </c>
      <c r="H8999">
        <f>E8999*$N$8</f>
        <v>2.0328000000000002E-2</v>
      </c>
      <c r="I8999">
        <f xml:space="preserve"> C8999 * IF( G8999 = 2, $N$7, $N$6 )</f>
        <v>-8.1180000000000002E-2</v>
      </c>
      <c r="J8999">
        <f xml:space="preserve"> MAX( (C8999 - B8999) * IF( G8999 = 2, $N$7, $N$6 ), 0 )</f>
        <v>0</v>
      </c>
      <c r="K8999" s="3">
        <f t="shared" si="281"/>
        <v>-0.1685238696768</v>
      </c>
    </row>
    <row r="9000" spans="1:11" x14ac:dyDescent="0.2">
      <c r="A9000" s="1">
        <v>45845.458333333336</v>
      </c>
      <c r="B9000">
        <v>0.79723126099999997</v>
      </c>
      <c r="C9000">
        <v>-0.66200000000000003</v>
      </c>
      <c r="E9000">
        <v>0.67700000000000005</v>
      </c>
      <c r="F9000">
        <f t="shared" si="280"/>
        <v>0</v>
      </c>
      <c r="G9000">
        <v>2</v>
      </c>
      <c r="H9000">
        <f>E9000*$N$8</f>
        <v>2.2341000000000003E-2</v>
      </c>
      <c r="I9000">
        <f xml:space="preserve"> C9000 * IF( G9000 = 2, $N$7, $N$6 )</f>
        <v>-8.9568600000000012E-2</v>
      </c>
      <c r="J9000">
        <f xml:space="preserve"> MAX( (C9000 - B9000) * IF( G9000 = 2, $N$7, $N$6 ), 0 )</f>
        <v>0</v>
      </c>
      <c r="K9000" s="3">
        <f t="shared" si="281"/>
        <v>-0.1974339896133</v>
      </c>
    </row>
    <row r="9001" spans="1:11" x14ac:dyDescent="0.2">
      <c r="A9001" s="1">
        <v>45845.479166666664</v>
      </c>
      <c r="B9001">
        <v>0.94890546600000003</v>
      </c>
      <c r="C9001">
        <v>-0.78</v>
      </c>
      <c r="E9001">
        <v>0.79100000000000004</v>
      </c>
      <c r="F9001">
        <f t="shared" si="280"/>
        <v>0</v>
      </c>
      <c r="G9001">
        <v>2</v>
      </c>
      <c r="H9001">
        <f>E9001*$N$8</f>
        <v>2.6103000000000001E-2</v>
      </c>
      <c r="I9001">
        <f xml:space="preserve"> C9001 * IF( G9001 = 2, $N$7, $N$6 )</f>
        <v>-0.105534</v>
      </c>
      <c r="J9001">
        <f xml:space="preserve"> MAX( (C9001 - B9001) * IF( G9001 = 2, $N$7, $N$6 ), 0 )</f>
        <v>0</v>
      </c>
      <c r="K9001" s="3">
        <f t="shared" si="281"/>
        <v>-0.23392090954980002</v>
      </c>
    </row>
    <row r="9002" spans="1:11" x14ac:dyDescent="0.2">
      <c r="A9002" s="1">
        <v>45845.5</v>
      </c>
      <c r="B9002">
        <v>0.85214478599999999</v>
      </c>
      <c r="C9002">
        <v>-1.087</v>
      </c>
      <c r="E9002">
        <v>1.087</v>
      </c>
      <c r="F9002">
        <f t="shared" si="280"/>
        <v>0</v>
      </c>
      <c r="G9002">
        <v>2</v>
      </c>
      <c r="H9002">
        <f>E9002*$N$8</f>
        <v>3.5871E-2</v>
      </c>
      <c r="I9002">
        <f xml:space="preserve"> C9002 * IF( G9002 = 2, $N$7, $N$6 )</f>
        <v>-0.14707110000000001</v>
      </c>
      <c r="J9002">
        <f xml:space="preserve"> MAX( (C9002 - B9002) * IF( G9002 = 2, $N$7, $N$6 ), 0 )</f>
        <v>0</v>
      </c>
      <c r="K9002" s="3">
        <f t="shared" si="281"/>
        <v>-0.26236628954579999</v>
      </c>
    </row>
    <row r="9003" spans="1:11" x14ac:dyDescent="0.2">
      <c r="A9003" s="1">
        <v>45845.520833333336</v>
      </c>
      <c r="B9003">
        <v>0.75538410600000006</v>
      </c>
      <c r="C9003">
        <v>-1.552</v>
      </c>
      <c r="E9003">
        <v>1.552</v>
      </c>
      <c r="F9003">
        <f t="shared" si="280"/>
        <v>0</v>
      </c>
      <c r="G9003">
        <v>2</v>
      </c>
      <c r="H9003">
        <f>E9003*$N$8</f>
        <v>5.1216000000000005E-2</v>
      </c>
      <c r="I9003">
        <f xml:space="preserve"> C9003 * IF( G9003 = 2, $N$7, $N$6 )</f>
        <v>-0.20998560000000002</v>
      </c>
      <c r="J9003">
        <f xml:space="preserve"> MAX( (C9003 - B9003) * IF( G9003 = 2, $N$7, $N$6 ), 0 )</f>
        <v>0</v>
      </c>
      <c r="K9003" s="3">
        <f t="shared" si="281"/>
        <v>-0.31218906954180003</v>
      </c>
    </row>
    <row r="9004" spans="1:11" x14ac:dyDescent="0.2">
      <c r="A9004" s="1">
        <v>45845.541666666664</v>
      </c>
      <c r="B9004">
        <v>0.68228076800000004</v>
      </c>
      <c r="C9004">
        <v>-1.3720000000000001</v>
      </c>
      <c r="E9004">
        <v>1.3720000000000001</v>
      </c>
      <c r="F9004">
        <f t="shared" si="280"/>
        <v>0</v>
      </c>
      <c r="G9004">
        <v>2</v>
      </c>
      <c r="H9004">
        <f>E9004*$N$8</f>
        <v>4.5276000000000004E-2</v>
      </c>
      <c r="I9004">
        <f xml:space="preserve"> C9004 * IF( G9004 = 2, $N$7, $N$6 )</f>
        <v>-0.18563160000000001</v>
      </c>
      <c r="J9004">
        <f xml:space="preserve"> MAX( (C9004 - B9004) * IF( G9004 = 2, $N$7, $N$6 ), 0 )</f>
        <v>0</v>
      </c>
      <c r="K9004" s="3">
        <f t="shared" si="281"/>
        <v>-0.27794418791039999</v>
      </c>
    </row>
    <row r="9005" spans="1:11" x14ac:dyDescent="0.2">
      <c r="A9005" s="1">
        <v>45845.5625</v>
      </c>
      <c r="B9005">
        <v>0.60917743000000002</v>
      </c>
      <c r="C9005">
        <v>-1.2370000000000001</v>
      </c>
      <c r="E9005">
        <v>1.2370000000000001</v>
      </c>
      <c r="F9005">
        <f t="shared" si="280"/>
        <v>0</v>
      </c>
      <c r="G9005">
        <v>2</v>
      </c>
      <c r="H9005">
        <f>E9005*$N$8</f>
        <v>4.0821000000000003E-2</v>
      </c>
      <c r="I9005">
        <f xml:space="preserve"> C9005 * IF( G9005 = 2, $N$7, $N$6 )</f>
        <v>-0.16736610000000002</v>
      </c>
      <c r="J9005">
        <f xml:space="preserve"> MAX( (C9005 - B9005) * IF( G9005 = 2, $N$7, $N$6 ), 0 )</f>
        <v>0</v>
      </c>
      <c r="K9005" s="3">
        <f t="shared" si="281"/>
        <v>-0.24978780627900002</v>
      </c>
    </row>
    <row r="9006" spans="1:11" x14ac:dyDescent="0.2">
      <c r="A9006" s="1">
        <v>45845.583333333336</v>
      </c>
      <c r="B9006">
        <v>0.577316991</v>
      </c>
      <c r="C9006">
        <v>-0.78100000000000003</v>
      </c>
      <c r="E9006">
        <v>0.79900000000000004</v>
      </c>
      <c r="F9006">
        <f t="shared" si="280"/>
        <v>0</v>
      </c>
      <c r="G9006">
        <v>2</v>
      </c>
      <c r="H9006">
        <f>E9006*$N$8</f>
        <v>2.6367000000000002E-2</v>
      </c>
      <c r="I9006">
        <f xml:space="preserve"> C9006 * IF( G9006 = 2, $N$7, $N$6 )</f>
        <v>-0.10566930000000001</v>
      </c>
      <c r="J9006">
        <f xml:space="preserve"> MAX( (C9006 - B9006) * IF( G9006 = 2, $N$7, $N$6 ), 0 )</f>
        <v>0</v>
      </c>
      <c r="K9006" s="3">
        <f t="shared" si="281"/>
        <v>-0.18378028888230002</v>
      </c>
    </row>
    <row r="9007" spans="1:11" x14ac:dyDescent="0.2">
      <c r="A9007" s="1">
        <v>45845.604166666664</v>
      </c>
      <c r="B9007">
        <v>0.54545655299999996</v>
      </c>
      <c r="C9007">
        <v>-6.0000000000000001E-3</v>
      </c>
      <c r="E9007">
        <v>0.152</v>
      </c>
      <c r="F9007">
        <f t="shared" si="280"/>
        <v>0</v>
      </c>
      <c r="G9007">
        <v>2</v>
      </c>
      <c r="H9007">
        <f>E9007*$N$8</f>
        <v>5.0160000000000005E-3</v>
      </c>
      <c r="I9007">
        <f xml:space="preserve"> C9007 * IF( G9007 = 2, $N$7, $N$6 )</f>
        <v>-8.118E-4</v>
      </c>
      <c r="J9007">
        <f xml:space="preserve"> MAX( (C9007 - B9007) * IF( G9007 = 2, $N$7, $N$6 ), 0 )</f>
        <v>0</v>
      </c>
      <c r="K9007" s="3">
        <f t="shared" si="281"/>
        <v>-7.46120716209E-2</v>
      </c>
    </row>
    <row r="9008" spans="1:11" x14ac:dyDescent="0.2">
      <c r="A9008" s="1">
        <v>45845.625</v>
      </c>
      <c r="B9008">
        <v>0.46889169400000003</v>
      </c>
      <c r="C9008">
        <v>9.2999999999999999E-2</v>
      </c>
      <c r="E9008">
        <v>5.1999999999999998E-2</v>
      </c>
      <c r="F9008">
        <f t="shared" si="280"/>
        <v>0</v>
      </c>
      <c r="G9008">
        <v>1</v>
      </c>
      <c r="H9008">
        <f>E9008*$N$8</f>
        <v>1.7160000000000001E-3</v>
      </c>
      <c r="I9008">
        <f xml:space="preserve"> C9008 * IF( G9008 = 2, $N$7, $N$6 )</f>
        <v>3.6930299999999999E-2</v>
      </c>
      <c r="J9008">
        <f xml:space="preserve"> MAX( (C9008 - B9008) * IF( G9008 = 2, $N$7, $N$6 ), 0 )</f>
        <v>0</v>
      </c>
      <c r="K9008" s="3">
        <f t="shared" si="281"/>
        <v>-0.1492665916874</v>
      </c>
    </row>
    <row r="9009" spans="1:11" x14ac:dyDescent="0.2">
      <c r="A9009" s="1">
        <v>45845.645833333336</v>
      </c>
      <c r="B9009">
        <v>0.39232683499999998</v>
      </c>
      <c r="C9009">
        <v>0.30299999999999999</v>
      </c>
      <c r="E9009">
        <v>1.4999999999999999E-2</v>
      </c>
      <c r="F9009">
        <f t="shared" si="280"/>
        <v>0</v>
      </c>
      <c r="G9009">
        <v>1</v>
      </c>
      <c r="H9009">
        <f>E9009*$N$8</f>
        <v>4.95E-4</v>
      </c>
      <c r="I9009">
        <f xml:space="preserve"> C9009 * IF( G9009 = 2, $N$7, $N$6 )</f>
        <v>0.12032130000000001</v>
      </c>
      <c r="J9009">
        <f xml:space="preserve"> MAX( (C9009 - B9009) * IF( G9009 = 2, $N$7, $N$6 ), 0 )</f>
        <v>0</v>
      </c>
      <c r="K9009" s="3">
        <f t="shared" si="281"/>
        <v>-3.5471686178499995E-2</v>
      </c>
    </row>
    <row r="9010" spans="1:11" x14ac:dyDescent="0.2">
      <c r="A9010" s="1">
        <v>45845.666666666664</v>
      </c>
      <c r="B9010">
        <v>0.24855839599999999</v>
      </c>
      <c r="C9010">
        <v>0.52100000000000002</v>
      </c>
      <c r="E9010">
        <v>0</v>
      </c>
      <c r="F9010">
        <f t="shared" si="280"/>
        <v>0.27244160400000006</v>
      </c>
      <c r="G9010">
        <v>1</v>
      </c>
      <c r="H9010">
        <f>E9010*$N$8</f>
        <v>0</v>
      </c>
      <c r="I9010">
        <f xml:space="preserve"> C9010 * IF( G9010 = 2, $N$7, $N$6 )</f>
        <v>0.20688910000000002</v>
      </c>
      <c r="J9010">
        <f xml:space="preserve"> MAX( (C9010 - B9010) * IF( G9010 = 2, $N$7, $N$6 ), 0 )</f>
        <v>0.10818656094840003</v>
      </c>
      <c r="K9010" s="3">
        <f t="shared" si="281"/>
        <v>0.10818656094840003</v>
      </c>
    </row>
    <row r="9011" spans="1:11" x14ac:dyDescent="0.2">
      <c r="A9011" s="1">
        <v>45845.6875</v>
      </c>
      <c r="B9011">
        <v>0.104789958</v>
      </c>
      <c r="C9011">
        <v>0.83</v>
      </c>
      <c r="E9011">
        <v>0</v>
      </c>
      <c r="F9011">
        <f t="shared" si="280"/>
        <v>0.72521004199999994</v>
      </c>
      <c r="G9011">
        <v>1</v>
      </c>
      <c r="H9011">
        <f>E9011*$N$8</f>
        <v>0</v>
      </c>
      <c r="I9011">
        <f xml:space="preserve"> C9011 * IF( G9011 = 2, $N$7, $N$6 )</f>
        <v>0.32959299999999997</v>
      </c>
      <c r="J9011">
        <f xml:space="preserve"> MAX( (C9011 - B9011) * IF( G9011 = 2, $N$7, $N$6 ), 0 )</f>
        <v>0.2879809076782</v>
      </c>
      <c r="K9011" s="3">
        <f t="shared" si="281"/>
        <v>0.2879809076782</v>
      </c>
    </row>
    <row r="9012" spans="1:11" x14ac:dyDescent="0.2">
      <c r="A9012" s="1">
        <v>45845.708333333336</v>
      </c>
      <c r="B9012">
        <v>5.2394979000000001E-2</v>
      </c>
      <c r="C9012">
        <v>0.748</v>
      </c>
      <c r="E9012">
        <v>0</v>
      </c>
      <c r="F9012">
        <f t="shared" si="280"/>
        <v>0.69560502099999999</v>
      </c>
      <c r="G9012">
        <v>1</v>
      </c>
      <c r="H9012">
        <f>E9012*$N$8</f>
        <v>0</v>
      </c>
      <c r="I9012">
        <f xml:space="preserve"> C9012 * IF( G9012 = 2, $N$7, $N$6 )</f>
        <v>0.29703079999999998</v>
      </c>
      <c r="J9012">
        <f xml:space="preserve"> MAX( (C9012 - B9012) * IF( G9012 = 2, $N$7, $N$6 ), 0 )</f>
        <v>0.2762247538391</v>
      </c>
      <c r="K9012" s="3">
        <f t="shared" si="281"/>
        <v>0.2762247538391</v>
      </c>
    </row>
    <row r="9013" spans="1:11" x14ac:dyDescent="0.2">
      <c r="A9013" s="1">
        <v>45845.729166666664</v>
      </c>
      <c r="B9013">
        <v>0</v>
      </c>
      <c r="C9013">
        <v>0.44</v>
      </c>
      <c r="E9013">
        <v>0</v>
      </c>
      <c r="F9013">
        <f t="shared" si="280"/>
        <v>0.44</v>
      </c>
      <c r="G9013">
        <v>1</v>
      </c>
      <c r="H9013">
        <f>E9013*$N$8</f>
        <v>0</v>
      </c>
      <c r="I9013">
        <f xml:space="preserve"> C9013 * IF( G9013 = 2, $N$7, $N$6 )</f>
        <v>0.17472400000000002</v>
      </c>
      <c r="J9013">
        <f xml:space="preserve"> MAX( (C9013 - B9013) * IF( G9013 = 2, $N$7, $N$6 ), 0 )</f>
        <v>0.17472400000000002</v>
      </c>
      <c r="K9013" s="3">
        <f t="shared" si="281"/>
        <v>0.17472400000000002</v>
      </c>
    </row>
    <row r="9014" spans="1:11" x14ac:dyDescent="0.2">
      <c r="A9014" s="1">
        <v>45845.75</v>
      </c>
      <c r="B9014">
        <v>0</v>
      </c>
      <c r="C9014">
        <v>0.46100000000000002</v>
      </c>
      <c r="E9014">
        <v>0</v>
      </c>
      <c r="F9014">
        <f t="shared" si="280"/>
        <v>0.46100000000000002</v>
      </c>
      <c r="G9014">
        <v>1</v>
      </c>
      <c r="H9014">
        <f>E9014*$N$8</f>
        <v>0</v>
      </c>
      <c r="I9014">
        <f xml:space="preserve"> C9014 * IF( G9014 = 2, $N$7, $N$6 )</f>
        <v>0.18306310000000001</v>
      </c>
      <c r="J9014">
        <f xml:space="preserve"> MAX( (C9014 - B9014) * IF( G9014 = 2, $N$7, $N$6 ), 0 )</f>
        <v>0.18306310000000001</v>
      </c>
      <c r="K9014" s="3">
        <f t="shared" si="281"/>
        <v>0.18306310000000001</v>
      </c>
    </row>
    <row r="9015" spans="1:11" x14ac:dyDescent="0.2">
      <c r="A9015" s="1">
        <v>45845.770833333336</v>
      </c>
      <c r="B9015">
        <v>0</v>
      </c>
      <c r="C9015">
        <v>0.49399999999999999</v>
      </c>
      <c r="E9015">
        <v>0</v>
      </c>
      <c r="F9015">
        <f t="shared" si="280"/>
        <v>0.49399999999999999</v>
      </c>
      <c r="G9015">
        <v>1</v>
      </c>
      <c r="H9015">
        <f>E9015*$N$8</f>
        <v>0</v>
      </c>
      <c r="I9015">
        <f xml:space="preserve"> C9015 * IF( G9015 = 2, $N$7, $N$6 )</f>
        <v>0.19616739999999999</v>
      </c>
      <c r="J9015">
        <f xml:space="preserve"> MAX( (C9015 - B9015) * IF( G9015 = 2, $N$7, $N$6 ), 0 )</f>
        <v>0.19616739999999999</v>
      </c>
      <c r="K9015" s="3">
        <f t="shared" si="281"/>
        <v>0.19616739999999999</v>
      </c>
    </row>
    <row r="9016" spans="1:11" x14ac:dyDescent="0.2">
      <c r="A9016" s="1">
        <v>45845.791666666664</v>
      </c>
      <c r="B9016">
        <v>0</v>
      </c>
      <c r="C9016">
        <v>0.45800000000000002</v>
      </c>
      <c r="E9016">
        <v>0</v>
      </c>
      <c r="F9016">
        <f t="shared" si="280"/>
        <v>0.45800000000000002</v>
      </c>
      <c r="G9016">
        <v>1</v>
      </c>
      <c r="H9016">
        <f>E9016*$N$8</f>
        <v>0</v>
      </c>
      <c r="I9016">
        <f xml:space="preserve"> C9016 * IF( G9016 = 2, $N$7, $N$6 )</f>
        <v>0.1818718</v>
      </c>
      <c r="J9016">
        <f xml:space="preserve"> MAX( (C9016 - B9016) * IF( G9016 = 2, $N$7, $N$6 ), 0 )</f>
        <v>0.1818718</v>
      </c>
      <c r="K9016" s="3">
        <f t="shared" si="281"/>
        <v>0.1818718</v>
      </c>
    </row>
    <row r="9017" spans="1:11" x14ac:dyDescent="0.2">
      <c r="A9017" s="1">
        <v>45845.8125</v>
      </c>
      <c r="B9017">
        <v>0</v>
      </c>
      <c r="C9017">
        <v>0.55600000000000005</v>
      </c>
      <c r="E9017">
        <v>0</v>
      </c>
      <c r="F9017">
        <f t="shared" si="280"/>
        <v>0.55600000000000005</v>
      </c>
      <c r="G9017">
        <v>1</v>
      </c>
      <c r="H9017">
        <f>E9017*$N$8</f>
        <v>0</v>
      </c>
      <c r="I9017">
        <f xml:space="preserve"> C9017 * IF( G9017 = 2, $N$7, $N$6 )</f>
        <v>0.22078760000000003</v>
      </c>
      <c r="J9017">
        <f xml:space="preserve"> MAX( (C9017 - B9017) * IF( G9017 = 2, $N$7, $N$6 ), 0 )</f>
        <v>0.22078760000000003</v>
      </c>
      <c r="K9017" s="3">
        <f t="shared" si="281"/>
        <v>0.22078760000000003</v>
      </c>
    </row>
    <row r="9018" spans="1:11" x14ac:dyDescent="0.2">
      <c r="A9018" s="1">
        <v>45845.833333333336</v>
      </c>
      <c r="B9018">
        <v>0</v>
      </c>
      <c r="C9018">
        <v>0.58499999999999996</v>
      </c>
      <c r="E9018">
        <v>0</v>
      </c>
      <c r="F9018">
        <f t="shared" si="280"/>
        <v>0.58499999999999996</v>
      </c>
      <c r="G9018">
        <v>1</v>
      </c>
      <c r="H9018">
        <f>E9018*$N$8</f>
        <v>0</v>
      </c>
      <c r="I9018">
        <f xml:space="preserve"> C9018 * IF( G9018 = 2, $N$7, $N$6 )</f>
        <v>0.2323035</v>
      </c>
      <c r="J9018">
        <f xml:space="preserve"> MAX( (C9018 - B9018) * IF( G9018 = 2, $N$7, $N$6 ), 0 )</f>
        <v>0.2323035</v>
      </c>
      <c r="K9018" s="3">
        <f t="shared" si="281"/>
        <v>0.2323035</v>
      </c>
    </row>
    <row r="9019" spans="1:11" x14ac:dyDescent="0.2">
      <c r="A9019" s="1">
        <v>45845.854166666664</v>
      </c>
      <c r="B9019">
        <v>0</v>
      </c>
      <c r="C9019">
        <v>0.56200000000000006</v>
      </c>
      <c r="E9019">
        <v>0</v>
      </c>
      <c r="F9019">
        <f t="shared" si="280"/>
        <v>0.56200000000000006</v>
      </c>
      <c r="G9019">
        <v>1</v>
      </c>
      <c r="H9019">
        <f>E9019*$N$8</f>
        <v>0</v>
      </c>
      <c r="I9019">
        <f xml:space="preserve"> C9019 * IF( G9019 = 2, $N$7, $N$6 )</f>
        <v>0.22317020000000001</v>
      </c>
      <c r="J9019">
        <f xml:space="preserve"> MAX( (C9019 - B9019) * IF( G9019 = 2, $N$7, $N$6 ), 0 )</f>
        <v>0.22317020000000001</v>
      </c>
      <c r="K9019" s="3">
        <f t="shared" si="281"/>
        <v>0.22317020000000001</v>
      </c>
    </row>
    <row r="9020" spans="1:11" x14ac:dyDescent="0.2">
      <c r="A9020" s="1">
        <v>45845.875</v>
      </c>
      <c r="B9020">
        <v>0</v>
      </c>
      <c r="C9020">
        <v>0.56699999999999995</v>
      </c>
      <c r="E9020">
        <v>0</v>
      </c>
      <c r="F9020">
        <f t="shared" si="280"/>
        <v>0.56699999999999995</v>
      </c>
      <c r="G9020">
        <v>2</v>
      </c>
      <c r="H9020">
        <f>E9020*$N$8</f>
        <v>0</v>
      </c>
      <c r="I9020">
        <f xml:space="preserve"> C9020 * IF( G9020 = 2, $N$7, $N$6 )</f>
        <v>7.6715099999999994E-2</v>
      </c>
      <c r="J9020">
        <f xml:space="preserve"> MAX( (C9020 - B9020) * IF( G9020 = 2, $N$7, $N$6 ), 0 )</f>
        <v>7.6715099999999994E-2</v>
      </c>
      <c r="K9020" s="3">
        <f t="shared" si="281"/>
        <v>7.6715099999999994E-2</v>
      </c>
    </row>
    <row r="9021" spans="1:11" x14ac:dyDescent="0.2">
      <c r="A9021" s="1">
        <v>45845.895833333336</v>
      </c>
      <c r="B9021">
        <v>0</v>
      </c>
      <c r="C9021">
        <v>0.59799999999999998</v>
      </c>
      <c r="E9021">
        <v>0</v>
      </c>
      <c r="F9021">
        <f t="shared" si="280"/>
        <v>0.59799999999999998</v>
      </c>
      <c r="G9021">
        <v>2</v>
      </c>
      <c r="H9021">
        <f>E9021*$N$8</f>
        <v>0</v>
      </c>
      <c r="I9021">
        <f xml:space="preserve"> C9021 * IF( G9021 = 2, $N$7, $N$6 )</f>
        <v>8.0909399999999992E-2</v>
      </c>
      <c r="J9021">
        <f xml:space="preserve"> MAX( (C9021 - B9021) * IF( G9021 = 2, $N$7, $N$6 ), 0 )</f>
        <v>8.0909399999999992E-2</v>
      </c>
      <c r="K9021" s="3">
        <f t="shared" si="281"/>
        <v>8.0909399999999992E-2</v>
      </c>
    </row>
    <row r="9022" spans="1:11" x14ac:dyDescent="0.2">
      <c r="A9022" s="1">
        <v>45845.916666666664</v>
      </c>
      <c r="B9022">
        <v>0</v>
      </c>
      <c r="C9022">
        <v>0.52200000000000002</v>
      </c>
      <c r="E9022">
        <v>0</v>
      </c>
      <c r="F9022">
        <f t="shared" si="280"/>
        <v>0.52200000000000002</v>
      </c>
      <c r="G9022">
        <v>2</v>
      </c>
      <c r="H9022">
        <f>E9022*$N$8</f>
        <v>0</v>
      </c>
      <c r="I9022">
        <f xml:space="preserve"> C9022 * IF( G9022 = 2, $N$7, $N$6 )</f>
        <v>7.0626599999999998E-2</v>
      </c>
      <c r="J9022">
        <f xml:space="preserve"> MAX( (C9022 - B9022) * IF( G9022 = 2, $N$7, $N$6 ), 0 )</f>
        <v>7.0626599999999998E-2</v>
      </c>
      <c r="K9022" s="3">
        <f t="shared" si="281"/>
        <v>7.0626599999999998E-2</v>
      </c>
    </row>
    <row r="9023" spans="1:11" x14ac:dyDescent="0.2">
      <c r="A9023" s="1">
        <v>45845.9375</v>
      </c>
      <c r="B9023">
        <v>0</v>
      </c>
      <c r="C9023">
        <v>0.66500000000000004</v>
      </c>
      <c r="E9023">
        <v>0</v>
      </c>
      <c r="F9023">
        <f t="shared" si="280"/>
        <v>0.66500000000000004</v>
      </c>
      <c r="G9023">
        <v>2</v>
      </c>
      <c r="H9023">
        <f>E9023*$N$8</f>
        <v>0</v>
      </c>
      <c r="I9023">
        <f xml:space="preserve"> C9023 * IF( G9023 = 2, $N$7, $N$6 )</f>
        <v>8.9974500000000013E-2</v>
      </c>
      <c r="J9023">
        <f xml:space="preserve"> MAX( (C9023 - B9023) * IF( G9023 = 2, $N$7, $N$6 ), 0 )</f>
        <v>8.9974500000000013E-2</v>
      </c>
      <c r="K9023" s="3">
        <f t="shared" si="281"/>
        <v>8.9974500000000013E-2</v>
      </c>
    </row>
    <row r="9024" spans="1:11" x14ac:dyDescent="0.2">
      <c r="A9024" s="1">
        <v>45845.958333333336</v>
      </c>
      <c r="B9024">
        <v>0</v>
      </c>
      <c r="C9024">
        <v>0.66800000000000004</v>
      </c>
      <c r="E9024">
        <v>0</v>
      </c>
      <c r="F9024">
        <f t="shared" si="280"/>
        <v>0.66800000000000004</v>
      </c>
      <c r="G9024">
        <v>2</v>
      </c>
      <c r="H9024">
        <f>E9024*$N$8</f>
        <v>0</v>
      </c>
      <c r="I9024">
        <f xml:space="preserve"> C9024 * IF( G9024 = 2, $N$7, $N$6 )</f>
        <v>9.0380400000000014E-2</v>
      </c>
      <c r="J9024">
        <f xml:space="preserve"> MAX( (C9024 - B9024) * IF( G9024 = 2, $N$7, $N$6 ), 0 )</f>
        <v>9.0380400000000014E-2</v>
      </c>
      <c r="K9024" s="3">
        <f t="shared" si="281"/>
        <v>9.0380400000000014E-2</v>
      </c>
    </row>
    <row r="9025" spans="1:11" x14ac:dyDescent="0.2">
      <c r="A9025" s="1">
        <v>45845.979166666664</v>
      </c>
      <c r="B9025">
        <v>0</v>
      </c>
      <c r="C9025">
        <v>0.54500000000000004</v>
      </c>
      <c r="E9025">
        <v>0</v>
      </c>
      <c r="F9025">
        <f t="shared" si="280"/>
        <v>0.54500000000000004</v>
      </c>
      <c r="G9025">
        <v>2</v>
      </c>
      <c r="H9025">
        <f>E9025*$N$8</f>
        <v>0</v>
      </c>
      <c r="I9025">
        <f xml:space="preserve"> C9025 * IF( G9025 = 2, $N$7, $N$6 )</f>
        <v>7.3738500000000012E-2</v>
      </c>
      <c r="J9025">
        <f xml:space="preserve"> MAX( (C9025 - B9025) * IF( G9025 = 2, $N$7, $N$6 ), 0 )</f>
        <v>7.3738500000000012E-2</v>
      </c>
      <c r="K9025" s="3">
        <f t="shared" si="281"/>
        <v>7.3738500000000012E-2</v>
      </c>
    </row>
    <row r="9026" spans="1:11" x14ac:dyDescent="0.2">
      <c r="A9026" s="1">
        <v>45846</v>
      </c>
      <c r="B9026">
        <v>0</v>
      </c>
      <c r="C9026">
        <v>0.48099999999999998</v>
      </c>
      <c r="E9026">
        <v>0</v>
      </c>
      <c r="F9026">
        <f t="shared" si="280"/>
        <v>0.48099999999999998</v>
      </c>
      <c r="G9026">
        <v>2</v>
      </c>
      <c r="H9026">
        <f>E9026*$N$8</f>
        <v>0</v>
      </c>
      <c r="I9026">
        <f xml:space="preserve"> C9026 * IF( G9026 = 2, $N$7, $N$6 )</f>
        <v>6.5079299999999993E-2</v>
      </c>
      <c r="J9026">
        <f xml:space="preserve"> MAX( (C9026 - B9026) * IF( G9026 = 2, $N$7, $N$6 ), 0 )</f>
        <v>6.5079299999999993E-2</v>
      </c>
      <c r="K9026" s="3">
        <f t="shared" si="281"/>
        <v>6.5079299999999993E-2</v>
      </c>
    </row>
    <row r="9027" spans="1:11" x14ac:dyDescent="0.2">
      <c r="A9027" s="1">
        <v>45846.020833333336</v>
      </c>
      <c r="B9027">
        <v>0</v>
      </c>
      <c r="C9027">
        <v>0.95699999999999996</v>
      </c>
      <c r="E9027">
        <v>0</v>
      </c>
      <c r="F9027">
        <f t="shared" ref="F9027:F9090" si="282">MAX(C9027-B9027,0)</f>
        <v>0.95699999999999996</v>
      </c>
      <c r="G9027">
        <v>2</v>
      </c>
      <c r="H9027">
        <f>E9027*$N$8</f>
        <v>0</v>
      </c>
      <c r="I9027">
        <f xml:space="preserve"> C9027 * IF( G9027 = 2, $N$7, $N$6 )</f>
        <v>0.12948209999999999</v>
      </c>
      <c r="J9027">
        <f xml:space="preserve"> MAX( (C9027 - B9027) * IF( G9027 = 2, $N$7, $N$6 ), 0 )</f>
        <v>0.12948209999999999</v>
      </c>
      <c r="K9027" s="3">
        <f t="shared" ref="K9027:K9090" si="283">(C9027-B9027)*IF(G9027=2,$N$7,$N$6)</f>
        <v>0.12948209999999999</v>
      </c>
    </row>
    <row r="9028" spans="1:11" x14ac:dyDescent="0.2">
      <c r="A9028" s="1">
        <v>45846.041666666664</v>
      </c>
      <c r="B9028">
        <v>0</v>
      </c>
      <c r="C9028">
        <v>0.76600000000000001</v>
      </c>
      <c r="E9028">
        <v>0</v>
      </c>
      <c r="F9028">
        <f t="shared" si="282"/>
        <v>0.76600000000000001</v>
      </c>
      <c r="G9028">
        <v>2</v>
      </c>
      <c r="H9028">
        <f>E9028*$N$8</f>
        <v>0</v>
      </c>
      <c r="I9028">
        <f xml:space="preserve"> C9028 * IF( G9028 = 2, $N$7, $N$6 )</f>
        <v>0.1036398</v>
      </c>
      <c r="J9028">
        <f xml:space="preserve"> MAX( (C9028 - B9028) * IF( G9028 = 2, $N$7, $N$6 ), 0 )</f>
        <v>0.1036398</v>
      </c>
      <c r="K9028" s="3">
        <f t="shared" si="283"/>
        <v>0.1036398</v>
      </c>
    </row>
    <row r="9029" spans="1:11" x14ac:dyDescent="0.2">
      <c r="A9029" s="1">
        <v>45846.0625</v>
      </c>
      <c r="B9029">
        <v>0</v>
      </c>
      <c r="C9029">
        <v>0.58099999999999996</v>
      </c>
      <c r="E9029">
        <v>0</v>
      </c>
      <c r="F9029">
        <f t="shared" si="282"/>
        <v>0.58099999999999996</v>
      </c>
      <c r="G9029">
        <v>2</v>
      </c>
      <c r="H9029">
        <f>E9029*$N$8</f>
        <v>0</v>
      </c>
      <c r="I9029">
        <f xml:space="preserve"> C9029 * IF( G9029 = 2, $N$7, $N$6 )</f>
        <v>7.8609299999999993E-2</v>
      </c>
      <c r="J9029">
        <f xml:space="preserve"> MAX( (C9029 - B9029) * IF( G9029 = 2, $N$7, $N$6 ), 0 )</f>
        <v>7.8609299999999993E-2</v>
      </c>
      <c r="K9029" s="3">
        <f t="shared" si="283"/>
        <v>7.8609299999999993E-2</v>
      </c>
    </row>
    <row r="9030" spans="1:11" x14ac:dyDescent="0.2">
      <c r="A9030" s="1">
        <v>45846.083333333336</v>
      </c>
      <c r="B9030">
        <v>0</v>
      </c>
      <c r="C9030">
        <v>0.51100000000000001</v>
      </c>
      <c r="E9030">
        <v>0</v>
      </c>
      <c r="F9030">
        <f t="shared" si="282"/>
        <v>0.51100000000000001</v>
      </c>
      <c r="G9030">
        <v>2</v>
      </c>
      <c r="H9030">
        <f>E9030*$N$8</f>
        <v>0</v>
      </c>
      <c r="I9030">
        <f xml:space="preserve"> C9030 * IF( G9030 = 2, $N$7, $N$6 )</f>
        <v>6.91383E-2</v>
      </c>
      <c r="J9030">
        <f xml:space="preserve"> MAX( (C9030 - B9030) * IF( G9030 = 2, $N$7, $N$6 ), 0 )</f>
        <v>6.91383E-2</v>
      </c>
      <c r="K9030" s="3">
        <f t="shared" si="283"/>
        <v>6.91383E-2</v>
      </c>
    </row>
    <row r="9031" spans="1:11" x14ac:dyDescent="0.2">
      <c r="A9031" s="1">
        <v>45846.104166666664</v>
      </c>
      <c r="B9031">
        <v>0</v>
      </c>
      <c r="C9031">
        <v>0.66100000000000003</v>
      </c>
      <c r="E9031">
        <v>0</v>
      </c>
      <c r="F9031">
        <f t="shared" si="282"/>
        <v>0.66100000000000003</v>
      </c>
      <c r="G9031">
        <v>2</v>
      </c>
      <c r="H9031">
        <f>E9031*$N$8</f>
        <v>0</v>
      </c>
      <c r="I9031">
        <f xml:space="preserve"> C9031 * IF( G9031 = 2, $N$7, $N$6 )</f>
        <v>8.9433300000000007E-2</v>
      </c>
      <c r="J9031">
        <f xml:space="preserve"> MAX( (C9031 - B9031) * IF( G9031 = 2, $N$7, $N$6 ), 0 )</f>
        <v>8.9433300000000007E-2</v>
      </c>
      <c r="K9031" s="3">
        <f t="shared" si="283"/>
        <v>8.9433300000000007E-2</v>
      </c>
    </row>
    <row r="9032" spans="1:11" x14ac:dyDescent="0.2">
      <c r="A9032" s="1">
        <v>45846.125</v>
      </c>
      <c r="B9032">
        <v>0</v>
      </c>
      <c r="C9032">
        <v>0.51800000000000002</v>
      </c>
      <c r="E9032">
        <v>0</v>
      </c>
      <c r="F9032">
        <f t="shared" si="282"/>
        <v>0.51800000000000002</v>
      </c>
      <c r="G9032">
        <v>2</v>
      </c>
      <c r="H9032">
        <f>E9032*$N$8</f>
        <v>0</v>
      </c>
      <c r="I9032">
        <f xml:space="preserve"> C9032 * IF( G9032 = 2, $N$7, $N$6 )</f>
        <v>7.0085400000000006E-2</v>
      </c>
      <c r="J9032">
        <f xml:space="preserve"> MAX( (C9032 - B9032) * IF( G9032 = 2, $N$7, $N$6 ), 0 )</f>
        <v>7.0085400000000006E-2</v>
      </c>
      <c r="K9032" s="3">
        <f t="shared" si="283"/>
        <v>7.0085400000000006E-2</v>
      </c>
    </row>
    <row r="9033" spans="1:11" x14ac:dyDescent="0.2">
      <c r="A9033" s="1">
        <v>45846.145833333336</v>
      </c>
      <c r="B9033">
        <v>0</v>
      </c>
      <c r="C9033">
        <v>0.50700000000000001</v>
      </c>
      <c r="E9033">
        <v>0</v>
      </c>
      <c r="F9033">
        <f t="shared" si="282"/>
        <v>0.50700000000000001</v>
      </c>
      <c r="G9033">
        <v>2</v>
      </c>
      <c r="H9033">
        <f>E9033*$N$8</f>
        <v>0</v>
      </c>
      <c r="I9033">
        <f xml:space="preserve"> C9033 * IF( G9033 = 2, $N$7, $N$6 )</f>
        <v>6.8597100000000008E-2</v>
      </c>
      <c r="J9033">
        <f xml:space="preserve"> MAX( (C9033 - B9033) * IF( G9033 = 2, $N$7, $N$6 ), 0 )</f>
        <v>6.8597100000000008E-2</v>
      </c>
      <c r="K9033" s="3">
        <f t="shared" si="283"/>
        <v>6.8597100000000008E-2</v>
      </c>
    </row>
    <row r="9034" spans="1:11" x14ac:dyDescent="0.2">
      <c r="A9034" s="1">
        <v>45846.166666666664</v>
      </c>
      <c r="B9034">
        <v>0</v>
      </c>
      <c r="C9034">
        <v>0.57799999999999996</v>
      </c>
      <c r="E9034">
        <v>0</v>
      </c>
      <c r="F9034">
        <f t="shared" si="282"/>
        <v>0.57799999999999996</v>
      </c>
      <c r="G9034">
        <v>2</v>
      </c>
      <c r="H9034">
        <f>E9034*$N$8</f>
        <v>0</v>
      </c>
      <c r="I9034">
        <f xml:space="preserve"> C9034 * IF( G9034 = 2, $N$7, $N$6 )</f>
        <v>7.8203399999999992E-2</v>
      </c>
      <c r="J9034">
        <f xml:space="preserve"> MAX( (C9034 - B9034) * IF( G9034 = 2, $N$7, $N$6 ), 0 )</f>
        <v>7.8203399999999992E-2</v>
      </c>
      <c r="K9034" s="3">
        <f t="shared" si="283"/>
        <v>7.8203399999999992E-2</v>
      </c>
    </row>
    <row r="9035" spans="1:11" x14ac:dyDescent="0.2">
      <c r="A9035" s="1">
        <v>45846.1875</v>
      </c>
      <c r="B9035">
        <v>0</v>
      </c>
      <c r="C9035">
        <v>0.59299999999999997</v>
      </c>
      <c r="E9035">
        <v>0</v>
      </c>
      <c r="F9035">
        <f t="shared" si="282"/>
        <v>0.59299999999999997</v>
      </c>
      <c r="G9035">
        <v>2</v>
      </c>
      <c r="H9035">
        <f>E9035*$N$8</f>
        <v>0</v>
      </c>
      <c r="I9035">
        <f xml:space="preserve"> C9035 * IF( G9035 = 2, $N$7, $N$6 )</f>
        <v>8.0232899999999996E-2</v>
      </c>
      <c r="J9035">
        <f xml:space="preserve"> MAX( (C9035 - B9035) * IF( G9035 = 2, $N$7, $N$6 ), 0 )</f>
        <v>8.0232899999999996E-2</v>
      </c>
      <c r="K9035" s="3">
        <f t="shared" si="283"/>
        <v>8.0232899999999996E-2</v>
      </c>
    </row>
    <row r="9036" spans="1:11" x14ac:dyDescent="0.2">
      <c r="A9036" s="1">
        <v>45846.208333333336</v>
      </c>
      <c r="B9036">
        <v>0</v>
      </c>
      <c r="C9036">
        <v>0.54300000000000004</v>
      </c>
      <c r="E9036">
        <v>0</v>
      </c>
      <c r="F9036">
        <f t="shared" si="282"/>
        <v>0.54300000000000004</v>
      </c>
      <c r="G9036">
        <v>2</v>
      </c>
      <c r="H9036">
        <f>E9036*$N$8</f>
        <v>0</v>
      </c>
      <c r="I9036">
        <f xml:space="preserve"> C9036 * IF( G9036 = 2, $N$7, $N$6 )</f>
        <v>7.3467900000000003E-2</v>
      </c>
      <c r="J9036">
        <f xml:space="preserve"> MAX( (C9036 - B9036) * IF( G9036 = 2, $N$7, $N$6 ), 0 )</f>
        <v>7.3467900000000003E-2</v>
      </c>
      <c r="K9036" s="3">
        <f t="shared" si="283"/>
        <v>7.3467900000000003E-2</v>
      </c>
    </row>
    <row r="9037" spans="1:11" x14ac:dyDescent="0.2">
      <c r="A9037" s="1">
        <v>45846.229166666664</v>
      </c>
      <c r="B9037">
        <v>0</v>
      </c>
      <c r="C9037">
        <v>0.46200000000000002</v>
      </c>
      <c r="E9037">
        <v>0</v>
      </c>
      <c r="F9037">
        <f t="shared" si="282"/>
        <v>0.46200000000000002</v>
      </c>
      <c r="G9037">
        <v>2</v>
      </c>
      <c r="H9037">
        <f>E9037*$N$8</f>
        <v>0</v>
      </c>
      <c r="I9037">
        <f xml:space="preserve"> C9037 * IF( G9037 = 2, $N$7, $N$6 )</f>
        <v>6.2508600000000011E-2</v>
      </c>
      <c r="J9037">
        <f xml:space="preserve"> MAX( (C9037 - B9037) * IF( G9037 = 2, $N$7, $N$6 ), 0 )</f>
        <v>6.2508600000000011E-2</v>
      </c>
      <c r="K9037" s="3">
        <f t="shared" si="283"/>
        <v>6.2508600000000011E-2</v>
      </c>
    </row>
    <row r="9038" spans="1:11" x14ac:dyDescent="0.2">
      <c r="A9038" s="1">
        <v>45846.25</v>
      </c>
      <c r="B9038">
        <v>0</v>
      </c>
      <c r="C9038">
        <v>0.51600000000000001</v>
      </c>
      <c r="E9038">
        <v>0</v>
      </c>
      <c r="F9038">
        <f t="shared" si="282"/>
        <v>0.51600000000000001</v>
      </c>
      <c r="G9038">
        <v>2</v>
      </c>
      <c r="H9038">
        <f>E9038*$N$8</f>
        <v>0</v>
      </c>
      <c r="I9038">
        <f xml:space="preserve"> C9038 * IF( G9038 = 2, $N$7, $N$6 )</f>
        <v>6.981480000000001E-2</v>
      </c>
      <c r="J9038">
        <f xml:space="preserve"> MAX( (C9038 - B9038) * IF( G9038 = 2, $N$7, $N$6 ), 0 )</f>
        <v>6.981480000000001E-2</v>
      </c>
      <c r="K9038" s="3">
        <f t="shared" si="283"/>
        <v>6.981480000000001E-2</v>
      </c>
    </row>
    <row r="9039" spans="1:11" x14ac:dyDescent="0.2">
      <c r="A9039" s="1">
        <v>45846.270833333336</v>
      </c>
      <c r="B9039">
        <v>0</v>
      </c>
      <c r="C9039">
        <v>0.77200000000000002</v>
      </c>
      <c r="E9039">
        <v>0</v>
      </c>
      <c r="F9039">
        <f t="shared" si="282"/>
        <v>0.77200000000000002</v>
      </c>
      <c r="G9039">
        <v>2</v>
      </c>
      <c r="H9039">
        <f>E9039*$N$8</f>
        <v>0</v>
      </c>
      <c r="I9039">
        <f xml:space="preserve"> C9039 * IF( G9039 = 2, $N$7, $N$6 )</f>
        <v>0.10445160000000001</v>
      </c>
      <c r="J9039">
        <f xml:space="preserve"> MAX( (C9039 - B9039) * IF( G9039 = 2, $N$7, $N$6 ), 0 )</f>
        <v>0.10445160000000001</v>
      </c>
      <c r="K9039" s="3">
        <f t="shared" si="283"/>
        <v>0.10445160000000001</v>
      </c>
    </row>
    <row r="9040" spans="1:11" x14ac:dyDescent="0.2">
      <c r="A9040" s="1">
        <v>45846.291666666664</v>
      </c>
      <c r="B9040">
        <v>0</v>
      </c>
      <c r="C9040">
        <v>0.45200000000000001</v>
      </c>
      <c r="E9040">
        <v>0</v>
      </c>
      <c r="F9040">
        <f t="shared" si="282"/>
        <v>0.45200000000000001</v>
      </c>
      <c r="G9040">
        <v>2</v>
      </c>
      <c r="H9040">
        <f>E9040*$N$8</f>
        <v>0</v>
      </c>
      <c r="I9040">
        <f xml:space="preserve"> C9040 * IF( G9040 = 2, $N$7, $N$6 )</f>
        <v>6.1155600000000004E-2</v>
      </c>
      <c r="J9040">
        <f xml:space="preserve"> MAX( (C9040 - B9040) * IF( G9040 = 2, $N$7, $N$6 ), 0 )</f>
        <v>6.1155600000000004E-2</v>
      </c>
      <c r="K9040" s="3">
        <f t="shared" si="283"/>
        <v>6.1155600000000004E-2</v>
      </c>
    </row>
    <row r="9041" spans="1:11" x14ac:dyDescent="0.2">
      <c r="A9041" s="1">
        <v>45846.3125</v>
      </c>
      <c r="B9041">
        <v>0</v>
      </c>
      <c r="C9041">
        <v>0.28899999999999998</v>
      </c>
      <c r="E9041">
        <v>0</v>
      </c>
      <c r="F9041">
        <f t="shared" si="282"/>
        <v>0.28899999999999998</v>
      </c>
      <c r="G9041">
        <v>2</v>
      </c>
      <c r="H9041">
        <f>E9041*$N$8</f>
        <v>0</v>
      </c>
      <c r="I9041">
        <f xml:space="preserve"> C9041 * IF( G9041 = 2, $N$7, $N$6 )</f>
        <v>3.9101699999999996E-2</v>
      </c>
      <c r="J9041">
        <f xml:space="preserve"> MAX( (C9041 - B9041) * IF( G9041 = 2, $N$7, $N$6 ), 0 )</f>
        <v>3.9101699999999996E-2</v>
      </c>
      <c r="K9041" s="3">
        <f t="shared" si="283"/>
        <v>3.9101699999999996E-2</v>
      </c>
    </row>
    <row r="9042" spans="1:11" x14ac:dyDescent="0.2">
      <c r="A9042" s="1">
        <v>45846.333333333336</v>
      </c>
      <c r="B9042">
        <v>9.2135620000000001E-2</v>
      </c>
      <c r="C9042">
        <v>0.151</v>
      </c>
      <c r="E9042">
        <v>0</v>
      </c>
      <c r="F9042">
        <f t="shared" si="282"/>
        <v>5.8864379999999994E-2</v>
      </c>
      <c r="G9042">
        <v>2</v>
      </c>
      <c r="H9042">
        <f>E9042*$N$8</f>
        <v>0</v>
      </c>
      <c r="I9042">
        <f xml:space="preserve"> C9042 * IF( G9042 = 2, $N$7, $N$6 )</f>
        <v>2.0430299999999998E-2</v>
      </c>
      <c r="J9042">
        <f xml:space="preserve"> MAX( (C9042 - B9042) * IF( G9042 = 2, $N$7, $N$6 ), 0 )</f>
        <v>7.9643506139999987E-3</v>
      </c>
      <c r="K9042" s="3">
        <f t="shared" si="283"/>
        <v>7.9643506139999987E-3</v>
      </c>
    </row>
    <row r="9043" spans="1:11" x14ac:dyDescent="0.2">
      <c r="A9043" s="1">
        <v>45846.354166666664</v>
      </c>
      <c r="B9043">
        <v>0.184271239</v>
      </c>
      <c r="C9043">
        <v>0.49</v>
      </c>
      <c r="E9043">
        <v>7.0000000000000001E-3</v>
      </c>
      <c r="F9043">
        <f t="shared" si="282"/>
        <v>0.30572876100000002</v>
      </c>
      <c r="G9043">
        <v>2</v>
      </c>
      <c r="H9043">
        <f>E9043*$N$8</f>
        <v>2.31E-4</v>
      </c>
      <c r="I9043">
        <f xml:space="preserve"> C9043 * IF( G9043 = 2, $N$7, $N$6 )</f>
        <v>6.6296999999999995E-2</v>
      </c>
      <c r="J9043">
        <f xml:space="preserve"> MAX( (C9043 - B9043) * IF( G9043 = 2, $N$7, $N$6 ), 0 )</f>
        <v>4.1365101363300003E-2</v>
      </c>
      <c r="K9043" s="3">
        <f t="shared" si="283"/>
        <v>4.1365101363300003E-2</v>
      </c>
    </row>
    <row r="9044" spans="1:11" x14ac:dyDescent="0.2">
      <c r="A9044" s="1">
        <v>45846.375</v>
      </c>
      <c r="B9044">
        <v>0.302570532</v>
      </c>
      <c r="C9044">
        <v>7.3999999999999996E-2</v>
      </c>
      <c r="E9044">
        <v>0.183</v>
      </c>
      <c r="F9044">
        <f t="shared" si="282"/>
        <v>0</v>
      </c>
      <c r="G9044">
        <v>2</v>
      </c>
      <c r="H9044">
        <f>E9044*$N$8</f>
        <v>6.0390000000000001E-3</v>
      </c>
      <c r="I9044">
        <f xml:space="preserve"> C9044 * IF( G9044 = 2, $N$7, $N$6 )</f>
        <v>1.0012200000000001E-2</v>
      </c>
      <c r="J9044">
        <f xml:space="preserve"> MAX( (C9044 - B9044) * IF( G9044 = 2, $N$7, $N$6 ), 0 )</f>
        <v>0</v>
      </c>
      <c r="K9044" s="3">
        <f t="shared" si="283"/>
        <v>-3.09255929796E-2</v>
      </c>
    </row>
    <row r="9045" spans="1:11" x14ac:dyDescent="0.2">
      <c r="A9045" s="1">
        <v>45846.395833333336</v>
      </c>
      <c r="B9045">
        <v>0.420869824</v>
      </c>
      <c r="C9045">
        <v>-0.25600000000000001</v>
      </c>
      <c r="E9045">
        <v>0.32</v>
      </c>
      <c r="F9045">
        <f t="shared" si="282"/>
        <v>0</v>
      </c>
      <c r="G9045">
        <v>2</v>
      </c>
      <c r="H9045">
        <f>E9045*$N$8</f>
        <v>1.056E-2</v>
      </c>
      <c r="I9045">
        <f xml:space="preserve"> C9045 * IF( G9045 = 2, $N$7, $N$6 )</f>
        <v>-3.4636800000000002E-2</v>
      </c>
      <c r="J9045">
        <f xml:space="preserve"> MAX( (C9045 - B9045) * IF( G9045 = 2, $N$7, $N$6 ), 0 )</f>
        <v>0</v>
      </c>
      <c r="K9045" s="3">
        <f t="shared" si="283"/>
        <v>-9.1580487187199994E-2</v>
      </c>
    </row>
    <row r="9046" spans="1:11" x14ac:dyDescent="0.2">
      <c r="A9046" s="1">
        <v>45846.416666666664</v>
      </c>
      <c r="B9046">
        <v>0.56714301300000003</v>
      </c>
      <c r="C9046">
        <v>-0.29399999999999998</v>
      </c>
      <c r="E9046">
        <v>0.35499999999999998</v>
      </c>
      <c r="F9046">
        <f t="shared" si="282"/>
        <v>0</v>
      </c>
      <c r="G9046">
        <v>2</v>
      </c>
      <c r="H9046">
        <f>E9046*$N$8</f>
        <v>1.1715E-2</v>
      </c>
      <c r="I9046">
        <f xml:space="preserve"> C9046 * IF( G9046 = 2, $N$7, $N$6 )</f>
        <v>-3.97782E-2</v>
      </c>
      <c r="J9046">
        <f xml:space="preserve"> MAX( (C9046 - B9046) * IF( G9046 = 2, $N$7, $N$6 ), 0 )</f>
        <v>0</v>
      </c>
      <c r="K9046" s="3">
        <f t="shared" si="283"/>
        <v>-0.1165126496589</v>
      </c>
    </row>
    <row r="9047" spans="1:11" x14ac:dyDescent="0.2">
      <c r="A9047" s="1">
        <v>45846.4375</v>
      </c>
      <c r="B9047">
        <v>0.71341620299999997</v>
      </c>
      <c r="C9047">
        <v>-7.3999999999999996E-2</v>
      </c>
      <c r="E9047">
        <v>0.17599999999999999</v>
      </c>
      <c r="F9047">
        <f t="shared" si="282"/>
        <v>0</v>
      </c>
      <c r="G9047">
        <v>2</v>
      </c>
      <c r="H9047">
        <f>E9047*$N$8</f>
        <v>5.8079999999999998E-3</v>
      </c>
      <c r="I9047">
        <f xml:space="preserve"> C9047 * IF( G9047 = 2, $N$7, $N$6 )</f>
        <v>-1.0012200000000001E-2</v>
      </c>
      <c r="J9047">
        <f xml:space="preserve"> MAX( (C9047 - B9047) * IF( G9047 = 2, $N$7, $N$6 ), 0 )</f>
        <v>0</v>
      </c>
      <c r="K9047" s="3">
        <f t="shared" si="283"/>
        <v>-0.10653741226589999</v>
      </c>
    </row>
    <row r="9048" spans="1:11" x14ac:dyDescent="0.2">
      <c r="A9048" s="1">
        <v>45846.458333333336</v>
      </c>
      <c r="B9048">
        <v>0.72080275900000002</v>
      </c>
      <c r="C9048">
        <v>-6.4000000000000001E-2</v>
      </c>
      <c r="E9048">
        <v>0.16600000000000001</v>
      </c>
      <c r="F9048">
        <f t="shared" si="282"/>
        <v>0</v>
      </c>
      <c r="G9048">
        <v>2</v>
      </c>
      <c r="H9048">
        <f>E9048*$N$8</f>
        <v>5.4780000000000002E-3</v>
      </c>
      <c r="I9048">
        <f xml:space="preserve"> C9048 * IF( G9048 = 2, $N$7, $N$6 )</f>
        <v>-8.6592000000000006E-3</v>
      </c>
      <c r="J9048">
        <f xml:space="preserve"> MAX( (C9048 - B9048) * IF( G9048 = 2, $N$7, $N$6 ), 0 )</f>
        <v>0</v>
      </c>
      <c r="K9048" s="3">
        <f t="shared" si="283"/>
        <v>-0.10618381329269999</v>
      </c>
    </row>
    <row r="9049" spans="1:11" x14ac:dyDescent="0.2">
      <c r="A9049" s="1">
        <v>45846.479166666664</v>
      </c>
      <c r="B9049">
        <v>0.72818931399999998</v>
      </c>
      <c r="C9049">
        <v>0.27400000000000002</v>
      </c>
      <c r="E9049">
        <v>0.01</v>
      </c>
      <c r="F9049">
        <f t="shared" si="282"/>
        <v>0</v>
      </c>
      <c r="G9049">
        <v>2</v>
      </c>
      <c r="H9049">
        <f>E9049*$N$8</f>
        <v>3.3E-4</v>
      </c>
      <c r="I9049">
        <f xml:space="preserve"> C9049 * IF( G9049 = 2, $N$7, $N$6 )</f>
        <v>3.7072200000000007E-2</v>
      </c>
      <c r="J9049">
        <f xml:space="preserve"> MAX( (C9049 - B9049) * IF( G9049 = 2, $N$7, $N$6 ), 0 )</f>
        <v>0</v>
      </c>
      <c r="K9049" s="3">
        <f t="shared" si="283"/>
        <v>-6.1451814184199996E-2</v>
      </c>
    </row>
    <row r="9050" spans="1:11" x14ac:dyDescent="0.2">
      <c r="A9050" s="1">
        <v>45846.5</v>
      </c>
      <c r="B9050">
        <v>0.799086195</v>
      </c>
      <c r="C9050">
        <v>0.25800000000000001</v>
      </c>
      <c r="E9050">
        <v>1.2E-2</v>
      </c>
      <c r="F9050">
        <f t="shared" si="282"/>
        <v>0</v>
      </c>
      <c r="G9050">
        <v>2</v>
      </c>
      <c r="H9050">
        <f>E9050*$N$8</f>
        <v>3.9600000000000003E-4</v>
      </c>
      <c r="I9050">
        <f xml:space="preserve"> C9050 * IF( G9050 = 2, $N$7, $N$6 )</f>
        <v>3.4907400000000005E-2</v>
      </c>
      <c r="J9050">
        <f xml:space="preserve"> MAX( (C9050 - B9050) * IF( G9050 = 2, $N$7, $N$6 ), 0 )</f>
        <v>0</v>
      </c>
      <c r="K9050" s="3">
        <f t="shared" si="283"/>
        <v>-7.3208962183499995E-2</v>
      </c>
    </row>
    <row r="9051" spans="1:11" x14ac:dyDescent="0.2">
      <c r="A9051" s="1">
        <v>45846.520833333336</v>
      </c>
      <c r="B9051">
        <v>0.86998307600000002</v>
      </c>
      <c r="C9051">
        <v>0.16600000000000001</v>
      </c>
      <c r="E9051">
        <v>3.2000000000000001E-2</v>
      </c>
      <c r="F9051">
        <f t="shared" si="282"/>
        <v>0</v>
      </c>
      <c r="G9051">
        <v>2</v>
      </c>
      <c r="H9051">
        <f>E9051*$N$8</f>
        <v>1.0560000000000001E-3</v>
      </c>
      <c r="I9051">
        <f xml:space="preserve"> C9051 * IF( G9051 = 2, $N$7, $N$6 )</f>
        <v>2.2459800000000002E-2</v>
      </c>
      <c r="J9051">
        <f xml:space="preserve"> MAX( (C9051 - B9051) * IF( G9051 = 2, $N$7, $N$6 ), 0 )</f>
        <v>0</v>
      </c>
      <c r="K9051" s="3">
        <f t="shared" si="283"/>
        <v>-9.5248910182800003E-2</v>
      </c>
    </row>
    <row r="9052" spans="1:11" x14ac:dyDescent="0.2">
      <c r="A9052" s="1">
        <v>45846.541666666664</v>
      </c>
      <c r="B9052">
        <v>0.89584985299999997</v>
      </c>
      <c r="C9052">
        <v>0.41899999999999998</v>
      </c>
      <c r="E9052">
        <v>0</v>
      </c>
      <c r="F9052">
        <f t="shared" si="282"/>
        <v>0</v>
      </c>
      <c r="G9052">
        <v>2</v>
      </c>
      <c r="H9052">
        <f>E9052*$N$8</f>
        <v>0</v>
      </c>
      <c r="I9052">
        <f xml:space="preserve"> C9052 * IF( G9052 = 2, $N$7, $N$6 )</f>
        <v>5.6690699999999997E-2</v>
      </c>
      <c r="J9052">
        <f xml:space="preserve"> MAX( (C9052 - B9052) * IF( G9052 = 2, $N$7, $N$6 ), 0 )</f>
        <v>0</v>
      </c>
      <c r="K9052" s="3">
        <f t="shared" si="283"/>
        <v>-6.4517785110900006E-2</v>
      </c>
    </row>
    <row r="9053" spans="1:11" x14ac:dyDescent="0.2">
      <c r="A9053" s="1">
        <v>45846.5625</v>
      </c>
      <c r="B9053">
        <v>0.92171662899999995</v>
      </c>
      <c r="C9053">
        <v>0.33800000000000002</v>
      </c>
      <c r="E9053">
        <v>0</v>
      </c>
      <c r="F9053">
        <f t="shared" si="282"/>
        <v>0</v>
      </c>
      <c r="G9053">
        <v>2</v>
      </c>
      <c r="H9053">
        <f>E9053*$N$8</f>
        <v>0</v>
      </c>
      <c r="I9053">
        <f xml:space="preserve"> C9053 * IF( G9053 = 2, $N$7, $N$6 )</f>
        <v>4.5731400000000005E-2</v>
      </c>
      <c r="J9053">
        <f xml:space="preserve"> MAX( (C9053 - B9053) * IF( G9053 = 2, $N$7, $N$6 ), 0 )</f>
        <v>0</v>
      </c>
      <c r="K9053" s="3">
        <f t="shared" si="283"/>
        <v>-7.89768599037E-2</v>
      </c>
    </row>
    <row r="9054" spans="1:11" x14ac:dyDescent="0.2">
      <c r="A9054" s="1">
        <v>45846.583333333336</v>
      </c>
      <c r="B9054">
        <v>0.901157337</v>
      </c>
      <c r="C9054">
        <v>0.31</v>
      </c>
      <c r="E9054">
        <v>1E-3</v>
      </c>
      <c r="F9054">
        <f t="shared" si="282"/>
        <v>0</v>
      </c>
      <c r="G9054">
        <v>2</v>
      </c>
      <c r="H9054">
        <f>E9054*$N$8</f>
        <v>3.3000000000000003E-5</v>
      </c>
      <c r="I9054">
        <f xml:space="preserve"> C9054 * IF( G9054 = 2, $N$7, $N$6 )</f>
        <v>4.1943000000000001E-2</v>
      </c>
      <c r="J9054">
        <f xml:space="preserve"> MAX( (C9054 - B9054) * IF( G9054 = 2, $N$7, $N$6 ), 0 )</f>
        <v>0</v>
      </c>
      <c r="K9054" s="3">
        <f t="shared" si="283"/>
        <v>-7.9983587696100006E-2</v>
      </c>
    </row>
    <row r="9055" spans="1:11" x14ac:dyDescent="0.2">
      <c r="A9055" s="1">
        <v>45846.604166666664</v>
      </c>
      <c r="B9055">
        <v>0.88059804500000005</v>
      </c>
      <c r="C9055">
        <v>0.36799999999999999</v>
      </c>
      <c r="E9055">
        <v>0</v>
      </c>
      <c r="F9055">
        <f t="shared" si="282"/>
        <v>0</v>
      </c>
      <c r="G9055">
        <v>2</v>
      </c>
      <c r="H9055">
        <f>E9055*$N$8</f>
        <v>0</v>
      </c>
      <c r="I9055">
        <f xml:space="preserve"> C9055 * IF( G9055 = 2, $N$7, $N$6 )</f>
        <v>4.9790399999999999E-2</v>
      </c>
      <c r="J9055">
        <f xml:space="preserve"> MAX( (C9055 - B9055) * IF( G9055 = 2, $N$7, $N$6 ), 0 )</f>
        <v>0</v>
      </c>
      <c r="K9055" s="3">
        <f t="shared" si="283"/>
        <v>-6.935451548850001E-2</v>
      </c>
    </row>
    <row r="9056" spans="1:11" x14ac:dyDescent="0.2">
      <c r="A9056" s="1">
        <v>45846.625</v>
      </c>
      <c r="B9056">
        <v>0.60205217600000005</v>
      </c>
      <c r="C9056">
        <v>0.60099999999999998</v>
      </c>
      <c r="E9056">
        <v>0</v>
      </c>
      <c r="F9056">
        <f t="shared" si="282"/>
        <v>0</v>
      </c>
      <c r="G9056">
        <v>1</v>
      </c>
      <c r="H9056">
        <f>E9056*$N$8</f>
        <v>0</v>
      </c>
      <c r="I9056">
        <f xml:space="preserve"> C9056 * IF( G9056 = 2, $N$7, $N$6 )</f>
        <v>0.23865709999999998</v>
      </c>
      <c r="J9056">
        <f xml:space="preserve"> MAX( (C9056 - B9056) * IF( G9056 = 2, $N$7, $N$6 ), 0 )</f>
        <v>0</v>
      </c>
      <c r="K9056" s="3">
        <f t="shared" si="283"/>
        <v>-4.1781908960002829E-4</v>
      </c>
    </row>
    <row r="9057" spans="1:11" x14ac:dyDescent="0.2">
      <c r="A9057" s="1">
        <v>45846.645833333336</v>
      </c>
      <c r="B9057">
        <v>0.32350630600000002</v>
      </c>
      <c r="C9057">
        <v>0.623</v>
      </c>
      <c r="E9057">
        <v>0</v>
      </c>
      <c r="F9057">
        <f t="shared" si="282"/>
        <v>0.29949369399999998</v>
      </c>
      <c r="G9057">
        <v>1</v>
      </c>
      <c r="H9057">
        <f>E9057*$N$8</f>
        <v>0</v>
      </c>
      <c r="I9057">
        <f xml:space="preserve"> C9057 * IF( G9057 = 2, $N$7, $N$6 )</f>
        <v>0.24739330000000001</v>
      </c>
      <c r="J9057">
        <f xml:space="preserve"> MAX( (C9057 - B9057) * IF( G9057 = 2, $N$7, $N$6 ), 0 )</f>
        <v>0.11892894588739999</v>
      </c>
      <c r="K9057" s="3">
        <f t="shared" si="283"/>
        <v>0.11892894588739999</v>
      </c>
    </row>
    <row r="9058" spans="1:11" x14ac:dyDescent="0.2">
      <c r="A9058" s="1">
        <v>45846.666666666664</v>
      </c>
      <c r="B9058">
        <v>0.19632685899999999</v>
      </c>
      <c r="C9058">
        <v>0.61599999999999999</v>
      </c>
      <c r="E9058">
        <v>0</v>
      </c>
      <c r="F9058">
        <f t="shared" si="282"/>
        <v>0.41967314099999997</v>
      </c>
      <c r="G9058">
        <v>1</v>
      </c>
      <c r="H9058">
        <f>E9058*$N$8</f>
        <v>0</v>
      </c>
      <c r="I9058">
        <f xml:space="preserve"> C9058 * IF( G9058 = 2, $N$7, $N$6 )</f>
        <v>0.24461360000000001</v>
      </c>
      <c r="J9058">
        <f xml:space="preserve"> MAX( (C9058 - B9058) * IF( G9058 = 2, $N$7, $N$6 ), 0 )</f>
        <v>0.1666522042911</v>
      </c>
      <c r="K9058" s="3">
        <f t="shared" si="283"/>
        <v>0.1666522042911</v>
      </c>
    </row>
    <row r="9059" spans="1:11" x14ac:dyDescent="0.2">
      <c r="A9059" s="1">
        <v>45846.6875</v>
      </c>
      <c r="B9059">
        <v>6.9147412000000005E-2</v>
      </c>
      <c r="C9059">
        <v>0.96899999999999997</v>
      </c>
      <c r="E9059">
        <v>0</v>
      </c>
      <c r="F9059">
        <f t="shared" si="282"/>
        <v>0.89985258800000001</v>
      </c>
      <c r="G9059">
        <v>1</v>
      </c>
      <c r="H9059">
        <f>E9059*$N$8</f>
        <v>0</v>
      </c>
      <c r="I9059">
        <f xml:space="preserve"> C9059 * IF( G9059 = 2, $N$7, $N$6 )</f>
        <v>0.38478990000000002</v>
      </c>
      <c r="J9059">
        <f xml:space="preserve"> MAX( (C9059 - B9059) * IF( G9059 = 2, $N$7, $N$6 ), 0 )</f>
        <v>0.35733146269479998</v>
      </c>
      <c r="K9059" s="3">
        <f t="shared" si="283"/>
        <v>0.35733146269479998</v>
      </c>
    </row>
    <row r="9060" spans="1:11" x14ac:dyDescent="0.2">
      <c r="A9060" s="1">
        <v>45846.708333333336</v>
      </c>
      <c r="B9060">
        <v>3.4573706000000003E-2</v>
      </c>
      <c r="C9060">
        <v>0.84</v>
      </c>
      <c r="E9060">
        <v>0</v>
      </c>
      <c r="F9060">
        <f t="shared" si="282"/>
        <v>0.80542629399999999</v>
      </c>
      <c r="G9060">
        <v>1</v>
      </c>
      <c r="H9060">
        <f>E9060*$N$8</f>
        <v>0</v>
      </c>
      <c r="I9060">
        <f xml:space="preserve"> C9060 * IF( G9060 = 2, $N$7, $N$6 )</f>
        <v>0.33356399999999997</v>
      </c>
      <c r="J9060">
        <f xml:space="preserve"> MAX( (C9060 - B9060) * IF( G9060 = 2, $N$7, $N$6 ), 0 )</f>
        <v>0.31983478134740001</v>
      </c>
      <c r="K9060" s="3">
        <f t="shared" si="283"/>
        <v>0.31983478134740001</v>
      </c>
    </row>
    <row r="9061" spans="1:11" x14ac:dyDescent="0.2">
      <c r="A9061" s="1">
        <v>45846.729166666664</v>
      </c>
      <c r="B9061">
        <v>0</v>
      </c>
      <c r="C9061">
        <v>0.6</v>
      </c>
      <c r="E9061">
        <v>0</v>
      </c>
      <c r="F9061">
        <f t="shared" si="282"/>
        <v>0.6</v>
      </c>
      <c r="G9061">
        <v>1</v>
      </c>
      <c r="H9061">
        <f>E9061*$N$8</f>
        <v>0</v>
      </c>
      <c r="I9061">
        <f xml:space="preserve"> C9061 * IF( G9061 = 2, $N$7, $N$6 )</f>
        <v>0.23826</v>
      </c>
      <c r="J9061">
        <f xml:space="preserve"> MAX( (C9061 - B9061) * IF( G9061 = 2, $N$7, $N$6 ), 0 )</f>
        <v>0.23826</v>
      </c>
      <c r="K9061" s="3">
        <f t="shared" si="283"/>
        <v>0.23826</v>
      </c>
    </row>
    <row r="9062" spans="1:11" x14ac:dyDescent="0.2">
      <c r="A9062" s="1">
        <v>45846.75</v>
      </c>
      <c r="B9062">
        <v>0</v>
      </c>
      <c r="C9062">
        <v>0.56599999999999995</v>
      </c>
      <c r="E9062">
        <v>0</v>
      </c>
      <c r="F9062">
        <f t="shared" si="282"/>
        <v>0.56599999999999995</v>
      </c>
      <c r="G9062">
        <v>1</v>
      </c>
      <c r="H9062">
        <f>E9062*$N$8</f>
        <v>0</v>
      </c>
      <c r="I9062">
        <f xml:space="preserve"> C9062 * IF( G9062 = 2, $N$7, $N$6 )</f>
        <v>0.22475859999999998</v>
      </c>
      <c r="J9062">
        <f xml:space="preserve"> MAX( (C9062 - B9062) * IF( G9062 = 2, $N$7, $N$6 ), 0 )</f>
        <v>0.22475859999999998</v>
      </c>
      <c r="K9062" s="3">
        <f t="shared" si="283"/>
        <v>0.22475859999999998</v>
      </c>
    </row>
    <row r="9063" spans="1:11" x14ac:dyDescent="0.2">
      <c r="A9063" s="1">
        <v>45846.770833333336</v>
      </c>
      <c r="B9063">
        <v>0</v>
      </c>
      <c r="C9063">
        <v>0.54100000000000004</v>
      </c>
      <c r="E9063">
        <v>0</v>
      </c>
      <c r="F9063">
        <f t="shared" si="282"/>
        <v>0.54100000000000004</v>
      </c>
      <c r="G9063">
        <v>1</v>
      </c>
      <c r="H9063">
        <f>E9063*$N$8</f>
        <v>0</v>
      </c>
      <c r="I9063">
        <f xml:space="preserve"> C9063 * IF( G9063 = 2, $N$7, $N$6 )</f>
        <v>0.21483110000000002</v>
      </c>
      <c r="J9063">
        <f xml:space="preserve"> MAX( (C9063 - B9063) * IF( G9063 = 2, $N$7, $N$6 ), 0 )</f>
        <v>0.21483110000000002</v>
      </c>
      <c r="K9063" s="3">
        <f t="shared" si="283"/>
        <v>0.21483110000000002</v>
      </c>
    </row>
    <row r="9064" spans="1:11" x14ac:dyDescent="0.2">
      <c r="A9064" s="1">
        <v>45846.791666666664</v>
      </c>
      <c r="B9064">
        <v>0</v>
      </c>
      <c r="C9064">
        <v>0.54</v>
      </c>
      <c r="E9064">
        <v>0</v>
      </c>
      <c r="F9064">
        <f t="shared" si="282"/>
        <v>0.54</v>
      </c>
      <c r="G9064">
        <v>1</v>
      </c>
      <c r="H9064">
        <f>E9064*$N$8</f>
        <v>0</v>
      </c>
      <c r="I9064">
        <f xml:space="preserve"> C9064 * IF( G9064 = 2, $N$7, $N$6 )</f>
        <v>0.21443400000000001</v>
      </c>
      <c r="J9064">
        <f xml:space="preserve"> MAX( (C9064 - B9064) * IF( G9064 = 2, $N$7, $N$6 ), 0 )</f>
        <v>0.21443400000000001</v>
      </c>
      <c r="K9064" s="3">
        <f t="shared" si="283"/>
        <v>0.21443400000000001</v>
      </c>
    </row>
    <row r="9065" spans="1:11" x14ac:dyDescent="0.2">
      <c r="A9065" s="1">
        <v>45846.8125</v>
      </c>
      <c r="B9065">
        <v>0</v>
      </c>
      <c r="C9065">
        <v>0.45</v>
      </c>
      <c r="E9065">
        <v>0</v>
      </c>
      <c r="F9065">
        <f t="shared" si="282"/>
        <v>0.45</v>
      </c>
      <c r="G9065">
        <v>1</v>
      </c>
      <c r="H9065">
        <f>E9065*$N$8</f>
        <v>0</v>
      </c>
      <c r="I9065">
        <f xml:space="preserve"> C9065 * IF( G9065 = 2, $N$7, $N$6 )</f>
        <v>0.17869500000000002</v>
      </c>
      <c r="J9065">
        <f xml:space="preserve"> MAX( (C9065 - B9065) * IF( G9065 = 2, $N$7, $N$6 ), 0 )</f>
        <v>0.17869500000000002</v>
      </c>
      <c r="K9065" s="3">
        <f t="shared" si="283"/>
        <v>0.17869500000000002</v>
      </c>
    </row>
    <row r="9066" spans="1:11" x14ac:dyDescent="0.2">
      <c r="A9066" s="1">
        <v>45846.833333333336</v>
      </c>
      <c r="B9066">
        <v>0</v>
      </c>
      <c r="C9066">
        <v>0.53800000000000003</v>
      </c>
      <c r="E9066">
        <v>0</v>
      </c>
      <c r="F9066">
        <f t="shared" si="282"/>
        <v>0.53800000000000003</v>
      </c>
      <c r="G9066">
        <v>1</v>
      </c>
      <c r="H9066">
        <f>E9066*$N$8</f>
        <v>0</v>
      </c>
      <c r="I9066">
        <f xml:space="preserve"> C9066 * IF( G9066 = 2, $N$7, $N$6 )</f>
        <v>0.21363980000000002</v>
      </c>
      <c r="J9066">
        <f xml:space="preserve"> MAX( (C9066 - B9066) * IF( G9066 = 2, $N$7, $N$6 ), 0 )</f>
        <v>0.21363980000000002</v>
      </c>
      <c r="K9066" s="3">
        <f t="shared" si="283"/>
        <v>0.21363980000000002</v>
      </c>
    </row>
    <row r="9067" spans="1:11" x14ac:dyDescent="0.2">
      <c r="A9067" s="1">
        <v>45846.854166666664</v>
      </c>
      <c r="B9067">
        <v>0</v>
      </c>
      <c r="C9067">
        <v>0.57699999999999996</v>
      </c>
      <c r="E9067">
        <v>0</v>
      </c>
      <c r="F9067">
        <f t="shared" si="282"/>
        <v>0.57699999999999996</v>
      </c>
      <c r="G9067">
        <v>1</v>
      </c>
      <c r="H9067">
        <f>E9067*$N$8</f>
        <v>0</v>
      </c>
      <c r="I9067">
        <f xml:space="preserve"> C9067 * IF( G9067 = 2, $N$7, $N$6 )</f>
        <v>0.22912669999999999</v>
      </c>
      <c r="J9067">
        <f xml:space="preserve"> MAX( (C9067 - B9067) * IF( G9067 = 2, $N$7, $N$6 ), 0 )</f>
        <v>0.22912669999999999</v>
      </c>
      <c r="K9067" s="3">
        <f t="shared" si="283"/>
        <v>0.22912669999999999</v>
      </c>
    </row>
    <row r="9068" spans="1:11" x14ac:dyDescent="0.2">
      <c r="A9068" s="1">
        <v>45846.875</v>
      </c>
      <c r="B9068">
        <v>0</v>
      </c>
      <c r="C9068">
        <v>0.64900000000000002</v>
      </c>
      <c r="E9068">
        <v>0</v>
      </c>
      <c r="F9068">
        <f t="shared" si="282"/>
        <v>0.64900000000000002</v>
      </c>
      <c r="G9068">
        <v>2</v>
      </c>
      <c r="H9068">
        <f>E9068*$N$8</f>
        <v>0</v>
      </c>
      <c r="I9068">
        <f xml:space="preserve"> C9068 * IF( G9068 = 2, $N$7, $N$6 )</f>
        <v>8.7809700000000004E-2</v>
      </c>
      <c r="J9068">
        <f xml:space="preserve"> MAX( (C9068 - B9068) * IF( G9068 = 2, $N$7, $N$6 ), 0 )</f>
        <v>8.7809700000000004E-2</v>
      </c>
      <c r="K9068" s="3">
        <f t="shared" si="283"/>
        <v>8.7809700000000004E-2</v>
      </c>
    </row>
    <row r="9069" spans="1:11" x14ac:dyDescent="0.2">
      <c r="A9069" s="1">
        <v>45846.895833333336</v>
      </c>
      <c r="B9069">
        <v>0</v>
      </c>
      <c r="C9069">
        <v>0.56699999999999995</v>
      </c>
      <c r="E9069">
        <v>0</v>
      </c>
      <c r="F9069">
        <f t="shared" si="282"/>
        <v>0.56699999999999995</v>
      </c>
      <c r="G9069">
        <v>2</v>
      </c>
      <c r="H9069">
        <f>E9069*$N$8</f>
        <v>0</v>
      </c>
      <c r="I9069">
        <f xml:space="preserve"> C9069 * IF( G9069 = 2, $N$7, $N$6 )</f>
        <v>7.6715099999999994E-2</v>
      </c>
      <c r="J9069">
        <f xml:space="preserve"> MAX( (C9069 - B9069) * IF( G9069 = 2, $N$7, $N$6 ), 0 )</f>
        <v>7.6715099999999994E-2</v>
      </c>
      <c r="K9069" s="3">
        <f t="shared" si="283"/>
        <v>7.6715099999999994E-2</v>
      </c>
    </row>
    <row r="9070" spans="1:11" x14ac:dyDescent="0.2">
      <c r="A9070" s="1">
        <v>45846.916666666664</v>
      </c>
      <c r="B9070">
        <v>0</v>
      </c>
      <c r="C9070">
        <v>0.55900000000000005</v>
      </c>
      <c r="E9070">
        <v>0</v>
      </c>
      <c r="F9070">
        <f t="shared" si="282"/>
        <v>0.55900000000000005</v>
      </c>
      <c r="G9070">
        <v>2</v>
      </c>
      <c r="H9070">
        <f>E9070*$N$8</f>
        <v>0</v>
      </c>
      <c r="I9070">
        <f xml:space="preserve"> C9070 * IF( G9070 = 2, $N$7, $N$6 )</f>
        <v>7.5632700000000011E-2</v>
      </c>
      <c r="J9070">
        <f xml:space="preserve"> MAX( (C9070 - B9070) * IF( G9070 = 2, $N$7, $N$6 ), 0 )</f>
        <v>7.5632700000000011E-2</v>
      </c>
      <c r="K9070" s="3">
        <f t="shared" si="283"/>
        <v>7.5632700000000011E-2</v>
      </c>
    </row>
    <row r="9071" spans="1:11" x14ac:dyDescent="0.2">
      <c r="A9071" s="1">
        <v>45846.9375</v>
      </c>
      <c r="B9071">
        <v>0</v>
      </c>
      <c r="C9071">
        <v>0.60899999999999999</v>
      </c>
      <c r="E9071">
        <v>0</v>
      </c>
      <c r="F9071">
        <f t="shared" si="282"/>
        <v>0.60899999999999999</v>
      </c>
      <c r="G9071">
        <v>2</v>
      </c>
      <c r="H9071">
        <f>E9071*$N$8</f>
        <v>0</v>
      </c>
      <c r="I9071">
        <f xml:space="preserve"> C9071 * IF( G9071 = 2, $N$7, $N$6 )</f>
        <v>8.2397700000000004E-2</v>
      </c>
      <c r="J9071">
        <f xml:space="preserve"> MAX( (C9071 - B9071) * IF( G9071 = 2, $N$7, $N$6 ), 0 )</f>
        <v>8.2397700000000004E-2</v>
      </c>
      <c r="K9071" s="3">
        <f t="shared" si="283"/>
        <v>8.2397700000000004E-2</v>
      </c>
    </row>
    <row r="9072" spans="1:11" x14ac:dyDescent="0.2">
      <c r="A9072" s="1">
        <v>45846.958333333336</v>
      </c>
      <c r="B9072">
        <v>0</v>
      </c>
      <c r="C9072">
        <v>0.53300000000000003</v>
      </c>
      <c r="E9072">
        <v>0</v>
      </c>
      <c r="F9072">
        <f t="shared" si="282"/>
        <v>0.53300000000000003</v>
      </c>
      <c r="G9072">
        <v>2</v>
      </c>
      <c r="H9072">
        <f>E9072*$N$8</f>
        <v>0</v>
      </c>
      <c r="I9072">
        <f xml:space="preserve"> C9072 * IF( G9072 = 2, $N$7, $N$6 )</f>
        <v>7.211490000000001E-2</v>
      </c>
      <c r="J9072">
        <f xml:space="preserve"> MAX( (C9072 - B9072) * IF( G9072 = 2, $N$7, $N$6 ), 0 )</f>
        <v>7.211490000000001E-2</v>
      </c>
      <c r="K9072" s="3">
        <f t="shared" si="283"/>
        <v>7.211490000000001E-2</v>
      </c>
    </row>
    <row r="9073" spans="1:11" x14ac:dyDescent="0.2">
      <c r="A9073" s="1">
        <v>45846.979166666664</v>
      </c>
      <c r="B9073">
        <v>0</v>
      </c>
      <c r="C9073">
        <v>0.622</v>
      </c>
      <c r="E9073">
        <v>0</v>
      </c>
      <c r="F9073">
        <f t="shared" si="282"/>
        <v>0.622</v>
      </c>
      <c r="G9073">
        <v>2</v>
      </c>
      <c r="H9073">
        <f>E9073*$N$8</f>
        <v>0</v>
      </c>
      <c r="I9073">
        <f xml:space="preserve"> C9073 * IF( G9073 = 2, $N$7, $N$6 )</f>
        <v>8.4156599999999998E-2</v>
      </c>
      <c r="J9073">
        <f xml:space="preserve"> MAX( (C9073 - B9073) * IF( G9073 = 2, $N$7, $N$6 ), 0 )</f>
        <v>8.4156599999999998E-2</v>
      </c>
      <c r="K9073" s="3">
        <f t="shared" si="283"/>
        <v>8.4156599999999998E-2</v>
      </c>
    </row>
    <row r="9074" spans="1:11" x14ac:dyDescent="0.2">
      <c r="A9074" s="1">
        <v>45847</v>
      </c>
      <c r="B9074">
        <v>0</v>
      </c>
      <c r="C9074">
        <v>0.48499999999999999</v>
      </c>
      <c r="E9074">
        <v>0</v>
      </c>
      <c r="F9074">
        <f t="shared" si="282"/>
        <v>0.48499999999999999</v>
      </c>
      <c r="G9074">
        <v>2</v>
      </c>
      <c r="H9074">
        <f>E9074*$N$8</f>
        <v>0</v>
      </c>
      <c r="I9074">
        <f xml:space="preserve"> C9074 * IF( G9074 = 2, $N$7, $N$6 )</f>
        <v>6.5620499999999998E-2</v>
      </c>
      <c r="J9074">
        <f xml:space="preserve"> MAX( (C9074 - B9074) * IF( G9074 = 2, $N$7, $N$6 ), 0 )</f>
        <v>6.5620499999999998E-2</v>
      </c>
      <c r="K9074" s="3">
        <f t="shared" si="283"/>
        <v>6.5620499999999998E-2</v>
      </c>
    </row>
    <row r="9075" spans="1:11" x14ac:dyDescent="0.2">
      <c r="A9075" s="1">
        <v>45847.020833333336</v>
      </c>
      <c r="B9075">
        <v>0</v>
      </c>
      <c r="C9075">
        <v>0.85699999999999998</v>
      </c>
      <c r="E9075">
        <v>0</v>
      </c>
      <c r="F9075">
        <f t="shared" si="282"/>
        <v>0.85699999999999998</v>
      </c>
      <c r="G9075">
        <v>2</v>
      </c>
      <c r="H9075">
        <f>E9075*$N$8</f>
        <v>0</v>
      </c>
      <c r="I9075">
        <f xml:space="preserve"> C9075 * IF( G9075 = 2, $N$7, $N$6 )</f>
        <v>0.1159521</v>
      </c>
      <c r="J9075">
        <f xml:space="preserve"> MAX( (C9075 - B9075) * IF( G9075 = 2, $N$7, $N$6 ), 0 )</f>
        <v>0.1159521</v>
      </c>
      <c r="K9075" s="3">
        <f t="shared" si="283"/>
        <v>0.1159521</v>
      </c>
    </row>
    <row r="9076" spans="1:11" x14ac:dyDescent="0.2">
      <c r="A9076" s="1">
        <v>45847.041666666664</v>
      </c>
      <c r="B9076">
        <v>0</v>
      </c>
      <c r="C9076">
        <v>0.874</v>
      </c>
      <c r="E9076">
        <v>0</v>
      </c>
      <c r="F9076">
        <f t="shared" si="282"/>
        <v>0.874</v>
      </c>
      <c r="G9076">
        <v>2</v>
      </c>
      <c r="H9076">
        <f>E9076*$N$8</f>
        <v>0</v>
      </c>
      <c r="I9076">
        <f xml:space="preserve"> C9076 * IF( G9076 = 2, $N$7, $N$6 )</f>
        <v>0.1182522</v>
      </c>
      <c r="J9076">
        <f xml:space="preserve"> MAX( (C9076 - B9076) * IF( G9076 = 2, $N$7, $N$6 ), 0 )</f>
        <v>0.1182522</v>
      </c>
      <c r="K9076" s="3">
        <f t="shared" si="283"/>
        <v>0.1182522</v>
      </c>
    </row>
    <row r="9077" spans="1:11" x14ac:dyDescent="0.2">
      <c r="A9077" s="1">
        <v>45847.0625</v>
      </c>
      <c r="B9077">
        <v>0</v>
      </c>
      <c r="C9077">
        <v>0.54700000000000004</v>
      </c>
      <c r="E9077">
        <v>0</v>
      </c>
      <c r="F9077">
        <f t="shared" si="282"/>
        <v>0.54700000000000004</v>
      </c>
      <c r="G9077">
        <v>2</v>
      </c>
      <c r="H9077">
        <f>E9077*$N$8</f>
        <v>0</v>
      </c>
      <c r="I9077">
        <f xml:space="preserve"> C9077 * IF( G9077 = 2, $N$7, $N$6 )</f>
        <v>7.4009100000000008E-2</v>
      </c>
      <c r="J9077">
        <f xml:space="preserve"> MAX( (C9077 - B9077) * IF( G9077 = 2, $N$7, $N$6 ), 0 )</f>
        <v>7.4009100000000008E-2</v>
      </c>
      <c r="K9077" s="3">
        <f t="shared" si="283"/>
        <v>7.4009100000000008E-2</v>
      </c>
    </row>
    <row r="9078" spans="1:11" x14ac:dyDescent="0.2">
      <c r="A9078" s="1">
        <v>45847.083333333336</v>
      </c>
      <c r="B9078">
        <v>0</v>
      </c>
      <c r="C9078">
        <v>0.69499999999999995</v>
      </c>
      <c r="E9078">
        <v>0</v>
      </c>
      <c r="F9078">
        <f t="shared" si="282"/>
        <v>0.69499999999999995</v>
      </c>
      <c r="G9078">
        <v>2</v>
      </c>
      <c r="H9078">
        <f>E9078*$N$8</f>
        <v>0</v>
      </c>
      <c r="I9078">
        <f xml:space="preserve"> C9078 * IF( G9078 = 2, $N$7, $N$6 )</f>
        <v>9.4033499999999992E-2</v>
      </c>
      <c r="J9078">
        <f xml:space="preserve"> MAX( (C9078 - B9078) * IF( G9078 = 2, $N$7, $N$6 ), 0 )</f>
        <v>9.4033499999999992E-2</v>
      </c>
      <c r="K9078" s="3">
        <f t="shared" si="283"/>
        <v>9.4033499999999992E-2</v>
      </c>
    </row>
    <row r="9079" spans="1:11" x14ac:dyDescent="0.2">
      <c r="A9079" s="1">
        <v>45847.104166666664</v>
      </c>
      <c r="B9079">
        <v>0</v>
      </c>
      <c r="C9079">
        <v>0.55500000000000005</v>
      </c>
      <c r="E9079">
        <v>0</v>
      </c>
      <c r="F9079">
        <f t="shared" si="282"/>
        <v>0.55500000000000005</v>
      </c>
      <c r="G9079">
        <v>2</v>
      </c>
      <c r="H9079">
        <f>E9079*$N$8</f>
        <v>0</v>
      </c>
      <c r="I9079">
        <f xml:space="preserve"> C9079 * IF( G9079 = 2, $N$7, $N$6 )</f>
        <v>7.5091500000000005E-2</v>
      </c>
      <c r="J9079">
        <f xml:space="preserve"> MAX( (C9079 - B9079) * IF( G9079 = 2, $N$7, $N$6 ), 0 )</f>
        <v>7.5091500000000005E-2</v>
      </c>
      <c r="K9079" s="3">
        <f t="shared" si="283"/>
        <v>7.5091500000000005E-2</v>
      </c>
    </row>
    <row r="9080" spans="1:11" x14ac:dyDescent="0.2">
      <c r="A9080" s="1">
        <v>45847.125</v>
      </c>
      <c r="B9080">
        <v>0</v>
      </c>
      <c r="C9080">
        <v>0.625</v>
      </c>
      <c r="E9080">
        <v>0</v>
      </c>
      <c r="F9080">
        <f t="shared" si="282"/>
        <v>0.625</v>
      </c>
      <c r="G9080">
        <v>2</v>
      </c>
      <c r="H9080">
        <f>E9080*$N$8</f>
        <v>0</v>
      </c>
      <c r="I9080">
        <f xml:space="preserve"> C9080 * IF( G9080 = 2, $N$7, $N$6 )</f>
        <v>8.4562499999999999E-2</v>
      </c>
      <c r="J9080">
        <f xml:space="preserve"> MAX( (C9080 - B9080) * IF( G9080 = 2, $N$7, $N$6 ), 0 )</f>
        <v>8.4562499999999999E-2</v>
      </c>
      <c r="K9080" s="3">
        <f t="shared" si="283"/>
        <v>8.4562499999999999E-2</v>
      </c>
    </row>
    <row r="9081" spans="1:11" x14ac:dyDescent="0.2">
      <c r="A9081" s="1">
        <v>45847.145833333336</v>
      </c>
      <c r="B9081">
        <v>0</v>
      </c>
      <c r="C9081">
        <v>0.57799999999999996</v>
      </c>
      <c r="E9081">
        <v>0</v>
      </c>
      <c r="F9081">
        <f t="shared" si="282"/>
        <v>0.57799999999999996</v>
      </c>
      <c r="G9081">
        <v>2</v>
      </c>
      <c r="H9081">
        <f>E9081*$N$8</f>
        <v>0</v>
      </c>
      <c r="I9081">
        <f xml:space="preserve"> C9081 * IF( G9081 = 2, $N$7, $N$6 )</f>
        <v>7.8203399999999992E-2</v>
      </c>
      <c r="J9081">
        <f xml:space="preserve"> MAX( (C9081 - B9081) * IF( G9081 = 2, $N$7, $N$6 ), 0 )</f>
        <v>7.8203399999999992E-2</v>
      </c>
      <c r="K9081" s="3">
        <f t="shared" si="283"/>
        <v>7.8203399999999992E-2</v>
      </c>
    </row>
    <row r="9082" spans="1:11" x14ac:dyDescent="0.2">
      <c r="A9082" s="1">
        <v>45847.166666666664</v>
      </c>
      <c r="B9082">
        <v>0</v>
      </c>
      <c r="C9082">
        <v>0.626</v>
      </c>
      <c r="E9082">
        <v>0</v>
      </c>
      <c r="F9082">
        <f t="shared" si="282"/>
        <v>0.626</v>
      </c>
      <c r="G9082">
        <v>2</v>
      </c>
      <c r="H9082">
        <f>E9082*$N$8</f>
        <v>0</v>
      </c>
      <c r="I9082">
        <f xml:space="preserve"> C9082 * IF( G9082 = 2, $N$7, $N$6 )</f>
        <v>8.4697800000000004E-2</v>
      </c>
      <c r="J9082">
        <f xml:space="preserve"> MAX( (C9082 - B9082) * IF( G9082 = 2, $N$7, $N$6 ), 0 )</f>
        <v>8.4697800000000004E-2</v>
      </c>
      <c r="K9082" s="3">
        <f t="shared" si="283"/>
        <v>8.4697800000000004E-2</v>
      </c>
    </row>
    <row r="9083" spans="1:11" x14ac:dyDescent="0.2">
      <c r="A9083" s="1">
        <v>45847.1875</v>
      </c>
      <c r="B9083">
        <v>0</v>
      </c>
      <c r="C9083">
        <v>0.623</v>
      </c>
      <c r="E9083">
        <v>0</v>
      </c>
      <c r="F9083">
        <f t="shared" si="282"/>
        <v>0.623</v>
      </c>
      <c r="G9083">
        <v>2</v>
      </c>
      <c r="H9083">
        <f>E9083*$N$8</f>
        <v>0</v>
      </c>
      <c r="I9083">
        <f xml:space="preserve"> C9083 * IF( G9083 = 2, $N$7, $N$6 )</f>
        <v>8.4291900000000003E-2</v>
      </c>
      <c r="J9083">
        <f xml:space="preserve"> MAX( (C9083 - B9083) * IF( G9083 = 2, $N$7, $N$6 ), 0 )</f>
        <v>8.4291900000000003E-2</v>
      </c>
      <c r="K9083" s="3">
        <f t="shared" si="283"/>
        <v>8.4291900000000003E-2</v>
      </c>
    </row>
    <row r="9084" spans="1:11" x14ac:dyDescent="0.2">
      <c r="A9084" s="1">
        <v>45847.208333333336</v>
      </c>
      <c r="B9084">
        <v>0</v>
      </c>
      <c r="C9084">
        <v>0.55700000000000005</v>
      </c>
      <c r="E9084">
        <v>0</v>
      </c>
      <c r="F9084">
        <f t="shared" si="282"/>
        <v>0.55700000000000005</v>
      </c>
      <c r="G9084">
        <v>2</v>
      </c>
      <c r="H9084">
        <f>E9084*$N$8</f>
        <v>0</v>
      </c>
      <c r="I9084">
        <f xml:space="preserve"> C9084 * IF( G9084 = 2, $N$7, $N$6 )</f>
        <v>7.5362100000000015E-2</v>
      </c>
      <c r="J9084">
        <f xml:space="preserve"> MAX( (C9084 - B9084) * IF( G9084 = 2, $N$7, $N$6 ), 0 )</f>
        <v>7.5362100000000015E-2</v>
      </c>
      <c r="K9084" s="3">
        <f t="shared" si="283"/>
        <v>7.5362100000000015E-2</v>
      </c>
    </row>
    <row r="9085" spans="1:11" x14ac:dyDescent="0.2">
      <c r="A9085" s="1">
        <v>45847.229166666664</v>
      </c>
      <c r="B9085">
        <v>0</v>
      </c>
      <c r="C9085">
        <v>0.60599999999999998</v>
      </c>
      <c r="E9085">
        <v>0</v>
      </c>
      <c r="F9085">
        <f t="shared" si="282"/>
        <v>0.60599999999999998</v>
      </c>
      <c r="G9085">
        <v>2</v>
      </c>
      <c r="H9085">
        <f>E9085*$N$8</f>
        <v>0</v>
      </c>
      <c r="I9085">
        <f xml:space="preserve"> C9085 * IF( G9085 = 2, $N$7, $N$6 )</f>
        <v>8.1991800000000004E-2</v>
      </c>
      <c r="J9085">
        <f xml:space="preserve"> MAX( (C9085 - B9085) * IF( G9085 = 2, $N$7, $N$6 ), 0 )</f>
        <v>8.1991800000000004E-2</v>
      </c>
      <c r="K9085" s="3">
        <f t="shared" si="283"/>
        <v>8.1991800000000004E-2</v>
      </c>
    </row>
    <row r="9086" spans="1:11" x14ac:dyDescent="0.2">
      <c r="A9086" s="1">
        <v>45847.25</v>
      </c>
      <c r="B9086">
        <v>0</v>
      </c>
      <c r="C9086">
        <v>0.45600000000000002</v>
      </c>
      <c r="E9086">
        <v>0</v>
      </c>
      <c r="F9086">
        <f t="shared" si="282"/>
        <v>0.45600000000000002</v>
      </c>
      <c r="G9086">
        <v>2</v>
      </c>
      <c r="H9086">
        <f>E9086*$N$8</f>
        <v>0</v>
      </c>
      <c r="I9086">
        <f xml:space="preserve"> C9086 * IF( G9086 = 2, $N$7, $N$6 )</f>
        <v>6.1696800000000003E-2</v>
      </c>
      <c r="J9086">
        <f xml:space="preserve"> MAX( (C9086 - B9086) * IF( G9086 = 2, $N$7, $N$6 ), 0 )</f>
        <v>6.1696800000000003E-2</v>
      </c>
      <c r="K9086" s="3">
        <f t="shared" si="283"/>
        <v>6.1696800000000003E-2</v>
      </c>
    </row>
    <row r="9087" spans="1:11" x14ac:dyDescent="0.2">
      <c r="A9087" s="1">
        <v>45847.270833333336</v>
      </c>
      <c r="B9087">
        <v>0</v>
      </c>
      <c r="C9087">
        <v>0.53900000000000003</v>
      </c>
      <c r="E9087">
        <v>0</v>
      </c>
      <c r="F9087">
        <f t="shared" si="282"/>
        <v>0.53900000000000003</v>
      </c>
      <c r="G9087">
        <v>2</v>
      </c>
      <c r="H9087">
        <f>E9087*$N$8</f>
        <v>0</v>
      </c>
      <c r="I9087">
        <f xml:space="preserve"> C9087 * IF( G9087 = 2, $N$7, $N$6 )</f>
        <v>7.2926700000000011E-2</v>
      </c>
      <c r="J9087">
        <f xml:space="preserve"> MAX( (C9087 - B9087) * IF( G9087 = 2, $N$7, $N$6 ), 0 )</f>
        <v>7.2926700000000011E-2</v>
      </c>
      <c r="K9087" s="3">
        <f t="shared" si="283"/>
        <v>7.2926700000000011E-2</v>
      </c>
    </row>
    <row r="9088" spans="1:11" x14ac:dyDescent="0.2">
      <c r="A9088" s="1">
        <v>45847.291666666664</v>
      </c>
      <c r="B9088">
        <v>0</v>
      </c>
      <c r="C9088">
        <v>0.47299999999999998</v>
      </c>
      <c r="E9088">
        <v>0</v>
      </c>
      <c r="F9088">
        <f t="shared" si="282"/>
        <v>0.47299999999999998</v>
      </c>
      <c r="G9088">
        <v>2</v>
      </c>
      <c r="H9088">
        <f>E9088*$N$8</f>
        <v>0</v>
      </c>
      <c r="I9088">
        <f xml:space="preserve"> C9088 * IF( G9088 = 2, $N$7, $N$6 )</f>
        <v>6.3996899999999995E-2</v>
      </c>
      <c r="J9088">
        <f xml:space="preserve"> MAX( (C9088 - B9088) * IF( G9088 = 2, $N$7, $N$6 ), 0 )</f>
        <v>6.3996899999999995E-2</v>
      </c>
      <c r="K9088" s="3">
        <f t="shared" si="283"/>
        <v>6.3996899999999995E-2</v>
      </c>
    </row>
    <row r="9089" spans="1:11" x14ac:dyDescent="0.2">
      <c r="A9089" s="1">
        <v>45847.3125</v>
      </c>
      <c r="B9089">
        <v>0</v>
      </c>
      <c r="C9089">
        <v>0.46400000000000002</v>
      </c>
      <c r="E9089">
        <v>0</v>
      </c>
      <c r="F9089">
        <f t="shared" si="282"/>
        <v>0.46400000000000002</v>
      </c>
      <c r="G9089">
        <v>2</v>
      </c>
      <c r="H9089">
        <f>E9089*$N$8</f>
        <v>0</v>
      </c>
      <c r="I9089">
        <f xml:space="preserve"> C9089 * IF( G9089 = 2, $N$7, $N$6 )</f>
        <v>6.2779200000000007E-2</v>
      </c>
      <c r="J9089">
        <f xml:space="preserve"> MAX( (C9089 - B9089) * IF( G9089 = 2, $N$7, $N$6 ), 0 )</f>
        <v>6.2779200000000007E-2</v>
      </c>
      <c r="K9089" s="3">
        <f t="shared" si="283"/>
        <v>6.2779200000000007E-2</v>
      </c>
    </row>
    <row r="9090" spans="1:11" x14ac:dyDescent="0.2">
      <c r="A9090" s="1">
        <v>45847.333333333336</v>
      </c>
      <c r="B9090">
        <v>0.18247625100000001</v>
      </c>
      <c r="C9090">
        <v>0.5</v>
      </c>
      <c r="E9090">
        <v>0</v>
      </c>
      <c r="F9090">
        <f t="shared" si="282"/>
        <v>0.31752374900000002</v>
      </c>
      <c r="G9090">
        <v>2</v>
      </c>
      <c r="H9090">
        <f>E9090*$N$8</f>
        <v>0</v>
      </c>
      <c r="I9090">
        <f xml:space="preserve"> C9090 * IF( G9090 = 2, $N$7, $N$6 )</f>
        <v>6.7650000000000002E-2</v>
      </c>
      <c r="J9090">
        <f xml:space="preserve"> MAX( (C9090 - B9090) * IF( G9090 = 2, $N$7, $N$6 ), 0 )</f>
        <v>4.2960963239700001E-2</v>
      </c>
      <c r="K9090" s="3">
        <f t="shared" si="283"/>
        <v>4.2960963239700001E-2</v>
      </c>
    </row>
    <row r="9091" spans="1:11" x14ac:dyDescent="0.2">
      <c r="A9091" s="1">
        <v>45847.354166666664</v>
      </c>
      <c r="B9091">
        <v>0.36495250299999998</v>
      </c>
      <c r="C9091">
        <v>0.34599999999999997</v>
      </c>
      <c r="E9091">
        <v>1.7000000000000001E-2</v>
      </c>
      <c r="F9091">
        <f t="shared" ref="F9091:F9154" si="284">MAX(C9091-B9091,0)</f>
        <v>0</v>
      </c>
      <c r="G9091">
        <v>2</v>
      </c>
      <c r="H9091">
        <f>E9091*$N$8</f>
        <v>5.6100000000000008E-4</v>
      </c>
      <c r="I9091">
        <f xml:space="preserve"> C9091 * IF( G9091 = 2, $N$7, $N$6 )</f>
        <v>4.6813799999999996E-2</v>
      </c>
      <c r="J9091">
        <f xml:space="preserve"> MAX( (C9091 - B9091) * IF( G9091 = 2, $N$7, $N$6 ), 0 )</f>
        <v>0</v>
      </c>
      <c r="K9091" s="3">
        <f t="shared" ref="K9091:K9154" si="285">(C9091-B9091)*IF(G9091=2,$N$7,$N$6)</f>
        <v>-2.5642736559000011E-3</v>
      </c>
    </row>
    <row r="9092" spans="1:11" x14ac:dyDescent="0.2">
      <c r="A9092" s="1">
        <v>45847.375</v>
      </c>
      <c r="B9092">
        <v>0.47088111500000002</v>
      </c>
      <c r="C9092">
        <v>0.47899999999999998</v>
      </c>
      <c r="E9092">
        <v>6.0000000000000001E-3</v>
      </c>
      <c r="F9092">
        <f t="shared" si="284"/>
        <v>8.1188849999999646E-3</v>
      </c>
      <c r="G9092">
        <v>2</v>
      </c>
      <c r="H9092">
        <f>E9092*$N$8</f>
        <v>1.9800000000000002E-4</v>
      </c>
      <c r="I9092">
        <f xml:space="preserve"> C9092 * IF( G9092 = 2, $N$7, $N$6 )</f>
        <v>6.4808699999999997E-2</v>
      </c>
      <c r="J9092">
        <f xml:space="preserve"> MAX( (C9092 - B9092) * IF( G9092 = 2, $N$7, $N$6 ), 0 )</f>
        <v>1.0984851404999953E-3</v>
      </c>
      <c r="K9092" s="3">
        <f t="shared" si="285"/>
        <v>1.0984851404999953E-3</v>
      </c>
    </row>
    <row r="9093" spans="1:11" x14ac:dyDescent="0.2">
      <c r="A9093" s="1">
        <v>45847.395833333336</v>
      </c>
      <c r="B9093">
        <v>0.57680972799999997</v>
      </c>
      <c r="C9093">
        <v>-0.28499999999999998</v>
      </c>
      <c r="E9093">
        <v>0.35599999999999998</v>
      </c>
      <c r="F9093">
        <f t="shared" si="284"/>
        <v>0</v>
      </c>
      <c r="G9093">
        <v>2</v>
      </c>
      <c r="H9093">
        <f>E9093*$N$8</f>
        <v>1.1748E-2</v>
      </c>
      <c r="I9093">
        <f xml:space="preserve"> C9093 * IF( G9093 = 2, $N$7, $N$6 )</f>
        <v>-3.8560499999999998E-2</v>
      </c>
      <c r="J9093">
        <f xml:space="preserve"> MAX( (C9093 - B9093) * IF( G9093 = 2, $N$7, $N$6 ), 0 )</f>
        <v>0</v>
      </c>
      <c r="K9093" s="3">
        <f t="shared" si="285"/>
        <v>-0.11660285619839998</v>
      </c>
    </row>
    <row r="9094" spans="1:11" x14ac:dyDescent="0.2">
      <c r="A9094" s="1">
        <v>45847.416666666664</v>
      </c>
      <c r="B9094">
        <v>0.794080165</v>
      </c>
      <c r="C9094">
        <v>-0.39900000000000002</v>
      </c>
      <c r="E9094">
        <v>0.44900000000000001</v>
      </c>
      <c r="F9094">
        <f t="shared" si="284"/>
        <v>0</v>
      </c>
      <c r="G9094">
        <v>2</v>
      </c>
      <c r="H9094">
        <f>E9094*$N$8</f>
        <v>1.4817E-2</v>
      </c>
      <c r="I9094">
        <f xml:space="preserve"> C9094 * IF( G9094 = 2, $N$7, $N$6 )</f>
        <v>-5.3984700000000004E-2</v>
      </c>
      <c r="J9094">
        <f xml:space="preserve"> MAX( (C9094 - B9094) * IF( G9094 = 2, $N$7, $N$6 ), 0 )</f>
        <v>0</v>
      </c>
      <c r="K9094" s="3">
        <f t="shared" si="285"/>
        <v>-0.16142374632450002</v>
      </c>
    </row>
    <row r="9095" spans="1:11" x14ac:dyDescent="0.2">
      <c r="A9095" s="1">
        <v>45847.4375</v>
      </c>
      <c r="B9095">
        <v>1.011350602</v>
      </c>
      <c r="C9095">
        <v>-5.1999999999999998E-2</v>
      </c>
      <c r="E9095">
        <v>0.152</v>
      </c>
      <c r="F9095">
        <f t="shared" si="284"/>
        <v>0</v>
      </c>
      <c r="G9095">
        <v>2</v>
      </c>
      <c r="H9095">
        <f>E9095*$N$8</f>
        <v>5.0160000000000005E-3</v>
      </c>
      <c r="I9095">
        <f xml:space="preserve"> C9095 * IF( G9095 = 2, $N$7, $N$6 )</f>
        <v>-7.0355999999999995E-3</v>
      </c>
      <c r="J9095">
        <f xml:space="preserve"> MAX( (C9095 - B9095) * IF( G9095 = 2, $N$7, $N$6 ), 0 )</f>
        <v>0</v>
      </c>
      <c r="K9095" s="3">
        <f t="shared" si="285"/>
        <v>-0.14387133645060002</v>
      </c>
    </row>
    <row r="9096" spans="1:11" x14ac:dyDescent="0.2">
      <c r="A9096" s="1">
        <v>45847.458333333336</v>
      </c>
      <c r="B9096">
        <v>0.87176270700000003</v>
      </c>
      <c r="C9096">
        <v>1.052</v>
      </c>
      <c r="E9096">
        <v>0</v>
      </c>
      <c r="F9096">
        <f t="shared" si="284"/>
        <v>0.18023729300000002</v>
      </c>
      <c r="G9096">
        <v>2</v>
      </c>
      <c r="H9096">
        <f>E9096*$N$8</f>
        <v>0</v>
      </c>
      <c r="I9096">
        <f xml:space="preserve"> C9096 * IF( G9096 = 2, $N$7, $N$6 )</f>
        <v>0.14233560000000001</v>
      </c>
      <c r="J9096">
        <f xml:space="preserve"> MAX( (C9096 - B9096) * IF( G9096 = 2, $N$7, $N$6 ), 0 )</f>
        <v>2.4386105742900004E-2</v>
      </c>
      <c r="K9096" s="3">
        <f t="shared" si="285"/>
        <v>2.4386105742900004E-2</v>
      </c>
    </row>
    <row r="9097" spans="1:11" x14ac:dyDescent="0.2">
      <c r="A9097" s="1">
        <v>45847.479166666664</v>
      </c>
      <c r="B9097">
        <v>0.73217481100000004</v>
      </c>
      <c r="C9097">
        <v>-2.1000000000000001E-2</v>
      </c>
      <c r="E9097">
        <v>0.17100000000000001</v>
      </c>
      <c r="F9097">
        <f t="shared" si="284"/>
        <v>0</v>
      </c>
      <c r="G9097">
        <v>2</v>
      </c>
      <c r="H9097">
        <f>E9097*$N$8</f>
        <v>5.6430000000000004E-3</v>
      </c>
      <c r="I9097">
        <f xml:space="preserve"> C9097 * IF( G9097 = 2, $N$7, $N$6 )</f>
        <v>-2.8413000000000002E-3</v>
      </c>
      <c r="J9097">
        <f xml:space="preserve"> MAX( (C9097 - B9097) * IF( G9097 = 2, $N$7, $N$6 ), 0 )</f>
        <v>0</v>
      </c>
      <c r="K9097" s="3">
        <f t="shared" si="285"/>
        <v>-0.10190455192830002</v>
      </c>
    </row>
    <row r="9098" spans="1:11" x14ac:dyDescent="0.2">
      <c r="A9098" s="1">
        <v>45847.5</v>
      </c>
      <c r="B9098">
        <v>0.66787520099999997</v>
      </c>
      <c r="C9098">
        <v>-0.40600000000000003</v>
      </c>
      <c r="E9098">
        <v>0.46200000000000002</v>
      </c>
      <c r="F9098">
        <f t="shared" si="284"/>
        <v>0</v>
      </c>
      <c r="G9098">
        <v>2</v>
      </c>
      <c r="H9098">
        <f>E9098*$N$8</f>
        <v>1.5246000000000001E-2</v>
      </c>
      <c r="I9098">
        <f xml:space="preserve"> C9098 * IF( G9098 = 2, $N$7, $N$6 )</f>
        <v>-5.4931800000000003E-2</v>
      </c>
      <c r="J9098">
        <f xml:space="preserve"> MAX( (C9098 - B9098) * IF( G9098 = 2, $N$7, $N$6 ), 0 )</f>
        <v>0</v>
      </c>
      <c r="K9098" s="3">
        <f t="shared" si="285"/>
        <v>-0.14529531469529999</v>
      </c>
    </row>
    <row r="9099" spans="1:11" x14ac:dyDescent="0.2">
      <c r="A9099" s="1">
        <v>45847.520833333336</v>
      </c>
      <c r="B9099">
        <v>0.60357559000000005</v>
      </c>
      <c r="C9099">
        <v>0.187</v>
      </c>
      <c r="E9099">
        <v>0.10100000000000001</v>
      </c>
      <c r="F9099">
        <f t="shared" si="284"/>
        <v>0</v>
      </c>
      <c r="G9099">
        <v>2</v>
      </c>
      <c r="H9099">
        <f>E9099*$N$8</f>
        <v>3.3330000000000005E-3</v>
      </c>
      <c r="I9099">
        <f xml:space="preserve"> C9099 * IF( G9099 = 2, $N$7, $N$6 )</f>
        <v>2.53011E-2</v>
      </c>
      <c r="J9099">
        <f xml:space="preserve"> MAX( (C9099 - B9099) * IF( G9099 = 2, $N$7, $N$6 ), 0 )</f>
        <v>0</v>
      </c>
      <c r="K9099" s="3">
        <f t="shared" si="285"/>
        <v>-5.636267732700001E-2</v>
      </c>
    </row>
    <row r="9100" spans="1:11" x14ac:dyDescent="0.2">
      <c r="A9100" s="1">
        <v>45847.541666666664</v>
      </c>
      <c r="B9100">
        <v>0.47724374400000003</v>
      </c>
      <c r="C9100">
        <v>0.19700000000000001</v>
      </c>
      <c r="E9100">
        <v>1.2999999999999999E-2</v>
      </c>
      <c r="F9100">
        <f t="shared" si="284"/>
        <v>0</v>
      </c>
      <c r="G9100">
        <v>2</v>
      </c>
      <c r="H9100">
        <f>E9100*$N$8</f>
        <v>4.2900000000000002E-4</v>
      </c>
      <c r="I9100">
        <f xml:space="preserve"> C9100 * IF( G9100 = 2, $N$7, $N$6 )</f>
        <v>2.6654100000000003E-2</v>
      </c>
      <c r="J9100">
        <f xml:space="preserve"> MAX( (C9100 - B9100) * IF( G9100 = 2, $N$7, $N$6 ), 0 )</f>
        <v>0</v>
      </c>
      <c r="K9100" s="3">
        <f t="shared" si="285"/>
        <v>-3.7916978563200004E-2</v>
      </c>
    </row>
    <row r="9101" spans="1:11" x14ac:dyDescent="0.2">
      <c r="A9101" s="1">
        <v>45847.5625</v>
      </c>
      <c r="B9101">
        <v>0.350911898</v>
      </c>
      <c r="C9101">
        <v>4.4999999999999998E-2</v>
      </c>
      <c r="E9101">
        <v>0.113</v>
      </c>
      <c r="F9101">
        <f t="shared" si="284"/>
        <v>0</v>
      </c>
      <c r="G9101">
        <v>2</v>
      </c>
      <c r="H9101">
        <f>E9101*$N$8</f>
        <v>3.7290000000000001E-3</v>
      </c>
      <c r="I9101">
        <f xml:space="preserve"> C9101 * IF( G9101 = 2, $N$7, $N$6 )</f>
        <v>6.0885000000000002E-3</v>
      </c>
      <c r="J9101">
        <f xml:space="preserve"> MAX( (C9101 - B9101) * IF( G9101 = 2, $N$7, $N$6 ), 0 )</f>
        <v>0</v>
      </c>
      <c r="K9101" s="3">
        <f t="shared" si="285"/>
        <v>-4.1389879799400002E-2</v>
      </c>
    </row>
    <row r="9102" spans="1:11" x14ac:dyDescent="0.2">
      <c r="A9102" s="1">
        <v>45847.583333333336</v>
      </c>
      <c r="B9102">
        <v>0.29099226900000003</v>
      </c>
      <c r="C9102">
        <v>0.92600000000000005</v>
      </c>
      <c r="E9102">
        <v>0</v>
      </c>
      <c r="F9102">
        <f t="shared" si="284"/>
        <v>0.63500773099999996</v>
      </c>
      <c r="G9102">
        <v>2</v>
      </c>
      <c r="H9102">
        <f>E9102*$N$8</f>
        <v>0</v>
      </c>
      <c r="I9102">
        <f xml:space="preserve"> C9102 * IF( G9102 = 2, $N$7, $N$6 )</f>
        <v>0.1252878</v>
      </c>
      <c r="J9102">
        <f xml:space="preserve"> MAX( (C9102 - B9102) * IF( G9102 = 2, $N$7, $N$6 ), 0 )</f>
        <v>8.5916546004300001E-2</v>
      </c>
      <c r="K9102" s="3">
        <f t="shared" si="285"/>
        <v>8.5916546004300001E-2</v>
      </c>
    </row>
    <row r="9103" spans="1:11" x14ac:dyDescent="0.2">
      <c r="A9103" s="1">
        <v>45847.604166666664</v>
      </c>
      <c r="B9103">
        <v>0.231072641</v>
      </c>
      <c r="C9103">
        <v>0.82399999999999995</v>
      </c>
      <c r="E9103">
        <v>3.0000000000000001E-3</v>
      </c>
      <c r="F9103">
        <f t="shared" si="284"/>
        <v>0.59292735899999993</v>
      </c>
      <c r="G9103">
        <v>2</v>
      </c>
      <c r="H9103">
        <f>E9103*$N$8</f>
        <v>9.9000000000000008E-5</v>
      </c>
      <c r="I9103">
        <f xml:space="preserve"> C9103 * IF( G9103 = 2, $N$7, $N$6 )</f>
        <v>0.11148719999999999</v>
      </c>
      <c r="J9103">
        <f xml:space="preserve"> MAX( (C9103 - B9103) * IF( G9103 = 2, $N$7, $N$6 ), 0 )</f>
        <v>8.0223071672699986E-2</v>
      </c>
      <c r="K9103" s="3">
        <f t="shared" si="285"/>
        <v>8.0223071672699986E-2</v>
      </c>
    </row>
    <row r="9104" spans="1:11" x14ac:dyDescent="0.2">
      <c r="A9104" s="1">
        <v>45847.625</v>
      </c>
      <c r="B9104">
        <v>0.242762319</v>
      </c>
      <c r="C9104">
        <v>0.38</v>
      </c>
      <c r="E9104">
        <v>0</v>
      </c>
      <c r="F9104">
        <f t="shared" si="284"/>
        <v>0.137237681</v>
      </c>
      <c r="G9104">
        <v>1</v>
      </c>
      <c r="H9104">
        <f>E9104*$N$8</f>
        <v>0</v>
      </c>
      <c r="I9104">
        <f xml:space="preserve"> C9104 * IF( G9104 = 2, $N$7, $N$6 )</f>
        <v>0.150898</v>
      </c>
      <c r="J9104">
        <f xml:space="preserve"> MAX( (C9104 - B9104) * IF( G9104 = 2, $N$7, $N$6 ), 0 )</f>
        <v>5.4497083125100002E-2</v>
      </c>
      <c r="K9104" s="3">
        <f t="shared" si="285"/>
        <v>5.4497083125100002E-2</v>
      </c>
    </row>
    <row r="9105" spans="1:11" x14ac:dyDescent="0.2">
      <c r="A9105" s="1">
        <v>45847.645833333336</v>
      </c>
      <c r="B9105">
        <v>0.25445199699999999</v>
      </c>
      <c r="C9105">
        <v>0.46800000000000003</v>
      </c>
      <c r="E9105">
        <v>0</v>
      </c>
      <c r="F9105">
        <f t="shared" si="284"/>
        <v>0.21354800300000004</v>
      </c>
      <c r="G9105">
        <v>1</v>
      </c>
      <c r="H9105">
        <f>E9105*$N$8</f>
        <v>0</v>
      </c>
      <c r="I9105">
        <f xml:space="preserve"> C9105 * IF( G9105 = 2, $N$7, $N$6 )</f>
        <v>0.1858428</v>
      </c>
      <c r="J9105">
        <f xml:space="preserve"> MAX( (C9105 - B9105) * IF( G9105 = 2, $N$7, $N$6 ), 0 )</f>
        <v>8.479991199130002E-2</v>
      </c>
      <c r="K9105" s="3">
        <f t="shared" si="285"/>
        <v>8.479991199130002E-2</v>
      </c>
    </row>
    <row r="9106" spans="1:11" x14ac:dyDescent="0.2">
      <c r="A9106" s="1">
        <v>45847.666666666664</v>
      </c>
      <c r="B9106">
        <v>0.18938338599999999</v>
      </c>
      <c r="C9106">
        <v>0.749</v>
      </c>
      <c r="E9106">
        <v>0</v>
      </c>
      <c r="F9106">
        <f t="shared" si="284"/>
        <v>0.55961661400000007</v>
      </c>
      <c r="G9106">
        <v>1</v>
      </c>
      <c r="H9106">
        <f>E9106*$N$8</f>
        <v>0</v>
      </c>
      <c r="I9106">
        <f xml:space="preserve"> C9106 * IF( G9106 = 2, $N$7, $N$6 )</f>
        <v>0.29742790000000002</v>
      </c>
      <c r="J9106">
        <f xml:space="preserve"> MAX( (C9106 - B9106) * IF( G9106 = 2, $N$7, $N$6 ), 0 )</f>
        <v>0.22222375741940004</v>
      </c>
      <c r="K9106" s="3">
        <f t="shared" si="285"/>
        <v>0.22222375741940004</v>
      </c>
    </row>
    <row r="9107" spans="1:11" x14ac:dyDescent="0.2">
      <c r="A9107" s="1">
        <v>45847.6875</v>
      </c>
      <c r="B9107">
        <v>0.124314776</v>
      </c>
      <c r="C9107">
        <v>0.90100000000000002</v>
      </c>
      <c r="E9107">
        <v>0</v>
      </c>
      <c r="F9107">
        <f t="shared" si="284"/>
        <v>0.77668522400000006</v>
      </c>
      <c r="G9107">
        <v>1</v>
      </c>
      <c r="H9107">
        <f>E9107*$N$8</f>
        <v>0</v>
      </c>
      <c r="I9107">
        <f xml:space="preserve"> C9107 * IF( G9107 = 2, $N$7, $N$6 )</f>
        <v>0.35778710000000002</v>
      </c>
      <c r="J9107">
        <f xml:space="preserve"> MAX( (C9107 - B9107) * IF( G9107 = 2, $N$7, $N$6 ), 0 )</f>
        <v>0.30842170245040001</v>
      </c>
      <c r="K9107" s="3">
        <f t="shared" si="285"/>
        <v>0.30842170245040001</v>
      </c>
    </row>
    <row r="9108" spans="1:11" x14ac:dyDescent="0.2">
      <c r="A9108" s="1">
        <v>45847.708333333336</v>
      </c>
      <c r="B9108">
        <v>6.2157388000000001E-2</v>
      </c>
      <c r="C9108">
        <v>0.92400000000000004</v>
      </c>
      <c r="E9108">
        <v>0</v>
      </c>
      <c r="F9108">
        <f t="shared" si="284"/>
        <v>0.86184261200000001</v>
      </c>
      <c r="G9108">
        <v>1</v>
      </c>
      <c r="H9108">
        <f>E9108*$N$8</f>
        <v>0</v>
      </c>
      <c r="I9108">
        <f xml:space="preserve"> C9108 * IF( G9108 = 2, $N$7, $N$6 )</f>
        <v>0.36692040000000004</v>
      </c>
      <c r="J9108">
        <f xml:space="preserve"> MAX( (C9108 - B9108) * IF( G9108 = 2, $N$7, $N$6 ), 0 )</f>
        <v>0.34223770122520003</v>
      </c>
      <c r="K9108" s="3">
        <f t="shared" si="285"/>
        <v>0.34223770122520003</v>
      </c>
    </row>
    <row r="9109" spans="1:11" x14ac:dyDescent="0.2">
      <c r="A9109" s="1">
        <v>45847.729166666664</v>
      </c>
      <c r="B9109">
        <v>0</v>
      </c>
      <c r="C9109">
        <v>0.61099999999999999</v>
      </c>
      <c r="E9109">
        <v>0</v>
      </c>
      <c r="F9109">
        <f t="shared" si="284"/>
        <v>0.61099999999999999</v>
      </c>
      <c r="G9109">
        <v>1</v>
      </c>
      <c r="H9109">
        <f>E9109*$N$8</f>
        <v>0</v>
      </c>
      <c r="I9109">
        <f xml:space="preserve"> C9109 * IF( G9109 = 2, $N$7, $N$6 )</f>
        <v>0.24262810000000001</v>
      </c>
      <c r="J9109">
        <f xml:space="preserve"> MAX( (C9109 - B9109) * IF( G9109 = 2, $N$7, $N$6 ), 0 )</f>
        <v>0.24262810000000001</v>
      </c>
      <c r="K9109" s="3">
        <f t="shared" si="285"/>
        <v>0.24262810000000001</v>
      </c>
    </row>
    <row r="9110" spans="1:11" x14ac:dyDescent="0.2">
      <c r="A9110" s="1">
        <v>45847.75</v>
      </c>
      <c r="B9110">
        <v>0</v>
      </c>
      <c r="C9110">
        <v>0.52900000000000003</v>
      </c>
      <c r="E9110">
        <v>0</v>
      </c>
      <c r="F9110">
        <f t="shared" si="284"/>
        <v>0.52900000000000003</v>
      </c>
      <c r="G9110">
        <v>1</v>
      </c>
      <c r="H9110">
        <f>E9110*$N$8</f>
        <v>0</v>
      </c>
      <c r="I9110">
        <f xml:space="preserve"> C9110 * IF( G9110 = 2, $N$7, $N$6 )</f>
        <v>0.21006590000000003</v>
      </c>
      <c r="J9110">
        <f xml:space="preserve"> MAX( (C9110 - B9110) * IF( G9110 = 2, $N$7, $N$6 ), 0 )</f>
        <v>0.21006590000000003</v>
      </c>
      <c r="K9110" s="3">
        <f t="shared" si="285"/>
        <v>0.21006590000000003</v>
      </c>
    </row>
    <row r="9111" spans="1:11" x14ac:dyDescent="0.2">
      <c r="A9111" s="1">
        <v>45847.770833333336</v>
      </c>
      <c r="B9111">
        <v>0</v>
      </c>
      <c r="C9111">
        <v>0.60099999999999998</v>
      </c>
      <c r="E9111">
        <v>0</v>
      </c>
      <c r="F9111">
        <f t="shared" si="284"/>
        <v>0.60099999999999998</v>
      </c>
      <c r="G9111">
        <v>1</v>
      </c>
      <c r="H9111">
        <f>E9111*$N$8</f>
        <v>0</v>
      </c>
      <c r="I9111">
        <f xml:space="preserve"> C9111 * IF( G9111 = 2, $N$7, $N$6 )</f>
        <v>0.23865709999999998</v>
      </c>
      <c r="J9111">
        <f xml:space="preserve"> MAX( (C9111 - B9111) * IF( G9111 = 2, $N$7, $N$6 ), 0 )</f>
        <v>0.23865709999999998</v>
      </c>
      <c r="K9111" s="3">
        <f t="shared" si="285"/>
        <v>0.23865709999999998</v>
      </c>
    </row>
    <row r="9112" spans="1:11" x14ac:dyDescent="0.2">
      <c r="A9112" s="1">
        <v>45847.791666666664</v>
      </c>
      <c r="B9112">
        <v>0</v>
      </c>
      <c r="C9112">
        <v>0.58299999999999996</v>
      </c>
      <c r="E9112">
        <v>0</v>
      </c>
      <c r="F9112">
        <f t="shared" si="284"/>
        <v>0.58299999999999996</v>
      </c>
      <c r="G9112">
        <v>1</v>
      </c>
      <c r="H9112">
        <f>E9112*$N$8</f>
        <v>0</v>
      </c>
      <c r="I9112">
        <f xml:space="preserve"> C9112 * IF( G9112 = 2, $N$7, $N$6 )</f>
        <v>0.2315093</v>
      </c>
      <c r="J9112">
        <f xml:space="preserve"> MAX( (C9112 - B9112) * IF( G9112 = 2, $N$7, $N$6 ), 0 )</f>
        <v>0.2315093</v>
      </c>
      <c r="K9112" s="3">
        <f t="shared" si="285"/>
        <v>0.2315093</v>
      </c>
    </row>
    <row r="9113" spans="1:11" x14ac:dyDescent="0.2">
      <c r="A9113" s="1">
        <v>45847.8125</v>
      </c>
      <c r="B9113">
        <v>0</v>
      </c>
      <c r="C9113">
        <v>0.49</v>
      </c>
      <c r="E9113">
        <v>0</v>
      </c>
      <c r="F9113">
        <f t="shared" si="284"/>
        <v>0.49</v>
      </c>
      <c r="G9113">
        <v>1</v>
      </c>
      <c r="H9113">
        <f>E9113*$N$8</f>
        <v>0</v>
      </c>
      <c r="I9113">
        <f xml:space="preserve"> C9113 * IF( G9113 = 2, $N$7, $N$6 )</f>
        <v>0.194579</v>
      </c>
      <c r="J9113">
        <f xml:space="preserve"> MAX( (C9113 - B9113) * IF( G9113 = 2, $N$7, $N$6 ), 0 )</f>
        <v>0.194579</v>
      </c>
      <c r="K9113" s="3">
        <f t="shared" si="285"/>
        <v>0.194579</v>
      </c>
    </row>
    <row r="9114" spans="1:11" x14ac:dyDescent="0.2">
      <c r="A9114" s="1">
        <v>45847.833333333336</v>
      </c>
      <c r="B9114">
        <v>0</v>
      </c>
      <c r="C9114">
        <v>0.55300000000000005</v>
      </c>
      <c r="E9114">
        <v>0</v>
      </c>
      <c r="F9114">
        <f t="shared" si="284"/>
        <v>0.55300000000000005</v>
      </c>
      <c r="G9114">
        <v>1</v>
      </c>
      <c r="H9114">
        <f>E9114*$N$8</f>
        <v>0</v>
      </c>
      <c r="I9114">
        <f xml:space="preserve"> C9114 * IF( G9114 = 2, $N$7, $N$6 )</f>
        <v>0.21959630000000002</v>
      </c>
      <c r="J9114">
        <f xml:space="preserve"> MAX( (C9114 - B9114) * IF( G9114 = 2, $N$7, $N$6 ), 0 )</f>
        <v>0.21959630000000002</v>
      </c>
      <c r="K9114" s="3">
        <f t="shared" si="285"/>
        <v>0.21959630000000002</v>
      </c>
    </row>
    <row r="9115" spans="1:11" x14ac:dyDescent="0.2">
      <c r="A9115" s="1">
        <v>45847.854166666664</v>
      </c>
      <c r="B9115">
        <v>0</v>
      </c>
      <c r="C9115">
        <v>0.45500000000000002</v>
      </c>
      <c r="E9115">
        <v>0</v>
      </c>
      <c r="F9115">
        <f t="shared" si="284"/>
        <v>0.45500000000000002</v>
      </c>
      <c r="G9115">
        <v>1</v>
      </c>
      <c r="H9115">
        <f>E9115*$N$8</f>
        <v>0</v>
      </c>
      <c r="I9115">
        <f xml:space="preserve"> C9115 * IF( G9115 = 2, $N$7, $N$6 )</f>
        <v>0.18068050000000002</v>
      </c>
      <c r="J9115">
        <f xml:space="preserve"> MAX( (C9115 - B9115) * IF( G9115 = 2, $N$7, $N$6 ), 0 )</f>
        <v>0.18068050000000002</v>
      </c>
      <c r="K9115" s="3">
        <f t="shared" si="285"/>
        <v>0.18068050000000002</v>
      </c>
    </row>
    <row r="9116" spans="1:11" x14ac:dyDescent="0.2">
      <c r="A9116" s="1">
        <v>45847.875</v>
      </c>
      <c r="B9116">
        <v>0</v>
      </c>
      <c r="C9116">
        <v>0.56100000000000005</v>
      </c>
      <c r="E9116">
        <v>0</v>
      </c>
      <c r="F9116">
        <f t="shared" si="284"/>
        <v>0.56100000000000005</v>
      </c>
      <c r="G9116">
        <v>2</v>
      </c>
      <c r="H9116">
        <f>E9116*$N$8</f>
        <v>0</v>
      </c>
      <c r="I9116">
        <f xml:space="preserve"> C9116 * IF( G9116 = 2, $N$7, $N$6 )</f>
        <v>7.5903300000000007E-2</v>
      </c>
      <c r="J9116">
        <f xml:space="preserve"> MAX( (C9116 - B9116) * IF( G9116 = 2, $N$7, $N$6 ), 0 )</f>
        <v>7.5903300000000007E-2</v>
      </c>
      <c r="K9116" s="3">
        <f t="shared" si="285"/>
        <v>7.5903300000000007E-2</v>
      </c>
    </row>
    <row r="9117" spans="1:11" x14ac:dyDescent="0.2">
      <c r="A9117" s="1">
        <v>45847.895833333336</v>
      </c>
      <c r="B9117">
        <v>0</v>
      </c>
      <c r="C9117">
        <v>0.55900000000000005</v>
      </c>
      <c r="E9117">
        <v>0</v>
      </c>
      <c r="F9117">
        <f t="shared" si="284"/>
        <v>0.55900000000000005</v>
      </c>
      <c r="G9117">
        <v>2</v>
      </c>
      <c r="H9117">
        <f>E9117*$N$8</f>
        <v>0</v>
      </c>
      <c r="I9117">
        <f xml:space="preserve"> C9117 * IF( G9117 = 2, $N$7, $N$6 )</f>
        <v>7.5632700000000011E-2</v>
      </c>
      <c r="J9117">
        <f xml:space="preserve"> MAX( (C9117 - B9117) * IF( G9117 = 2, $N$7, $N$6 ), 0 )</f>
        <v>7.5632700000000011E-2</v>
      </c>
      <c r="K9117" s="3">
        <f t="shared" si="285"/>
        <v>7.5632700000000011E-2</v>
      </c>
    </row>
    <row r="9118" spans="1:11" x14ac:dyDescent="0.2">
      <c r="A9118" s="1">
        <v>45847.916666666664</v>
      </c>
      <c r="B9118">
        <v>0</v>
      </c>
      <c r="C9118">
        <v>0.63300000000000001</v>
      </c>
      <c r="E9118">
        <v>0</v>
      </c>
      <c r="F9118">
        <f t="shared" si="284"/>
        <v>0.63300000000000001</v>
      </c>
      <c r="G9118">
        <v>2</v>
      </c>
      <c r="H9118">
        <f>E9118*$N$8</f>
        <v>0</v>
      </c>
      <c r="I9118">
        <f xml:space="preserve"> C9118 * IF( G9118 = 2, $N$7, $N$6 )</f>
        <v>8.564490000000001E-2</v>
      </c>
      <c r="J9118">
        <f xml:space="preserve"> MAX( (C9118 - B9118) * IF( G9118 = 2, $N$7, $N$6 ), 0 )</f>
        <v>8.564490000000001E-2</v>
      </c>
      <c r="K9118" s="3">
        <f t="shared" si="285"/>
        <v>8.564490000000001E-2</v>
      </c>
    </row>
    <row r="9119" spans="1:11" x14ac:dyDescent="0.2">
      <c r="A9119" s="1">
        <v>45847.9375</v>
      </c>
      <c r="B9119">
        <v>0</v>
      </c>
      <c r="C9119">
        <v>0.59399999999999997</v>
      </c>
      <c r="E9119">
        <v>0</v>
      </c>
      <c r="F9119">
        <f t="shared" si="284"/>
        <v>0.59399999999999997</v>
      </c>
      <c r="G9119">
        <v>2</v>
      </c>
      <c r="H9119">
        <f>E9119*$N$8</f>
        <v>0</v>
      </c>
      <c r="I9119">
        <f xml:space="preserve"> C9119 * IF( G9119 = 2, $N$7, $N$6 )</f>
        <v>8.0368200000000001E-2</v>
      </c>
      <c r="J9119">
        <f xml:space="preserve"> MAX( (C9119 - B9119) * IF( G9119 = 2, $N$7, $N$6 ), 0 )</f>
        <v>8.0368200000000001E-2</v>
      </c>
      <c r="K9119" s="3">
        <f t="shared" si="285"/>
        <v>8.0368200000000001E-2</v>
      </c>
    </row>
    <row r="9120" spans="1:11" x14ac:dyDescent="0.2">
      <c r="A9120" s="1">
        <v>45847.958333333336</v>
      </c>
      <c r="B9120">
        <v>0</v>
      </c>
      <c r="C9120">
        <v>0.53</v>
      </c>
      <c r="E9120">
        <v>0</v>
      </c>
      <c r="F9120">
        <f t="shared" si="284"/>
        <v>0.53</v>
      </c>
      <c r="G9120">
        <v>2</v>
      </c>
      <c r="H9120">
        <f>E9120*$N$8</f>
        <v>0</v>
      </c>
      <c r="I9120">
        <f xml:space="preserve"> C9120 * IF( G9120 = 2, $N$7, $N$6 )</f>
        <v>7.1709000000000009E-2</v>
      </c>
      <c r="J9120">
        <f xml:space="preserve"> MAX( (C9120 - B9120) * IF( G9120 = 2, $N$7, $N$6 ), 0 )</f>
        <v>7.1709000000000009E-2</v>
      </c>
      <c r="K9120" s="3">
        <f t="shared" si="285"/>
        <v>7.1709000000000009E-2</v>
      </c>
    </row>
    <row r="9121" spans="1:11" x14ac:dyDescent="0.2">
      <c r="A9121" s="1">
        <v>45847.979166666664</v>
      </c>
      <c r="B9121">
        <v>0</v>
      </c>
      <c r="C9121">
        <v>0.68200000000000005</v>
      </c>
      <c r="E9121">
        <v>0</v>
      </c>
      <c r="F9121">
        <f t="shared" si="284"/>
        <v>0.68200000000000005</v>
      </c>
      <c r="G9121">
        <v>2</v>
      </c>
      <c r="H9121">
        <f>E9121*$N$8</f>
        <v>0</v>
      </c>
      <c r="I9121">
        <f xml:space="preserve"> C9121 * IF( G9121 = 2, $N$7, $N$6 )</f>
        <v>9.2274600000000012E-2</v>
      </c>
      <c r="J9121">
        <f xml:space="preserve"> MAX( (C9121 - B9121) * IF( G9121 = 2, $N$7, $N$6 ), 0 )</f>
        <v>9.2274600000000012E-2</v>
      </c>
      <c r="K9121" s="3">
        <f t="shared" si="285"/>
        <v>9.2274600000000012E-2</v>
      </c>
    </row>
    <row r="9122" spans="1:11" x14ac:dyDescent="0.2">
      <c r="A9122" s="1">
        <v>45848</v>
      </c>
      <c r="B9122">
        <v>0</v>
      </c>
      <c r="C9122">
        <v>0.499</v>
      </c>
      <c r="E9122">
        <v>0</v>
      </c>
      <c r="F9122">
        <f t="shared" si="284"/>
        <v>0.499</v>
      </c>
      <c r="G9122">
        <v>2</v>
      </c>
      <c r="H9122">
        <f>E9122*$N$8</f>
        <v>0</v>
      </c>
      <c r="I9122">
        <f xml:space="preserve"> C9122 * IF( G9122 = 2, $N$7, $N$6 )</f>
        <v>6.7514699999999997E-2</v>
      </c>
      <c r="J9122">
        <f xml:space="preserve"> MAX( (C9122 - B9122) * IF( G9122 = 2, $N$7, $N$6 ), 0 )</f>
        <v>6.7514699999999997E-2</v>
      </c>
      <c r="K9122" s="3">
        <f t="shared" si="285"/>
        <v>6.7514699999999997E-2</v>
      </c>
    </row>
    <row r="9123" spans="1:11" x14ac:dyDescent="0.2">
      <c r="A9123" s="1">
        <v>45848.020833333336</v>
      </c>
      <c r="B9123">
        <v>0</v>
      </c>
      <c r="C9123">
        <v>0.88100000000000001</v>
      </c>
      <c r="E9123">
        <v>0</v>
      </c>
      <c r="F9123">
        <f t="shared" si="284"/>
        <v>0.88100000000000001</v>
      </c>
      <c r="G9123">
        <v>2</v>
      </c>
      <c r="H9123">
        <f>E9123*$N$8</f>
        <v>0</v>
      </c>
      <c r="I9123">
        <f xml:space="preserve"> C9123 * IF( G9123 = 2, $N$7, $N$6 )</f>
        <v>0.11919930000000001</v>
      </c>
      <c r="J9123">
        <f xml:space="preserve"> MAX( (C9123 - B9123) * IF( G9123 = 2, $N$7, $N$6 ), 0 )</f>
        <v>0.11919930000000001</v>
      </c>
      <c r="K9123" s="3">
        <f t="shared" si="285"/>
        <v>0.11919930000000001</v>
      </c>
    </row>
    <row r="9124" spans="1:11" x14ac:dyDescent="0.2">
      <c r="A9124" s="1">
        <v>45848.041666666664</v>
      </c>
      <c r="B9124">
        <v>0</v>
      </c>
      <c r="C9124">
        <v>0.84699999999999998</v>
      </c>
      <c r="E9124">
        <v>0</v>
      </c>
      <c r="F9124">
        <f t="shared" si="284"/>
        <v>0.84699999999999998</v>
      </c>
      <c r="G9124">
        <v>2</v>
      </c>
      <c r="H9124">
        <f>E9124*$N$8</f>
        <v>0</v>
      </c>
      <c r="I9124">
        <f xml:space="preserve"> C9124 * IF( G9124 = 2, $N$7, $N$6 )</f>
        <v>0.1145991</v>
      </c>
      <c r="J9124">
        <f xml:space="preserve"> MAX( (C9124 - B9124) * IF( G9124 = 2, $N$7, $N$6 ), 0 )</f>
        <v>0.1145991</v>
      </c>
      <c r="K9124" s="3">
        <f t="shared" si="285"/>
        <v>0.1145991</v>
      </c>
    </row>
    <row r="9125" spans="1:11" x14ac:dyDescent="0.2">
      <c r="A9125" s="1">
        <v>45848.0625</v>
      </c>
      <c r="B9125">
        <v>0</v>
      </c>
      <c r="C9125">
        <v>0.49199999999999999</v>
      </c>
      <c r="E9125">
        <v>0</v>
      </c>
      <c r="F9125">
        <f t="shared" si="284"/>
        <v>0.49199999999999999</v>
      </c>
      <c r="G9125">
        <v>2</v>
      </c>
      <c r="H9125">
        <f>E9125*$N$8</f>
        <v>0</v>
      </c>
      <c r="I9125">
        <f xml:space="preserve"> C9125 * IF( G9125 = 2, $N$7, $N$6 )</f>
        <v>6.6567600000000005E-2</v>
      </c>
      <c r="J9125">
        <f xml:space="preserve"> MAX( (C9125 - B9125) * IF( G9125 = 2, $N$7, $N$6 ), 0 )</f>
        <v>6.6567600000000005E-2</v>
      </c>
      <c r="K9125" s="3">
        <f t="shared" si="285"/>
        <v>6.6567600000000005E-2</v>
      </c>
    </row>
    <row r="9126" spans="1:11" x14ac:dyDescent="0.2">
      <c r="A9126" s="1">
        <v>45848.083333333336</v>
      </c>
      <c r="B9126">
        <v>0</v>
      </c>
      <c r="C9126">
        <v>0.54800000000000004</v>
      </c>
      <c r="E9126">
        <v>0</v>
      </c>
      <c r="F9126">
        <f t="shared" si="284"/>
        <v>0.54800000000000004</v>
      </c>
      <c r="G9126">
        <v>2</v>
      </c>
      <c r="H9126">
        <f>E9126*$N$8</f>
        <v>0</v>
      </c>
      <c r="I9126">
        <f xml:space="preserve"> C9126 * IF( G9126 = 2, $N$7, $N$6 )</f>
        <v>7.4144400000000013E-2</v>
      </c>
      <c r="J9126">
        <f xml:space="preserve"> MAX( (C9126 - B9126) * IF( G9126 = 2, $N$7, $N$6 ), 0 )</f>
        <v>7.4144400000000013E-2</v>
      </c>
      <c r="K9126" s="3">
        <f t="shared" si="285"/>
        <v>7.4144400000000013E-2</v>
      </c>
    </row>
    <row r="9127" spans="1:11" x14ac:dyDescent="0.2">
      <c r="A9127" s="1">
        <v>45848.104166666664</v>
      </c>
      <c r="B9127">
        <v>0</v>
      </c>
      <c r="C9127">
        <v>0.436</v>
      </c>
      <c r="E9127">
        <v>0</v>
      </c>
      <c r="F9127">
        <f t="shared" si="284"/>
        <v>0.436</v>
      </c>
      <c r="G9127">
        <v>2</v>
      </c>
      <c r="H9127">
        <f>E9127*$N$8</f>
        <v>0</v>
      </c>
      <c r="I9127">
        <f xml:space="preserve"> C9127 * IF( G9127 = 2, $N$7, $N$6 )</f>
        <v>5.8990800000000003E-2</v>
      </c>
      <c r="J9127">
        <f xml:space="preserve"> MAX( (C9127 - B9127) * IF( G9127 = 2, $N$7, $N$6 ), 0 )</f>
        <v>5.8990800000000003E-2</v>
      </c>
      <c r="K9127" s="3">
        <f t="shared" si="285"/>
        <v>5.8990800000000003E-2</v>
      </c>
    </row>
    <row r="9128" spans="1:11" x14ac:dyDescent="0.2">
      <c r="A9128" s="1">
        <v>45848.125</v>
      </c>
      <c r="B9128">
        <v>0</v>
      </c>
      <c r="C9128">
        <v>0.54900000000000004</v>
      </c>
      <c r="E9128">
        <v>0</v>
      </c>
      <c r="F9128">
        <f t="shared" si="284"/>
        <v>0.54900000000000004</v>
      </c>
      <c r="G9128">
        <v>2</v>
      </c>
      <c r="H9128">
        <f>E9128*$N$8</f>
        <v>0</v>
      </c>
      <c r="I9128">
        <f xml:space="preserve"> C9128 * IF( G9128 = 2, $N$7, $N$6 )</f>
        <v>7.4279700000000004E-2</v>
      </c>
      <c r="J9128">
        <f xml:space="preserve"> MAX( (C9128 - B9128) * IF( G9128 = 2, $N$7, $N$6 ), 0 )</f>
        <v>7.4279700000000004E-2</v>
      </c>
      <c r="K9128" s="3">
        <f t="shared" si="285"/>
        <v>7.4279700000000004E-2</v>
      </c>
    </row>
    <row r="9129" spans="1:11" x14ac:dyDescent="0.2">
      <c r="A9129" s="1">
        <v>45848.145833333336</v>
      </c>
      <c r="B9129">
        <v>0</v>
      </c>
      <c r="C9129">
        <v>0.57799999999999996</v>
      </c>
      <c r="E9129">
        <v>0</v>
      </c>
      <c r="F9129">
        <f t="shared" si="284"/>
        <v>0.57799999999999996</v>
      </c>
      <c r="G9129">
        <v>2</v>
      </c>
      <c r="H9129">
        <f>E9129*$N$8</f>
        <v>0</v>
      </c>
      <c r="I9129">
        <f xml:space="preserve"> C9129 * IF( G9129 = 2, $N$7, $N$6 )</f>
        <v>7.8203399999999992E-2</v>
      </c>
      <c r="J9129">
        <f xml:space="preserve"> MAX( (C9129 - B9129) * IF( G9129 = 2, $N$7, $N$6 ), 0 )</f>
        <v>7.8203399999999992E-2</v>
      </c>
      <c r="K9129" s="3">
        <f t="shared" si="285"/>
        <v>7.8203399999999992E-2</v>
      </c>
    </row>
    <row r="9130" spans="1:11" x14ac:dyDescent="0.2">
      <c r="A9130" s="1">
        <v>45848.166666666664</v>
      </c>
      <c r="B9130">
        <v>0</v>
      </c>
      <c r="C9130">
        <v>0.60799999999999998</v>
      </c>
      <c r="E9130">
        <v>0</v>
      </c>
      <c r="F9130">
        <f t="shared" si="284"/>
        <v>0.60799999999999998</v>
      </c>
      <c r="G9130">
        <v>2</v>
      </c>
      <c r="H9130">
        <f>E9130*$N$8</f>
        <v>0</v>
      </c>
      <c r="I9130">
        <f xml:space="preserve"> C9130 * IF( G9130 = 2, $N$7, $N$6 )</f>
        <v>8.2262399999999999E-2</v>
      </c>
      <c r="J9130">
        <f xml:space="preserve"> MAX( (C9130 - B9130) * IF( G9130 = 2, $N$7, $N$6 ), 0 )</f>
        <v>8.2262399999999999E-2</v>
      </c>
      <c r="K9130" s="3">
        <f t="shared" si="285"/>
        <v>8.2262399999999999E-2</v>
      </c>
    </row>
    <row r="9131" spans="1:11" x14ac:dyDescent="0.2">
      <c r="A9131" s="1">
        <v>45848.1875</v>
      </c>
      <c r="B9131">
        <v>0</v>
      </c>
      <c r="C9131">
        <v>0.64500000000000002</v>
      </c>
      <c r="E9131">
        <v>0</v>
      </c>
      <c r="F9131">
        <f t="shared" si="284"/>
        <v>0.64500000000000002</v>
      </c>
      <c r="G9131">
        <v>2</v>
      </c>
      <c r="H9131">
        <f>E9131*$N$8</f>
        <v>0</v>
      </c>
      <c r="I9131">
        <f xml:space="preserve"> C9131 * IF( G9131 = 2, $N$7, $N$6 )</f>
        <v>8.7268499999999999E-2</v>
      </c>
      <c r="J9131">
        <f xml:space="preserve"> MAX( (C9131 - B9131) * IF( G9131 = 2, $N$7, $N$6 ), 0 )</f>
        <v>8.7268499999999999E-2</v>
      </c>
      <c r="K9131" s="3">
        <f t="shared" si="285"/>
        <v>8.7268499999999999E-2</v>
      </c>
    </row>
    <row r="9132" spans="1:11" x14ac:dyDescent="0.2">
      <c r="A9132" s="1">
        <v>45848.208333333336</v>
      </c>
      <c r="B9132">
        <v>0</v>
      </c>
      <c r="C9132">
        <v>0.5</v>
      </c>
      <c r="E9132">
        <v>0</v>
      </c>
      <c r="F9132">
        <f t="shared" si="284"/>
        <v>0.5</v>
      </c>
      <c r="G9132">
        <v>2</v>
      </c>
      <c r="H9132">
        <f>E9132*$N$8</f>
        <v>0</v>
      </c>
      <c r="I9132">
        <f xml:space="preserve"> C9132 * IF( G9132 = 2, $N$7, $N$6 )</f>
        <v>6.7650000000000002E-2</v>
      </c>
      <c r="J9132">
        <f xml:space="preserve"> MAX( (C9132 - B9132) * IF( G9132 = 2, $N$7, $N$6 ), 0 )</f>
        <v>6.7650000000000002E-2</v>
      </c>
      <c r="K9132" s="3">
        <f t="shared" si="285"/>
        <v>6.7650000000000002E-2</v>
      </c>
    </row>
    <row r="9133" spans="1:11" x14ac:dyDescent="0.2">
      <c r="A9133" s="1">
        <v>45848.229166666664</v>
      </c>
      <c r="B9133">
        <v>0</v>
      </c>
      <c r="C9133">
        <v>0.60399999999999998</v>
      </c>
      <c r="E9133">
        <v>0</v>
      </c>
      <c r="F9133">
        <f t="shared" si="284"/>
        <v>0.60399999999999998</v>
      </c>
      <c r="G9133">
        <v>2</v>
      </c>
      <c r="H9133">
        <f>E9133*$N$8</f>
        <v>0</v>
      </c>
      <c r="I9133">
        <f xml:space="preserve"> C9133 * IF( G9133 = 2, $N$7, $N$6 )</f>
        <v>8.1721199999999994E-2</v>
      </c>
      <c r="J9133">
        <f xml:space="preserve"> MAX( (C9133 - B9133) * IF( G9133 = 2, $N$7, $N$6 ), 0 )</f>
        <v>8.1721199999999994E-2</v>
      </c>
      <c r="K9133" s="3">
        <f t="shared" si="285"/>
        <v>8.1721199999999994E-2</v>
      </c>
    </row>
    <row r="9134" spans="1:11" x14ac:dyDescent="0.2">
      <c r="A9134" s="1">
        <v>45848.25</v>
      </c>
      <c r="B9134">
        <v>0</v>
      </c>
      <c r="C9134">
        <v>0.53500000000000003</v>
      </c>
      <c r="E9134">
        <v>0</v>
      </c>
      <c r="F9134">
        <f t="shared" si="284"/>
        <v>0.53500000000000003</v>
      </c>
      <c r="G9134">
        <v>2</v>
      </c>
      <c r="H9134">
        <f>E9134*$N$8</f>
        <v>0</v>
      </c>
      <c r="I9134">
        <f xml:space="preserve"> C9134 * IF( G9134 = 2, $N$7, $N$6 )</f>
        <v>7.2385500000000005E-2</v>
      </c>
      <c r="J9134">
        <f xml:space="preserve"> MAX( (C9134 - B9134) * IF( G9134 = 2, $N$7, $N$6 ), 0 )</f>
        <v>7.2385500000000005E-2</v>
      </c>
      <c r="K9134" s="3">
        <f t="shared" si="285"/>
        <v>7.2385500000000005E-2</v>
      </c>
    </row>
    <row r="9135" spans="1:11" x14ac:dyDescent="0.2">
      <c r="A9135" s="1">
        <v>45848.270833333336</v>
      </c>
      <c r="B9135">
        <v>0</v>
      </c>
      <c r="C9135">
        <v>0.53900000000000003</v>
      </c>
      <c r="E9135">
        <v>0</v>
      </c>
      <c r="F9135">
        <f t="shared" si="284"/>
        <v>0.53900000000000003</v>
      </c>
      <c r="G9135">
        <v>2</v>
      </c>
      <c r="H9135">
        <f>E9135*$N$8</f>
        <v>0</v>
      </c>
      <c r="I9135">
        <f xml:space="preserve"> C9135 * IF( G9135 = 2, $N$7, $N$6 )</f>
        <v>7.2926700000000011E-2</v>
      </c>
      <c r="J9135">
        <f xml:space="preserve"> MAX( (C9135 - B9135) * IF( G9135 = 2, $N$7, $N$6 ), 0 )</f>
        <v>7.2926700000000011E-2</v>
      </c>
      <c r="K9135" s="3">
        <f t="shared" si="285"/>
        <v>7.2926700000000011E-2</v>
      </c>
    </row>
    <row r="9136" spans="1:11" x14ac:dyDescent="0.2">
      <c r="A9136" s="1">
        <v>45848.291666666664</v>
      </c>
      <c r="B9136">
        <v>0</v>
      </c>
      <c r="C9136">
        <v>0.58899999999999997</v>
      </c>
      <c r="E9136">
        <v>0</v>
      </c>
      <c r="F9136">
        <f t="shared" si="284"/>
        <v>0.58899999999999997</v>
      </c>
      <c r="G9136">
        <v>2</v>
      </c>
      <c r="H9136">
        <f>E9136*$N$8</f>
        <v>0</v>
      </c>
      <c r="I9136">
        <f xml:space="preserve"> C9136 * IF( G9136 = 2, $N$7, $N$6 )</f>
        <v>7.9691700000000004E-2</v>
      </c>
      <c r="J9136">
        <f xml:space="preserve"> MAX( (C9136 - B9136) * IF( G9136 = 2, $N$7, $N$6 ), 0 )</f>
        <v>7.9691700000000004E-2</v>
      </c>
      <c r="K9136" s="3">
        <f t="shared" si="285"/>
        <v>7.9691700000000004E-2</v>
      </c>
    </row>
    <row r="9137" spans="1:11" x14ac:dyDescent="0.2">
      <c r="A9137" s="1">
        <v>45848.3125</v>
      </c>
      <c r="B9137">
        <v>0</v>
      </c>
      <c r="C9137">
        <v>0.34200000000000003</v>
      </c>
      <c r="E9137">
        <v>0</v>
      </c>
      <c r="F9137">
        <f t="shared" si="284"/>
        <v>0.34200000000000003</v>
      </c>
      <c r="G9137">
        <v>2</v>
      </c>
      <c r="H9137">
        <f>E9137*$N$8</f>
        <v>0</v>
      </c>
      <c r="I9137">
        <f xml:space="preserve"> C9137 * IF( G9137 = 2, $N$7, $N$6 )</f>
        <v>4.6272600000000004E-2</v>
      </c>
      <c r="J9137">
        <f xml:space="preserve"> MAX( (C9137 - B9137) * IF( G9137 = 2, $N$7, $N$6 ), 0 )</f>
        <v>4.6272600000000004E-2</v>
      </c>
      <c r="K9137" s="3">
        <f t="shared" si="285"/>
        <v>4.6272600000000004E-2</v>
      </c>
    </row>
    <row r="9138" spans="1:11" x14ac:dyDescent="0.2">
      <c r="A9138" s="1">
        <v>45848.333333333336</v>
      </c>
      <c r="B9138">
        <v>0.190655198</v>
      </c>
      <c r="C9138">
        <v>0.16200000000000001</v>
      </c>
      <c r="E9138">
        <v>3.5000000000000003E-2</v>
      </c>
      <c r="F9138">
        <f t="shared" si="284"/>
        <v>0</v>
      </c>
      <c r="G9138">
        <v>2</v>
      </c>
      <c r="H9138">
        <f>E9138*$N$8</f>
        <v>1.1550000000000002E-3</v>
      </c>
      <c r="I9138">
        <f xml:space="preserve"> C9138 * IF( G9138 = 2, $N$7, $N$6 )</f>
        <v>2.19186E-2</v>
      </c>
      <c r="J9138">
        <f xml:space="preserve"> MAX( (C9138 - B9138) * IF( G9138 = 2, $N$7, $N$6 ), 0 )</f>
        <v>0</v>
      </c>
      <c r="K9138" s="3">
        <f t="shared" si="285"/>
        <v>-3.8770482893999993E-3</v>
      </c>
    </row>
    <row r="9139" spans="1:11" x14ac:dyDescent="0.2">
      <c r="A9139" s="1">
        <v>45848.354166666664</v>
      </c>
      <c r="B9139">
        <v>0.381310396</v>
      </c>
      <c r="C9139">
        <v>0.28000000000000003</v>
      </c>
      <c r="E9139">
        <v>0.11</v>
      </c>
      <c r="F9139">
        <f t="shared" si="284"/>
        <v>0</v>
      </c>
      <c r="G9139">
        <v>2</v>
      </c>
      <c r="H9139">
        <f>E9139*$N$8</f>
        <v>3.63E-3</v>
      </c>
      <c r="I9139">
        <f xml:space="preserve"> C9139 * IF( G9139 = 2, $N$7, $N$6 )</f>
        <v>3.7884000000000008E-2</v>
      </c>
      <c r="J9139">
        <f xml:space="preserve"> MAX( (C9139 - B9139) * IF( G9139 = 2, $N$7, $N$6 ), 0 )</f>
        <v>0</v>
      </c>
      <c r="K9139" s="3">
        <f t="shared" si="285"/>
        <v>-1.3707296578799997E-2</v>
      </c>
    </row>
    <row r="9140" spans="1:11" x14ac:dyDescent="0.2">
      <c r="A9140" s="1">
        <v>45848.375</v>
      </c>
      <c r="B9140">
        <v>0.59897784700000001</v>
      </c>
      <c r="C9140">
        <v>0.219</v>
      </c>
      <c r="E9140">
        <v>0.13100000000000001</v>
      </c>
      <c r="F9140">
        <f t="shared" si="284"/>
        <v>0</v>
      </c>
      <c r="G9140">
        <v>2</v>
      </c>
      <c r="H9140">
        <f>E9140*$N$8</f>
        <v>4.3230000000000005E-3</v>
      </c>
      <c r="I9140">
        <f xml:space="preserve"> C9140 * IF( G9140 = 2, $N$7, $N$6 )</f>
        <v>2.9630699999999999E-2</v>
      </c>
      <c r="J9140">
        <f xml:space="preserve"> MAX( (C9140 - B9140) * IF( G9140 = 2, $N$7, $N$6 ), 0 )</f>
        <v>0</v>
      </c>
      <c r="K9140" s="3">
        <f t="shared" si="285"/>
        <v>-5.1411002699100004E-2</v>
      </c>
    </row>
    <row r="9141" spans="1:11" x14ac:dyDescent="0.2">
      <c r="A9141" s="1">
        <v>45848.395833333336</v>
      </c>
      <c r="B9141">
        <v>0.81664529799999996</v>
      </c>
      <c r="C9141">
        <v>-4.4999999999999998E-2</v>
      </c>
      <c r="E9141">
        <v>0.16400000000000001</v>
      </c>
      <c r="F9141">
        <f t="shared" si="284"/>
        <v>0</v>
      </c>
      <c r="G9141">
        <v>2</v>
      </c>
      <c r="H9141">
        <f>E9141*$N$8</f>
        <v>5.4120000000000001E-3</v>
      </c>
      <c r="I9141">
        <f xml:space="preserve"> C9141 * IF( G9141 = 2, $N$7, $N$6 )</f>
        <v>-6.0885000000000002E-3</v>
      </c>
      <c r="J9141">
        <f xml:space="preserve"> MAX( (C9141 - B9141) * IF( G9141 = 2, $N$7, $N$6 ), 0 )</f>
        <v>0</v>
      </c>
      <c r="K9141" s="3">
        <f t="shared" si="285"/>
        <v>-0.11658060881940001</v>
      </c>
    </row>
    <row r="9142" spans="1:11" x14ac:dyDescent="0.2">
      <c r="A9142" s="1">
        <v>45848.416666666664</v>
      </c>
      <c r="B9142">
        <v>0.96909887699999997</v>
      </c>
      <c r="C9142">
        <v>-0.18</v>
      </c>
      <c r="E9142">
        <v>0.27800000000000002</v>
      </c>
      <c r="F9142">
        <f t="shared" si="284"/>
        <v>0</v>
      </c>
      <c r="G9142">
        <v>2</v>
      </c>
      <c r="H9142">
        <f>E9142*$N$8</f>
        <v>9.1740000000000016E-3</v>
      </c>
      <c r="I9142">
        <f xml:space="preserve"> C9142 * IF( G9142 = 2, $N$7, $N$6 )</f>
        <v>-2.4354000000000001E-2</v>
      </c>
      <c r="J9142">
        <f xml:space="preserve"> MAX( (C9142 - B9142) * IF( G9142 = 2, $N$7, $N$6 ), 0 )</f>
        <v>0</v>
      </c>
      <c r="K9142" s="3">
        <f t="shared" si="285"/>
        <v>-0.15547307805809998</v>
      </c>
    </row>
    <row r="9143" spans="1:11" x14ac:dyDescent="0.2">
      <c r="A9143" s="1">
        <v>45848.4375</v>
      </c>
      <c r="B9143">
        <v>1.121552455</v>
      </c>
      <c r="C9143">
        <v>-0.152</v>
      </c>
      <c r="E9143">
        <v>0.24399999999999999</v>
      </c>
      <c r="F9143">
        <f t="shared" si="284"/>
        <v>0</v>
      </c>
      <c r="G9143">
        <v>2</v>
      </c>
      <c r="H9143">
        <f>E9143*$N$8</f>
        <v>8.0520000000000001E-3</v>
      </c>
      <c r="I9143">
        <f xml:space="preserve"> C9143 * IF( G9143 = 2, $N$7, $N$6 )</f>
        <v>-2.05656E-2</v>
      </c>
      <c r="J9143">
        <f xml:space="preserve"> MAX( (C9143 - B9143) * IF( G9143 = 2, $N$7, $N$6 ), 0 )</f>
        <v>0</v>
      </c>
      <c r="K9143" s="3">
        <f t="shared" si="285"/>
        <v>-0.17231164716149999</v>
      </c>
    </row>
    <row r="9144" spans="1:11" x14ac:dyDescent="0.2">
      <c r="A9144" s="1">
        <v>45848.458333333336</v>
      </c>
      <c r="B9144">
        <v>1.181258852</v>
      </c>
      <c r="C9144">
        <v>0.70399999999999996</v>
      </c>
      <c r="E9144">
        <v>1.0999999999999999E-2</v>
      </c>
      <c r="F9144">
        <f t="shared" si="284"/>
        <v>0</v>
      </c>
      <c r="G9144">
        <v>2</v>
      </c>
      <c r="H9144">
        <f>E9144*$N$8</f>
        <v>3.6299999999999999E-4</v>
      </c>
      <c r="I9144">
        <f xml:space="preserve"> C9144 * IF( G9144 = 2, $N$7, $N$6 )</f>
        <v>9.5251199999999994E-2</v>
      </c>
      <c r="J9144">
        <f xml:space="preserve"> MAX( (C9144 - B9144) * IF( G9144 = 2, $N$7, $N$6 ), 0 )</f>
        <v>0</v>
      </c>
      <c r="K9144" s="3">
        <f t="shared" si="285"/>
        <v>-6.4573122675600017E-2</v>
      </c>
    </row>
    <row r="9145" spans="1:11" x14ac:dyDescent="0.2">
      <c r="A9145" s="1">
        <v>45848.479166666664</v>
      </c>
      <c r="B9145">
        <v>1.240965249</v>
      </c>
      <c r="C9145">
        <v>6.0999999999999999E-2</v>
      </c>
      <c r="E9145">
        <v>0.13300000000000001</v>
      </c>
      <c r="F9145">
        <f t="shared" si="284"/>
        <v>0</v>
      </c>
      <c r="G9145">
        <v>2</v>
      </c>
      <c r="H9145">
        <f>E9145*$N$8</f>
        <v>4.3890000000000005E-3</v>
      </c>
      <c r="I9145">
        <f xml:space="preserve"> C9145 * IF( G9145 = 2, $N$7, $N$6 )</f>
        <v>8.2532999999999999E-3</v>
      </c>
      <c r="J9145">
        <f xml:space="preserve"> MAX( (C9145 - B9145) * IF( G9145 = 2, $N$7, $N$6 ), 0 )</f>
        <v>0</v>
      </c>
      <c r="K9145" s="3">
        <f t="shared" si="285"/>
        <v>-0.15964929818970003</v>
      </c>
    </row>
    <row r="9146" spans="1:11" x14ac:dyDescent="0.2">
      <c r="A9146" s="1">
        <v>45848.5</v>
      </c>
      <c r="B9146">
        <v>1.24023467</v>
      </c>
      <c r="C9146">
        <v>0.254</v>
      </c>
      <c r="E9146">
        <v>5.7000000000000002E-2</v>
      </c>
      <c r="F9146">
        <f t="shared" si="284"/>
        <v>0</v>
      </c>
      <c r="G9146">
        <v>2</v>
      </c>
      <c r="H9146">
        <f>E9146*$N$8</f>
        <v>1.8810000000000001E-3</v>
      </c>
      <c r="I9146">
        <f xml:space="preserve"> C9146 * IF( G9146 = 2, $N$7, $N$6 )</f>
        <v>3.43662E-2</v>
      </c>
      <c r="J9146">
        <f xml:space="preserve"> MAX( (C9146 - B9146) * IF( G9146 = 2, $N$7, $N$6 ), 0 )</f>
        <v>0</v>
      </c>
      <c r="K9146" s="3">
        <f t="shared" si="285"/>
        <v>-0.13343755085100001</v>
      </c>
    </row>
    <row r="9147" spans="1:11" x14ac:dyDescent="0.2">
      <c r="A9147" s="1">
        <v>45848.520833333336</v>
      </c>
      <c r="B9147">
        <v>1.2395040909999999</v>
      </c>
      <c r="C9147">
        <v>-0.28000000000000003</v>
      </c>
      <c r="E9147">
        <v>0.35499999999999998</v>
      </c>
      <c r="F9147">
        <f t="shared" si="284"/>
        <v>0</v>
      </c>
      <c r="G9147">
        <v>2</v>
      </c>
      <c r="H9147">
        <f>E9147*$N$8</f>
        <v>1.1715E-2</v>
      </c>
      <c r="I9147">
        <f xml:space="preserve"> C9147 * IF( G9147 = 2, $N$7, $N$6 )</f>
        <v>-3.7884000000000008E-2</v>
      </c>
      <c r="J9147">
        <f xml:space="preserve"> MAX( (C9147 - B9147) * IF( G9147 = 2, $N$7, $N$6 ), 0 )</f>
        <v>0</v>
      </c>
      <c r="K9147" s="3">
        <f t="shared" si="285"/>
        <v>-0.2055889035123</v>
      </c>
    </row>
    <row r="9148" spans="1:11" x14ac:dyDescent="0.2">
      <c r="A9148" s="1">
        <v>45848.541666666664</v>
      </c>
      <c r="B9148">
        <v>1.187843003</v>
      </c>
      <c r="C9148">
        <v>-0.71699999999999997</v>
      </c>
      <c r="E9148">
        <v>0.80400000000000005</v>
      </c>
      <c r="F9148">
        <f t="shared" si="284"/>
        <v>0</v>
      </c>
      <c r="G9148">
        <v>2</v>
      </c>
      <c r="H9148">
        <f>E9148*$N$8</f>
        <v>2.6532000000000003E-2</v>
      </c>
      <c r="I9148">
        <f xml:space="preserve"> C9148 * IF( G9148 = 2, $N$7, $N$6 )</f>
        <v>-9.7010100000000002E-2</v>
      </c>
      <c r="J9148">
        <f xml:space="preserve"> MAX( (C9148 - B9148) * IF( G9148 = 2, $N$7, $N$6 ), 0 )</f>
        <v>0</v>
      </c>
      <c r="K9148" s="3">
        <f t="shared" si="285"/>
        <v>-0.25772525830589998</v>
      </c>
    </row>
    <row r="9149" spans="1:11" x14ac:dyDescent="0.2">
      <c r="A9149" s="1">
        <v>45848.5625</v>
      </c>
      <c r="B9149">
        <v>1.136181914</v>
      </c>
      <c r="C9149">
        <v>-0.71399999999999997</v>
      </c>
      <c r="E9149">
        <v>0.77400000000000002</v>
      </c>
      <c r="F9149">
        <f t="shared" si="284"/>
        <v>0</v>
      </c>
      <c r="G9149">
        <v>2</v>
      </c>
      <c r="H9149">
        <f>E9149*$N$8</f>
        <v>2.5542000000000002E-2</v>
      </c>
      <c r="I9149">
        <f xml:space="preserve"> C9149 * IF( G9149 = 2, $N$7, $N$6 )</f>
        <v>-9.6604200000000001E-2</v>
      </c>
      <c r="J9149">
        <f xml:space="preserve"> MAX( (C9149 - B9149) * IF( G9149 = 2, $N$7, $N$6 ), 0 )</f>
        <v>0</v>
      </c>
      <c r="K9149" s="3">
        <f t="shared" si="285"/>
        <v>-0.25032961296419998</v>
      </c>
    </row>
    <row r="9150" spans="1:11" x14ac:dyDescent="0.2">
      <c r="A9150" s="1">
        <v>45848.583333333336</v>
      </c>
      <c r="B9150">
        <v>1.0301667839999999</v>
      </c>
      <c r="C9150">
        <v>0.13700000000000001</v>
      </c>
      <c r="E9150">
        <v>0.188</v>
      </c>
      <c r="F9150">
        <f t="shared" si="284"/>
        <v>0</v>
      </c>
      <c r="G9150">
        <v>2</v>
      </c>
      <c r="H9150">
        <f>E9150*$N$8</f>
        <v>6.2040000000000003E-3</v>
      </c>
      <c r="I9150">
        <f xml:space="preserve"> C9150 * IF( G9150 = 2, $N$7, $N$6 )</f>
        <v>1.8536100000000003E-2</v>
      </c>
      <c r="J9150">
        <f xml:space="preserve"> MAX( (C9150 - B9150) * IF( G9150 = 2, $N$7, $N$6 ), 0 )</f>
        <v>0</v>
      </c>
      <c r="K9150" s="3">
        <f t="shared" si="285"/>
        <v>-0.12084546587519999</v>
      </c>
    </row>
    <row r="9151" spans="1:11" x14ac:dyDescent="0.2">
      <c r="A9151" s="1">
        <v>45848.604166666664</v>
      </c>
      <c r="B9151">
        <v>0.92415165300000002</v>
      </c>
      <c r="C9151">
        <v>-0.112</v>
      </c>
      <c r="E9151">
        <v>0.27800000000000002</v>
      </c>
      <c r="F9151">
        <f t="shared" si="284"/>
        <v>0</v>
      </c>
      <c r="G9151">
        <v>2</v>
      </c>
      <c r="H9151">
        <f>E9151*$N$8</f>
        <v>9.1740000000000016E-3</v>
      </c>
      <c r="I9151">
        <f xml:space="preserve"> C9151 * IF( G9151 = 2, $N$7, $N$6 )</f>
        <v>-1.5153600000000001E-2</v>
      </c>
      <c r="J9151">
        <f xml:space="preserve"> MAX( (C9151 - B9151) * IF( G9151 = 2, $N$7, $N$6 ), 0 )</f>
        <v>0</v>
      </c>
      <c r="K9151" s="3">
        <f t="shared" si="285"/>
        <v>-0.14019131865090001</v>
      </c>
    </row>
    <row r="9152" spans="1:11" x14ac:dyDescent="0.2">
      <c r="A9152" s="1">
        <v>45848.625</v>
      </c>
      <c r="B9152">
        <v>0.73987517400000002</v>
      </c>
      <c r="C9152">
        <v>-0.14699999999999999</v>
      </c>
      <c r="E9152">
        <v>0.27</v>
      </c>
      <c r="F9152">
        <f t="shared" si="284"/>
        <v>0</v>
      </c>
      <c r="G9152">
        <v>1</v>
      </c>
      <c r="H9152">
        <f>E9152*$N$8</f>
        <v>8.9100000000000013E-3</v>
      </c>
      <c r="I9152">
        <f xml:space="preserve"> C9152 * IF( G9152 = 2, $N$7, $N$6 )</f>
        <v>-5.8373700000000001E-2</v>
      </c>
      <c r="J9152">
        <f xml:space="preserve"> MAX( (C9152 - B9152) * IF( G9152 = 2, $N$7, $N$6 ), 0 )</f>
        <v>0</v>
      </c>
      <c r="K9152" s="3">
        <f t="shared" si="285"/>
        <v>-0.35217813159540001</v>
      </c>
    </row>
    <row r="9153" spans="1:11" x14ac:dyDescent="0.2">
      <c r="A9153" s="1">
        <v>45848.645833333336</v>
      </c>
      <c r="B9153">
        <v>0.55559869500000003</v>
      </c>
      <c r="C9153">
        <v>0.33</v>
      </c>
      <c r="E9153">
        <v>0</v>
      </c>
      <c r="F9153">
        <f t="shared" si="284"/>
        <v>0</v>
      </c>
      <c r="G9153">
        <v>1</v>
      </c>
      <c r="H9153">
        <f>E9153*$N$8</f>
        <v>0</v>
      </c>
      <c r="I9153">
        <f xml:space="preserve"> C9153 * IF( G9153 = 2, $N$7, $N$6 )</f>
        <v>0.13104300000000002</v>
      </c>
      <c r="J9153">
        <f xml:space="preserve"> MAX( (C9153 - B9153) * IF( G9153 = 2, $N$7, $N$6 ), 0 )</f>
        <v>0</v>
      </c>
      <c r="K9153" s="3">
        <f t="shared" si="285"/>
        <v>-8.9585241784500003E-2</v>
      </c>
    </row>
    <row r="9154" spans="1:11" x14ac:dyDescent="0.2">
      <c r="A9154" s="1">
        <v>45848.666666666664</v>
      </c>
      <c r="B9154">
        <v>0.35487724399999998</v>
      </c>
      <c r="C9154">
        <v>0.46899999999999997</v>
      </c>
      <c r="E9154">
        <v>0</v>
      </c>
      <c r="F9154">
        <f t="shared" si="284"/>
        <v>0.11412275599999999</v>
      </c>
      <c r="G9154">
        <v>1</v>
      </c>
      <c r="H9154">
        <f>E9154*$N$8</f>
        <v>0</v>
      </c>
      <c r="I9154">
        <f xml:space="preserve"> C9154 * IF( G9154 = 2, $N$7, $N$6 )</f>
        <v>0.18623989999999999</v>
      </c>
      <c r="J9154">
        <f xml:space="preserve"> MAX( (C9154 - B9154) * IF( G9154 = 2, $N$7, $N$6 ), 0 )</f>
        <v>4.5318146407599999E-2</v>
      </c>
      <c r="K9154" s="3">
        <f t="shared" si="285"/>
        <v>4.5318146407599999E-2</v>
      </c>
    </row>
    <row r="9155" spans="1:11" x14ac:dyDescent="0.2">
      <c r="A9155" s="1">
        <v>45848.6875</v>
      </c>
      <c r="B9155">
        <v>0.15415579300000001</v>
      </c>
      <c r="C9155">
        <v>0.96399999999999997</v>
      </c>
      <c r="E9155">
        <v>0</v>
      </c>
      <c r="F9155">
        <f t="shared" ref="F9155:F9218" si="286">MAX(C9155-B9155,0)</f>
        <v>0.80984420699999993</v>
      </c>
      <c r="G9155">
        <v>1</v>
      </c>
      <c r="H9155">
        <f>E9155*$N$8</f>
        <v>0</v>
      </c>
      <c r="I9155">
        <f xml:space="preserve"> C9155 * IF( G9155 = 2, $N$7, $N$6 )</f>
        <v>0.38280439999999999</v>
      </c>
      <c r="J9155">
        <f xml:space="preserve"> MAX( (C9155 - B9155) * IF( G9155 = 2, $N$7, $N$6 ), 0 )</f>
        <v>0.32158913459969996</v>
      </c>
      <c r="K9155" s="3">
        <f t="shared" ref="K9155:K9218" si="287">(C9155-B9155)*IF(G9155=2,$N$7,$N$6)</f>
        <v>0.32158913459969996</v>
      </c>
    </row>
    <row r="9156" spans="1:11" x14ac:dyDescent="0.2">
      <c r="A9156" s="1">
        <v>45848.708333333336</v>
      </c>
      <c r="B9156">
        <v>7.7077897000000006E-2</v>
      </c>
      <c r="C9156">
        <v>0.89700000000000002</v>
      </c>
      <c r="E9156">
        <v>0</v>
      </c>
      <c r="F9156">
        <f t="shared" si="286"/>
        <v>0.81992210300000001</v>
      </c>
      <c r="G9156">
        <v>1</v>
      </c>
      <c r="H9156">
        <f>E9156*$N$8</f>
        <v>0</v>
      </c>
      <c r="I9156">
        <f xml:space="preserve"> C9156 * IF( G9156 = 2, $N$7, $N$6 )</f>
        <v>0.35619870000000003</v>
      </c>
      <c r="J9156">
        <f xml:space="preserve"> MAX( (C9156 - B9156) * IF( G9156 = 2, $N$7, $N$6 ), 0 )</f>
        <v>0.32559106710130004</v>
      </c>
      <c r="K9156" s="3">
        <f t="shared" si="287"/>
        <v>0.32559106710130004</v>
      </c>
    </row>
    <row r="9157" spans="1:11" x14ac:dyDescent="0.2">
      <c r="A9157" s="1">
        <v>45848.729166666664</v>
      </c>
      <c r="B9157">
        <v>0</v>
      </c>
      <c r="C9157">
        <v>0.55300000000000005</v>
      </c>
      <c r="E9157">
        <v>0</v>
      </c>
      <c r="F9157">
        <f t="shared" si="286"/>
        <v>0.55300000000000005</v>
      </c>
      <c r="G9157">
        <v>1</v>
      </c>
      <c r="H9157">
        <f>E9157*$N$8</f>
        <v>0</v>
      </c>
      <c r="I9157">
        <f xml:space="preserve"> C9157 * IF( G9157 = 2, $N$7, $N$6 )</f>
        <v>0.21959630000000002</v>
      </c>
      <c r="J9157">
        <f xml:space="preserve"> MAX( (C9157 - B9157) * IF( G9157 = 2, $N$7, $N$6 ), 0 )</f>
        <v>0.21959630000000002</v>
      </c>
      <c r="K9157" s="3">
        <f t="shared" si="287"/>
        <v>0.21959630000000002</v>
      </c>
    </row>
    <row r="9158" spans="1:11" x14ac:dyDescent="0.2">
      <c r="A9158" s="1">
        <v>45848.75</v>
      </c>
      <c r="B9158">
        <v>0</v>
      </c>
      <c r="C9158">
        <v>0.59499999999999997</v>
      </c>
      <c r="E9158">
        <v>0</v>
      </c>
      <c r="F9158">
        <f t="shared" si="286"/>
        <v>0.59499999999999997</v>
      </c>
      <c r="G9158">
        <v>1</v>
      </c>
      <c r="H9158">
        <f>E9158*$N$8</f>
        <v>0</v>
      </c>
      <c r="I9158">
        <f xml:space="preserve"> C9158 * IF( G9158 = 2, $N$7, $N$6 )</f>
        <v>0.2362745</v>
      </c>
      <c r="J9158">
        <f xml:space="preserve"> MAX( (C9158 - B9158) * IF( G9158 = 2, $N$7, $N$6 ), 0 )</f>
        <v>0.2362745</v>
      </c>
      <c r="K9158" s="3">
        <f t="shared" si="287"/>
        <v>0.2362745</v>
      </c>
    </row>
    <row r="9159" spans="1:11" x14ac:dyDescent="0.2">
      <c r="A9159" s="1">
        <v>45848.770833333336</v>
      </c>
      <c r="B9159">
        <v>0</v>
      </c>
      <c r="C9159">
        <v>0.41899999999999998</v>
      </c>
      <c r="E9159">
        <v>0</v>
      </c>
      <c r="F9159">
        <f t="shared" si="286"/>
        <v>0.41899999999999998</v>
      </c>
      <c r="G9159">
        <v>1</v>
      </c>
      <c r="H9159">
        <f>E9159*$N$8</f>
        <v>0</v>
      </c>
      <c r="I9159">
        <f xml:space="preserve"> C9159 * IF( G9159 = 2, $N$7, $N$6 )</f>
        <v>0.1663849</v>
      </c>
      <c r="J9159">
        <f xml:space="preserve"> MAX( (C9159 - B9159) * IF( G9159 = 2, $N$7, $N$6 ), 0 )</f>
        <v>0.1663849</v>
      </c>
      <c r="K9159" s="3">
        <f t="shared" si="287"/>
        <v>0.1663849</v>
      </c>
    </row>
    <row r="9160" spans="1:11" x14ac:dyDescent="0.2">
      <c r="A9160" s="1">
        <v>45848.791666666664</v>
      </c>
      <c r="B9160">
        <v>0</v>
      </c>
      <c r="C9160">
        <v>0.52100000000000002</v>
      </c>
      <c r="E9160">
        <v>0</v>
      </c>
      <c r="F9160">
        <f t="shared" si="286"/>
        <v>0.52100000000000002</v>
      </c>
      <c r="G9160">
        <v>1</v>
      </c>
      <c r="H9160">
        <f>E9160*$N$8</f>
        <v>0</v>
      </c>
      <c r="I9160">
        <f xml:space="preserve"> C9160 * IF( G9160 = 2, $N$7, $N$6 )</f>
        <v>0.20688910000000002</v>
      </c>
      <c r="J9160">
        <f xml:space="preserve"> MAX( (C9160 - B9160) * IF( G9160 = 2, $N$7, $N$6 ), 0 )</f>
        <v>0.20688910000000002</v>
      </c>
      <c r="K9160" s="3">
        <f t="shared" si="287"/>
        <v>0.20688910000000002</v>
      </c>
    </row>
    <row r="9161" spans="1:11" x14ac:dyDescent="0.2">
      <c r="A9161" s="1">
        <v>45848.8125</v>
      </c>
      <c r="B9161">
        <v>0</v>
      </c>
      <c r="C9161">
        <v>0.48299999999999998</v>
      </c>
      <c r="E9161">
        <v>0</v>
      </c>
      <c r="F9161">
        <f t="shared" si="286"/>
        <v>0.48299999999999998</v>
      </c>
      <c r="G9161">
        <v>1</v>
      </c>
      <c r="H9161">
        <f>E9161*$N$8</f>
        <v>0</v>
      </c>
      <c r="I9161">
        <f xml:space="preserve"> C9161 * IF( G9161 = 2, $N$7, $N$6 )</f>
        <v>0.19179930000000001</v>
      </c>
      <c r="J9161">
        <f xml:space="preserve"> MAX( (C9161 - B9161) * IF( G9161 = 2, $N$7, $N$6 ), 0 )</f>
        <v>0.19179930000000001</v>
      </c>
      <c r="K9161" s="3">
        <f t="shared" si="287"/>
        <v>0.19179930000000001</v>
      </c>
    </row>
    <row r="9162" spans="1:11" x14ac:dyDescent="0.2">
      <c r="A9162" s="1">
        <v>45848.833333333336</v>
      </c>
      <c r="B9162">
        <v>0</v>
      </c>
      <c r="C9162">
        <v>0.4</v>
      </c>
      <c r="E9162">
        <v>0</v>
      </c>
      <c r="F9162">
        <f t="shared" si="286"/>
        <v>0.4</v>
      </c>
      <c r="G9162">
        <v>1</v>
      </c>
      <c r="H9162">
        <f>E9162*$N$8</f>
        <v>0</v>
      </c>
      <c r="I9162">
        <f xml:space="preserve"> C9162 * IF( G9162 = 2, $N$7, $N$6 )</f>
        <v>0.15884000000000001</v>
      </c>
      <c r="J9162">
        <f xml:space="preserve"> MAX( (C9162 - B9162) * IF( G9162 = 2, $N$7, $N$6 ), 0 )</f>
        <v>0.15884000000000001</v>
      </c>
      <c r="K9162" s="3">
        <f t="shared" si="287"/>
        <v>0.15884000000000001</v>
      </c>
    </row>
    <row r="9163" spans="1:11" x14ac:dyDescent="0.2">
      <c r="A9163" s="1">
        <v>45848.854166666664</v>
      </c>
      <c r="B9163">
        <v>0</v>
      </c>
      <c r="C9163">
        <v>0.55100000000000005</v>
      </c>
      <c r="E9163">
        <v>0</v>
      </c>
      <c r="F9163">
        <f t="shared" si="286"/>
        <v>0.55100000000000005</v>
      </c>
      <c r="G9163">
        <v>1</v>
      </c>
      <c r="H9163">
        <f>E9163*$N$8</f>
        <v>0</v>
      </c>
      <c r="I9163">
        <f xml:space="preserve"> C9163 * IF( G9163 = 2, $N$7, $N$6 )</f>
        <v>0.21880210000000003</v>
      </c>
      <c r="J9163">
        <f xml:space="preserve"> MAX( (C9163 - B9163) * IF( G9163 = 2, $N$7, $N$6 ), 0 )</f>
        <v>0.21880210000000003</v>
      </c>
      <c r="K9163" s="3">
        <f t="shared" si="287"/>
        <v>0.21880210000000003</v>
      </c>
    </row>
    <row r="9164" spans="1:11" x14ac:dyDescent="0.2">
      <c r="A9164" s="1">
        <v>45848.875</v>
      </c>
      <c r="B9164">
        <v>0</v>
      </c>
      <c r="C9164">
        <v>0.54500000000000004</v>
      </c>
      <c r="E9164">
        <v>0</v>
      </c>
      <c r="F9164">
        <f t="shared" si="286"/>
        <v>0.54500000000000004</v>
      </c>
      <c r="G9164">
        <v>2</v>
      </c>
      <c r="H9164">
        <f>E9164*$N$8</f>
        <v>0</v>
      </c>
      <c r="I9164">
        <f xml:space="preserve"> C9164 * IF( G9164 = 2, $N$7, $N$6 )</f>
        <v>7.3738500000000012E-2</v>
      </c>
      <c r="J9164">
        <f xml:space="preserve"> MAX( (C9164 - B9164) * IF( G9164 = 2, $N$7, $N$6 ), 0 )</f>
        <v>7.3738500000000012E-2</v>
      </c>
      <c r="K9164" s="3">
        <f t="shared" si="287"/>
        <v>7.3738500000000012E-2</v>
      </c>
    </row>
    <row r="9165" spans="1:11" x14ac:dyDescent="0.2">
      <c r="A9165" s="1">
        <v>45848.895833333336</v>
      </c>
      <c r="B9165">
        <v>0</v>
      </c>
      <c r="C9165">
        <v>0.59799999999999998</v>
      </c>
      <c r="E9165">
        <v>0</v>
      </c>
      <c r="F9165">
        <f t="shared" si="286"/>
        <v>0.59799999999999998</v>
      </c>
      <c r="G9165">
        <v>2</v>
      </c>
      <c r="H9165">
        <f>E9165*$N$8</f>
        <v>0</v>
      </c>
      <c r="I9165">
        <f xml:space="preserve"> C9165 * IF( G9165 = 2, $N$7, $N$6 )</f>
        <v>8.0909399999999992E-2</v>
      </c>
      <c r="J9165">
        <f xml:space="preserve"> MAX( (C9165 - B9165) * IF( G9165 = 2, $N$7, $N$6 ), 0 )</f>
        <v>8.0909399999999992E-2</v>
      </c>
      <c r="K9165" s="3">
        <f t="shared" si="287"/>
        <v>8.0909399999999992E-2</v>
      </c>
    </row>
    <row r="9166" spans="1:11" x14ac:dyDescent="0.2">
      <c r="A9166" s="1">
        <v>45848.916666666664</v>
      </c>
      <c r="B9166">
        <v>0</v>
      </c>
      <c r="C9166">
        <v>0.58699999999999997</v>
      </c>
      <c r="E9166">
        <v>0</v>
      </c>
      <c r="F9166">
        <f t="shared" si="286"/>
        <v>0.58699999999999997</v>
      </c>
      <c r="G9166">
        <v>2</v>
      </c>
      <c r="H9166">
        <f>E9166*$N$8</f>
        <v>0</v>
      </c>
      <c r="I9166">
        <f xml:space="preserve"> C9166 * IF( G9166 = 2, $N$7, $N$6 )</f>
        <v>7.9421099999999994E-2</v>
      </c>
      <c r="J9166">
        <f xml:space="preserve"> MAX( (C9166 - B9166) * IF( G9166 = 2, $N$7, $N$6 ), 0 )</f>
        <v>7.9421099999999994E-2</v>
      </c>
      <c r="K9166" s="3">
        <f t="shared" si="287"/>
        <v>7.9421099999999994E-2</v>
      </c>
    </row>
    <row r="9167" spans="1:11" x14ac:dyDescent="0.2">
      <c r="A9167" s="1">
        <v>45848.9375</v>
      </c>
      <c r="B9167">
        <v>0</v>
      </c>
      <c r="C9167">
        <v>0.42799999999999999</v>
      </c>
      <c r="E9167">
        <v>0</v>
      </c>
      <c r="F9167">
        <f t="shared" si="286"/>
        <v>0.42799999999999999</v>
      </c>
      <c r="G9167">
        <v>2</v>
      </c>
      <c r="H9167">
        <f>E9167*$N$8</f>
        <v>0</v>
      </c>
      <c r="I9167">
        <f xml:space="preserve"> C9167 * IF( G9167 = 2, $N$7, $N$6 )</f>
        <v>5.7908399999999999E-2</v>
      </c>
      <c r="J9167">
        <f xml:space="preserve"> MAX( (C9167 - B9167) * IF( G9167 = 2, $N$7, $N$6 ), 0 )</f>
        <v>5.7908399999999999E-2</v>
      </c>
      <c r="K9167" s="3">
        <f t="shared" si="287"/>
        <v>5.7908399999999999E-2</v>
      </c>
    </row>
    <row r="9168" spans="1:11" x14ac:dyDescent="0.2">
      <c r="A9168" s="1">
        <v>45848.958333333336</v>
      </c>
      <c r="B9168">
        <v>0</v>
      </c>
      <c r="C9168">
        <v>0.57899999999999996</v>
      </c>
      <c r="E9168">
        <v>0</v>
      </c>
      <c r="F9168">
        <f t="shared" si="286"/>
        <v>0.57899999999999996</v>
      </c>
      <c r="G9168">
        <v>2</v>
      </c>
      <c r="H9168">
        <f>E9168*$N$8</f>
        <v>0</v>
      </c>
      <c r="I9168">
        <f xml:space="preserve"> C9168 * IF( G9168 = 2, $N$7, $N$6 )</f>
        <v>7.8338699999999997E-2</v>
      </c>
      <c r="J9168">
        <f xml:space="preserve"> MAX( (C9168 - B9168) * IF( G9168 = 2, $N$7, $N$6 ), 0 )</f>
        <v>7.8338699999999997E-2</v>
      </c>
      <c r="K9168" s="3">
        <f t="shared" si="287"/>
        <v>7.8338699999999997E-2</v>
      </c>
    </row>
    <row r="9169" spans="1:11" x14ac:dyDescent="0.2">
      <c r="A9169" s="1">
        <v>45848.979166666664</v>
      </c>
      <c r="B9169">
        <v>0</v>
      </c>
      <c r="C9169">
        <v>0.53700000000000003</v>
      </c>
      <c r="E9169">
        <v>0</v>
      </c>
      <c r="F9169">
        <f t="shared" si="286"/>
        <v>0.53700000000000003</v>
      </c>
      <c r="G9169">
        <v>2</v>
      </c>
      <c r="H9169">
        <f>E9169*$N$8</f>
        <v>0</v>
      </c>
      <c r="I9169">
        <f xml:space="preserve"> C9169 * IF( G9169 = 2, $N$7, $N$6 )</f>
        <v>7.2656100000000001E-2</v>
      </c>
      <c r="J9169">
        <f xml:space="preserve"> MAX( (C9169 - B9169) * IF( G9169 = 2, $N$7, $N$6 ), 0 )</f>
        <v>7.2656100000000001E-2</v>
      </c>
      <c r="K9169" s="3">
        <f t="shared" si="287"/>
        <v>7.2656100000000001E-2</v>
      </c>
    </row>
    <row r="9170" spans="1:11" x14ac:dyDescent="0.2">
      <c r="A9170" s="1">
        <v>45849</v>
      </c>
      <c r="B9170">
        <v>0</v>
      </c>
      <c r="C9170">
        <v>0.49299999999999999</v>
      </c>
      <c r="E9170">
        <v>0</v>
      </c>
      <c r="F9170">
        <f t="shared" si="286"/>
        <v>0.49299999999999999</v>
      </c>
      <c r="G9170">
        <v>2</v>
      </c>
      <c r="H9170">
        <f>E9170*$N$8</f>
        <v>0</v>
      </c>
      <c r="I9170">
        <f xml:space="preserve"> C9170 * IF( G9170 = 2, $N$7, $N$6 )</f>
        <v>6.6702899999999996E-2</v>
      </c>
      <c r="J9170">
        <f xml:space="preserve"> MAX( (C9170 - B9170) * IF( G9170 = 2, $N$7, $N$6 ), 0 )</f>
        <v>6.6702899999999996E-2</v>
      </c>
      <c r="K9170" s="3">
        <f t="shared" si="287"/>
        <v>6.6702899999999996E-2</v>
      </c>
    </row>
    <row r="9171" spans="1:11" x14ac:dyDescent="0.2">
      <c r="A9171" s="1">
        <v>45849.020833333336</v>
      </c>
      <c r="B9171">
        <v>0</v>
      </c>
      <c r="C9171">
        <v>0.84699999999999998</v>
      </c>
      <c r="E9171">
        <v>0</v>
      </c>
      <c r="F9171">
        <f t="shared" si="286"/>
        <v>0.84699999999999998</v>
      </c>
      <c r="G9171">
        <v>2</v>
      </c>
      <c r="H9171">
        <f>E9171*$N$8</f>
        <v>0</v>
      </c>
      <c r="I9171">
        <f xml:space="preserve"> C9171 * IF( G9171 = 2, $N$7, $N$6 )</f>
        <v>0.1145991</v>
      </c>
      <c r="J9171">
        <f xml:space="preserve"> MAX( (C9171 - B9171) * IF( G9171 = 2, $N$7, $N$6 ), 0 )</f>
        <v>0.1145991</v>
      </c>
      <c r="K9171" s="3">
        <f t="shared" si="287"/>
        <v>0.1145991</v>
      </c>
    </row>
    <row r="9172" spans="1:11" x14ac:dyDescent="0.2">
      <c r="A9172" s="1">
        <v>45849.041666666664</v>
      </c>
      <c r="B9172">
        <v>0</v>
      </c>
      <c r="C9172">
        <v>0.7</v>
      </c>
      <c r="E9172">
        <v>0</v>
      </c>
      <c r="F9172">
        <f t="shared" si="286"/>
        <v>0.7</v>
      </c>
      <c r="G9172">
        <v>2</v>
      </c>
      <c r="H9172">
        <f>E9172*$N$8</f>
        <v>0</v>
      </c>
      <c r="I9172">
        <f xml:space="preserve"> C9172 * IF( G9172 = 2, $N$7, $N$6 )</f>
        <v>9.4710000000000003E-2</v>
      </c>
      <c r="J9172">
        <f xml:space="preserve"> MAX( (C9172 - B9172) * IF( G9172 = 2, $N$7, $N$6 ), 0 )</f>
        <v>9.4710000000000003E-2</v>
      </c>
      <c r="K9172" s="3">
        <f t="shared" si="287"/>
        <v>9.4710000000000003E-2</v>
      </c>
    </row>
    <row r="9173" spans="1:11" x14ac:dyDescent="0.2">
      <c r="A9173" s="1">
        <v>45849.0625</v>
      </c>
      <c r="B9173">
        <v>0</v>
      </c>
      <c r="C9173">
        <v>0.42699999999999999</v>
      </c>
      <c r="E9173">
        <v>0</v>
      </c>
      <c r="F9173">
        <f t="shared" si="286"/>
        <v>0.42699999999999999</v>
      </c>
      <c r="G9173">
        <v>2</v>
      </c>
      <c r="H9173">
        <f>E9173*$N$8</f>
        <v>0</v>
      </c>
      <c r="I9173">
        <f xml:space="preserve"> C9173 * IF( G9173 = 2, $N$7, $N$6 )</f>
        <v>5.7773100000000001E-2</v>
      </c>
      <c r="J9173">
        <f xml:space="preserve"> MAX( (C9173 - B9173) * IF( G9173 = 2, $N$7, $N$6 ), 0 )</f>
        <v>5.7773100000000001E-2</v>
      </c>
      <c r="K9173" s="3">
        <f t="shared" si="287"/>
        <v>5.7773100000000001E-2</v>
      </c>
    </row>
    <row r="9174" spans="1:11" x14ac:dyDescent="0.2">
      <c r="A9174" s="1">
        <v>45849.083333333336</v>
      </c>
      <c r="B9174">
        <v>0</v>
      </c>
      <c r="C9174">
        <v>0.54200000000000004</v>
      </c>
      <c r="E9174">
        <v>0</v>
      </c>
      <c r="F9174">
        <f t="shared" si="286"/>
        <v>0.54200000000000004</v>
      </c>
      <c r="G9174">
        <v>2</v>
      </c>
      <c r="H9174">
        <f>E9174*$N$8</f>
        <v>0</v>
      </c>
      <c r="I9174">
        <f xml:space="preserve"> C9174 * IF( G9174 = 2, $N$7, $N$6 )</f>
        <v>7.3332600000000012E-2</v>
      </c>
      <c r="J9174">
        <f xml:space="preserve"> MAX( (C9174 - B9174) * IF( G9174 = 2, $N$7, $N$6 ), 0 )</f>
        <v>7.3332600000000012E-2</v>
      </c>
      <c r="K9174" s="3">
        <f t="shared" si="287"/>
        <v>7.3332600000000012E-2</v>
      </c>
    </row>
    <row r="9175" spans="1:11" x14ac:dyDescent="0.2">
      <c r="A9175" s="1">
        <v>45849.104166666664</v>
      </c>
      <c r="B9175">
        <v>0</v>
      </c>
      <c r="C9175">
        <v>0.47099999999999997</v>
      </c>
      <c r="E9175">
        <v>0</v>
      </c>
      <c r="F9175">
        <f t="shared" si="286"/>
        <v>0.47099999999999997</v>
      </c>
      <c r="G9175">
        <v>2</v>
      </c>
      <c r="H9175">
        <f>E9175*$N$8</f>
        <v>0</v>
      </c>
      <c r="I9175">
        <f xml:space="preserve"> C9175 * IF( G9175 = 2, $N$7, $N$6 )</f>
        <v>6.37263E-2</v>
      </c>
      <c r="J9175">
        <f xml:space="preserve"> MAX( (C9175 - B9175) * IF( G9175 = 2, $N$7, $N$6 ), 0 )</f>
        <v>6.37263E-2</v>
      </c>
      <c r="K9175" s="3">
        <f t="shared" si="287"/>
        <v>6.37263E-2</v>
      </c>
    </row>
    <row r="9176" spans="1:11" x14ac:dyDescent="0.2">
      <c r="A9176" s="1">
        <v>45849.125</v>
      </c>
      <c r="B9176">
        <v>0</v>
      </c>
      <c r="C9176">
        <v>0.56699999999999995</v>
      </c>
      <c r="E9176">
        <v>0</v>
      </c>
      <c r="F9176">
        <f t="shared" si="286"/>
        <v>0.56699999999999995</v>
      </c>
      <c r="G9176">
        <v>2</v>
      </c>
      <c r="H9176">
        <f>E9176*$N$8</f>
        <v>0</v>
      </c>
      <c r="I9176">
        <f xml:space="preserve"> C9176 * IF( G9176 = 2, $N$7, $N$6 )</f>
        <v>7.6715099999999994E-2</v>
      </c>
      <c r="J9176">
        <f xml:space="preserve"> MAX( (C9176 - B9176) * IF( G9176 = 2, $N$7, $N$6 ), 0 )</f>
        <v>7.6715099999999994E-2</v>
      </c>
      <c r="K9176" s="3">
        <f t="shared" si="287"/>
        <v>7.6715099999999994E-2</v>
      </c>
    </row>
    <row r="9177" spans="1:11" x14ac:dyDescent="0.2">
      <c r="A9177" s="1">
        <v>45849.145833333336</v>
      </c>
      <c r="B9177">
        <v>0</v>
      </c>
      <c r="C9177">
        <v>0.57299999999999995</v>
      </c>
      <c r="E9177">
        <v>0</v>
      </c>
      <c r="F9177">
        <f t="shared" si="286"/>
        <v>0.57299999999999995</v>
      </c>
      <c r="G9177">
        <v>2</v>
      </c>
      <c r="H9177">
        <f>E9177*$N$8</f>
        <v>0</v>
      </c>
      <c r="I9177">
        <f xml:space="preserve"> C9177 * IF( G9177 = 2, $N$7, $N$6 )</f>
        <v>7.7526899999999996E-2</v>
      </c>
      <c r="J9177">
        <f xml:space="preserve"> MAX( (C9177 - B9177) * IF( G9177 = 2, $N$7, $N$6 ), 0 )</f>
        <v>7.7526899999999996E-2</v>
      </c>
      <c r="K9177" s="3">
        <f t="shared" si="287"/>
        <v>7.7526899999999996E-2</v>
      </c>
    </row>
    <row r="9178" spans="1:11" x14ac:dyDescent="0.2">
      <c r="A9178" s="1">
        <v>45849.166666666664</v>
      </c>
      <c r="B9178">
        <v>0</v>
      </c>
      <c r="C9178">
        <v>0.45200000000000001</v>
      </c>
      <c r="E9178">
        <v>0</v>
      </c>
      <c r="F9178">
        <f t="shared" si="286"/>
        <v>0.45200000000000001</v>
      </c>
      <c r="G9178">
        <v>2</v>
      </c>
      <c r="H9178">
        <f>E9178*$N$8</f>
        <v>0</v>
      </c>
      <c r="I9178">
        <f xml:space="preserve"> C9178 * IF( G9178 = 2, $N$7, $N$6 )</f>
        <v>6.1155600000000004E-2</v>
      </c>
      <c r="J9178">
        <f xml:space="preserve"> MAX( (C9178 - B9178) * IF( G9178 = 2, $N$7, $N$6 ), 0 )</f>
        <v>6.1155600000000004E-2</v>
      </c>
      <c r="K9178" s="3">
        <f t="shared" si="287"/>
        <v>6.1155600000000004E-2</v>
      </c>
    </row>
    <row r="9179" spans="1:11" x14ac:dyDescent="0.2">
      <c r="A9179" s="1">
        <v>45849.1875</v>
      </c>
      <c r="B9179">
        <v>0</v>
      </c>
      <c r="C9179">
        <v>0.57099999999999995</v>
      </c>
      <c r="E9179">
        <v>0</v>
      </c>
      <c r="F9179">
        <f t="shared" si="286"/>
        <v>0.57099999999999995</v>
      </c>
      <c r="G9179">
        <v>2</v>
      </c>
      <c r="H9179">
        <f>E9179*$N$8</f>
        <v>0</v>
      </c>
      <c r="I9179">
        <f xml:space="preserve"> C9179 * IF( G9179 = 2, $N$7, $N$6 )</f>
        <v>7.72563E-2</v>
      </c>
      <c r="J9179">
        <f xml:space="preserve"> MAX( (C9179 - B9179) * IF( G9179 = 2, $N$7, $N$6 ), 0 )</f>
        <v>7.72563E-2</v>
      </c>
      <c r="K9179" s="3">
        <f t="shared" si="287"/>
        <v>7.72563E-2</v>
      </c>
    </row>
    <row r="9180" spans="1:11" x14ac:dyDescent="0.2">
      <c r="A9180" s="1">
        <v>45849.208333333336</v>
      </c>
      <c r="B9180">
        <v>0</v>
      </c>
      <c r="C9180">
        <v>0.58399999999999996</v>
      </c>
      <c r="E9180">
        <v>0</v>
      </c>
      <c r="F9180">
        <f t="shared" si="286"/>
        <v>0.58399999999999996</v>
      </c>
      <c r="G9180">
        <v>2</v>
      </c>
      <c r="H9180">
        <f>E9180*$N$8</f>
        <v>0</v>
      </c>
      <c r="I9180">
        <f xml:space="preserve"> C9180 * IF( G9180 = 2, $N$7, $N$6 )</f>
        <v>7.9015199999999994E-2</v>
      </c>
      <c r="J9180">
        <f xml:space="preserve"> MAX( (C9180 - B9180) * IF( G9180 = 2, $N$7, $N$6 ), 0 )</f>
        <v>7.9015199999999994E-2</v>
      </c>
      <c r="K9180" s="3">
        <f t="shared" si="287"/>
        <v>7.9015199999999994E-2</v>
      </c>
    </row>
    <row r="9181" spans="1:11" x14ac:dyDescent="0.2">
      <c r="A9181" s="1">
        <v>45849.229166666664</v>
      </c>
      <c r="B9181">
        <v>0</v>
      </c>
      <c r="C9181">
        <v>0.47899999999999998</v>
      </c>
      <c r="E9181">
        <v>0</v>
      </c>
      <c r="F9181">
        <f t="shared" si="286"/>
        <v>0.47899999999999998</v>
      </c>
      <c r="G9181">
        <v>2</v>
      </c>
      <c r="H9181">
        <f>E9181*$N$8</f>
        <v>0</v>
      </c>
      <c r="I9181">
        <f xml:space="preserve"> C9181 * IF( G9181 = 2, $N$7, $N$6 )</f>
        <v>6.4808699999999997E-2</v>
      </c>
      <c r="J9181">
        <f xml:space="preserve"> MAX( (C9181 - B9181) * IF( G9181 = 2, $N$7, $N$6 ), 0 )</f>
        <v>6.4808699999999997E-2</v>
      </c>
      <c r="K9181" s="3">
        <f t="shared" si="287"/>
        <v>6.4808699999999997E-2</v>
      </c>
    </row>
    <row r="9182" spans="1:11" x14ac:dyDescent="0.2">
      <c r="A9182" s="1">
        <v>45849.25</v>
      </c>
      <c r="B9182">
        <v>0</v>
      </c>
      <c r="C9182">
        <v>0.57899999999999996</v>
      </c>
      <c r="E9182">
        <v>0</v>
      </c>
      <c r="F9182">
        <f t="shared" si="286"/>
        <v>0.57899999999999996</v>
      </c>
      <c r="G9182">
        <v>2</v>
      </c>
      <c r="H9182">
        <f>E9182*$N$8</f>
        <v>0</v>
      </c>
      <c r="I9182">
        <f xml:space="preserve"> C9182 * IF( G9182 = 2, $N$7, $N$6 )</f>
        <v>7.8338699999999997E-2</v>
      </c>
      <c r="J9182">
        <f xml:space="preserve"> MAX( (C9182 - B9182) * IF( G9182 = 2, $N$7, $N$6 ), 0 )</f>
        <v>7.8338699999999997E-2</v>
      </c>
      <c r="K9182" s="3">
        <f t="shared" si="287"/>
        <v>7.8338699999999997E-2</v>
      </c>
    </row>
    <row r="9183" spans="1:11" x14ac:dyDescent="0.2">
      <c r="A9183" s="1">
        <v>45849.270833333336</v>
      </c>
      <c r="B9183">
        <v>0</v>
      </c>
      <c r="C9183">
        <v>0.51</v>
      </c>
      <c r="E9183">
        <v>0</v>
      </c>
      <c r="F9183">
        <f t="shared" si="286"/>
        <v>0.51</v>
      </c>
      <c r="G9183">
        <v>2</v>
      </c>
      <c r="H9183">
        <f>E9183*$N$8</f>
        <v>0</v>
      </c>
      <c r="I9183">
        <f xml:space="preserve"> C9183 * IF( G9183 = 2, $N$7, $N$6 )</f>
        <v>6.9003000000000009E-2</v>
      </c>
      <c r="J9183">
        <f xml:space="preserve"> MAX( (C9183 - B9183) * IF( G9183 = 2, $N$7, $N$6 ), 0 )</f>
        <v>6.9003000000000009E-2</v>
      </c>
      <c r="K9183" s="3">
        <f t="shared" si="287"/>
        <v>6.9003000000000009E-2</v>
      </c>
    </row>
    <row r="9184" spans="1:11" x14ac:dyDescent="0.2">
      <c r="A9184" s="1">
        <v>45849.291666666664</v>
      </c>
      <c r="B9184">
        <v>0</v>
      </c>
      <c r="C9184">
        <v>0.48899999999999999</v>
      </c>
      <c r="E9184">
        <v>0</v>
      </c>
      <c r="F9184">
        <f t="shared" si="286"/>
        <v>0.48899999999999999</v>
      </c>
      <c r="G9184">
        <v>2</v>
      </c>
      <c r="H9184">
        <f>E9184*$N$8</f>
        <v>0</v>
      </c>
      <c r="I9184">
        <f xml:space="preserve"> C9184 * IF( G9184 = 2, $N$7, $N$6 )</f>
        <v>6.6161700000000004E-2</v>
      </c>
      <c r="J9184">
        <f xml:space="preserve"> MAX( (C9184 - B9184) * IF( G9184 = 2, $N$7, $N$6 ), 0 )</f>
        <v>6.6161700000000004E-2</v>
      </c>
      <c r="K9184" s="3">
        <f t="shared" si="287"/>
        <v>6.6161700000000004E-2</v>
      </c>
    </row>
    <row r="9185" spans="1:11" x14ac:dyDescent="0.2">
      <c r="A9185" s="1">
        <v>45849.3125</v>
      </c>
      <c r="B9185">
        <v>0</v>
      </c>
      <c r="C9185">
        <v>0.56699999999999995</v>
      </c>
      <c r="E9185">
        <v>0</v>
      </c>
      <c r="F9185">
        <f t="shared" si="286"/>
        <v>0.56699999999999995</v>
      </c>
      <c r="G9185">
        <v>2</v>
      </c>
      <c r="H9185">
        <f>E9185*$N$8</f>
        <v>0</v>
      </c>
      <c r="I9185">
        <f xml:space="preserve"> C9185 * IF( G9185 = 2, $N$7, $N$6 )</f>
        <v>7.6715099999999994E-2</v>
      </c>
      <c r="J9185">
        <f xml:space="preserve"> MAX( (C9185 - B9185) * IF( G9185 = 2, $N$7, $N$6 ), 0 )</f>
        <v>7.6715099999999994E-2</v>
      </c>
      <c r="K9185" s="3">
        <f t="shared" si="287"/>
        <v>7.6715099999999994E-2</v>
      </c>
    </row>
    <row r="9186" spans="1:11" x14ac:dyDescent="0.2">
      <c r="A9186" s="1">
        <v>45849.333333333336</v>
      </c>
      <c r="B9186">
        <v>1.5280414000000001E-2</v>
      </c>
      <c r="C9186">
        <v>0.38700000000000001</v>
      </c>
      <c r="E9186">
        <v>0</v>
      </c>
      <c r="F9186">
        <f t="shared" si="286"/>
        <v>0.37171958599999999</v>
      </c>
      <c r="G9186">
        <v>2</v>
      </c>
      <c r="H9186">
        <f>E9186*$N$8</f>
        <v>0</v>
      </c>
      <c r="I9186">
        <f xml:space="preserve"> C9186 * IF( G9186 = 2, $N$7, $N$6 )</f>
        <v>5.2361100000000001E-2</v>
      </c>
      <c r="J9186">
        <f xml:space="preserve"> MAX( (C9186 - B9186) * IF( G9186 = 2, $N$7, $N$6 ), 0 )</f>
        <v>5.0293659985800002E-2</v>
      </c>
      <c r="K9186" s="3">
        <f t="shared" si="287"/>
        <v>5.0293659985800002E-2</v>
      </c>
    </row>
    <row r="9187" spans="1:11" x14ac:dyDescent="0.2">
      <c r="A9187" s="1">
        <v>45849.354166666664</v>
      </c>
      <c r="B9187">
        <v>3.0560826999999999E-2</v>
      </c>
      <c r="C9187">
        <v>0.55500000000000005</v>
      </c>
      <c r="E9187">
        <v>0</v>
      </c>
      <c r="F9187">
        <f t="shared" si="286"/>
        <v>0.52443917300000009</v>
      </c>
      <c r="G9187">
        <v>2</v>
      </c>
      <c r="H9187">
        <f>E9187*$N$8</f>
        <v>0</v>
      </c>
      <c r="I9187">
        <f xml:space="preserve"> C9187 * IF( G9187 = 2, $N$7, $N$6 )</f>
        <v>7.5091500000000005E-2</v>
      </c>
      <c r="J9187">
        <f xml:space="preserve"> MAX( (C9187 - B9187) * IF( G9187 = 2, $N$7, $N$6 ), 0 )</f>
        <v>7.0956620106900015E-2</v>
      </c>
      <c r="K9187" s="3">
        <f t="shared" si="287"/>
        <v>7.0956620106900015E-2</v>
      </c>
    </row>
    <row r="9188" spans="1:11" x14ac:dyDescent="0.2">
      <c r="A9188" s="1">
        <v>45849.375</v>
      </c>
      <c r="B9188">
        <v>7.0410868000000001E-2</v>
      </c>
      <c r="C9188">
        <v>0.58299999999999996</v>
      </c>
      <c r="E9188">
        <v>0</v>
      </c>
      <c r="F9188">
        <f t="shared" si="286"/>
        <v>0.512589132</v>
      </c>
      <c r="G9188">
        <v>2</v>
      </c>
      <c r="H9188">
        <f>E9188*$N$8</f>
        <v>0</v>
      </c>
      <c r="I9188">
        <f xml:space="preserve"> C9188 * IF( G9188 = 2, $N$7, $N$6 )</f>
        <v>7.8879900000000003E-2</v>
      </c>
      <c r="J9188">
        <f xml:space="preserve"> MAX( (C9188 - B9188) * IF( G9188 = 2, $N$7, $N$6 ), 0 )</f>
        <v>6.9353309559600007E-2</v>
      </c>
      <c r="K9188" s="3">
        <f t="shared" si="287"/>
        <v>6.9353309559600007E-2</v>
      </c>
    </row>
    <row r="9189" spans="1:11" x14ac:dyDescent="0.2">
      <c r="A9189" s="1">
        <v>45849.395833333336</v>
      </c>
      <c r="B9189">
        <v>0.11026091</v>
      </c>
      <c r="C9189">
        <v>0.155</v>
      </c>
      <c r="E9189">
        <v>7.0000000000000001E-3</v>
      </c>
      <c r="F9189">
        <f t="shared" si="286"/>
        <v>4.4739089999999995E-2</v>
      </c>
      <c r="G9189">
        <v>2</v>
      </c>
      <c r="H9189">
        <f>E9189*$N$8</f>
        <v>2.31E-4</v>
      </c>
      <c r="I9189">
        <f xml:space="preserve"> C9189 * IF( G9189 = 2, $N$7, $N$6 )</f>
        <v>2.0971500000000001E-2</v>
      </c>
      <c r="J9189">
        <f xml:space="preserve"> MAX( (C9189 - B9189) * IF( G9189 = 2, $N$7, $N$6 ), 0 )</f>
        <v>6.0531988769999996E-3</v>
      </c>
      <c r="K9189" s="3">
        <f t="shared" si="287"/>
        <v>6.0531988769999996E-3</v>
      </c>
    </row>
    <row r="9190" spans="1:11" x14ac:dyDescent="0.2">
      <c r="A9190" s="1">
        <v>45849.416666666664</v>
      </c>
      <c r="B9190">
        <v>0.144776445</v>
      </c>
      <c r="C9190">
        <v>0.38200000000000001</v>
      </c>
      <c r="E9190">
        <v>1E-3</v>
      </c>
      <c r="F9190">
        <f t="shared" si="286"/>
        <v>0.237223555</v>
      </c>
      <c r="G9190">
        <v>2</v>
      </c>
      <c r="H9190">
        <f>E9190*$N$8</f>
        <v>3.3000000000000003E-5</v>
      </c>
      <c r="I9190">
        <f xml:space="preserve"> C9190 * IF( G9190 = 2, $N$7, $N$6 )</f>
        <v>5.1684600000000004E-2</v>
      </c>
      <c r="J9190">
        <f xml:space="preserve"> MAX( (C9190 - B9190) * IF( G9190 = 2, $N$7, $N$6 ), 0 )</f>
        <v>3.2096346991499998E-2</v>
      </c>
      <c r="K9190" s="3">
        <f t="shared" si="287"/>
        <v>3.2096346991499998E-2</v>
      </c>
    </row>
    <row r="9191" spans="1:11" x14ac:dyDescent="0.2">
      <c r="A9191" s="1">
        <v>45849.4375</v>
      </c>
      <c r="B9191">
        <v>0.17929198099999999</v>
      </c>
      <c r="C9191">
        <v>0.35</v>
      </c>
      <c r="E9191">
        <v>0</v>
      </c>
      <c r="F9191">
        <f t="shared" si="286"/>
        <v>0.17070801899999999</v>
      </c>
      <c r="G9191">
        <v>2</v>
      </c>
      <c r="H9191">
        <f>E9191*$N$8</f>
        <v>0</v>
      </c>
      <c r="I9191">
        <f xml:space="preserve"> C9191 * IF( G9191 = 2, $N$7, $N$6 )</f>
        <v>4.7355000000000001E-2</v>
      </c>
      <c r="J9191">
        <f xml:space="preserve"> MAX( (C9191 - B9191) * IF( G9191 = 2, $N$7, $N$6 ), 0 )</f>
        <v>2.30967949707E-2</v>
      </c>
      <c r="K9191" s="3">
        <f t="shared" si="287"/>
        <v>2.30967949707E-2</v>
      </c>
    </row>
    <row r="9192" spans="1:11" x14ac:dyDescent="0.2">
      <c r="A9192" s="1">
        <v>45849.458333333336</v>
      </c>
      <c r="B9192">
        <v>0.19062797400000001</v>
      </c>
      <c r="C9192">
        <v>0.26800000000000002</v>
      </c>
      <c r="E9192">
        <v>0</v>
      </c>
      <c r="F9192">
        <f t="shared" si="286"/>
        <v>7.737202600000001E-2</v>
      </c>
      <c r="G9192">
        <v>2</v>
      </c>
      <c r="H9192">
        <f>E9192*$N$8</f>
        <v>0</v>
      </c>
      <c r="I9192">
        <f xml:space="preserve"> C9192 * IF( G9192 = 2, $N$7, $N$6 )</f>
        <v>3.6260400000000005E-2</v>
      </c>
      <c r="J9192">
        <f xml:space="preserve"> MAX( (C9192 - B9192) * IF( G9192 = 2, $N$7, $N$6 ), 0 )</f>
        <v>1.0468435117800002E-2</v>
      </c>
      <c r="K9192" s="3">
        <f t="shared" si="287"/>
        <v>1.0468435117800002E-2</v>
      </c>
    </row>
    <row r="9193" spans="1:11" x14ac:dyDescent="0.2">
      <c r="A9193" s="1">
        <v>45849.479166666664</v>
      </c>
      <c r="B9193">
        <v>0.20196396799999999</v>
      </c>
      <c r="C9193">
        <v>0.40200000000000002</v>
      </c>
      <c r="E9193">
        <v>0</v>
      </c>
      <c r="F9193">
        <f t="shared" si="286"/>
        <v>0.20003603200000003</v>
      </c>
      <c r="G9193">
        <v>2</v>
      </c>
      <c r="H9193">
        <f>E9193*$N$8</f>
        <v>0</v>
      </c>
      <c r="I9193">
        <f xml:space="preserve"> C9193 * IF( G9193 = 2, $N$7, $N$6 )</f>
        <v>5.4390600000000004E-2</v>
      </c>
      <c r="J9193">
        <f xml:space="preserve"> MAX( (C9193 - B9193) * IF( G9193 = 2, $N$7, $N$6 ), 0 )</f>
        <v>2.7064875129600006E-2</v>
      </c>
      <c r="K9193" s="3">
        <f t="shared" si="287"/>
        <v>2.7064875129600006E-2</v>
      </c>
    </row>
    <row r="9194" spans="1:11" x14ac:dyDescent="0.2">
      <c r="A9194" s="1">
        <v>45849.5</v>
      </c>
      <c r="B9194">
        <v>0.20027940299999999</v>
      </c>
      <c r="C9194">
        <v>0.38600000000000001</v>
      </c>
      <c r="E9194">
        <v>0</v>
      </c>
      <c r="F9194">
        <f t="shared" si="286"/>
        <v>0.18572059700000002</v>
      </c>
      <c r="G9194">
        <v>2</v>
      </c>
      <c r="H9194">
        <f>E9194*$N$8</f>
        <v>0</v>
      </c>
      <c r="I9194">
        <f xml:space="preserve"> C9194 * IF( G9194 = 2, $N$7, $N$6 )</f>
        <v>5.2225800000000003E-2</v>
      </c>
      <c r="J9194">
        <f xml:space="preserve"> MAX( (C9194 - B9194) * IF( G9194 = 2, $N$7, $N$6 ), 0 )</f>
        <v>2.5127996774100003E-2</v>
      </c>
      <c r="K9194" s="3">
        <f t="shared" si="287"/>
        <v>2.5127996774100003E-2</v>
      </c>
    </row>
    <row r="9195" spans="1:11" x14ac:dyDescent="0.2">
      <c r="A9195" s="1">
        <v>45849.520833333336</v>
      </c>
      <c r="B9195">
        <v>0.198594837</v>
      </c>
      <c r="C9195">
        <v>0.219</v>
      </c>
      <c r="E9195">
        <v>0</v>
      </c>
      <c r="F9195">
        <f t="shared" si="286"/>
        <v>2.0405163000000004E-2</v>
      </c>
      <c r="G9195">
        <v>2</v>
      </c>
      <c r="H9195">
        <f>E9195*$N$8</f>
        <v>0</v>
      </c>
      <c r="I9195">
        <f xml:space="preserve"> C9195 * IF( G9195 = 2, $N$7, $N$6 )</f>
        <v>2.9630699999999999E-2</v>
      </c>
      <c r="J9195">
        <f xml:space="preserve"> MAX( (C9195 - B9195) * IF( G9195 = 2, $N$7, $N$6 ), 0 )</f>
        <v>2.7608185539000005E-3</v>
      </c>
      <c r="K9195" s="3">
        <f t="shared" si="287"/>
        <v>2.7608185539000005E-3</v>
      </c>
    </row>
    <row r="9196" spans="1:11" x14ac:dyDescent="0.2">
      <c r="A9196" s="1">
        <v>45849.541666666664</v>
      </c>
      <c r="B9196">
        <v>0.210655277</v>
      </c>
      <c r="C9196">
        <v>0.38400000000000001</v>
      </c>
      <c r="E9196">
        <v>0</v>
      </c>
      <c r="F9196">
        <f t="shared" si="286"/>
        <v>0.17334472300000001</v>
      </c>
      <c r="G9196">
        <v>2</v>
      </c>
      <c r="H9196">
        <f>E9196*$N$8</f>
        <v>0</v>
      </c>
      <c r="I9196">
        <f xml:space="preserve"> C9196 * IF( G9196 = 2, $N$7, $N$6 )</f>
        <v>5.19552E-2</v>
      </c>
      <c r="J9196">
        <f xml:space="preserve"> MAX( (C9196 - B9196) * IF( G9196 = 2, $N$7, $N$6 ), 0 )</f>
        <v>2.3453541021900001E-2</v>
      </c>
      <c r="K9196" s="3">
        <f t="shared" si="287"/>
        <v>2.3453541021900001E-2</v>
      </c>
    </row>
    <row r="9197" spans="1:11" x14ac:dyDescent="0.2">
      <c r="A9197" s="1">
        <v>45849.5625</v>
      </c>
      <c r="B9197">
        <v>0.22271571700000001</v>
      </c>
      <c r="C9197">
        <v>0.29799999999999999</v>
      </c>
      <c r="E9197">
        <v>0</v>
      </c>
      <c r="F9197">
        <f t="shared" si="286"/>
        <v>7.528428299999998E-2</v>
      </c>
      <c r="G9197">
        <v>2</v>
      </c>
      <c r="H9197">
        <f>E9197*$N$8</f>
        <v>0</v>
      </c>
      <c r="I9197">
        <f xml:space="preserve"> C9197 * IF( G9197 = 2, $N$7, $N$6 )</f>
        <v>4.0319399999999998E-2</v>
      </c>
      <c r="J9197">
        <f xml:space="preserve"> MAX( (C9197 - B9197) * IF( G9197 = 2, $N$7, $N$6 ), 0 )</f>
        <v>1.0185963489899998E-2</v>
      </c>
      <c r="K9197" s="3">
        <f t="shared" si="287"/>
        <v>1.0185963489899998E-2</v>
      </c>
    </row>
    <row r="9198" spans="1:11" x14ac:dyDescent="0.2">
      <c r="A9198" s="1">
        <v>45849.583333333336</v>
      </c>
      <c r="B9198">
        <v>0.196235725</v>
      </c>
      <c r="C9198">
        <v>0.29199999999999998</v>
      </c>
      <c r="E9198">
        <v>1E-3</v>
      </c>
      <c r="F9198">
        <f t="shared" si="286"/>
        <v>9.5764274999999982E-2</v>
      </c>
      <c r="G9198">
        <v>2</v>
      </c>
      <c r="H9198">
        <f>E9198*$N$8</f>
        <v>3.3000000000000003E-5</v>
      </c>
      <c r="I9198">
        <f xml:space="preserve"> C9198 * IF( G9198 = 2, $N$7, $N$6 )</f>
        <v>3.9507599999999997E-2</v>
      </c>
      <c r="J9198">
        <f xml:space="preserve"> MAX( (C9198 - B9198) * IF( G9198 = 2, $N$7, $N$6 ), 0 )</f>
        <v>1.2956906407499998E-2</v>
      </c>
      <c r="K9198" s="3">
        <f t="shared" si="287"/>
        <v>1.2956906407499998E-2</v>
      </c>
    </row>
    <row r="9199" spans="1:11" x14ac:dyDescent="0.2">
      <c r="A9199" s="1">
        <v>45849.604166666664</v>
      </c>
      <c r="B9199">
        <v>0.16975573299999999</v>
      </c>
      <c r="C9199">
        <v>0.28899999999999998</v>
      </c>
      <c r="E9199">
        <v>0</v>
      </c>
      <c r="F9199">
        <f t="shared" si="286"/>
        <v>0.11924426699999999</v>
      </c>
      <c r="G9199">
        <v>2</v>
      </c>
      <c r="H9199">
        <f>E9199*$N$8</f>
        <v>0</v>
      </c>
      <c r="I9199">
        <f xml:space="preserve"> C9199 * IF( G9199 = 2, $N$7, $N$6 )</f>
        <v>3.9101699999999996E-2</v>
      </c>
      <c r="J9199">
        <f xml:space="preserve"> MAX( (C9199 - B9199) * IF( G9199 = 2, $N$7, $N$6 ), 0 )</f>
        <v>1.6133749325099998E-2</v>
      </c>
      <c r="K9199" s="3">
        <f t="shared" si="287"/>
        <v>1.6133749325099998E-2</v>
      </c>
    </row>
    <row r="9200" spans="1:11" x14ac:dyDescent="0.2">
      <c r="A9200" s="1">
        <v>45849.625</v>
      </c>
      <c r="B9200">
        <v>0.119382854</v>
      </c>
      <c r="C9200">
        <v>0.32100000000000001</v>
      </c>
      <c r="E9200">
        <v>0</v>
      </c>
      <c r="F9200">
        <f t="shared" si="286"/>
        <v>0.20161714600000002</v>
      </c>
      <c r="G9200">
        <v>1</v>
      </c>
      <c r="H9200">
        <f>E9200*$N$8</f>
        <v>0</v>
      </c>
      <c r="I9200">
        <f xml:space="preserve"> C9200 * IF( G9200 = 2, $N$7, $N$6 )</f>
        <v>0.1274691</v>
      </c>
      <c r="J9200">
        <f xml:space="preserve"> MAX( (C9200 - B9200) * IF( G9200 = 2, $N$7, $N$6 ), 0 )</f>
        <v>8.0062168676600015E-2</v>
      </c>
      <c r="K9200" s="3">
        <f t="shared" si="287"/>
        <v>8.0062168676600015E-2</v>
      </c>
    </row>
    <row r="9201" spans="1:11" x14ac:dyDescent="0.2">
      <c r="A9201" s="1">
        <v>45849.645833333336</v>
      </c>
      <c r="B9201">
        <v>6.9009974000000002E-2</v>
      </c>
      <c r="C9201">
        <v>0.47399999999999998</v>
      </c>
      <c r="E9201">
        <v>0</v>
      </c>
      <c r="F9201">
        <f t="shared" si="286"/>
        <v>0.404990026</v>
      </c>
      <c r="G9201">
        <v>1</v>
      </c>
      <c r="H9201">
        <f>E9201*$N$8</f>
        <v>0</v>
      </c>
      <c r="I9201">
        <f xml:space="preserve"> C9201 * IF( G9201 = 2, $N$7, $N$6 )</f>
        <v>0.18822539999999999</v>
      </c>
      <c r="J9201">
        <f xml:space="preserve"> MAX( (C9201 - B9201) * IF( G9201 = 2, $N$7, $N$6 ), 0 )</f>
        <v>0.1608215393246</v>
      </c>
      <c r="K9201" s="3">
        <f t="shared" si="287"/>
        <v>0.1608215393246</v>
      </c>
    </row>
    <row r="9202" spans="1:11" x14ac:dyDescent="0.2">
      <c r="A9202" s="1">
        <v>45849.666666666664</v>
      </c>
      <c r="B9202">
        <v>3.4504987000000001E-2</v>
      </c>
      <c r="C9202">
        <v>0.56000000000000005</v>
      </c>
      <c r="E9202">
        <v>0</v>
      </c>
      <c r="F9202">
        <f t="shared" si="286"/>
        <v>0.52549501300000001</v>
      </c>
      <c r="G9202">
        <v>1</v>
      </c>
      <c r="H9202">
        <f>E9202*$N$8</f>
        <v>0</v>
      </c>
      <c r="I9202">
        <f xml:space="preserve"> C9202 * IF( G9202 = 2, $N$7, $N$6 )</f>
        <v>0.22237600000000002</v>
      </c>
      <c r="J9202">
        <f xml:space="preserve"> MAX( (C9202 - B9202) * IF( G9202 = 2, $N$7, $N$6 ), 0 )</f>
        <v>0.20867406966230001</v>
      </c>
      <c r="K9202" s="3">
        <f t="shared" si="287"/>
        <v>0.20867406966230001</v>
      </c>
    </row>
    <row r="9203" spans="1:11" x14ac:dyDescent="0.2">
      <c r="A9203" s="1">
        <v>45849.6875</v>
      </c>
      <c r="B9203">
        <v>0</v>
      </c>
      <c r="C9203">
        <v>0.81799999999999995</v>
      </c>
      <c r="E9203">
        <v>0</v>
      </c>
      <c r="F9203">
        <f t="shared" si="286"/>
        <v>0.81799999999999995</v>
      </c>
      <c r="G9203">
        <v>1</v>
      </c>
      <c r="H9203">
        <f>E9203*$N$8</f>
        <v>0</v>
      </c>
      <c r="I9203">
        <f xml:space="preserve"> C9203 * IF( G9203 = 2, $N$7, $N$6 )</f>
        <v>0.3248278</v>
      </c>
      <c r="J9203">
        <f xml:space="preserve"> MAX( (C9203 - B9203) * IF( G9203 = 2, $N$7, $N$6 ), 0 )</f>
        <v>0.3248278</v>
      </c>
      <c r="K9203" s="3">
        <f t="shared" si="287"/>
        <v>0.3248278</v>
      </c>
    </row>
    <row r="9204" spans="1:11" x14ac:dyDescent="0.2">
      <c r="A9204" s="1">
        <v>45849.708333333336</v>
      </c>
      <c r="B9204">
        <v>0</v>
      </c>
      <c r="C9204">
        <v>0.89700000000000002</v>
      </c>
      <c r="E9204">
        <v>0</v>
      </c>
      <c r="F9204">
        <f t="shared" si="286"/>
        <v>0.89700000000000002</v>
      </c>
      <c r="G9204">
        <v>1</v>
      </c>
      <c r="H9204">
        <f>E9204*$N$8</f>
        <v>0</v>
      </c>
      <c r="I9204">
        <f xml:space="preserve"> C9204 * IF( G9204 = 2, $N$7, $N$6 )</f>
        <v>0.35619870000000003</v>
      </c>
      <c r="J9204">
        <f xml:space="preserve"> MAX( (C9204 - B9204) * IF( G9204 = 2, $N$7, $N$6 ), 0 )</f>
        <v>0.35619870000000003</v>
      </c>
      <c r="K9204" s="3">
        <f t="shared" si="287"/>
        <v>0.35619870000000003</v>
      </c>
    </row>
    <row r="9205" spans="1:11" x14ac:dyDescent="0.2">
      <c r="A9205" s="1">
        <v>45849.729166666664</v>
      </c>
      <c r="B9205">
        <v>0</v>
      </c>
      <c r="C9205">
        <v>0.502</v>
      </c>
      <c r="E9205">
        <v>0</v>
      </c>
      <c r="F9205">
        <f t="shared" si="286"/>
        <v>0.502</v>
      </c>
      <c r="G9205">
        <v>1</v>
      </c>
      <c r="H9205">
        <f>E9205*$N$8</f>
        <v>0</v>
      </c>
      <c r="I9205">
        <f xml:space="preserve"> C9205 * IF( G9205 = 2, $N$7, $N$6 )</f>
        <v>0.1993442</v>
      </c>
      <c r="J9205">
        <f xml:space="preserve"> MAX( (C9205 - B9205) * IF( G9205 = 2, $N$7, $N$6 ), 0 )</f>
        <v>0.1993442</v>
      </c>
      <c r="K9205" s="3">
        <f t="shared" si="287"/>
        <v>0.1993442</v>
      </c>
    </row>
    <row r="9206" spans="1:11" x14ac:dyDescent="0.2">
      <c r="A9206" s="1">
        <v>45849.75</v>
      </c>
      <c r="B9206">
        <v>0</v>
      </c>
      <c r="C9206">
        <v>0.55200000000000005</v>
      </c>
      <c r="E9206">
        <v>0</v>
      </c>
      <c r="F9206">
        <f t="shared" si="286"/>
        <v>0.55200000000000005</v>
      </c>
      <c r="G9206">
        <v>1</v>
      </c>
      <c r="H9206">
        <f>E9206*$N$8</f>
        <v>0</v>
      </c>
      <c r="I9206">
        <f xml:space="preserve"> C9206 * IF( G9206 = 2, $N$7, $N$6 )</f>
        <v>0.21919920000000001</v>
      </c>
      <c r="J9206">
        <f xml:space="preserve"> MAX( (C9206 - B9206) * IF( G9206 = 2, $N$7, $N$6 ), 0 )</f>
        <v>0.21919920000000001</v>
      </c>
      <c r="K9206" s="3">
        <f t="shared" si="287"/>
        <v>0.21919920000000001</v>
      </c>
    </row>
    <row r="9207" spans="1:11" x14ac:dyDescent="0.2">
      <c r="A9207" s="1">
        <v>45849.770833333336</v>
      </c>
      <c r="B9207">
        <v>0</v>
      </c>
      <c r="C9207">
        <v>0.56299999999999994</v>
      </c>
      <c r="E9207">
        <v>0</v>
      </c>
      <c r="F9207">
        <f t="shared" si="286"/>
        <v>0.56299999999999994</v>
      </c>
      <c r="G9207">
        <v>1</v>
      </c>
      <c r="H9207">
        <f>E9207*$N$8</f>
        <v>0</v>
      </c>
      <c r="I9207">
        <f xml:space="preserve"> C9207 * IF( G9207 = 2, $N$7, $N$6 )</f>
        <v>0.2235673</v>
      </c>
      <c r="J9207">
        <f xml:space="preserve"> MAX( (C9207 - B9207) * IF( G9207 = 2, $N$7, $N$6 ), 0 )</f>
        <v>0.2235673</v>
      </c>
      <c r="K9207" s="3">
        <f t="shared" si="287"/>
        <v>0.2235673</v>
      </c>
    </row>
    <row r="9208" spans="1:11" x14ac:dyDescent="0.2">
      <c r="A9208" s="1">
        <v>45849.791666666664</v>
      </c>
      <c r="B9208">
        <v>0</v>
      </c>
      <c r="C9208">
        <v>0.503</v>
      </c>
      <c r="E9208">
        <v>0</v>
      </c>
      <c r="F9208">
        <f t="shared" si="286"/>
        <v>0.503</v>
      </c>
      <c r="G9208">
        <v>1</v>
      </c>
      <c r="H9208">
        <f>E9208*$N$8</f>
        <v>0</v>
      </c>
      <c r="I9208">
        <f xml:space="preserve"> C9208 * IF( G9208 = 2, $N$7, $N$6 )</f>
        <v>0.19974130000000001</v>
      </c>
      <c r="J9208">
        <f xml:space="preserve"> MAX( (C9208 - B9208) * IF( G9208 = 2, $N$7, $N$6 ), 0 )</f>
        <v>0.19974130000000001</v>
      </c>
      <c r="K9208" s="3">
        <f t="shared" si="287"/>
        <v>0.19974130000000001</v>
      </c>
    </row>
    <row r="9209" spans="1:11" x14ac:dyDescent="0.2">
      <c r="A9209" s="1">
        <v>45849.8125</v>
      </c>
      <c r="B9209">
        <v>0</v>
      </c>
      <c r="C9209">
        <v>0.64800000000000002</v>
      </c>
      <c r="E9209">
        <v>0</v>
      </c>
      <c r="F9209">
        <f t="shared" si="286"/>
        <v>0.64800000000000002</v>
      </c>
      <c r="G9209">
        <v>1</v>
      </c>
      <c r="H9209">
        <f>E9209*$N$8</f>
        <v>0</v>
      </c>
      <c r="I9209">
        <f xml:space="preserve"> C9209 * IF( G9209 = 2, $N$7, $N$6 )</f>
        <v>0.25732080000000002</v>
      </c>
      <c r="J9209">
        <f xml:space="preserve"> MAX( (C9209 - B9209) * IF( G9209 = 2, $N$7, $N$6 ), 0 )</f>
        <v>0.25732080000000002</v>
      </c>
      <c r="K9209" s="3">
        <f t="shared" si="287"/>
        <v>0.25732080000000002</v>
      </c>
    </row>
    <row r="9210" spans="1:11" x14ac:dyDescent="0.2">
      <c r="A9210" s="1">
        <v>45849.833333333336</v>
      </c>
      <c r="B9210">
        <v>0</v>
      </c>
      <c r="C9210">
        <v>0.55200000000000005</v>
      </c>
      <c r="E9210">
        <v>0</v>
      </c>
      <c r="F9210">
        <f t="shared" si="286"/>
        <v>0.55200000000000005</v>
      </c>
      <c r="G9210">
        <v>1</v>
      </c>
      <c r="H9210">
        <f>E9210*$N$8</f>
        <v>0</v>
      </c>
      <c r="I9210">
        <f xml:space="preserve"> C9210 * IF( G9210 = 2, $N$7, $N$6 )</f>
        <v>0.21919920000000001</v>
      </c>
      <c r="J9210">
        <f xml:space="preserve"> MAX( (C9210 - B9210) * IF( G9210 = 2, $N$7, $N$6 ), 0 )</f>
        <v>0.21919920000000001</v>
      </c>
      <c r="K9210" s="3">
        <f t="shared" si="287"/>
        <v>0.21919920000000001</v>
      </c>
    </row>
    <row r="9211" spans="1:11" x14ac:dyDescent="0.2">
      <c r="A9211" s="1">
        <v>45849.854166666664</v>
      </c>
      <c r="B9211">
        <v>0</v>
      </c>
      <c r="C9211">
        <v>0.57499999999999996</v>
      </c>
      <c r="E9211">
        <v>0</v>
      </c>
      <c r="F9211">
        <f t="shared" si="286"/>
        <v>0.57499999999999996</v>
      </c>
      <c r="G9211">
        <v>1</v>
      </c>
      <c r="H9211">
        <f>E9211*$N$8</f>
        <v>0</v>
      </c>
      <c r="I9211">
        <f xml:space="preserve"> C9211 * IF( G9211 = 2, $N$7, $N$6 )</f>
        <v>0.22833249999999999</v>
      </c>
      <c r="J9211">
        <f xml:space="preserve"> MAX( (C9211 - B9211) * IF( G9211 = 2, $N$7, $N$6 ), 0 )</f>
        <v>0.22833249999999999</v>
      </c>
      <c r="K9211" s="3">
        <f t="shared" si="287"/>
        <v>0.22833249999999999</v>
      </c>
    </row>
    <row r="9212" spans="1:11" x14ac:dyDescent="0.2">
      <c r="A9212" s="1">
        <v>45849.875</v>
      </c>
      <c r="B9212">
        <v>0</v>
      </c>
      <c r="C9212">
        <v>0.58599999999999997</v>
      </c>
      <c r="E9212">
        <v>0</v>
      </c>
      <c r="F9212">
        <f t="shared" si="286"/>
        <v>0.58599999999999997</v>
      </c>
      <c r="G9212">
        <v>2</v>
      </c>
      <c r="H9212">
        <f>E9212*$N$8</f>
        <v>0</v>
      </c>
      <c r="I9212">
        <f xml:space="preserve"> C9212 * IF( G9212 = 2, $N$7, $N$6 )</f>
        <v>7.9285800000000003E-2</v>
      </c>
      <c r="J9212">
        <f xml:space="preserve"> MAX( (C9212 - B9212) * IF( G9212 = 2, $N$7, $N$6 ), 0 )</f>
        <v>7.9285800000000003E-2</v>
      </c>
      <c r="K9212" s="3">
        <f t="shared" si="287"/>
        <v>7.9285800000000003E-2</v>
      </c>
    </row>
    <row r="9213" spans="1:11" x14ac:dyDescent="0.2">
      <c r="A9213" s="1">
        <v>45849.895833333336</v>
      </c>
      <c r="B9213">
        <v>0</v>
      </c>
      <c r="C9213">
        <v>0.48199999999999998</v>
      </c>
      <c r="E9213">
        <v>0</v>
      </c>
      <c r="F9213">
        <f t="shared" si="286"/>
        <v>0.48199999999999998</v>
      </c>
      <c r="G9213">
        <v>2</v>
      </c>
      <c r="H9213">
        <f>E9213*$N$8</f>
        <v>0</v>
      </c>
      <c r="I9213">
        <f xml:space="preserve"> C9213 * IF( G9213 = 2, $N$7, $N$6 )</f>
        <v>6.5214599999999998E-2</v>
      </c>
      <c r="J9213">
        <f xml:space="preserve"> MAX( (C9213 - B9213) * IF( G9213 = 2, $N$7, $N$6 ), 0 )</f>
        <v>6.5214599999999998E-2</v>
      </c>
      <c r="K9213" s="3">
        <f t="shared" si="287"/>
        <v>6.5214599999999998E-2</v>
      </c>
    </row>
    <row r="9214" spans="1:11" x14ac:dyDescent="0.2">
      <c r="A9214" s="1">
        <v>45849.916666666664</v>
      </c>
      <c r="B9214">
        <v>0</v>
      </c>
      <c r="C9214">
        <v>0.59499999999999997</v>
      </c>
      <c r="E9214">
        <v>0</v>
      </c>
      <c r="F9214">
        <f t="shared" si="286"/>
        <v>0.59499999999999997</v>
      </c>
      <c r="G9214">
        <v>2</v>
      </c>
      <c r="H9214">
        <f>E9214*$N$8</f>
        <v>0</v>
      </c>
      <c r="I9214">
        <f xml:space="preserve"> C9214 * IF( G9214 = 2, $N$7, $N$6 )</f>
        <v>8.0503499999999992E-2</v>
      </c>
      <c r="J9214">
        <f xml:space="preserve"> MAX( (C9214 - B9214) * IF( G9214 = 2, $N$7, $N$6 ), 0 )</f>
        <v>8.0503499999999992E-2</v>
      </c>
      <c r="K9214" s="3">
        <f t="shared" si="287"/>
        <v>8.0503499999999992E-2</v>
      </c>
    </row>
    <row r="9215" spans="1:11" x14ac:dyDescent="0.2">
      <c r="A9215" s="1">
        <v>45849.9375</v>
      </c>
      <c r="B9215">
        <v>0</v>
      </c>
      <c r="C9215">
        <v>0.53400000000000003</v>
      </c>
      <c r="E9215">
        <v>0</v>
      </c>
      <c r="F9215">
        <f t="shared" si="286"/>
        <v>0.53400000000000003</v>
      </c>
      <c r="G9215">
        <v>2</v>
      </c>
      <c r="H9215">
        <f>E9215*$N$8</f>
        <v>0</v>
      </c>
      <c r="I9215">
        <f xml:space="preserve"> C9215 * IF( G9215 = 2, $N$7, $N$6 )</f>
        <v>7.2250200000000001E-2</v>
      </c>
      <c r="J9215">
        <f xml:space="preserve"> MAX( (C9215 - B9215) * IF( G9215 = 2, $N$7, $N$6 ), 0 )</f>
        <v>7.2250200000000001E-2</v>
      </c>
      <c r="K9215" s="3">
        <f t="shared" si="287"/>
        <v>7.2250200000000001E-2</v>
      </c>
    </row>
    <row r="9216" spans="1:11" x14ac:dyDescent="0.2">
      <c r="A9216" s="1">
        <v>45849.958333333336</v>
      </c>
      <c r="B9216">
        <v>0</v>
      </c>
      <c r="C9216">
        <v>0.46700000000000003</v>
      </c>
      <c r="E9216">
        <v>0</v>
      </c>
      <c r="F9216">
        <f t="shared" si="286"/>
        <v>0.46700000000000003</v>
      </c>
      <c r="G9216">
        <v>2</v>
      </c>
      <c r="H9216">
        <f>E9216*$N$8</f>
        <v>0</v>
      </c>
      <c r="I9216">
        <f xml:space="preserve"> C9216 * IF( G9216 = 2, $N$7, $N$6 )</f>
        <v>6.3185100000000008E-2</v>
      </c>
      <c r="J9216">
        <f xml:space="preserve"> MAX( (C9216 - B9216) * IF( G9216 = 2, $N$7, $N$6 ), 0 )</f>
        <v>6.3185100000000008E-2</v>
      </c>
      <c r="K9216" s="3">
        <f t="shared" si="287"/>
        <v>6.3185100000000008E-2</v>
      </c>
    </row>
    <row r="9217" spans="1:11" x14ac:dyDescent="0.2">
      <c r="A9217" s="1">
        <v>45849.979166666664</v>
      </c>
      <c r="B9217">
        <v>0</v>
      </c>
      <c r="C9217">
        <v>0.504</v>
      </c>
      <c r="E9217">
        <v>0</v>
      </c>
      <c r="F9217">
        <f t="shared" si="286"/>
        <v>0.504</v>
      </c>
      <c r="G9217">
        <v>2</v>
      </c>
      <c r="H9217">
        <f>E9217*$N$8</f>
        <v>0</v>
      </c>
      <c r="I9217">
        <f xml:space="preserve"> C9217 * IF( G9217 = 2, $N$7, $N$6 )</f>
        <v>6.8191200000000007E-2</v>
      </c>
      <c r="J9217">
        <f xml:space="preserve"> MAX( (C9217 - B9217) * IF( G9217 = 2, $N$7, $N$6 ), 0 )</f>
        <v>6.8191200000000007E-2</v>
      </c>
      <c r="K9217" s="3">
        <f t="shared" si="287"/>
        <v>6.8191200000000007E-2</v>
      </c>
    </row>
    <row r="9218" spans="1:11" x14ac:dyDescent="0.2">
      <c r="A9218" s="1">
        <v>45850</v>
      </c>
      <c r="B9218">
        <v>0</v>
      </c>
      <c r="C9218">
        <v>0.41699999999999998</v>
      </c>
      <c r="E9218">
        <v>0</v>
      </c>
      <c r="F9218">
        <f t="shared" si="286"/>
        <v>0.41699999999999998</v>
      </c>
      <c r="G9218">
        <v>2</v>
      </c>
      <c r="H9218">
        <f>E9218*$N$8</f>
        <v>0</v>
      </c>
      <c r="I9218">
        <f xml:space="preserve"> C9218 * IF( G9218 = 2, $N$7, $N$6 )</f>
        <v>5.6420100000000001E-2</v>
      </c>
      <c r="J9218">
        <f xml:space="preserve"> MAX( (C9218 - B9218) * IF( G9218 = 2, $N$7, $N$6 ), 0 )</f>
        <v>5.6420100000000001E-2</v>
      </c>
      <c r="K9218" s="3">
        <f t="shared" si="287"/>
        <v>5.6420100000000001E-2</v>
      </c>
    </row>
    <row r="9219" spans="1:11" x14ac:dyDescent="0.2">
      <c r="A9219" s="1">
        <v>45850.020833333336</v>
      </c>
      <c r="B9219">
        <v>0</v>
      </c>
      <c r="C9219">
        <v>0.82199999999999995</v>
      </c>
      <c r="E9219">
        <v>0</v>
      </c>
      <c r="F9219">
        <f t="shared" ref="F9219:F9282" si="288">MAX(C9219-B9219,0)</f>
        <v>0.82199999999999995</v>
      </c>
      <c r="G9219">
        <v>2</v>
      </c>
      <c r="H9219">
        <f>E9219*$N$8</f>
        <v>0</v>
      </c>
      <c r="I9219">
        <f xml:space="preserve"> C9219 * IF( G9219 = 2, $N$7, $N$6 )</f>
        <v>0.1112166</v>
      </c>
      <c r="J9219">
        <f xml:space="preserve"> MAX( (C9219 - B9219) * IF( G9219 = 2, $N$7, $N$6 ), 0 )</f>
        <v>0.1112166</v>
      </c>
      <c r="K9219" s="3">
        <f t="shared" ref="K9219:K9282" si="289">(C9219-B9219)*IF(G9219=2,$N$7,$N$6)</f>
        <v>0.1112166</v>
      </c>
    </row>
    <row r="9220" spans="1:11" x14ac:dyDescent="0.2">
      <c r="A9220" s="1">
        <v>45850.041666666664</v>
      </c>
      <c r="B9220">
        <v>0</v>
      </c>
      <c r="C9220">
        <v>0.80100000000000005</v>
      </c>
      <c r="E9220">
        <v>0</v>
      </c>
      <c r="F9220">
        <f t="shared" si="288"/>
        <v>0.80100000000000005</v>
      </c>
      <c r="G9220">
        <v>2</v>
      </c>
      <c r="H9220">
        <f>E9220*$N$8</f>
        <v>0</v>
      </c>
      <c r="I9220">
        <f xml:space="preserve"> C9220 * IF( G9220 = 2, $N$7, $N$6 )</f>
        <v>0.10837530000000001</v>
      </c>
      <c r="J9220">
        <f xml:space="preserve"> MAX( (C9220 - B9220) * IF( G9220 = 2, $N$7, $N$6 ), 0 )</f>
        <v>0.10837530000000001</v>
      </c>
      <c r="K9220" s="3">
        <f t="shared" si="289"/>
        <v>0.10837530000000001</v>
      </c>
    </row>
    <row r="9221" spans="1:11" x14ac:dyDescent="0.2">
      <c r="A9221" s="1">
        <v>45850.0625</v>
      </c>
      <c r="B9221">
        <v>0</v>
      </c>
      <c r="C9221">
        <v>0.47699999999999998</v>
      </c>
      <c r="E9221">
        <v>0</v>
      </c>
      <c r="F9221">
        <f t="shared" si="288"/>
        <v>0.47699999999999998</v>
      </c>
      <c r="G9221">
        <v>2</v>
      </c>
      <c r="H9221">
        <f>E9221*$N$8</f>
        <v>0</v>
      </c>
      <c r="I9221">
        <f xml:space="preserve"> C9221 * IF( G9221 = 2, $N$7, $N$6 )</f>
        <v>6.4538100000000001E-2</v>
      </c>
      <c r="J9221">
        <f xml:space="preserve"> MAX( (C9221 - B9221) * IF( G9221 = 2, $N$7, $N$6 ), 0 )</f>
        <v>6.4538100000000001E-2</v>
      </c>
      <c r="K9221" s="3">
        <f t="shared" si="289"/>
        <v>6.4538100000000001E-2</v>
      </c>
    </row>
    <row r="9222" spans="1:11" x14ac:dyDescent="0.2">
      <c r="A9222" s="1">
        <v>45850.083333333336</v>
      </c>
      <c r="B9222">
        <v>0</v>
      </c>
      <c r="C9222">
        <v>0.53600000000000003</v>
      </c>
      <c r="E9222">
        <v>0</v>
      </c>
      <c r="F9222">
        <f t="shared" si="288"/>
        <v>0.53600000000000003</v>
      </c>
      <c r="G9222">
        <v>2</v>
      </c>
      <c r="H9222">
        <f>E9222*$N$8</f>
        <v>0</v>
      </c>
      <c r="I9222">
        <f xml:space="preserve"> C9222 * IF( G9222 = 2, $N$7, $N$6 )</f>
        <v>7.252080000000001E-2</v>
      </c>
      <c r="J9222">
        <f xml:space="preserve"> MAX( (C9222 - B9222) * IF( G9222 = 2, $N$7, $N$6 ), 0 )</f>
        <v>7.252080000000001E-2</v>
      </c>
      <c r="K9222" s="3">
        <f t="shared" si="289"/>
        <v>7.252080000000001E-2</v>
      </c>
    </row>
    <row r="9223" spans="1:11" x14ac:dyDescent="0.2">
      <c r="A9223" s="1">
        <v>45850.104166666664</v>
      </c>
      <c r="B9223">
        <v>0</v>
      </c>
      <c r="C9223">
        <v>0.53500000000000003</v>
      </c>
      <c r="E9223">
        <v>0</v>
      </c>
      <c r="F9223">
        <f t="shared" si="288"/>
        <v>0.53500000000000003</v>
      </c>
      <c r="G9223">
        <v>2</v>
      </c>
      <c r="H9223">
        <f>E9223*$N$8</f>
        <v>0</v>
      </c>
      <c r="I9223">
        <f xml:space="preserve"> C9223 * IF( G9223 = 2, $N$7, $N$6 )</f>
        <v>7.2385500000000005E-2</v>
      </c>
      <c r="J9223">
        <f xml:space="preserve"> MAX( (C9223 - B9223) * IF( G9223 = 2, $N$7, $N$6 ), 0 )</f>
        <v>7.2385500000000005E-2</v>
      </c>
      <c r="K9223" s="3">
        <f t="shared" si="289"/>
        <v>7.2385500000000005E-2</v>
      </c>
    </row>
    <row r="9224" spans="1:11" x14ac:dyDescent="0.2">
      <c r="A9224" s="1">
        <v>45850.125</v>
      </c>
      <c r="B9224">
        <v>0</v>
      </c>
      <c r="C9224">
        <v>0.60599999999999998</v>
      </c>
      <c r="E9224">
        <v>0</v>
      </c>
      <c r="F9224">
        <f t="shared" si="288"/>
        <v>0.60599999999999998</v>
      </c>
      <c r="G9224">
        <v>2</v>
      </c>
      <c r="H9224">
        <f>E9224*$N$8</f>
        <v>0</v>
      </c>
      <c r="I9224">
        <f xml:space="preserve"> C9224 * IF( G9224 = 2, $N$7, $N$6 )</f>
        <v>8.1991800000000004E-2</v>
      </c>
      <c r="J9224">
        <f xml:space="preserve"> MAX( (C9224 - B9224) * IF( G9224 = 2, $N$7, $N$6 ), 0 )</f>
        <v>8.1991800000000004E-2</v>
      </c>
      <c r="K9224" s="3">
        <f t="shared" si="289"/>
        <v>8.1991800000000004E-2</v>
      </c>
    </row>
    <row r="9225" spans="1:11" x14ac:dyDescent="0.2">
      <c r="A9225" s="1">
        <v>45850.145833333336</v>
      </c>
      <c r="B9225">
        <v>0</v>
      </c>
      <c r="C9225">
        <v>0.67</v>
      </c>
      <c r="E9225">
        <v>0</v>
      </c>
      <c r="F9225">
        <f t="shared" si="288"/>
        <v>0.67</v>
      </c>
      <c r="G9225">
        <v>2</v>
      </c>
      <c r="H9225">
        <f>E9225*$N$8</f>
        <v>0</v>
      </c>
      <c r="I9225">
        <f xml:space="preserve"> C9225 * IF( G9225 = 2, $N$7, $N$6 )</f>
        <v>9.0651000000000009E-2</v>
      </c>
      <c r="J9225">
        <f xml:space="preserve"> MAX( (C9225 - B9225) * IF( G9225 = 2, $N$7, $N$6 ), 0 )</f>
        <v>9.0651000000000009E-2</v>
      </c>
      <c r="K9225" s="3">
        <f t="shared" si="289"/>
        <v>9.0651000000000009E-2</v>
      </c>
    </row>
    <row r="9226" spans="1:11" x14ac:dyDescent="0.2">
      <c r="A9226" s="1">
        <v>45850.166666666664</v>
      </c>
      <c r="B9226">
        <v>0</v>
      </c>
      <c r="C9226">
        <v>0.50600000000000001</v>
      </c>
      <c r="E9226">
        <v>0</v>
      </c>
      <c r="F9226">
        <f t="shared" si="288"/>
        <v>0.50600000000000001</v>
      </c>
      <c r="G9226">
        <v>2</v>
      </c>
      <c r="H9226">
        <f>E9226*$N$8</f>
        <v>0</v>
      </c>
      <c r="I9226">
        <f xml:space="preserve"> C9226 * IF( G9226 = 2, $N$7, $N$6 )</f>
        <v>6.8461800000000003E-2</v>
      </c>
      <c r="J9226">
        <f xml:space="preserve"> MAX( (C9226 - B9226) * IF( G9226 = 2, $N$7, $N$6 ), 0 )</f>
        <v>6.8461800000000003E-2</v>
      </c>
      <c r="K9226" s="3">
        <f t="shared" si="289"/>
        <v>6.8461800000000003E-2</v>
      </c>
    </row>
    <row r="9227" spans="1:11" x14ac:dyDescent="0.2">
      <c r="A9227" s="1">
        <v>45850.1875</v>
      </c>
      <c r="B9227">
        <v>0</v>
      </c>
      <c r="C9227">
        <v>0.624</v>
      </c>
      <c r="E9227">
        <v>0</v>
      </c>
      <c r="F9227">
        <f t="shared" si="288"/>
        <v>0.624</v>
      </c>
      <c r="G9227">
        <v>2</v>
      </c>
      <c r="H9227">
        <f>E9227*$N$8</f>
        <v>0</v>
      </c>
      <c r="I9227">
        <f xml:space="preserve"> C9227 * IF( G9227 = 2, $N$7, $N$6 )</f>
        <v>8.4427200000000008E-2</v>
      </c>
      <c r="J9227">
        <f xml:space="preserve"> MAX( (C9227 - B9227) * IF( G9227 = 2, $N$7, $N$6 ), 0 )</f>
        <v>8.4427200000000008E-2</v>
      </c>
      <c r="K9227" s="3">
        <f t="shared" si="289"/>
        <v>8.4427200000000008E-2</v>
      </c>
    </row>
    <row r="9228" spans="1:11" x14ac:dyDescent="0.2">
      <c r="A9228" s="1">
        <v>45850.208333333336</v>
      </c>
      <c r="B9228">
        <v>0</v>
      </c>
      <c r="C9228">
        <v>0.56999999999999995</v>
      </c>
      <c r="E9228">
        <v>0</v>
      </c>
      <c r="F9228">
        <f t="shared" si="288"/>
        <v>0.56999999999999995</v>
      </c>
      <c r="G9228">
        <v>2</v>
      </c>
      <c r="H9228">
        <f>E9228*$N$8</f>
        <v>0</v>
      </c>
      <c r="I9228">
        <f xml:space="preserve"> C9228 * IF( G9228 = 2, $N$7, $N$6 )</f>
        <v>7.7120999999999995E-2</v>
      </c>
      <c r="J9228">
        <f xml:space="preserve"> MAX( (C9228 - B9228) * IF( G9228 = 2, $N$7, $N$6 ), 0 )</f>
        <v>7.7120999999999995E-2</v>
      </c>
      <c r="K9228" s="3">
        <f t="shared" si="289"/>
        <v>7.7120999999999995E-2</v>
      </c>
    </row>
    <row r="9229" spans="1:11" x14ac:dyDescent="0.2">
      <c r="A9229" s="1">
        <v>45850.229166666664</v>
      </c>
      <c r="B9229">
        <v>0</v>
      </c>
      <c r="C9229">
        <v>0.54700000000000004</v>
      </c>
      <c r="E9229">
        <v>0</v>
      </c>
      <c r="F9229">
        <f t="shared" si="288"/>
        <v>0.54700000000000004</v>
      </c>
      <c r="G9229">
        <v>2</v>
      </c>
      <c r="H9229">
        <f>E9229*$N$8</f>
        <v>0</v>
      </c>
      <c r="I9229">
        <f xml:space="preserve"> C9229 * IF( G9229 = 2, $N$7, $N$6 )</f>
        <v>7.4009100000000008E-2</v>
      </c>
      <c r="J9229">
        <f xml:space="preserve"> MAX( (C9229 - B9229) * IF( G9229 = 2, $N$7, $N$6 ), 0 )</f>
        <v>7.4009100000000008E-2</v>
      </c>
      <c r="K9229" s="3">
        <f t="shared" si="289"/>
        <v>7.4009100000000008E-2</v>
      </c>
    </row>
    <row r="9230" spans="1:11" x14ac:dyDescent="0.2">
      <c r="A9230" s="1">
        <v>45850.25</v>
      </c>
      <c r="B9230">
        <v>0</v>
      </c>
      <c r="C9230">
        <v>0.58299999999999996</v>
      </c>
      <c r="E9230">
        <v>0</v>
      </c>
      <c r="F9230">
        <f t="shared" si="288"/>
        <v>0.58299999999999996</v>
      </c>
      <c r="G9230">
        <v>2</v>
      </c>
      <c r="H9230">
        <f>E9230*$N$8</f>
        <v>0</v>
      </c>
      <c r="I9230">
        <f xml:space="preserve"> C9230 * IF( G9230 = 2, $N$7, $N$6 )</f>
        <v>7.8879900000000003E-2</v>
      </c>
      <c r="J9230">
        <f xml:space="preserve"> MAX( (C9230 - B9230) * IF( G9230 = 2, $N$7, $N$6 ), 0 )</f>
        <v>7.8879900000000003E-2</v>
      </c>
      <c r="K9230" s="3">
        <f t="shared" si="289"/>
        <v>7.8879900000000003E-2</v>
      </c>
    </row>
    <row r="9231" spans="1:11" x14ac:dyDescent="0.2">
      <c r="A9231" s="1">
        <v>45850.270833333336</v>
      </c>
      <c r="B9231">
        <v>0</v>
      </c>
      <c r="C9231">
        <v>0.47199999999999998</v>
      </c>
      <c r="E9231">
        <v>0</v>
      </c>
      <c r="F9231">
        <f t="shared" si="288"/>
        <v>0.47199999999999998</v>
      </c>
      <c r="G9231">
        <v>2</v>
      </c>
      <c r="H9231">
        <f>E9231*$N$8</f>
        <v>0</v>
      </c>
      <c r="I9231">
        <f xml:space="preserve"> C9231 * IF( G9231 = 2, $N$7, $N$6 )</f>
        <v>6.3861600000000004E-2</v>
      </c>
      <c r="J9231">
        <f xml:space="preserve"> MAX( (C9231 - B9231) * IF( G9231 = 2, $N$7, $N$6 ), 0 )</f>
        <v>6.3861600000000004E-2</v>
      </c>
      <c r="K9231" s="3">
        <f t="shared" si="289"/>
        <v>6.3861600000000004E-2</v>
      </c>
    </row>
    <row r="9232" spans="1:11" x14ac:dyDescent="0.2">
      <c r="A9232" s="1">
        <v>45850.291666666664</v>
      </c>
      <c r="B9232">
        <v>0</v>
      </c>
      <c r="C9232">
        <v>0.52700000000000002</v>
      </c>
      <c r="E9232">
        <v>0</v>
      </c>
      <c r="F9232">
        <f t="shared" si="288"/>
        <v>0.52700000000000002</v>
      </c>
      <c r="G9232">
        <v>2</v>
      </c>
      <c r="H9232">
        <f>E9232*$N$8</f>
        <v>0</v>
      </c>
      <c r="I9232">
        <f xml:space="preserve"> C9232 * IF( G9232 = 2, $N$7, $N$6 )</f>
        <v>7.1303100000000008E-2</v>
      </c>
      <c r="J9232">
        <f xml:space="preserve"> MAX( (C9232 - B9232) * IF( G9232 = 2, $N$7, $N$6 ), 0 )</f>
        <v>7.1303100000000008E-2</v>
      </c>
      <c r="K9232" s="3">
        <f t="shared" si="289"/>
        <v>7.1303100000000008E-2</v>
      </c>
    </row>
    <row r="9233" spans="1:11" x14ac:dyDescent="0.2">
      <c r="A9233" s="1">
        <v>45850.3125</v>
      </c>
      <c r="B9233">
        <v>0</v>
      </c>
      <c r="C9233">
        <v>0.55200000000000005</v>
      </c>
      <c r="E9233">
        <v>0</v>
      </c>
      <c r="F9233">
        <f t="shared" si="288"/>
        <v>0.55200000000000005</v>
      </c>
      <c r="G9233">
        <v>2</v>
      </c>
      <c r="H9233">
        <f>E9233*$N$8</f>
        <v>0</v>
      </c>
      <c r="I9233">
        <f xml:space="preserve"> C9233 * IF( G9233 = 2, $N$7, $N$6 )</f>
        <v>7.4685600000000005E-2</v>
      </c>
      <c r="J9233">
        <f xml:space="preserve"> MAX( (C9233 - B9233) * IF( G9233 = 2, $N$7, $N$6 ), 0 )</f>
        <v>7.4685600000000005E-2</v>
      </c>
      <c r="K9233" s="3">
        <f t="shared" si="289"/>
        <v>7.4685600000000005E-2</v>
      </c>
    </row>
    <row r="9234" spans="1:11" x14ac:dyDescent="0.2">
      <c r="A9234" s="1">
        <v>45850.333333333336</v>
      </c>
      <c r="B9234">
        <v>1.8444107000000001E-2</v>
      </c>
      <c r="C9234">
        <v>0.374</v>
      </c>
      <c r="E9234">
        <v>0</v>
      </c>
      <c r="F9234">
        <f t="shared" si="288"/>
        <v>0.35555589300000001</v>
      </c>
      <c r="G9234">
        <v>2</v>
      </c>
      <c r="H9234">
        <f>E9234*$N$8</f>
        <v>0</v>
      </c>
      <c r="I9234">
        <f xml:space="preserve"> C9234 * IF( G9234 = 2, $N$7, $N$6 )</f>
        <v>5.06022E-2</v>
      </c>
      <c r="J9234">
        <f xml:space="preserve"> MAX( (C9234 - B9234) * IF( G9234 = 2, $N$7, $N$6 ), 0 )</f>
        <v>4.8106712322900001E-2</v>
      </c>
      <c r="K9234" s="3">
        <f t="shared" si="289"/>
        <v>4.8106712322900001E-2</v>
      </c>
    </row>
    <row r="9235" spans="1:11" x14ac:dyDescent="0.2">
      <c r="A9235" s="1">
        <v>45850.354166666664</v>
      </c>
      <c r="B9235">
        <v>3.6888215000000002E-2</v>
      </c>
      <c r="C9235">
        <v>0.66800000000000004</v>
      </c>
      <c r="E9235">
        <v>0</v>
      </c>
      <c r="F9235">
        <f t="shared" si="288"/>
        <v>0.63111178500000009</v>
      </c>
      <c r="G9235">
        <v>2</v>
      </c>
      <c r="H9235">
        <f>E9235*$N$8</f>
        <v>0</v>
      </c>
      <c r="I9235">
        <f xml:space="preserve"> C9235 * IF( G9235 = 2, $N$7, $N$6 )</f>
        <v>9.0380400000000014E-2</v>
      </c>
      <c r="J9235">
        <f xml:space="preserve"> MAX( (C9235 - B9235) * IF( G9235 = 2, $N$7, $N$6 ), 0 )</f>
        <v>8.5389424510500009E-2</v>
      </c>
      <c r="K9235" s="3">
        <f t="shared" si="289"/>
        <v>8.5389424510500009E-2</v>
      </c>
    </row>
    <row r="9236" spans="1:11" x14ac:dyDescent="0.2">
      <c r="A9236" s="1">
        <v>45850.375</v>
      </c>
      <c r="B9236">
        <v>7.2677769000000003E-2</v>
      </c>
      <c r="C9236">
        <v>0.49</v>
      </c>
      <c r="E9236">
        <v>0</v>
      </c>
      <c r="F9236">
        <f t="shared" si="288"/>
        <v>0.41732223099999999</v>
      </c>
      <c r="G9236">
        <v>2</v>
      </c>
      <c r="H9236">
        <f>E9236*$N$8</f>
        <v>0</v>
      </c>
      <c r="I9236">
        <f xml:space="preserve"> C9236 * IF( G9236 = 2, $N$7, $N$6 )</f>
        <v>6.6296999999999995E-2</v>
      </c>
      <c r="J9236">
        <f xml:space="preserve"> MAX( (C9236 - B9236) * IF( G9236 = 2, $N$7, $N$6 ), 0 )</f>
        <v>5.6463697854299999E-2</v>
      </c>
      <c r="K9236" s="3">
        <f t="shared" si="289"/>
        <v>5.6463697854299999E-2</v>
      </c>
    </row>
    <row r="9237" spans="1:11" x14ac:dyDescent="0.2">
      <c r="A9237" s="1">
        <v>45850.395833333336</v>
      </c>
      <c r="B9237">
        <v>0.108467323</v>
      </c>
      <c r="C9237">
        <v>0.29899999999999999</v>
      </c>
      <c r="E9237">
        <v>2E-3</v>
      </c>
      <c r="F9237">
        <f t="shared" si="288"/>
        <v>0.19053267699999998</v>
      </c>
      <c r="G9237">
        <v>2</v>
      </c>
      <c r="H9237">
        <f>E9237*$N$8</f>
        <v>6.6000000000000005E-5</v>
      </c>
      <c r="I9237">
        <f xml:space="preserve"> C9237 * IF( G9237 = 2, $N$7, $N$6 )</f>
        <v>4.0454699999999996E-2</v>
      </c>
      <c r="J9237">
        <f xml:space="preserve"> MAX( (C9237 - B9237) * IF( G9237 = 2, $N$7, $N$6 ), 0 )</f>
        <v>2.5779071198099999E-2</v>
      </c>
      <c r="K9237" s="3">
        <f t="shared" si="289"/>
        <v>2.5779071198099999E-2</v>
      </c>
    </row>
    <row r="9238" spans="1:11" x14ac:dyDescent="0.2">
      <c r="A9238" s="1">
        <v>45850.416666666664</v>
      </c>
      <c r="B9238">
        <v>0.14199903799999999</v>
      </c>
      <c r="C9238">
        <v>0.432</v>
      </c>
      <c r="E9238">
        <v>0</v>
      </c>
      <c r="F9238">
        <f t="shared" si="288"/>
        <v>0.29000096200000003</v>
      </c>
      <c r="G9238">
        <v>2</v>
      </c>
      <c r="H9238">
        <f>E9238*$N$8</f>
        <v>0</v>
      </c>
      <c r="I9238">
        <f xml:space="preserve"> C9238 * IF( G9238 = 2, $N$7, $N$6 )</f>
        <v>5.8449600000000004E-2</v>
      </c>
      <c r="J9238">
        <f xml:space="preserve"> MAX( (C9238 - B9238) * IF( G9238 = 2, $N$7, $N$6 ), 0 )</f>
        <v>3.9237130158600003E-2</v>
      </c>
      <c r="K9238" s="3">
        <f t="shared" si="289"/>
        <v>3.9237130158600003E-2</v>
      </c>
    </row>
    <row r="9239" spans="1:11" x14ac:dyDescent="0.2">
      <c r="A9239" s="1">
        <v>45850.4375</v>
      </c>
      <c r="B9239">
        <v>0.17553075300000001</v>
      </c>
      <c r="C9239">
        <v>0.129</v>
      </c>
      <c r="E9239">
        <v>1.9E-2</v>
      </c>
      <c r="F9239">
        <f t="shared" si="288"/>
        <v>0</v>
      </c>
      <c r="G9239">
        <v>2</v>
      </c>
      <c r="H9239">
        <f>E9239*$N$8</f>
        <v>6.2700000000000006E-4</v>
      </c>
      <c r="I9239">
        <f xml:space="preserve"> C9239 * IF( G9239 = 2, $N$7, $N$6 )</f>
        <v>1.7453700000000003E-2</v>
      </c>
      <c r="J9239">
        <f xml:space="preserve"> MAX( (C9239 - B9239) * IF( G9239 = 2, $N$7, $N$6 ), 0 )</f>
        <v>0</v>
      </c>
      <c r="K9239" s="3">
        <f t="shared" si="289"/>
        <v>-6.2956108809000015E-3</v>
      </c>
    </row>
    <row r="9240" spans="1:11" x14ac:dyDescent="0.2">
      <c r="A9240" s="1">
        <v>45850.458333333336</v>
      </c>
      <c r="B9240">
        <v>0.18879022300000001</v>
      </c>
      <c r="C9240">
        <v>0.25700000000000001</v>
      </c>
      <c r="E9240">
        <v>2E-3</v>
      </c>
      <c r="F9240">
        <f t="shared" si="288"/>
        <v>6.8209776999999999E-2</v>
      </c>
      <c r="G9240">
        <v>2</v>
      </c>
      <c r="H9240">
        <f>E9240*$N$8</f>
        <v>6.6000000000000005E-5</v>
      </c>
      <c r="I9240">
        <f xml:space="preserve"> C9240 * IF( G9240 = 2, $N$7, $N$6 )</f>
        <v>3.47721E-2</v>
      </c>
      <c r="J9240">
        <f xml:space="preserve"> MAX( (C9240 - B9240) * IF( G9240 = 2, $N$7, $N$6 ), 0 )</f>
        <v>9.2287828280999996E-3</v>
      </c>
      <c r="K9240" s="3">
        <f t="shared" si="289"/>
        <v>9.2287828280999996E-3</v>
      </c>
    </row>
    <row r="9241" spans="1:11" x14ac:dyDescent="0.2">
      <c r="A9241" s="1">
        <v>45850.479166666664</v>
      </c>
      <c r="B9241">
        <v>0.202049693</v>
      </c>
      <c r="C9241">
        <v>0.89900000000000002</v>
      </c>
      <c r="E9241">
        <v>0</v>
      </c>
      <c r="F9241">
        <f t="shared" si="288"/>
        <v>0.69695030700000005</v>
      </c>
      <c r="G9241">
        <v>2</v>
      </c>
      <c r="H9241">
        <f>E9241*$N$8</f>
        <v>0</v>
      </c>
      <c r="I9241">
        <f xml:space="preserve"> C9241 * IF( G9241 = 2, $N$7, $N$6 )</f>
        <v>0.12163470000000001</v>
      </c>
      <c r="J9241">
        <f xml:space="preserve"> MAX( (C9241 - B9241) * IF( G9241 = 2, $N$7, $N$6 ), 0 )</f>
        <v>9.4297376537100006E-2</v>
      </c>
      <c r="K9241" s="3">
        <f t="shared" si="289"/>
        <v>9.4297376537100006E-2</v>
      </c>
    </row>
    <row r="9242" spans="1:11" x14ac:dyDescent="0.2">
      <c r="A9242" s="1">
        <v>45850.5</v>
      </c>
      <c r="B9242">
        <v>0.210521663</v>
      </c>
      <c r="C9242">
        <v>0.50700000000000001</v>
      </c>
      <c r="E9242">
        <v>4.4999999999999998E-2</v>
      </c>
      <c r="F9242">
        <f t="shared" si="288"/>
        <v>0.29647833700000004</v>
      </c>
      <c r="G9242">
        <v>2</v>
      </c>
      <c r="H9242">
        <f>E9242*$N$8</f>
        <v>1.485E-3</v>
      </c>
      <c r="I9242">
        <f xml:space="preserve"> C9242 * IF( G9242 = 2, $N$7, $N$6 )</f>
        <v>6.8597100000000008E-2</v>
      </c>
      <c r="J9242">
        <f xml:space="preserve"> MAX( (C9242 - B9242) * IF( G9242 = 2, $N$7, $N$6 ), 0 )</f>
        <v>4.0113518996100009E-2</v>
      </c>
      <c r="K9242" s="3">
        <f t="shared" si="289"/>
        <v>4.0113518996100009E-2</v>
      </c>
    </row>
    <row r="9243" spans="1:11" x14ac:dyDescent="0.2">
      <c r="A9243" s="1">
        <v>45850.520833333336</v>
      </c>
      <c r="B9243">
        <v>0.21899363299999999</v>
      </c>
      <c r="C9243">
        <v>8.6999999999999994E-2</v>
      </c>
      <c r="E9243">
        <v>7.0000000000000007E-2</v>
      </c>
      <c r="F9243">
        <f t="shared" si="288"/>
        <v>0</v>
      </c>
      <c r="G9243">
        <v>2</v>
      </c>
      <c r="H9243">
        <f>E9243*$N$8</f>
        <v>2.3100000000000004E-3</v>
      </c>
      <c r="I9243">
        <f xml:space="preserve"> C9243 * IF( G9243 = 2, $N$7, $N$6 )</f>
        <v>1.17711E-2</v>
      </c>
      <c r="J9243">
        <f xml:space="preserve"> MAX( (C9243 - B9243) * IF( G9243 = 2, $N$7, $N$6 ), 0 )</f>
        <v>0</v>
      </c>
      <c r="K9243" s="3">
        <f t="shared" si="289"/>
        <v>-1.7858738544899999E-2</v>
      </c>
    </row>
    <row r="9244" spans="1:11" x14ac:dyDescent="0.2">
      <c r="A9244" s="1">
        <v>45850.541666666664</v>
      </c>
      <c r="B9244">
        <v>0.21331487299999999</v>
      </c>
      <c r="C9244">
        <v>-0.19700000000000001</v>
      </c>
      <c r="E9244">
        <v>0.28100000000000003</v>
      </c>
      <c r="F9244">
        <f t="shared" si="288"/>
        <v>0</v>
      </c>
      <c r="G9244">
        <v>2</v>
      </c>
      <c r="H9244">
        <f>E9244*$N$8</f>
        <v>9.2730000000000017E-3</v>
      </c>
      <c r="I9244">
        <f xml:space="preserve"> C9244 * IF( G9244 = 2, $N$7, $N$6 )</f>
        <v>-2.6654100000000003E-2</v>
      </c>
      <c r="J9244">
        <f xml:space="preserve"> MAX( (C9244 - B9244) * IF( G9244 = 2, $N$7, $N$6 ), 0 )</f>
        <v>0</v>
      </c>
      <c r="K9244" s="3">
        <f t="shared" si="289"/>
        <v>-5.5515602316900003E-2</v>
      </c>
    </row>
    <row r="9245" spans="1:11" x14ac:dyDescent="0.2">
      <c r="A9245" s="1">
        <v>45850.5625</v>
      </c>
      <c r="B9245">
        <v>0.20763611200000001</v>
      </c>
      <c r="C9245">
        <v>-7.2999999999999995E-2</v>
      </c>
      <c r="E9245">
        <v>0.20300000000000001</v>
      </c>
      <c r="F9245">
        <f t="shared" si="288"/>
        <v>0</v>
      </c>
      <c r="G9245">
        <v>2</v>
      </c>
      <c r="H9245">
        <f>E9245*$N$8</f>
        <v>6.699000000000001E-3</v>
      </c>
      <c r="I9245">
        <f xml:space="preserve"> C9245 * IF( G9245 = 2, $N$7, $N$6 )</f>
        <v>-9.8768999999999992E-3</v>
      </c>
      <c r="J9245">
        <f xml:space="preserve"> MAX( (C9245 - B9245) * IF( G9245 = 2, $N$7, $N$6 ), 0 )</f>
        <v>0</v>
      </c>
      <c r="K9245" s="3">
        <f t="shared" si="289"/>
        <v>-3.7970065953600002E-2</v>
      </c>
    </row>
    <row r="9246" spans="1:11" x14ac:dyDescent="0.2">
      <c r="A9246" s="1">
        <v>45850.583333333336</v>
      </c>
      <c r="B9246">
        <v>0.178739235</v>
      </c>
      <c r="C9246">
        <v>4.1000000000000002E-2</v>
      </c>
      <c r="E9246">
        <v>0.105</v>
      </c>
      <c r="F9246">
        <f t="shared" si="288"/>
        <v>0</v>
      </c>
      <c r="G9246">
        <v>2</v>
      </c>
      <c r="H9246">
        <f>E9246*$N$8</f>
        <v>3.4650000000000002E-3</v>
      </c>
      <c r="I9246">
        <f xml:space="preserve"> C9246 * IF( G9246 = 2, $N$7, $N$6 )</f>
        <v>5.5473000000000007E-3</v>
      </c>
      <c r="J9246">
        <f xml:space="preserve"> MAX( (C9246 - B9246) * IF( G9246 = 2, $N$7, $N$6 ), 0 )</f>
        <v>0</v>
      </c>
      <c r="K9246" s="3">
        <f t="shared" si="289"/>
        <v>-1.8636118495499999E-2</v>
      </c>
    </row>
    <row r="9247" spans="1:11" x14ac:dyDescent="0.2">
      <c r="A9247" s="1">
        <v>45850.604166666664</v>
      </c>
      <c r="B9247">
        <v>0.14984235800000001</v>
      </c>
      <c r="C9247">
        <v>0.14199999999999999</v>
      </c>
      <c r="E9247">
        <v>2.5000000000000001E-2</v>
      </c>
      <c r="F9247">
        <f t="shared" si="288"/>
        <v>0</v>
      </c>
      <c r="G9247">
        <v>2</v>
      </c>
      <c r="H9247">
        <f>E9247*$N$8</f>
        <v>8.250000000000001E-4</v>
      </c>
      <c r="I9247">
        <f xml:space="preserve"> C9247 * IF( G9247 = 2, $N$7, $N$6 )</f>
        <v>1.92126E-2</v>
      </c>
      <c r="J9247">
        <f xml:space="preserve"> MAX( (C9247 - B9247) * IF( G9247 = 2, $N$7, $N$6 ), 0 )</f>
        <v>0</v>
      </c>
      <c r="K9247" s="3">
        <f t="shared" si="289"/>
        <v>-1.061071037400003E-3</v>
      </c>
    </row>
    <row r="9248" spans="1:11" x14ac:dyDescent="0.2">
      <c r="A9248" s="1">
        <v>45850.625</v>
      </c>
      <c r="B9248">
        <v>0.108410944</v>
      </c>
      <c r="C9248">
        <v>0.68200000000000005</v>
      </c>
      <c r="E9248">
        <v>2.5999999999999999E-2</v>
      </c>
      <c r="F9248">
        <f t="shared" si="288"/>
        <v>0.5735890560000001</v>
      </c>
      <c r="G9248">
        <v>1</v>
      </c>
      <c r="H9248">
        <f>E9248*$N$8</f>
        <v>8.5800000000000004E-4</v>
      </c>
      <c r="I9248">
        <f xml:space="preserve"> C9248 * IF( G9248 = 2, $N$7, $N$6 )</f>
        <v>0.27082220000000001</v>
      </c>
      <c r="J9248">
        <f xml:space="preserve"> MAX( (C9248 - B9248) * IF( G9248 = 2, $N$7, $N$6 ), 0 )</f>
        <v>0.22777221413760004</v>
      </c>
      <c r="K9248" s="3">
        <f t="shared" si="289"/>
        <v>0.22777221413760004</v>
      </c>
    </row>
    <row r="9249" spans="1:11" x14ac:dyDescent="0.2">
      <c r="A9249" s="1">
        <v>45850.645833333336</v>
      </c>
      <c r="B9249">
        <v>6.6979530999999995E-2</v>
      </c>
      <c r="C9249">
        <v>1.2589999999999999</v>
      </c>
      <c r="E9249">
        <v>0</v>
      </c>
      <c r="F9249">
        <f t="shared" si="288"/>
        <v>1.1920204689999998</v>
      </c>
      <c r="G9249">
        <v>1</v>
      </c>
      <c r="H9249">
        <f>E9249*$N$8</f>
        <v>0</v>
      </c>
      <c r="I9249">
        <f xml:space="preserve"> C9249 * IF( G9249 = 2, $N$7, $N$6 )</f>
        <v>0.49994889999999997</v>
      </c>
      <c r="J9249">
        <f xml:space="preserve"> MAX( (C9249 - B9249) * IF( G9249 = 2, $N$7, $N$6 ), 0 )</f>
        <v>0.47335132823989995</v>
      </c>
      <c r="K9249" s="3">
        <f t="shared" si="289"/>
        <v>0.47335132823989995</v>
      </c>
    </row>
    <row r="9250" spans="1:11" x14ac:dyDescent="0.2">
      <c r="A9250" s="1">
        <v>45850.666666666664</v>
      </c>
      <c r="B9250">
        <v>4.3114371999999998E-2</v>
      </c>
      <c r="C9250">
        <v>0.50600000000000001</v>
      </c>
      <c r="E9250">
        <v>0</v>
      </c>
      <c r="F9250">
        <f t="shared" si="288"/>
        <v>0.46288562799999999</v>
      </c>
      <c r="G9250">
        <v>1</v>
      </c>
      <c r="H9250">
        <f>E9250*$N$8</f>
        <v>0</v>
      </c>
      <c r="I9250">
        <f xml:space="preserve"> C9250 * IF( G9250 = 2, $N$7, $N$6 )</f>
        <v>0.20093260000000002</v>
      </c>
      <c r="J9250">
        <f xml:space="preserve"> MAX( (C9250 - B9250) * IF( G9250 = 2, $N$7, $N$6 ), 0 )</f>
        <v>0.18381188287880001</v>
      </c>
      <c r="K9250" s="3">
        <f t="shared" si="289"/>
        <v>0.18381188287880001</v>
      </c>
    </row>
    <row r="9251" spans="1:11" x14ac:dyDescent="0.2">
      <c r="A9251" s="1">
        <v>45850.6875</v>
      </c>
      <c r="B9251">
        <v>1.9249214000000001E-2</v>
      </c>
      <c r="C9251">
        <v>0.95</v>
      </c>
      <c r="E9251">
        <v>0</v>
      </c>
      <c r="F9251">
        <f t="shared" si="288"/>
        <v>0.93075078599999994</v>
      </c>
      <c r="G9251">
        <v>1</v>
      </c>
      <c r="H9251">
        <f>E9251*$N$8</f>
        <v>0</v>
      </c>
      <c r="I9251">
        <f xml:space="preserve"> C9251 * IF( G9251 = 2, $N$7, $N$6 )</f>
        <v>0.377245</v>
      </c>
      <c r="J9251">
        <f xml:space="preserve"> MAX( (C9251 - B9251) * IF( G9251 = 2, $N$7, $N$6 ), 0 )</f>
        <v>0.3696011371206</v>
      </c>
      <c r="K9251" s="3">
        <f t="shared" si="289"/>
        <v>0.3696011371206</v>
      </c>
    </row>
    <row r="9252" spans="1:11" x14ac:dyDescent="0.2">
      <c r="A9252" s="1">
        <v>45850.708333333336</v>
      </c>
      <c r="B9252">
        <v>9.6246070000000003E-3</v>
      </c>
      <c r="C9252">
        <v>0.76800000000000002</v>
      </c>
      <c r="E9252">
        <v>0</v>
      </c>
      <c r="F9252">
        <f t="shared" si="288"/>
        <v>0.75837539300000001</v>
      </c>
      <c r="G9252">
        <v>1</v>
      </c>
      <c r="H9252">
        <f>E9252*$N$8</f>
        <v>0</v>
      </c>
      <c r="I9252">
        <f xml:space="preserve"> C9252 * IF( G9252 = 2, $N$7, $N$6 )</f>
        <v>0.30497279999999999</v>
      </c>
      <c r="J9252">
        <f xml:space="preserve"> MAX( (C9252 - B9252) * IF( G9252 = 2, $N$7, $N$6 ), 0 )</f>
        <v>0.30115086856029999</v>
      </c>
      <c r="K9252" s="3">
        <f t="shared" si="289"/>
        <v>0.30115086856029999</v>
      </c>
    </row>
    <row r="9253" spans="1:11" x14ac:dyDescent="0.2">
      <c r="A9253" s="1">
        <v>45850.729166666664</v>
      </c>
      <c r="B9253">
        <v>0</v>
      </c>
      <c r="C9253">
        <v>0.52</v>
      </c>
      <c r="E9253">
        <v>0</v>
      </c>
      <c r="F9253">
        <f t="shared" si="288"/>
        <v>0.52</v>
      </c>
      <c r="G9253">
        <v>1</v>
      </c>
      <c r="H9253">
        <f>E9253*$N$8</f>
        <v>0</v>
      </c>
      <c r="I9253">
        <f xml:space="preserve"> C9253 * IF( G9253 = 2, $N$7, $N$6 )</f>
        <v>0.20649200000000001</v>
      </c>
      <c r="J9253">
        <f xml:space="preserve"> MAX( (C9253 - B9253) * IF( G9253 = 2, $N$7, $N$6 ), 0 )</f>
        <v>0.20649200000000001</v>
      </c>
      <c r="K9253" s="3">
        <f t="shared" si="289"/>
        <v>0.20649200000000001</v>
      </c>
    </row>
    <row r="9254" spans="1:11" x14ac:dyDescent="0.2">
      <c r="A9254" s="1">
        <v>45850.75</v>
      </c>
      <c r="B9254">
        <v>0</v>
      </c>
      <c r="C9254">
        <v>0.44600000000000001</v>
      </c>
      <c r="E9254">
        <v>0</v>
      </c>
      <c r="F9254">
        <f t="shared" si="288"/>
        <v>0.44600000000000001</v>
      </c>
      <c r="G9254">
        <v>1</v>
      </c>
      <c r="H9254">
        <f>E9254*$N$8</f>
        <v>0</v>
      </c>
      <c r="I9254">
        <f xml:space="preserve"> C9254 * IF( G9254 = 2, $N$7, $N$6 )</f>
        <v>0.1771066</v>
      </c>
      <c r="J9254">
        <f xml:space="preserve"> MAX( (C9254 - B9254) * IF( G9254 = 2, $N$7, $N$6 ), 0 )</f>
        <v>0.1771066</v>
      </c>
      <c r="K9254" s="3">
        <f t="shared" si="289"/>
        <v>0.1771066</v>
      </c>
    </row>
    <row r="9255" spans="1:11" x14ac:dyDescent="0.2">
      <c r="A9255" s="1">
        <v>45850.770833333336</v>
      </c>
      <c r="B9255">
        <v>0</v>
      </c>
      <c r="C9255">
        <v>0.46600000000000003</v>
      </c>
      <c r="E9255">
        <v>0</v>
      </c>
      <c r="F9255">
        <f t="shared" si="288"/>
        <v>0.46600000000000003</v>
      </c>
      <c r="G9255">
        <v>1</v>
      </c>
      <c r="H9255">
        <f>E9255*$N$8</f>
        <v>0</v>
      </c>
      <c r="I9255">
        <f xml:space="preserve"> C9255 * IF( G9255 = 2, $N$7, $N$6 )</f>
        <v>0.18504860000000001</v>
      </c>
      <c r="J9255">
        <f xml:space="preserve"> MAX( (C9255 - B9255) * IF( G9255 = 2, $N$7, $N$6 ), 0 )</f>
        <v>0.18504860000000001</v>
      </c>
      <c r="K9255" s="3">
        <f t="shared" si="289"/>
        <v>0.18504860000000001</v>
      </c>
    </row>
    <row r="9256" spans="1:11" x14ac:dyDescent="0.2">
      <c r="A9256" s="1">
        <v>45850.791666666664</v>
      </c>
      <c r="B9256">
        <v>0</v>
      </c>
      <c r="C9256">
        <v>0.57099999999999995</v>
      </c>
      <c r="E9256">
        <v>0</v>
      </c>
      <c r="F9256">
        <f t="shared" si="288"/>
        <v>0.57099999999999995</v>
      </c>
      <c r="G9256">
        <v>1</v>
      </c>
      <c r="H9256">
        <f>E9256*$N$8</f>
        <v>0</v>
      </c>
      <c r="I9256">
        <f xml:space="preserve"> C9256 * IF( G9256 = 2, $N$7, $N$6 )</f>
        <v>0.22674409999999998</v>
      </c>
      <c r="J9256">
        <f xml:space="preserve"> MAX( (C9256 - B9256) * IF( G9256 = 2, $N$7, $N$6 ), 0 )</f>
        <v>0.22674409999999998</v>
      </c>
      <c r="K9256" s="3">
        <f t="shared" si="289"/>
        <v>0.22674409999999998</v>
      </c>
    </row>
    <row r="9257" spans="1:11" x14ac:dyDescent="0.2">
      <c r="A9257" s="1">
        <v>45850.8125</v>
      </c>
      <c r="B9257">
        <v>0</v>
      </c>
      <c r="C9257">
        <v>0.46500000000000002</v>
      </c>
      <c r="E9257">
        <v>0</v>
      </c>
      <c r="F9257">
        <f t="shared" si="288"/>
        <v>0.46500000000000002</v>
      </c>
      <c r="G9257">
        <v>1</v>
      </c>
      <c r="H9257">
        <f>E9257*$N$8</f>
        <v>0</v>
      </c>
      <c r="I9257">
        <f xml:space="preserve"> C9257 * IF( G9257 = 2, $N$7, $N$6 )</f>
        <v>0.18465150000000002</v>
      </c>
      <c r="J9257">
        <f xml:space="preserve"> MAX( (C9257 - B9257) * IF( G9257 = 2, $N$7, $N$6 ), 0 )</f>
        <v>0.18465150000000002</v>
      </c>
      <c r="K9257" s="3">
        <f t="shared" si="289"/>
        <v>0.18465150000000002</v>
      </c>
    </row>
    <row r="9258" spans="1:11" x14ac:dyDescent="0.2">
      <c r="A9258" s="1">
        <v>45850.833333333336</v>
      </c>
      <c r="B9258">
        <v>0</v>
      </c>
      <c r="C9258">
        <v>0.57299999999999995</v>
      </c>
      <c r="E9258">
        <v>0</v>
      </c>
      <c r="F9258">
        <f t="shared" si="288"/>
        <v>0.57299999999999995</v>
      </c>
      <c r="G9258">
        <v>1</v>
      </c>
      <c r="H9258">
        <f>E9258*$N$8</f>
        <v>0</v>
      </c>
      <c r="I9258">
        <f xml:space="preserve"> C9258 * IF( G9258 = 2, $N$7, $N$6 )</f>
        <v>0.2275383</v>
      </c>
      <c r="J9258">
        <f xml:space="preserve"> MAX( (C9258 - B9258) * IF( G9258 = 2, $N$7, $N$6 ), 0 )</f>
        <v>0.2275383</v>
      </c>
      <c r="K9258" s="3">
        <f t="shared" si="289"/>
        <v>0.2275383</v>
      </c>
    </row>
    <row r="9259" spans="1:11" x14ac:dyDescent="0.2">
      <c r="A9259" s="1">
        <v>45850.854166666664</v>
      </c>
      <c r="B9259">
        <v>0</v>
      </c>
      <c r="C9259">
        <v>0.55000000000000004</v>
      </c>
      <c r="E9259">
        <v>0</v>
      </c>
      <c r="F9259">
        <f t="shared" si="288"/>
        <v>0.55000000000000004</v>
      </c>
      <c r="G9259">
        <v>1</v>
      </c>
      <c r="H9259">
        <f>E9259*$N$8</f>
        <v>0</v>
      </c>
      <c r="I9259">
        <f xml:space="preserve"> C9259 * IF( G9259 = 2, $N$7, $N$6 )</f>
        <v>0.21840500000000002</v>
      </c>
      <c r="J9259">
        <f xml:space="preserve"> MAX( (C9259 - B9259) * IF( G9259 = 2, $N$7, $N$6 ), 0 )</f>
        <v>0.21840500000000002</v>
      </c>
      <c r="K9259" s="3">
        <f t="shared" si="289"/>
        <v>0.21840500000000002</v>
      </c>
    </row>
    <row r="9260" spans="1:11" x14ac:dyDescent="0.2">
      <c r="A9260" s="1">
        <v>45850.875</v>
      </c>
      <c r="B9260">
        <v>0</v>
      </c>
      <c r="C9260">
        <v>0.47799999999999998</v>
      </c>
      <c r="E9260">
        <v>0</v>
      </c>
      <c r="F9260">
        <f t="shared" si="288"/>
        <v>0.47799999999999998</v>
      </c>
      <c r="G9260">
        <v>2</v>
      </c>
      <c r="H9260">
        <f>E9260*$N$8</f>
        <v>0</v>
      </c>
      <c r="I9260">
        <f xml:space="preserve"> C9260 * IF( G9260 = 2, $N$7, $N$6 )</f>
        <v>6.4673400000000006E-2</v>
      </c>
      <c r="J9260">
        <f xml:space="preserve"> MAX( (C9260 - B9260) * IF( G9260 = 2, $N$7, $N$6 ), 0 )</f>
        <v>6.4673400000000006E-2</v>
      </c>
      <c r="K9260" s="3">
        <f t="shared" si="289"/>
        <v>6.4673400000000006E-2</v>
      </c>
    </row>
    <row r="9261" spans="1:11" x14ac:dyDescent="0.2">
      <c r="A9261" s="1">
        <v>45850.895833333336</v>
      </c>
      <c r="B9261">
        <v>0</v>
      </c>
      <c r="C9261">
        <v>0.56599999999999995</v>
      </c>
      <c r="E9261">
        <v>0</v>
      </c>
      <c r="F9261">
        <f t="shared" si="288"/>
        <v>0.56599999999999995</v>
      </c>
      <c r="G9261">
        <v>2</v>
      </c>
      <c r="H9261">
        <f>E9261*$N$8</f>
        <v>0</v>
      </c>
      <c r="I9261">
        <f xml:space="preserve"> C9261 * IF( G9261 = 2, $N$7, $N$6 )</f>
        <v>7.657979999999999E-2</v>
      </c>
      <c r="J9261">
        <f xml:space="preserve"> MAX( (C9261 - B9261) * IF( G9261 = 2, $N$7, $N$6 ), 0 )</f>
        <v>7.657979999999999E-2</v>
      </c>
      <c r="K9261" s="3">
        <f t="shared" si="289"/>
        <v>7.657979999999999E-2</v>
      </c>
    </row>
    <row r="9262" spans="1:11" x14ac:dyDescent="0.2">
      <c r="A9262" s="1">
        <v>45850.916666666664</v>
      </c>
      <c r="B9262">
        <v>0</v>
      </c>
      <c r="C9262">
        <v>0.51</v>
      </c>
      <c r="E9262">
        <v>0</v>
      </c>
      <c r="F9262">
        <f t="shared" si="288"/>
        <v>0.51</v>
      </c>
      <c r="G9262">
        <v>2</v>
      </c>
      <c r="H9262">
        <f>E9262*$N$8</f>
        <v>0</v>
      </c>
      <c r="I9262">
        <f xml:space="preserve"> C9262 * IF( G9262 = 2, $N$7, $N$6 )</f>
        <v>6.9003000000000009E-2</v>
      </c>
      <c r="J9262">
        <f xml:space="preserve"> MAX( (C9262 - B9262) * IF( G9262 = 2, $N$7, $N$6 ), 0 )</f>
        <v>6.9003000000000009E-2</v>
      </c>
      <c r="K9262" s="3">
        <f t="shared" si="289"/>
        <v>6.9003000000000009E-2</v>
      </c>
    </row>
    <row r="9263" spans="1:11" x14ac:dyDescent="0.2">
      <c r="A9263" s="1">
        <v>45850.9375</v>
      </c>
      <c r="B9263">
        <v>0</v>
      </c>
      <c r="C9263">
        <v>0.52500000000000002</v>
      </c>
      <c r="E9263">
        <v>0</v>
      </c>
      <c r="F9263">
        <f t="shared" si="288"/>
        <v>0.52500000000000002</v>
      </c>
      <c r="G9263">
        <v>2</v>
      </c>
      <c r="H9263">
        <f>E9263*$N$8</f>
        <v>0</v>
      </c>
      <c r="I9263">
        <f xml:space="preserve"> C9263 * IF( G9263 = 2, $N$7, $N$6 )</f>
        <v>7.1032499999999998E-2</v>
      </c>
      <c r="J9263">
        <f xml:space="preserve"> MAX( (C9263 - B9263) * IF( G9263 = 2, $N$7, $N$6 ), 0 )</f>
        <v>7.1032499999999998E-2</v>
      </c>
      <c r="K9263" s="3">
        <f t="shared" si="289"/>
        <v>7.1032499999999998E-2</v>
      </c>
    </row>
    <row r="9264" spans="1:11" x14ac:dyDescent="0.2">
      <c r="A9264" s="1">
        <v>45850.958333333336</v>
      </c>
      <c r="B9264">
        <v>0</v>
      </c>
      <c r="C9264">
        <v>0.51900000000000002</v>
      </c>
      <c r="E9264">
        <v>0</v>
      </c>
      <c r="F9264">
        <f t="shared" si="288"/>
        <v>0.51900000000000002</v>
      </c>
      <c r="G9264">
        <v>2</v>
      </c>
      <c r="H9264">
        <f>E9264*$N$8</f>
        <v>0</v>
      </c>
      <c r="I9264">
        <f xml:space="preserve"> C9264 * IF( G9264 = 2, $N$7, $N$6 )</f>
        <v>7.0220700000000011E-2</v>
      </c>
      <c r="J9264">
        <f xml:space="preserve"> MAX( (C9264 - B9264) * IF( G9264 = 2, $N$7, $N$6 ), 0 )</f>
        <v>7.0220700000000011E-2</v>
      </c>
      <c r="K9264" s="3">
        <f t="shared" si="289"/>
        <v>7.0220700000000011E-2</v>
      </c>
    </row>
    <row r="9265" spans="1:11" x14ac:dyDescent="0.2">
      <c r="A9265" s="1">
        <v>45850.979166666664</v>
      </c>
      <c r="B9265">
        <v>0</v>
      </c>
      <c r="C9265">
        <v>0.39900000000000002</v>
      </c>
      <c r="E9265">
        <v>0</v>
      </c>
      <c r="F9265">
        <f t="shared" si="288"/>
        <v>0.39900000000000002</v>
      </c>
      <c r="G9265">
        <v>2</v>
      </c>
      <c r="H9265">
        <f>E9265*$N$8</f>
        <v>0</v>
      </c>
      <c r="I9265">
        <f xml:space="preserve"> C9265 * IF( G9265 = 2, $N$7, $N$6 )</f>
        <v>5.3984700000000004E-2</v>
      </c>
      <c r="J9265">
        <f xml:space="preserve"> MAX( (C9265 - B9265) * IF( G9265 = 2, $N$7, $N$6 ), 0 )</f>
        <v>5.3984700000000004E-2</v>
      </c>
      <c r="K9265" s="3">
        <f t="shared" si="289"/>
        <v>5.3984700000000004E-2</v>
      </c>
    </row>
    <row r="9266" spans="1:11" x14ac:dyDescent="0.2">
      <c r="A9266" s="1">
        <v>45851</v>
      </c>
      <c r="B9266">
        <v>0</v>
      </c>
      <c r="C9266">
        <v>0.49</v>
      </c>
      <c r="E9266">
        <v>0</v>
      </c>
      <c r="F9266">
        <f t="shared" si="288"/>
        <v>0.49</v>
      </c>
      <c r="G9266">
        <v>2</v>
      </c>
      <c r="H9266">
        <f>E9266*$N$8</f>
        <v>0</v>
      </c>
      <c r="I9266">
        <f xml:space="preserve"> C9266 * IF( G9266 = 2, $N$7, $N$6 )</f>
        <v>6.6296999999999995E-2</v>
      </c>
      <c r="J9266">
        <f xml:space="preserve"> MAX( (C9266 - B9266) * IF( G9266 = 2, $N$7, $N$6 ), 0 )</f>
        <v>6.6296999999999995E-2</v>
      </c>
      <c r="K9266" s="3">
        <f t="shared" si="289"/>
        <v>6.6296999999999995E-2</v>
      </c>
    </row>
    <row r="9267" spans="1:11" x14ac:dyDescent="0.2">
      <c r="A9267" s="1">
        <v>45851.020833333336</v>
      </c>
      <c r="B9267">
        <v>0</v>
      </c>
      <c r="C9267">
        <v>0.77500000000000002</v>
      </c>
      <c r="E9267">
        <v>0</v>
      </c>
      <c r="F9267">
        <f t="shared" si="288"/>
        <v>0.77500000000000002</v>
      </c>
      <c r="G9267">
        <v>2</v>
      </c>
      <c r="H9267">
        <f>E9267*$N$8</f>
        <v>0</v>
      </c>
      <c r="I9267">
        <f xml:space="preserve"> C9267 * IF( G9267 = 2, $N$7, $N$6 )</f>
        <v>0.10485750000000001</v>
      </c>
      <c r="J9267">
        <f xml:space="preserve"> MAX( (C9267 - B9267) * IF( G9267 = 2, $N$7, $N$6 ), 0 )</f>
        <v>0.10485750000000001</v>
      </c>
      <c r="K9267" s="3">
        <f t="shared" si="289"/>
        <v>0.10485750000000001</v>
      </c>
    </row>
    <row r="9268" spans="1:11" x14ac:dyDescent="0.2">
      <c r="A9268" s="1">
        <v>45851.041666666664</v>
      </c>
      <c r="B9268">
        <v>0</v>
      </c>
      <c r="C9268">
        <v>0.749</v>
      </c>
      <c r="E9268">
        <v>0</v>
      </c>
      <c r="F9268">
        <f t="shared" si="288"/>
        <v>0.749</v>
      </c>
      <c r="G9268">
        <v>2</v>
      </c>
      <c r="H9268">
        <f>E9268*$N$8</f>
        <v>0</v>
      </c>
      <c r="I9268">
        <f xml:space="preserve"> C9268 * IF( G9268 = 2, $N$7, $N$6 )</f>
        <v>0.1013397</v>
      </c>
      <c r="J9268">
        <f xml:space="preserve"> MAX( (C9268 - B9268) * IF( G9268 = 2, $N$7, $N$6 ), 0 )</f>
        <v>0.1013397</v>
      </c>
      <c r="K9268" s="3">
        <f t="shared" si="289"/>
        <v>0.1013397</v>
      </c>
    </row>
    <row r="9269" spans="1:11" x14ac:dyDescent="0.2">
      <c r="A9269" s="1">
        <v>45851.0625</v>
      </c>
      <c r="B9269">
        <v>0</v>
      </c>
      <c r="C9269">
        <v>0.624</v>
      </c>
      <c r="E9269">
        <v>0</v>
      </c>
      <c r="F9269">
        <f t="shared" si="288"/>
        <v>0.624</v>
      </c>
      <c r="G9269">
        <v>2</v>
      </c>
      <c r="H9269">
        <f>E9269*$N$8</f>
        <v>0</v>
      </c>
      <c r="I9269">
        <f xml:space="preserve"> C9269 * IF( G9269 = 2, $N$7, $N$6 )</f>
        <v>8.4427200000000008E-2</v>
      </c>
      <c r="J9269">
        <f xml:space="preserve"> MAX( (C9269 - B9269) * IF( G9269 = 2, $N$7, $N$6 ), 0 )</f>
        <v>8.4427200000000008E-2</v>
      </c>
      <c r="K9269" s="3">
        <f t="shared" si="289"/>
        <v>8.4427200000000008E-2</v>
      </c>
    </row>
    <row r="9270" spans="1:11" x14ac:dyDescent="0.2">
      <c r="A9270" s="1">
        <v>45851.083333333336</v>
      </c>
      <c r="B9270">
        <v>0</v>
      </c>
      <c r="C9270">
        <v>0.51200000000000001</v>
      </c>
      <c r="E9270">
        <v>0</v>
      </c>
      <c r="F9270">
        <f t="shared" si="288"/>
        <v>0.51200000000000001</v>
      </c>
      <c r="G9270">
        <v>2</v>
      </c>
      <c r="H9270">
        <f>E9270*$N$8</f>
        <v>0</v>
      </c>
      <c r="I9270">
        <f xml:space="preserve"> C9270 * IF( G9270 = 2, $N$7, $N$6 )</f>
        <v>6.9273600000000005E-2</v>
      </c>
      <c r="J9270">
        <f xml:space="preserve"> MAX( (C9270 - B9270) * IF( G9270 = 2, $N$7, $N$6 ), 0 )</f>
        <v>6.9273600000000005E-2</v>
      </c>
      <c r="K9270" s="3">
        <f t="shared" si="289"/>
        <v>6.9273600000000005E-2</v>
      </c>
    </row>
    <row r="9271" spans="1:11" x14ac:dyDescent="0.2">
      <c r="A9271" s="1">
        <v>45851.104166666664</v>
      </c>
      <c r="B9271">
        <v>0</v>
      </c>
      <c r="C9271">
        <v>0.52400000000000002</v>
      </c>
      <c r="E9271">
        <v>0</v>
      </c>
      <c r="F9271">
        <f t="shared" si="288"/>
        <v>0.52400000000000002</v>
      </c>
      <c r="G9271">
        <v>2</v>
      </c>
      <c r="H9271">
        <f>E9271*$N$8</f>
        <v>0</v>
      </c>
      <c r="I9271">
        <f xml:space="preserve"> C9271 * IF( G9271 = 2, $N$7, $N$6 )</f>
        <v>7.0897200000000007E-2</v>
      </c>
      <c r="J9271">
        <f xml:space="preserve"> MAX( (C9271 - B9271) * IF( G9271 = 2, $N$7, $N$6 ), 0 )</f>
        <v>7.0897200000000007E-2</v>
      </c>
      <c r="K9271" s="3">
        <f t="shared" si="289"/>
        <v>7.0897200000000007E-2</v>
      </c>
    </row>
    <row r="9272" spans="1:11" x14ac:dyDescent="0.2">
      <c r="A9272" s="1">
        <v>45851.125</v>
      </c>
      <c r="B9272">
        <v>0</v>
      </c>
      <c r="C9272">
        <v>0.59499999999999997</v>
      </c>
      <c r="E9272">
        <v>0</v>
      </c>
      <c r="F9272">
        <f t="shared" si="288"/>
        <v>0.59499999999999997</v>
      </c>
      <c r="G9272">
        <v>2</v>
      </c>
      <c r="H9272">
        <f>E9272*$N$8</f>
        <v>0</v>
      </c>
      <c r="I9272">
        <f xml:space="preserve"> C9272 * IF( G9272 = 2, $N$7, $N$6 )</f>
        <v>8.0503499999999992E-2</v>
      </c>
      <c r="J9272">
        <f xml:space="preserve"> MAX( (C9272 - B9272) * IF( G9272 = 2, $N$7, $N$6 ), 0 )</f>
        <v>8.0503499999999992E-2</v>
      </c>
      <c r="K9272" s="3">
        <f t="shared" si="289"/>
        <v>8.0503499999999992E-2</v>
      </c>
    </row>
    <row r="9273" spans="1:11" x14ac:dyDescent="0.2">
      <c r="A9273" s="1">
        <v>45851.145833333336</v>
      </c>
      <c r="B9273">
        <v>0</v>
      </c>
      <c r="C9273">
        <v>0.51100000000000001</v>
      </c>
      <c r="E9273">
        <v>0</v>
      </c>
      <c r="F9273">
        <f t="shared" si="288"/>
        <v>0.51100000000000001</v>
      </c>
      <c r="G9273">
        <v>2</v>
      </c>
      <c r="H9273">
        <f>E9273*$N$8</f>
        <v>0</v>
      </c>
      <c r="I9273">
        <f xml:space="preserve"> C9273 * IF( G9273 = 2, $N$7, $N$6 )</f>
        <v>6.91383E-2</v>
      </c>
      <c r="J9273">
        <f xml:space="preserve"> MAX( (C9273 - B9273) * IF( G9273 = 2, $N$7, $N$6 ), 0 )</f>
        <v>6.91383E-2</v>
      </c>
      <c r="K9273" s="3">
        <f t="shared" si="289"/>
        <v>6.91383E-2</v>
      </c>
    </row>
    <row r="9274" spans="1:11" x14ac:dyDescent="0.2">
      <c r="A9274" s="1">
        <v>45851.166666666664</v>
      </c>
      <c r="B9274">
        <v>0</v>
      </c>
      <c r="C9274">
        <v>0.47599999999999998</v>
      </c>
      <c r="E9274">
        <v>0</v>
      </c>
      <c r="F9274">
        <f t="shared" si="288"/>
        <v>0.47599999999999998</v>
      </c>
      <c r="G9274">
        <v>2</v>
      </c>
      <c r="H9274">
        <f>E9274*$N$8</f>
        <v>0</v>
      </c>
      <c r="I9274">
        <f xml:space="preserve"> C9274 * IF( G9274 = 2, $N$7, $N$6 )</f>
        <v>6.4402799999999996E-2</v>
      </c>
      <c r="J9274">
        <f xml:space="preserve"> MAX( (C9274 - B9274) * IF( G9274 = 2, $N$7, $N$6 ), 0 )</f>
        <v>6.4402799999999996E-2</v>
      </c>
      <c r="K9274" s="3">
        <f t="shared" si="289"/>
        <v>6.4402799999999996E-2</v>
      </c>
    </row>
    <row r="9275" spans="1:11" x14ac:dyDescent="0.2">
      <c r="A9275" s="1">
        <v>45851.1875</v>
      </c>
      <c r="B9275">
        <v>0</v>
      </c>
      <c r="C9275">
        <v>0.52900000000000003</v>
      </c>
      <c r="E9275">
        <v>0</v>
      </c>
      <c r="F9275">
        <f t="shared" si="288"/>
        <v>0.52900000000000003</v>
      </c>
      <c r="G9275">
        <v>2</v>
      </c>
      <c r="H9275">
        <f>E9275*$N$8</f>
        <v>0</v>
      </c>
      <c r="I9275">
        <f xml:space="preserve"> C9275 * IF( G9275 = 2, $N$7, $N$6 )</f>
        <v>7.1573700000000004E-2</v>
      </c>
      <c r="J9275">
        <f xml:space="preserve"> MAX( (C9275 - B9275) * IF( G9275 = 2, $N$7, $N$6 ), 0 )</f>
        <v>7.1573700000000004E-2</v>
      </c>
      <c r="K9275" s="3">
        <f t="shared" si="289"/>
        <v>7.1573700000000004E-2</v>
      </c>
    </row>
    <row r="9276" spans="1:11" x14ac:dyDescent="0.2">
      <c r="A9276" s="1">
        <v>45851.208333333336</v>
      </c>
      <c r="B9276">
        <v>0</v>
      </c>
      <c r="C9276">
        <v>0.41599999999999998</v>
      </c>
      <c r="E9276">
        <v>0</v>
      </c>
      <c r="F9276">
        <f t="shared" si="288"/>
        <v>0.41599999999999998</v>
      </c>
      <c r="G9276">
        <v>2</v>
      </c>
      <c r="H9276">
        <f>E9276*$N$8</f>
        <v>0</v>
      </c>
      <c r="I9276">
        <f xml:space="preserve"> C9276 * IF( G9276 = 2, $N$7, $N$6 )</f>
        <v>5.6284799999999996E-2</v>
      </c>
      <c r="J9276">
        <f xml:space="preserve"> MAX( (C9276 - B9276) * IF( G9276 = 2, $N$7, $N$6 ), 0 )</f>
        <v>5.6284799999999996E-2</v>
      </c>
      <c r="K9276" s="3">
        <f t="shared" si="289"/>
        <v>5.6284799999999996E-2</v>
      </c>
    </row>
    <row r="9277" spans="1:11" x14ac:dyDescent="0.2">
      <c r="A9277" s="1">
        <v>45851.229166666664</v>
      </c>
      <c r="B9277">
        <v>0</v>
      </c>
      <c r="C9277">
        <v>0.47199999999999998</v>
      </c>
      <c r="E9277">
        <v>0</v>
      </c>
      <c r="F9277">
        <f t="shared" si="288"/>
        <v>0.47199999999999998</v>
      </c>
      <c r="G9277">
        <v>2</v>
      </c>
      <c r="H9277">
        <f>E9277*$N$8</f>
        <v>0</v>
      </c>
      <c r="I9277">
        <f xml:space="preserve"> C9277 * IF( G9277 = 2, $N$7, $N$6 )</f>
        <v>6.3861600000000004E-2</v>
      </c>
      <c r="J9277">
        <f xml:space="preserve"> MAX( (C9277 - B9277) * IF( G9277 = 2, $N$7, $N$6 ), 0 )</f>
        <v>6.3861600000000004E-2</v>
      </c>
      <c r="K9277" s="3">
        <f t="shared" si="289"/>
        <v>6.3861600000000004E-2</v>
      </c>
    </row>
    <row r="9278" spans="1:11" x14ac:dyDescent="0.2">
      <c r="A9278" s="1">
        <v>45851.25</v>
      </c>
      <c r="B9278">
        <v>0</v>
      </c>
      <c r="C9278">
        <v>0.54700000000000004</v>
      </c>
      <c r="E9278">
        <v>0</v>
      </c>
      <c r="F9278">
        <f t="shared" si="288"/>
        <v>0.54700000000000004</v>
      </c>
      <c r="G9278">
        <v>2</v>
      </c>
      <c r="H9278">
        <f>E9278*$N$8</f>
        <v>0</v>
      </c>
      <c r="I9278">
        <f xml:space="preserve"> C9278 * IF( G9278 = 2, $N$7, $N$6 )</f>
        <v>7.4009100000000008E-2</v>
      </c>
      <c r="J9278">
        <f xml:space="preserve"> MAX( (C9278 - B9278) * IF( G9278 = 2, $N$7, $N$6 ), 0 )</f>
        <v>7.4009100000000008E-2</v>
      </c>
      <c r="K9278" s="3">
        <f t="shared" si="289"/>
        <v>7.4009100000000008E-2</v>
      </c>
    </row>
    <row r="9279" spans="1:11" x14ac:dyDescent="0.2">
      <c r="A9279" s="1">
        <v>45851.270833333336</v>
      </c>
      <c r="B9279">
        <v>0</v>
      </c>
      <c r="C9279">
        <v>0.47099999999999997</v>
      </c>
      <c r="E9279">
        <v>0</v>
      </c>
      <c r="F9279">
        <f t="shared" si="288"/>
        <v>0.47099999999999997</v>
      </c>
      <c r="G9279">
        <v>2</v>
      </c>
      <c r="H9279">
        <f>E9279*$N$8</f>
        <v>0</v>
      </c>
      <c r="I9279">
        <f xml:space="preserve"> C9279 * IF( G9279 = 2, $N$7, $N$6 )</f>
        <v>6.37263E-2</v>
      </c>
      <c r="J9279">
        <f xml:space="preserve"> MAX( (C9279 - B9279) * IF( G9279 = 2, $N$7, $N$6 ), 0 )</f>
        <v>6.37263E-2</v>
      </c>
      <c r="K9279" s="3">
        <f t="shared" si="289"/>
        <v>6.37263E-2</v>
      </c>
    </row>
    <row r="9280" spans="1:11" x14ac:dyDescent="0.2">
      <c r="A9280" s="1">
        <v>45851.291666666664</v>
      </c>
      <c r="B9280">
        <v>0</v>
      </c>
      <c r="C9280">
        <v>0.50700000000000001</v>
      </c>
      <c r="E9280">
        <v>0</v>
      </c>
      <c r="F9280">
        <f t="shared" si="288"/>
        <v>0.50700000000000001</v>
      </c>
      <c r="G9280">
        <v>2</v>
      </c>
      <c r="H9280">
        <f>E9280*$N$8</f>
        <v>0</v>
      </c>
      <c r="I9280">
        <f xml:space="preserve"> C9280 * IF( G9280 = 2, $N$7, $N$6 )</f>
        <v>6.8597100000000008E-2</v>
      </c>
      <c r="J9280">
        <f xml:space="preserve"> MAX( (C9280 - B9280) * IF( G9280 = 2, $N$7, $N$6 ), 0 )</f>
        <v>6.8597100000000008E-2</v>
      </c>
      <c r="K9280" s="3">
        <f t="shared" si="289"/>
        <v>6.8597100000000008E-2</v>
      </c>
    </row>
    <row r="9281" spans="1:11" x14ac:dyDescent="0.2">
      <c r="A9281" s="1">
        <v>45851.3125</v>
      </c>
      <c r="B9281">
        <v>0</v>
      </c>
      <c r="C9281">
        <v>0.504</v>
      </c>
      <c r="E9281">
        <v>0</v>
      </c>
      <c r="F9281">
        <f t="shared" si="288"/>
        <v>0.504</v>
      </c>
      <c r="G9281">
        <v>2</v>
      </c>
      <c r="H9281">
        <f>E9281*$N$8</f>
        <v>0</v>
      </c>
      <c r="I9281">
        <f xml:space="preserve"> C9281 * IF( G9281 = 2, $N$7, $N$6 )</f>
        <v>6.8191200000000007E-2</v>
      </c>
      <c r="J9281">
        <f xml:space="preserve"> MAX( (C9281 - B9281) * IF( G9281 = 2, $N$7, $N$6 ), 0 )</f>
        <v>6.8191200000000007E-2</v>
      </c>
      <c r="K9281" s="3">
        <f t="shared" si="289"/>
        <v>6.8191200000000007E-2</v>
      </c>
    </row>
    <row r="9282" spans="1:11" x14ac:dyDescent="0.2">
      <c r="A9282" s="1">
        <v>45851.333333333336</v>
      </c>
      <c r="B9282">
        <v>9.8194420000000004E-2</v>
      </c>
      <c r="C9282">
        <v>0.26200000000000001</v>
      </c>
      <c r="E9282">
        <v>0</v>
      </c>
      <c r="F9282">
        <f t="shared" si="288"/>
        <v>0.16380558000000001</v>
      </c>
      <c r="G9282">
        <v>2</v>
      </c>
      <c r="H9282">
        <f>E9282*$N$8</f>
        <v>0</v>
      </c>
      <c r="I9282">
        <f xml:space="preserve"> C9282 * IF( G9282 = 2, $N$7, $N$6 )</f>
        <v>3.5448600000000004E-2</v>
      </c>
      <c r="J9282">
        <f xml:space="preserve"> MAX( (C9282 - B9282) * IF( G9282 = 2, $N$7, $N$6 ), 0 )</f>
        <v>2.2162894974000001E-2</v>
      </c>
      <c r="K9282" s="3">
        <f t="shared" si="289"/>
        <v>2.2162894974000001E-2</v>
      </c>
    </row>
    <row r="9283" spans="1:11" x14ac:dyDescent="0.2">
      <c r="A9283" s="1">
        <v>45851.354166666664</v>
      </c>
      <c r="B9283">
        <v>0.19638884000000001</v>
      </c>
      <c r="C9283">
        <v>0.51500000000000001</v>
      </c>
      <c r="E9283">
        <v>0</v>
      </c>
      <c r="F9283">
        <f t="shared" ref="F9283:F9346" si="290">MAX(C9283-B9283,0)</f>
        <v>0.31861116</v>
      </c>
      <c r="G9283">
        <v>2</v>
      </c>
      <c r="H9283">
        <f>E9283*$N$8</f>
        <v>0</v>
      </c>
      <c r="I9283">
        <f xml:space="preserve"> C9283 * IF( G9283 = 2, $N$7, $N$6 )</f>
        <v>6.9679500000000005E-2</v>
      </c>
      <c r="J9283">
        <f xml:space="preserve"> MAX( (C9283 - B9283) * IF( G9283 = 2, $N$7, $N$6 ), 0 )</f>
        <v>4.3108089948E-2</v>
      </c>
      <c r="K9283" s="3">
        <f t="shared" ref="K9283:K9346" si="291">(C9283-B9283)*IF(G9283=2,$N$7,$N$6)</f>
        <v>4.3108089948E-2</v>
      </c>
    </row>
    <row r="9284" spans="1:11" x14ac:dyDescent="0.2">
      <c r="A9284" s="1">
        <v>45851.375</v>
      </c>
      <c r="B9284">
        <v>0.204647315</v>
      </c>
      <c r="C9284">
        <v>0.41399999999999998</v>
      </c>
      <c r="E9284">
        <v>2.9000000000000001E-2</v>
      </c>
      <c r="F9284">
        <f t="shared" si="290"/>
        <v>0.20935268499999998</v>
      </c>
      <c r="G9284">
        <v>2</v>
      </c>
      <c r="H9284">
        <f>E9284*$N$8</f>
        <v>9.5700000000000006E-4</v>
      </c>
      <c r="I9284">
        <f xml:space="preserve"> C9284 * IF( G9284 = 2, $N$7, $N$6 )</f>
        <v>5.60142E-2</v>
      </c>
      <c r="J9284">
        <f xml:space="preserve"> MAX( (C9284 - B9284) * IF( G9284 = 2, $N$7, $N$6 ), 0 )</f>
        <v>2.83254182805E-2</v>
      </c>
      <c r="K9284" s="3">
        <f t="shared" si="291"/>
        <v>2.83254182805E-2</v>
      </c>
    </row>
    <row r="9285" spans="1:11" x14ac:dyDescent="0.2">
      <c r="A9285" s="1">
        <v>45851.395833333336</v>
      </c>
      <c r="B9285">
        <v>0.21290579000000001</v>
      </c>
      <c r="C9285">
        <v>-0.191</v>
      </c>
      <c r="E9285">
        <v>0.28299999999999997</v>
      </c>
      <c r="F9285">
        <f t="shared" si="290"/>
        <v>0</v>
      </c>
      <c r="G9285">
        <v>2</v>
      </c>
      <c r="H9285">
        <f>E9285*$N$8</f>
        <v>9.3390000000000001E-3</v>
      </c>
      <c r="I9285">
        <f xml:space="preserve"> C9285 * IF( G9285 = 2, $N$7, $N$6 )</f>
        <v>-2.5842300000000002E-2</v>
      </c>
      <c r="J9285">
        <f xml:space="preserve"> MAX( (C9285 - B9285) * IF( G9285 = 2, $N$7, $N$6 ), 0 )</f>
        <v>0</v>
      </c>
      <c r="K9285" s="3">
        <f t="shared" si="291"/>
        <v>-5.4648453387000008E-2</v>
      </c>
    </row>
    <row r="9286" spans="1:11" x14ac:dyDescent="0.2">
      <c r="A9286" s="1">
        <v>45851.416666666664</v>
      </c>
      <c r="B9286">
        <v>0.35666777700000002</v>
      </c>
      <c r="C9286">
        <v>-0.123</v>
      </c>
      <c r="E9286">
        <v>0.221</v>
      </c>
      <c r="F9286">
        <f t="shared" si="290"/>
        <v>0</v>
      </c>
      <c r="G9286">
        <v>2</v>
      </c>
      <c r="H9286">
        <f>E9286*$N$8</f>
        <v>7.293E-3</v>
      </c>
      <c r="I9286">
        <f xml:space="preserve"> C9286 * IF( G9286 = 2, $N$7, $N$6 )</f>
        <v>-1.6641900000000001E-2</v>
      </c>
      <c r="J9286">
        <f xml:space="preserve"> MAX( (C9286 - B9286) * IF( G9286 = 2, $N$7, $N$6 ), 0 )</f>
        <v>0</v>
      </c>
      <c r="K9286" s="3">
        <f t="shared" si="291"/>
        <v>-6.4899050228100011E-2</v>
      </c>
    </row>
    <row r="9287" spans="1:11" x14ac:dyDescent="0.2">
      <c r="A9287" s="1">
        <v>45851.4375</v>
      </c>
      <c r="B9287">
        <v>0.50042976299999997</v>
      </c>
      <c r="C9287">
        <v>-0.308</v>
      </c>
      <c r="E9287">
        <v>0.34799999999999998</v>
      </c>
      <c r="F9287">
        <f t="shared" si="290"/>
        <v>0</v>
      </c>
      <c r="G9287">
        <v>2</v>
      </c>
      <c r="H9287">
        <f>E9287*$N$8</f>
        <v>1.1483999999999999E-2</v>
      </c>
      <c r="I9287">
        <f xml:space="preserve"> C9287 * IF( G9287 = 2, $N$7, $N$6 )</f>
        <v>-4.1672399999999998E-2</v>
      </c>
      <c r="J9287">
        <f xml:space="preserve"> MAX( (C9287 - B9287) * IF( G9287 = 2, $N$7, $N$6 ), 0 )</f>
        <v>0</v>
      </c>
      <c r="K9287" s="3">
        <f t="shared" si="291"/>
        <v>-0.10938054693389999</v>
      </c>
    </row>
    <row r="9288" spans="1:11" x14ac:dyDescent="0.2">
      <c r="A9288" s="1">
        <v>45851.458333333336</v>
      </c>
      <c r="B9288">
        <v>0.65287211899999997</v>
      </c>
      <c r="C9288">
        <v>-0.16300000000000001</v>
      </c>
      <c r="E9288">
        <v>0.32500000000000001</v>
      </c>
      <c r="F9288">
        <f t="shared" si="290"/>
        <v>0</v>
      </c>
      <c r="G9288">
        <v>2</v>
      </c>
      <c r="H9288">
        <f>E9288*$N$8</f>
        <v>1.0725E-2</v>
      </c>
      <c r="I9288">
        <f xml:space="preserve"> C9288 * IF( G9288 = 2, $N$7, $N$6 )</f>
        <v>-2.2053900000000001E-2</v>
      </c>
      <c r="J9288">
        <f xml:space="preserve"> MAX( (C9288 - B9288) * IF( G9288 = 2, $N$7, $N$6 ), 0 )</f>
        <v>0</v>
      </c>
      <c r="K9288" s="3">
        <f t="shared" si="291"/>
        <v>-0.1103874977007</v>
      </c>
    </row>
    <row r="9289" spans="1:11" x14ac:dyDescent="0.2">
      <c r="A9289" s="1">
        <v>45851.479166666664</v>
      </c>
      <c r="B9289">
        <v>0.80531447499999997</v>
      </c>
      <c r="C9289">
        <v>0.877</v>
      </c>
      <c r="E9289">
        <v>0</v>
      </c>
      <c r="F9289">
        <f t="shared" si="290"/>
        <v>7.1685525000000028E-2</v>
      </c>
      <c r="G9289">
        <v>2</v>
      </c>
      <c r="H9289">
        <f>E9289*$N$8</f>
        <v>0</v>
      </c>
      <c r="I9289">
        <f xml:space="preserve"> C9289 * IF( G9289 = 2, $N$7, $N$6 )</f>
        <v>0.1186581</v>
      </c>
      <c r="J9289">
        <f xml:space="preserve"> MAX( (C9289 - B9289) * IF( G9289 = 2, $N$7, $N$6 ), 0 )</f>
        <v>9.6990515325000044E-3</v>
      </c>
      <c r="K9289" s="3">
        <f t="shared" si="291"/>
        <v>9.6990515325000044E-3</v>
      </c>
    </row>
    <row r="9290" spans="1:11" x14ac:dyDescent="0.2">
      <c r="A9290" s="1">
        <v>45851.5</v>
      </c>
      <c r="B9290">
        <v>0.82473806400000005</v>
      </c>
      <c r="C9290">
        <v>0.307</v>
      </c>
      <c r="E9290">
        <v>4.5999999999999999E-2</v>
      </c>
      <c r="F9290">
        <f t="shared" si="290"/>
        <v>0</v>
      </c>
      <c r="G9290">
        <v>2</v>
      </c>
      <c r="H9290">
        <f>E9290*$N$8</f>
        <v>1.518E-3</v>
      </c>
      <c r="I9290">
        <f xml:space="preserve"> C9290 * IF( G9290 = 2, $N$7, $N$6 )</f>
        <v>4.15371E-2</v>
      </c>
      <c r="J9290">
        <f xml:space="preserve"> MAX( (C9290 - B9290) * IF( G9290 = 2, $N$7, $N$6 ), 0 )</f>
        <v>0</v>
      </c>
      <c r="K9290" s="3">
        <f t="shared" si="291"/>
        <v>-7.00499600592E-2</v>
      </c>
    </row>
    <row r="9291" spans="1:11" x14ac:dyDescent="0.2">
      <c r="A9291" s="1">
        <v>45851.520833333336</v>
      </c>
      <c r="B9291">
        <v>0.84416165200000004</v>
      </c>
      <c r="C9291">
        <v>-0.127</v>
      </c>
      <c r="E9291">
        <v>0.21199999999999999</v>
      </c>
      <c r="F9291">
        <f t="shared" si="290"/>
        <v>0</v>
      </c>
      <c r="G9291">
        <v>2</v>
      </c>
      <c r="H9291">
        <f>E9291*$N$8</f>
        <v>6.9960000000000005E-3</v>
      </c>
      <c r="I9291">
        <f xml:space="preserve"> C9291 * IF( G9291 = 2, $N$7, $N$6 )</f>
        <v>-1.71831E-2</v>
      </c>
      <c r="J9291">
        <f xml:space="preserve"> MAX( (C9291 - B9291) * IF( G9291 = 2, $N$7, $N$6 ), 0 )</f>
        <v>0</v>
      </c>
      <c r="K9291" s="3">
        <f t="shared" si="291"/>
        <v>-0.13139817151560002</v>
      </c>
    </row>
    <row r="9292" spans="1:11" x14ac:dyDescent="0.2">
      <c r="A9292" s="1">
        <v>45851.541666666664</v>
      </c>
      <c r="B9292">
        <v>0.56225343299999997</v>
      </c>
      <c r="C9292">
        <v>-0.24199999999999999</v>
      </c>
      <c r="E9292">
        <v>0.34100000000000003</v>
      </c>
      <c r="F9292">
        <f t="shared" si="290"/>
        <v>0</v>
      </c>
      <c r="G9292">
        <v>2</v>
      </c>
      <c r="H9292">
        <f>E9292*$N$8</f>
        <v>1.1253000000000001E-2</v>
      </c>
      <c r="I9292">
        <f xml:space="preserve"> C9292 * IF( G9292 = 2, $N$7, $N$6 )</f>
        <v>-3.2742599999999997E-2</v>
      </c>
      <c r="J9292">
        <f xml:space="preserve"> MAX( (C9292 - B9292) * IF( G9292 = 2, $N$7, $N$6 ), 0 )</f>
        <v>0</v>
      </c>
      <c r="K9292" s="3">
        <f t="shared" si="291"/>
        <v>-0.1088154894849</v>
      </c>
    </row>
    <row r="9293" spans="1:11" x14ac:dyDescent="0.2">
      <c r="A9293" s="1">
        <v>45851.5625</v>
      </c>
      <c r="B9293">
        <v>0.28034521299999998</v>
      </c>
      <c r="C9293">
        <v>-0.246</v>
      </c>
      <c r="E9293">
        <v>0.41399999999999998</v>
      </c>
      <c r="F9293">
        <f t="shared" si="290"/>
        <v>0</v>
      </c>
      <c r="G9293">
        <v>2</v>
      </c>
      <c r="H9293">
        <f>E9293*$N$8</f>
        <v>1.3662000000000001E-2</v>
      </c>
      <c r="I9293">
        <f xml:space="preserve"> C9293 * IF( G9293 = 2, $N$7, $N$6 )</f>
        <v>-3.3283800000000002E-2</v>
      </c>
      <c r="J9293">
        <f xml:space="preserve"> MAX( (C9293 - B9293) * IF( G9293 = 2, $N$7, $N$6 ), 0 )</f>
        <v>0</v>
      </c>
      <c r="K9293" s="3">
        <f t="shared" si="291"/>
        <v>-7.1214507318899986E-2</v>
      </c>
    </row>
    <row r="9294" spans="1:11" x14ac:dyDescent="0.2">
      <c r="A9294" s="1">
        <v>45851.583333333336</v>
      </c>
      <c r="B9294">
        <v>0.18901960800000001</v>
      </c>
      <c r="C9294">
        <v>-0.41299999999999998</v>
      </c>
      <c r="E9294">
        <v>0.499</v>
      </c>
      <c r="F9294">
        <f t="shared" si="290"/>
        <v>0</v>
      </c>
      <c r="G9294">
        <v>2</v>
      </c>
      <c r="H9294">
        <f>E9294*$N$8</f>
        <v>1.6467000000000002E-2</v>
      </c>
      <c r="I9294">
        <f xml:space="preserve"> C9294 * IF( G9294 = 2, $N$7, $N$6 )</f>
        <v>-5.5878899999999995E-2</v>
      </c>
      <c r="J9294">
        <f xml:space="preserve"> MAX( (C9294 - B9294) * IF( G9294 = 2, $N$7, $N$6 ), 0 )</f>
        <v>0</v>
      </c>
      <c r="K9294" s="3">
        <f t="shared" si="291"/>
        <v>-8.1453252962399997E-2</v>
      </c>
    </row>
    <row r="9295" spans="1:11" x14ac:dyDescent="0.2">
      <c r="A9295" s="1">
        <v>45851.604166666664</v>
      </c>
      <c r="B9295">
        <v>9.7694003000000001E-2</v>
      </c>
      <c r="C9295">
        <v>0.40300000000000002</v>
      </c>
      <c r="E9295">
        <v>0.104</v>
      </c>
      <c r="F9295">
        <f t="shared" si="290"/>
        <v>0.30530599700000005</v>
      </c>
      <c r="G9295">
        <v>2</v>
      </c>
      <c r="H9295">
        <f>E9295*$N$8</f>
        <v>3.4320000000000002E-3</v>
      </c>
      <c r="I9295">
        <f xml:space="preserve"> C9295 * IF( G9295 = 2, $N$7, $N$6 )</f>
        <v>5.4525900000000002E-2</v>
      </c>
      <c r="J9295">
        <f xml:space="preserve"> MAX( (C9295 - B9295) * IF( G9295 = 2, $N$7, $N$6 ), 0 )</f>
        <v>4.1307901394100011E-2</v>
      </c>
      <c r="K9295" s="3">
        <f t="shared" si="291"/>
        <v>4.1307901394100011E-2</v>
      </c>
    </row>
    <row r="9296" spans="1:11" x14ac:dyDescent="0.2">
      <c r="A9296" s="1">
        <v>45851.625</v>
      </c>
      <c r="B9296">
        <v>0.112506853</v>
      </c>
      <c r="C9296">
        <v>0.10199999999999999</v>
      </c>
      <c r="E9296">
        <v>0.311</v>
      </c>
      <c r="F9296">
        <f t="shared" si="290"/>
        <v>0</v>
      </c>
      <c r="G9296">
        <v>1</v>
      </c>
      <c r="H9296">
        <f>E9296*$N$8</f>
        <v>1.0263000000000001E-2</v>
      </c>
      <c r="I9296">
        <f xml:space="preserve"> C9296 * IF( G9296 = 2, $N$7, $N$6 )</f>
        <v>4.0504199999999997E-2</v>
      </c>
      <c r="J9296">
        <f xml:space="preserve"> MAX( (C9296 - B9296) * IF( G9296 = 2, $N$7, $N$6 ), 0 )</f>
        <v>0</v>
      </c>
      <c r="K9296" s="3">
        <f t="shared" si="291"/>
        <v>-4.1722713263000043E-3</v>
      </c>
    </row>
    <row r="9297" spans="1:11" x14ac:dyDescent="0.2">
      <c r="A9297" s="1">
        <v>45851.645833333336</v>
      </c>
      <c r="B9297">
        <v>0.12731970300000001</v>
      </c>
      <c r="C9297">
        <v>1.3740000000000001</v>
      </c>
      <c r="E9297">
        <v>0</v>
      </c>
      <c r="F9297">
        <f t="shared" si="290"/>
        <v>1.2466802970000002</v>
      </c>
      <c r="G9297">
        <v>1</v>
      </c>
      <c r="H9297">
        <f>E9297*$N$8</f>
        <v>0</v>
      </c>
      <c r="I9297">
        <f xml:space="preserve"> C9297 * IF( G9297 = 2, $N$7, $N$6 )</f>
        <v>0.54561540000000008</v>
      </c>
      <c r="J9297">
        <f xml:space="preserve"> MAX( (C9297 - B9297) * IF( G9297 = 2, $N$7, $N$6 ), 0 )</f>
        <v>0.49505674593870008</v>
      </c>
      <c r="K9297" s="3">
        <f t="shared" si="291"/>
        <v>0.49505674593870008</v>
      </c>
    </row>
    <row r="9298" spans="1:11" x14ac:dyDescent="0.2">
      <c r="A9298" s="1">
        <v>45851.666666666664</v>
      </c>
      <c r="B9298">
        <v>7.2614116000000006E-2</v>
      </c>
      <c r="C9298">
        <v>1.423</v>
      </c>
      <c r="E9298">
        <v>0</v>
      </c>
      <c r="F9298">
        <f t="shared" si="290"/>
        <v>1.350385884</v>
      </c>
      <c r="G9298">
        <v>1</v>
      </c>
      <c r="H9298">
        <f>E9298*$N$8</f>
        <v>0</v>
      </c>
      <c r="I9298">
        <f xml:space="preserve"> C9298 * IF( G9298 = 2, $N$7, $N$6 )</f>
        <v>0.5650733</v>
      </c>
      <c r="J9298">
        <f xml:space="preserve"> MAX( (C9298 - B9298) * IF( G9298 = 2, $N$7, $N$6 ), 0 )</f>
        <v>0.53623823453640007</v>
      </c>
      <c r="K9298" s="3">
        <f t="shared" si="291"/>
        <v>0.53623823453640007</v>
      </c>
    </row>
    <row r="9299" spans="1:11" x14ac:dyDescent="0.2">
      <c r="A9299" s="1">
        <v>45851.6875</v>
      </c>
      <c r="B9299">
        <v>1.7908529999999999E-2</v>
      </c>
      <c r="C9299">
        <v>1.405</v>
      </c>
      <c r="E9299">
        <v>0</v>
      </c>
      <c r="F9299">
        <f t="shared" si="290"/>
        <v>1.3870914700000001</v>
      </c>
      <c r="G9299">
        <v>1</v>
      </c>
      <c r="H9299">
        <f>E9299*$N$8</f>
        <v>0</v>
      </c>
      <c r="I9299">
        <f xml:space="preserve"> C9299 * IF( G9299 = 2, $N$7, $N$6 )</f>
        <v>0.55792550000000007</v>
      </c>
      <c r="J9299">
        <f xml:space="preserve"> MAX( (C9299 - B9299) * IF( G9299 = 2, $N$7, $N$6 ), 0 )</f>
        <v>0.55081402273700009</v>
      </c>
      <c r="K9299" s="3">
        <f t="shared" si="291"/>
        <v>0.55081402273700009</v>
      </c>
    </row>
    <row r="9300" spans="1:11" x14ac:dyDescent="0.2">
      <c r="A9300" s="1">
        <v>45851.708333333336</v>
      </c>
      <c r="B9300">
        <v>8.9542649999999994E-3</v>
      </c>
      <c r="C9300">
        <v>1.8069999999999999</v>
      </c>
      <c r="E9300">
        <v>0</v>
      </c>
      <c r="F9300">
        <f t="shared" si="290"/>
        <v>1.7980457349999999</v>
      </c>
      <c r="G9300">
        <v>1</v>
      </c>
      <c r="H9300">
        <f>E9300*$N$8</f>
        <v>0</v>
      </c>
      <c r="I9300">
        <f xml:space="preserve"> C9300 * IF( G9300 = 2, $N$7, $N$6 )</f>
        <v>0.71755970000000002</v>
      </c>
      <c r="J9300">
        <f xml:space="preserve"> MAX( (C9300 - B9300) * IF( G9300 = 2, $N$7, $N$6 ), 0 )</f>
        <v>0.71400396136849997</v>
      </c>
      <c r="K9300" s="3">
        <f t="shared" si="291"/>
        <v>0.71400396136849997</v>
      </c>
    </row>
    <row r="9301" spans="1:11" x14ac:dyDescent="0.2">
      <c r="A9301" s="1">
        <v>45851.729166666664</v>
      </c>
      <c r="B9301">
        <v>0</v>
      </c>
      <c r="C9301">
        <v>1.444</v>
      </c>
      <c r="E9301">
        <v>0</v>
      </c>
      <c r="F9301">
        <f t="shared" si="290"/>
        <v>1.444</v>
      </c>
      <c r="G9301">
        <v>1</v>
      </c>
      <c r="H9301">
        <f>E9301*$N$8</f>
        <v>0</v>
      </c>
      <c r="I9301">
        <f xml:space="preserve"> C9301 * IF( G9301 = 2, $N$7, $N$6 )</f>
        <v>0.57341240000000004</v>
      </c>
      <c r="J9301">
        <f xml:space="preserve"> MAX( (C9301 - B9301) * IF( G9301 = 2, $N$7, $N$6 ), 0 )</f>
        <v>0.57341240000000004</v>
      </c>
      <c r="K9301" s="3">
        <f t="shared" si="291"/>
        <v>0.57341240000000004</v>
      </c>
    </row>
    <row r="9302" spans="1:11" x14ac:dyDescent="0.2">
      <c r="A9302" s="1">
        <v>45851.75</v>
      </c>
      <c r="B9302">
        <v>0</v>
      </c>
      <c r="C9302">
        <v>1.4930000000000001</v>
      </c>
      <c r="E9302">
        <v>0</v>
      </c>
      <c r="F9302">
        <f t="shared" si="290"/>
        <v>1.4930000000000001</v>
      </c>
      <c r="G9302">
        <v>1</v>
      </c>
      <c r="H9302">
        <f>E9302*$N$8</f>
        <v>0</v>
      </c>
      <c r="I9302">
        <f xml:space="preserve"> C9302 * IF( G9302 = 2, $N$7, $N$6 )</f>
        <v>0.59287030000000007</v>
      </c>
      <c r="J9302">
        <f xml:space="preserve"> MAX( (C9302 - B9302) * IF( G9302 = 2, $N$7, $N$6 ), 0 )</f>
        <v>0.59287030000000007</v>
      </c>
      <c r="K9302" s="3">
        <f t="shared" si="291"/>
        <v>0.59287030000000007</v>
      </c>
    </row>
    <row r="9303" spans="1:11" x14ac:dyDescent="0.2">
      <c r="A9303" s="1">
        <v>45851.770833333336</v>
      </c>
      <c r="B9303">
        <v>0</v>
      </c>
      <c r="C9303">
        <v>1.095</v>
      </c>
      <c r="E9303">
        <v>0</v>
      </c>
      <c r="F9303">
        <f t="shared" si="290"/>
        <v>1.095</v>
      </c>
      <c r="G9303">
        <v>1</v>
      </c>
      <c r="H9303">
        <f>E9303*$N$8</f>
        <v>0</v>
      </c>
      <c r="I9303">
        <f xml:space="preserve"> C9303 * IF( G9303 = 2, $N$7, $N$6 )</f>
        <v>0.4348245</v>
      </c>
      <c r="J9303">
        <f xml:space="preserve"> MAX( (C9303 - B9303) * IF( G9303 = 2, $N$7, $N$6 ), 0 )</f>
        <v>0.4348245</v>
      </c>
      <c r="K9303" s="3">
        <f t="shared" si="291"/>
        <v>0.4348245</v>
      </c>
    </row>
    <row r="9304" spans="1:11" x14ac:dyDescent="0.2">
      <c r="A9304" s="1">
        <v>45851.791666666664</v>
      </c>
      <c r="B9304">
        <v>0</v>
      </c>
      <c r="C9304">
        <v>1.361</v>
      </c>
      <c r="E9304">
        <v>0</v>
      </c>
      <c r="F9304">
        <f t="shared" si="290"/>
        <v>1.361</v>
      </c>
      <c r="G9304">
        <v>1</v>
      </c>
      <c r="H9304">
        <f>E9304*$N$8</f>
        <v>0</v>
      </c>
      <c r="I9304">
        <f xml:space="preserve"> C9304 * IF( G9304 = 2, $N$7, $N$6 )</f>
        <v>0.54045310000000002</v>
      </c>
      <c r="J9304">
        <f xml:space="preserve"> MAX( (C9304 - B9304) * IF( G9304 = 2, $N$7, $N$6 ), 0 )</f>
        <v>0.54045310000000002</v>
      </c>
      <c r="K9304" s="3">
        <f t="shared" si="291"/>
        <v>0.54045310000000002</v>
      </c>
    </row>
    <row r="9305" spans="1:11" x14ac:dyDescent="0.2">
      <c r="A9305" s="1">
        <v>45851.8125</v>
      </c>
      <c r="B9305">
        <v>0</v>
      </c>
      <c r="C9305">
        <v>1.5049999999999999</v>
      </c>
      <c r="E9305">
        <v>0</v>
      </c>
      <c r="F9305">
        <f t="shared" si="290"/>
        <v>1.5049999999999999</v>
      </c>
      <c r="G9305">
        <v>1</v>
      </c>
      <c r="H9305">
        <f>E9305*$N$8</f>
        <v>0</v>
      </c>
      <c r="I9305">
        <f xml:space="preserve"> C9305 * IF( G9305 = 2, $N$7, $N$6 )</f>
        <v>0.59763549999999999</v>
      </c>
      <c r="J9305">
        <f xml:space="preserve"> MAX( (C9305 - B9305) * IF( G9305 = 2, $N$7, $N$6 ), 0 )</f>
        <v>0.59763549999999999</v>
      </c>
      <c r="K9305" s="3">
        <f t="shared" si="291"/>
        <v>0.59763549999999999</v>
      </c>
    </row>
    <row r="9306" spans="1:11" x14ac:dyDescent="0.2">
      <c r="A9306" s="1">
        <v>45851.833333333336</v>
      </c>
      <c r="B9306">
        <v>0</v>
      </c>
      <c r="C9306">
        <v>1.3779999999999999</v>
      </c>
      <c r="E9306">
        <v>0</v>
      </c>
      <c r="F9306">
        <f t="shared" si="290"/>
        <v>1.3779999999999999</v>
      </c>
      <c r="G9306">
        <v>1</v>
      </c>
      <c r="H9306">
        <f>E9306*$N$8</f>
        <v>0</v>
      </c>
      <c r="I9306">
        <f xml:space="preserve"> C9306 * IF( G9306 = 2, $N$7, $N$6 )</f>
        <v>0.54720380000000002</v>
      </c>
      <c r="J9306">
        <f xml:space="preserve"> MAX( (C9306 - B9306) * IF( G9306 = 2, $N$7, $N$6 ), 0 )</f>
        <v>0.54720380000000002</v>
      </c>
      <c r="K9306" s="3">
        <f t="shared" si="291"/>
        <v>0.54720380000000002</v>
      </c>
    </row>
    <row r="9307" spans="1:11" x14ac:dyDescent="0.2">
      <c r="A9307" s="1">
        <v>45851.854166666664</v>
      </c>
      <c r="B9307">
        <v>0</v>
      </c>
      <c r="C9307">
        <v>1.0289999999999999</v>
      </c>
      <c r="E9307">
        <v>0</v>
      </c>
      <c r="F9307">
        <f t="shared" si="290"/>
        <v>1.0289999999999999</v>
      </c>
      <c r="G9307">
        <v>1</v>
      </c>
      <c r="H9307">
        <f>E9307*$N$8</f>
        <v>0</v>
      </c>
      <c r="I9307">
        <f xml:space="preserve"> C9307 * IF( G9307 = 2, $N$7, $N$6 )</f>
        <v>0.40861589999999998</v>
      </c>
      <c r="J9307">
        <f xml:space="preserve"> MAX( (C9307 - B9307) * IF( G9307 = 2, $N$7, $N$6 ), 0 )</f>
        <v>0.40861589999999998</v>
      </c>
      <c r="K9307" s="3">
        <f t="shared" si="291"/>
        <v>0.40861589999999998</v>
      </c>
    </row>
    <row r="9308" spans="1:11" x14ac:dyDescent="0.2">
      <c r="A9308" s="1">
        <v>45851.875</v>
      </c>
      <c r="B9308">
        <v>0</v>
      </c>
      <c r="C9308">
        <v>1.4590000000000001</v>
      </c>
      <c r="E9308">
        <v>0</v>
      </c>
      <c r="F9308">
        <f t="shared" si="290"/>
        <v>1.4590000000000001</v>
      </c>
      <c r="G9308">
        <v>2</v>
      </c>
      <c r="H9308">
        <f>E9308*$N$8</f>
        <v>0</v>
      </c>
      <c r="I9308">
        <f xml:space="preserve"> C9308 * IF( G9308 = 2, $N$7, $N$6 )</f>
        <v>0.19740270000000001</v>
      </c>
      <c r="J9308">
        <f xml:space="preserve"> MAX( (C9308 - B9308) * IF( G9308 = 2, $N$7, $N$6 ), 0 )</f>
        <v>0.19740270000000001</v>
      </c>
      <c r="K9308" s="3">
        <f t="shared" si="291"/>
        <v>0.19740270000000001</v>
      </c>
    </row>
    <row r="9309" spans="1:11" x14ac:dyDescent="0.2">
      <c r="A9309" s="1">
        <v>45851.895833333336</v>
      </c>
      <c r="B9309">
        <v>0</v>
      </c>
      <c r="C9309">
        <v>1.319</v>
      </c>
      <c r="E9309">
        <v>0</v>
      </c>
      <c r="F9309">
        <f t="shared" si="290"/>
        <v>1.319</v>
      </c>
      <c r="G9309">
        <v>2</v>
      </c>
      <c r="H9309">
        <f>E9309*$N$8</f>
        <v>0</v>
      </c>
      <c r="I9309">
        <f xml:space="preserve"> C9309 * IF( G9309 = 2, $N$7, $N$6 )</f>
        <v>0.1784607</v>
      </c>
      <c r="J9309">
        <f xml:space="preserve"> MAX( (C9309 - B9309) * IF( G9309 = 2, $N$7, $N$6 ), 0 )</f>
        <v>0.1784607</v>
      </c>
      <c r="K9309" s="3">
        <f t="shared" si="291"/>
        <v>0.1784607</v>
      </c>
    </row>
    <row r="9310" spans="1:11" x14ac:dyDescent="0.2">
      <c r="A9310" s="1">
        <v>45851.916666666664</v>
      </c>
      <c r="B9310">
        <v>0</v>
      </c>
      <c r="C9310">
        <v>1.4</v>
      </c>
      <c r="E9310">
        <v>0</v>
      </c>
      <c r="F9310">
        <f t="shared" si="290"/>
        <v>1.4</v>
      </c>
      <c r="G9310">
        <v>2</v>
      </c>
      <c r="H9310">
        <f>E9310*$N$8</f>
        <v>0</v>
      </c>
      <c r="I9310">
        <f xml:space="preserve"> C9310 * IF( G9310 = 2, $N$7, $N$6 )</f>
        <v>0.18942000000000001</v>
      </c>
      <c r="J9310">
        <f xml:space="preserve"> MAX( (C9310 - B9310) * IF( G9310 = 2, $N$7, $N$6 ), 0 )</f>
        <v>0.18942000000000001</v>
      </c>
      <c r="K9310" s="3">
        <f t="shared" si="291"/>
        <v>0.18942000000000001</v>
      </c>
    </row>
    <row r="9311" spans="1:11" x14ac:dyDescent="0.2">
      <c r="A9311" s="1">
        <v>45851.9375</v>
      </c>
      <c r="B9311">
        <v>0</v>
      </c>
      <c r="C9311">
        <v>1.0920000000000001</v>
      </c>
      <c r="E9311">
        <v>0</v>
      </c>
      <c r="F9311">
        <f t="shared" si="290"/>
        <v>1.0920000000000001</v>
      </c>
      <c r="G9311">
        <v>2</v>
      </c>
      <c r="H9311">
        <f>E9311*$N$8</f>
        <v>0</v>
      </c>
      <c r="I9311">
        <f xml:space="preserve"> C9311 * IF( G9311 = 2, $N$7, $N$6 )</f>
        <v>0.14774760000000001</v>
      </c>
      <c r="J9311">
        <f xml:space="preserve"> MAX( (C9311 - B9311) * IF( G9311 = 2, $N$7, $N$6 ), 0 )</f>
        <v>0.14774760000000001</v>
      </c>
      <c r="K9311" s="3">
        <f t="shared" si="291"/>
        <v>0.14774760000000001</v>
      </c>
    </row>
    <row r="9312" spans="1:11" x14ac:dyDescent="0.2">
      <c r="A9312" s="1">
        <v>45851.958333333336</v>
      </c>
      <c r="B9312">
        <v>0</v>
      </c>
      <c r="C9312">
        <v>1.4059999999999999</v>
      </c>
      <c r="E9312">
        <v>0</v>
      </c>
      <c r="F9312">
        <f t="shared" si="290"/>
        <v>1.4059999999999999</v>
      </c>
      <c r="G9312">
        <v>2</v>
      </c>
      <c r="H9312">
        <f>E9312*$N$8</f>
        <v>0</v>
      </c>
      <c r="I9312">
        <f xml:space="preserve"> C9312 * IF( G9312 = 2, $N$7, $N$6 )</f>
        <v>0.19023180000000001</v>
      </c>
      <c r="J9312">
        <f xml:space="preserve"> MAX( (C9312 - B9312) * IF( G9312 = 2, $N$7, $N$6 ), 0 )</f>
        <v>0.19023180000000001</v>
      </c>
      <c r="K9312" s="3">
        <f t="shared" si="291"/>
        <v>0.19023180000000001</v>
      </c>
    </row>
    <row r="9313" spans="1:11" x14ac:dyDescent="0.2">
      <c r="A9313" s="1">
        <v>45851.979166666664</v>
      </c>
      <c r="B9313">
        <v>0</v>
      </c>
      <c r="C9313">
        <v>1.4390000000000001</v>
      </c>
      <c r="E9313">
        <v>0</v>
      </c>
      <c r="F9313">
        <f t="shared" si="290"/>
        <v>1.4390000000000001</v>
      </c>
      <c r="G9313">
        <v>2</v>
      </c>
      <c r="H9313">
        <f>E9313*$N$8</f>
        <v>0</v>
      </c>
      <c r="I9313">
        <f xml:space="preserve"> C9313 * IF( G9313 = 2, $N$7, $N$6 )</f>
        <v>0.1946967</v>
      </c>
      <c r="J9313">
        <f xml:space="preserve"> MAX( (C9313 - B9313) * IF( G9313 = 2, $N$7, $N$6 ), 0 )</f>
        <v>0.1946967</v>
      </c>
      <c r="K9313" s="3">
        <f t="shared" si="291"/>
        <v>0.1946967</v>
      </c>
    </row>
    <row r="9314" spans="1:11" x14ac:dyDescent="0.2">
      <c r="A9314" s="1">
        <v>45852</v>
      </c>
      <c r="B9314">
        <v>0</v>
      </c>
      <c r="C9314">
        <v>1.4330000000000001</v>
      </c>
      <c r="E9314">
        <v>0</v>
      </c>
      <c r="F9314">
        <f t="shared" si="290"/>
        <v>1.4330000000000001</v>
      </c>
      <c r="G9314">
        <v>2</v>
      </c>
      <c r="H9314">
        <f>E9314*$N$8</f>
        <v>0</v>
      </c>
      <c r="I9314">
        <f xml:space="preserve"> C9314 * IF( G9314 = 2, $N$7, $N$6 )</f>
        <v>0.1938849</v>
      </c>
      <c r="J9314">
        <f xml:space="preserve"> MAX( (C9314 - B9314) * IF( G9314 = 2, $N$7, $N$6 ), 0 )</f>
        <v>0.1938849</v>
      </c>
      <c r="K9314" s="3">
        <f t="shared" si="291"/>
        <v>0.1938849</v>
      </c>
    </row>
    <row r="9315" spans="1:11" x14ac:dyDescent="0.2">
      <c r="A9315" s="1">
        <v>45852.020833333336</v>
      </c>
      <c r="B9315">
        <v>0</v>
      </c>
      <c r="C9315">
        <v>1.149</v>
      </c>
      <c r="E9315">
        <v>0</v>
      </c>
      <c r="F9315">
        <f t="shared" si="290"/>
        <v>1.149</v>
      </c>
      <c r="G9315">
        <v>2</v>
      </c>
      <c r="H9315">
        <f>E9315*$N$8</f>
        <v>0</v>
      </c>
      <c r="I9315">
        <f xml:space="preserve"> C9315 * IF( G9315 = 2, $N$7, $N$6 )</f>
        <v>0.15545970000000001</v>
      </c>
      <c r="J9315">
        <f xml:space="preserve"> MAX( (C9315 - B9315) * IF( G9315 = 2, $N$7, $N$6 ), 0 )</f>
        <v>0.15545970000000001</v>
      </c>
      <c r="K9315" s="3">
        <f t="shared" si="291"/>
        <v>0.15545970000000001</v>
      </c>
    </row>
    <row r="9316" spans="1:11" x14ac:dyDescent="0.2">
      <c r="A9316" s="1">
        <v>45852.041666666664</v>
      </c>
      <c r="B9316">
        <v>0</v>
      </c>
      <c r="C9316">
        <v>1.3069999999999999</v>
      </c>
      <c r="E9316">
        <v>0</v>
      </c>
      <c r="F9316">
        <f t="shared" si="290"/>
        <v>1.3069999999999999</v>
      </c>
      <c r="G9316">
        <v>2</v>
      </c>
      <c r="H9316">
        <f>E9316*$N$8</f>
        <v>0</v>
      </c>
      <c r="I9316">
        <f xml:space="preserve"> C9316 * IF( G9316 = 2, $N$7, $N$6 )</f>
        <v>0.1768371</v>
      </c>
      <c r="J9316">
        <f xml:space="preserve"> MAX( (C9316 - B9316) * IF( G9316 = 2, $N$7, $N$6 ), 0 )</f>
        <v>0.1768371</v>
      </c>
      <c r="K9316" s="3">
        <f t="shared" si="291"/>
        <v>0.1768371</v>
      </c>
    </row>
    <row r="9317" spans="1:11" x14ac:dyDescent="0.2">
      <c r="A9317" s="1">
        <v>45852.0625</v>
      </c>
      <c r="B9317">
        <v>0</v>
      </c>
      <c r="C9317">
        <v>1.133</v>
      </c>
      <c r="E9317">
        <v>0</v>
      </c>
      <c r="F9317">
        <f t="shared" si="290"/>
        <v>1.133</v>
      </c>
      <c r="G9317">
        <v>2</v>
      </c>
      <c r="H9317">
        <f>E9317*$N$8</f>
        <v>0</v>
      </c>
      <c r="I9317">
        <f xml:space="preserve"> C9317 * IF( G9317 = 2, $N$7, $N$6 )</f>
        <v>0.15329490000000001</v>
      </c>
      <c r="J9317">
        <f xml:space="preserve"> MAX( (C9317 - B9317) * IF( G9317 = 2, $N$7, $N$6 ), 0 )</f>
        <v>0.15329490000000001</v>
      </c>
      <c r="K9317" s="3">
        <f t="shared" si="291"/>
        <v>0.15329490000000001</v>
      </c>
    </row>
    <row r="9318" spans="1:11" x14ac:dyDescent="0.2">
      <c r="A9318" s="1">
        <v>45852.083333333336</v>
      </c>
      <c r="B9318">
        <v>0</v>
      </c>
      <c r="C9318">
        <v>0.99199999999999999</v>
      </c>
      <c r="E9318">
        <v>0</v>
      </c>
      <c r="F9318">
        <f t="shared" si="290"/>
        <v>0.99199999999999999</v>
      </c>
      <c r="G9318">
        <v>2</v>
      </c>
      <c r="H9318">
        <f>E9318*$N$8</f>
        <v>0</v>
      </c>
      <c r="I9318">
        <f xml:space="preserve"> C9318 * IF( G9318 = 2, $N$7, $N$6 )</f>
        <v>0.13421759999999999</v>
      </c>
      <c r="J9318">
        <f xml:space="preserve"> MAX( (C9318 - B9318) * IF( G9318 = 2, $N$7, $N$6 ), 0 )</f>
        <v>0.13421759999999999</v>
      </c>
      <c r="K9318" s="3">
        <f t="shared" si="291"/>
        <v>0.13421759999999999</v>
      </c>
    </row>
    <row r="9319" spans="1:11" x14ac:dyDescent="0.2">
      <c r="A9319" s="1">
        <v>45852.104166666664</v>
      </c>
      <c r="B9319">
        <v>0</v>
      </c>
      <c r="C9319">
        <v>0.92500000000000004</v>
      </c>
      <c r="E9319">
        <v>0</v>
      </c>
      <c r="F9319">
        <f t="shared" si="290"/>
        <v>0.92500000000000004</v>
      </c>
      <c r="G9319">
        <v>2</v>
      </c>
      <c r="H9319">
        <f>E9319*$N$8</f>
        <v>0</v>
      </c>
      <c r="I9319">
        <f xml:space="preserve"> C9319 * IF( G9319 = 2, $N$7, $N$6 )</f>
        <v>0.1251525</v>
      </c>
      <c r="J9319">
        <f xml:space="preserve"> MAX( (C9319 - B9319) * IF( G9319 = 2, $N$7, $N$6 ), 0 )</f>
        <v>0.1251525</v>
      </c>
      <c r="K9319" s="3">
        <f t="shared" si="291"/>
        <v>0.1251525</v>
      </c>
    </row>
    <row r="9320" spans="1:11" x14ac:dyDescent="0.2">
      <c r="A9320" s="1">
        <v>45852.125</v>
      </c>
      <c r="B9320">
        <v>0</v>
      </c>
      <c r="C9320">
        <v>1.129</v>
      </c>
      <c r="E9320">
        <v>0</v>
      </c>
      <c r="F9320">
        <f t="shared" si="290"/>
        <v>1.129</v>
      </c>
      <c r="G9320">
        <v>2</v>
      </c>
      <c r="H9320">
        <f>E9320*$N$8</f>
        <v>0</v>
      </c>
      <c r="I9320">
        <f xml:space="preserve"> C9320 * IF( G9320 = 2, $N$7, $N$6 )</f>
        <v>0.15275369999999999</v>
      </c>
      <c r="J9320">
        <f xml:space="preserve"> MAX( (C9320 - B9320) * IF( G9320 = 2, $N$7, $N$6 ), 0 )</f>
        <v>0.15275369999999999</v>
      </c>
      <c r="K9320" s="3">
        <f t="shared" si="291"/>
        <v>0.15275369999999999</v>
      </c>
    </row>
    <row r="9321" spans="1:11" x14ac:dyDescent="0.2">
      <c r="A9321" s="1">
        <v>45852.145833333336</v>
      </c>
      <c r="B9321">
        <v>0</v>
      </c>
      <c r="C9321">
        <v>1.0349999999999999</v>
      </c>
      <c r="E9321">
        <v>0</v>
      </c>
      <c r="F9321">
        <f t="shared" si="290"/>
        <v>1.0349999999999999</v>
      </c>
      <c r="G9321">
        <v>2</v>
      </c>
      <c r="H9321">
        <f>E9321*$N$8</f>
        <v>0</v>
      </c>
      <c r="I9321">
        <f xml:space="preserve"> C9321 * IF( G9321 = 2, $N$7, $N$6 )</f>
        <v>0.14003549999999998</v>
      </c>
      <c r="J9321">
        <f xml:space="preserve"> MAX( (C9321 - B9321) * IF( G9321 = 2, $N$7, $N$6 ), 0 )</f>
        <v>0.14003549999999998</v>
      </c>
      <c r="K9321" s="3">
        <f t="shared" si="291"/>
        <v>0.14003549999999998</v>
      </c>
    </row>
    <row r="9322" spans="1:11" x14ac:dyDescent="0.2">
      <c r="A9322" s="1">
        <v>45852.166666666664</v>
      </c>
      <c r="B9322">
        <v>0</v>
      </c>
      <c r="C9322">
        <v>1.0860000000000001</v>
      </c>
      <c r="E9322">
        <v>0</v>
      </c>
      <c r="F9322">
        <f t="shared" si="290"/>
        <v>1.0860000000000001</v>
      </c>
      <c r="G9322">
        <v>2</v>
      </c>
      <c r="H9322">
        <f>E9322*$N$8</f>
        <v>0</v>
      </c>
      <c r="I9322">
        <f xml:space="preserve"> C9322 * IF( G9322 = 2, $N$7, $N$6 )</f>
        <v>0.14693580000000001</v>
      </c>
      <c r="J9322">
        <f xml:space="preserve"> MAX( (C9322 - B9322) * IF( G9322 = 2, $N$7, $N$6 ), 0 )</f>
        <v>0.14693580000000001</v>
      </c>
      <c r="K9322" s="3">
        <f t="shared" si="291"/>
        <v>0.14693580000000001</v>
      </c>
    </row>
    <row r="9323" spans="1:11" x14ac:dyDescent="0.2">
      <c r="A9323" s="1">
        <v>45852.1875</v>
      </c>
      <c r="B9323">
        <v>0</v>
      </c>
      <c r="C9323">
        <v>1.0409999999999999</v>
      </c>
      <c r="E9323">
        <v>0</v>
      </c>
      <c r="F9323">
        <f t="shared" si="290"/>
        <v>1.0409999999999999</v>
      </c>
      <c r="G9323">
        <v>2</v>
      </c>
      <c r="H9323">
        <f>E9323*$N$8</f>
        <v>0</v>
      </c>
      <c r="I9323">
        <f xml:space="preserve"> C9323 * IF( G9323 = 2, $N$7, $N$6 )</f>
        <v>0.14084729999999998</v>
      </c>
      <c r="J9323">
        <f xml:space="preserve"> MAX( (C9323 - B9323) * IF( G9323 = 2, $N$7, $N$6 ), 0 )</f>
        <v>0.14084729999999998</v>
      </c>
      <c r="K9323" s="3">
        <f t="shared" si="291"/>
        <v>0.14084729999999998</v>
      </c>
    </row>
    <row r="9324" spans="1:11" x14ac:dyDescent="0.2">
      <c r="A9324" s="1">
        <v>45852.208333333336</v>
      </c>
      <c r="B9324">
        <v>0</v>
      </c>
      <c r="C9324">
        <v>1.1140000000000001</v>
      </c>
      <c r="E9324">
        <v>0</v>
      </c>
      <c r="F9324">
        <f t="shared" si="290"/>
        <v>1.1140000000000001</v>
      </c>
      <c r="G9324">
        <v>2</v>
      </c>
      <c r="H9324">
        <f>E9324*$N$8</f>
        <v>0</v>
      </c>
      <c r="I9324">
        <f xml:space="preserve"> C9324 * IF( G9324 = 2, $N$7, $N$6 )</f>
        <v>0.15072420000000003</v>
      </c>
      <c r="J9324">
        <f xml:space="preserve"> MAX( (C9324 - B9324) * IF( G9324 = 2, $N$7, $N$6 ), 0 )</f>
        <v>0.15072420000000003</v>
      </c>
      <c r="K9324" s="3">
        <f t="shared" si="291"/>
        <v>0.15072420000000003</v>
      </c>
    </row>
    <row r="9325" spans="1:11" x14ac:dyDescent="0.2">
      <c r="A9325" s="1">
        <v>45852.229166666664</v>
      </c>
      <c r="B9325">
        <v>0</v>
      </c>
      <c r="C9325">
        <v>1.091</v>
      </c>
      <c r="E9325">
        <v>0</v>
      </c>
      <c r="F9325">
        <f t="shared" si="290"/>
        <v>1.091</v>
      </c>
      <c r="G9325">
        <v>2</v>
      </c>
      <c r="H9325">
        <f>E9325*$N$8</f>
        <v>0</v>
      </c>
      <c r="I9325">
        <f xml:space="preserve"> C9325 * IF( G9325 = 2, $N$7, $N$6 )</f>
        <v>0.1476123</v>
      </c>
      <c r="J9325">
        <f xml:space="preserve"> MAX( (C9325 - B9325) * IF( G9325 = 2, $N$7, $N$6 ), 0 )</f>
        <v>0.1476123</v>
      </c>
      <c r="K9325" s="3">
        <f t="shared" si="291"/>
        <v>0.1476123</v>
      </c>
    </row>
    <row r="9326" spans="1:11" x14ac:dyDescent="0.2">
      <c r="A9326" s="1">
        <v>45852.25</v>
      </c>
      <c r="B9326">
        <v>0</v>
      </c>
      <c r="C9326">
        <v>1.0109999999999999</v>
      </c>
      <c r="E9326">
        <v>0</v>
      </c>
      <c r="F9326">
        <f t="shared" si="290"/>
        <v>1.0109999999999999</v>
      </c>
      <c r="G9326">
        <v>2</v>
      </c>
      <c r="H9326">
        <f>E9326*$N$8</f>
        <v>0</v>
      </c>
      <c r="I9326">
        <f xml:space="preserve"> C9326 * IF( G9326 = 2, $N$7, $N$6 )</f>
        <v>0.1367883</v>
      </c>
      <c r="J9326">
        <f xml:space="preserve"> MAX( (C9326 - B9326) * IF( G9326 = 2, $N$7, $N$6 ), 0 )</f>
        <v>0.1367883</v>
      </c>
      <c r="K9326" s="3">
        <f t="shared" si="291"/>
        <v>0.1367883</v>
      </c>
    </row>
    <row r="9327" spans="1:11" x14ac:dyDescent="0.2">
      <c r="A9327" s="1">
        <v>45852.270833333336</v>
      </c>
      <c r="B9327">
        <v>0</v>
      </c>
      <c r="C9327">
        <v>0.88100000000000001</v>
      </c>
      <c r="E9327">
        <v>0</v>
      </c>
      <c r="F9327">
        <f t="shared" si="290"/>
        <v>0.88100000000000001</v>
      </c>
      <c r="G9327">
        <v>2</v>
      </c>
      <c r="H9327">
        <f>E9327*$N$8</f>
        <v>0</v>
      </c>
      <c r="I9327">
        <f xml:space="preserve"> C9327 * IF( G9327 = 2, $N$7, $N$6 )</f>
        <v>0.11919930000000001</v>
      </c>
      <c r="J9327">
        <f xml:space="preserve"> MAX( (C9327 - B9327) * IF( G9327 = 2, $N$7, $N$6 ), 0 )</f>
        <v>0.11919930000000001</v>
      </c>
      <c r="K9327" s="3">
        <f t="shared" si="291"/>
        <v>0.11919930000000001</v>
      </c>
    </row>
    <row r="9328" spans="1:11" x14ac:dyDescent="0.2">
      <c r="A9328" s="1">
        <v>45852.291666666664</v>
      </c>
      <c r="B9328">
        <v>0</v>
      </c>
      <c r="C9328">
        <v>0.96899999999999997</v>
      </c>
      <c r="E9328">
        <v>0</v>
      </c>
      <c r="F9328">
        <f t="shared" si="290"/>
        <v>0.96899999999999997</v>
      </c>
      <c r="G9328">
        <v>2</v>
      </c>
      <c r="H9328">
        <f>E9328*$N$8</f>
        <v>0</v>
      </c>
      <c r="I9328">
        <f xml:space="preserve"> C9328 * IF( G9328 = 2, $N$7, $N$6 )</f>
        <v>0.13110569999999999</v>
      </c>
      <c r="J9328">
        <f xml:space="preserve"> MAX( (C9328 - B9328) * IF( G9328 = 2, $N$7, $N$6 ), 0 )</f>
        <v>0.13110569999999999</v>
      </c>
      <c r="K9328" s="3">
        <f t="shared" si="291"/>
        <v>0.13110569999999999</v>
      </c>
    </row>
    <row r="9329" spans="1:11" x14ac:dyDescent="0.2">
      <c r="A9329" s="1">
        <v>45852.3125</v>
      </c>
      <c r="B9329">
        <v>0</v>
      </c>
      <c r="C9329">
        <v>0.98</v>
      </c>
      <c r="E9329">
        <v>0</v>
      </c>
      <c r="F9329">
        <f t="shared" si="290"/>
        <v>0.98</v>
      </c>
      <c r="G9329">
        <v>2</v>
      </c>
      <c r="H9329">
        <f>E9329*$N$8</f>
        <v>0</v>
      </c>
      <c r="I9329">
        <f xml:space="preserve"> C9329 * IF( G9329 = 2, $N$7, $N$6 )</f>
        <v>0.13259399999999999</v>
      </c>
      <c r="J9329">
        <f xml:space="preserve"> MAX( (C9329 - B9329) * IF( G9329 = 2, $N$7, $N$6 ), 0 )</f>
        <v>0.13259399999999999</v>
      </c>
      <c r="K9329" s="3">
        <f t="shared" si="291"/>
        <v>0.13259399999999999</v>
      </c>
    </row>
    <row r="9330" spans="1:11" x14ac:dyDescent="0.2">
      <c r="A9330" s="1">
        <v>45852.333333333336</v>
      </c>
      <c r="B9330">
        <v>0.19528825299999999</v>
      </c>
      <c r="C9330">
        <v>0.81499999999999995</v>
      </c>
      <c r="E9330">
        <v>0</v>
      </c>
      <c r="F9330">
        <f t="shared" si="290"/>
        <v>0.61971174699999998</v>
      </c>
      <c r="G9330">
        <v>2</v>
      </c>
      <c r="H9330">
        <f>E9330*$N$8</f>
        <v>0</v>
      </c>
      <c r="I9330">
        <f xml:space="preserve"> C9330 * IF( G9330 = 2, $N$7, $N$6 )</f>
        <v>0.11026949999999999</v>
      </c>
      <c r="J9330">
        <f xml:space="preserve"> MAX( (C9330 - B9330) * IF( G9330 = 2, $N$7, $N$6 ), 0 )</f>
        <v>8.3846999369100006E-2</v>
      </c>
      <c r="K9330" s="3">
        <f t="shared" si="291"/>
        <v>8.3846999369100006E-2</v>
      </c>
    </row>
    <row r="9331" spans="1:11" x14ac:dyDescent="0.2">
      <c r="A9331" s="1">
        <v>45852.354166666664</v>
      </c>
      <c r="B9331">
        <v>0.39057650599999999</v>
      </c>
      <c r="C9331">
        <v>0.76100000000000001</v>
      </c>
      <c r="E9331">
        <v>5.0000000000000001E-3</v>
      </c>
      <c r="F9331">
        <f t="shared" si="290"/>
        <v>0.37042349400000002</v>
      </c>
      <c r="G9331">
        <v>2</v>
      </c>
      <c r="H9331">
        <f>E9331*$N$8</f>
        <v>1.65E-4</v>
      </c>
      <c r="I9331">
        <f xml:space="preserve"> C9331 * IF( G9331 = 2, $N$7, $N$6 )</f>
        <v>0.10296330000000001</v>
      </c>
      <c r="J9331">
        <f xml:space="preserve"> MAX( (C9331 - B9331) * IF( G9331 = 2, $N$7, $N$6 ), 0 )</f>
        <v>5.0118298738200007E-2</v>
      </c>
      <c r="K9331" s="3">
        <f t="shared" si="291"/>
        <v>5.0118298738200007E-2</v>
      </c>
    </row>
    <row r="9332" spans="1:11" x14ac:dyDescent="0.2">
      <c r="A9332" s="1">
        <v>45852.375</v>
      </c>
      <c r="B9332">
        <v>0.60808262999999996</v>
      </c>
      <c r="C9332">
        <v>0.99299999999999999</v>
      </c>
      <c r="E9332">
        <v>0</v>
      </c>
      <c r="F9332">
        <f t="shared" si="290"/>
        <v>0.38491737000000004</v>
      </c>
      <c r="G9332">
        <v>2</v>
      </c>
      <c r="H9332">
        <f>E9332*$N$8</f>
        <v>0</v>
      </c>
      <c r="I9332">
        <f xml:space="preserve"> C9332 * IF( G9332 = 2, $N$7, $N$6 )</f>
        <v>0.1343529</v>
      </c>
      <c r="J9332">
        <f xml:space="preserve"> MAX( (C9332 - B9332) * IF( G9332 = 2, $N$7, $N$6 ), 0 )</f>
        <v>5.2079320161000003E-2</v>
      </c>
      <c r="K9332" s="3">
        <f t="shared" si="291"/>
        <v>5.2079320161000003E-2</v>
      </c>
    </row>
    <row r="9333" spans="1:11" x14ac:dyDescent="0.2">
      <c r="A9333" s="1">
        <v>45852.395833333336</v>
      </c>
      <c r="B9333">
        <v>0.82558875300000001</v>
      </c>
      <c r="C9333">
        <v>0.86199999999999999</v>
      </c>
      <c r="E9333">
        <v>0</v>
      </c>
      <c r="F9333">
        <f t="shared" si="290"/>
        <v>3.641124699999998E-2</v>
      </c>
      <c r="G9333">
        <v>2</v>
      </c>
      <c r="H9333">
        <f>E9333*$N$8</f>
        <v>0</v>
      </c>
      <c r="I9333">
        <f xml:space="preserve"> C9333 * IF( G9333 = 2, $N$7, $N$6 )</f>
        <v>0.1166286</v>
      </c>
      <c r="J9333">
        <f xml:space="preserve"> MAX( (C9333 - B9333) * IF( G9333 = 2, $N$7, $N$6 ), 0 )</f>
        <v>4.9264417190999976E-3</v>
      </c>
      <c r="K9333" s="3">
        <f t="shared" si="291"/>
        <v>4.9264417190999976E-3</v>
      </c>
    </row>
    <row r="9334" spans="1:11" x14ac:dyDescent="0.2">
      <c r="A9334" s="1">
        <v>45852.416666666664</v>
      </c>
      <c r="B9334">
        <v>0.96078214299999998</v>
      </c>
      <c r="C9334">
        <v>0.42399999999999999</v>
      </c>
      <c r="E9334">
        <v>1.0999999999999999E-2</v>
      </c>
      <c r="F9334">
        <f t="shared" si="290"/>
        <v>0</v>
      </c>
      <c r="G9334">
        <v>2</v>
      </c>
      <c r="H9334">
        <f>E9334*$N$8</f>
        <v>3.6299999999999999E-4</v>
      </c>
      <c r="I9334">
        <f xml:space="preserve"> C9334 * IF( G9334 = 2, $N$7, $N$6 )</f>
        <v>5.73672E-2</v>
      </c>
      <c r="J9334">
        <f xml:space="preserve"> MAX( (C9334 - B9334) * IF( G9334 = 2, $N$7, $N$6 ), 0 )</f>
        <v>0</v>
      </c>
      <c r="K9334" s="3">
        <f t="shared" si="291"/>
        <v>-7.2626623947899996E-2</v>
      </c>
    </row>
    <row r="9335" spans="1:11" x14ac:dyDescent="0.2">
      <c r="A9335" s="1">
        <v>45852.4375</v>
      </c>
      <c r="B9335">
        <v>1.0959755330000001</v>
      </c>
      <c r="C9335">
        <v>0.54400000000000004</v>
      </c>
      <c r="E9335">
        <v>2.4E-2</v>
      </c>
      <c r="F9335">
        <f t="shared" si="290"/>
        <v>0</v>
      </c>
      <c r="G9335">
        <v>2</v>
      </c>
      <c r="H9335">
        <f>E9335*$N$8</f>
        <v>7.9200000000000006E-4</v>
      </c>
      <c r="I9335">
        <f xml:space="preserve"> C9335 * IF( G9335 = 2, $N$7, $N$6 )</f>
        <v>7.3603200000000008E-2</v>
      </c>
      <c r="J9335">
        <f xml:space="preserve"> MAX( (C9335 - B9335) * IF( G9335 = 2, $N$7, $N$6 ), 0 )</f>
        <v>0</v>
      </c>
      <c r="K9335" s="3">
        <f t="shared" si="291"/>
        <v>-7.4682289614900005E-2</v>
      </c>
    </row>
    <row r="9336" spans="1:11" x14ac:dyDescent="0.2">
      <c r="A9336" s="1">
        <v>45852.458333333336</v>
      </c>
      <c r="B9336">
        <v>1.1629834299999999</v>
      </c>
      <c r="C9336">
        <v>0.36399999999999999</v>
      </c>
      <c r="E9336">
        <v>6.0999999999999999E-2</v>
      </c>
      <c r="F9336">
        <f t="shared" si="290"/>
        <v>0</v>
      </c>
      <c r="G9336">
        <v>2</v>
      </c>
      <c r="H9336">
        <f>E9336*$N$8</f>
        <v>2.013E-3</v>
      </c>
      <c r="I9336">
        <f xml:space="preserve"> C9336 * IF( G9336 = 2, $N$7, $N$6 )</f>
        <v>4.92492E-2</v>
      </c>
      <c r="J9336">
        <f xml:space="preserve"> MAX( (C9336 - B9336) * IF( G9336 = 2, $N$7, $N$6 ), 0 )</f>
        <v>0</v>
      </c>
      <c r="K9336" s="3">
        <f t="shared" si="291"/>
        <v>-0.108102458079</v>
      </c>
    </row>
    <row r="9337" spans="1:11" x14ac:dyDescent="0.2">
      <c r="A9337" s="1">
        <v>45852.479166666664</v>
      </c>
      <c r="B9337">
        <v>1.229991327</v>
      </c>
      <c r="C9337">
        <v>1.2E-2</v>
      </c>
      <c r="E9337">
        <v>0.217</v>
      </c>
      <c r="F9337">
        <f t="shared" si="290"/>
        <v>0</v>
      </c>
      <c r="G9337">
        <v>2</v>
      </c>
      <c r="H9337">
        <f>E9337*$N$8</f>
        <v>7.1610000000000007E-3</v>
      </c>
      <c r="I9337">
        <f xml:space="preserve"> C9337 * IF( G9337 = 2, $N$7, $N$6 )</f>
        <v>1.6236E-3</v>
      </c>
      <c r="J9337">
        <f xml:space="preserve"> MAX( (C9337 - B9337) * IF( G9337 = 2, $N$7, $N$6 ), 0 )</f>
        <v>0</v>
      </c>
      <c r="K9337" s="3">
        <f t="shared" si="291"/>
        <v>-0.1647942265431</v>
      </c>
    </row>
    <row r="9338" spans="1:11" x14ac:dyDescent="0.2">
      <c r="A9338" s="1">
        <v>45852.5</v>
      </c>
      <c r="B9338">
        <v>1.236541286</v>
      </c>
      <c r="C9338">
        <v>-0.57399999999999995</v>
      </c>
      <c r="E9338">
        <v>0.59599999999999997</v>
      </c>
      <c r="F9338">
        <f t="shared" si="290"/>
        <v>0</v>
      </c>
      <c r="G9338">
        <v>2</v>
      </c>
      <c r="H9338">
        <f>E9338*$N$8</f>
        <v>1.9668000000000001E-2</v>
      </c>
      <c r="I9338">
        <f xml:space="preserve"> C9338 * IF( G9338 = 2, $N$7, $N$6 )</f>
        <v>-7.7662200000000001E-2</v>
      </c>
      <c r="J9338">
        <f xml:space="preserve"> MAX( (C9338 - B9338) * IF( G9338 = 2, $N$7, $N$6 ), 0 )</f>
        <v>0</v>
      </c>
      <c r="K9338" s="3">
        <f t="shared" si="291"/>
        <v>-0.24496623599579997</v>
      </c>
    </row>
    <row r="9339" spans="1:11" x14ac:dyDescent="0.2">
      <c r="A9339" s="1">
        <v>45852.520833333336</v>
      </c>
      <c r="B9339">
        <v>1.2430912439999999</v>
      </c>
      <c r="C9339">
        <v>0.104</v>
      </c>
      <c r="E9339">
        <v>0.20599999999999999</v>
      </c>
      <c r="F9339">
        <f t="shared" si="290"/>
        <v>0</v>
      </c>
      <c r="G9339">
        <v>2</v>
      </c>
      <c r="H9339">
        <f>E9339*$N$8</f>
        <v>6.7980000000000002E-3</v>
      </c>
      <c r="I9339">
        <f xml:space="preserve"> C9339 * IF( G9339 = 2, $N$7, $N$6 )</f>
        <v>1.4071199999999999E-2</v>
      </c>
      <c r="J9339">
        <f xml:space="preserve"> MAX( (C9339 - B9339) * IF( G9339 = 2, $N$7, $N$6 ), 0 )</f>
        <v>0</v>
      </c>
      <c r="K9339" s="3">
        <f t="shared" si="291"/>
        <v>-0.15411904531319998</v>
      </c>
    </row>
    <row r="9340" spans="1:11" x14ac:dyDescent="0.2">
      <c r="A9340" s="1">
        <v>45852.541666666664</v>
      </c>
      <c r="B9340">
        <v>1.191152912</v>
      </c>
      <c r="C9340">
        <v>-0.64</v>
      </c>
      <c r="E9340">
        <v>0.71299999999999997</v>
      </c>
      <c r="F9340">
        <f t="shared" si="290"/>
        <v>0</v>
      </c>
      <c r="G9340">
        <v>2</v>
      </c>
      <c r="H9340">
        <f>E9340*$N$8</f>
        <v>2.3529000000000001E-2</v>
      </c>
      <c r="I9340">
        <f xml:space="preserve"> C9340 * IF( G9340 = 2, $N$7, $N$6 )</f>
        <v>-8.6592000000000002E-2</v>
      </c>
      <c r="J9340">
        <f xml:space="preserve"> MAX( (C9340 - B9340) * IF( G9340 = 2, $N$7, $N$6 ), 0 )</f>
        <v>0</v>
      </c>
      <c r="K9340" s="3">
        <f t="shared" si="291"/>
        <v>-0.24775498899359999</v>
      </c>
    </row>
    <row r="9341" spans="1:11" x14ac:dyDescent="0.2">
      <c r="A9341" s="1">
        <v>45852.5625</v>
      </c>
      <c r="B9341">
        <v>1.1392145810000001</v>
      </c>
      <c r="C9341">
        <v>0.17399999999999999</v>
      </c>
      <c r="E9341">
        <v>0.22600000000000001</v>
      </c>
      <c r="F9341">
        <f t="shared" si="290"/>
        <v>0</v>
      </c>
      <c r="G9341">
        <v>2</v>
      </c>
      <c r="H9341">
        <f>E9341*$N$8</f>
        <v>7.4580000000000002E-3</v>
      </c>
      <c r="I9341">
        <f xml:space="preserve"> C9341 * IF( G9341 = 2, $N$7, $N$6 )</f>
        <v>2.3542199999999999E-2</v>
      </c>
      <c r="J9341">
        <f xml:space="preserve"> MAX( (C9341 - B9341) * IF( G9341 = 2, $N$7, $N$6 ), 0 )</f>
        <v>0</v>
      </c>
      <c r="K9341" s="3">
        <f t="shared" si="291"/>
        <v>-0.13059353280930003</v>
      </c>
    </row>
    <row r="9342" spans="1:11" x14ac:dyDescent="0.2">
      <c r="A9342" s="1">
        <v>45852.583333333336</v>
      </c>
      <c r="B9342">
        <v>1.045385126</v>
      </c>
      <c r="C9342">
        <v>0.188</v>
      </c>
      <c r="E9342">
        <v>0.22800000000000001</v>
      </c>
      <c r="F9342">
        <f t="shared" si="290"/>
        <v>0</v>
      </c>
      <c r="G9342">
        <v>2</v>
      </c>
      <c r="H9342">
        <f>E9342*$N$8</f>
        <v>7.5240000000000003E-3</v>
      </c>
      <c r="I9342">
        <f xml:space="preserve"> C9342 * IF( G9342 = 2, $N$7, $N$6 )</f>
        <v>2.5436400000000001E-2</v>
      </c>
      <c r="J9342">
        <f xml:space="preserve"> MAX( (C9342 - B9342) * IF( G9342 = 2, $N$7, $N$6 ), 0 )</f>
        <v>0</v>
      </c>
      <c r="K9342" s="3">
        <f t="shared" si="291"/>
        <v>-0.11600420754780001</v>
      </c>
    </row>
    <row r="9343" spans="1:11" x14ac:dyDescent="0.2">
      <c r="A9343" s="1">
        <v>45852.604166666664</v>
      </c>
      <c r="B9343">
        <v>0.95155567200000002</v>
      </c>
      <c r="C9343">
        <v>0.20599999999999999</v>
      </c>
      <c r="E9343">
        <v>0.184</v>
      </c>
      <c r="F9343">
        <f t="shared" si="290"/>
        <v>0</v>
      </c>
      <c r="G9343">
        <v>2</v>
      </c>
      <c r="H9343">
        <f>E9343*$N$8</f>
        <v>6.0720000000000001E-3</v>
      </c>
      <c r="I9343">
        <f xml:space="preserve"> C9343 * IF( G9343 = 2, $N$7, $N$6 )</f>
        <v>2.7871799999999999E-2</v>
      </c>
      <c r="J9343">
        <f xml:space="preserve"> MAX( (C9343 - B9343) * IF( G9343 = 2, $N$7, $N$6 ), 0 )</f>
        <v>0</v>
      </c>
      <c r="K9343" s="3">
        <f t="shared" si="291"/>
        <v>-0.10087368242160001</v>
      </c>
    </row>
    <row r="9344" spans="1:11" x14ac:dyDescent="0.2">
      <c r="A9344" s="1">
        <v>45852.625</v>
      </c>
      <c r="B9344">
        <v>0.75870161999999997</v>
      </c>
      <c r="C9344">
        <v>7.0999999999999994E-2</v>
      </c>
      <c r="E9344">
        <v>0.13700000000000001</v>
      </c>
      <c r="F9344">
        <f t="shared" si="290"/>
        <v>0</v>
      </c>
      <c r="G9344">
        <v>1</v>
      </c>
      <c r="H9344">
        <f>E9344*$N$8</f>
        <v>4.5210000000000007E-3</v>
      </c>
      <c r="I9344">
        <f xml:space="preserve"> C9344 * IF( G9344 = 2, $N$7, $N$6 )</f>
        <v>2.81941E-2</v>
      </c>
      <c r="J9344">
        <f xml:space="preserve"> MAX( (C9344 - B9344) * IF( G9344 = 2, $N$7, $N$6 ), 0 )</f>
        <v>0</v>
      </c>
      <c r="K9344" s="3">
        <f t="shared" si="291"/>
        <v>-0.27308631330200001</v>
      </c>
    </row>
    <row r="9345" spans="1:11" x14ac:dyDescent="0.2">
      <c r="A9345" s="1">
        <v>45852.645833333336</v>
      </c>
      <c r="B9345">
        <v>0.56584756800000002</v>
      </c>
      <c r="C9345">
        <v>0.32200000000000001</v>
      </c>
      <c r="E9345">
        <v>3.0000000000000001E-3</v>
      </c>
      <c r="F9345">
        <f t="shared" si="290"/>
        <v>0</v>
      </c>
      <c r="G9345">
        <v>1</v>
      </c>
      <c r="H9345">
        <f>E9345*$N$8</f>
        <v>9.9000000000000008E-5</v>
      </c>
      <c r="I9345">
        <f xml:space="preserve"> C9345 * IF( G9345 = 2, $N$7, $N$6 )</f>
        <v>0.12786620000000001</v>
      </c>
      <c r="J9345">
        <f xml:space="preserve"> MAX( (C9345 - B9345) * IF( G9345 = 2, $N$7, $N$6 ), 0 )</f>
        <v>0</v>
      </c>
      <c r="K9345" s="3">
        <f t="shared" si="291"/>
        <v>-9.6831869252800004E-2</v>
      </c>
    </row>
    <row r="9346" spans="1:11" x14ac:dyDescent="0.2">
      <c r="A9346" s="1">
        <v>45852.666666666664</v>
      </c>
      <c r="B9346">
        <v>0.36872116700000002</v>
      </c>
      <c r="C9346">
        <v>0.47499999999999998</v>
      </c>
      <c r="E9346">
        <v>0</v>
      </c>
      <c r="F9346">
        <f t="shared" si="290"/>
        <v>0.10627883299999996</v>
      </c>
      <c r="G9346">
        <v>1</v>
      </c>
      <c r="H9346">
        <f>E9346*$N$8</f>
        <v>0</v>
      </c>
      <c r="I9346">
        <f xml:space="preserve"> C9346 * IF( G9346 = 2, $N$7, $N$6 )</f>
        <v>0.1886225</v>
      </c>
      <c r="J9346">
        <f xml:space="preserve"> MAX( (C9346 - B9346) * IF( G9346 = 2, $N$7, $N$6 ), 0 )</f>
        <v>4.2203324584299984E-2</v>
      </c>
      <c r="K9346" s="3">
        <f t="shared" si="291"/>
        <v>4.2203324584299984E-2</v>
      </c>
    </row>
    <row r="9347" spans="1:11" x14ac:dyDescent="0.2">
      <c r="A9347" s="1">
        <v>45852.6875</v>
      </c>
      <c r="B9347">
        <v>0.17159476700000001</v>
      </c>
      <c r="C9347">
        <v>0.91200000000000003</v>
      </c>
      <c r="E9347">
        <v>0</v>
      </c>
      <c r="F9347">
        <f t="shared" ref="F9347:F9410" si="292">MAX(C9347-B9347,0)</f>
        <v>0.74040523300000005</v>
      </c>
      <c r="G9347">
        <v>1</v>
      </c>
      <c r="H9347">
        <f>E9347*$N$8</f>
        <v>0</v>
      </c>
      <c r="I9347">
        <f xml:space="preserve"> C9347 * IF( G9347 = 2, $N$7, $N$6 )</f>
        <v>0.36215520000000001</v>
      </c>
      <c r="J9347">
        <f xml:space="preserve"> MAX( (C9347 - B9347) * IF( G9347 = 2, $N$7, $N$6 ), 0 )</f>
        <v>0.29401491802430002</v>
      </c>
      <c r="K9347" s="3">
        <f t="shared" ref="K9347:K9410" si="293">(C9347-B9347)*IF(G9347=2,$N$7,$N$6)</f>
        <v>0.29401491802430002</v>
      </c>
    </row>
    <row r="9348" spans="1:11" x14ac:dyDescent="0.2">
      <c r="A9348" s="1">
        <v>45852.708333333336</v>
      </c>
      <c r="B9348">
        <v>8.5797383000000005E-2</v>
      </c>
      <c r="C9348">
        <v>0.66900000000000004</v>
      </c>
      <c r="E9348">
        <v>0</v>
      </c>
      <c r="F9348">
        <f t="shared" si="292"/>
        <v>0.58320261699999998</v>
      </c>
      <c r="G9348">
        <v>1</v>
      </c>
      <c r="H9348">
        <f>E9348*$N$8</f>
        <v>0</v>
      </c>
      <c r="I9348">
        <f xml:space="preserve"> C9348 * IF( G9348 = 2, $N$7, $N$6 )</f>
        <v>0.2656599</v>
      </c>
      <c r="J9348">
        <f xml:space="preserve"> MAX( (C9348 - B9348) * IF( G9348 = 2, $N$7, $N$6 ), 0 )</f>
        <v>0.23158975921069999</v>
      </c>
      <c r="K9348" s="3">
        <f t="shared" si="293"/>
        <v>0.23158975921069999</v>
      </c>
    </row>
    <row r="9349" spans="1:11" x14ac:dyDescent="0.2">
      <c r="A9349" s="1">
        <v>45852.729166666664</v>
      </c>
      <c r="B9349">
        <v>0</v>
      </c>
      <c r="C9349">
        <v>0.504</v>
      </c>
      <c r="E9349">
        <v>0</v>
      </c>
      <c r="F9349">
        <f t="shared" si="292"/>
        <v>0.504</v>
      </c>
      <c r="G9349">
        <v>1</v>
      </c>
      <c r="H9349">
        <f>E9349*$N$8</f>
        <v>0</v>
      </c>
      <c r="I9349">
        <f xml:space="preserve"> C9349 * IF( G9349 = 2, $N$7, $N$6 )</f>
        <v>0.20013839999999999</v>
      </c>
      <c r="J9349">
        <f xml:space="preserve"> MAX( (C9349 - B9349) * IF( G9349 = 2, $N$7, $N$6 ), 0 )</f>
        <v>0.20013839999999999</v>
      </c>
      <c r="K9349" s="3">
        <f t="shared" si="293"/>
        <v>0.20013839999999999</v>
      </c>
    </row>
    <row r="9350" spans="1:11" x14ac:dyDescent="0.2">
      <c r="A9350" s="1">
        <v>45852.75</v>
      </c>
      <c r="B9350">
        <v>0</v>
      </c>
      <c r="C9350">
        <v>0.51700000000000002</v>
      </c>
      <c r="E9350">
        <v>0</v>
      </c>
      <c r="F9350">
        <f t="shared" si="292"/>
        <v>0.51700000000000002</v>
      </c>
      <c r="G9350">
        <v>1</v>
      </c>
      <c r="H9350">
        <f>E9350*$N$8</f>
        <v>0</v>
      </c>
      <c r="I9350">
        <f xml:space="preserve"> C9350 * IF( G9350 = 2, $N$7, $N$6 )</f>
        <v>0.2053007</v>
      </c>
      <c r="J9350">
        <f xml:space="preserve"> MAX( (C9350 - B9350) * IF( G9350 = 2, $N$7, $N$6 ), 0 )</f>
        <v>0.2053007</v>
      </c>
      <c r="K9350" s="3">
        <f t="shared" si="293"/>
        <v>0.2053007</v>
      </c>
    </row>
    <row r="9351" spans="1:11" x14ac:dyDescent="0.2">
      <c r="A9351" s="1">
        <v>45852.770833333336</v>
      </c>
      <c r="B9351">
        <v>0</v>
      </c>
      <c r="C9351">
        <v>0.40200000000000002</v>
      </c>
      <c r="E9351">
        <v>0</v>
      </c>
      <c r="F9351">
        <f t="shared" si="292"/>
        <v>0.40200000000000002</v>
      </c>
      <c r="G9351">
        <v>1</v>
      </c>
      <c r="H9351">
        <f>E9351*$N$8</f>
        <v>0</v>
      </c>
      <c r="I9351">
        <f xml:space="preserve"> C9351 * IF( G9351 = 2, $N$7, $N$6 )</f>
        <v>0.1596342</v>
      </c>
      <c r="J9351">
        <f xml:space="preserve"> MAX( (C9351 - B9351) * IF( G9351 = 2, $N$7, $N$6 ), 0 )</f>
        <v>0.1596342</v>
      </c>
      <c r="K9351" s="3">
        <f t="shared" si="293"/>
        <v>0.1596342</v>
      </c>
    </row>
    <row r="9352" spans="1:11" x14ac:dyDescent="0.2">
      <c r="A9352" s="1">
        <v>45852.791666666664</v>
      </c>
      <c r="B9352">
        <v>0</v>
      </c>
      <c r="C9352">
        <v>0.46300000000000002</v>
      </c>
      <c r="E9352">
        <v>0</v>
      </c>
      <c r="F9352">
        <f t="shared" si="292"/>
        <v>0.46300000000000002</v>
      </c>
      <c r="G9352">
        <v>1</v>
      </c>
      <c r="H9352">
        <f>E9352*$N$8</f>
        <v>0</v>
      </c>
      <c r="I9352">
        <f xml:space="preserve"> C9352 * IF( G9352 = 2, $N$7, $N$6 )</f>
        <v>0.1838573</v>
      </c>
      <c r="J9352">
        <f xml:space="preserve"> MAX( (C9352 - B9352) * IF( G9352 = 2, $N$7, $N$6 ), 0 )</f>
        <v>0.1838573</v>
      </c>
      <c r="K9352" s="3">
        <f t="shared" si="293"/>
        <v>0.1838573</v>
      </c>
    </row>
    <row r="9353" spans="1:11" x14ac:dyDescent="0.2">
      <c r="A9353" s="1">
        <v>45852.8125</v>
      </c>
      <c r="B9353">
        <v>0</v>
      </c>
      <c r="C9353">
        <v>0.55200000000000005</v>
      </c>
      <c r="E9353">
        <v>0</v>
      </c>
      <c r="F9353">
        <f t="shared" si="292"/>
        <v>0.55200000000000005</v>
      </c>
      <c r="G9353">
        <v>1</v>
      </c>
      <c r="H9353">
        <f>E9353*$N$8</f>
        <v>0</v>
      </c>
      <c r="I9353">
        <f xml:space="preserve"> C9353 * IF( G9353 = 2, $N$7, $N$6 )</f>
        <v>0.21919920000000001</v>
      </c>
      <c r="J9353">
        <f xml:space="preserve"> MAX( (C9353 - B9353) * IF( G9353 = 2, $N$7, $N$6 ), 0 )</f>
        <v>0.21919920000000001</v>
      </c>
      <c r="K9353" s="3">
        <f t="shared" si="293"/>
        <v>0.21919920000000001</v>
      </c>
    </row>
    <row r="9354" spans="1:11" x14ac:dyDescent="0.2">
      <c r="A9354" s="1">
        <v>45852.833333333336</v>
      </c>
      <c r="B9354">
        <v>0</v>
      </c>
      <c r="C9354">
        <v>0.5</v>
      </c>
      <c r="E9354">
        <v>0</v>
      </c>
      <c r="F9354">
        <f t="shared" si="292"/>
        <v>0.5</v>
      </c>
      <c r="G9354">
        <v>1</v>
      </c>
      <c r="H9354">
        <f>E9354*$N$8</f>
        <v>0</v>
      </c>
      <c r="I9354">
        <f xml:space="preserve"> C9354 * IF( G9354 = 2, $N$7, $N$6 )</f>
        <v>0.19855</v>
      </c>
      <c r="J9354">
        <f xml:space="preserve"> MAX( (C9354 - B9354) * IF( G9354 = 2, $N$7, $N$6 ), 0 )</f>
        <v>0.19855</v>
      </c>
      <c r="K9354" s="3">
        <f t="shared" si="293"/>
        <v>0.19855</v>
      </c>
    </row>
    <row r="9355" spans="1:11" x14ac:dyDescent="0.2">
      <c r="A9355" s="1">
        <v>45852.854166666664</v>
      </c>
      <c r="B9355">
        <v>0</v>
      </c>
      <c r="C9355">
        <v>0.51600000000000001</v>
      </c>
      <c r="E9355">
        <v>0</v>
      </c>
      <c r="F9355">
        <f t="shared" si="292"/>
        <v>0.51600000000000001</v>
      </c>
      <c r="G9355">
        <v>1</v>
      </c>
      <c r="H9355">
        <f>E9355*$N$8</f>
        <v>0</v>
      </c>
      <c r="I9355">
        <f xml:space="preserve"> C9355 * IF( G9355 = 2, $N$7, $N$6 )</f>
        <v>0.20490360000000002</v>
      </c>
      <c r="J9355">
        <f xml:space="preserve"> MAX( (C9355 - B9355) * IF( G9355 = 2, $N$7, $N$6 ), 0 )</f>
        <v>0.20490360000000002</v>
      </c>
      <c r="K9355" s="3">
        <f t="shared" si="293"/>
        <v>0.20490360000000002</v>
      </c>
    </row>
    <row r="9356" spans="1:11" x14ac:dyDescent="0.2">
      <c r="A9356" s="1">
        <v>45852.875</v>
      </c>
      <c r="B9356">
        <v>0</v>
      </c>
      <c r="C9356">
        <v>0.59699999999999998</v>
      </c>
      <c r="E9356">
        <v>0</v>
      </c>
      <c r="F9356">
        <f t="shared" si="292"/>
        <v>0.59699999999999998</v>
      </c>
      <c r="G9356">
        <v>2</v>
      </c>
      <c r="H9356">
        <f>E9356*$N$8</f>
        <v>0</v>
      </c>
      <c r="I9356">
        <f xml:space="preserve"> C9356 * IF( G9356 = 2, $N$7, $N$6 )</f>
        <v>8.0774100000000001E-2</v>
      </c>
      <c r="J9356">
        <f xml:space="preserve"> MAX( (C9356 - B9356) * IF( G9356 = 2, $N$7, $N$6 ), 0 )</f>
        <v>8.0774100000000001E-2</v>
      </c>
      <c r="K9356" s="3">
        <f t="shared" si="293"/>
        <v>8.0774100000000001E-2</v>
      </c>
    </row>
    <row r="9357" spans="1:11" x14ac:dyDescent="0.2">
      <c r="A9357" s="1">
        <v>45852.895833333336</v>
      </c>
      <c r="B9357">
        <v>0</v>
      </c>
      <c r="C9357">
        <v>0.47199999999999998</v>
      </c>
      <c r="E9357">
        <v>0</v>
      </c>
      <c r="F9357">
        <f t="shared" si="292"/>
        <v>0.47199999999999998</v>
      </c>
      <c r="G9357">
        <v>2</v>
      </c>
      <c r="H9357">
        <f>E9357*$N$8</f>
        <v>0</v>
      </c>
      <c r="I9357">
        <f xml:space="preserve"> C9357 * IF( G9357 = 2, $N$7, $N$6 )</f>
        <v>6.3861600000000004E-2</v>
      </c>
      <c r="J9357">
        <f xml:space="preserve"> MAX( (C9357 - B9357) * IF( G9357 = 2, $N$7, $N$6 ), 0 )</f>
        <v>6.3861600000000004E-2</v>
      </c>
      <c r="K9357" s="3">
        <f t="shared" si="293"/>
        <v>6.3861600000000004E-2</v>
      </c>
    </row>
    <row r="9358" spans="1:11" x14ac:dyDescent="0.2">
      <c r="A9358" s="1">
        <v>45852.916666666664</v>
      </c>
      <c r="B9358">
        <v>0</v>
      </c>
      <c r="C9358">
        <v>0.497</v>
      </c>
      <c r="E9358">
        <v>0</v>
      </c>
      <c r="F9358">
        <f t="shared" si="292"/>
        <v>0.497</v>
      </c>
      <c r="G9358">
        <v>2</v>
      </c>
      <c r="H9358">
        <f>E9358*$N$8</f>
        <v>0</v>
      </c>
      <c r="I9358">
        <f xml:space="preserve"> C9358 * IF( G9358 = 2, $N$7, $N$6 )</f>
        <v>6.7244100000000001E-2</v>
      </c>
      <c r="J9358">
        <f xml:space="preserve"> MAX( (C9358 - B9358) * IF( G9358 = 2, $N$7, $N$6 ), 0 )</f>
        <v>6.7244100000000001E-2</v>
      </c>
      <c r="K9358" s="3">
        <f t="shared" si="293"/>
        <v>6.7244100000000001E-2</v>
      </c>
    </row>
    <row r="9359" spans="1:11" x14ac:dyDescent="0.2">
      <c r="A9359" s="1">
        <v>45852.9375</v>
      </c>
      <c r="B9359">
        <v>0</v>
      </c>
      <c r="C9359">
        <v>0.58799999999999997</v>
      </c>
      <c r="E9359">
        <v>0</v>
      </c>
      <c r="F9359">
        <f t="shared" si="292"/>
        <v>0.58799999999999997</v>
      </c>
      <c r="G9359">
        <v>2</v>
      </c>
      <c r="H9359">
        <f>E9359*$N$8</f>
        <v>0</v>
      </c>
      <c r="I9359">
        <f xml:space="preserve"> C9359 * IF( G9359 = 2, $N$7, $N$6 )</f>
        <v>7.9556399999999999E-2</v>
      </c>
      <c r="J9359">
        <f xml:space="preserve"> MAX( (C9359 - B9359) * IF( G9359 = 2, $N$7, $N$6 ), 0 )</f>
        <v>7.9556399999999999E-2</v>
      </c>
      <c r="K9359" s="3">
        <f t="shared" si="293"/>
        <v>7.9556399999999999E-2</v>
      </c>
    </row>
    <row r="9360" spans="1:11" x14ac:dyDescent="0.2">
      <c r="A9360" s="1">
        <v>45852.958333333336</v>
      </c>
      <c r="B9360">
        <v>0</v>
      </c>
      <c r="C9360">
        <v>0.42199999999999999</v>
      </c>
      <c r="E9360">
        <v>0</v>
      </c>
      <c r="F9360">
        <f t="shared" si="292"/>
        <v>0.42199999999999999</v>
      </c>
      <c r="G9360">
        <v>2</v>
      </c>
      <c r="H9360">
        <f>E9360*$N$8</f>
        <v>0</v>
      </c>
      <c r="I9360">
        <f xml:space="preserve"> C9360 * IF( G9360 = 2, $N$7, $N$6 )</f>
        <v>5.7096599999999997E-2</v>
      </c>
      <c r="J9360">
        <f xml:space="preserve"> MAX( (C9360 - B9360) * IF( G9360 = 2, $N$7, $N$6 ), 0 )</f>
        <v>5.7096599999999997E-2</v>
      </c>
      <c r="K9360" s="3">
        <f t="shared" si="293"/>
        <v>5.7096599999999997E-2</v>
      </c>
    </row>
    <row r="9361" spans="1:11" x14ac:dyDescent="0.2">
      <c r="A9361" s="1">
        <v>45852.979166666664</v>
      </c>
      <c r="B9361">
        <v>0</v>
      </c>
      <c r="C9361">
        <v>0.44500000000000001</v>
      </c>
      <c r="E9361">
        <v>0</v>
      </c>
      <c r="F9361">
        <f t="shared" si="292"/>
        <v>0.44500000000000001</v>
      </c>
      <c r="G9361">
        <v>2</v>
      </c>
      <c r="H9361">
        <f>E9361*$N$8</f>
        <v>0</v>
      </c>
      <c r="I9361">
        <f xml:space="preserve"> C9361 * IF( G9361 = 2, $N$7, $N$6 )</f>
        <v>6.0208500000000005E-2</v>
      </c>
      <c r="J9361">
        <f xml:space="preserve"> MAX( (C9361 - B9361) * IF( G9361 = 2, $N$7, $N$6 ), 0 )</f>
        <v>6.0208500000000005E-2</v>
      </c>
      <c r="K9361" s="3">
        <f t="shared" si="293"/>
        <v>6.0208500000000005E-2</v>
      </c>
    </row>
    <row r="9362" spans="1:11" x14ac:dyDescent="0.2">
      <c r="A9362" s="1">
        <v>45853</v>
      </c>
      <c r="B9362">
        <v>0</v>
      </c>
      <c r="C9362">
        <v>0.52400000000000002</v>
      </c>
      <c r="E9362">
        <v>0</v>
      </c>
      <c r="F9362">
        <f t="shared" si="292"/>
        <v>0.52400000000000002</v>
      </c>
      <c r="G9362">
        <v>2</v>
      </c>
      <c r="H9362">
        <f>E9362*$N$8</f>
        <v>0</v>
      </c>
      <c r="I9362">
        <f xml:space="preserve"> C9362 * IF( G9362 = 2, $N$7, $N$6 )</f>
        <v>7.0897200000000007E-2</v>
      </c>
      <c r="J9362">
        <f xml:space="preserve"> MAX( (C9362 - B9362) * IF( G9362 = 2, $N$7, $N$6 ), 0 )</f>
        <v>7.0897200000000007E-2</v>
      </c>
      <c r="K9362" s="3">
        <f t="shared" si="293"/>
        <v>7.0897200000000007E-2</v>
      </c>
    </row>
    <row r="9363" spans="1:11" x14ac:dyDescent="0.2">
      <c r="A9363" s="1">
        <v>45853.020833333336</v>
      </c>
      <c r="B9363">
        <v>0</v>
      </c>
      <c r="C9363">
        <v>0.78400000000000003</v>
      </c>
      <c r="E9363">
        <v>0</v>
      </c>
      <c r="F9363">
        <f t="shared" si="292"/>
        <v>0.78400000000000003</v>
      </c>
      <c r="G9363">
        <v>2</v>
      </c>
      <c r="H9363">
        <f>E9363*$N$8</f>
        <v>0</v>
      </c>
      <c r="I9363">
        <f xml:space="preserve"> C9363 * IF( G9363 = 2, $N$7, $N$6 )</f>
        <v>0.10607520000000001</v>
      </c>
      <c r="J9363">
        <f xml:space="preserve"> MAX( (C9363 - B9363) * IF( G9363 = 2, $N$7, $N$6 ), 0 )</f>
        <v>0.10607520000000001</v>
      </c>
      <c r="K9363" s="3">
        <f t="shared" si="293"/>
        <v>0.10607520000000001</v>
      </c>
    </row>
    <row r="9364" spans="1:11" x14ac:dyDescent="0.2">
      <c r="A9364" s="1">
        <v>45853.041666666664</v>
      </c>
      <c r="B9364">
        <v>0</v>
      </c>
      <c r="C9364">
        <v>0.67500000000000004</v>
      </c>
      <c r="E9364">
        <v>0</v>
      </c>
      <c r="F9364">
        <f t="shared" si="292"/>
        <v>0.67500000000000004</v>
      </c>
      <c r="G9364">
        <v>2</v>
      </c>
      <c r="H9364">
        <f>E9364*$N$8</f>
        <v>0</v>
      </c>
      <c r="I9364">
        <f xml:space="preserve"> C9364 * IF( G9364 = 2, $N$7, $N$6 )</f>
        <v>9.1327500000000006E-2</v>
      </c>
      <c r="J9364">
        <f xml:space="preserve"> MAX( (C9364 - B9364) * IF( G9364 = 2, $N$7, $N$6 ), 0 )</f>
        <v>9.1327500000000006E-2</v>
      </c>
      <c r="K9364" s="3">
        <f t="shared" si="293"/>
        <v>9.1327500000000006E-2</v>
      </c>
    </row>
    <row r="9365" spans="1:11" x14ac:dyDescent="0.2">
      <c r="A9365" s="1">
        <v>45853.0625</v>
      </c>
      <c r="B9365">
        <v>0</v>
      </c>
      <c r="C9365">
        <v>0.55200000000000005</v>
      </c>
      <c r="E9365">
        <v>0</v>
      </c>
      <c r="F9365">
        <f t="shared" si="292"/>
        <v>0.55200000000000005</v>
      </c>
      <c r="G9365">
        <v>2</v>
      </c>
      <c r="H9365">
        <f>E9365*$N$8</f>
        <v>0</v>
      </c>
      <c r="I9365">
        <f xml:space="preserve"> C9365 * IF( G9365 = 2, $N$7, $N$6 )</f>
        <v>7.4685600000000005E-2</v>
      </c>
      <c r="J9365">
        <f xml:space="preserve"> MAX( (C9365 - B9365) * IF( G9365 = 2, $N$7, $N$6 ), 0 )</f>
        <v>7.4685600000000005E-2</v>
      </c>
      <c r="K9365" s="3">
        <f t="shared" si="293"/>
        <v>7.4685600000000005E-2</v>
      </c>
    </row>
    <row r="9366" spans="1:11" x14ac:dyDescent="0.2">
      <c r="A9366" s="1">
        <v>45853.083333333336</v>
      </c>
      <c r="B9366">
        <v>0</v>
      </c>
      <c r="C9366">
        <v>0.59399999999999997</v>
      </c>
      <c r="E9366">
        <v>0</v>
      </c>
      <c r="F9366">
        <f t="shared" si="292"/>
        <v>0.59399999999999997</v>
      </c>
      <c r="G9366">
        <v>2</v>
      </c>
      <c r="H9366">
        <f>E9366*$N$8</f>
        <v>0</v>
      </c>
      <c r="I9366">
        <f xml:space="preserve"> C9366 * IF( G9366 = 2, $N$7, $N$6 )</f>
        <v>8.0368200000000001E-2</v>
      </c>
      <c r="J9366">
        <f xml:space="preserve"> MAX( (C9366 - B9366) * IF( G9366 = 2, $N$7, $N$6 ), 0 )</f>
        <v>8.0368200000000001E-2</v>
      </c>
      <c r="K9366" s="3">
        <f t="shared" si="293"/>
        <v>8.0368200000000001E-2</v>
      </c>
    </row>
    <row r="9367" spans="1:11" x14ac:dyDescent="0.2">
      <c r="A9367" s="1">
        <v>45853.104166666664</v>
      </c>
      <c r="B9367">
        <v>0</v>
      </c>
      <c r="C9367">
        <v>0.47</v>
      </c>
      <c r="E9367">
        <v>0</v>
      </c>
      <c r="F9367">
        <f t="shared" si="292"/>
        <v>0.47</v>
      </c>
      <c r="G9367">
        <v>2</v>
      </c>
      <c r="H9367">
        <f>E9367*$N$8</f>
        <v>0</v>
      </c>
      <c r="I9367">
        <f xml:space="preserve"> C9367 * IF( G9367 = 2, $N$7, $N$6 )</f>
        <v>6.3590999999999995E-2</v>
      </c>
      <c r="J9367">
        <f xml:space="preserve"> MAX( (C9367 - B9367) * IF( G9367 = 2, $N$7, $N$6 ), 0 )</f>
        <v>6.3590999999999995E-2</v>
      </c>
      <c r="K9367" s="3">
        <f t="shared" si="293"/>
        <v>6.3590999999999995E-2</v>
      </c>
    </row>
    <row r="9368" spans="1:11" x14ac:dyDescent="0.2">
      <c r="A9368" s="1">
        <v>45853.125</v>
      </c>
      <c r="B9368">
        <v>0</v>
      </c>
      <c r="C9368">
        <v>0.54</v>
      </c>
      <c r="E9368">
        <v>0</v>
      </c>
      <c r="F9368">
        <f t="shared" si="292"/>
        <v>0.54</v>
      </c>
      <c r="G9368">
        <v>2</v>
      </c>
      <c r="H9368">
        <f>E9368*$N$8</f>
        <v>0</v>
      </c>
      <c r="I9368">
        <f xml:space="preserve"> C9368 * IF( G9368 = 2, $N$7, $N$6 )</f>
        <v>7.3062000000000002E-2</v>
      </c>
      <c r="J9368">
        <f xml:space="preserve"> MAX( (C9368 - B9368) * IF( G9368 = 2, $N$7, $N$6 ), 0 )</f>
        <v>7.3062000000000002E-2</v>
      </c>
      <c r="K9368" s="3">
        <f t="shared" si="293"/>
        <v>7.3062000000000002E-2</v>
      </c>
    </row>
    <row r="9369" spans="1:11" x14ac:dyDescent="0.2">
      <c r="A9369" s="1">
        <v>45853.145833333336</v>
      </c>
      <c r="B9369">
        <v>0</v>
      </c>
      <c r="C9369">
        <v>0.58499999999999996</v>
      </c>
      <c r="E9369">
        <v>0</v>
      </c>
      <c r="F9369">
        <f t="shared" si="292"/>
        <v>0.58499999999999996</v>
      </c>
      <c r="G9369">
        <v>2</v>
      </c>
      <c r="H9369">
        <f>E9369*$N$8</f>
        <v>0</v>
      </c>
      <c r="I9369">
        <f xml:space="preserve"> C9369 * IF( G9369 = 2, $N$7, $N$6 )</f>
        <v>7.9150499999999999E-2</v>
      </c>
      <c r="J9369">
        <f xml:space="preserve"> MAX( (C9369 - B9369) * IF( G9369 = 2, $N$7, $N$6 ), 0 )</f>
        <v>7.9150499999999999E-2</v>
      </c>
      <c r="K9369" s="3">
        <f t="shared" si="293"/>
        <v>7.9150499999999999E-2</v>
      </c>
    </row>
    <row r="9370" spans="1:11" x14ac:dyDescent="0.2">
      <c r="A9370" s="1">
        <v>45853.166666666664</v>
      </c>
      <c r="B9370">
        <v>0</v>
      </c>
      <c r="C9370">
        <v>0.45900000000000002</v>
      </c>
      <c r="E9370">
        <v>0</v>
      </c>
      <c r="F9370">
        <f t="shared" si="292"/>
        <v>0.45900000000000002</v>
      </c>
      <c r="G9370">
        <v>2</v>
      </c>
      <c r="H9370">
        <f>E9370*$N$8</f>
        <v>0</v>
      </c>
      <c r="I9370">
        <f xml:space="preserve"> C9370 * IF( G9370 = 2, $N$7, $N$6 )</f>
        <v>6.2102700000000004E-2</v>
      </c>
      <c r="J9370">
        <f xml:space="preserve"> MAX( (C9370 - B9370) * IF( G9370 = 2, $N$7, $N$6 ), 0 )</f>
        <v>6.2102700000000004E-2</v>
      </c>
      <c r="K9370" s="3">
        <f t="shared" si="293"/>
        <v>6.2102700000000004E-2</v>
      </c>
    </row>
    <row r="9371" spans="1:11" x14ac:dyDescent="0.2">
      <c r="A9371" s="1">
        <v>45853.1875</v>
      </c>
      <c r="B9371">
        <v>0</v>
      </c>
      <c r="C9371">
        <v>0.499</v>
      </c>
      <c r="E9371">
        <v>0</v>
      </c>
      <c r="F9371">
        <f t="shared" si="292"/>
        <v>0.499</v>
      </c>
      <c r="G9371">
        <v>2</v>
      </c>
      <c r="H9371">
        <f>E9371*$N$8</f>
        <v>0</v>
      </c>
      <c r="I9371">
        <f xml:space="preserve"> C9371 * IF( G9371 = 2, $N$7, $N$6 )</f>
        <v>6.7514699999999997E-2</v>
      </c>
      <c r="J9371">
        <f xml:space="preserve"> MAX( (C9371 - B9371) * IF( G9371 = 2, $N$7, $N$6 ), 0 )</f>
        <v>6.7514699999999997E-2</v>
      </c>
      <c r="K9371" s="3">
        <f t="shared" si="293"/>
        <v>6.7514699999999997E-2</v>
      </c>
    </row>
    <row r="9372" spans="1:11" x14ac:dyDescent="0.2">
      <c r="A9372" s="1">
        <v>45853.208333333336</v>
      </c>
      <c r="B9372">
        <v>0</v>
      </c>
      <c r="C9372">
        <v>0.499</v>
      </c>
      <c r="E9372">
        <v>0</v>
      </c>
      <c r="F9372">
        <f t="shared" si="292"/>
        <v>0.499</v>
      </c>
      <c r="G9372">
        <v>2</v>
      </c>
      <c r="H9372">
        <f>E9372*$N$8</f>
        <v>0</v>
      </c>
      <c r="I9372">
        <f xml:space="preserve"> C9372 * IF( G9372 = 2, $N$7, $N$6 )</f>
        <v>6.7514699999999997E-2</v>
      </c>
      <c r="J9372">
        <f xml:space="preserve"> MAX( (C9372 - B9372) * IF( G9372 = 2, $N$7, $N$6 ), 0 )</f>
        <v>6.7514699999999997E-2</v>
      </c>
      <c r="K9372" s="3">
        <f t="shared" si="293"/>
        <v>6.7514699999999997E-2</v>
      </c>
    </row>
    <row r="9373" spans="1:11" x14ac:dyDescent="0.2">
      <c r="A9373" s="1">
        <v>45853.229166666664</v>
      </c>
      <c r="B9373">
        <v>0</v>
      </c>
      <c r="C9373">
        <v>0.432</v>
      </c>
      <c r="E9373">
        <v>0</v>
      </c>
      <c r="F9373">
        <f t="shared" si="292"/>
        <v>0.432</v>
      </c>
      <c r="G9373">
        <v>2</v>
      </c>
      <c r="H9373">
        <f>E9373*$N$8</f>
        <v>0</v>
      </c>
      <c r="I9373">
        <f xml:space="preserve"> C9373 * IF( G9373 = 2, $N$7, $N$6 )</f>
        <v>5.8449600000000004E-2</v>
      </c>
      <c r="J9373">
        <f xml:space="preserve"> MAX( (C9373 - B9373) * IF( G9373 = 2, $N$7, $N$6 ), 0 )</f>
        <v>5.8449600000000004E-2</v>
      </c>
      <c r="K9373" s="3">
        <f t="shared" si="293"/>
        <v>5.8449600000000004E-2</v>
      </c>
    </row>
    <row r="9374" spans="1:11" x14ac:dyDescent="0.2">
      <c r="A9374" s="1">
        <v>45853.25</v>
      </c>
      <c r="B9374">
        <v>0</v>
      </c>
      <c r="C9374">
        <v>0.42199999999999999</v>
      </c>
      <c r="E9374">
        <v>0</v>
      </c>
      <c r="F9374">
        <f t="shared" si="292"/>
        <v>0.42199999999999999</v>
      </c>
      <c r="G9374">
        <v>2</v>
      </c>
      <c r="H9374">
        <f>E9374*$N$8</f>
        <v>0</v>
      </c>
      <c r="I9374">
        <f xml:space="preserve"> C9374 * IF( G9374 = 2, $N$7, $N$6 )</f>
        <v>5.7096599999999997E-2</v>
      </c>
      <c r="J9374">
        <f xml:space="preserve"> MAX( (C9374 - B9374) * IF( G9374 = 2, $N$7, $N$6 ), 0 )</f>
        <v>5.7096599999999997E-2</v>
      </c>
      <c r="K9374" s="3">
        <f t="shared" si="293"/>
        <v>5.7096599999999997E-2</v>
      </c>
    </row>
    <row r="9375" spans="1:11" x14ac:dyDescent="0.2">
      <c r="A9375" s="1">
        <v>45853.270833333336</v>
      </c>
      <c r="B9375">
        <v>0</v>
      </c>
      <c r="C9375">
        <v>0.47599999999999998</v>
      </c>
      <c r="E9375">
        <v>0</v>
      </c>
      <c r="F9375">
        <f t="shared" si="292"/>
        <v>0.47599999999999998</v>
      </c>
      <c r="G9375">
        <v>2</v>
      </c>
      <c r="H9375">
        <f>E9375*$N$8</f>
        <v>0</v>
      </c>
      <c r="I9375">
        <f xml:space="preserve"> C9375 * IF( G9375 = 2, $N$7, $N$6 )</f>
        <v>6.4402799999999996E-2</v>
      </c>
      <c r="J9375">
        <f xml:space="preserve"> MAX( (C9375 - B9375) * IF( G9375 = 2, $N$7, $N$6 ), 0 )</f>
        <v>6.4402799999999996E-2</v>
      </c>
      <c r="K9375" s="3">
        <f t="shared" si="293"/>
        <v>6.4402799999999996E-2</v>
      </c>
    </row>
    <row r="9376" spans="1:11" x14ac:dyDescent="0.2">
      <c r="A9376" s="1">
        <v>45853.291666666664</v>
      </c>
      <c r="B9376">
        <v>0</v>
      </c>
      <c r="C9376">
        <v>0.437</v>
      </c>
      <c r="E9376">
        <v>0</v>
      </c>
      <c r="F9376">
        <f t="shared" si="292"/>
        <v>0.437</v>
      </c>
      <c r="G9376">
        <v>2</v>
      </c>
      <c r="H9376">
        <f>E9376*$N$8</f>
        <v>0</v>
      </c>
      <c r="I9376">
        <f xml:space="preserve"> C9376 * IF( G9376 = 2, $N$7, $N$6 )</f>
        <v>5.9126100000000001E-2</v>
      </c>
      <c r="J9376">
        <f xml:space="preserve"> MAX( (C9376 - B9376) * IF( G9376 = 2, $N$7, $N$6 ), 0 )</f>
        <v>5.9126100000000001E-2</v>
      </c>
      <c r="K9376" s="3">
        <f t="shared" si="293"/>
        <v>5.9126100000000001E-2</v>
      </c>
    </row>
    <row r="9377" spans="1:11" x14ac:dyDescent="0.2">
      <c r="A9377" s="1">
        <v>45853.3125</v>
      </c>
      <c r="B9377">
        <v>0</v>
      </c>
      <c r="C9377">
        <v>0.505</v>
      </c>
      <c r="E9377">
        <v>0</v>
      </c>
      <c r="F9377">
        <f t="shared" si="292"/>
        <v>0.505</v>
      </c>
      <c r="G9377">
        <v>2</v>
      </c>
      <c r="H9377">
        <f>E9377*$N$8</f>
        <v>0</v>
      </c>
      <c r="I9377">
        <f xml:space="preserve"> C9377 * IF( G9377 = 2, $N$7, $N$6 )</f>
        <v>6.8326499999999998E-2</v>
      </c>
      <c r="J9377">
        <f xml:space="preserve"> MAX( (C9377 - B9377) * IF( G9377 = 2, $N$7, $N$6 ), 0 )</f>
        <v>6.8326499999999998E-2</v>
      </c>
      <c r="K9377" s="3">
        <f t="shared" si="293"/>
        <v>6.8326499999999998E-2</v>
      </c>
    </row>
    <row r="9378" spans="1:11" x14ac:dyDescent="0.2">
      <c r="A9378" s="1">
        <v>45853.333333333336</v>
      </c>
      <c r="B9378">
        <v>2.90599E-4</v>
      </c>
      <c r="C9378">
        <v>0.45300000000000001</v>
      </c>
      <c r="E9378">
        <v>0</v>
      </c>
      <c r="F9378">
        <f t="shared" si="292"/>
        <v>0.45270940100000001</v>
      </c>
      <c r="G9378">
        <v>2</v>
      </c>
      <c r="H9378">
        <f>E9378*$N$8</f>
        <v>0</v>
      </c>
      <c r="I9378">
        <f xml:space="preserve"> C9378 * IF( G9378 = 2, $N$7, $N$6 )</f>
        <v>6.1290900000000002E-2</v>
      </c>
      <c r="J9378">
        <f xml:space="preserve"> MAX( (C9378 - B9378) * IF( G9378 = 2, $N$7, $N$6 ), 0 )</f>
        <v>6.1251581955300005E-2</v>
      </c>
      <c r="K9378" s="3">
        <f t="shared" si="293"/>
        <v>6.1251581955300005E-2</v>
      </c>
    </row>
    <row r="9379" spans="1:11" x14ac:dyDescent="0.2">
      <c r="A9379" s="1">
        <v>45853.354166666664</v>
      </c>
      <c r="B9379">
        <v>5.8119900000000002E-4</v>
      </c>
      <c r="C9379">
        <v>1.077</v>
      </c>
      <c r="E9379">
        <v>4.0000000000000001E-3</v>
      </c>
      <c r="F9379">
        <f t="shared" si="292"/>
        <v>1.076418801</v>
      </c>
      <c r="G9379">
        <v>2</v>
      </c>
      <c r="H9379">
        <f>E9379*$N$8</f>
        <v>1.3200000000000001E-4</v>
      </c>
      <c r="I9379">
        <f xml:space="preserve"> C9379 * IF( G9379 = 2, $N$7, $N$6 )</f>
        <v>0.14571809999999999</v>
      </c>
      <c r="J9379">
        <f xml:space="preserve"> MAX( (C9379 - B9379) * IF( G9379 = 2, $N$7, $N$6 ), 0 )</f>
        <v>0.14563946377529999</v>
      </c>
      <c r="K9379" s="3">
        <f t="shared" si="293"/>
        <v>0.14563946377529999</v>
      </c>
    </row>
    <row r="9380" spans="1:11" x14ac:dyDescent="0.2">
      <c r="A9380" s="1">
        <v>45853.375</v>
      </c>
      <c r="B9380">
        <v>1.4333609000000001E-2</v>
      </c>
      <c r="C9380">
        <v>0.376</v>
      </c>
      <c r="E9380">
        <v>9.6000000000000002E-2</v>
      </c>
      <c r="F9380">
        <f t="shared" si="292"/>
        <v>0.36166639099999998</v>
      </c>
      <c r="G9380">
        <v>2</v>
      </c>
      <c r="H9380">
        <f>E9380*$N$8</f>
        <v>3.1680000000000002E-3</v>
      </c>
      <c r="I9380">
        <f xml:space="preserve"> C9380 * IF( G9380 = 2, $N$7, $N$6 )</f>
        <v>5.0872800000000003E-2</v>
      </c>
      <c r="J9380">
        <f xml:space="preserve"> MAX( (C9380 - B9380) * IF( G9380 = 2, $N$7, $N$6 ), 0 )</f>
        <v>4.89334627023E-2</v>
      </c>
      <c r="K9380" s="3">
        <f t="shared" si="293"/>
        <v>4.89334627023E-2</v>
      </c>
    </row>
    <row r="9381" spans="1:11" x14ac:dyDescent="0.2">
      <c r="A9381" s="1">
        <v>45853.395833333336</v>
      </c>
      <c r="B9381">
        <v>2.808602E-2</v>
      </c>
      <c r="C9381">
        <v>0.437</v>
      </c>
      <c r="E9381">
        <v>0.15</v>
      </c>
      <c r="F9381">
        <f t="shared" si="292"/>
        <v>0.40891398000000001</v>
      </c>
      <c r="G9381">
        <v>2</v>
      </c>
      <c r="H9381">
        <f>E9381*$N$8</f>
        <v>4.9500000000000004E-3</v>
      </c>
      <c r="I9381">
        <f xml:space="preserve"> C9381 * IF( G9381 = 2, $N$7, $N$6 )</f>
        <v>5.9126100000000001E-2</v>
      </c>
      <c r="J9381">
        <f xml:space="preserve"> MAX( (C9381 - B9381) * IF( G9381 = 2, $N$7, $N$6 ), 0 )</f>
        <v>5.5326061494000003E-2</v>
      </c>
      <c r="K9381" s="3">
        <f t="shared" si="293"/>
        <v>5.5326061494000003E-2</v>
      </c>
    </row>
    <row r="9382" spans="1:11" x14ac:dyDescent="0.2">
      <c r="A9382" s="1">
        <v>45853.416666666664</v>
      </c>
      <c r="B9382">
        <v>3.9598414999999998E-2</v>
      </c>
      <c r="C9382">
        <v>0.309</v>
      </c>
      <c r="E9382">
        <v>2.1000000000000001E-2</v>
      </c>
      <c r="F9382">
        <f t="shared" si="292"/>
        <v>0.269401585</v>
      </c>
      <c r="G9382">
        <v>2</v>
      </c>
      <c r="H9382">
        <f>E9382*$N$8</f>
        <v>6.9300000000000004E-4</v>
      </c>
      <c r="I9382">
        <f xml:space="preserve"> C9382 * IF( G9382 = 2, $N$7, $N$6 )</f>
        <v>4.1807700000000003E-2</v>
      </c>
      <c r="J9382">
        <f xml:space="preserve"> MAX( (C9382 - B9382) * IF( G9382 = 2, $N$7, $N$6 ), 0 )</f>
        <v>3.6450034450499998E-2</v>
      </c>
      <c r="K9382" s="3">
        <f t="shared" si="293"/>
        <v>3.6450034450499998E-2</v>
      </c>
    </row>
    <row r="9383" spans="1:11" x14ac:dyDescent="0.2">
      <c r="A9383" s="1">
        <v>45853.4375</v>
      </c>
      <c r="B9383">
        <v>5.111081E-2</v>
      </c>
      <c r="C9383">
        <v>6.4000000000000001E-2</v>
      </c>
      <c r="E9383">
        <v>7.1999999999999995E-2</v>
      </c>
      <c r="F9383">
        <f t="shared" si="292"/>
        <v>1.2889190000000002E-2</v>
      </c>
      <c r="G9383">
        <v>2</v>
      </c>
      <c r="H9383">
        <f>E9383*$N$8</f>
        <v>2.3760000000000001E-3</v>
      </c>
      <c r="I9383">
        <f xml:space="preserve"> C9383 * IF( G9383 = 2, $N$7, $N$6 )</f>
        <v>8.6592000000000006E-3</v>
      </c>
      <c r="J9383">
        <f xml:space="preserve"> MAX( (C9383 - B9383) * IF( G9383 = 2, $N$7, $N$6 ), 0 )</f>
        <v>1.7439074070000004E-3</v>
      </c>
      <c r="K9383" s="3">
        <f t="shared" si="293"/>
        <v>1.7439074070000004E-3</v>
      </c>
    </row>
    <row r="9384" spans="1:11" x14ac:dyDescent="0.2">
      <c r="A9384" s="1">
        <v>45853.458333333336</v>
      </c>
      <c r="B9384">
        <v>5.8377444000000001E-2</v>
      </c>
      <c r="C9384">
        <v>0.254</v>
      </c>
      <c r="E9384">
        <v>2.3E-2</v>
      </c>
      <c r="F9384">
        <f t="shared" si="292"/>
        <v>0.195622556</v>
      </c>
      <c r="G9384">
        <v>2</v>
      </c>
      <c r="H9384">
        <f>E9384*$N$8</f>
        <v>7.5900000000000002E-4</v>
      </c>
      <c r="I9384">
        <f xml:space="preserve"> C9384 * IF( G9384 = 2, $N$7, $N$6 )</f>
        <v>3.43662E-2</v>
      </c>
      <c r="J9384">
        <f xml:space="preserve"> MAX( (C9384 - B9384) * IF( G9384 = 2, $N$7, $N$6 ), 0 )</f>
        <v>2.6467731826800001E-2</v>
      </c>
      <c r="K9384" s="3">
        <f t="shared" si="293"/>
        <v>2.6467731826800001E-2</v>
      </c>
    </row>
    <row r="9385" spans="1:11" x14ac:dyDescent="0.2">
      <c r="A9385" s="1">
        <v>45853.479166666664</v>
      </c>
      <c r="B9385">
        <v>6.5644076999999995E-2</v>
      </c>
      <c r="C9385">
        <v>6.7000000000000004E-2</v>
      </c>
      <c r="E9385">
        <v>6.2E-2</v>
      </c>
      <c r="F9385">
        <f t="shared" si="292"/>
        <v>1.3559230000000089E-3</v>
      </c>
      <c r="G9385">
        <v>2</v>
      </c>
      <c r="H9385">
        <f>E9385*$N$8</f>
        <v>2.0460000000000001E-3</v>
      </c>
      <c r="I9385">
        <f xml:space="preserve"> C9385 * IF( G9385 = 2, $N$7, $N$6 )</f>
        <v>9.0651000000000013E-3</v>
      </c>
      <c r="J9385">
        <f xml:space="preserve"> MAX( (C9385 - B9385) * IF( G9385 = 2, $N$7, $N$6 ), 0 )</f>
        <v>1.8345638190000121E-4</v>
      </c>
      <c r="K9385" s="3">
        <f t="shared" si="293"/>
        <v>1.8345638190000121E-4</v>
      </c>
    </row>
    <row r="9386" spans="1:11" x14ac:dyDescent="0.2">
      <c r="A9386" s="1">
        <v>45853.5</v>
      </c>
      <c r="B9386">
        <v>6.7678314000000003E-2</v>
      </c>
      <c r="C9386">
        <v>0.442</v>
      </c>
      <c r="E9386">
        <v>0.127</v>
      </c>
      <c r="F9386">
        <f t="shared" si="292"/>
        <v>0.37432168599999999</v>
      </c>
      <c r="G9386">
        <v>2</v>
      </c>
      <c r="H9386">
        <f>E9386*$N$8</f>
        <v>4.1910000000000003E-3</v>
      </c>
      <c r="I9386">
        <f xml:space="preserve"> C9386 * IF( G9386 = 2, $N$7, $N$6 )</f>
        <v>5.9802600000000004E-2</v>
      </c>
      <c r="J9386">
        <f xml:space="preserve"> MAX( (C9386 - B9386) * IF( G9386 = 2, $N$7, $N$6 ), 0 )</f>
        <v>5.0645724115799998E-2</v>
      </c>
      <c r="K9386" s="3">
        <f t="shared" si="293"/>
        <v>5.0645724115799998E-2</v>
      </c>
    </row>
    <row r="9387" spans="1:11" x14ac:dyDescent="0.2">
      <c r="A9387" s="1">
        <v>45853.520833333336</v>
      </c>
      <c r="B9387">
        <v>6.9712550999999998E-2</v>
      </c>
      <c r="C9387">
        <v>0.19500000000000001</v>
      </c>
      <c r="E9387">
        <v>0.111</v>
      </c>
      <c r="F9387">
        <f t="shared" si="292"/>
        <v>0.125287449</v>
      </c>
      <c r="G9387">
        <v>2</v>
      </c>
      <c r="H9387">
        <f>E9387*$N$8</f>
        <v>3.663E-3</v>
      </c>
      <c r="I9387">
        <f xml:space="preserve"> C9387 * IF( G9387 = 2, $N$7, $N$6 )</f>
        <v>2.6383500000000001E-2</v>
      </c>
      <c r="J9387">
        <f xml:space="preserve"> MAX( (C9387 - B9387) * IF( G9387 = 2, $N$7, $N$6 ), 0 )</f>
        <v>1.6951391849700001E-2</v>
      </c>
      <c r="K9387" s="3">
        <f t="shared" si="293"/>
        <v>1.6951391849700001E-2</v>
      </c>
    </row>
    <row r="9388" spans="1:11" x14ac:dyDescent="0.2">
      <c r="A9388" s="1">
        <v>45853.541666666664</v>
      </c>
      <c r="B9388">
        <v>0.41063477399999998</v>
      </c>
      <c r="C9388">
        <v>0.28100000000000003</v>
      </c>
      <c r="E9388">
        <v>0</v>
      </c>
      <c r="F9388">
        <f t="shared" si="292"/>
        <v>0</v>
      </c>
      <c r="G9388">
        <v>2</v>
      </c>
      <c r="H9388">
        <f>E9388*$N$8</f>
        <v>0</v>
      </c>
      <c r="I9388">
        <f xml:space="preserve"> C9388 * IF( G9388 = 2, $N$7, $N$6 )</f>
        <v>3.8019300000000006E-2</v>
      </c>
      <c r="J9388">
        <f xml:space="preserve"> MAX( (C9388 - B9388) * IF( G9388 = 2, $N$7, $N$6 ), 0 )</f>
        <v>0</v>
      </c>
      <c r="K9388" s="3">
        <f t="shared" si="293"/>
        <v>-1.7539584922199994E-2</v>
      </c>
    </row>
    <row r="9389" spans="1:11" x14ac:dyDescent="0.2">
      <c r="A9389" s="1">
        <v>45853.5625</v>
      </c>
      <c r="B9389">
        <v>0.75155699799999998</v>
      </c>
      <c r="C9389">
        <v>0.28100000000000003</v>
      </c>
      <c r="E9389">
        <v>0</v>
      </c>
      <c r="F9389">
        <f t="shared" si="292"/>
        <v>0</v>
      </c>
      <c r="G9389">
        <v>2</v>
      </c>
      <c r="H9389">
        <f>E9389*$N$8</f>
        <v>0</v>
      </c>
      <c r="I9389">
        <f xml:space="preserve"> C9389 * IF( G9389 = 2, $N$7, $N$6 )</f>
        <v>3.8019300000000006E-2</v>
      </c>
      <c r="J9389">
        <f xml:space="preserve"> MAX( (C9389 - B9389) * IF( G9389 = 2, $N$7, $N$6 ), 0 )</f>
        <v>0</v>
      </c>
      <c r="K9389" s="3">
        <f t="shared" si="293"/>
        <v>-6.3666361829399998E-2</v>
      </c>
    </row>
    <row r="9390" spans="1:11" x14ac:dyDescent="0.2">
      <c r="A9390" s="1">
        <v>45853.583333333336</v>
      </c>
      <c r="B9390">
        <v>0.671408479</v>
      </c>
      <c r="C9390">
        <v>0.53100000000000003</v>
      </c>
      <c r="E9390">
        <v>0</v>
      </c>
      <c r="F9390">
        <f t="shared" si="292"/>
        <v>0</v>
      </c>
      <c r="G9390">
        <v>2</v>
      </c>
      <c r="H9390">
        <f>E9390*$N$8</f>
        <v>0</v>
      </c>
      <c r="I9390">
        <f xml:space="preserve"> C9390 * IF( G9390 = 2, $N$7, $N$6 )</f>
        <v>7.18443E-2</v>
      </c>
      <c r="J9390">
        <f xml:space="preserve"> MAX( (C9390 - B9390) * IF( G9390 = 2, $N$7, $N$6 ), 0 )</f>
        <v>0</v>
      </c>
      <c r="K9390" s="3">
        <f t="shared" si="293"/>
        <v>-1.8997267208699996E-2</v>
      </c>
    </row>
    <row r="9391" spans="1:11" x14ac:dyDescent="0.2">
      <c r="A9391" s="1">
        <v>45853.604166666664</v>
      </c>
      <c r="B9391">
        <v>0.59125996000000003</v>
      </c>
      <c r="C9391">
        <v>0.57699999999999996</v>
      </c>
      <c r="E9391">
        <v>0</v>
      </c>
      <c r="F9391">
        <f t="shared" si="292"/>
        <v>0</v>
      </c>
      <c r="G9391">
        <v>2</v>
      </c>
      <c r="H9391">
        <f>E9391*$N$8</f>
        <v>0</v>
      </c>
      <c r="I9391">
        <f xml:space="preserve"> C9391 * IF( G9391 = 2, $N$7, $N$6 )</f>
        <v>7.8068100000000001E-2</v>
      </c>
      <c r="J9391">
        <f xml:space="preserve"> MAX( (C9391 - B9391) * IF( G9391 = 2, $N$7, $N$6 ), 0 )</f>
        <v>0</v>
      </c>
      <c r="K9391" s="3">
        <f t="shared" si="293"/>
        <v>-1.9293725880000097E-3</v>
      </c>
    </row>
    <row r="9392" spans="1:11" x14ac:dyDescent="0.2">
      <c r="A9392" s="1">
        <v>45853.625</v>
      </c>
      <c r="B9392">
        <v>0.48453444099999998</v>
      </c>
      <c r="C9392">
        <v>0.61299999999999999</v>
      </c>
      <c r="E9392">
        <v>0</v>
      </c>
      <c r="F9392">
        <f t="shared" si="292"/>
        <v>0.12846555900000001</v>
      </c>
      <c r="G9392">
        <v>1</v>
      </c>
      <c r="H9392">
        <f>E9392*$N$8</f>
        <v>0</v>
      </c>
      <c r="I9392">
        <f xml:space="preserve"> C9392 * IF( G9392 = 2, $N$7, $N$6 )</f>
        <v>0.24342230000000001</v>
      </c>
      <c r="J9392">
        <f xml:space="preserve"> MAX( (C9392 - B9392) * IF( G9392 = 2, $N$7, $N$6 ), 0 )</f>
        <v>5.1013673478900005E-2</v>
      </c>
      <c r="K9392" s="3">
        <f t="shared" si="293"/>
        <v>5.1013673478900005E-2</v>
      </c>
    </row>
    <row r="9393" spans="1:11" x14ac:dyDescent="0.2">
      <c r="A9393" s="1">
        <v>45853.645833333336</v>
      </c>
      <c r="B9393">
        <v>0.37780892199999999</v>
      </c>
      <c r="C9393">
        <v>0.71899999999999997</v>
      </c>
      <c r="E9393">
        <v>0</v>
      </c>
      <c r="F9393">
        <f t="shared" si="292"/>
        <v>0.34119107799999998</v>
      </c>
      <c r="G9393">
        <v>1</v>
      </c>
      <c r="H9393">
        <f>E9393*$N$8</f>
        <v>0</v>
      </c>
      <c r="I9393">
        <f xml:space="preserve"> C9393 * IF( G9393 = 2, $N$7, $N$6 )</f>
        <v>0.28551490000000002</v>
      </c>
      <c r="J9393">
        <f xml:space="preserve"> MAX( (C9393 - B9393) * IF( G9393 = 2, $N$7, $N$6 ), 0 )</f>
        <v>0.1354869770738</v>
      </c>
      <c r="K9393" s="3">
        <f t="shared" si="293"/>
        <v>0.1354869770738</v>
      </c>
    </row>
    <row r="9394" spans="1:11" x14ac:dyDescent="0.2">
      <c r="A9394" s="1">
        <v>45853.666666666664</v>
      </c>
      <c r="B9394">
        <v>0.247831835</v>
      </c>
      <c r="C9394">
        <v>0.77700000000000002</v>
      </c>
      <c r="E9394">
        <v>0</v>
      </c>
      <c r="F9394">
        <f t="shared" si="292"/>
        <v>0.52916816499999997</v>
      </c>
      <c r="G9394">
        <v>1</v>
      </c>
      <c r="H9394">
        <f>E9394*$N$8</f>
        <v>0</v>
      </c>
      <c r="I9394">
        <f xml:space="preserve"> C9394 * IF( G9394 = 2, $N$7, $N$6 )</f>
        <v>0.30854670000000001</v>
      </c>
      <c r="J9394">
        <f xml:space="preserve"> MAX( (C9394 - B9394) * IF( G9394 = 2, $N$7, $N$6 ), 0 )</f>
        <v>0.21013267832149998</v>
      </c>
      <c r="K9394" s="3">
        <f t="shared" si="293"/>
        <v>0.21013267832149998</v>
      </c>
    </row>
    <row r="9395" spans="1:11" x14ac:dyDescent="0.2">
      <c r="A9395" s="1">
        <v>45853.6875</v>
      </c>
      <c r="B9395">
        <v>0.117854747</v>
      </c>
      <c r="C9395">
        <v>0.94799999999999995</v>
      </c>
      <c r="E9395">
        <v>0</v>
      </c>
      <c r="F9395">
        <f t="shared" si="292"/>
        <v>0.83014525299999997</v>
      </c>
      <c r="G9395">
        <v>1</v>
      </c>
      <c r="H9395">
        <f>E9395*$N$8</f>
        <v>0</v>
      </c>
      <c r="I9395">
        <f xml:space="preserve"> C9395 * IF( G9395 = 2, $N$7, $N$6 )</f>
        <v>0.37645079999999997</v>
      </c>
      <c r="J9395">
        <f xml:space="preserve"> MAX( (C9395 - B9395) * IF( G9395 = 2, $N$7, $N$6 ), 0 )</f>
        <v>0.32965067996629999</v>
      </c>
      <c r="K9395" s="3">
        <f t="shared" si="293"/>
        <v>0.32965067996629999</v>
      </c>
    </row>
    <row r="9396" spans="1:11" x14ac:dyDescent="0.2">
      <c r="A9396" s="1">
        <v>45853.708333333336</v>
      </c>
      <c r="B9396">
        <v>5.8927373999999998E-2</v>
      </c>
      <c r="C9396">
        <v>1.0269999999999999</v>
      </c>
      <c r="E9396">
        <v>0</v>
      </c>
      <c r="F9396">
        <f t="shared" si="292"/>
        <v>0.96807262599999988</v>
      </c>
      <c r="G9396">
        <v>1</v>
      </c>
      <c r="H9396">
        <f>E9396*$N$8</f>
        <v>0</v>
      </c>
      <c r="I9396">
        <f xml:space="preserve"> C9396 * IF( G9396 = 2, $N$7, $N$6 )</f>
        <v>0.40782169999999995</v>
      </c>
      <c r="J9396">
        <f xml:space="preserve"> MAX( (C9396 - B9396) * IF( G9396 = 2, $N$7, $N$6 ), 0 )</f>
        <v>0.38442163978459998</v>
      </c>
      <c r="K9396" s="3">
        <f t="shared" si="293"/>
        <v>0.38442163978459998</v>
      </c>
    </row>
    <row r="9397" spans="1:11" x14ac:dyDescent="0.2">
      <c r="A9397" s="1">
        <v>45853.729166666664</v>
      </c>
      <c r="B9397">
        <v>0</v>
      </c>
      <c r="C9397">
        <v>1.0009999999999999</v>
      </c>
      <c r="E9397">
        <v>0</v>
      </c>
      <c r="F9397">
        <f t="shared" si="292"/>
        <v>1.0009999999999999</v>
      </c>
      <c r="G9397">
        <v>1</v>
      </c>
      <c r="H9397">
        <f>E9397*$N$8</f>
        <v>0</v>
      </c>
      <c r="I9397">
        <f xml:space="preserve"> C9397 * IF( G9397 = 2, $N$7, $N$6 )</f>
        <v>0.39749709999999999</v>
      </c>
      <c r="J9397">
        <f xml:space="preserve"> MAX( (C9397 - B9397) * IF( G9397 = 2, $N$7, $N$6 ), 0 )</f>
        <v>0.39749709999999999</v>
      </c>
      <c r="K9397" s="3">
        <f t="shared" si="293"/>
        <v>0.39749709999999999</v>
      </c>
    </row>
    <row r="9398" spans="1:11" x14ac:dyDescent="0.2">
      <c r="A9398" s="1">
        <v>45853.75</v>
      </c>
      <c r="B9398">
        <v>0</v>
      </c>
      <c r="C9398">
        <v>0.63100000000000001</v>
      </c>
      <c r="E9398">
        <v>0</v>
      </c>
      <c r="F9398">
        <f t="shared" si="292"/>
        <v>0.63100000000000001</v>
      </c>
      <c r="G9398">
        <v>1</v>
      </c>
      <c r="H9398">
        <f>E9398*$N$8</f>
        <v>0</v>
      </c>
      <c r="I9398">
        <f xml:space="preserve"> C9398 * IF( G9398 = 2, $N$7, $N$6 )</f>
        <v>0.25057010000000002</v>
      </c>
      <c r="J9398">
        <f xml:space="preserve"> MAX( (C9398 - B9398) * IF( G9398 = 2, $N$7, $N$6 ), 0 )</f>
        <v>0.25057010000000002</v>
      </c>
      <c r="K9398" s="3">
        <f t="shared" si="293"/>
        <v>0.25057010000000002</v>
      </c>
    </row>
    <row r="9399" spans="1:11" x14ac:dyDescent="0.2">
      <c r="A9399" s="1">
        <v>45853.770833333336</v>
      </c>
      <c r="B9399">
        <v>0</v>
      </c>
      <c r="C9399">
        <v>0.64300000000000002</v>
      </c>
      <c r="E9399">
        <v>0</v>
      </c>
      <c r="F9399">
        <f t="shared" si="292"/>
        <v>0.64300000000000002</v>
      </c>
      <c r="G9399">
        <v>1</v>
      </c>
      <c r="H9399">
        <f>E9399*$N$8</f>
        <v>0</v>
      </c>
      <c r="I9399">
        <f xml:space="preserve"> C9399 * IF( G9399 = 2, $N$7, $N$6 )</f>
        <v>0.25533529999999999</v>
      </c>
      <c r="J9399">
        <f xml:space="preserve"> MAX( (C9399 - B9399) * IF( G9399 = 2, $N$7, $N$6 ), 0 )</f>
        <v>0.25533529999999999</v>
      </c>
      <c r="K9399" s="3">
        <f t="shared" si="293"/>
        <v>0.25533529999999999</v>
      </c>
    </row>
    <row r="9400" spans="1:11" x14ac:dyDescent="0.2">
      <c r="A9400" s="1">
        <v>45853.791666666664</v>
      </c>
      <c r="B9400">
        <v>0</v>
      </c>
      <c r="C9400">
        <v>0.68400000000000005</v>
      </c>
      <c r="E9400">
        <v>0</v>
      </c>
      <c r="F9400">
        <f t="shared" si="292"/>
        <v>0.68400000000000005</v>
      </c>
      <c r="G9400">
        <v>1</v>
      </c>
      <c r="H9400">
        <f>E9400*$N$8</f>
        <v>0</v>
      </c>
      <c r="I9400">
        <f xml:space="preserve"> C9400 * IF( G9400 = 2, $N$7, $N$6 )</f>
        <v>0.27161640000000004</v>
      </c>
      <c r="J9400">
        <f xml:space="preserve"> MAX( (C9400 - B9400) * IF( G9400 = 2, $N$7, $N$6 ), 0 )</f>
        <v>0.27161640000000004</v>
      </c>
      <c r="K9400" s="3">
        <f t="shared" si="293"/>
        <v>0.27161640000000004</v>
      </c>
    </row>
    <row r="9401" spans="1:11" x14ac:dyDescent="0.2">
      <c r="A9401" s="1">
        <v>45853.8125</v>
      </c>
      <c r="B9401">
        <v>0</v>
      </c>
      <c r="C9401">
        <v>0.68899999999999995</v>
      </c>
      <c r="E9401">
        <v>0</v>
      </c>
      <c r="F9401">
        <f t="shared" si="292"/>
        <v>0.68899999999999995</v>
      </c>
      <c r="G9401">
        <v>1</v>
      </c>
      <c r="H9401">
        <f>E9401*$N$8</f>
        <v>0</v>
      </c>
      <c r="I9401">
        <f xml:space="preserve"> C9401 * IF( G9401 = 2, $N$7, $N$6 )</f>
        <v>0.27360190000000001</v>
      </c>
      <c r="J9401">
        <f xml:space="preserve"> MAX( (C9401 - B9401) * IF( G9401 = 2, $N$7, $N$6 ), 0 )</f>
        <v>0.27360190000000001</v>
      </c>
      <c r="K9401" s="3">
        <f t="shared" si="293"/>
        <v>0.27360190000000001</v>
      </c>
    </row>
    <row r="9402" spans="1:11" x14ac:dyDescent="0.2">
      <c r="A9402" s="1">
        <v>45853.833333333336</v>
      </c>
      <c r="B9402">
        <v>0</v>
      </c>
      <c r="C9402">
        <v>0.61199999999999999</v>
      </c>
      <c r="E9402">
        <v>0</v>
      </c>
      <c r="F9402">
        <f t="shared" si="292"/>
        <v>0.61199999999999999</v>
      </c>
      <c r="G9402">
        <v>1</v>
      </c>
      <c r="H9402">
        <f>E9402*$N$8</f>
        <v>0</v>
      </c>
      <c r="I9402">
        <f xml:space="preserve"> C9402 * IF( G9402 = 2, $N$7, $N$6 )</f>
        <v>0.2430252</v>
      </c>
      <c r="J9402">
        <f xml:space="preserve"> MAX( (C9402 - B9402) * IF( G9402 = 2, $N$7, $N$6 ), 0 )</f>
        <v>0.2430252</v>
      </c>
      <c r="K9402" s="3">
        <f t="shared" si="293"/>
        <v>0.2430252</v>
      </c>
    </row>
    <row r="9403" spans="1:11" x14ac:dyDescent="0.2">
      <c r="A9403" s="1">
        <v>45853.854166666664</v>
      </c>
      <c r="B9403">
        <v>0</v>
      </c>
      <c r="C9403">
        <v>0.61199999999999999</v>
      </c>
      <c r="E9403">
        <v>0</v>
      </c>
      <c r="F9403">
        <f t="shared" si="292"/>
        <v>0.61199999999999999</v>
      </c>
      <c r="G9403">
        <v>1</v>
      </c>
      <c r="H9403">
        <f>E9403*$N$8</f>
        <v>0</v>
      </c>
      <c r="I9403">
        <f xml:space="preserve"> C9403 * IF( G9403 = 2, $N$7, $N$6 )</f>
        <v>0.2430252</v>
      </c>
      <c r="J9403">
        <f xml:space="preserve"> MAX( (C9403 - B9403) * IF( G9403 = 2, $N$7, $N$6 ), 0 )</f>
        <v>0.2430252</v>
      </c>
      <c r="K9403" s="3">
        <f t="shared" si="293"/>
        <v>0.2430252</v>
      </c>
    </row>
    <row r="9404" spans="1:11" x14ac:dyDescent="0.2">
      <c r="A9404" s="1">
        <v>45853.875</v>
      </c>
      <c r="B9404">
        <v>0</v>
      </c>
      <c r="C9404">
        <v>0.52600000000000002</v>
      </c>
      <c r="E9404">
        <v>0</v>
      </c>
      <c r="F9404">
        <f t="shared" si="292"/>
        <v>0.52600000000000002</v>
      </c>
      <c r="G9404">
        <v>2</v>
      </c>
      <c r="H9404">
        <f>E9404*$N$8</f>
        <v>0</v>
      </c>
      <c r="I9404">
        <f xml:space="preserve"> C9404 * IF( G9404 = 2, $N$7, $N$6 )</f>
        <v>7.1167800000000003E-2</v>
      </c>
      <c r="J9404">
        <f xml:space="preserve"> MAX( (C9404 - B9404) * IF( G9404 = 2, $N$7, $N$6 ), 0 )</f>
        <v>7.1167800000000003E-2</v>
      </c>
      <c r="K9404" s="3">
        <f t="shared" si="293"/>
        <v>7.1167800000000003E-2</v>
      </c>
    </row>
    <row r="9405" spans="1:11" x14ac:dyDescent="0.2">
      <c r="A9405" s="1">
        <v>45853.895833333336</v>
      </c>
      <c r="B9405">
        <v>0</v>
      </c>
      <c r="C9405">
        <v>0.63500000000000001</v>
      </c>
      <c r="E9405">
        <v>0</v>
      </c>
      <c r="F9405">
        <f t="shared" si="292"/>
        <v>0.63500000000000001</v>
      </c>
      <c r="G9405">
        <v>2</v>
      </c>
      <c r="H9405">
        <f>E9405*$N$8</f>
        <v>0</v>
      </c>
      <c r="I9405">
        <f xml:space="preserve"> C9405 * IF( G9405 = 2, $N$7, $N$6 )</f>
        <v>8.5915500000000006E-2</v>
      </c>
      <c r="J9405">
        <f xml:space="preserve"> MAX( (C9405 - B9405) * IF( G9405 = 2, $N$7, $N$6 ), 0 )</f>
        <v>8.5915500000000006E-2</v>
      </c>
      <c r="K9405" s="3">
        <f t="shared" si="293"/>
        <v>8.5915500000000006E-2</v>
      </c>
    </row>
    <row r="9406" spans="1:11" x14ac:dyDescent="0.2">
      <c r="A9406" s="1">
        <v>45853.916666666664</v>
      </c>
      <c r="B9406">
        <v>0</v>
      </c>
      <c r="C9406">
        <v>0.69599999999999995</v>
      </c>
      <c r="E9406">
        <v>0</v>
      </c>
      <c r="F9406">
        <f t="shared" si="292"/>
        <v>0.69599999999999995</v>
      </c>
      <c r="G9406">
        <v>2</v>
      </c>
      <c r="H9406">
        <f>E9406*$N$8</f>
        <v>0</v>
      </c>
      <c r="I9406">
        <f xml:space="preserve"> C9406 * IF( G9406 = 2, $N$7, $N$6 )</f>
        <v>9.4168799999999997E-2</v>
      </c>
      <c r="J9406">
        <f xml:space="preserve"> MAX( (C9406 - B9406) * IF( G9406 = 2, $N$7, $N$6 ), 0 )</f>
        <v>9.4168799999999997E-2</v>
      </c>
      <c r="K9406" s="3">
        <f t="shared" si="293"/>
        <v>9.4168799999999997E-2</v>
      </c>
    </row>
    <row r="9407" spans="1:11" x14ac:dyDescent="0.2">
      <c r="A9407" s="1">
        <v>45853.9375</v>
      </c>
      <c r="B9407">
        <v>0</v>
      </c>
      <c r="C9407">
        <v>0.57099999999999995</v>
      </c>
      <c r="E9407">
        <v>0</v>
      </c>
      <c r="F9407">
        <f t="shared" si="292"/>
        <v>0.57099999999999995</v>
      </c>
      <c r="G9407">
        <v>2</v>
      </c>
      <c r="H9407">
        <f>E9407*$N$8</f>
        <v>0</v>
      </c>
      <c r="I9407">
        <f xml:space="preserve"> C9407 * IF( G9407 = 2, $N$7, $N$6 )</f>
        <v>7.72563E-2</v>
      </c>
      <c r="J9407">
        <f xml:space="preserve"> MAX( (C9407 - B9407) * IF( G9407 = 2, $N$7, $N$6 ), 0 )</f>
        <v>7.72563E-2</v>
      </c>
      <c r="K9407" s="3">
        <f t="shared" si="293"/>
        <v>7.72563E-2</v>
      </c>
    </row>
    <row r="9408" spans="1:11" x14ac:dyDescent="0.2">
      <c r="A9408" s="1">
        <v>45853.958333333336</v>
      </c>
      <c r="B9408">
        <v>0</v>
      </c>
      <c r="C9408">
        <v>0.623</v>
      </c>
      <c r="E9408">
        <v>0</v>
      </c>
      <c r="F9408">
        <f t="shared" si="292"/>
        <v>0.623</v>
      </c>
      <c r="G9408">
        <v>2</v>
      </c>
      <c r="H9408">
        <f>E9408*$N$8</f>
        <v>0</v>
      </c>
      <c r="I9408">
        <f xml:space="preserve"> C9408 * IF( G9408 = 2, $N$7, $N$6 )</f>
        <v>8.4291900000000003E-2</v>
      </c>
      <c r="J9408">
        <f xml:space="preserve"> MAX( (C9408 - B9408) * IF( G9408 = 2, $N$7, $N$6 ), 0 )</f>
        <v>8.4291900000000003E-2</v>
      </c>
      <c r="K9408" s="3">
        <f t="shared" si="293"/>
        <v>8.4291900000000003E-2</v>
      </c>
    </row>
    <row r="9409" spans="1:11" x14ac:dyDescent="0.2">
      <c r="A9409" s="1">
        <v>45853.979166666664</v>
      </c>
      <c r="B9409">
        <v>0</v>
      </c>
      <c r="C9409">
        <v>0.60899999999999999</v>
      </c>
      <c r="E9409">
        <v>0</v>
      </c>
      <c r="F9409">
        <f t="shared" si="292"/>
        <v>0.60899999999999999</v>
      </c>
      <c r="G9409">
        <v>2</v>
      </c>
      <c r="H9409">
        <f>E9409*$N$8</f>
        <v>0</v>
      </c>
      <c r="I9409">
        <f xml:space="preserve"> C9409 * IF( G9409 = 2, $N$7, $N$6 )</f>
        <v>8.2397700000000004E-2</v>
      </c>
      <c r="J9409">
        <f xml:space="preserve"> MAX( (C9409 - B9409) * IF( G9409 = 2, $N$7, $N$6 ), 0 )</f>
        <v>8.2397700000000004E-2</v>
      </c>
      <c r="K9409" s="3">
        <f t="shared" si="293"/>
        <v>8.2397700000000004E-2</v>
      </c>
    </row>
    <row r="9410" spans="1:11" x14ac:dyDescent="0.2">
      <c r="A9410" s="1">
        <v>45854</v>
      </c>
      <c r="B9410">
        <v>0</v>
      </c>
      <c r="C9410">
        <v>0.51700000000000002</v>
      </c>
      <c r="E9410">
        <v>0</v>
      </c>
      <c r="F9410">
        <f t="shared" si="292"/>
        <v>0.51700000000000002</v>
      </c>
      <c r="G9410">
        <v>2</v>
      </c>
      <c r="H9410">
        <f>E9410*$N$8</f>
        <v>0</v>
      </c>
      <c r="I9410">
        <f xml:space="preserve"> C9410 * IF( G9410 = 2, $N$7, $N$6 )</f>
        <v>6.9950100000000001E-2</v>
      </c>
      <c r="J9410">
        <f xml:space="preserve"> MAX( (C9410 - B9410) * IF( G9410 = 2, $N$7, $N$6 ), 0 )</f>
        <v>6.9950100000000001E-2</v>
      </c>
      <c r="K9410" s="3">
        <f t="shared" si="293"/>
        <v>6.9950100000000001E-2</v>
      </c>
    </row>
    <row r="9411" spans="1:11" x14ac:dyDescent="0.2">
      <c r="A9411" s="1">
        <v>45854.020833333336</v>
      </c>
      <c r="B9411">
        <v>0</v>
      </c>
      <c r="C9411">
        <v>1.353</v>
      </c>
      <c r="E9411">
        <v>0</v>
      </c>
      <c r="F9411">
        <f t="shared" ref="F9411:F9474" si="294">MAX(C9411-B9411,0)</f>
        <v>1.353</v>
      </c>
      <c r="G9411">
        <v>2</v>
      </c>
      <c r="H9411">
        <f>E9411*$N$8</f>
        <v>0</v>
      </c>
      <c r="I9411">
        <f xml:space="preserve"> C9411 * IF( G9411 = 2, $N$7, $N$6 )</f>
        <v>0.1830609</v>
      </c>
      <c r="J9411">
        <f xml:space="preserve"> MAX( (C9411 - B9411) * IF( G9411 = 2, $N$7, $N$6 ), 0 )</f>
        <v>0.1830609</v>
      </c>
      <c r="K9411" s="3">
        <f t="shared" ref="K9411:K9474" si="295">(C9411-B9411)*IF(G9411=2,$N$7,$N$6)</f>
        <v>0.1830609</v>
      </c>
    </row>
    <row r="9412" spans="1:11" x14ac:dyDescent="0.2">
      <c r="A9412" s="1">
        <v>45854.041666666664</v>
      </c>
      <c r="B9412">
        <v>0</v>
      </c>
      <c r="C9412">
        <v>0.88500000000000001</v>
      </c>
      <c r="E9412">
        <v>0</v>
      </c>
      <c r="F9412">
        <f t="shared" si="294"/>
        <v>0.88500000000000001</v>
      </c>
      <c r="G9412">
        <v>2</v>
      </c>
      <c r="H9412">
        <f>E9412*$N$8</f>
        <v>0</v>
      </c>
      <c r="I9412">
        <f xml:space="preserve"> C9412 * IF( G9412 = 2, $N$7, $N$6 )</f>
        <v>0.1197405</v>
      </c>
      <c r="J9412">
        <f xml:space="preserve"> MAX( (C9412 - B9412) * IF( G9412 = 2, $N$7, $N$6 ), 0 )</f>
        <v>0.1197405</v>
      </c>
      <c r="K9412" s="3">
        <f t="shared" si="295"/>
        <v>0.1197405</v>
      </c>
    </row>
    <row r="9413" spans="1:11" x14ac:dyDescent="0.2">
      <c r="A9413" s="1">
        <v>45854.0625</v>
      </c>
      <c r="B9413">
        <v>0</v>
      </c>
      <c r="C9413">
        <v>0.77500000000000002</v>
      </c>
      <c r="E9413">
        <v>0</v>
      </c>
      <c r="F9413">
        <f t="shared" si="294"/>
        <v>0.77500000000000002</v>
      </c>
      <c r="G9413">
        <v>2</v>
      </c>
      <c r="H9413">
        <f>E9413*$N$8</f>
        <v>0</v>
      </c>
      <c r="I9413">
        <f xml:space="preserve"> C9413 * IF( G9413 = 2, $N$7, $N$6 )</f>
        <v>0.10485750000000001</v>
      </c>
      <c r="J9413">
        <f xml:space="preserve"> MAX( (C9413 - B9413) * IF( G9413 = 2, $N$7, $N$6 ), 0 )</f>
        <v>0.10485750000000001</v>
      </c>
      <c r="K9413" s="3">
        <f t="shared" si="295"/>
        <v>0.10485750000000001</v>
      </c>
    </row>
    <row r="9414" spans="1:11" x14ac:dyDescent="0.2">
      <c r="A9414" s="1">
        <v>45854.083333333336</v>
      </c>
      <c r="B9414">
        <v>0</v>
      </c>
      <c r="C9414">
        <v>0.57699999999999996</v>
      </c>
      <c r="E9414">
        <v>0</v>
      </c>
      <c r="F9414">
        <f t="shared" si="294"/>
        <v>0.57699999999999996</v>
      </c>
      <c r="G9414">
        <v>2</v>
      </c>
      <c r="H9414">
        <f>E9414*$N$8</f>
        <v>0</v>
      </c>
      <c r="I9414">
        <f xml:space="preserve"> C9414 * IF( G9414 = 2, $N$7, $N$6 )</f>
        <v>7.8068100000000001E-2</v>
      </c>
      <c r="J9414">
        <f xml:space="preserve"> MAX( (C9414 - B9414) * IF( G9414 = 2, $N$7, $N$6 ), 0 )</f>
        <v>7.8068100000000001E-2</v>
      </c>
      <c r="K9414" s="3">
        <f t="shared" si="295"/>
        <v>7.8068100000000001E-2</v>
      </c>
    </row>
    <row r="9415" spans="1:11" x14ac:dyDescent="0.2">
      <c r="A9415" s="1">
        <v>45854.104166666664</v>
      </c>
      <c r="B9415">
        <v>0</v>
      </c>
      <c r="C9415">
        <v>0.499</v>
      </c>
      <c r="E9415">
        <v>0</v>
      </c>
      <c r="F9415">
        <f t="shared" si="294"/>
        <v>0.499</v>
      </c>
      <c r="G9415">
        <v>2</v>
      </c>
      <c r="H9415">
        <f>E9415*$N$8</f>
        <v>0</v>
      </c>
      <c r="I9415">
        <f xml:space="preserve"> C9415 * IF( G9415 = 2, $N$7, $N$6 )</f>
        <v>6.7514699999999997E-2</v>
      </c>
      <c r="J9415">
        <f xml:space="preserve"> MAX( (C9415 - B9415) * IF( G9415 = 2, $N$7, $N$6 ), 0 )</f>
        <v>6.7514699999999997E-2</v>
      </c>
      <c r="K9415" s="3">
        <f t="shared" si="295"/>
        <v>6.7514699999999997E-2</v>
      </c>
    </row>
    <row r="9416" spans="1:11" x14ac:dyDescent="0.2">
      <c r="A9416" s="1">
        <v>45854.125</v>
      </c>
      <c r="B9416">
        <v>0</v>
      </c>
      <c r="C9416">
        <v>0.434</v>
      </c>
      <c r="E9416">
        <v>0</v>
      </c>
      <c r="F9416">
        <f t="shared" si="294"/>
        <v>0.434</v>
      </c>
      <c r="G9416">
        <v>2</v>
      </c>
      <c r="H9416">
        <f>E9416*$N$8</f>
        <v>0</v>
      </c>
      <c r="I9416">
        <f xml:space="preserve"> C9416 * IF( G9416 = 2, $N$7, $N$6 )</f>
        <v>5.87202E-2</v>
      </c>
      <c r="J9416">
        <f xml:space="preserve"> MAX( (C9416 - B9416) * IF( G9416 = 2, $N$7, $N$6 ), 0 )</f>
        <v>5.87202E-2</v>
      </c>
      <c r="K9416" s="3">
        <f t="shared" si="295"/>
        <v>5.87202E-2</v>
      </c>
    </row>
    <row r="9417" spans="1:11" x14ac:dyDescent="0.2">
      <c r="A9417" s="1">
        <v>45854.145833333336</v>
      </c>
      <c r="B9417">
        <v>0</v>
      </c>
      <c r="C9417">
        <v>0.59899999999999998</v>
      </c>
      <c r="E9417">
        <v>0</v>
      </c>
      <c r="F9417">
        <f t="shared" si="294"/>
        <v>0.59899999999999998</v>
      </c>
      <c r="G9417">
        <v>2</v>
      </c>
      <c r="H9417">
        <f>E9417*$N$8</f>
        <v>0</v>
      </c>
      <c r="I9417">
        <f xml:space="preserve"> C9417 * IF( G9417 = 2, $N$7, $N$6 )</f>
        <v>8.1044699999999997E-2</v>
      </c>
      <c r="J9417">
        <f xml:space="preserve"> MAX( (C9417 - B9417) * IF( G9417 = 2, $N$7, $N$6 ), 0 )</f>
        <v>8.1044699999999997E-2</v>
      </c>
      <c r="K9417" s="3">
        <f t="shared" si="295"/>
        <v>8.1044699999999997E-2</v>
      </c>
    </row>
    <row r="9418" spans="1:11" x14ac:dyDescent="0.2">
      <c r="A9418" s="1">
        <v>45854.166666666664</v>
      </c>
      <c r="B9418">
        <v>0</v>
      </c>
      <c r="C9418">
        <v>0.55500000000000005</v>
      </c>
      <c r="E9418">
        <v>0</v>
      </c>
      <c r="F9418">
        <f t="shared" si="294"/>
        <v>0.55500000000000005</v>
      </c>
      <c r="G9418">
        <v>2</v>
      </c>
      <c r="H9418">
        <f>E9418*$N$8</f>
        <v>0</v>
      </c>
      <c r="I9418">
        <f xml:space="preserve"> C9418 * IF( G9418 = 2, $N$7, $N$6 )</f>
        <v>7.5091500000000005E-2</v>
      </c>
      <c r="J9418">
        <f xml:space="preserve"> MAX( (C9418 - B9418) * IF( G9418 = 2, $N$7, $N$6 ), 0 )</f>
        <v>7.5091500000000005E-2</v>
      </c>
      <c r="K9418" s="3">
        <f t="shared" si="295"/>
        <v>7.5091500000000005E-2</v>
      </c>
    </row>
    <row r="9419" spans="1:11" x14ac:dyDescent="0.2">
      <c r="A9419" s="1">
        <v>45854.1875</v>
      </c>
      <c r="B9419">
        <v>0</v>
      </c>
      <c r="C9419">
        <v>0.48499999999999999</v>
      </c>
      <c r="E9419">
        <v>0</v>
      </c>
      <c r="F9419">
        <f t="shared" si="294"/>
        <v>0.48499999999999999</v>
      </c>
      <c r="G9419">
        <v>2</v>
      </c>
      <c r="H9419">
        <f>E9419*$N$8</f>
        <v>0</v>
      </c>
      <c r="I9419">
        <f xml:space="preserve"> C9419 * IF( G9419 = 2, $N$7, $N$6 )</f>
        <v>6.5620499999999998E-2</v>
      </c>
      <c r="J9419">
        <f xml:space="preserve"> MAX( (C9419 - B9419) * IF( G9419 = 2, $N$7, $N$6 ), 0 )</f>
        <v>6.5620499999999998E-2</v>
      </c>
      <c r="K9419" s="3">
        <f t="shared" si="295"/>
        <v>6.5620499999999998E-2</v>
      </c>
    </row>
    <row r="9420" spans="1:11" x14ac:dyDescent="0.2">
      <c r="A9420" s="1">
        <v>45854.208333333336</v>
      </c>
      <c r="B9420">
        <v>0</v>
      </c>
      <c r="C9420">
        <v>0.621</v>
      </c>
      <c r="E9420">
        <v>0</v>
      </c>
      <c r="F9420">
        <f t="shared" si="294"/>
        <v>0.621</v>
      </c>
      <c r="G9420">
        <v>2</v>
      </c>
      <c r="H9420">
        <f>E9420*$N$8</f>
        <v>0</v>
      </c>
      <c r="I9420">
        <f xml:space="preserve"> C9420 * IF( G9420 = 2, $N$7, $N$6 )</f>
        <v>8.4021300000000007E-2</v>
      </c>
      <c r="J9420">
        <f xml:space="preserve"> MAX( (C9420 - B9420) * IF( G9420 = 2, $N$7, $N$6 ), 0 )</f>
        <v>8.4021300000000007E-2</v>
      </c>
      <c r="K9420" s="3">
        <f t="shared" si="295"/>
        <v>8.4021300000000007E-2</v>
      </c>
    </row>
    <row r="9421" spans="1:11" x14ac:dyDescent="0.2">
      <c r="A9421" s="1">
        <v>45854.229166666664</v>
      </c>
      <c r="B9421">
        <v>0</v>
      </c>
      <c r="C9421">
        <v>0.54800000000000004</v>
      </c>
      <c r="E9421">
        <v>0</v>
      </c>
      <c r="F9421">
        <f t="shared" si="294"/>
        <v>0.54800000000000004</v>
      </c>
      <c r="G9421">
        <v>2</v>
      </c>
      <c r="H9421">
        <f>E9421*$N$8</f>
        <v>0</v>
      </c>
      <c r="I9421">
        <f xml:space="preserve"> C9421 * IF( G9421 = 2, $N$7, $N$6 )</f>
        <v>7.4144400000000013E-2</v>
      </c>
      <c r="J9421">
        <f xml:space="preserve"> MAX( (C9421 - B9421) * IF( G9421 = 2, $N$7, $N$6 ), 0 )</f>
        <v>7.4144400000000013E-2</v>
      </c>
      <c r="K9421" s="3">
        <f t="shared" si="295"/>
        <v>7.4144400000000013E-2</v>
      </c>
    </row>
    <row r="9422" spans="1:11" x14ac:dyDescent="0.2">
      <c r="A9422" s="1">
        <v>45854.25</v>
      </c>
      <c r="B9422">
        <v>0</v>
      </c>
      <c r="C9422">
        <v>0.372</v>
      </c>
      <c r="E9422">
        <v>0</v>
      </c>
      <c r="F9422">
        <f t="shared" si="294"/>
        <v>0.372</v>
      </c>
      <c r="G9422">
        <v>2</v>
      </c>
      <c r="H9422">
        <f>E9422*$N$8</f>
        <v>0</v>
      </c>
      <c r="I9422">
        <f xml:space="preserve"> C9422 * IF( G9422 = 2, $N$7, $N$6 )</f>
        <v>5.0331600000000004E-2</v>
      </c>
      <c r="J9422">
        <f xml:space="preserve"> MAX( (C9422 - B9422) * IF( G9422 = 2, $N$7, $N$6 ), 0 )</f>
        <v>5.0331600000000004E-2</v>
      </c>
      <c r="K9422" s="3">
        <f t="shared" si="295"/>
        <v>5.0331600000000004E-2</v>
      </c>
    </row>
    <row r="9423" spans="1:11" x14ac:dyDescent="0.2">
      <c r="A9423" s="1">
        <v>45854.270833333336</v>
      </c>
      <c r="B9423">
        <v>0</v>
      </c>
      <c r="C9423">
        <v>0.48499999999999999</v>
      </c>
      <c r="E9423">
        <v>0</v>
      </c>
      <c r="F9423">
        <f t="shared" si="294"/>
        <v>0.48499999999999999</v>
      </c>
      <c r="G9423">
        <v>2</v>
      </c>
      <c r="H9423">
        <f>E9423*$N$8</f>
        <v>0</v>
      </c>
      <c r="I9423">
        <f xml:space="preserve"> C9423 * IF( G9423 = 2, $N$7, $N$6 )</f>
        <v>6.5620499999999998E-2</v>
      </c>
      <c r="J9423">
        <f xml:space="preserve"> MAX( (C9423 - B9423) * IF( G9423 = 2, $N$7, $N$6 ), 0 )</f>
        <v>6.5620499999999998E-2</v>
      </c>
      <c r="K9423" s="3">
        <f t="shared" si="295"/>
        <v>6.5620499999999998E-2</v>
      </c>
    </row>
    <row r="9424" spans="1:11" x14ac:dyDescent="0.2">
      <c r="A9424" s="1">
        <v>45854.291666666664</v>
      </c>
      <c r="B9424">
        <v>0</v>
      </c>
      <c r="C9424">
        <v>0.38200000000000001</v>
      </c>
      <c r="E9424">
        <v>0</v>
      </c>
      <c r="F9424">
        <f t="shared" si="294"/>
        <v>0.38200000000000001</v>
      </c>
      <c r="G9424">
        <v>2</v>
      </c>
      <c r="H9424">
        <f>E9424*$N$8</f>
        <v>0</v>
      </c>
      <c r="I9424">
        <f xml:space="preserve"> C9424 * IF( G9424 = 2, $N$7, $N$6 )</f>
        <v>5.1684600000000004E-2</v>
      </c>
      <c r="J9424">
        <f xml:space="preserve"> MAX( (C9424 - B9424) * IF( G9424 = 2, $N$7, $N$6 ), 0 )</f>
        <v>5.1684600000000004E-2</v>
      </c>
      <c r="K9424" s="3">
        <f t="shared" si="295"/>
        <v>5.1684600000000004E-2</v>
      </c>
    </row>
    <row r="9425" spans="1:11" x14ac:dyDescent="0.2">
      <c r="A9425" s="1">
        <v>45854.3125</v>
      </c>
      <c r="B9425">
        <v>0</v>
      </c>
      <c r="C9425">
        <v>0.34200000000000003</v>
      </c>
      <c r="E9425">
        <v>0</v>
      </c>
      <c r="F9425">
        <f t="shared" si="294"/>
        <v>0.34200000000000003</v>
      </c>
      <c r="G9425">
        <v>2</v>
      </c>
      <c r="H9425">
        <f>E9425*$N$8</f>
        <v>0</v>
      </c>
      <c r="I9425">
        <f xml:space="preserve"> C9425 * IF( G9425 = 2, $N$7, $N$6 )</f>
        <v>4.6272600000000004E-2</v>
      </c>
      <c r="J9425">
        <f xml:space="preserve"> MAX( (C9425 - B9425) * IF( G9425 = 2, $N$7, $N$6 ), 0 )</f>
        <v>4.6272600000000004E-2</v>
      </c>
      <c r="K9425" s="3">
        <f t="shared" si="295"/>
        <v>4.6272600000000004E-2</v>
      </c>
    </row>
    <row r="9426" spans="1:11" x14ac:dyDescent="0.2">
      <c r="A9426" s="1">
        <v>45854.333333333336</v>
      </c>
      <c r="B9426">
        <v>0.17700191000000001</v>
      </c>
      <c r="C9426">
        <v>0.48899999999999999</v>
      </c>
      <c r="E9426">
        <v>0</v>
      </c>
      <c r="F9426">
        <f t="shared" si="294"/>
        <v>0.31199809000000001</v>
      </c>
      <c r="G9426">
        <v>2</v>
      </c>
      <c r="H9426">
        <f>E9426*$N$8</f>
        <v>0</v>
      </c>
      <c r="I9426">
        <f xml:space="preserve"> C9426 * IF( G9426 = 2, $N$7, $N$6 )</f>
        <v>6.6161700000000004E-2</v>
      </c>
      <c r="J9426">
        <f xml:space="preserve"> MAX( (C9426 - B9426) * IF( G9426 = 2, $N$7, $N$6 ), 0 )</f>
        <v>4.2213341577000005E-2</v>
      </c>
      <c r="K9426" s="3">
        <f t="shared" si="295"/>
        <v>4.2213341577000005E-2</v>
      </c>
    </row>
    <row r="9427" spans="1:11" x14ac:dyDescent="0.2">
      <c r="A9427" s="1">
        <v>45854.354166666664</v>
      </c>
      <c r="B9427">
        <v>0.35400382000000002</v>
      </c>
      <c r="C9427">
        <v>0.76100000000000001</v>
      </c>
      <c r="E9427">
        <v>0</v>
      </c>
      <c r="F9427">
        <f t="shared" si="294"/>
        <v>0.40699617999999999</v>
      </c>
      <c r="G9427">
        <v>2</v>
      </c>
      <c r="H9427">
        <f>E9427*$N$8</f>
        <v>0</v>
      </c>
      <c r="I9427">
        <f xml:space="preserve"> C9427 * IF( G9427 = 2, $N$7, $N$6 )</f>
        <v>0.10296330000000001</v>
      </c>
      <c r="J9427">
        <f xml:space="preserve"> MAX( (C9427 - B9427) * IF( G9427 = 2, $N$7, $N$6 ), 0 )</f>
        <v>5.5066583154000003E-2</v>
      </c>
      <c r="K9427" s="3">
        <f t="shared" si="295"/>
        <v>5.5066583154000003E-2</v>
      </c>
    </row>
    <row r="9428" spans="1:11" x14ac:dyDescent="0.2">
      <c r="A9428" s="1">
        <v>45854.375</v>
      </c>
      <c r="B9428">
        <v>0.548690699</v>
      </c>
      <c r="C9428">
        <v>0.51200000000000001</v>
      </c>
      <c r="E9428">
        <v>0</v>
      </c>
      <c r="F9428">
        <f t="shared" si="294"/>
        <v>0</v>
      </c>
      <c r="G9428">
        <v>2</v>
      </c>
      <c r="H9428">
        <f>E9428*$N$8</f>
        <v>0</v>
      </c>
      <c r="I9428">
        <f xml:space="preserve"> C9428 * IF( G9428 = 2, $N$7, $N$6 )</f>
        <v>6.9273600000000005E-2</v>
      </c>
      <c r="J9428">
        <f xml:space="preserve"> MAX( (C9428 - B9428) * IF( G9428 = 2, $N$7, $N$6 ), 0 )</f>
        <v>0</v>
      </c>
      <c r="K9428" s="3">
        <f t="shared" si="295"/>
        <v>-4.9642515746999996E-3</v>
      </c>
    </row>
    <row r="9429" spans="1:11" x14ac:dyDescent="0.2">
      <c r="A9429" s="1">
        <v>45854.395833333336</v>
      </c>
      <c r="B9429">
        <v>0.74337757900000001</v>
      </c>
      <c r="C9429">
        <v>0.24299999999999999</v>
      </c>
      <c r="E9429">
        <v>4.0000000000000001E-3</v>
      </c>
      <c r="F9429">
        <f t="shared" si="294"/>
        <v>0</v>
      </c>
      <c r="G9429">
        <v>2</v>
      </c>
      <c r="H9429">
        <f>E9429*$N$8</f>
        <v>1.3200000000000001E-4</v>
      </c>
      <c r="I9429">
        <f xml:space="preserve"> C9429 * IF( G9429 = 2, $N$7, $N$6 )</f>
        <v>3.2877900000000002E-2</v>
      </c>
      <c r="J9429">
        <f xml:space="preserve"> MAX( (C9429 - B9429) * IF( G9429 = 2, $N$7, $N$6 ), 0 )</f>
        <v>0</v>
      </c>
      <c r="K9429" s="3">
        <f t="shared" si="295"/>
        <v>-6.7701086438700001E-2</v>
      </c>
    </row>
    <row r="9430" spans="1:11" x14ac:dyDescent="0.2">
      <c r="A9430" s="1">
        <v>45854.416666666664</v>
      </c>
      <c r="B9430">
        <v>0.88206676399999995</v>
      </c>
      <c r="C9430">
        <v>0.55700000000000005</v>
      </c>
      <c r="E9430">
        <v>6.0000000000000001E-3</v>
      </c>
      <c r="F9430">
        <f t="shared" si="294"/>
        <v>0</v>
      </c>
      <c r="G9430">
        <v>2</v>
      </c>
      <c r="H9430">
        <f>E9430*$N$8</f>
        <v>1.9800000000000002E-4</v>
      </c>
      <c r="I9430">
        <f xml:space="preserve"> C9430 * IF( G9430 = 2, $N$7, $N$6 )</f>
        <v>7.5362100000000015E-2</v>
      </c>
      <c r="J9430">
        <f xml:space="preserve"> MAX( (C9430 - B9430) * IF( G9430 = 2, $N$7, $N$6 ), 0 )</f>
        <v>0</v>
      </c>
      <c r="K9430" s="3">
        <f t="shared" si="295"/>
        <v>-4.3981533169199991E-2</v>
      </c>
    </row>
    <row r="9431" spans="1:11" x14ac:dyDescent="0.2">
      <c r="A9431" s="1">
        <v>45854.4375</v>
      </c>
      <c r="B9431">
        <v>1.0207559479999999</v>
      </c>
      <c r="C9431">
        <v>1.7310000000000001</v>
      </c>
      <c r="E9431">
        <v>0</v>
      </c>
      <c r="F9431">
        <f t="shared" si="294"/>
        <v>0.71024405200000018</v>
      </c>
      <c r="G9431">
        <v>2</v>
      </c>
      <c r="H9431">
        <f>E9431*$N$8</f>
        <v>0</v>
      </c>
      <c r="I9431">
        <f xml:space="preserve"> C9431 * IF( G9431 = 2, $N$7, $N$6 )</f>
        <v>0.23420430000000003</v>
      </c>
      <c r="J9431">
        <f xml:space="preserve"> MAX( (C9431 - B9431) * IF( G9431 = 2, $N$7, $N$6 ), 0 )</f>
        <v>9.609602023560003E-2</v>
      </c>
      <c r="K9431" s="3">
        <f t="shared" si="295"/>
        <v>9.609602023560003E-2</v>
      </c>
    </row>
    <row r="9432" spans="1:11" x14ac:dyDescent="0.2">
      <c r="A9432" s="1">
        <v>45854.458333333336</v>
      </c>
      <c r="B9432">
        <v>1.0871481489999999</v>
      </c>
      <c r="C9432">
        <v>2.2290000000000001</v>
      </c>
      <c r="E9432">
        <v>0</v>
      </c>
      <c r="F9432">
        <f t="shared" si="294"/>
        <v>1.1418518510000002</v>
      </c>
      <c r="G9432">
        <v>2</v>
      </c>
      <c r="H9432">
        <f>E9432*$N$8</f>
        <v>0</v>
      </c>
      <c r="I9432">
        <f xml:space="preserve"> C9432 * IF( G9432 = 2, $N$7, $N$6 )</f>
        <v>0.30158370000000001</v>
      </c>
      <c r="J9432">
        <f xml:space="preserve"> MAX( (C9432 - B9432) * IF( G9432 = 2, $N$7, $N$6 ), 0 )</f>
        <v>0.15449255544030002</v>
      </c>
      <c r="K9432" s="3">
        <f t="shared" si="295"/>
        <v>0.15449255544030002</v>
      </c>
    </row>
    <row r="9433" spans="1:11" x14ac:dyDescent="0.2">
      <c r="A9433" s="1">
        <v>45854.479166666664</v>
      </c>
      <c r="B9433">
        <v>1.153540349</v>
      </c>
      <c r="C9433">
        <v>1.754</v>
      </c>
      <c r="E9433">
        <v>0</v>
      </c>
      <c r="F9433">
        <f t="shared" si="294"/>
        <v>0.60045965099999998</v>
      </c>
      <c r="G9433">
        <v>2</v>
      </c>
      <c r="H9433">
        <f>E9433*$N$8</f>
        <v>0</v>
      </c>
      <c r="I9433">
        <f xml:space="preserve"> C9433 * IF( G9433 = 2, $N$7, $N$6 )</f>
        <v>0.2373162</v>
      </c>
      <c r="J9433">
        <f xml:space="preserve"> MAX( (C9433 - B9433) * IF( G9433 = 2, $N$7, $N$6 ), 0 )</f>
        <v>8.1242190780299997E-2</v>
      </c>
      <c r="K9433" s="3">
        <f t="shared" si="295"/>
        <v>8.1242190780299997E-2</v>
      </c>
    </row>
    <row r="9434" spans="1:11" x14ac:dyDescent="0.2">
      <c r="A9434" s="1">
        <v>45854.5</v>
      </c>
      <c r="B9434">
        <v>1.1814200509999999</v>
      </c>
      <c r="C9434">
        <v>1.899</v>
      </c>
      <c r="E9434">
        <v>0</v>
      </c>
      <c r="F9434">
        <f t="shared" si="294"/>
        <v>0.71757994900000011</v>
      </c>
      <c r="G9434">
        <v>2</v>
      </c>
      <c r="H9434">
        <f>E9434*$N$8</f>
        <v>0</v>
      </c>
      <c r="I9434">
        <f xml:space="preserve"> C9434 * IF( G9434 = 2, $N$7, $N$6 )</f>
        <v>0.25693470000000002</v>
      </c>
      <c r="J9434">
        <f xml:space="preserve"> MAX( (C9434 - B9434) * IF( G9434 = 2, $N$7, $N$6 ), 0 )</f>
        <v>9.7088567099700013E-2</v>
      </c>
      <c r="K9434" s="3">
        <f t="shared" si="295"/>
        <v>9.7088567099700013E-2</v>
      </c>
    </row>
    <row r="9435" spans="1:11" x14ac:dyDescent="0.2">
      <c r="A9435" s="1">
        <v>45854.520833333336</v>
      </c>
      <c r="B9435">
        <v>1.209299752</v>
      </c>
      <c r="C9435">
        <v>2.0830000000000002</v>
      </c>
      <c r="E9435">
        <v>0</v>
      </c>
      <c r="F9435">
        <f t="shared" si="294"/>
        <v>0.87370024800000023</v>
      </c>
      <c r="G9435">
        <v>2</v>
      </c>
      <c r="H9435">
        <f>E9435*$N$8</f>
        <v>0</v>
      </c>
      <c r="I9435">
        <f xml:space="preserve"> C9435 * IF( G9435 = 2, $N$7, $N$6 )</f>
        <v>0.28182990000000002</v>
      </c>
      <c r="J9435">
        <f xml:space="preserve"> MAX( (C9435 - B9435) * IF( G9435 = 2, $N$7, $N$6 ), 0 )</f>
        <v>0.11821164355440003</v>
      </c>
      <c r="K9435" s="3">
        <f t="shared" si="295"/>
        <v>0.11821164355440003</v>
      </c>
    </row>
    <row r="9436" spans="1:11" x14ac:dyDescent="0.2">
      <c r="A9436" s="1">
        <v>45854.541666666664</v>
      </c>
      <c r="B9436">
        <v>1.1542993930000001</v>
      </c>
      <c r="C9436">
        <v>2.0739999999999998</v>
      </c>
      <c r="E9436">
        <v>0</v>
      </c>
      <c r="F9436">
        <f t="shared" si="294"/>
        <v>0.91970060699999978</v>
      </c>
      <c r="G9436">
        <v>2</v>
      </c>
      <c r="H9436">
        <f>E9436*$N$8</f>
        <v>0</v>
      </c>
      <c r="I9436">
        <f xml:space="preserve"> C9436 * IF( G9436 = 2, $N$7, $N$6 )</f>
        <v>0.28061219999999998</v>
      </c>
      <c r="J9436">
        <f xml:space="preserve"> MAX( (C9436 - B9436) * IF( G9436 = 2, $N$7, $N$6 ), 0 )</f>
        <v>0.12443549212709998</v>
      </c>
      <c r="K9436" s="3">
        <f t="shared" si="295"/>
        <v>0.12443549212709998</v>
      </c>
    </row>
    <row r="9437" spans="1:11" x14ac:dyDescent="0.2">
      <c r="A9437" s="1">
        <v>45854.5625</v>
      </c>
      <c r="B9437">
        <v>1.099299034</v>
      </c>
      <c r="C9437">
        <v>2.742</v>
      </c>
      <c r="E9437">
        <v>0</v>
      </c>
      <c r="F9437">
        <f t="shared" si="294"/>
        <v>1.642700966</v>
      </c>
      <c r="G9437">
        <v>2</v>
      </c>
      <c r="H9437">
        <f>E9437*$N$8</f>
        <v>0</v>
      </c>
      <c r="I9437">
        <f xml:space="preserve"> C9437 * IF( G9437 = 2, $N$7, $N$6 )</f>
        <v>0.37099260000000001</v>
      </c>
      <c r="J9437">
        <f xml:space="preserve"> MAX( (C9437 - B9437) * IF( G9437 = 2, $N$7, $N$6 ), 0 )</f>
        <v>0.22225744069980002</v>
      </c>
      <c r="K9437" s="3">
        <f t="shared" si="295"/>
        <v>0.22225744069980002</v>
      </c>
    </row>
    <row r="9438" spans="1:11" x14ac:dyDescent="0.2">
      <c r="A9438" s="1">
        <v>45854.583333333336</v>
      </c>
      <c r="B9438">
        <v>1.004247149</v>
      </c>
      <c r="C9438">
        <v>2.8149999999999999</v>
      </c>
      <c r="E9438">
        <v>0</v>
      </c>
      <c r="F9438">
        <f t="shared" si="294"/>
        <v>1.8107528509999999</v>
      </c>
      <c r="G9438">
        <v>2</v>
      </c>
      <c r="H9438">
        <f>E9438*$N$8</f>
        <v>0</v>
      </c>
      <c r="I9438">
        <f xml:space="preserve"> C9438 * IF( G9438 = 2, $N$7, $N$6 )</f>
        <v>0.38086950000000003</v>
      </c>
      <c r="J9438">
        <f xml:space="preserve"> MAX( (C9438 - B9438) * IF( G9438 = 2, $N$7, $N$6 ), 0 )</f>
        <v>0.2449948607403</v>
      </c>
      <c r="K9438" s="3">
        <f t="shared" si="295"/>
        <v>0.2449948607403</v>
      </c>
    </row>
    <row r="9439" spans="1:11" x14ac:dyDescent="0.2">
      <c r="A9439" s="1">
        <v>45854.604166666664</v>
      </c>
      <c r="B9439">
        <v>0.90919526399999995</v>
      </c>
      <c r="C9439">
        <v>2.7330000000000001</v>
      </c>
      <c r="E9439">
        <v>0</v>
      </c>
      <c r="F9439">
        <f t="shared" si="294"/>
        <v>1.823804736</v>
      </c>
      <c r="G9439">
        <v>2</v>
      </c>
      <c r="H9439">
        <f>E9439*$N$8</f>
        <v>0</v>
      </c>
      <c r="I9439">
        <f xml:space="preserve"> C9439 * IF( G9439 = 2, $N$7, $N$6 )</f>
        <v>0.36977490000000002</v>
      </c>
      <c r="J9439">
        <f xml:space="preserve"> MAX( (C9439 - B9439) * IF( G9439 = 2, $N$7, $N$6 ), 0 )</f>
        <v>0.24676078078080002</v>
      </c>
      <c r="K9439" s="3">
        <f t="shared" si="295"/>
        <v>0.24676078078080002</v>
      </c>
    </row>
    <row r="9440" spans="1:11" x14ac:dyDescent="0.2">
      <c r="A9440" s="1">
        <v>45854.625</v>
      </c>
      <c r="B9440">
        <v>0.74007885699999998</v>
      </c>
      <c r="C9440">
        <v>2.0960000000000001</v>
      </c>
      <c r="E9440">
        <v>0</v>
      </c>
      <c r="F9440">
        <f t="shared" si="294"/>
        <v>1.3559211430000002</v>
      </c>
      <c r="G9440">
        <v>1</v>
      </c>
      <c r="H9440">
        <f>E9440*$N$8</f>
        <v>0</v>
      </c>
      <c r="I9440">
        <f xml:space="preserve"> C9440 * IF( G9440 = 2, $N$7, $N$6 )</f>
        <v>0.83232160000000011</v>
      </c>
      <c r="J9440">
        <f xml:space="preserve"> MAX( (C9440 - B9440) * IF( G9440 = 2, $N$7, $N$6 ), 0 )</f>
        <v>0.53843628588530013</v>
      </c>
      <c r="K9440" s="3">
        <f t="shared" si="295"/>
        <v>0.53843628588530013</v>
      </c>
    </row>
    <row r="9441" spans="1:11" x14ac:dyDescent="0.2">
      <c r="A9441" s="1">
        <v>45854.645833333336</v>
      </c>
      <c r="B9441">
        <v>0.57096245000000001</v>
      </c>
      <c r="C9441">
        <v>2.0059999999999998</v>
      </c>
      <c r="E9441">
        <v>0</v>
      </c>
      <c r="F9441">
        <f t="shared" si="294"/>
        <v>1.4350375499999997</v>
      </c>
      <c r="G9441">
        <v>1</v>
      </c>
      <c r="H9441">
        <f>E9441*$N$8</f>
        <v>0</v>
      </c>
      <c r="I9441">
        <f xml:space="preserve"> C9441 * IF( G9441 = 2, $N$7, $N$6 )</f>
        <v>0.79658259999999992</v>
      </c>
      <c r="J9441">
        <f xml:space="preserve"> MAX( (C9441 - B9441) * IF( G9441 = 2, $N$7, $N$6 ), 0 )</f>
        <v>0.56985341110499987</v>
      </c>
      <c r="K9441" s="3">
        <f t="shared" si="295"/>
        <v>0.56985341110499987</v>
      </c>
    </row>
    <row r="9442" spans="1:11" x14ac:dyDescent="0.2">
      <c r="A9442" s="1">
        <v>45854.666666666664</v>
      </c>
      <c r="B9442">
        <v>0.36660673500000002</v>
      </c>
      <c r="C9442">
        <v>2.274</v>
      </c>
      <c r="E9442">
        <v>0</v>
      </c>
      <c r="F9442">
        <f t="shared" si="294"/>
        <v>1.9073932650000001</v>
      </c>
      <c r="G9442">
        <v>1</v>
      </c>
      <c r="H9442">
        <f>E9442*$N$8</f>
        <v>0</v>
      </c>
      <c r="I9442">
        <f xml:space="preserve"> C9442 * IF( G9442 = 2, $N$7, $N$6 )</f>
        <v>0.90300540000000007</v>
      </c>
      <c r="J9442">
        <f xml:space="preserve"> MAX( (C9442 - B9442) * IF( G9442 = 2, $N$7, $N$6 ), 0 )</f>
        <v>0.75742586553150004</v>
      </c>
      <c r="K9442" s="3">
        <f t="shared" si="295"/>
        <v>0.75742586553150004</v>
      </c>
    </row>
    <row r="9443" spans="1:11" x14ac:dyDescent="0.2">
      <c r="A9443" s="1">
        <v>45854.6875</v>
      </c>
      <c r="B9443">
        <v>0.16225102</v>
      </c>
      <c r="C9443">
        <v>2.8839999999999999</v>
      </c>
      <c r="E9443">
        <v>0</v>
      </c>
      <c r="F9443">
        <f t="shared" si="294"/>
        <v>2.7217489800000001</v>
      </c>
      <c r="G9443">
        <v>1</v>
      </c>
      <c r="H9443">
        <f>E9443*$N$8</f>
        <v>0</v>
      </c>
      <c r="I9443">
        <f xml:space="preserve"> C9443 * IF( G9443 = 2, $N$7, $N$6 )</f>
        <v>1.1452363999999999</v>
      </c>
      <c r="J9443">
        <f xml:space="preserve"> MAX( (C9443 - B9443) * IF( G9443 = 2, $N$7, $N$6 ), 0 )</f>
        <v>1.0808065199580001</v>
      </c>
      <c r="K9443" s="3">
        <f t="shared" si="295"/>
        <v>1.0808065199580001</v>
      </c>
    </row>
    <row r="9444" spans="1:11" x14ac:dyDescent="0.2">
      <c r="A9444" s="1">
        <v>45854.708333333336</v>
      </c>
      <c r="B9444">
        <v>8.1125509999999998E-2</v>
      </c>
      <c r="C9444">
        <v>3.2810000000000001</v>
      </c>
      <c r="E9444">
        <v>0</v>
      </c>
      <c r="F9444">
        <f t="shared" si="294"/>
        <v>3.19987449</v>
      </c>
      <c r="G9444">
        <v>1</v>
      </c>
      <c r="H9444">
        <f>E9444*$N$8</f>
        <v>0</v>
      </c>
      <c r="I9444">
        <f xml:space="preserve"> C9444 * IF( G9444 = 2, $N$7, $N$6 )</f>
        <v>1.3028851000000001</v>
      </c>
      <c r="J9444">
        <f xml:space="preserve"> MAX( (C9444 - B9444) * IF( G9444 = 2, $N$7, $N$6 ), 0 )</f>
        <v>1.270670159979</v>
      </c>
      <c r="K9444" s="3">
        <f t="shared" si="295"/>
        <v>1.270670159979</v>
      </c>
    </row>
    <row r="9445" spans="1:11" x14ac:dyDescent="0.2">
      <c r="A9445" s="1">
        <v>45854.729166666664</v>
      </c>
      <c r="B9445">
        <v>0</v>
      </c>
      <c r="C9445">
        <v>2.3079999999999998</v>
      </c>
      <c r="E9445">
        <v>0</v>
      </c>
      <c r="F9445">
        <f t="shared" si="294"/>
        <v>2.3079999999999998</v>
      </c>
      <c r="G9445">
        <v>1</v>
      </c>
      <c r="H9445">
        <f>E9445*$N$8</f>
        <v>0</v>
      </c>
      <c r="I9445">
        <f xml:space="preserve"> C9445 * IF( G9445 = 2, $N$7, $N$6 )</f>
        <v>0.91650679999999995</v>
      </c>
      <c r="J9445">
        <f xml:space="preserve"> MAX( (C9445 - B9445) * IF( G9445 = 2, $N$7, $N$6 ), 0 )</f>
        <v>0.91650679999999995</v>
      </c>
      <c r="K9445" s="3">
        <f t="shared" si="295"/>
        <v>0.91650679999999995</v>
      </c>
    </row>
    <row r="9446" spans="1:11" x14ac:dyDescent="0.2">
      <c r="A9446" s="1">
        <v>45854.75</v>
      </c>
      <c r="B9446">
        <v>0</v>
      </c>
      <c r="C9446">
        <v>0.90700000000000003</v>
      </c>
      <c r="E9446">
        <v>0</v>
      </c>
      <c r="F9446">
        <f t="shared" si="294"/>
        <v>0.90700000000000003</v>
      </c>
      <c r="G9446">
        <v>1</v>
      </c>
      <c r="H9446">
        <f>E9446*$N$8</f>
        <v>0</v>
      </c>
      <c r="I9446">
        <f xml:space="preserve"> C9446 * IF( G9446 = 2, $N$7, $N$6 )</f>
        <v>0.36016970000000004</v>
      </c>
      <c r="J9446">
        <f xml:space="preserve"> MAX( (C9446 - B9446) * IF( G9446 = 2, $N$7, $N$6 ), 0 )</f>
        <v>0.36016970000000004</v>
      </c>
      <c r="K9446" s="3">
        <f t="shared" si="295"/>
        <v>0.36016970000000004</v>
      </c>
    </row>
    <row r="9447" spans="1:11" x14ac:dyDescent="0.2">
      <c r="A9447" s="1">
        <v>45854.770833333336</v>
      </c>
      <c r="B9447">
        <v>0</v>
      </c>
      <c r="C9447">
        <v>0.50800000000000001</v>
      </c>
      <c r="E9447">
        <v>0</v>
      </c>
      <c r="F9447">
        <f t="shared" si="294"/>
        <v>0.50800000000000001</v>
      </c>
      <c r="G9447">
        <v>1</v>
      </c>
      <c r="H9447">
        <f>E9447*$N$8</f>
        <v>0</v>
      </c>
      <c r="I9447">
        <f xml:space="preserve"> C9447 * IF( G9447 = 2, $N$7, $N$6 )</f>
        <v>0.20172680000000001</v>
      </c>
      <c r="J9447">
        <f xml:space="preserve"> MAX( (C9447 - B9447) * IF( G9447 = 2, $N$7, $N$6 ), 0 )</f>
        <v>0.20172680000000001</v>
      </c>
      <c r="K9447" s="3">
        <f t="shared" si="295"/>
        <v>0.20172680000000001</v>
      </c>
    </row>
    <row r="9448" spans="1:11" x14ac:dyDescent="0.2">
      <c r="A9448" s="1">
        <v>45854.791666666664</v>
      </c>
      <c r="B9448">
        <v>0</v>
      </c>
      <c r="C9448">
        <v>0.56299999999999994</v>
      </c>
      <c r="E9448">
        <v>0</v>
      </c>
      <c r="F9448">
        <f t="shared" si="294"/>
        <v>0.56299999999999994</v>
      </c>
      <c r="G9448">
        <v>1</v>
      </c>
      <c r="H9448">
        <f>E9448*$N$8</f>
        <v>0</v>
      </c>
      <c r="I9448">
        <f xml:space="preserve"> C9448 * IF( G9448 = 2, $N$7, $N$6 )</f>
        <v>0.2235673</v>
      </c>
      <c r="J9448">
        <f xml:space="preserve"> MAX( (C9448 - B9448) * IF( G9448 = 2, $N$7, $N$6 ), 0 )</f>
        <v>0.2235673</v>
      </c>
      <c r="K9448" s="3">
        <f t="shared" si="295"/>
        <v>0.2235673</v>
      </c>
    </row>
    <row r="9449" spans="1:11" x14ac:dyDescent="0.2">
      <c r="A9449" s="1">
        <v>45854.8125</v>
      </c>
      <c r="B9449">
        <v>0</v>
      </c>
      <c r="C9449">
        <v>0.53100000000000003</v>
      </c>
      <c r="E9449">
        <v>0</v>
      </c>
      <c r="F9449">
        <f t="shared" si="294"/>
        <v>0.53100000000000003</v>
      </c>
      <c r="G9449">
        <v>1</v>
      </c>
      <c r="H9449">
        <f>E9449*$N$8</f>
        <v>0</v>
      </c>
      <c r="I9449">
        <f xml:space="preserve"> C9449 * IF( G9449 = 2, $N$7, $N$6 )</f>
        <v>0.21086010000000002</v>
      </c>
      <c r="J9449">
        <f xml:space="preserve"> MAX( (C9449 - B9449) * IF( G9449 = 2, $N$7, $N$6 ), 0 )</f>
        <v>0.21086010000000002</v>
      </c>
      <c r="K9449" s="3">
        <f t="shared" si="295"/>
        <v>0.21086010000000002</v>
      </c>
    </row>
    <row r="9450" spans="1:11" x14ac:dyDescent="0.2">
      <c r="A9450" s="1">
        <v>45854.833333333336</v>
      </c>
      <c r="B9450">
        <v>0</v>
      </c>
      <c r="C9450">
        <v>0.50900000000000001</v>
      </c>
      <c r="E9450">
        <v>0</v>
      </c>
      <c r="F9450">
        <f t="shared" si="294"/>
        <v>0.50900000000000001</v>
      </c>
      <c r="G9450">
        <v>1</v>
      </c>
      <c r="H9450">
        <f>E9450*$N$8</f>
        <v>0</v>
      </c>
      <c r="I9450">
        <f xml:space="preserve"> C9450 * IF( G9450 = 2, $N$7, $N$6 )</f>
        <v>0.2021239</v>
      </c>
      <c r="J9450">
        <f xml:space="preserve"> MAX( (C9450 - B9450) * IF( G9450 = 2, $N$7, $N$6 ), 0 )</f>
        <v>0.2021239</v>
      </c>
      <c r="K9450" s="3">
        <f t="shared" si="295"/>
        <v>0.2021239</v>
      </c>
    </row>
    <row r="9451" spans="1:11" x14ac:dyDescent="0.2">
      <c r="A9451" s="1">
        <v>45854.854166666664</v>
      </c>
      <c r="B9451">
        <v>0</v>
      </c>
      <c r="C9451">
        <v>0.59</v>
      </c>
      <c r="E9451">
        <v>0</v>
      </c>
      <c r="F9451">
        <f t="shared" si="294"/>
        <v>0.59</v>
      </c>
      <c r="G9451">
        <v>1</v>
      </c>
      <c r="H9451">
        <f>E9451*$N$8</f>
        <v>0</v>
      </c>
      <c r="I9451">
        <f xml:space="preserve"> C9451 * IF( G9451 = 2, $N$7, $N$6 )</f>
        <v>0.234289</v>
      </c>
      <c r="J9451">
        <f xml:space="preserve"> MAX( (C9451 - B9451) * IF( G9451 = 2, $N$7, $N$6 ), 0 )</f>
        <v>0.234289</v>
      </c>
      <c r="K9451" s="3">
        <f t="shared" si="295"/>
        <v>0.234289</v>
      </c>
    </row>
    <row r="9452" spans="1:11" x14ac:dyDescent="0.2">
      <c r="A9452" s="1">
        <v>45854.875</v>
      </c>
      <c r="B9452">
        <v>0</v>
      </c>
      <c r="C9452">
        <v>0.47799999999999998</v>
      </c>
      <c r="E9452">
        <v>0</v>
      </c>
      <c r="F9452">
        <f t="shared" si="294"/>
        <v>0.47799999999999998</v>
      </c>
      <c r="G9452">
        <v>2</v>
      </c>
      <c r="H9452">
        <f>E9452*$N$8</f>
        <v>0</v>
      </c>
      <c r="I9452">
        <f xml:space="preserve"> C9452 * IF( G9452 = 2, $N$7, $N$6 )</f>
        <v>6.4673400000000006E-2</v>
      </c>
      <c r="J9452">
        <f xml:space="preserve"> MAX( (C9452 - B9452) * IF( G9452 = 2, $N$7, $N$6 ), 0 )</f>
        <v>6.4673400000000006E-2</v>
      </c>
      <c r="K9452" s="3">
        <f t="shared" si="295"/>
        <v>6.4673400000000006E-2</v>
      </c>
    </row>
    <row r="9453" spans="1:11" x14ac:dyDescent="0.2">
      <c r="A9453" s="1">
        <v>45854.895833333336</v>
      </c>
      <c r="B9453">
        <v>0</v>
      </c>
      <c r="C9453">
        <v>0.60199999999999998</v>
      </c>
      <c r="E9453">
        <v>0</v>
      </c>
      <c r="F9453">
        <f t="shared" si="294"/>
        <v>0.60199999999999998</v>
      </c>
      <c r="G9453">
        <v>2</v>
      </c>
      <c r="H9453">
        <f>E9453*$N$8</f>
        <v>0</v>
      </c>
      <c r="I9453">
        <f xml:space="preserve"> C9453 * IF( G9453 = 2, $N$7, $N$6 )</f>
        <v>8.1450599999999998E-2</v>
      </c>
      <c r="J9453">
        <f xml:space="preserve"> MAX( (C9453 - B9453) * IF( G9453 = 2, $N$7, $N$6 ), 0 )</f>
        <v>8.1450599999999998E-2</v>
      </c>
      <c r="K9453" s="3">
        <f t="shared" si="295"/>
        <v>8.1450599999999998E-2</v>
      </c>
    </row>
    <row r="9454" spans="1:11" x14ac:dyDescent="0.2">
      <c r="A9454" s="1">
        <v>45854.916666666664</v>
      </c>
      <c r="B9454">
        <v>0</v>
      </c>
      <c r="C9454">
        <v>0.55700000000000005</v>
      </c>
      <c r="E9454">
        <v>0</v>
      </c>
      <c r="F9454">
        <f t="shared" si="294"/>
        <v>0.55700000000000005</v>
      </c>
      <c r="G9454">
        <v>2</v>
      </c>
      <c r="H9454">
        <f>E9454*$N$8</f>
        <v>0</v>
      </c>
      <c r="I9454">
        <f xml:space="preserve"> C9454 * IF( G9454 = 2, $N$7, $N$6 )</f>
        <v>7.5362100000000015E-2</v>
      </c>
      <c r="J9454">
        <f xml:space="preserve"> MAX( (C9454 - B9454) * IF( G9454 = 2, $N$7, $N$6 ), 0 )</f>
        <v>7.5362100000000015E-2</v>
      </c>
      <c r="K9454" s="3">
        <f t="shared" si="295"/>
        <v>7.5362100000000015E-2</v>
      </c>
    </row>
    <row r="9455" spans="1:11" x14ac:dyDescent="0.2">
      <c r="A9455" s="1">
        <v>45854.9375</v>
      </c>
      <c r="B9455">
        <v>0</v>
      </c>
      <c r="C9455">
        <v>0.47199999999999998</v>
      </c>
      <c r="E9455">
        <v>0</v>
      </c>
      <c r="F9455">
        <f t="shared" si="294"/>
        <v>0.47199999999999998</v>
      </c>
      <c r="G9455">
        <v>2</v>
      </c>
      <c r="H9455">
        <f>E9455*$N$8</f>
        <v>0</v>
      </c>
      <c r="I9455">
        <f xml:space="preserve"> C9455 * IF( G9455 = 2, $N$7, $N$6 )</f>
        <v>6.3861600000000004E-2</v>
      </c>
      <c r="J9455">
        <f xml:space="preserve"> MAX( (C9455 - B9455) * IF( G9455 = 2, $N$7, $N$6 ), 0 )</f>
        <v>6.3861600000000004E-2</v>
      </c>
      <c r="K9455" s="3">
        <f t="shared" si="295"/>
        <v>6.3861600000000004E-2</v>
      </c>
    </row>
    <row r="9456" spans="1:11" x14ac:dyDescent="0.2">
      <c r="A9456" s="1">
        <v>45854.958333333336</v>
      </c>
      <c r="B9456">
        <v>0</v>
      </c>
      <c r="C9456">
        <v>0.503</v>
      </c>
      <c r="E9456">
        <v>0</v>
      </c>
      <c r="F9456">
        <f t="shared" si="294"/>
        <v>0.503</v>
      </c>
      <c r="G9456">
        <v>2</v>
      </c>
      <c r="H9456">
        <f>E9456*$N$8</f>
        <v>0</v>
      </c>
      <c r="I9456">
        <f xml:space="preserve"> C9456 * IF( G9456 = 2, $N$7, $N$6 )</f>
        <v>6.8055900000000003E-2</v>
      </c>
      <c r="J9456">
        <f xml:space="preserve"> MAX( (C9456 - B9456) * IF( G9456 = 2, $N$7, $N$6 ), 0 )</f>
        <v>6.8055900000000003E-2</v>
      </c>
      <c r="K9456" s="3">
        <f t="shared" si="295"/>
        <v>6.8055900000000003E-2</v>
      </c>
    </row>
    <row r="9457" spans="1:11" x14ac:dyDescent="0.2">
      <c r="A9457" s="1">
        <v>45854.979166666664</v>
      </c>
      <c r="B9457">
        <v>0</v>
      </c>
      <c r="C9457">
        <v>0.44600000000000001</v>
      </c>
      <c r="E9457">
        <v>0</v>
      </c>
      <c r="F9457">
        <f t="shared" si="294"/>
        <v>0.44600000000000001</v>
      </c>
      <c r="G9457">
        <v>2</v>
      </c>
      <c r="H9457">
        <f>E9457*$N$8</f>
        <v>0</v>
      </c>
      <c r="I9457">
        <f xml:space="preserve"> C9457 * IF( G9457 = 2, $N$7, $N$6 )</f>
        <v>6.0343800000000003E-2</v>
      </c>
      <c r="J9457">
        <f xml:space="preserve"> MAX( (C9457 - B9457) * IF( G9457 = 2, $N$7, $N$6 ), 0 )</f>
        <v>6.0343800000000003E-2</v>
      </c>
      <c r="K9457" s="3">
        <f t="shared" si="295"/>
        <v>6.0343800000000003E-2</v>
      </c>
    </row>
    <row r="9458" spans="1:11" x14ac:dyDescent="0.2">
      <c r="A9458" s="1">
        <v>45855</v>
      </c>
      <c r="B9458">
        <v>0</v>
      </c>
      <c r="C9458">
        <v>0.38800000000000001</v>
      </c>
      <c r="E9458">
        <v>0</v>
      </c>
      <c r="F9458">
        <f t="shared" si="294"/>
        <v>0.38800000000000001</v>
      </c>
      <c r="G9458">
        <v>2</v>
      </c>
      <c r="H9458">
        <f>E9458*$N$8</f>
        <v>0</v>
      </c>
      <c r="I9458">
        <f xml:space="preserve"> C9458 * IF( G9458 = 2, $N$7, $N$6 )</f>
        <v>5.2496400000000006E-2</v>
      </c>
      <c r="J9458">
        <f xml:space="preserve"> MAX( (C9458 - B9458) * IF( G9458 = 2, $N$7, $N$6 ), 0 )</f>
        <v>5.2496400000000006E-2</v>
      </c>
      <c r="K9458" s="3">
        <f t="shared" si="295"/>
        <v>5.2496400000000006E-2</v>
      </c>
    </row>
    <row r="9459" spans="1:11" x14ac:dyDescent="0.2">
      <c r="A9459" s="1">
        <v>45855.020833333336</v>
      </c>
      <c r="B9459">
        <v>0</v>
      </c>
      <c r="C9459">
        <v>0.71499999999999997</v>
      </c>
      <c r="E9459">
        <v>0</v>
      </c>
      <c r="F9459">
        <f t="shared" si="294"/>
        <v>0.71499999999999997</v>
      </c>
      <c r="G9459">
        <v>2</v>
      </c>
      <c r="H9459">
        <f>E9459*$N$8</f>
        <v>0</v>
      </c>
      <c r="I9459">
        <f xml:space="preserve"> C9459 * IF( G9459 = 2, $N$7, $N$6 )</f>
        <v>9.6739499999999992E-2</v>
      </c>
      <c r="J9459">
        <f xml:space="preserve"> MAX( (C9459 - B9459) * IF( G9459 = 2, $N$7, $N$6 ), 0 )</f>
        <v>9.6739499999999992E-2</v>
      </c>
      <c r="K9459" s="3">
        <f t="shared" si="295"/>
        <v>9.6739499999999992E-2</v>
      </c>
    </row>
    <row r="9460" spans="1:11" x14ac:dyDescent="0.2">
      <c r="A9460" s="1">
        <v>45855.041666666664</v>
      </c>
      <c r="B9460">
        <v>0</v>
      </c>
      <c r="C9460">
        <v>0.71299999999999997</v>
      </c>
      <c r="E9460">
        <v>0</v>
      </c>
      <c r="F9460">
        <f t="shared" si="294"/>
        <v>0.71299999999999997</v>
      </c>
      <c r="G9460">
        <v>2</v>
      </c>
      <c r="H9460">
        <f>E9460*$N$8</f>
        <v>0</v>
      </c>
      <c r="I9460">
        <f xml:space="preserve"> C9460 * IF( G9460 = 2, $N$7, $N$6 )</f>
        <v>9.6468899999999996E-2</v>
      </c>
      <c r="J9460">
        <f xml:space="preserve"> MAX( (C9460 - B9460) * IF( G9460 = 2, $N$7, $N$6 ), 0 )</f>
        <v>9.6468899999999996E-2</v>
      </c>
      <c r="K9460" s="3">
        <f t="shared" si="295"/>
        <v>9.6468899999999996E-2</v>
      </c>
    </row>
    <row r="9461" spans="1:11" x14ac:dyDescent="0.2">
      <c r="A9461" s="1">
        <v>45855.0625</v>
      </c>
      <c r="B9461">
        <v>0</v>
      </c>
      <c r="C9461">
        <v>2.0089999999999999</v>
      </c>
      <c r="E9461">
        <v>0</v>
      </c>
      <c r="F9461">
        <f t="shared" si="294"/>
        <v>2.0089999999999999</v>
      </c>
      <c r="G9461">
        <v>2</v>
      </c>
      <c r="H9461">
        <f>E9461*$N$8</f>
        <v>0</v>
      </c>
      <c r="I9461">
        <f xml:space="preserve"> C9461 * IF( G9461 = 2, $N$7, $N$6 )</f>
        <v>0.2718177</v>
      </c>
      <c r="J9461">
        <f xml:space="preserve"> MAX( (C9461 - B9461) * IF( G9461 = 2, $N$7, $N$6 ), 0 )</f>
        <v>0.2718177</v>
      </c>
      <c r="K9461" s="3">
        <f t="shared" si="295"/>
        <v>0.2718177</v>
      </c>
    </row>
    <row r="9462" spans="1:11" x14ac:dyDescent="0.2">
      <c r="A9462" s="1">
        <v>45855.083333333336</v>
      </c>
      <c r="B9462">
        <v>0</v>
      </c>
      <c r="C9462">
        <v>1.6140000000000001</v>
      </c>
      <c r="E9462">
        <v>0</v>
      </c>
      <c r="F9462">
        <f t="shared" si="294"/>
        <v>1.6140000000000001</v>
      </c>
      <c r="G9462">
        <v>2</v>
      </c>
      <c r="H9462">
        <f>E9462*$N$8</f>
        <v>0</v>
      </c>
      <c r="I9462">
        <f xml:space="preserve"> C9462 * IF( G9462 = 2, $N$7, $N$6 )</f>
        <v>0.21837420000000002</v>
      </c>
      <c r="J9462">
        <f xml:space="preserve"> MAX( (C9462 - B9462) * IF( G9462 = 2, $N$7, $N$6 ), 0 )</f>
        <v>0.21837420000000002</v>
      </c>
      <c r="K9462" s="3">
        <f t="shared" si="295"/>
        <v>0.21837420000000002</v>
      </c>
    </row>
    <row r="9463" spans="1:11" x14ac:dyDescent="0.2">
      <c r="A9463" s="1">
        <v>45855.104166666664</v>
      </c>
      <c r="B9463">
        <v>0</v>
      </c>
      <c r="C9463">
        <v>0.56399999999999995</v>
      </c>
      <c r="E9463">
        <v>0</v>
      </c>
      <c r="F9463">
        <f t="shared" si="294"/>
        <v>0.56399999999999995</v>
      </c>
      <c r="G9463">
        <v>2</v>
      </c>
      <c r="H9463">
        <f>E9463*$N$8</f>
        <v>0</v>
      </c>
      <c r="I9463">
        <f xml:space="preserve"> C9463 * IF( G9463 = 2, $N$7, $N$6 )</f>
        <v>7.6309199999999994E-2</v>
      </c>
      <c r="J9463">
        <f xml:space="preserve"> MAX( (C9463 - B9463) * IF( G9463 = 2, $N$7, $N$6 ), 0 )</f>
        <v>7.6309199999999994E-2</v>
      </c>
      <c r="K9463" s="3">
        <f t="shared" si="295"/>
        <v>7.6309199999999994E-2</v>
      </c>
    </row>
    <row r="9464" spans="1:11" x14ac:dyDescent="0.2">
      <c r="A9464" s="1">
        <v>45855.125</v>
      </c>
      <c r="B9464">
        <v>0</v>
      </c>
      <c r="C9464">
        <v>0.45500000000000002</v>
      </c>
      <c r="E9464">
        <v>0</v>
      </c>
      <c r="F9464">
        <f t="shared" si="294"/>
        <v>0.45500000000000002</v>
      </c>
      <c r="G9464">
        <v>2</v>
      </c>
      <c r="H9464">
        <f>E9464*$N$8</f>
        <v>0</v>
      </c>
      <c r="I9464">
        <f xml:space="preserve"> C9464 * IF( G9464 = 2, $N$7, $N$6 )</f>
        <v>6.1561500000000005E-2</v>
      </c>
      <c r="J9464">
        <f xml:space="preserve"> MAX( (C9464 - B9464) * IF( G9464 = 2, $N$7, $N$6 ), 0 )</f>
        <v>6.1561500000000005E-2</v>
      </c>
      <c r="K9464" s="3">
        <f t="shared" si="295"/>
        <v>6.1561500000000005E-2</v>
      </c>
    </row>
    <row r="9465" spans="1:11" x14ac:dyDescent="0.2">
      <c r="A9465" s="1">
        <v>45855.145833333336</v>
      </c>
      <c r="B9465">
        <v>0</v>
      </c>
      <c r="C9465">
        <v>0.52400000000000002</v>
      </c>
      <c r="E9465">
        <v>0</v>
      </c>
      <c r="F9465">
        <f t="shared" si="294"/>
        <v>0.52400000000000002</v>
      </c>
      <c r="G9465">
        <v>2</v>
      </c>
      <c r="H9465">
        <f>E9465*$N$8</f>
        <v>0</v>
      </c>
      <c r="I9465">
        <f xml:space="preserve"> C9465 * IF( G9465 = 2, $N$7, $N$6 )</f>
        <v>7.0897200000000007E-2</v>
      </c>
      <c r="J9465">
        <f xml:space="preserve"> MAX( (C9465 - B9465) * IF( G9465 = 2, $N$7, $N$6 ), 0 )</f>
        <v>7.0897200000000007E-2</v>
      </c>
      <c r="K9465" s="3">
        <f t="shared" si="295"/>
        <v>7.0897200000000007E-2</v>
      </c>
    </row>
    <row r="9466" spans="1:11" x14ac:dyDescent="0.2">
      <c r="A9466" s="1">
        <v>45855.166666666664</v>
      </c>
      <c r="B9466">
        <v>0</v>
      </c>
      <c r="C9466">
        <v>0.48599999999999999</v>
      </c>
      <c r="E9466">
        <v>0</v>
      </c>
      <c r="F9466">
        <f t="shared" si="294"/>
        <v>0.48599999999999999</v>
      </c>
      <c r="G9466">
        <v>2</v>
      </c>
      <c r="H9466">
        <f>E9466*$N$8</f>
        <v>0</v>
      </c>
      <c r="I9466">
        <f xml:space="preserve"> C9466 * IF( G9466 = 2, $N$7, $N$6 )</f>
        <v>6.5755800000000003E-2</v>
      </c>
      <c r="J9466">
        <f xml:space="preserve"> MAX( (C9466 - B9466) * IF( G9466 = 2, $N$7, $N$6 ), 0 )</f>
        <v>6.5755800000000003E-2</v>
      </c>
      <c r="K9466" s="3">
        <f t="shared" si="295"/>
        <v>6.5755800000000003E-2</v>
      </c>
    </row>
    <row r="9467" spans="1:11" x14ac:dyDescent="0.2">
      <c r="A9467" s="1">
        <v>45855.1875</v>
      </c>
      <c r="B9467">
        <v>0</v>
      </c>
      <c r="C9467">
        <v>0.46600000000000003</v>
      </c>
      <c r="E9467">
        <v>0</v>
      </c>
      <c r="F9467">
        <f t="shared" si="294"/>
        <v>0.46600000000000003</v>
      </c>
      <c r="G9467">
        <v>2</v>
      </c>
      <c r="H9467">
        <f>E9467*$N$8</f>
        <v>0</v>
      </c>
      <c r="I9467">
        <f xml:space="preserve"> C9467 * IF( G9467 = 2, $N$7, $N$6 )</f>
        <v>6.3049800000000003E-2</v>
      </c>
      <c r="J9467">
        <f xml:space="preserve"> MAX( (C9467 - B9467) * IF( G9467 = 2, $N$7, $N$6 ), 0 )</f>
        <v>6.3049800000000003E-2</v>
      </c>
      <c r="K9467" s="3">
        <f t="shared" si="295"/>
        <v>6.3049800000000003E-2</v>
      </c>
    </row>
    <row r="9468" spans="1:11" x14ac:dyDescent="0.2">
      <c r="A9468" s="1">
        <v>45855.208333333336</v>
      </c>
      <c r="B9468">
        <v>0</v>
      </c>
      <c r="C9468">
        <v>0.46</v>
      </c>
      <c r="E9468">
        <v>0</v>
      </c>
      <c r="F9468">
        <f t="shared" si="294"/>
        <v>0.46</v>
      </c>
      <c r="G9468">
        <v>2</v>
      </c>
      <c r="H9468">
        <f>E9468*$N$8</f>
        <v>0</v>
      </c>
      <c r="I9468">
        <f xml:space="preserve"> C9468 * IF( G9468 = 2, $N$7, $N$6 )</f>
        <v>6.2238000000000002E-2</v>
      </c>
      <c r="J9468">
        <f xml:space="preserve"> MAX( (C9468 - B9468) * IF( G9468 = 2, $N$7, $N$6 ), 0 )</f>
        <v>6.2238000000000002E-2</v>
      </c>
      <c r="K9468" s="3">
        <f t="shared" si="295"/>
        <v>6.2238000000000002E-2</v>
      </c>
    </row>
    <row r="9469" spans="1:11" x14ac:dyDescent="0.2">
      <c r="A9469" s="1">
        <v>45855.229166666664</v>
      </c>
      <c r="B9469">
        <v>0</v>
      </c>
      <c r="C9469">
        <v>0.63800000000000001</v>
      </c>
      <c r="E9469">
        <v>0</v>
      </c>
      <c r="F9469">
        <f t="shared" si="294"/>
        <v>0.63800000000000001</v>
      </c>
      <c r="G9469">
        <v>2</v>
      </c>
      <c r="H9469">
        <f>E9469*$N$8</f>
        <v>0</v>
      </c>
      <c r="I9469">
        <f xml:space="preserve"> C9469 * IF( G9469 = 2, $N$7, $N$6 )</f>
        <v>8.6321400000000006E-2</v>
      </c>
      <c r="J9469">
        <f xml:space="preserve"> MAX( (C9469 - B9469) * IF( G9469 = 2, $N$7, $N$6 ), 0 )</f>
        <v>8.6321400000000006E-2</v>
      </c>
      <c r="K9469" s="3">
        <f t="shared" si="295"/>
        <v>8.6321400000000006E-2</v>
      </c>
    </row>
    <row r="9470" spans="1:11" x14ac:dyDescent="0.2">
      <c r="A9470" s="1">
        <v>45855.25</v>
      </c>
      <c r="B9470">
        <v>0</v>
      </c>
      <c r="C9470">
        <v>0.435</v>
      </c>
      <c r="E9470">
        <v>0</v>
      </c>
      <c r="F9470">
        <f t="shared" si="294"/>
        <v>0.435</v>
      </c>
      <c r="G9470">
        <v>2</v>
      </c>
      <c r="H9470">
        <f>E9470*$N$8</f>
        <v>0</v>
      </c>
      <c r="I9470">
        <f xml:space="preserve"> C9470 * IF( G9470 = 2, $N$7, $N$6 )</f>
        <v>5.8855499999999998E-2</v>
      </c>
      <c r="J9470">
        <f xml:space="preserve"> MAX( (C9470 - B9470) * IF( G9470 = 2, $N$7, $N$6 ), 0 )</f>
        <v>5.8855499999999998E-2</v>
      </c>
      <c r="K9470" s="3">
        <f t="shared" si="295"/>
        <v>5.8855499999999998E-2</v>
      </c>
    </row>
    <row r="9471" spans="1:11" x14ac:dyDescent="0.2">
      <c r="A9471" s="1">
        <v>45855.270833333336</v>
      </c>
      <c r="B9471">
        <v>0</v>
      </c>
      <c r="C9471">
        <v>0.47099999999999997</v>
      </c>
      <c r="E9471">
        <v>0</v>
      </c>
      <c r="F9471">
        <f t="shared" si="294"/>
        <v>0.47099999999999997</v>
      </c>
      <c r="G9471">
        <v>2</v>
      </c>
      <c r="H9471">
        <f>E9471*$N$8</f>
        <v>0</v>
      </c>
      <c r="I9471">
        <f xml:space="preserve"> C9471 * IF( G9471 = 2, $N$7, $N$6 )</f>
        <v>6.37263E-2</v>
      </c>
      <c r="J9471">
        <f xml:space="preserve"> MAX( (C9471 - B9471) * IF( G9471 = 2, $N$7, $N$6 ), 0 )</f>
        <v>6.37263E-2</v>
      </c>
      <c r="K9471" s="3">
        <f t="shared" si="295"/>
        <v>6.37263E-2</v>
      </c>
    </row>
    <row r="9472" spans="1:11" x14ac:dyDescent="0.2">
      <c r="A9472" s="1">
        <v>45855.291666666664</v>
      </c>
      <c r="B9472">
        <v>0</v>
      </c>
      <c r="C9472">
        <v>0.50700000000000001</v>
      </c>
      <c r="E9472">
        <v>0</v>
      </c>
      <c r="F9472">
        <f t="shared" si="294"/>
        <v>0.50700000000000001</v>
      </c>
      <c r="G9472">
        <v>2</v>
      </c>
      <c r="H9472">
        <f>E9472*$N$8</f>
        <v>0</v>
      </c>
      <c r="I9472">
        <f xml:space="preserve"> C9472 * IF( G9472 = 2, $N$7, $N$6 )</f>
        <v>6.8597100000000008E-2</v>
      </c>
      <c r="J9472">
        <f xml:space="preserve"> MAX( (C9472 - B9472) * IF( G9472 = 2, $N$7, $N$6 ), 0 )</f>
        <v>6.8597100000000008E-2</v>
      </c>
      <c r="K9472" s="3">
        <f t="shared" si="295"/>
        <v>6.8597100000000008E-2</v>
      </c>
    </row>
    <row r="9473" spans="1:11" x14ac:dyDescent="0.2">
      <c r="A9473" s="1">
        <v>45855.3125</v>
      </c>
      <c r="B9473">
        <v>0</v>
      </c>
      <c r="C9473">
        <v>0.53900000000000003</v>
      </c>
      <c r="E9473">
        <v>0</v>
      </c>
      <c r="F9473">
        <f t="shared" si="294"/>
        <v>0.53900000000000003</v>
      </c>
      <c r="G9473">
        <v>2</v>
      </c>
      <c r="H9473">
        <f>E9473*$N$8</f>
        <v>0</v>
      </c>
      <c r="I9473">
        <f xml:space="preserve"> C9473 * IF( G9473 = 2, $N$7, $N$6 )</f>
        <v>7.2926700000000011E-2</v>
      </c>
      <c r="J9473">
        <f xml:space="preserve"> MAX( (C9473 - B9473) * IF( G9473 = 2, $N$7, $N$6 ), 0 )</f>
        <v>7.2926700000000011E-2</v>
      </c>
      <c r="K9473" s="3">
        <f t="shared" si="295"/>
        <v>7.2926700000000011E-2</v>
      </c>
    </row>
    <row r="9474" spans="1:11" x14ac:dyDescent="0.2">
      <c r="A9474" s="1">
        <v>45855.333333333336</v>
      </c>
      <c r="B9474">
        <v>0.22494319199999999</v>
      </c>
      <c r="C9474">
        <v>0.46400000000000002</v>
      </c>
      <c r="E9474">
        <v>0</v>
      </c>
      <c r="F9474">
        <f t="shared" si="294"/>
        <v>0.23905680800000004</v>
      </c>
      <c r="G9474">
        <v>2</v>
      </c>
      <c r="H9474">
        <f>E9474*$N$8</f>
        <v>0</v>
      </c>
      <c r="I9474">
        <f xml:space="preserve"> C9474 * IF( G9474 = 2, $N$7, $N$6 )</f>
        <v>6.2779200000000007E-2</v>
      </c>
      <c r="J9474">
        <f xml:space="preserve"> MAX( (C9474 - B9474) * IF( G9474 = 2, $N$7, $N$6 ), 0 )</f>
        <v>3.2344386122400003E-2</v>
      </c>
      <c r="K9474" s="3">
        <f t="shared" si="295"/>
        <v>3.2344386122400003E-2</v>
      </c>
    </row>
    <row r="9475" spans="1:11" x14ac:dyDescent="0.2">
      <c r="A9475" s="1">
        <v>45855.354166666664</v>
      </c>
      <c r="B9475">
        <v>0.449886385</v>
      </c>
      <c r="C9475">
        <v>0.53300000000000003</v>
      </c>
      <c r="E9475">
        <v>4.0000000000000001E-3</v>
      </c>
      <c r="F9475">
        <f t="shared" ref="F9475:F9538" si="296">MAX(C9475-B9475,0)</f>
        <v>8.311361500000003E-2</v>
      </c>
      <c r="G9475">
        <v>2</v>
      </c>
      <c r="H9475">
        <f>E9475*$N$8</f>
        <v>1.3200000000000001E-4</v>
      </c>
      <c r="I9475">
        <f xml:space="preserve"> C9475 * IF( G9475 = 2, $N$7, $N$6 )</f>
        <v>7.211490000000001E-2</v>
      </c>
      <c r="J9475">
        <f xml:space="preserve"> MAX( (C9475 - B9475) * IF( G9475 = 2, $N$7, $N$6 ), 0 )</f>
        <v>1.1245272109500005E-2</v>
      </c>
      <c r="K9475" s="3">
        <f t="shared" ref="K9475:K9538" si="297">(C9475-B9475)*IF(G9475=2,$N$7,$N$6)</f>
        <v>1.1245272109500005E-2</v>
      </c>
    </row>
    <row r="9476" spans="1:11" x14ac:dyDescent="0.2">
      <c r="A9476" s="1">
        <v>45855.375</v>
      </c>
      <c r="B9476">
        <v>0.68416830100000003</v>
      </c>
      <c r="C9476">
        <v>1.304</v>
      </c>
      <c r="E9476">
        <v>1.4999999999999999E-2</v>
      </c>
      <c r="F9476">
        <f t="shared" si="296"/>
        <v>0.61983169900000001</v>
      </c>
      <c r="G9476">
        <v>2</v>
      </c>
      <c r="H9476">
        <f>E9476*$N$8</f>
        <v>4.95E-4</v>
      </c>
      <c r="I9476">
        <f xml:space="preserve"> C9476 * IF( G9476 = 2, $N$7, $N$6 )</f>
        <v>0.17643120000000001</v>
      </c>
      <c r="J9476">
        <f xml:space="preserve"> MAX( (C9476 - B9476) * IF( G9476 = 2, $N$7, $N$6 ), 0 )</f>
        <v>8.3863228874700005E-2</v>
      </c>
      <c r="K9476" s="3">
        <f t="shared" si="297"/>
        <v>8.3863228874700005E-2</v>
      </c>
    </row>
    <row r="9477" spans="1:11" x14ac:dyDescent="0.2">
      <c r="A9477" s="1">
        <v>45855.395833333336</v>
      </c>
      <c r="B9477">
        <v>0.91845021699999996</v>
      </c>
      <c r="C9477">
        <v>2.6909999999999998</v>
      </c>
      <c r="E9477">
        <v>0</v>
      </c>
      <c r="F9477">
        <f t="shared" si="296"/>
        <v>1.7725497829999999</v>
      </c>
      <c r="G9477">
        <v>2</v>
      </c>
      <c r="H9477">
        <f>E9477*$N$8</f>
        <v>0</v>
      </c>
      <c r="I9477">
        <f xml:space="preserve"> C9477 * IF( G9477 = 2, $N$7, $N$6 )</f>
        <v>0.36409229999999998</v>
      </c>
      <c r="J9477">
        <f xml:space="preserve"> MAX( (C9477 - B9477) * IF( G9477 = 2, $N$7, $N$6 ), 0 )</f>
        <v>0.23982598563989999</v>
      </c>
      <c r="K9477" s="3">
        <f t="shared" si="297"/>
        <v>0.23982598563989999</v>
      </c>
    </row>
    <row r="9478" spans="1:11" x14ac:dyDescent="0.2">
      <c r="A9478" s="1">
        <v>45855.416666666664</v>
      </c>
      <c r="B9478">
        <v>0.93024997899999995</v>
      </c>
      <c r="C9478">
        <v>1.724</v>
      </c>
      <c r="E9478">
        <v>0</v>
      </c>
      <c r="F9478">
        <f t="shared" si="296"/>
        <v>0.79375002100000003</v>
      </c>
      <c r="G9478">
        <v>2</v>
      </c>
      <c r="H9478">
        <f>E9478*$N$8</f>
        <v>0</v>
      </c>
      <c r="I9478">
        <f xml:space="preserve"> C9478 * IF( G9478 = 2, $N$7, $N$6 )</f>
        <v>0.2332572</v>
      </c>
      <c r="J9478">
        <f xml:space="preserve"> MAX( (C9478 - B9478) * IF( G9478 = 2, $N$7, $N$6 ), 0 )</f>
        <v>0.1073943778413</v>
      </c>
      <c r="K9478" s="3">
        <f t="shared" si="297"/>
        <v>0.1073943778413</v>
      </c>
    </row>
    <row r="9479" spans="1:11" x14ac:dyDescent="0.2">
      <c r="A9479" s="1">
        <v>45855.4375</v>
      </c>
      <c r="B9479">
        <v>0.94204974200000002</v>
      </c>
      <c r="C9479">
        <v>1.472</v>
      </c>
      <c r="E9479">
        <v>0</v>
      </c>
      <c r="F9479">
        <f t="shared" si="296"/>
        <v>0.52995025799999995</v>
      </c>
      <c r="G9479">
        <v>2</v>
      </c>
      <c r="H9479">
        <f>E9479*$N$8</f>
        <v>0</v>
      </c>
      <c r="I9479">
        <f xml:space="preserve"> C9479 * IF( G9479 = 2, $N$7, $N$6 )</f>
        <v>0.19916159999999999</v>
      </c>
      <c r="J9479">
        <f xml:space="preserve"> MAX( (C9479 - B9479) * IF( G9479 = 2, $N$7, $N$6 ), 0 )</f>
        <v>7.1702269907400001E-2</v>
      </c>
      <c r="K9479" s="3">
        <f t="shared" si="297"/>
        <v>7.1702269907400001E-2</v>
      </c>
    </row>
    <row r="9480" spans="1:11" x14ac:dyDescent="0.2">
      <c r="A9480" s="1">
        <v>45855.458333333336</v>
      </c>
      <c r="B9480">
        <v>0.86174211999999994</v>
      </c>
      <c r="C9480">
        <v>1.3740000000000001</v>
      </c>
      <c r="E9480">
        <v>0</v>
      </c>
      <c r="F9480">
        <f t="shared" si="296"/>
        <v>0.51225788000000017</v>
      </c>
      <c r="G9480">
        <v>2</v>
      </c>
      <c r="H9480">
        <f>E9480*$N$8</f>
        <v>0</v>
      </c>
      <c r="I9480">
        <f xml:space="preserve"> C9480 * IF( G9480 = 2, $N$7, $N$6 )</f>
        <v>0.18590220000000002</v>
      </c>
      <c r="J9480">
        <f xml:space="preserve"> MAX( (C9480 - B9480) * IF( G9480 = 2, $N$7, $N$6 ), 0 )</f>
        <v>6.9308491164000022E-2</v>
      </c>
      <c r="K9480" s="3">
        <f t="shared" si="297"/>
        <v>6.9308491164000022E-2</v>
      </c>
    </row>
    <row r="9481" spans="1:11" x14ac:dyDescent="0.2">
      <c r="A9481" s="1">
        <v>45855.479166666664</v>
      </c>
      <c r="B9481">
        <v>0.78143449899999995</v>
      </c>
      <c r="C9481">
        <v>4.2999999999999997E-2</v>
      </c>
      <c r="E9481">
        <v>0.311</v>
      </c>
      <c r="F9481">
        <f t="shared" si="296"/>
        <v>0</v>
      </c>
      <c r="G9481">
        <v>2</v>
      </c>
      <c r="H9481">
        <f>E9481*$N$8</f>
        <v>1.0263000000000001E-2</v>
      </c>
      <c r="I9481">
        <f xml:space="preserve"> C9481 * IF( G9481 = 2, $N$7, $N$6 )</f>
        <v>5.8179E-3</v>
      </c>
      <c r="J9481">
        <f xml:space="preserve"> MAX( (C9481 - B9481) * IF( G9481 = 2, $N$7, $N$6 ), 0 )</f>
        <v>0</v>
      </c>
      <c r="K9481" s="3">
        <f t="shared" si="297"/>
        <v>-9.9910187714699991E-2</v>
      </c>
    </row>
    <row r="9482" spans="1:11" x14ac:dyDescent="0.2">
      <c r="A9482" s="1">
        <v>45855.5</v>
      </c>
      <c r="B9482">
        <v>0.87118508900000002</v>
      </c>
      <c r="C9482">
        <v>0.44600000000000001</v>
      </c>
      <c r="E9482">
        <v>0.129</v>
      </c>
      <c r="F9482">
        <f t="shared" si="296"/>
        <v>0</v>
      </c>
      <c r="G9482">
        <v>2</v>
      </c>
      <c r="H9482">
        <f>E9482*$N$8</f>
        <v>4.2570000000000004E-3</v>
      </c>
      <c r="I9482">
        <f xml:space="preserve"> C9482 * IF( G9482 = 2, $N$7, $N$6 )</f>
        <v>6.0343800000000003E-2</v>
      </c>
      <c r="J9482">
        <f xml:space="preserve"> MAX( (C9482 - B9482) * IF( G9482 = 2, $N$7, $N$6 ), 0 )</f>
        <v>0</v>
      </c>
      <c r="K9482" s="3">
        <f t="shared" si="297"/>
        <v>-5.7527542541700005E-2</v>
      </c>
    </row>
    <row r="9483" spans="1:11" x14ac:dyDescent="0.2">
      <c r="A9483" s="1">
        <v>45855.520833333336</v>
      </c>
      <c r="B9483">
        <v>0.96093567999999996</v>
      </c>
      <c r="C9483">
        <v>-0.14000000000000001</v>
      </c>
      <c r="E9483">
        <v>0.36299999999999999</v>
      </c>
      <c r="F9483">
        <f t="shared" si="296"/>
        <v>0</v>
      </c>
      <c r="G9483">
        <v>2</v>
      </c>
      <c r="H9483">
        <f>E9483*$N$8</f>
        <v>1.1979E-2</v>
      </c>
      <c r="I9483">
        <f xml:space="preserve"> C9483 * IF( G9483 = 2, $N$7, $N$6 )</f>
        <v>-1.8942000000000004E-2</v>
      </c>
      <c r="J9483">
        <f xml:space="preserve"> MAX( (C9483 - B9483) * IF( G9483 = 2, $N$7, $N$6 ), 0 )</f>
        <v>0</v>
      </c>
      <c r="K9483" s="3">
        <f t="shared" si="297"/>
        <v>-0.148956597504</v>
      </c>
    </row>
    <row r="9484" spans="1:11" x14ac:dyDescent="0.2">
      <c r="A9484" s="1">
        <v>45855.541666666664</v>
      </c>
      <c r="B9484">
        <v>1.006989712</v>
      </c>
      <c r="C9484">
        <v>-0.98199999999999998</v>
      </c>
      <c r="E9484">
        <v>1.0720000000000001</v>
      </c>
      <c r="F9484">
        <f t="shared" si="296"/>
        <v>0</v>
      </c>
      <c r="G9484">
        <v>2</v>
      </c>
      <c r="H9484">
        <f>E9484*$N$8</f>
        <v>3.5376000000000005E-2</v>
      </c>
      <c r="I9484">
        <f xml:space="preserve"> C9484 * IF( G9484 = 2, $N$7, $N$6 )</f>
        <v>-0.1328646</v>
      </c>
      <c r="J9484">
        <f xml:space="preserve"> MAX( (C9484 - B9484) * IF( G9484 = 2, $N$7, $N$6 ), 0 )</f>
        <v>0</v>
      </c>
      <c r="K9484" s="3">
        <f t="shared" si="297"/>
        <v>-0.26911030803359998</v>
      </c>
    </row>
    <row r="9485" spans="1:11" x14ac:dyDescent="0.2">
      <c r="A9485" s="1">
        <v>45855.5625</v>
      </c>
      <c r="B9485">
        <v>1.053043744</v>
      </c>
      <c r="C9485">
        <v>-1.2999999999999999E-2</v>
      </c>
      <c r="E9485">
        <v>0.437</v>
      </c>
      <c r="F9485">
        <f t="shared" si="296"/>
        <v>0</v>
      </c>
      <c r="G9485">
        <v>2</v>
      </c>
      <c r="H9485">
        <f>E9485*$N$8</f>
        <v>1.4421000000000002E-2</v>
      </c>
      <c r="I9485">
        <f xml:space="preserve"> C9485 * IF( G9485 = 2, $N$7, $N$6 )</f>
        <v>-1.7588999999999999E-3</v>
      </c>
      <c r="J9485">
        <f xml:space="preserve"> MAX( (C9485 - B9485) * IF( G9485 = 2, $N$7, $N$6 ), 0 )</f>
        <v>0</v>
      </c>
      <c r="K9485" s="3">
        <f t="shared" si="297"/>
        <v>-0.1442357185632</v>
      </c>
    </row>
    <row r="9486" spans="1:11" x14ac:dyDescent="0.2">
      <c r="A9486" s="1">
        <v>45855.583333333336</v>
      </c>
      <c r="B9486">
        <v>0.89413620800000004</v>
      </c>
      <c r="C9486">
        <v>-0.214</v>
      </c>
      <c r="E9486">
        <v>0.35799999999999998</v>
      </c>
      <c r="F9486">
        <f t="shared" si="296"/>
        <v>0</v>
      </c>
      <c r="G9486">
        <v>2</v>
      </c>
      <c r="H9486">
        <f>E9486*$N$8</f>
        <v>1.1814E-2</v>
      </c>
      <c r="I9486">
        <f xml:space="preserve"> C9486 * IF( G9486 = 2, $N$7, $N$6 )</f>
        <v>-2.8954199999999999E-2</v>
      </c>
      <c r="J9486">
        <f xml:space="preserve"> MAX( (C9486 - B9486) * IF( G9486 = 2, $N$7, $N$6 ), 0 )</f>
        <v>0</v>
      </c>
      <c r="K9486" s="3">
        <f t="shared" si="297"/>
        <v>-0.14993082894240001</v>
      </c>
    </row>
    <row r="9487" spans="1:11" x14ac:dyDescent="0.2">
      <c r="A9487" s="1">
        <v>45855.604166666664</v>
      </c>
      <c r="B9487">
        <v>0.735228671</v>
      </c>
      <c r="C9487">
        <v>7.6999999999999999E-2</v>
      </c>
      <c r="E9487">
        <v>0.26</v>
      </c>
      <c r="F9487">
        <f t="shared" si="296"/>
        <v>0</v>
      </c>
      <c r="G9487">
        <v>2</v>
      </c>
      <c r="H9487">
        <f>E9487*$N$8</f>
        <v>8.5800000000000008E-3</v>
      </c>
      <c r="I9487">
        <f xml:space="preserve"> C9487 * IF( G9487 = 2, $N$7, $N$6 )</f>
        <v>1.04181E-2</v>
      </c>
      <c r="J9487">
        <f xml:space="preserve"> MAX( (C9487 - B9487) * IF( G9487 = 2, $N$7, $N$6 ), 0 )</f>
        <v>0</v>
      </c>
      <c r="K9487" s="3">
        <f t="shared" si="297"/>
        <v>-8.9058339186300003E-2</v>
      </c>
    </row>
    <row r="9488" spans="1:11" x14ac:dyDescent="0.2">
      <c r="A9488" s="1">
        <v>45855.625</v>
      </c>
      <c r="B9488">
        <v>0.48883913000000001</v>
      </c>
      <c r="C9488">
        <v>0.38400000000000001</v>
      </c>
      <c r="E9488">
        <v>0</v>
      </c>
      <c r="F9488">
        <f t="shared" si="296"/>
        <v>0</v>
      </c>
      <c r="G9488">
        <v>1</v>
      </c>
      <c r="H9488">
        <f>E9488*$N$8</f>
        <v>0</v>
      </c>
      <c r="I9488">
        <f xml:space="preserve"> C9488 * IF( G9488 = 2, $N$7, $N$6 )</f>
        <v>0.15248639999999999</v>
      </c>
      <c r="J9488">
        <f xml:space="preserve"> MAX( (C9488 - B9488) * IF( G9488 = 2, $N$7, $N$6 ), 0 )</f>
        <v>0</v>
      </c>
      <c r="K9488" s="3">
        <f t="shared" si="297"/>
        <v>-4.1631618523E-2</v>
      </c>
    </row>
    <row r="9489" spans="1:11" x14ac:dyDescent="0.2">
      <c r="A9489" s="1">
        <v>45855.645833333336</v>
      </c>
      <c r="B9489">
        <v>0.24244958799999999</v>
      </c>
      <c r="C9489">
        <v>0.29099999999999998</v>
      </c>
      <c r="E9489">
        <v>1E-3</v>
      </c>
      <c r="F9489">
        <f t="shared" si="296"/>
        <v>4.8550411999999987E-2</v>
      </c>
      <c r="G9489">
        <v>1</v>
      </c>
      <c r="H9489">
        <f>E9489*$N$8</f>
        <v>3.3000000000000003E-5</v>
      </c>
      <c r="I9489">
        <f xml:space="preserve"> C9489 * IF( G9489 = 2, $N$7, $N$6 )</f>
        <v>0.11555609999999999</v>
      </c>
      <c r="J9489">
        <f xml:space="preserve"> MAX( (C9489 - B9489) * IF( G9489 = 2, $N$7, $N$6 ), 0 )</f>
        <v>1.9279368605199996E-2</v>
      </c>
      <c r="K9489" s="3">
        <f t="shared" si="297"/>
        <v>1.9279368605199996E-2</v>
      </c>
    </row>
    <row r="9490" spans="1:11" x14ac:dyDescent="0.2">
      <c r="A9490" s="1">
        <v>45855.666666666664</v>
      </c>
      <c r="B9490">
        <v>0.13472195100000001</v>
      </c>
      <c r="C9490">
        <v>0.56899999999999995</v>
      </c>
      <c r="E9490">
        <v>0</v>
      </c>
      <c r="F9490">
        <f t="shared" si="296"/>
        <v>0.43427804899999994</v>
      </c>
      <c r="G9490">
        <v>1</v>
      </c>
      <c r="H9490">
        <f>E9490*$N$8</f>
        <v>0</v>
      </c>
      <c r="I9490">
        <f xml:space="preserve"> C9490 * IF( G9490 = 2, $N$7, $N$6 )</f>
        <v>0.22594989999999998</v>
      </c>
      <c r="J9490">
        <f xml:space="preserve"> MAX( (C9490 - B9490) * IF( G9490 = 2, $N$7, $N$6 ), 0 )</f>
        <v>0.17245181325789999</v>
      </c>
      <c r="K9490" s="3">
        <f t="shared" si="297"/>
        <v>0.17245181325789999</v>
      </c>
    </row>
    <row r="9491" spans="1:11" x14ac:dyDescent="0.2">
      <c r="A9491" s="1">
        <v>45855.6875</v>
      </c>
      <c r="B9491">
        <v>2.6994312999999999E-2</v>
      </c>
      <c r="C9491">
        <v>0.89500000000000002</v>
      </c>
      <c r="E9491">
        <v>0</v>
      </c>
      <c r="F9491">
        <f t="shared" si="296"/>
        <v>0.86800568700000003</v>
      </c>
      <c r="G9491">
        <v>1</v>
      </c>
      <c r="H9491">
        <f>E9491*$N$8</f>
        <v>0</v>
      </c>
      <c r="I9491">
        <f xml:space="preserve"> C9491 * IF( G9491 = 2, $N$7, $N$6 )</f>
        <v>0.35540450000000001</v>
      </c>
      <c r="J9491">
        <f xml:space="preserve"> MAX( (C9491 - B9491) * IF( G9491 = 2, $N$7, $N$6 ), 0 )</f>
        <v>0.34468505830770002</v>
      </c>
      <c r="K9491" s="3">
        <f t="shared" si="297"/>
        <v>0.34468505830770002</v>
      </c>
    </row>
    <row r="9492" spans="1:11" x14ac:dyDescent="0.2">
      <c r="A9492" s="1">
        <v>45855.708333333336</v>
      </c>
      <c r="B9492">
        <v>1.3497156999999999E-2</v>
      </c>
      <c r="C9492">
        <v>2.0710000000000002</v>
      </c>
      <c r="E9492">
        <v>0</v>
      </c>
      <c r="F9492">
        <f t="shared" si="296"/>
        <v>2.057502843</v>
      </c>
      <c r="G9492">
        <v>1</v>
      </c>
      <c r="H9492">
        <f>E9492*$N$8</f>
        <v>0</v>
      </c>
      <c r="I9492">
        <f xml:space="preserve"> C9492 * IF( G9492 = 2, $N$7, $N$6 )</f>
        <v>0.82239410000000013</v>
      </c>
      <c r="J9492">
        <f xml:space="preserve"> MAX( (C9492 - B9492) * IF( G9492 = 2, $N$7, $N$6 ), 0 )</f>
        <v>0.81703437895529996</v>
      </c>
      <c r="K9492" s="3">
        <f t="shared" si="297"/>
        <v>0.81703437895529996</v>
      </c>
    </row>
    <row r="9493" spans="1:11" x14ac:dyDescent="0.2">
      <c r="A9493" s="1">
        <v>45855.729166666664</v>
      </c>
      <c r="B9493">
        <v>0</v>
      </c>
      <c r="C9493">
        <v>1.5029999999999999</v>
      </c>
      <c r="E9493">
        <v>0</v>
      </c>
      <c r="F9493">
        <f t="shared" si="296"/>
        <v>1.5029999999999999</v>
      </c>
      <c r="G9493">
        <v>1</v>
      </c>
      <c r="H9493">
        <f>E9493*$N$8</f>
        <v>0</v>
      </c>
      <c r="I9493">
        <f xml:space="preserve"> C9493 * IF( G9493 = 2, $N$7, $N$6 )</f>
        <v>0.59684130000000002</v>
      </c>
      <c r="J9493">
        <f xml:space="preserve"> MAX( (C9493 - B9493) * IF( G9493 = 2, $N$7, $N$6 ), 0 )</f>
        <v>0.59684130000000002</v>
      </c>
      <c r="K9493" s="3">
        <f t="shared" si="297"/>
        <v>0.59684130000000002</v>
      </c>
    </row>
    <row r="9494" spans="1:11" x14ac:dyDescent="0.2">
      <c r="A9494" s="1">
        <v>45855.75</v>
      </c>
      <c r="B9494">
        <v>0</v>
      </c>
      <c r="C9494">
        <v>0.67300000000000004</v>
      </c>
      <c r="E9494">
        <v>0</v>
      </c>
      <c r="F9494">
        <f t="shared" si="296"/>
        <v>0.67300000000000004</v>
      </c>
      <c r="G9494">
        <v>1</v>
      </c>
      <c r="H9494">
        <f>E9494*$N$8</f>
        <v>0</v>
      </c>
      <c r="I9494">
        <f xml:space="preserve"> C9494 * IF( G9494 = 2, $N$7, $N$6 )</f>
        <v>0.26724830000000005</v>
      </c>
      <c r="J9494">
        <f xml:space="preserve"> MAX( (C9494 - B9494) * IF( G9494 = 2, $N$7, $N$6 ), 0 )</f>
        <v>0.26724830000000005</v>
      </c>
      <c r="K9494" s="3">
        <f t="shared" si="297"/>
        <v>0.26724830000000005</v>
      </c>
    </row>
    <row r="9495" spans="1:11" x14ac:dyDescent="0.2">
      <c r="A9495" s="1">
        <v>45855.770833333336</v>
      </c>
      <c r="B9495">
        <v>0</v>
      </c>
      <c r="C9495">
        <v>0.47699999999999998</v>
      </c>
      <c r="E9495">
        <v>0</v>
      </c>
      <c r="F9495">
        <f t="shared" si="296"/>
        <v>0.47699999999999998</v>
      </c>
      <c r="G9495">
        <v>1</v>
      </c>
      <c r="H9495">
        <f>E9495*$N$8</f>
        <v>0</v>
      </c>
      <c r="I9495">
        <f xml:space="preserve"> C9495 * IF( G9495 = 2, $N$7, $N$6 )</f>
        <v>0.18941669999999999</v>
      </c>
      <c r="J9495">
        <f xml:space="preserve"> MAX( (C9495 - B9495) * IF( G9495 = 2, $N$7, $N$6 ), 0 )</f>
        <v>0.18941669999999999</v>
      </c>
      <c r="K9495" s="3">
        <f t="shared" si="297"/>
        <v>0.18941669999999999</v>
      </c>
    </row>
    <row r="9496" spans="1:11" x14ac:dyDescent="0.2">
      <c r="A9496" s="1">
        <v>45855.791666666664</v>
      </c>
      <c r="B9496">
        <v>0</v>
      </c>
      <c r="C9496">
        <v>0.54200000000000004</v>
      </c>
      <c r="E9496">
        <v>0</v>
      </c>
      <c r="F9496">
        <f t="shared" si="296"/>
        <v>0.54200000000000004</v>
      </c>
      <c r="G9496">
        <v>1</v>
      </c>
      <c r="H9496">
        <f>E9496*$N$8</f>
        <v>0</v>
      </c>
      <c r="I9496">
        <f xml:space="preserve"> C9496 * IF( G9496 = 2, $N$7, $N$6 )</f>
        <v>0.21522820000000001</v>
      </c>
      <c r="J9496">
        <f xml:space="preserve"> MAX( (C9496 - B9496) * IF( G9496 = 2, $N$7, $N$6 ), 0 )</f>
        <v>0.21522820000000001</v>
      </c>
      <c r="K9496" s="3">
        <f t="shared" si="297"/>
        <v>0.21522820000000001</v>
      </c>
    </row>
    <row r="9497" spans="1:11" x14ac:dyDescent="0.2">
      <c r="A9497" s="1">
        <v>45855.8125</v>
      </c>
      <c r="B9497">
        <v>0</v>
      </c>
      <c r="C9497">
        <v>0.46400000000000002</v>
      </c>
      <c r="E9497">
        <v>0</v>
      </c>
      <c r="F9497">
        <f t="shared" si="296"/>
        <v>0.46400000000000002</v>
      </c>
      <c r="G9497">
        <v>1</v>
      </c>
      <c r="H9497">
        <f>E9497*$N$8</f>
        <v>0</v>
      </c>
      <c r="I9497">
        <f xml:space="preserve"> C9497 * IF( G9497 = 2, $N$7, $N$6 )</f>
        <v>0.18425440000000001</v>
      </c>
      <c r="J9497">
        <f xml:space="preserve"> MAX( (C9497 - B9497) * IF( G9497 = 2, $N$7, $N$6 ), 0 )</f>
        <v>0.18425440000000001</v>
      </c>
      <c r="K9497" s="3">
        <f t="shared" si="297"/>
        <v>0.18425440000000001</v>
      </c>
    </row>
    <row r="9498" spans="1:11" x14ac:dyDescent="0.2">
      <c r="A9498" s="1">
        <v>45855.833333333336</v>
      </c>
      <c r="B9498">
        <v>0</v>
      </c>
      <c r="C9498">
        <v>0.51</v>
      </c>
      <c r="E9498">
        <v>0</v>
      </c>
      <c r="F9498">
        <f t="shared" si="296"/>
        <v>0.51</v>
      </c>
      <c r="G9498">
        <v>1</v>
      </c>
      <c r="H9498">
        <f>E9498*$N$8</f>
        <v>0</v>
      </c>
      <c r="I9498">
        <f xml:space="preserve"> C9498 * IF( G9498 = 2, $N$7, $N$6 )</f>
        <v>0.20252100000000001</v>
      </c>
      <c r="J9498">
        <f xml:space="preserve"> MAX( (C9498 - B9498) * IF( G9498 = 2, $N$7, $N$6 ), 0 )</f>
        <v>0.20252100000000001</v>
      </c>
      <c r="K9498" s="3">
        <f t="shared" si="297"/>
        <v>0.20252100000000001</v>
      </c>
    </row>
    <row r="9499" spans="1:11" x14ac:dyDescent="0.2">
      <c r="A9499" s="1">
        <v>45855.854166666664</v>
      </c>
      <c r="B9499">
        <v>0</v>
      </c>
      <c r="C9499">
        <v>0.61299999999999999</v>
      </c>
      <c r="E9499">
        <v>0</v>
      </c>
      <c r="F9499">
        <f t="shared" si="296"/>
        <v>0.61299999999999999</v>
      </c>
      <c r="G9499">
        <v>1</v>
      </c>
      <c r="H9499">
        <f>E9499*$N$8</f>
        <v>0</v>
      </c>
      <c r="I9499">
        <f xml:space="preserve"> C9499 * IF( G9499 = 2, $N$7, $N$6 )</f>
        <v>0.24342230000000001</v>
      </c>
      <c r="J9499">
        <f xml:space="preserve"> MAX( (C9499 - B9499) * IF( G9499 = 2, $N$7, $N$6 ), 0 )</f>
        <v>0.24342230000000001</v>
      </c>
      <c r="K9499" s="3">
        <f t="shared" si="297"/>
        <v>0.24342230000000001</v>
      </c>
    </row>
    <row r="9500" spans="1:11" x14ac:dyDescent="0.2">
      <c r="A9500" s="1">
        <v>45855.875</v>
      </c>
      <c r="B9500">
        <v>0</v>
      </c>
      <c r="C9500">
        <v>0.56899999999999995</v>
      </c>
      <c r="E9500">
        <v>0</v>
      </c>
      <c r="F9500">
        <f t="shared" si="296"/>
        <v>0.56899999999999995</v>
      </c>
      <c r="G9500">
        <v>2</v>
      </c>
      <c r="H9500">
        <f>E9500*$N$8</f>
        <v>0</v>
      </c>
      <c r="I9500">
        <f xml:space="preserve"> C9500 * IF( G9500 = 2, $N$7, $N$6 )</f>
        <v>7.698569999999999E-2</v>
      </c>
      <c r="J9500">
        <f xml:space="preserve"> MAX( (C9500 - B9500) * IF( G9500 = 2, $N$7, $N$6 ), 0 )</f>
        <v>7.698569999999999E-2</v>
      </c>
      <c r="K9500" s="3">
        <f t="shared" si="297"/>
        <v>7.698569999999999E-2</v>
      </c>
    </row>
    <row r="9501" spans="1:11" x14ac:dyDescent="0.2">
      <c r="A9501" s="1">
        <v>45855.895833333336</v>
      </c>
      <c r="B9501">
        <v>0</v>
      </c>
      <c r="C9501">
        <v>0.58299999999999996</v>
      </c>
      <c r="E9501">
        <v>0</v>
      </c>
      <c r="F9501">
        <f t="shared" si="296"/>
        <v>0.58299999999999996</v>
      </c>
      <c r="G9501">
        <v>2</v>
      </c>
      <c r="H9501">
        <f>E9501*$N$8</f>
        <v>0</v>
      </c>
      <c r="I9501">
        <f xml:space="preserve"> C9501 * IF( G9501 = 2, $N$7, $N$6 )</f>
        <v>7.8879900000000003E-2</v>
      </c>
      <c r="J9501">
        <f xml:space="preserve"> MAX( (C9501 - B9501) * IF( G9501 = 2, $N$7, $N$6 ), 0 )</f>
        <v>7.8879900000000003E-2</v>
      </c>
      <c r="K9501" s="3">
        <f t="shared" si="297"/>
        <v>7.8879900000000003E-2</v>
      </c>
    </row>
    <row r="9502" spans="1:11" x14ac:dyDescent="0.2">
      <c r="A9502" s="1">
        <v>45855.916666666664</v>
      </c>
      <c r="B9502">
        <v>0</v>
      </c>
      <c r="C9502">
        <v>0.56699999999999995</v>
      </c>
      <c r="E9502">
        <v>0</v>
      </c>
      <c r="F9502">
        <f t="shared" si="296"/>
        <v>0.56699999999999995</v>
      </c>
      <c r="G9502">
        <v>2</v>
      </c>
      <c r="H9502">
        <f>E9502*$N$8</f>
        <v>0</v>
      </c>
      <c r="I9502">
        <f xml:space="preserve"> C9502 * IF( G9502 = 2, $N$7, $N$6 )</f>
        <v>7.6715099999999994E-2</v>
      </c>
      <c r="J9502">
        <f xml:space="preserve"> MAX( (C9502 - B9502) * IF( G9502 = 2, $N$7, $N$6 ), 0 )</f>
        <v>7.6715099999999994E-2</v>
      </c>
      <c r="K9502" s="3">
        <f t="shared" si="297"/>
        <v>7.6715099999999994E-2</v>
      </c>
    </row>
    <row r="9503" spans="1:11" x14ac:dyDescent="0.2">
      <c r="A9503" s="1">
        <v>45855.9375</v>
      </c>
      <c r="B9503">
        <v>0</v>
      </c>
      <c r="C9503">
        <v>0.5</v>
      </c>
      <c r="E9503">
        <v>0</v>
      </c>
      <c r="F9503">
        <f t="shared" si="296"/>
        <v>0.5</v>
      </c>
      <c r="G9503">
        <v>2</v>
      </c>
      <c r="H9503">
        <f>E9503*$N$8</f>
        <v>0</v>
      </c>
      <c r="I9503">
        <f xml:space="preserve"> C9503 * IF( G9503 = 2, $N$7, $N$6 )</f>
        <v>6.7650000000000002E-2</v>
      </c>
      <c r="J9503">
        <f xml:space="preserve"> MAX( (C9503 - B9503) * IF( G9503 = 2, $N$7, $N$6 ), 0 )</f>
        <v>6.7650000000000002E-2</v>
      </c>
      <c r="K9503" s="3">
        <f t="shared" si="297"/>
        <v>6.7650000000000002E-2</v>
      </c>
    </row>
    <row r="9504" spans="1:11" x14ac:dyDescent="0.2">
      <c r="A9504" s="1">
        <v>45855.958333333336</v>
      </c>
      <c r="B9504">
        <v>0</v>
      </c>
      <c r="C9504">
        <v>0.61</v>
      </c>
      <c r="E9504">
        <v>0</v>
      </c>
      <c r="F9504">
        <f t="shared" si="296"/>
        <v>0.61</v>
      </c>
      <c r="G9504">
        <v>2</v>
      </c>
      <c r="H9504">
        <f>E9504*$N$8</f>
        <v>0</v>
      </c>
      <c r="I9504">
        <f xml:space="preserve"> C9504 * IF( G9504 = 2, $N$7, $N$6 )</f>
        <v>8.2532999999999995E-2</v>
      </c>
      <c r="J9504">
        <f xml:space="preserve"> MAX( (C9504 - B9504) * IF( G9504 = 2, $N$7, $N$6 ), 0 )</f>
        <v>8.2532999999999995E-2</v>
      </c>
      <c r="K9504" s="3">
        <f t="shared" si="297"/>
        <v>8.2532999999999995E-2</v>
      </c>
    </row>
    <row r="9505" spans="1:11" x14ac:dyDescent="0.2">
      <c r="A9505" s="1">
        <v>45855.979166666664</v>
      </c>
      <c r="B9505">
        <v>0</v>
      </c>
      <c r="C9505">
        <v>0.498</v>
      </c>
      <c r="E9505">
        <v>0</v>
      </c>
      <c r="F9505">
        <f t="shared" si="296"/>
        <v>0.498</v>
      </c>
      <c r="G9505">
        <v>2</v>
      </c>
      <c r="H9505">
        <f>E9505*$N$8</f>
        <v>0</v>
      </c>
      <c r="I9505">
        <f xml:space="preserve"> C9505 * IF( G9505 = 2, $N$7, $N$6 )</f>
        <v>6.7379400000000006E-2</v>
      </c>
      <c r="J9505">
        <f xml:space="preserve"> MAX( (C9505 - B9505) * IF( G9505 = 2, $N$7, $N$6 ), 0 )</f>
        <v>6.7379400000000006E-2</v>
      </c>
      <c r="K9505" s="3">
        <f t="shared" si="297"/>
        <v>6.7379400000000006E-2</v>
      </c>
    </row>
    <row r="9506" spans="1:11" x14ac:dyDescent="0.2">
      <c r="A9506" s="1">
        <v>45856</v>
      </c>
      <c r="B9506">
        <v>0</v>
      </c>
      <c r="C9506">
        <v>0.41099999999999998</v>
      </c>
      <c r="E9506">
        <v>0</v>
      </c>
      <c r="F9506">
        <f t="shared" si="296"/>
        <v>0.41099999999999998</v>
      </c>
      <c r="G9506">
        <v>2</v>
      </c>
      <c r="H9506">
        <f>E9506*$N$8</f>
        <v>0</v>
      </c>
      <c r="I9506">
        <f xml:space="preserve"> C9506 * IF( G9506 = 2, $N$7, $N$6 )</f>
        <v>5.5608299999999999E-2</v>
      </c>
      <c r="J9506">
        <f xml:space="preserve"> MAX( (C9506 - B9506) * IF( G9506 = 2, $N$7, $N$6 ), 0 )</f>
        <v>5.5608299999999999E-2</v>
      </c>
      <c r="K9506" s="3">
        <f t="shared" si="297"/>
        <v>5.5608299999999999E-2</v>
      </c>
    </row>
    <row r="9507" spans="1:11" x14ac:dyDescent="0.2">
      <c r="A9507" s="1">
        <v>45856.020833333336</v>
      </c>
      <c r="B9507">
        <v>0</v>
      </c>
      <c r="C9507">
        <v>0.73499999999999999</v>
      </c>
      <c r="E9507">
        <v>0</v>
      </c>
      <c r="F9507">
        <f t="shared" si="296"/>
        <v>0.73499999999999999</v>
      </c>
      <c r="G9507">
        <v>2</v>
      </c>
      <c r="H9507">
        <f>E9507*$N$8</f>
        <v>0</v>
      </c>
      <c r="I9507">
        <f xml:space="preserve"> C9507 * IF( G9507 = 2, $N$7, $N$6 )</f>
        <v>9.9445500000000006E-2</v>
      </c>
      <c r="J9507">
        <f xml:space="preserve"> MAX( (C9507 - B9507) * IF( G9507 = 2, $N$7, $N$6 ), 0 )</f>
        <v>9.9445500000000006E-2</v>
      </c>
      <c r="K9507" s="3">
        <f t="shared" si="297"/>
        <v>9.9445500000000006E-2</v>
      </c>
    </row>
    <row r="9508" spans="1:11" x14ac:dyDescent="0.2">
      <c r="A9508" s="1">
        <v>45856.041666666664</v>
      </c>
      <c r="B9508">
        <v>0</v>
      </c>
      <c r="C9508">
        <v>0.77100000000000002</v>
      </c>
      <c r="E9508">
        <v>0</v>
      </c>
      <c r="F9508">
        <f t="shared" si="296"/>
        <v>0.77100000000000002</v>
      </c>
      <c r="G9508">
        <v>2</v>
      </c>
      <c r="H9508">
        <f>E9508*$N$8</f>
        <v>0</v>
      </c>
      <c r="I9508">
        <f xml:space="preserve"> C9508 * IF( G9508 = 2, $N$7, $N$6 )</f>
        <v>0.1043163</v>
      </c>
      <c r="J9508">
        <f xml:space="preserve"> MAX( (C9508 - B9508) * IF( G9508 = 2, $N$7, $N$6 ), 0 )</f>
        <v>0.1043163</v>
      </c>
      <c r="K9508" s="3">
        <f t="shared" si="297"/>
        <v>0.1043163</v>
      </c>
    </row>
    <row r="9509" spans="1:11" x14ac:dyDescent="0.2">
      <c r="A9509" s="1">
        <v>45856.0625</v>
      </c>
      <c r="B9509">
        <v>0</v>
      </c>
      <c r="C9509">
        <v>0.434</v>
      </c>
      <c r="E9509">
        <v>0</v>
      </c>
      <c r="F9509">
        <f t="shared" si="296"/>
        <v>0.434</v>
      </c>
      <c r="G9509">
        <v>2</v>
      </c>
      <c r="H9509">
        <f>E9509*$N$8</f>
        <v>0</v>
      </c>
      <c r="I9509">
        <f xml:space="preserve"> C9509 * IF( G9509 = 2, $N$7, $N$6 )</f>
        <v>5.87202E-2</v>
      </c>
      <c r="J9509">
        <f xml:space="preserve"> MAX( (C9509 - B9509) * IF( G9509 = 2, $N$7, $N$6 ), 0 )</f>
        <v>5.87202E-2</v>
      </c>
      <c r="K9509" s="3">
        <f t="shared" si="297"/>
        <v>5.87202E-2</v>
      </c>
    </row>
    <row r="9510" spans="1:11" x14ac:dyDescent="0.2">
      <c r="A9510" s="1">
        <v>45856.083333333336</v>
      </c>
      <c r="B9510">
        <v>0</v>
      </c>
      <c r="C9510">
        <v>0.54600000000000004</v>
      </c>
      <c r="E9510">
        <v>0</v>
      </c>
      <c r="F9510">
        <f t="shared" si="296"/>
        <v>0.54600000000000004</v>
      </c>
      <c r="G9510">
        <v>2</v>
      </c>
      <c r="H9510">
        <f>E9510*$N$8</f>
        <v>0</v>
      </c>
      <c r="I9510">
        <f xml:space="preserve"> C9510 * IF( G9510 = 2, $N$7, $N$6 )</f>
        <v>7.3873800000000003E-2</v>
      </c>
      <c r="J9510">
        <f xml:space="preserve"> MAX( (C9510 - B9510) * IF( G9510 = 2, $N$7, $N$6 ), 0 )</f>
        <v>7.3873800000000003E-2</v>
      </c>
      <c r="K9510" s="3">
        <f t="shared" si="297"/>
        <v>7.3873800000000003E-2</v>
      </c>
    </row>
    <row r="9511" spans="1:11" x14ac:dyDescent="0.2">
      <c r="A9511" s="1">
        <v>45856.104166666664</v>
      </c>
      <c r="B9511">
        <v>0</v>
      </c>
      <c r="C9511">
        <v>0.49299999999999999</v>
      </c>
      <c r="E9511">
        <v>0</v>
      </c>
      <c r="F9511">
        <f t="shared" si="296"/>
        <v>0.49299999999999999</v>
      </c>
      <c r="G9511">
        <v>2</v>
      </c>
      <c r="H9511">
        <f>E9511*$N$8</f>
        <v>0</v>
      </c>
      <c r="I9511">
        <f xml:space="preserve"> C9511 * IF( G9511 = 2, $N$7, $N$6 )</f>
        <v>6.6702899999999996E-2</v>
      </c>
      <c r="J9511">
        <f xml:space="preserve"> MAX( (C9511 - B9511) * IF( G9511 = 2, $N$7, $N$6 ), 0 )</f>
        <v>6.6702899999999996E-2</v>
      </c>
      <c r="K9511" s="3">
        <f t="shared" si="297"/>
        <v>6.6702899999999996E-2</v>
      </c>
    </row>
    <row r="9512" spans="1:11" x14ac:dyDescent="0.2">
      <c r="A9512" s="1">
        <v>45856.125</v>
      </c>
      <c r="B9512">
        <v>0</v>
      </c>
      <c r="C9512">
        <v>0.502</v>
      </c>
      <c r="E9512">
        <v>0</v>
      </c>
      <c r="F9512">
        <f t="shared" si="296"/>
        <v>0.502</v>
      </c>
      <c r="G9512">
        <v>2</v>
      </c>
      <c r="H9512">
        <f>E9512*$N$8</f>
        <v>0</v>
      </c>
      <c r="I9512">
        <f xml:space="preserve"> C9512 * IF( G9512 = 2, $N$7, $N$6 )</f>
        <v>6.7920599999999998E-2</v>
      </c>
      <c r="J9512">
        <f xml:space="preserve"> MAX( (C9512 - B9512) * IF( G9512 = 2, $N$7, $N$6 ), 0 )</f>
        <v>6.7920599999999998E-2</v>
      </c>
      <c r="K9512" s="3">
        <f t="shared" si="297"/>
        <v>6.7920599999999998E-2</v>
      </c>
    </row>
    <row r="9513" spans="1:11" x14ac:dyDescent="0.2">
      <c r="A9513" s="1">
        <v>45856.145833333336</v>
      </c>
      <c r="B9513">
        <v>0</v>
      </c>
      <c r="C9513">
        <v>0.59</v>
      </c>
      <c r="E9513">
        <v>0</v>
      </c>
      <c r="F9513">
        <f t="shared" si="296"/>
        <v>0.59</v>
      </c>
      <c r="G9513">
        <v>2</v>
      </c>
      <c r="H9513">
        <f>E9513*$N$8</f>
        <v>0</v>
      </c>
      <c r="I9513">
        <f xml:space="preserve"> C9513 * IF( G9513 = 2, $N$7, $N$6 )</f>
        <v>7.9826999999999995E-2</v>
      </c>
      <c r="J9513">
        <f xml:space="preserve"> MAX( (C9513 - B9513) * IF( G9513 = 2, $N$7, $N$6 ), 0 )</f>
        <v>7.9826999999999995E-2</v>
      </c>
      <c r="K9513" s="3">
        <f t="shared" si="297"/>
        <v>7.9826999999999995E-2</v>
      </c>
    </row>
    <row r="9514" spans="1:11" x14ac:dyDescent="0.2">
      <c r="A9514" s="1">
        <v>45856.166666666664</v>
      </c>
      <c r="B9514">
        <v>0</v>
      </c>
      <c r="C9514">
        <v>0.46800000000000003</v>
      </c>
      <c r="E9514">
        <v>0</v>
      </c>
      <c r="F9514">
        <f t="shared" si="296"/>
        <v>0.46800000000000003</v>
      </c>
      <c r="G9514">
        <v>2</v>
      </c>
      <c r="H9514">
        <f>E9514*$N$8</f>
        <v>0</v>
      </c>
      <c r="I9514">
        <f xml:space="preserve"> C9514 * IF( G9514 = 2, $N$7, $N$6 )</f>
        <v>6.3320399999999999E-2</v>
      </c>
      <c r="J9514">
        <f xml:space="preserve"> MAX( (C9514 - B9514) * IF( G9514 = 2, $N$7, $N$6 ), 0 )</f>
        <v>6.3320399999999999E-2</v>
      </c>
      <c r="K9514" s="3">
        <f t="shared" si="297"/>
        <v>6.3320399999999999E-2</v>
      </c>
    </row>
    <row r="9515" spans="1:11" x14ac:dyDescent="0.2">
      <c r="A9515" s="1">
        <v>45856.1875</v>
      </c>
      <c r="B9515">
        <v>0</v>
      </c>
      <c r="C9515">
        <v>0.51400000000000001</v>
      </c>
      <c r="E9515">
        <v>0</v>
      </c>
      <c r="F9515">
        <f t="shared" si="296"/>
        <v>0.51400000000000001</v>
      </c>
      <c r="G9515">
        <v>2</v>
      </c>
      <c r="H9515">
        <f>E9515*$N$8</f>
        <v>0</v>
      </c>
      <c r="I9515">
        <f xml:space="preserve"> C9515 * IF( G9515 = 2, $N$7, $N$6 )</f>
        <v>6.95442E-2</v>
      </c>
      <c r="J9515">
        <f xml:space="preserve"> MAX( (C9515 - B9515) * IF( G9515 = 2, $N$7, $N$6 ), 0 )</f>
        <v>6.95442E-2</v>
      </c>
      <c r="K9515" s="3">
        <f t="shared" si="297"/>
        <v>6.95442E-2</v>
      </c>
    </row>
    <row r="9516" spans="1:11" x14ac:dyDescent="0.2">
      <c r="A9516" s="1">
        <v>45856.208333333336</v>
      </c>
      <c r="B9516">
        <v>0</v>
      </c>
      <c r="C9516">
        <v>0.53900000000000003</v>
      </c>
      <c r="E9516">
        <v>0</v>
      </c>
      <c r="F9516">
        <f t="shared" si="296"/>
        <v>0.53900000000000003</v>
      </c>
      <c r="G9516">
        <v>2</v>
      </c>
      <c r="H9516">
        <f>E9516*$N$8</f>
        <v>0</v>
      </c>
      <c r="I9516">
        <f xml:space="preserve"> C9516 * IF( G9516 = 2, $N$7, $N$6 )</f>
        <v>7.2926700000000011E-2</v>
      </c>
      <c r="J9516">
        <f xml:space="preserve"> MAX( (C9516 - B9516) * IF( G9516 = 2, $N$7, $N$6 ), 0 )</f>
        <v>7.2926700000000011E-2</v>
      </c>
      <c r="K9516" s="3">
        <f t="shared" si="297"/>
        <v>7.2926700000000011E-2</v>
      </c>
    </row>
    <row r="9517" spans="1:11" x14ac:dyDescent="0.2">
      <c r="A9517" s="1">
        <v>45856.229166666664</v>
      </c>
      <c r="B9517">
        <v>0</v>
      </c>
      <c r="C9517">
        <v>0.441</v>
      </c>
      <c r="E9517">
        <v>0</v>
      </c>
      <c r="F9517">
        <f t="shared" si="296"/>
        <v>0.441</v>
      </c>
      <c r="G9517">
        <v>2</v>
      </c>
      <c r="H9517">
        <f>E9517*$N$8</f>
        <v>0</v>
      </c>
      <c r="I9517">
        <f xml:space="preserve"> C9517 * IF( G9517 = 2, $N$7, $N$6 )</f>
        <v>5.96673E-2</v>
      </c>
      <c r="J9517">
        <f xml:space="preserve"> MAX( (C9517 - B9517) * IF( G9517 = 2, $N$7, $N$6 ), 0 )</f>
        <v>5.96673E-2</v>
      </c>
      <c r="K9517" s="3">
        <f t="shared" si="297"/>
        <v>5.96673E-2</v>
      </c>
    </row>
    <row r="9518" spans="1:11" x14ac:dyDescent="0.2">
      <c r="A9518" s="1">
        <v>45856.25</v>
      </c>
      <c r="B9518">
        <v>0</v>
      </c>
      <c r="C9518">
        <v>0.47599999999999998</v>
      </c>
      <c r="E9518">
        <v>0</v>
      </c>
      <c r="F9518">
        <f t="shared" si="296"/>
        <v>0.47599999999999998</v>
      </c>
      <c r="G9518">
        <v>2</v>
      </c>
      <c r="H9518">
        <f>E9518*$N$8</f>
        <v>0</v>
      </c>
      <c r="I9518">
        <f xml:space="preserve"> C9518 * IF( G9518 = 2, $N$7, $N$6 )</f>
        <v>6.4402799999999996E-2</v>
      </c>
      <c r="J9518">
        <f xml:space="preserve"> MAX( (C9518 - B9518) * IF( G9518 = 2, $N$7, $N$6 ), 0 )</f>
        <v>6.4402799999999996E-2</v>
      </c>
      <c r="K9518" s="3">
        <f t="shared" si="297"/>
        <v>6.4402799999999996E-2</v>
      </c>
    </row>
    <row r="9519" spans="1:11" x14ac:dyDescent="0.2">
      <c r="A9519" s="1">
        <v>45856.270833333336</v>
      </c>
      <c r="B9519">
        <v>0</v>
      </c>
      <c r="C9519">
        <v>0.50800000000000001</v>
      </c>
      <c r="E9519">
        <v>0</v>
      </c>
      <c r="F9519">
        <f t="shared" si="296"/>
        <v>0.50800000000000001</v>
      </c>
      <c r="G9519">
        <v>2</v>
      </c>
      <c r="H9519">
        <f>E9519*$N$8</f>
        <v>0</v>
      </c>
      <c r="I9519">
        <f xml:space="preserve"> C9519 * IF( G9519 = 2, $N$7, $N$6 )</f>
        <v>6.8732399999999999E-2</v>
      </c>
      <c r="J9519">
        <f xml:space="preserve"> MAX( (C9519 - B9519) * IF( G9519 = 2, $N$7, $N$6 ), 0 )</f>
        <v>6.8732399999999999E-2</v>
      </c>
      <c r="K9519" s="3">
        <f t="shared" si="297"/>
        <v>6.8732399999999999E-2</v>
      </c>
    </row>
    <row r="9520" spans="1:11" x14ac:dyDescent="0.2">
      <c r="A9520" s="1">
        <v>45856.291666666664</v>
      </c>
      <c r="B9520">
        <v>0</v>
      </c>
      <c r="C9520">
        <v>0.32300000000000001</v>
      </c>
      <c r="E9520">
        <v>0</v>
      </c>
      <c r="F9520">
        <f t="shared" si="296"/>
        <v>0.32300000000000001</v>
      </c>
      <c r="G9520">
        <v>2</v>
      </c>
      <c r="H9520">
        <f>E9520*$N$8</f>
        <v>0</v>
      </c>
      <c r="I9520">
        <f xml:space="preserve"> C9520 * IF( G9520 = 2, $N$7, $N$6 )</f>
        <v>4.3701900000000002E-2</v>
      </c>
      <c r="J9520">
        <f xml:space="preserve"> MAX( (C9520 - B9520) * IF( G9520 = 2, $N$7, $N$6 ), 0 )</f>
        <v>4.3701900000000002E-2</v>
      </c>
      <c r="K9520" s="3">
        <f t="shared" si="297"/>
        <v>4.3701900000000002E-2</v>
      </c>
    </row>
    <row r="9521" spans="1:11" x14ac:dyDescent="0.2">
      <c r="A9521" s="1">
        <v>45856.3125</v>
      </c>
      <c r="B9521">
        <v>0</v>
      </c>
      <c r="C9521">
        <v>0.71</v>
      </c>
      <c r="E9521">
        <v>0</v>
      </c>
      <c r="F9521">
        <f t="shared" si="296"/>
        <v>0.71</v>
      </c>
      <c r="G9521">
        <v>2</v>
      </c>
      <c r="H9521">
        <f>E9521*$N$8</f>
        <v>0</v>
      </c>
      <c r="I9521">
        <f xml:space="preserve"> C9521 * IF( G9521 = 2, $N$7, $N$6 )</f>
        <v>9.6062999999999996E-2</v>
      </c>
      <c r="J9521">
        <f xml:space="preserve"> MAX( (C9521 - B9521) * IF( G9521 = 2, $N$7, $N$6 ), 0 )</f>
        <v>9.6062999999999996E-2</v>
      </c>
      <c r="K9521" s="3">
        <f t="shared" si="297"/>
        <v>9.6062999999999996E-2</v>
      </c>
    </row>
    <row r="9522" spans="1:11" x14ac:dyDescent="0.2">
      <c r="A9522" s="1">
        <v>45856.333333333336</v>
      </c>
      <c r="B9522">
        <v>0.161201499</v>
      </c>
      <c r="C9522">
        <v>0.375</v>
      </c>
      <c r="E9522">
        <v>0</v>
      </c>
      <c r="F9522">
        <f t="shared" si="296"/>
        <v>0.213798501</v>
      </c>
      <c r="G9522">
        <v>2</v>
      </c>
      <c r="H9522">
        <f>E9522*$N$8</f>
        <v>0</v>
      </c>
      <c r="I9522">
        <f xml:space="preserve"> C9522 * IF( G9522 = 2, $N$7, $N$6 )</f>
        <v>5.0737500000000005E-2</v>
      </c>
      <c r="J9522">
        <f xml:space="preserve"> MAX( (C9522 - B9522) * IF( G9522 = 2, $N$7, $N$6 ), 0 )</f>
        <v>2.8926937185300001E-2</v>
      </c>
      <c r="K9522" s="3">
        <f t="shared" si="297"/>
        <v>2.8926937185300001E-2</v>
      </c>
    </row>
    <row r="9523" spans="1:11" x14ac:dyDescent="0.2">
      <c r="A9523" s="1">
        <v>45856.354166666664</v>
      </c>
      <c r="B9523">
        <v>0.32240299900000002</v>
      </c>
      <c r="C9523">
        <v>0.65500000000000003</v>
      </c>
      <c r="E9523">
        <v>1E-3</v>
      </c>
      <c r="F9523">
        <f t="shared" si="296"/>
        <v>0.332597001</v>
      </c>
      <c r="G9523">
        <v>2</v>
      </c>
      <c r="H9523">
        <f>E9523*$N$8</f>
        <v>3.3000000000000003E-5</v>
      </c>
      <c r="I9523">
        <f xml:space="preserve"> C9523 * IF( G9523 = 2, $N$7, $N$6 )</f>
        <v>8.8621500000000006E-2</v>
      </c>
      <c r="J9523">
        <f xml:space="preserve"> MAX( (C9523 - B9523) * IF( G9523 = 2, $N$7, $N$6 ), 0 )</f>
        <v>4.5000374235300004E-2</v>
      </c>
      <c r="K9523" s="3">
        <f t="shared" si="297"/>
        <v>4.5000374235300004E-2</v>
      </c>
    </row>
    <row r="9524" spans="1:11" x14ac:dyDescent="0.2">
      <c r="A9524" s="1">
        <v>45856.375</v>
      </c>
      <c r="B9524">
        <v>0.52654403500000002</v>
      </c>
      <c r="C9524">
        <v>0.78500000000000003</v>
      </c>
      <c r="E9524">
        <v>0.02</v>
      </c>
      <c r="F9524">
        <f t="shared" si="296"/>
        <v>0.25845596500000001</v>
      </c>
      <c r="G9524">
        <v>2</v>
      </c>
      <c r="H9524">
        <f>E9524*$N$8</f>
        <v>6.6E-4</v>
      </c>
      <c r="I9524">
        <f xml:space="preserve"> C9524 * IF( G9524 = 2, $N$7, $N$6 )</f>
        <v>0.10621050000000001</v>
      </c>
      <c r="J9524">
        <f xml:space="preserve"> MAX( (C9524 - B9524) * IF( G9524 = 2, $N$7, $N$6 ), 0 )</f>
        <v>3.4969092064500003E-2</v>
      </c>
      <c r="K9524" s="3">
        <f t="shared" si="297"/>
        <v>3.4969092064500003E-2</v>
      </c>
    </row>
    <row r="9525" spans="1:11" x14ac:dyDescent="0.2">
      <c r="A9525" s="1">
        <v>45856.395833333336</v>
      </c>
      <c r="B9525">
        <v>0.73068507199999999</v>
      </c>
      <c r="C9525">
        <v>0.94499999999999995</v>
      </c>
      <c r="E9525">
        <v>0</v>
      </c>
      <c r="F9525">
        <f t="shared" si="296"/>
        <v>0.21431492799999996</v>
      </c>
      <c r="G9525">
        <v>2</v>
      </c>
      <c r="H9525">
        <f>E9525*$N$8</f>
        <v>0</v>
      </c>
      <c r="I9525">
        <f xml:space="preserve"> C9525 * IF( G9525 = 2, $N$7, $N$6 )</f>
        <v>0.12785849999999999</v>
      </c>
      <c r="J9525">
        <f xml:space="preserve"> MAX( (C9525 - B9525) * IF( G9525 = 2, $N$7, $N$6 ), 0 )</f>
        <v>2.8996809758399994E-2</v>
      </c>
      <c r="K9525" s="3">
        <f t="shared" si="297"/>
        <v>2.8996809758399994E-2</v>
      </c>
    </row>
    <row r="9526" spans="1:11" x14ac:dyDescent="0.2">
      <c r="A9526" s="1">
        <v>45856.416666666664</v>
      </c>
      <c r="B9526">
        <v>0.87647634500000005</v>
      </c>
      <c r="C9526">
        <v>-0.03</v>
      </c>
      <c r="E9526">
        <v>0.161</v>
      </c>
      <c r="F9526">
        <f t="shared" si="296"/>
        <v>0</v>
      </c>
      <c r="G9526">
        <v>2</v>
      </c>
      <c r="H9526">
        <f>E9526*$N$8</f>
        <v>5.313E-3</v>
      </c>
      <c r="I9526">
        <f xml:space="preserve"> C9526 * IF( G9526 = 2, $N$7, $N$6 )</f>
        <v>-4.0590000000000001E-3</v>
      </c>
      <c r="J9526">
        <f xml:space="preserve"> MAX( (C9526 - B9526) * IF( G9526 = 2, $N$7, $N$6 ), 0 )</f>
        <v>0</v>
      </c>
      <c r="K9526" s="3">
        <f t="shared" si="297"/>
        <v>-0.12264624947850002</v>
      </c>
    </row>
    <row r="9527" spans="1:11" x14ac:dyDescent="0.2">
      <c r="A9527" s="1">
        <v>45856.4375</v>
      </c>
      <c r="B9527">
        <v>1.0222676180000001</v>
      </c>
      <c r="C9527">
        <v>6.0999999999999999E-2</v>
      </c>
      <c r="E9527">
        <v>9.2999999999999999E-2</v>
      </c>
      <c r="F9527">
        <f t="shared" si="296"/>
        <v>0</v>
      </c>
      <c r="G9527">
        <v>2</v>
      </c>
      <c r="H9527">
        <f>E9527*$N$8</f>
        <v>3.0690000000000001E-3</v>
      </c>
      <c r="I9527">
        <f xml:space="preserve"> C9527 * IF( G9527 = 2, $N$7, $N$6 )</f>
        <v>8.2532999999999999E-3</v>
      </c>
      <c r="J9527">
        <f xml:space="preserve"> MAX( (C9527 - B9527) * IF( G9527 = 2, $N$7, $N$6 ), 0 )</f>
        <v>0</v>
      </c>
      <c r="K9527" s="3">
        <f t="shared" si="297"/>
        <v>-0.13005950871540004</v>
      </c>
    </row>
    <row r="9528" spans="1:11" x14ac:dyDescent="0.2">
      <c r="A9528" s="1">
        <v>45856.458333333336</v>
      </c>
      <c r="B9528">
        <v>1.0997567989999999</v>
      </c>
      <c r="C9528">
        <v>0.20499999999999999</v>
      </c>
      <c r="E9528">
        <v>0.25700000000000001</v>
      </c>
      <c r="F9528">
        <f t="shared" si="296"/>
        <v>0</v>
      </c>
      <c r="G9528">
        <v>2</v>
      </c>
      <c r="H9528">
        <f>E9528*$N$8</f>
        <v>8.4810000000000007E-3</v>
      </c>
      <c r="I9528">
        <f xml:space="preserve"> C9528 * IF( G9528 = 2, $N$7, $N$6 )</f>
        <v>2.7736500000000001E-2</v>
      </c>
      <c r="J9528">
        <f xml:space="preserve"> MAX( (C9528 - B9528) * IF( G9528 = 2, $N$7, $N$6 ), 0 )</f>
        <v>0</v>
      </c>
      <c r="K9528" s="3">
        <f t="shared" si="297"/>
        <v>-0.12106059490469999</v>
      </c>
    </row>
    <row r="9529" spans="1:11" x14ac:dyDescent="0.2">
      <c r="A9529" s="1">
        <v>45856.479166666664</v>
      </c>
      <c r="B9529">
        <v>1.1772459790000001</v>
      </c>
      <c r="C9529">
        <v>-0.14699999999999999</v>
      </c>
      <c r="E9529">
        <v>0.33300000000000002</v>
      </c>
      <c r="F9529">
        <f t="shared" si="296"/>
        <v>0</v>
      </c>
      <c r="G9529">
        <v>2</v>
      </c>
      <c r="H9529">
        <f>E9529*$N$8</f>
        <v>1.0989000000000001E-2</v>
      </c>
      <c r="I9529">
        <f xml:space="preserve"> C9529 * IF( G9529 = 2, $N$7, $N$6 )</f>
        <v>-1.98891E-2</v>
      </c>
      <c r="J9529">
        <f xml:space="preserve"> MAX( (C9529 - B9529) * IF( G9529 = 2, $N$7, $N$6 ), 0 )</f>
        <v>0</v>
      </c>
      <c r="K9529" s="3">
        <f t="shared" si="297"/>
        <v>-0.1791704809587</v>
      </c>
    </row>
    <row r="9530" spans="1:11" x14ac:dyDescent="0.2">
      <c r="A9530" s="1">
        <v>45856.5</v>
      </c>
      <c r="B9530">
        <v>1.184679399</v>
      </c>
      <c r="C9530">
        <v>-0.40899999999999997</v>
      </c>
      <c r="E9530">
        <v>0.44500000000000001</v>
      </c>
      <c r="F9530">
        <f t="shared" si="296"/>
        <v>0</v>
      </c>
      <c r="G9530">
        <v>2</v>
      </c>
      <c r="H9530">
        <f>E9530*$N$8</f>
        <v>1.4685E-2</v>
      </c>
      <c r="I9530">
        <f xml:space="preserve"> C9530 * IF( G9530 = 2, $N$7, $N$6 )</f>
        <v>-5.5337699999999997E-2</v>
      </c>
      <c r="J9530">
        <f xml:space="preserve"> MAX( (C9530 - B9530) * IF( G9530 = 2, $N$7, $N$6 ), 0 )</f>
        <v>0</v>
      </c>
      <c r="K9530" s="3">
        <f t="shared" si="297"/>
        <v>-0.21562482268470001</v>
      </c>
    </row>
    <row r="9531" spans="1:11" x14ac:dyDescent="0.2">
      <c r="A9531" s="1">
        <v>45856.520833333336</v>
      </c>
      <c r="B9531">
        <v>1.192112818</v>
      </c>
      <c r="C9531">
        <v>-0.79</v>
      </c>
      <c r="E9531">
        <v>0.81</v>
      </c>
      <c r="F9531">
        <f t="shared" si="296"/>
        <v>0</v>
      </c>
      <c r="G9531">
        <v>2</v>
      </c>
      <c r="H9531">
        <f>E9531*$N$8</f>
        <v>2.6730000000000004E-2</v>
      </c>
      <c r="I9531">
        <f xml:space="preserve"> C9531 * IF( G9531 = 2, $N$7, $N$6 )</f>
        <v>-0.10688700000000001</v>
      </c>
      <c r="J9531">
        <f xml:space="preserve"> MAX( (C9531 - B9531) * IF( G9531 = 2, $N$7, $N$6 ), 0 )</f>
        <v>0</v>
      </c>
      <c r="K9531" s="3">
        <f t="shared" si="297"/>
        <v>-0.26817986427540003</v>
      </c>
    </row>
    <row r="9532" spans="1:11" x14ac:dyDescent="0.2">
      <c r="A9532" s="1">
        <v>45856.541666666664</v>
      </c>
      <c r="B9532">
        <v>1.1378500359999999</v>
      </c>
      <c r="C9532">
        <v>1.2E-2</v>
      </c>
      <c r="E9532">
        <v>9.9000000000000005E-2</v>
      </c>
      <c r="F9532">
        <f t="shared" si="296"/>
        <v>0</v>
      </c>
      <c r="G9532">
        <v>2</v>
      </c>
      <c r="H9532">
        <f>E9532*$N$8</f>
        <v>3.2670000000000004E-3</v>
      </c>
      <c r="I9532">
        <f xml:space="preserve"> C9532 * IF( G9532 = 2, $N$7, $N$6 )</f>
        <v>1.6236E-3</v>
      </c>
      <c r="J9532">
        <f xml:space="preserve"> MAX( (C9532 - B9532) * IF( G9532 = 2, $N$7, $N$6 ), 0 )</f>
        <v>0</v>
      </c>
      <c r="K9532" s="3">
        <f t="shared" si="297"/>
        <v>-0.15232750987079999</v>
      </c>
    </row>
    <row r="9533" spans="1:11" x14ac:dyDescent="0.2">
      <c r="A9533" s="1">
        <v>45856.5625</v>
      </c>
      <c r="B9533">
        <v>1.083587254</v>
      </c>
      <c r="C9533">
        <v>-0.29899999999999999</v>
      </c>
      <c r="E9533">
        <v>0.37</v>
      </c>
      <c r="F9533">
        <f t="shared" si="296"/>
        <v>0</v>
      </c>
      <c r="G9533">
        <v>2</v>
      </c>
      <c r="H9533">
        <f>E9533*$N$8</f>
        <v>1.221E-2</v>
      </c>
      <c r="I9533">
        <f xml:space="preserve"> C9533 * IF( G9533 = 2, $N$7, $N$6 )</f>
        <v>-4.0454699999999996E-2</v>
      </c>
      <c r="J9533">
        <f xml:space="preserve"> MAX( (C9533 - B9533) * IF( G9533 = 2, $N$7, $N$6 ), 0 )</f>
        <v>0</v>
      </c>
      <c r="K9533" s="3">
        <f t="shared" si="297"/>
        <v>-0.1870640554662</v>
      </c>
    </row>
    <row r="9534" spans="1:11" x14ac:dyDescent="0.2">
      <c r="A9534" s="1">
        <v>45856.583333333336</v>
      </c>
      <c r="B9534">
        <v>0.97602488799999998</v>
      </c>
      <c r="C9534">
        <v>-0.35499999999999998</v>
      </c>
      <c r="E9534">
        <v>0.58699999999999997</v>
      </c>
      <c r="F9534">
        <f t="shared" si="296"/>
        <v>0</v>
      </c>
      <c r="G9534">
        <v>2</v>
      </c>
      <c r="H9534">
        <f>E9534*$N$8</f>
        <v>1.9370999999999999E-2</v>
      </c>
      <c r="I9534">
        <f xml:space="preserve"> C9534 * IF( G9534 = 2, $N$7, $N$6 )</f>
        <v>-4.8031499999999998E-2</v>
      </c>
      <c r="J9534">
        <f xml:space="preserve"> MAX( (C9534 - B9534) * IF( G9534 = 2, $N$7, $N$6 ), 0 )</f>
        <v>0</v>
      </c>
      <c r="K9534" s="3">
        <f t="shared" si="297"/>
        <v>-0.1800876673464</v>
      </c>
    </row>
    <row r="9535" spans="1:11" x14ac:dyDescent="0.2">
      <c r="A9535" s="1">
        <v>45856.604166666664</v>
      </c>
      <c r="B9535">
        <v>0.86846252300000004</v>
      </c>
      <c r="C9535">
        <v>7.2999999999999995E-2</v>
      </c>
      <c r="E9535">
        <v>9.0999999999999998E-2</v>
      </c>
      <c r="F9535">
        <f t="shared" si="296"/>
        <v>0</v>
      </c>
      <c r="G9535">
        <v>2</v>
      </c>
      <c r="H9535">
        <f>E9535*$N$8</f>
        <v>3.003E-3</v>
      </c>
      <c r="I9535">
        <f xml:space="preserve"> C9535 * IF( G9535 = 2, $N$7, $N$6 )</f>
        <v>9.8768999999999992E-3</v>
      </c>
      <c r="J9535">
        <f xml:space="preserve"> MAX( (C9535 - B9535) * IF( G9535 = 2, $N$7, $N$6 ), 0 )</f>
        <v>0</v>
      </c>
      <c r="K9535" s="3">
        <f t="shared" si="297"/>
        <v>-0.10762607936190001</v>
      </c>
    </row>
    <row r="9536" spans="1:11" x14ac:dyDescent="0.2">
      <c r="A9536" s="1">
        <v>45856.625</v>
      </c>
      <c r="B9536">
        <v>0.69888216000000003</v>
      </c>
      <c r="C9536">
        <v>0.16900000000000001</v>
      </c>
      <c r="E9536">
        <v>5.8000000000000003E-2</v>
      </c>
      <c r="F9536">
        <f t="shared" si="296"/>
        <v>0</v>
      </c>
      <c r="G9536">
        <v>1</v>
      </c>
      <c r="H9536">
        <f>E9536*$N$8</f>
        <v>1.9140000000000001E-3</v>
      </c>
      <c r="I9536">
        <f xml:space="preserve"> C9536 * IF( G9536 = 2, $N$7, $N$6 )</f>
        <v>6.71099E-2</v>
      </c>
      <c r="J9536">
        <f xml:space="preserve"> MAX( (C9536 - B9536) * IF( G9536 = 2, $N$7, $N$6 ), 0 )</f>
        <v>0</v>
      </c>
      <c r="K9536" s="3">
        <f t="shared" si="297"/>
        <v>-0.21041620573600001</v>
      </c>
    </row>
    <row r="9537" spans="1:11" x14ac:dyDescent="0.2">
      <c r="A9537" s="1">
        <v>45856.645833333336</v>
      </c>
      <c r="B9537">
        <v>0.52930179600000005</v>
      </c>
      <c r="C9537">
        <v>0.60799999999999998</v>
      </c>
      <c r="E9537">
        <v>0</v>
      </c>
      <c r="F9537">
        <f t="shared" si="296"/>
        <v>7.8698203999999938E-2</v>
      </c>
      <c r="G9537">
        <v>1</v>
      </c>
      <c r="H9537">
        <f>E9537*$N$8</f>
        <v>0</v>
      </c>
      <c r="I9537">
        <f xml:space="preserve"> C9537 * IF( G9537 = 2, $N$7, $N$6 )</f>
        <v>0.24143680000000001</v>
      </c>
      <c r="J9537">
        <f xml:space="preserve"> MAX( (C9537 - B9537) * IF( G9537 = 2, $N$7, $N$6 ), 0 )</f>
        <v>3.1251056808399978E-2</v>
      </c>
      <c r="K9537" s="3">
        <f t="shared" si="297"/>
        <v>3.1251056808399978E-2</v>
      </c>
    </row>
    <row r="9538" spans="1:11" x14ac:dyDescent="0.2">
      <c r="A9538" s="1">
        <v>45856.666666666664</v>
      </c>
      <c r="B9538">
        <v>0.345690883</v>
      </c>
      <c r="C9538">
        <v>0.47099999999999997</v>
      </c>
      <c r="E9538">
        <v>0</v>
      </c>
      <c r="F9538">
        <f t="shared" si="296"/>
        <v>0.12530911699999997</v>
      </c>
      <c r="G9538">
        <v>1</v>
      </c>
      <c r="H9538">
        <f>E9538*$N$8</f>
        <v>0</v>
      </c>
      <c r="I9538">
        <f xml:space="preserve"> C9538 * IF( G9538 = 2, $N$7, $N$6 )</f>
        <v>0.18703409999999998</v>
      </c>
      <c r="J9538">
        <f xml:space="preserve"> MAX( (C9538 - B9538) * IF( G9538 = 2, $N$7, $N$6 ), 0 )</f>
        <v>4.976025036069999E-2</v>
      </c>
      <c r="K9538" s="3">
        <f t="shared" si="297"/>
        <v>4.976025036069999E-2</v>
      </c>
    </row>
    <row r="9539" spans="1:11" x14ac:dyDescent="0.2">
      <c r="A9539" s="1">
        <v>45856.6875</v>
      </c>
      <c r="B9539">
        <v>0.16207996999999999</v>
      </c>
      <c r="C9539">
        <v>0.76200000000000001</v>
      </c>
      <c r="E9539">
        <v>0</v>
      </c>
      <c r="F9539">
        <f t="shared" ref="F9539:F9602" si="298">MAX(C9539-B9539,0)</f>
        <v>0.59992003000000005</v>
      </c>
      <c r="G9539">
        <v>1</v>
      </c>
      <c r="H9539">
        <f>E9539*$N$8</f>
        <v>0</v>
      </c>
      <c r="I9539">
        <f xml:space="preserve"> C9539 * IF( G9539 = 2, $N$7, $N$6 )</f>
        <v>0.30259020000000003</v>
      </c>
      <c r="J9539">
        <f xml:space="preserve"> MAX( (C9539 - B9539) * IF( G9539 = 2, $N$7, $N$6 ), 0 )</f>
        <v>0.23822824391300002</v>
      </c>
      <c r="K9539" s="3">
        <f t="shared" ref="K9539:K9602" si="299">(C9539-B9539)*IF(G9539=2,$N$7,$N$6)</f>
        <v>0.23822824391300002</v>
      </c>
    </row>
    <row r="9540" spans="1:11" x14ac:dyDescent="0.2">
      <c r="A9540" s="1">
        <v>45856.708333333336</v>
      </c>
      <c r="B9540">
        <v>8.1039984999999995E-2</v>
      </c>
      <c r="C9540">
        <v>2.2679999999999998</v>
      </c>
      <c r="E9540">
        <v>0</v>
      </c>
      <c r="F9540">
        <f t="shared" si="298"/>
        <v>2.1869600149999999</v>
      </c>
      <c r="G9540">
        <v>1</v>
      </c>
      <c r="H9540">
        <f>E9540*$N$8</f>
        <v>0</v>
      </c>
      <c r="I9540">
        <f xml:space="preserve"> C9540 * IF( G9540 = 2, $N$7, $N$6 )</f>
        <v>0.90062279999999995</v>
      </c>
      <c r="J9540">
        <f xml:space="preserve"> MAX( (C9540 - B9540) * IF( G9540 = 2, $N$7, $N$6 ), 0 )</f>
        <v>0.86844182195649999</v>
      </c>
      <c r="K9540" s="3">
        <f t="shared" si="299"/>
        <v>0.86844182195649999</v>
      </c>
    </row>
    <row r="9541" spans="1:11" x14ac:dyDescent="0.2">
      <c r="A9541" s="1">
        <v>45856.729166666664</v>
      </c>
      <c r="B9541">
        <v>0</v>
      </c>
      <c r="C9541">
        <v>0.45100000000000001</v>
      </c>
      <c r="E9541">
        <v>0</v>
      </c>
      <c r="F9541">
        <f t="shared" si="298"/>
        <v>0.45100000000000001</v>
      </c>
      <c r="G9541">
        <v>1</v>
      </c>
      <c r="H9541">
        <f>E9541*$N$8</f>
        <v>0</v>
      </c>
      <c r="I9541">
        <f xml:space="preserve"> C9541 * IF( G9541 = 2, $N$7, $N$6 )</f>
        <v>0.1790921</v>
      </c>
      <c r="J9541">
        <f xml:space="preserve"> MAX( (C9541 - B9541) * IF( G9541 = 2, $N$7, $N$6 ), 0 )</f>
        <v>0.1790921</v>
      </c>
      <c r="K9541" s="3">
        <f t="shared" si="299"/>
        <v>0.1790921</v>
      </c>
    </row>
    <row r="9542" spans="1:11" x14ac:dyDescent="0.2">
      <c r="A9542" s="1">
        <v>45856.75</v>
      </c>
      <c r="B9542">
        <v>0</v>
      </c>
      <c r="C9542">
        <v>0.56299999999999994</v>
      </c>
      <c r="E9542">
        <v>0</v>
      </c>
      <c r="F9542">
        <f t="shared" si="298"/>
        <v>0.56299999999999994</v>
      </c>
      <c r="G9542">
        <v>1</v>
      </c>
      <c r="H9542">
        <f>E9542*$N$8</f>
        <v>0</v>
      </c>
      <c r="I9542">
        <f xml:space="preserve"> C9542 * IF( G9542 = 2, $N$7, $N$6 )</f>
        <v>0.2235673</v>
      </c>
      <c r="J9542">
        <f xml:space="preserve"> MAX( (C9542 - B9542) * IF( G9542 = 2, $N$7, $N$6 ), 0 )</f>
        <v>0.2235673</v>
      </c>
      <c r="K9542" s="3">
        <f t="shared" si="299"/>
        <v>0.2235673</v>
      </c>
    </row>
    <row r="9543" spans="1:11" x14ac:dyDescent="0.2">
      <c r="A9543" s="1">
        <v>45856.770833333336</v>
      </c>
      <c r="B9543">
        <v>0</v>
      </c>
      <c r="C9543">
        <v>0.53200000000000003</v>
      </c>
      <c r="E9543">
        <v>0</v>
      </c>
      <c r="F9543">
        <f t="shared" si="298"/>
        <v>0.53200000000000003</v>
      </c>
      <c r="G9543">
        <v>1</v>
      </c>
      <c r="H9543">
        <f>E9543*$N$8</f>
        <v>0</v>
      </c>
      <c r="I9543">
        <f xml:space="preserve"> C9543 * IF( G9543 = 2, $N$7, $N$6 )</f>
        <v>0.21125720000000001</v>
      </c>
      <c r="J9543">
        <f xml:space="preserve"> MAX( (C9543 - B9543) * IF( G9543 = 2, $N$7, $N$6 ), 0 )</f>
        <v>0.21125720000000001</v>
      </c>
      <c r="K9543" s="3">
        <f t="shared" si="299"/>
        <v>0.21125720000000001</v>
      </c>
    </row>
    <row r="9544" spans="1:11" x14ac:dyDescent="0.2">
      <c r="A9544" s="1">
        <v>45856.791666666664</v>
      </c>
      <c r="B9544">
        <v>0</v>
      </c>
      <c r="C9544">
        <v>1.27</v>
      </c>
      <c r="E9544">
        <v>0</v>
      </c>
      <c r="F9544">
        <f t="shared" si="298"/>
        <v>1.27</v>
      </c>
      <c r="G9544">
        <v>1</v>
      </c>
      <c r="H9544">
        <f>E9544*$N$8</f>
        <v>0</v>
      </c>
      <c r="I9544">
        <f xml:space="preserve"> C9544 * IF( G9544 = 2, $N$7, $N$6 )</f>
        <v>0.50431700000000002</v>
      </c>
      <c r="J9544">
        <f xml:space="preserve"> MAX( (C9544 - B9544) * IF( G9544 = 2, $N$7, $N$6 ), 0 )</f>
        <v>0.50431700000000002</v>
      </c>
      <c r="K9544" s="3">
        <f t="shared" si="299"/>
        <v>0.50431700000000002</v>
      </c>
    </row>
    <row r="9545" spans="1:11" x14ac:dyDescent="0.2">
      <c r="A9545" s="1">
        <v>45856.8125</v>
      </c>
      <c r="B9545">
        <v>0</v>
      </c>
      <c r="C9545">
        <v>0.73299999999999998</v>
      </c>
      <c r="E9545">
        <v>0</v>
      </c>
      <c r="F9545">
        <f t="shared" si="298"/>
        <v>0.73299999999999998</v>
      </c>
      <c r="G9545">
        <v>1</v>
      </c>
      <c r="H9545">
        <f>E9545*$N$8</f>
        <v>0</v>
      </c>
      <c r="I9545">
        <f xml:space="preserve"> C9545 * IF( G9545 = 2, $N$7, $N$6 )</f>
        <v>0.29107430000000001</v>
      </c>
      <c r="J9545">
        <f xml:space="preserve"> MAX( (C9545 - B9545) * IF( G9545 = 2, $N$7, $N$6 ), 0 )</f>
        <v>0.29107430000000001</v>
      </c>
      <c r="K9545" s="3">
        <f t="shared" si="299"/>
        <v>0.29107430000000001</v>
      </c>
    </row>
    <row r="9546" spans="1:11" x14ac:dyDescent="0.2">
      <c r="A9546" s="1">
        <v>45856.833333333336</v>
      </c>
      <c r="B9546">
        <v>0</v>
      </c>
      <c r="C9546">
        <v>0.59699999999999998</v>
      </c>
      <c r="E9546">
        <v>0</v>
      </c>
      <c r="F9546">
        <f t="shared" si="298"/>
        <v>0.59699999999999998</v>
      </c>
      <c r="G9546">
        <v>1</v>
      </c>
      <c r="H9546">
        <f>E9546*$N$8</f>
        <v>0</v>
      </c>
      <c r="I9546">
        <f xml:space="preserve"> C9546 * IF( G9546 = 2, $N$7, $N$6 )</f>
        <v>0.23706869999999999</v>
      </c>
      <c r="J9546">
        <f xml:space="preserve"> MAX( (C9546 - B9546) * IF( G9546 = 2, $N$7, $N$6 ), 0 )</f>
        <v>0.23706869999999999</v>
      </c>
      <c r="K9546" s="3">
        <f t="shared" si="299"/>
        <v>0.23706869999999999</v>
      </c>
    </row>
    <row r="9547" spans="1:11" x14ac:dyDescent="0.2">
      <c r="A9547" s="1">
        <v>45856.854166666664</v>
      </c>
      <c r="B9547">
        <v>0</v>
      </c>
      <c r="C9547">
        <v>0.49399999999999999</v>
      </c>
      <c r="E9547">
        <v>0</v>
      </c>
      <c r="F9547">
        <f t="shared" si="298"/>
        <v>0.49399999999999999</v>
      </c>
      <c r="G9547">
        <v>1</v>
      </c>
      <c r="H9547">
        <f>E9547*$N$8</f>
        <v>0</v>
      </c>
      <c r="I9547">
        <f xml:space="preserve"> C9547 * IF( G9547 = 2, $N$7, $N$6 )</f>
        <v>0.19616739999999999</v>
      </c>
      <c r="J9547">
        <f xml:space="preserve"> MAX( (C9547 - B9547) * IF( G9547 = 2, $N$7, $N$6 ), 0 )</f>
        <v>0.19616739999999999</v>
      </c>
      <c r="K9547" s="3">
        <f t="shared" si="299"/>
        <v>0.19616739999999999</v>
      </c>
    </row>
    <row r="9548" spans="1:11" x14ac:dyDescent="0.2">
      <c r="A9548" s="1">
        <v>45856.875</v>
      </c>
      <c r="B9548">
        <v>0</v>
      </c>
      <c r="C9548">
        <v>0.67900000000000005</v>
      </c>
      <c r="E9548">
        <v>0</v>
      </c>
      <c r="F9548">
        <f t="shared" si="298"/>
        <v>0.67900000000000005</v>
      </c>
      <c r="G9548">
        <v>2</v>
      </c>
      <c r="H9548">
        <f>E9548*$N$8</f>
        <v>0</v>
      </c>
      <c r="I9548">
        <f xml:space="preserve"> C9548 * IF( G9548 = 2, $N$7, $N$6 )</f>
        <v>9.1868700000000011E-2</v>
      </c>
      <c r="J9548">
        <f xml:space="preserve"> MAX( (C9548 - B9548) * IF( G9548 = 2, $N$7, $N$6 ), 0 )</f>
        <v>9.1868700000000011E-2</v>
      </c>
      <c r="K9548" s="3">
        <f t="shared" si="299"/>
        <v>9.1868700000000011E-2</v>
      </c>
    </row>
    <row r="9549" spans="1:11" x14ac:dyDescent="0.2">
      <c r="A9549" s="1">
        <v>45856.895833333336</v>
      </c>
      <c r="B9549">
        <v>0</v>
      </c>
      <c r="C9549">
        <v>0.52700000000000002</v>
      </c>
      <c r="E9549">
        <v>0</v>
      </c>
      <c r="F9549">
        <f t="shared" si="298"/>
        <v>0.52700000000000002</v>
      </c>
      <c r="G9549">
        <v>2</v>
      </c>
      <c r="H9549">
        <f>E9549*$N$8</f>
        <v>0</v>
      </c>
      <c r="I9549">
        <f xml:space="preserve"> C9549 * IF( G9549 = 2, $N$7, $N$6 )</f>
        <v>7.1303100000000008E-2</v>
      </c>
      <c r="J9549">
        <f xml:space="preserve"> MAX( (C9549 - B9549) * IF( G9549 = 2, $N$7, $N$6 ), 0 )</f>
        <v>7.1303100000000008E-2</v>
      </c>
      <c r="K9549" s="3">
        <f t="shared" si="299"/>
        <v>7.1303100000000008E-2</v>
      </c>
    </row>
    <row r="9550" spans="1:11" x14ac:dyDescent="0.2">
      <c r="A9550" s="1">
        <v>45856.916666666664</v>
      </c>
      <c r="B9550">
        <v>0</v>
      </c>
      <c r="C9550">
        <v>0.36099999999999999</v>
      </c>
      <c r="E9550">
        <v>0</v>
      </c>
      <c r="F9550">
        <f t="shared" si="298"/>
        <v>0.36099999999999999</v>
      </c>
      <c r="G9550">
        <v>2</v>
      </c>
      <c r="H9550">
        <f>E9550*$N$8</f>
        <v>0</v>
      </c>
      <c r="I9550">
        <f xml:space="preserve"> C9550 * IF( G9550 = 2, $N$7, $N$6 )</f>
        <v>4.8843299999999999E-2</v>
      </c>
      <c r="J9550">
        <f xml:space="preserve"> MAX( (C9550 - B9550) * IF( G9550 = 2, $N$7, $N$6 ), 0 )</f>
        <v>4.8843299999999999E-2</v>
      </c>
      <c r="K9550" s="3">
        <f t="shared" si="299"/>
        <v>4.8843299999999999E-2</v>
      </c>
    </row>
    <row r="9551" spans="1:11" x14ac:dyDescent="0.2">
      <c r="A9551" s="1">
        <v>45856.9375</v>
      </c>
      <c r="B9551">
        <v>0</v>
      </c>
      <c r="C9551">
        <v>0.51900000000000002</v>
      </c>
      <c r="E9551">
        <v>0</v>
      </c>
      <c r="F9551">
        <f t="shared" si="298"/>
        <v>0.51900000000000002</v>
      </c>
      <c r="G9551">
        <v>2</v>
      </c>
      <c r="H9551">
        <f>E9551*$N$8</f>
        <v>0</v>
      </c>
      <c r="I9551">
        <f xml:space="preserve"> C9551 * IF( G9551 = 2, $N$7, $N$6 )</f>
        <v>7.0220700000000011E-2</v>
      </c>
      <c r="J9551">
        <f xml:space="preserve"> MAX( (C9551 - B9551) * IF( G9551 = 2, $N$7, $N$6 ), 0 )</f>
        <v>7.0220700000000011E-2</v>
      </c>
      <c r="K9551" s="3">
        <f t="shared" si="299"/>
        <v>7.0220700000000011E-2</v>
      </c>
    </row>
    <row r="9552" spans="1:11" x14ac:dyDescent="0.2">
      <c r="A9552" s="1">
        <v>45856.958333333336</v>
      </c>
      <c r="B9552">
        <v>0</v>
      </c>
      <c r="C9552">
        <v>0.44400000000000001</v>
      </c>
      <c r="E9552">
        <v>0</v>
      </c>
      <c r="F9552">
        <f t="shared" si="298"/>
        <v>0.44400000000000001</v>
      </c>
      <c r="G9552">
        <v>2</v>
      </c>
      <c r="H9552">
        <f>E9552*$N$8</f>
        <v>0</v>
      </c>
      <c r="I9552">
        <f xml:space="preserve"> C9552 * IF( G9552 = 2, $N$7, $N$6 )</f>
        <v>6.00732E-2</v>
      </c>
      <c r="J9552">
        <f xml:space="preserve"> MAX( (C9552 - B9552) * IF( G9552 = 2, $N$7, $N$6 ), 0 )</f>
        <v>6.00732E-2</v>
      </c>
      <c r="K9552" s="3">
        <f t="shared" si="299"/>
        <v>6.00732E-2</v>
      </c>
    </row>
    <row r="9553" spans="1:11" x14ac:dyDescent="0.2">
      <c r="A9553" s="1">
        <v>45856.979166666664</v>
      </c>
      <c r="B9553">
        <v>0</v>
      </c>
      <c r="C9553">
        <v>0.59</v>
      </c>
      <c r="E9553">
        <v>0</v>
      </c>
      <c r="F9553">
        <f t="shared" si="298"/>
        <v>0.59</v>
      </c>
      <c r="G9553">
        <v>2</v>
      </c>
      <c r="H9553">
        <f>E9553*$N$8</f>
        <v>0</v>
      </c>
      <c r="I9553">
        <f xml:space="preserve"> C9553 * IF( G9553 = 2, $N$7, $N$6 )</f>
        <v>7.9826999999999995E-2</v>
      </c>
      <c r="J9553">
        <f xml:space="preserve"> MAX( (C9553 - B9553) * IF( G9553 = 2, $N$7, $N$6 ), 0 )</f>
        <v>7.9826999999999995E-2</v>
      </c>
      <c r="K9553" s="3">
        <f t="shared" si="299"/>
        <v>7.9826999999999995E-2</v>
      </c>
    </row>
    <row r="9554" spans="1:11" x14ac:dyDescent="0.2">
      <c r="A9554" s="1">
        <v>45857</v>
      </c>
      <c r="B9554">
        <v>0</v>
      </c>
      <c r="C9554">
        <v>1.593</v>
      </c>
      <c r="E9554">
        <v>0</v>
      </c>
      <c r="F9554">
        <f t="shared" si="298"/>
        <v>1.593</v>
      </c>
      <c r="G9554">
        <v>2</v>
      </c>
      <c r="H9554">
        <f>E9554*$N$8</f>
        <v>0</v>
      </c>
      <c r="I9554">
        <f xml:space="preserve"> C9554 * IF( G9554 = 2, $N$7, $N$6 )</f>
        <v>0.2155329</v>
      </c>
      <c r="J9554">
        <f xml:space="preserve"> MAX( (C9554 - B9554) * IF( G9554 = 2, $N$7, $N$6 ), 0 )</f>
        <v>0.2155329</v>
      </c>
      <c r="K9554" s="3">
        <f t="shared" si="299"/>
        <v>0.2155329</v>
      </c>
    </row>
    <row r="9555" spans="1:11" x14ac:dyDescent="0.2">
      <c r="A9555" s="1">
        <v>45857.020833333336</v>
      </c>
      <c r="B9555">
        <v>0</v>
      </c>
      <c r="C9555">
        <v>1.159</v>
      </c>
      <c r="E9555">
        <v>0</v>
      </c>
      <c r="F9555">
        <f t="shared" si="298"/>
        <v>1.159</v>
      </c>
      <c r="G9555">
        <v>2</v>
      </c>
      <c r="H9555">
        <f>E9555*$N$8</f>
        <v>0</v>
      </c>
      <c r="I9555">
        <f xml:space="preserve"> C9555 * IF( G9555 = 2, $N$7, $N$6 )</f>
        <v>0.1568127</v>
      </c>
      <c r="J9555">
        <f xml:space="preserve"> MAX( (C9555 - B9555) * IF( G9555 = 2, $N$7, $N$6 ), 0 )</f>
        <v>0.1568127</v>
      </c>
      <c r="K9555" s="3">
        <f t="shared" si="299"/>
        <v>0.1568127</v>
      </c>
    </row>
    <row r="9556" spans="1:11" x14ac:dyDescent="0.2">
      <c r="A9556" s="1">
        <v>45857.041666666664</v>
      </c>
      <c r="B9556">
        <v>0</v>
      </c>
      <c r="C9556">
        <v>0.79500000000000004</v>
      </c>
      <c r="E9556">
        <v>0</v>
      </c>
      <c r="F9556">
        <f t="shared" si="298"/>
        <v>0.79500000000000004</v>
      </c>
      <c r="G9556">
        <v>2</v>
      </c>
      <c r="H9556">
        <f>E9556*$N$8</f>
        <v>0</v>
      </c>
      <c r="I9556">
        <f xml:space="preserve"> C9556 * IF( G9556 = 2, $N$7, $N$6 )</f>
        <v>0.10756350000000001</v>
      </c>
      <c r="J9556">
        <f xml:space="preserve"> MAX( (C9556 - B9556) * IF( G9556 = 2, $N$7, $N$6 ), 0 )</f>
        <v>0.10756350000000001</v>
      </c>
      <c r="K9556" s="3">
        <f t="shared" si="299"/>
        <v>0.10756350000000001</v>
      </c>
    </row>
    <row r="9557" spans="1:11" x14ac:dyDescent="0.2">
      <c r="A9557" s="1">
        <v>45857.0625</v>
      </c>
      <c r="B9557">
        <v>0</v>
      </c>
      <c r="C9557">
        <v>0.86799999999999999</v>
      </c>
      <c r="E9557">
        <v>0</v>
      </c>
      <c r="F9557">
        <f t="shared" si="298"/>
        <v>0.86799999999999999</v>
      </c>
      <c r="G9557">
        <v>2</v>
      </c>
      <c r="H9557">
        <f>E9557*$N$8</f>
        <v>0</v>
      </c>
      <c r="I9557">
        <f xml:space="preserve"> C9557 * IF( G9557 = 2, $N$7, $N$6 )</f>
        <v>0.1174404</v>
      </c>
      <c r="J9557">
        <f xml:space="preserve"> MAX( (C9557 - B9557) * IF( G9557 = 2, $N$7, $N$6 ), 0 )</f>
        <v>0.1174404</v>
      </c>
      <c r="K9557" s="3">
        <f t="shared" si="299"/>
        <v>0.1174404</v>
      </c>
    </row>
    <row r="9558" spans="1:11" x14ac:dyDescent="0.2">
      <c r="A9558" s="1">
        <v>45857.083333333336</v>
      </c>
      <c r="B9558">
        <v>0</v>
      </c>
      <c r="C9558">
        <v>0.56200000000000006</v>
      </c>
      <c r="E9558">
        <v>0</v>
      </c>
      <c r="F9558">
        <f t="shared" si="298"/>
        <v>0.56200000000000006</v>
      </c>
      <c r="G9558">
        <v>2</v>
      </c>
      <c r="H9558">
        <f>E9558*$N$8</f>
        <v>0</v>
      </c>
      <c r="I9558">
        <f xml:space="preserve"> C9558 * IF( G9558 = 2, $N$7, $N$6 )</f>
        <v>7.6038600000000012E-2</v>
      </c>
      <c r="J9558">
        <f xml:space="preserve"> MAX( (C9558 - B9558) * IF( G9558 = 2, $N$7, $N$6 ), 0 )</f>
        <v>7.6038600000000012E-2</v>
      </c>
      <c r="K9558" s="3">
        <f t="shared" si="299"/>
        <v>7.6038600000000012E-2</v>
      </c>
    </row>
    <row r="9559" spans="1:11" x14ac:dyDescent="0.2">
      <c r="A9559" s="1">
        <v>45857.104166666664</v>
      </c>
      <c r="B9559">
        <v>0</v>
      </c>
      <c r="C9559">
        <v>0.96599999999999997</v>
      </c>
      <c r="E9559">
        <v>0</v>
      </c>
      <c r="F9559">
        <f t="shared" si="298"/>
        <v>0.96599999999999997</v>
      </c>
      <c r="G9559">
        <v>2</v>
      </c>
      <c r="H9559">
        <f>E9559*$N$8</f>
        <v>0</v>
      </c>
      <c r="I9559">
        <f xml:space="preserve"> C9559 * IF( G9559 = 2, $N$7, $N$6 )</f>
        <v>0.1306998</v>
      </c>
      <c r="J9559">
        <f xml:space="preserve"> MAX( (C9559 - B9559) * IF( G9559 = 2, $N$7, $N$6 ), 0 )</f>
        <v>0.1306998</v>
      </c>
      <c r="K9559" s="3">
        <f t="shared" si="299"/>
        <v>0.1306998</v>
      </c>
    </row>
    <row r="9560" spans="1:11" x14ac:dyDescent="0.2">
      <c r="A9560" s="1">
        <v>45857.125</v>
      </c>
      <c r="B9560">
        <v>0</v>
      </c>
      <c r="C9560">
        <v>1.879</v>
      </c>
      <c r="E9560">
        <v>0</v>
      </c>
      <c r="F9560">
        <f t="shared" si="298"/>
        <v>1.879</v>
      </c>
      <c r="G9560">
        <v>2</v>
      </c>
      <c r="H9560">
        <f>E9560*$N$8</f>
        <v>0</v>
      </c>
      <c r="I9560">
        <f xml:space="preserve"> C9560 * IF( G9560 = 2, $N$7, $N$6 )</f>
        <v>0.25422870000000003</v>
      </c>
      <c r="J9560">
        <f xml:space="preserve"> MAX( (C9560 - B9560) * IF( G9560 = 2, $N$7, $N$6 ), 0 )</f>
        <v>0.25422870000000003</v>
      </c>
      <c r="K9560" s="3">
        <f t="shared" si="299"/>
        <v>0.25422870000000003</v>
      </c>
    </row>
    <row r="9561" spans="1:11" x14ac:dyDescent="0.2">
      <c r="A9561" s="1">
        <v>45857.145833333336</v>
      </c>
      <c r="B9561">
        <v>0</v>
      </c>
      <c r="C9561">
        <v>0.52300000000000002</v>
      </c>
      <c r="E9561">
        <v>0</v>
      </c>
      <c r="F9561">
        <f t="shared" si="298"/>
        <v>0.52300000000000002</v>
      </c>
      <c r="G9561">
        <v>2</v>
      </c>
      <c r="H9561">
        <f>E9561*$N$8</f>
        <v>0</v>
      </c>
      <c r="I9561">
        <f xml:space="preserve"> C9561 * IF( G9561 = 2, $N$7, $N$6 )</f>
        <v>7.0761900000000003E-2</v>
      </c>
      <c r="J9561">
        <f xml:space="preserve"> MAX( (C9561 - B9561) * IF( G9561 = 2, $N$7, $N$6 ), 0 )</f>
        <v>7.0761900000000003E-2</v>
      </c>
      <c r="K9561" s="3">
        <f t="shared" si="299"/>
        <v>7.0761900000000003E-2</v>
      </c>
    </row>
    <row r="9562" spans="1:11" x14ac:dyDescent="0.2">
      <c r="A9562" s="1">
        <v>45857.166666666664</v>
      </c>
      <c r="B9562">
        <v>0</v>
      </c>
      <c r="C9562">
        <v>0.33400000000000002</v>
      </c>
      <c r="E9562">
        <v>0</v>
      </c>
      <c r="F9562">
        <f t="shared" si="298"/>
        <v>0.33400000000000002</v>
      </c>
      <c r="G9562">
        <v>2</v>
      </c>
      <c r="H9562">
        <f>E9562*$N$8</f>
        <v>0</v>
      </c>
      <c r="I9562">
        <f xml:space="preserve"> C9562 * IF( G9562 = 2, $N$7, $N$6 )</f>
        <v>4.5190200000000007E-2</v>
      </c>
      <c r="J9562">
        <f xml:space="preserve"> MAX( (C9562 - B9562) * IF( G9562 = 2, $N$7, $N$6 ), 0 )</f>
        <v>4.5190200000000007E-2</v>
      </c>
      <c r="K9562" s="3">
        <f t="shared" si="299"/>
        <v>4.5190200000000007E-2</v>
      </c>
    </row>
    <row r="9563" spans="1:11" x14ac:dyDescent="0.2">
      <c r="A9563" s="1">
        <v>45857.1875</v>
      </c>
      <c r="B9563">
        <v>0</v>
      </c>
      <c r="C9563">
        <v>0.48</v>
      </c>
      <c r="E9563">
        <v>0</v>
      </c>
      <c r="F9563">
        <f t="shared" si="298"/>
        <v>0.48</v>
      </c>
      <c r="G9563">
        <v>2</v>
      </c>
      <c r="H9563">
        <f>E9563*$N$8</f>
        <v>0</v>
      </c>
      <c r="I9563">
        <f xml:space="preserve"> C9563 * IF( G9563 = 2, $N$7, $N$6 )</f>
        <v>6.4944000000000002E-2</v>
      </c>
      <c r="J9563">
        <f xml:space="preserve"> MAX( (C9563 - B9563) * IF( G9563 = 2, $N$7, $N$6 ), 0 )</f>
        <v>6.4944000000000002E-2</v>
      </c>
      <c r="K9563" s="3">
        <f t="shared" si="299"/>
        <v>6.4944000000000002E-2</v>
      </c>
    </row>
    <row r="9564" spans="1:11" x14ac:dyDescent="0.2">
      <c r="A9564" s="1">
        <v>45857.208333333336</v>
      </c>
      <c r="B9564">
        <v>0</v>
      </c>
      <c r="C9564">
        <v>0.53900000000000003</v>
      </c>
      <c r="E9564">
        <v>0</v>
      </c>
      <c r="F9564">
        <f t="shared" si="298"/>
        <v>0.53900000000000003</v>
      </c>
      <c r="G9564">
        <v>2</v>
      </c>
      <c r="H9564">
        <f>E9564*$N$8</f>
        <v>0</v>
      </c>
      <c r="I9564">
        <f xml:space="preserve"> C9564 * IF( G9564 = 2, $N$7, $N$6 )</f>
        <v>7.2926700000000011E-2</v>
      </c>
      <c r="J9564">
        <f xml:space="preserve"> MAX( (C9564 - B9564) * IF( G9564 = 2, $N$7, $N$6 ), 0 )</f>
        <v>7.2926700000000011E-2</v>
      </c>
      <c r="K9564" s="3">
        <f t="shared" si="299"/>
        <v>7.2926700000000011E-2</v>
      </c>
    </row>
    <row r="9565" spans="1:11" x14ac:dyDescent="0.2">
      <c r="A9565" s="1">
        <v>45857.229166666664</v>
      </c>
      <c r="B9565">
        <v>0</v>
      </c>
      <c r="C9565">
        <v>0.47099999999999997</v>
      </c>
      <c r="E9565">
        <v>0</v>
      </c>
      <c r="F9565">
        <f t="shared" si="298"/>
        <v>0.47099999999999997</v>
      </c>
      <c r="G9565">
        <v>2</v>
      </c>
      <c r="H9565">
        <f>E9565*$N$8</f>
        <v>0</v>
      </c>
      <c r="I9565">
        <f xml:space="preserve"> C9565 * IF( G9565 = 2, $N$7, $N$6 )</f>
        <v>6.37263E-2</v>
      </c>
      <c r="J9565">
        <f xml:space="preserve"> MAX( (C9565 - B9565) * IF( G9565 = 2, $N$7, $N$6 ), 0 )</f>
        <v>6.37263E-2</v>
      </c>
      <c r="K9565" s="3">
        <f t="shared" si="299"/>
        <v>6.37263E-2</v>
      </c>
    </row>
    <row r="9566" spans="1:11" x14ac:dyDescent="0.2">
      <c r="A9566" s="1">
        <v>45857.25</v>
      </c>
      <c r="B9566">
        <v>0</v>
      </c>
      <c r="C9566">
        <v>0.39900000000000002</v>
      </c>
      <c r="E9566">
        <v>0</v>
      </c>
      <c r="F9566">
        <f t="shared" si="298"/>
        <v>0.39900000000000002</v>
      </c>
      <c r="G9566">
        <v>2</v>
      </c>
      <c r="H9566">
        <f>E9566*$N$8</f>
        <v>0</v>
      </c>
      <c r="I9566">
        <f xml:space="preserve"> C9566 * IF( G9566 = 2, $N$7, $N$6 )</f>
        <v>5.3984700000000004E-2</v>
      </c>
      <c r="J9566">
        <f xml:space="preserve"> MAX( (C9566 - B9566) * IF( G9566 = 2, $N$7, $N$6 ), 0 )</f>
        <v>5.3984700000000004E-2</v>
      </c>
      <c r="K9566" s="3">
        <f t="shared" si="299"/>
        <v>5.3984700000000004E-2</v>
      </c>
    </row>
    <row r="9567" spans="1:11" x14ac:dyDescent="0.2">
      <c r="A9567" s="1">
        <v>45857.270833333336</v>
      </c>
      <c r="B9567">
        <v>0</v>
      </c>
      <c r="C9567">
        <v>0.54500000000000004</v>
      </c>
      <c r="E9567">
        <v>0</v>
      </c>
      <c r="F9567">
        <f t="shared" si="298"/>
        <v>0.54500000000000004</v>
      </c>
      <c r="G9567">
        <v>2</v>
      </c>
      <c r="H9567">
        <f>E9567*$N$8</f>
        <v>0</v>
      </c>
      <c r="I9567">
        <f xml:space="preserve"> C9567 * IF( G9567 = 2, $N$7, $N$6 )</f>
        <v>7.3738500000000012E-2</v>
      </c>
      <c r="J9567">
        <f xml:space="preserve"> MAX( (C9567 - B9567) * IF( G9567 = 2, $N$7, $N$6 ), 0 )</f>
        <v>7.3738500000000012E-2</v>
      </c>
      <c r="K9567" s="3">
        <f t="shared" si="299"/>
        <v>7.3738500000000012E-2</v>
      </c>
    </row>
    <row r="9568" spans="1:11" x14ac:dyDescent="0.2">
      <c r="A9568" s="1">
        <v>45857.291666666664</v>
      </c>
      <c r="B9568">
        <v>0</v>
      </c>
      <c r="C9568">
        <v>0.67800000000000005</v>
      </c>
      <c r="E9568">
        <v>0</v>
      </c>
      <c r="F9568">
        <f t="shared" si="298"/>
        <v>0.67800000000000005</v>
      </c>
      <c r="G9568">
        <v>2</v>
      </c>
      <c r="H9568">
        <f>E9568*$N$8</f>
        <v>0</v>
      </c>
      <c r="I9568">
        <f xml:space="preserve"> C9568 * IF( G9568 = 2, $N$7, $N$6 )</f>
        <v>9.1733400000000007E-2</v>
      </c>
      <c r="J9568">
        <f xml:space="preserve"> MAX( (C9568 - B9568) * IF( G9568 = 2, $N$7, $N$6 ), 0 )</f>
        <v>9.1733400000000007E-2</v>
      </c>
      <c r="K9568" s="3">
        <f t="shared" si="299"/>
        <v>9.1733400000000007E-2</v>
      </c>
    </row>
    <row r="9569" spans="1:11" x14ac:dyDescent="0.2">
      <c r="A9569" s="1">
        <v>45857.3125</v>
      </c>
      <c r="B9569">
        <v>0</v>
      </c>
      <c r="C9569">
        <v>0.49399999999999999</v>
      </c>
      <c r="E9569">
        <v>0</v>
      </c>
      <c r="F9569">
        <f t="shared" si="298"/>
        <v>0.49399999999999999</v>
      </c>
      <c r="G9569">
        <v>2</v>
      </c>
      <c r="H9569">
        <f>E9569*$N$8</f>
        <v>0</v>
      </c>
      <c r="I9569">
        <f xml:space="preserve"> C9569 * IF( G9569 = 2, $N$7, $N$6 )</f>
        <v>6.68382E-2</v>
      </c>
      <c r="J9569">
        <f xml:space="preserve"> MAX( (C9569 - B9569) * IF( G9569 = 2, $N$7, $N$6 ), 0 )</f>
        <v>6.68382E-2</v>
      </c>
      <c r="K9569" s="3">
        <f t="shared" si="299"/>
        <v>6.68382E-2</v>
      </c>
    </row>
    <row r="9570" spans="1:11" x14ac:dyDescent="0.2">
      <c r="A9570" s="1">
        <v>45857.333333333336</v>
      </c>
      <c r="B9570">
        <v>2.6721900000000002E-4</v>
      </c>
      <c r="C9570">
        <v>0.48</v>
      </c>
      <c r="E9570">
        <v>0</v>
      </c>
      <c r="F9570">
        <f t="shared" si="298"/>
        <v>0.479732781</v>
      </c>
      <c r="G9570">
        <v>2</v>
      </c>
      <c r="H9570">
        <f>E9570*$N$8</f>
        <v>0</v>
      </c>
      <c r="I9570">
        <f xml:space="preserve"> C9570 * IF( G9570 = 2, $N$7, $N$6 )</f>
        <v>6.4944000000000002E-2</v>
      </c>
      <c r="J9570">
        <f xml:space="preserve"> MAX( (C9570 - B9570) * IF( G9570 = 2, $N$7, $N$6 ), 0 )</f>
        <v>6.4907845269300005E-2</v>
      </c>
      <c r="K9570" s="3">
        <f t="shared" si="299"/>
        <v>6.4907845269300005E-2</v>
      </c>
    </row>
    <row r="9571" spans="1:11" x14ac:dyDescent="0.2">
      <c r="A9571" s="1">
        <v>45857.354166666664</v>
      </c>
      <c r="B9571">
        <v>5.3443800000000004E-4</v>
      </c>
      <c r="C9571">
        <v>2.3519999999999999</v>
      </c>
      <c r="E9571">
        <v>0</v>
      </c>
      <c r="F9571">
        <f t="shared" si="298"/>
        <v>2.351465562</v>
      </c>
      <c r="G9571">
        <v>2</v>
      </c>
      <c r="H9571">
        <f>E9571*$N$8</f>
        <v>0</v>
      </c>
      <c r="I9571">
        <f xml:space="preserve"> C9571 * IF( G9571 = 2, $N$7, $N$6 )</f>
        <v>0.3182256</v>
      </c>
      <c r="J9571">
        <f xml:space="preserve"> MAX( (C9571 - B9571) * IF( G9571 = 2, $N$7, $N$6 ), 0 )</f>
        <v>0.31815329053860003</v>
      </c>
      <c r="K9571" s="3">
        <f t="shared" si="299"/>
        <v>0.31815329053860003</v>
      </c>
    </row>
    <row r="9572" spans="1:11" x14ac:dyDescent="0.2">
      <c r="A9572" s="1">
        <v>45857.375</v>
      </c>
      <c r="B9572">
        <v>1.3161525E-2</v>
      </c>
      <c r="C9572">
        <v>1.579</v>
      </c>
      <c r="E9572">
        <v>0</v>
      </c>
      <c r="F9572">
        <f t="shared" si="298"/>
        <v>1.5658384750000001</v>
      </c>
      <c r="G9572">
        <v>2</v>
      </c>
      <c r="H9572">
        <f>E9572*$N$8</f>
        <v>0</v>
      </c>
      <c r="I9572">
        <f xml:space="preserve"> C9572 * IF( G9572 = 2, $N$7, $N$6 )</f>
        <v>0.21363869999999999</v>
      </c>
      <c r="J9572">
        <f xml:space="preserve"> MAX( (C9572 - B9572) * IF( G9572 = 2, $N$7, $N$6 ), 0 )</f>
        <v>0.21185794566750002</v>
      </c>
      <c r="K9572" s="3">
        <f t="shared" si="299"/>
        <v>0.21185794566750002</v>
      </c>
    </row>
    <row r="9573" spans="1:11" x14ac:dyDescent="0.2">
      <c r="A9573" s="1">
        <v>45857.395833333336</v>
      </c>
      <c r="B9573">
        <v>2.5788610999999999E-2</v>
      </c>
      <c r="C9573">
        <v>0.32200000000000001</v>
      </c>
      <c r="E9573">
        <v>0</v>
      </c>
      <c r="F9573">
        <f t="shared" si="298"/>
        <v>0.29621138899999999</v>
      </c>
      <c r="G9573">
        <v>2</v>
      </c>
      <c r="H9573">
        <f>E9573*$N$8</f>
        <v>0</v>
      </c>
      <c r="I9573">
        <f xml:space="preserve"> C9573 * IF( G9573 = 2, $N$7, $N$6 )</f>
        <v>4.3566600000000004E-2</v>
      </c>
      <c r="J9573">
        <f xml:space="preserve"> MAX( (C9573 - B9573) * IF( G9573 = 2, $N$7, $N$6 ), 0 )</f>
        <v>4.0077400931700001E-2</v>
      </c>
      <c r="K9573" s="3">
        <f t="shared" si="299"/>
        <v>4.0077400931700001E-2</v>
      </c>
    </row>
    <row r="9574" spans="1:11" x14ac:dyDescent="0.2">
      <c r="A9574" s="1">
        <v>45857.416666666664</v>
      </c>
      <c r="B9574">
        <v>3.7210856E-2</v>
      </c>
      <c r="C9574">
        <v>0.44400000000000001</v>
      </c>
      <c r="E9574">
        <v>0</v>
      </c>
      <c r="F9574">
        <f t="shared" si="298"/>
        <v>0.40678914399999999</v>
      </c>
      <c r="G9574">
        <v>2</v>
      </c>
      <c r="H9574">
        <f>E9574*$N$8</f>
        <v>0</v>
      </c>
      <c r="I9574">
        <f xml:space="preserve"> C9574 * IF( G9574 = 2, $N$7, $N$6 )</f>
        <v>6.00732E-2</v>
      </c>
      <c r="J9574">
        <f xml:space="preserve"> MAX( (C9574 - B9574) * IF( G9574 = 2, $N$7, $N$6 ), 0 )</f>
        <v>5.5038571183199998E-2</v>
      </c>
      <c r="K9574" s="3">
        <f t="shared" si="299"/>
        <v>5.5038571183199998E-2</v>
      </c>
    </row>
    <row r="9575" spans="1:11" x14ac:dyDescent="0.2">
      <c r="A9575" s="1">
        <v>45857.4375</v>
      </c>
      <c r="B9575">
        <v>4.8633099999999999E-2</v>
      </c>
      <c r="C9575">
        <v>0.39800000000000002</v>
      </c>
      <c r="E9575">
        <v>0</v>
      </c>
      <c r="F9575">
        <f t="shared" si="298"/>
        <v>0.34936690000000004</v>
      </c>
      <c r="G9575">
        <v>2</v>
      </c>
      <c r="H9575">
        <f>E9575*$N$8</f>
        <v>0</v>
      </c>
      <c r="I9575">
        <f xml:space="preserve"> C9575 * IF( G9575 = 2, $N$7, $N$6 )</f>
        <v>5.3849400000000006E-2</v>
      </c>
      <c r="J9575">
        <f xml:space="preserve"> MAX( (C9575 - B9575) * IF( G9575 = 2, $N$7, $N$6 ), 0 )</f>
        <v>4.7269341570000005E-2</v>
      </c>
      <c r="K9575" s="3">
        <f t="shared" si="299"/>
        <v>4.7269341570000005E-2</v>
      </c>
    </row>
    <row r="9576" spans="1:11" x14ac:dyDescent="0.2">
      <c r="A9576" s="1">
        <v>45857.458333333336</v>
      </c>
      <c r="B9576">
        <v>0.26533308500000002</v>
      </c>
      <c r="C9576">
        <v>0.252</v>
      </c>
      <c r="E9576">
        <v>2E-3</v>
      </c>
      <c r="F9576">
        <f t="shared" si="298"/>
        <v>0</v>
      </c>
      <c r="G9576">
        <v>2</v>
      </c>
      <c r="H9576">
        <f>E9576*$N$8</f>
        <v>6.6000000000000005E-5</v>
      </c>
      <c r="I9576">
        <f xml:space="preserve"> C9576 * IF( G9576 = 2, $N$7, $N$6 )</f>
        <v>3.4095600000000004E-2</v>
      </c>
      <c r="J9576">
        <f xml:space="preserve"> MAX( (C9576 - B9576) * IF( G9576 = 2, $N$7, $N$6 ), 0 )</f>
        <v>0</v>
      </c>
      <c r="K9576" s="3">
        <f t="shared" si="299"/>
        <v>-1.8039664005000031E-3</v>
      </c>
    </row>
    <row r="9577" spans="1:11" x14ac:dyDescent="0.2">
      <c r="A9577" s="1">
        <v>45857.479166666664</v>
      </c>
      <c r="B9577">
        <v>0.48203306899999998</v>
      </c>
      <c r="C9577">
        <v>0.39900000000000002</v>
      </c>
      <c r="E9577">
        <v>0</v>
      </c>
      <c r="F9577">
        <f t="shared" si="298"/>
        <v>0</v>
      </c>
      <c r="G9577">
        <v>2</v>
      </c>
      <c r="H9577">
        <f>E9577*$N$8</f>
        <v>0</v>
      </c>
      <c r="I9577">
        <f xml:space="preserve"> C9577 * IF( G9577 = 2, $N$7, $N$6 )</f>
        <v>5.3984700000000004E-2</v>
      </c>
      <c r="J9577">
        <f xml:space="preserve"> MAX( (C9577 - B9577) * IF( G9577 = 2, $N$7, $N$6 ), 0 )</f>
        <v>0</v>
      </c>
      <c r="K9577" s="3">
        <f t="shared" si="299"/>
        <v>-1.1234374235699994E-2</v>
      </c>
    </row>
    <row r="9578" spans="1:11" x14ac:dyDescent="0.2">
      <c r="A9578" s="1">
        <v>45857.5</v>
      </c>
      <c r="B9578">
        <v>0.45121502000000002</v>
      </c>
      <c r="C9578">
        <v>0.35299999999999998</v>
      </c>
      <c r="E9578">
        <v>8.0000000000000002E-3</v>
      </c>
      <c r="F9578">
        <f t="shared" si="298"/>
        <v>0</v>
      </c>
      <c r="G9578">
        <v>2</v>
      </c>
      <c r="H9578">
        <f>E9578*$N$8</f>
        <v>2.6400000000000002E-4</v>
      </c>
      <c r="I9578">
        <f xml:space="preserve"> C9578 * IF( G9578 = 2, $N$7, $N$6 )</f>
        <v>4.7760900000000002E-2</v>
      </c>
      <c r="J9578">
        <f xml:space="preserve"> MAX( (C9578 - B9578) * IF( G9578 = 2, $N$7, $N$6 ), 0 )</f>
        <v>0</v>
      </c>
      <c r="K9578" s="3">
        <f t="shared" si="299"/>
        <v>-1.3288492206000006E-2</v>
      </c>
    </row>
    <row r="9579" spans="1:11" x14ac:dyDescent="0.2">
      <c r="A9579" s="1">
        <v>45857.520833333336</v>
      </c>
      <c r="B9579">
        <v>0.42039696999999998</v>
      </c>
      <c r="C9579">
        <v>0.14599999999999999</v>
      </c>
      <c r="E9579">
        <v>2.5999999999999999E-2</v>
      </c>
      <c r="F9579">
        <f t="shared" si="298"/>
        <v>0</v>
      </c>
      <c r="G9579">
        <v>2</v>
      </c>
      <c r="H9579">
        <f>E9579*$N$8</f>
        <v>8.5800000000000004E-4</v>
      </c>
      <c r="I9579">
        <f xml:space="preserve"> C9579 * IF( G9579 = 2, $N$7, $N$6 )</f>
        <v>1.9753799999999998E-2</v>
      </c>
      <c r="J9579">
        <f xml:space="preserve"> MAX( (C9579 - B9579) * IF( G9579 = 2, $N$7, $N$6 ), 0 )</f>
        <v>0</v>
      </c>
      <c r="K9579" s="3">
        <f t="shared" si="299"/>
        <v>-3.7125910040999993E-2</v>
      </c>
    </row>
    <row r="9580" spans="1:11" x14ac:dyDescent="0.2">
      <c r="A9580" s="1">
        <v>45857.541666666664</v>
      </c>
      <c r="B9580">
        <v>0.86647761899999998</v>
      </c>
      <c r="C9580">
        <v>0.44400000000000001</v>
      </c>
      <c r="E9580">
        <v>0</v>
      </c>
      <c r="F9580">
        <f t="shared" si="298"/>
        <v>0</v>
      </c>
      <c r="G9580">
        <v>2</v>
      </c>
      <c r="H9580">
        <f>E9580*$N$8</f>
        <v>0</v>
      </c>
      <c r="I9580">
        <f xml:space="preserve"> C9580 * IF( G9580 = 2, $N$7, $N$6 )</f>
        <v>6.00732E-2</v>
      </c>
      <c r="J9580">
        <f xml:space="preserve"> MAX( (C9580 - B9580) * IF( G9580 = 2, $N$7, $N$6 ), 0 )</f>
        <v>0</v>
      </c>
      <c r="K9580" s="3">
        <f t="shared" si="299"/>
        <v>-5.7161221850699995E-2</v>
      </c>
    </row>
    <row r="9581" spans="1:11" x14ac:dyDescent="0.2">
      <c r="A9581" s="1">
        <v>45857.5625</v>
      </c>
      <c r="B9581">
        <v>1.3125582689999999</v>
      </c>
      <c r="C9581">
        <v>0.504</v>
      </c>
      <c r="E9581">
        <v>0</v>
      </c>
      <c r="F9581">
        <f t="shared" si="298"/>
        <v>0</v>
      </c>
      <c r="G9581">
        <v>2</v>
      </c>
      <c r="H9581">
        <f>E9581*$N$8</f>
        <v>0</v>
      </c>
      <c r="I9581">
        <f xml:space="preserve"> C9581 * IF( G9581 = 2, $N$7, $N$6 )</f>
        <v>6.8191200000000007E-2</v>
      </c>
      <c r="J9581">
        <f xml:space="preserve"> MAX( (C9581 - B9581) * IF( G9581 = 2, $N$7, $N$6 ), 0 )</f>
        <v>0</v>
      </c>
      <c r="K9581" s="3">
        <f t="shared" si="299"/>
        <v>-0.10939793379569999</v>
      </c>
    </row>
    <row r="9582" spans="1:11" x14ac:dyDescent="0.2">
      <c r="A9582" s="1">
        <v>45857.583333333336</v>
      </c>
      <c r="B9582">
        <v>0.96857497299999995</v>
      </c>
      <c r="C9582">
        <v>1.528</v>
      </c>
      <c r="E9582">
        <v>0</v>
      </c>
      <c r="F9582">
        <f t="shared" si="298"/>
        <v>0.55942502700000007</v>
      </c>
      <c r="G9582">
        <v>2</v>
      </c>
      <c r="H9582">
        <f>E9582*$N$8</f>
        <v>0</v>
      </c>
      <c r="I9582">
        <f xml:space="preserve"> C9582 * IF( G9582 = 2, $N$7, $N$6 )</f>
        <v>0.20673840000000002</v>
      </c>
      <c r="J9582">
        <f xml:space="preserve"> MAX( (C9582 - B9582) * IF( G9582 = 2, $N$7, $N$6 ), 0 )</f>
        <v>7.5690206153100015E-2</v>
      </c>
      <c r="K9582" s="3">
        <f t="shared" si="299"/>
        <v>7.5690206153100015E-2</v>
      </c>
    </row>
    <row r="9583" spans="1:11" x14ac:dyDescent="0.2">
      <c r="A9583" s="1">
        <v>45857.604166666664</v>
      </c>
      <c r="B9583">
        <v>0.62459167599999998</v>
      </c>
      <c r="C9583">
        <v>0.99199999999999999</v>
      </c>
      <c r="E9583">
        <v>0</v>
      </c>
      <c r="F9583">
        <f t="shared" si="298"/>
        <v>0.36740832400000001</v>
      </c>
      <c r="G9583">
        <v>2</v>
      </c>
      <c r="H9583">
        <f>E9583*$N$8</f>
        <v>0</v>
      </c>
      <c r="I9583">
        <f xml:space="preserve"> C9583 * IF( G9583 = 2, $N$7, $N$6 )</f>
        <v>0.13421759999999999</v>
      </c>
      <c r="J9583">
        <f xml:space="preserve"> MAX( (C9583 - B9583) * IF( G9583 = 2, $N$7, $N$6 ), 0 )</f>
        <v>4.9710346237200005E-2</v>
      </c>
      <c r="K9583" s="3">
        <f t="shared" si="299"/>
        <v>4.9710346237200005E-2</v>
      </c>
    </row>
    <row r="9584" spans="1:11" x14ac:dyDescent="0.2">
      <c r="A9584" s="1">
        <v>45857.625</v>
      </c>
      <c r="B9584">
        <v>0.63560056799999998</v>
      </c>
      <c r="C9584">
        <v>0.61799999999999999</v>
      </c>
      <c r="E9584">
        <v>0</v>
      </c>
      <c r="F9584">
        <f t="shared" si="298"/>
        <v>0</v>
      </c>
      <c r="G9584">
        <v>1</v>
      </c>
      <c r="H9584">
        <f>E9584*$N$8</f>
        <v>0</v>
      </c>
      <c r="I9584">
        <f xml:space="preserve"> C9584 * IF( G9584 = 2, $N$7, $N$6 )</f>
        <v>0.24540780000000001</v>
      </c>
      <c r="J9584">
        <f xml:space="preserve"> MAX( (C9584 - B9584) * IF( G9584 = 2, $N$7, $N$6 ), 0 )</f>
        <v>0</v>
      </c>
      <c r="K9584" s="3">
        <f t="shared" si="299"/>
        <v>-6.9891855527999935E-3</v>
      </c>
    </row>
    <row r="9585" spans="1:11" x14ac:dyDescent="0.2">
      <c r="A9585" s="1">
        <v>45857.645833333336</v>
      </c>
      <c r="B9585">
        <v>0.646609459</v>
      </c>
      <c r="C9585">
        <v>0.52700000000000002</v>
      </c>
      <c r="E9585">
        <v>0</v>
      </c>
      <c r="F9585">
        <f t="shared" si="298"/>
        <v>0</v>
      </c>
      <c r="G9585">
        <v>1</v>
      </c>
      <c r="H9585">
        <f>E9585*$N$8</f>
        <v>0</v>
      </c>
      <c r="I9585">
        <f xml:space="preserve"> C9585 * IF( G9585 = 2, $N$7, $N$6 )</f>
        <v>0.2092717</v>
      </c>
      <c r="J9585">
        <f xml:space="preserve"> MAX( (C9585 - B9585) * IF( G9585 = 2, $N$7, $N$6 ), 0 )</f>
        <v>0</v>
      </c>
      <c r="K9585" s="3">
        <f t="shared" si="299"/>
        <v>-4.7496916168899991E-2</v>
      </c>
    </row>
    <row r="9586" spans="1:11" x14ac:dyDescent="0.2">
      <c r="A9586" s="1">
        <v>45857.666666666664</v>
      </c>
      <c r="B9586">
        <v>0.43245188600000001</v>
      </c>
      <c r="C9586">
        <v>0.69099999999999995</v>
      </c>
      <c r="E9586">
        <v>0</v>
      </c>
      <c r="F9586">
        <f t="shared" si="298"/>
        <v>0.25854811399999994</v>
      </c>
      <c r="G9586">
        <v>1</v>
      </c>
      <c r="H9586">
        <f>E9586*$N$8</f>
        <v>0</v>
      </c>
      <c r="I9586">
        <f xml:space="preserve"> C9586 * IF( G9586 = 2, $N$7, $N$6 )</f>
        <v>0.27439609999999998</v>
      </c>
      <c r="J9586">
        <f xml:space="preserve"> MAX( (C9586 - B9586) * IF( G9586 = 2, $N$7, $N$6 ), 0 )</f>
        <v>0.10266945606939998</v>
      </c>
      <c r="K9586" s="3">
        <f t="shared" si="299"/>
        <v>0.10266945606939998</v>
      </c>
    </row>
    <row r="9587" spans="1:11" x14ac:dyDescent="0.2">
      <c r="A9587" s="1">
        <v>45857.6875</v>
      </c>
      <c r="B9587">
        <v>0.21829431399999999</v>
      </c>
      <c r="C9587">
        <v>0.84299999999999997</v>
      </c>
      <c r="E9587">
        <v>0</v>
      </c>
      <c r="F9587">
        <f t="shared" si="298"/>
        <v>0.62470568599999998</v>
      </c>
      <c r="G9587">
        <v>1</v>
      </c>
      <c r="H9587">
        <f>E9587*$N$8</f>
        <v>0</v>
      </c>
      <c r="I9587">
        <f xml:space="preserve"> C9587 * IF( G9587 = 2, $N$7, $N$6 )</f>
        <v>0.33475529999999998</v>
      </c>
      <c r="J9587">
        <f xml:space="preserve"> MAX( (C9587 - B9587) * IF( G9587 = 2, $N$7, $N$6 ), 0 )</f>
        <v>0.2480706279106</v>
      </c>
      <c r="K9587" s="3">
        <f t="shared" si="299"/>
        <v>0.2480706279106</v>
      </c>
    </row>
    <row r="9588" spans="1:11" x14ac:dyDescent="0.2">
      <c r="A9588" s="1">
        <v>45857.708333333336</v>
      </c>
      <c r="B9588">
        <v>0.10914715699999999</v>
      </c>
      <c r="C9588">
        <v>2.2200000000000002</v>
      </c>
      <c r="E9588">
        <v>0</v>
      </c>
      <c r="F9588">
        <f t="shared" si="298"/>
        <v>2.110852843</v>
      </c>
      <c r="G9588">
        <v>1</v>
      </c>
      <c r="H9588">
        <f>E9588*$N$8</f>
        <v>0</v>
      </c>
      <c r="I9588">
        <f xml:space="preserve"> C9588 * IF( G9588 = 2, $N$7, $N$6 )</f>
        <v>0.88156200000000007</v>
      </c>
      <c r="J9588">
        <f xml:space="preserve"> MAX( (C9588 - B9588) * IF( G9588 = 2, $N$7, $N$6 ), 0 )</f>
        <v>0.83821966395530001</v>
      </c>
      <c r="K9588" s="3">
        <f t="shared" si="299"/>
        <v>0.83821966395530001</v>
      </c>
    </row>
    <row r="9589" spans="1:11" x14ac:dyDescent="0.2">
      <c r="A9589" s="1">
        <v>45857.729166666664</v>
      </c>
      <c r="B9589">
        <v>0</v>
      </c>
      <c r="C9589">
        <v>1.351</v>
      </c>
      <c r="E9589">
        <v>0</v>
      </c>
      <c r="F9589">
        <f t="shared" si="298"/>
        <v>1.351</v>
      </c>
      <c r="G9589">
        <v>1</v>
      </c>
      <c r="H9589">
        <f>E9589*$N$8</f>
        <v>0</v>
      </c>
      <c r="I9589">
        <f xml:space="preserve"> C9589 * IF( G9589 = 2, $N$7, $N$6 )</f>
        <v>0.53648209999999996</v>
      </c>
      <c r="J9589">
        <f xml:space="preserve"> MAX( (C9589 - B9589) * IF( G9589 = 2, $N$7, $N$6 ), 0 )</f>
        <v>0.53648209999999996</v>
      </c>
      <c r="K9589" s="3">
        <f t="shared" si="299"/>
        <v>0.53648209999999996</v>
      </c>
    </row>
    <row r="9590" spans="1:11" x14ac:dyDescent="0.2">
      <c r="A9590" s="1">
        <v>45857.75</v>
      </c>
      <c r="B9590">
        <v>0</v>
      </c>
      <c r="C9590">
        <v>0.623</v>
      </c>
      <c r="E9590">
        <v>0</v>
      </c>
      <c r="F9590">
        <f t="shared" si="298"/>
        <v>0.623</v>
      </c>
      <c r="G9590">
        <v>1</v>
      </c>
      <c r="H9590">
        <f>E9590*$N$8</f>
        <v>0</v>
      </c>
      <c r="I9590">
        <f xml:space="preserve"> C9590 * IF( G9590 = 2, $N$7, $N$6 )</f>
        <v>0.24739330000000001</v>
      </c>
      <c r="J9590">
        <f xml:space="preserve"> MAX( (C9590 - B9590) * IF( G9590 = 2, $N$7, $N$6 ), 0 )</f>
        <v>0.24739330000000001</v>
      </c>
      <c r="K9590" s="3">
        <f t="shared" si="299"/>
        <v>0.24739330000000001</v>
      </c>
    </row>
    <row r="9591" spans="1:11" x14ac:dyDescent="0.2">
      <c r="A9591" s="1">
        <v>45857.770833333336</v>
      </c>
      <c r="B9591">
        <v>0</v>
      </c>
      <c r="C9591">
        <v>0.624</v>
      </c>
      <c r="E9591">
        <v>0</v>
      </c>
      <c r="F9591">
        <f t="shared" si="298"/>
        <v>0.624</v>
      </c>
      <c r="G9591">
        <v>1</v>
      </c>
      <c r="H9591">
        <f>E9591*$N$8</f>
        <v>0</v>
      </c>
      <c r="I9591">
        <f xml:space="preserve"> C9591 * IF( G9591 = 2, $N$7, $N$6 )</f>
        <v>0.24779039999999999</v>
      </c>
      <c r="J9591">
        <f xml:space="preserve"> MAX( (C9591 - B9591) * IF( G9591 = 2, $N$7, $N$6 ), 0 )</f>
        <v>0.24779039999999999</v>
      </c>
      <c r="K9591" s="3">
        <f t="shared" si="299"/>
        <v>0.24779039999999999</v>
      </c>
    </row>
    <row r="9592" spans="1:11" x14ac:dyDescent="0.2">
      <c r="A9592" s="1">
        <v>45857.791666666664</v>
      </c>
      <c r="B9592">
        <v>0</v>
      </c>
      <c r="C9592">
        <v>0.65800000000000003</v>
      </c>
      <c r="E9592">
        <v>0</v>
      </c>
      <c r="F9592">
        <f t="shared" si="298"/>
        <v>0.65800000000000003</v>
      </c>
      <c r="G9592">
        <v>1</v>
      </c>
      <c r="H9592">
        <f>E9592*$N$8</f>
        <v>0</v>
      </c>
      <c r="I9592">
        <f xml:space="preserve"> C9592 * IF( G9592 = 2, $N$7, $N$6 )</f>
        <v>0.26129180000000002</v>
      </c>
      <c r="J9592">
        <f xml:space="preserve"> MAX( (C9592 - B9592) * IF( G9592 = 2, $N$7, $N$6 ), 0 )</f>
        <v>0.26129180000000002</v>
      </c>
      <c r="K9592" s="3">
        <f t="shared" si="299"/>
        <v>0.26129180000000002</v>
      </c>
    </row>
    <row r="9593" spans="1:11" x14ac:dyDescent="0.2">
      <c r="A9593" s="1">
        <v>45857.8125</v>
      </c>
      <c r="B9593">
        <v>0</v>
      </c>
      <c r="C9593">
        <v>0.749</v>
      </c>
      <c r="E9593">
        <v>0</v>
      </c>
      <c r="F9593">
        <f t="shared" si="298"/>
        <v>0.749</v>
      </c>
      <c r="G9593">
        <v>1</v>
      </c>
      <c r="H9593">
        <f>E9593*$N$8</f>
        <v>0</v>
      </c>
      <c r="I9593">
        <f xml:space="preserve"> C9593 * IF( G9593 = 2, $N$7, $N$6 )</f>
        <v>0.29742790000000002</v>
      </c>
      <c r="J9593">
        <f xml:space="preserve"> MAX( (C9593 - B9593) * IF( G9593 = 2, $N$7, $N$6 ), 0 )</f>
        <v>0.29742790000000002</v>
      </c>
      <c r="K9593" s="3">
        <f t="shared" si="299"/>
        <v>0.29742790000000002</v>
      </c>
    </row>
    <row r="9594" spans="1:11" x14ac:dyDescent="0.2">
      <c r="A9594" s="1">
        <v>45857.833333333336</v>
      </c>
      <c r="B9594">
        <v>0</v>
      </c>
      <c r="C9594">
        <v>0.72399999999999998</v>
      </c>
      <c r="E9594">
        <v>0</v>
      </c>
      <c r="F9594">
        <f t="shared" si="298"/>
        <v>0.72399999999999998</v>
      </c>
      <c r="G9594">
        <v>1</v>
      </c>
      <c r="H9594">
        <f>E9594*$N$8</f>
        <v>0</v>
      </c>
      <c r="I9594">
        <f xml:space="preserve"> C9594 * IF( G9594 = 2, $N$7, $N$6 )</f>
        <v>0.28750039999999999</v>
      </c>
      <c r="J9594">
        <f xml:space="preserve"> MAX( (C9594 - B9594) * IF( G9594 = 2, $N$7, $N$6 ), 0 )</f>
        <v>0.28750039999999999</v>
      </c>
      <c r="K9594" s="3">
        <f t="shared" si="299"/>
        <v>0.28750039999999999</v>
      </c>
    </row>
    <row r="9595" spans="1:11" x14ac:dyDescent="0.2">
      <c r="A9595" s="1">
        <v>45857.854166666664</v>
      </c>
      <c r="B9595">
        <v>0</v>
      </c>
      <c r="C9595">
        <v>0.622</v>
      </c>
      <c r="E9595">
        <v>0</v>
      </c>
      <c r="F9595">
        <f t="shared" si="298"/>
        <v>0.622</v>
      </c>
      <c r="G9595">
        <v>1</v>
      </c>
      <c r="H9595">
        <f>E9595*$N$8</f>
        <v>0</v>
      </c>
      <c r="I9595">
        <f xml:space="preserve"> C9595 * IF( G9595 = 2, $N$7, $N$6 )</f>
        <v>0.2469962</v>
      </c>
      <c r="J9595">
        <f xml:space="preserve"> MAX( (C9595 - B9595) * IF( G9595 = 2, $N$7, $N$6 ), 0 )</f>
        <v>0.2469962</v>
      </c>
      <c r="K9595" s="3">
        <f t="shared" si="299"/>
        <v>0.2469962</v>
      </c>
    </row>
    <row r="9596" spans="1:11" x14ac:dyDescent="0.2">
      <c r="A9596" s="1">
        <v>45857.875</v>
      </c>
      <c r="B9596">
        <v>0</v>
      </c>
      <c r="C9596">
        <v>0.53700000000000003</v>
      </c>
      <c r="E9596">
        <v>0</v>
      </c>
      <c r="F9596">
        <f t="shared" si="298"/>
        <v>0.53700000000000003</v>
      </c>
      <c r="G9596">
        <v>2</v>
      </c>
      <c r="H9596">
        <f>E9596*$N$8</f>
        <v>0</v>
      </c>
      <c r="I9596">
        <f xml:space="preserve"> C9596 * IF( G9596 = 2, $N$7, $N$6 )</f>
        <v>7.2656100000000001E-2</v>
      </c>
      <c r="J9596">
        <f xml:space="preserve"> MAX( (C9596 - B9596) * IF( G9596 = 2, $N$7, $N$6 ), 0 )</f>
        <v>7.2656100000000001E-2</v>
      </c>
      <c r="K9596" s="3">
        <f t="shared" si="299"/>
        <v>7.2656100000000001E-2</v>
      </c>
    </row>
    <row r="9597" spans="1:11" x14ac:dyDescent="0.2">
      <c r="A9597" s="1">
        <v>45857.895833333336</v>
      </c>
      <c r="B9597">
        <v>0</v>
      </c>
      <c r="C9597">
        <v>0.53</v>
      </c>
      <c r="E9597">
        <v>0</v>
      </c>
      <c r="F9597">
        <f t="shared" si="298"/>
        <v>0.53</v>
      </c>
      <c r="G9597">
        <v>2</v>
      </c>
      <c r="H9597">
        <f>E9597*$N$8</f>
        <v>0</v>
      </c>
      <c r="I9597">
        <f xml:space="preserve"> C9597 * IF( G9597 = 2, $N$7, $N$6 )</f>
        <v>7.1709000000000009E-2</v>
      </c>
      <c r="J9597">
        <f xml:space="preserve"> MAX( (C9597 - B9597) * IF( G9597 = 2, $N$7, $N$6 ), 0 )</f>
        <v>7.1709000000000009E-2</v>
      </c>
      <c r="K9597" s="3">
        <f t="shared" si="299"/>
        <v>7.1709000000000009E-2</v>
      </c>
    </row>
    <row r="9598" spans="1:11" x14ac:dyDescent="0.2">
      <c r="A9598" s="1">
        <v>45857.916666666664</v>
      </c>
      <c r="B9598">
        <v>0</v>
      </c>
      <c r="C9598">
        <v>0.59399999999999997</v>
      </c>
      <c r="E9598">
        <v>0</v>
      </c>
      <c r="F9598">
        <f t="shared" si="298"/>
        <v>0.59399999999999997</v>
      </c>
      <c r="G9598">
        <v>2</v>
      </c>
      <c r="H9598">
        <f>E9598*$N$8</f>
        <v>0</v>
      </c>
      <c r="I9598">
        <f xml:space="preserve"> C9598 * IF( G9598 = 2, $N$7, $N$6 )</f>
        <v>8.0368200000000001E-2</v>
      </c>
      <c r="J9598">
        <f xml:space="preserve"> MAX( (C9598 - B9598) * IF( G9598 = 2, $N$7, $N$6 ), 0 )</f>
        <v>8.0368200000000001E-2</v>
      </c>
      <c r="K9598" s="3">
        <f t="shared" si="299"/>
        <v>8.0368200000000001E-2</v>
      </c>
    </row>
    <row r="9599" spans="1:11" x14ac:dyDescent="0.2">
      <c r="A9599" s="1">
        <v>45857.9375</v>
      </c>
      <c r="B9599">
        <v>0</v>
      </c>
      <c r="C9599">
        <v>0.504</v>
      </c>
      <c r="E9599">
        <v>0</v>
      </c>
      <c r="F9599">
        <f t="shared" si="298"/>
        <v>0.504</v>
      </c>
      <c r="G9599">
        <v>2</v>
      </c>
      <c r="H9599">
        <f>E9599*$N$8</f>
        <v>0</v>
      </c>
      <c r="I9599">
        <f xml:space="preserve"> C9599 * IF( G9599 = 2, $N$7, $N$6 )</f>
        <v>6.8191200000000007E-2</v>
      </c>
      <c r="J9599">
        <f xml:space="preserve"> MAX( (C9599 - B9599) * IF( G9599 = 2, $N$7, $N$6 ), 0 )</f>
        <v>6.8191200000000007E-2</v>
      </c>
      <c r="K9599" s="3">
        <f t="shared" si="299"/>
        <v>6.8191200000000007E-2</v>
      </c>
    </row>
    <row r="9600" spans="1:11" x14ac:dyDescent="0.2">
      <c r="A9600" s="1">
        <v>45857.958333333336</v>
      </c>
      <c r="B9600">
        <v>0</v>
      </c>
      <c r="C9600">
        <v>0.75</v>
      </c>
      <c r="E9600">
        <v>0</v>
      </c>
      <c r="F9600">
        <f t="shared" si="298"/>
        <v>0.75</v>
      </c>
      <c r="G9600">
        <v>2</v>
      </c>
      <c r="H9600">
        <f>E9600*$N$8</f>
        <v>0</v>
      </c>
      <c r="I9600">
        <f xml:space="preserve"> C9600 * IF( G9600 = 2, $N$7, $N$6 )</f>
        <v>0.10147500000000001</v>
      </c>
      <c r="J9600">
        <f xml:space="preserve"> MAX( (C9600 - B9600) * IF( G9600 = 2, $N$7, $N$6 ), 0 )</f>
        <v>0.10147500000000001</v>
      </c>
      <c r="K9600" s="3">
        <f t="shared" si="299"/>
        <v>0.10147500000000001</v>
      </c>
    </row>
    <row r="9601" spans="1:11" x14ac:dyDescent="0.2">
      <c r="A9601" s="1">
        <v>45857.979166666664</v>
      </c>
      <c r="B9601">
        <v>0</v>
      </c>
      <c r="C9601">
        <v>2.149</v>
      </c>
      <c r="E9601">
        <v>0</v>
      </c>
      <c r="F9601">
        <f t="shared" si="298"/>
        <v>2.149</v>
      </c>
      <c r="G9601">
        <v>2</v>
      </c>
      <c r="H9601">
        <f>E9601*$N$8</f>
        <v>0</v>
      </c>
      <c r="I9601">
        <f xml:space="preserve"> C9601 * IF( G9601 = 2, $N$7, $N$6 )</f>
        <v>0.29075970000000001</v>
      </c>
      <c r="J9601">
        <f xml:space="preserve"> MAX( (C9601 - B9601) * IF( G9601 = 2, $N$7, $N$6 ), 0 )</f>
        <v>0.29075970000000001</v>
      </c>
      <c r="K9601" s="3">
        <f t="shared" si="299"/>
        <v>0.29075970000000001</v>
      </c>
    </row>
    <row r="9602" spans="1:11" x14ac:dyDescent="0.2">
      <c r="A9602" s="1">
        <v>45858</v>
      </c>
      <c r="B9602">
        <v>0</v>
      </c>
      <c r="C9602">
        <v>0.99299999999999999</v>
      </c>
      <c r="E9602">
        <v>0</v>
      </c>
      <c r="F9602">
        <f t="shared" si="298"/>
        <v>0.99299999999999999</v>
      </c>
      <c r="G9602">
        <v>2</v>
      </c>
      <c r="H9602">
        <f>E9602*$N$8</f>
        <v>0</v>
      </c>
      <c r="I9602">
        <f xml:space="preserve"> C9602 * IF( G9602 = 2, $N$7, $N$6 )</f>
        <v>0.1343529</v>
      </c>
      <c r="J9602">
        <f xml:space="preserve"> MAX( (C9602 - B9602) * IF( G9602 = 2, $N$7, $N$6 ), 0 )</f>
        <v>0.1343529</v>
      </c>
      <c r="K9602" s="3">
        <f t="shared" si="299"/>
        <v>0.1343529</v>
      </c>
    </row>
    <row r="9603" spans="1:11" x14ac:dyDescent="0.2">
      <c r="A9603" s="1">
        <v>45858.020833333336</v>
      </c>
      <c r="B9603">
        <v>0</v>
      </c>
      <c r="C9603">
        <v>0.76400000000000001</v>
      </c>
      <c r="E9603">
        <v>0</v>
      </c>
      <c r="F9603">
        <f t="shared" ref="F9603:F9666" si="300">MAX(C9603-B9603,0)</f>
        <v>0.76400000000000001</v>
      </c>
      <c r="G9603">
        <v>2</v>
      </c>
      <c r="H9603">
        <f>E9603*$N$8</f>
        <v>0</v>
      </c>
      <c r="I9603">
        <f xml:space="preserve"> C9603 * IF( G9603 = 2, $N$7, $N$6 )</f>
        <v>0.10336920000000001</v>
      </c>
      <c r="J9603">
        <f xml:space="preserve"> MAX( (C9603 - B9603) * IF( G9603 = 2, $N$7, $N$6 ), 0 )</f>
        <v>0.10336920000000001</v>
      </c>
      <c r="K9603" s="3">
        <f t="shared" ref="K9603:K9666" si="301">(C9603-B9603)*IF(G9603=2,$N$7,$N$6)</f>
        <v>0.10336920000000001</v>
      </c>
    </row>
    <row r="9604" spans="1:11" x14ac:dyDescent="0.2">
      <c r="A9604" s="1">
        <v>45858.041666666664</v>
      </c>
      <c r="B9604">
        <v>0</v>
      </c>
      <c r="C9604">
        <v>0.98499999999999999</v>
      </c>
      <c r="E9604">
        <v>0</v>
      </c>
      <c r="F9604">
        <f t="shared" si="300"/>
        <v>0.98499999999999999</v>
      </c>
      <c r="G9604">
        <v>2</v>
      </c>
      <c r="H9604">
        <f>E9604*$N$8</f>
        <v>0</v>
      </c>
      <c r="I9604">
        <f xml:space="preserve"> C9604 * IF( G9604 = 2, $N$7, $N$6 )</f>
        <v>0.13327050000000001</v>
      </c>
      <c r="J9604">
        <f xml:space="preserve"> MAX( (C9604 - B9604) * IF( G9604 = 2, $N$7, $N$6 ), 0 )</f>
        <v>0.13327050000000001</v>
      </c>
      <c r="K9604" s="3">
        <f t="shared" si="301"/>
        <v>0.13327050000000001</v>
      </c>
    </row>
    <row r="9605" spans="1:11" x14ac:dyDescent="0.2">
      <c r="A9605" s="1">
        <v>45858.0625</v>
      </c>
      <c r="B9605">
        <v>0</v>
      </c>
      <c r="C9605">
        <v>0.57299999999999995</v>
      </c>
      <c r="E9605">
        <v>0</v>
      </c>
      <c r="F9605">
        <f t="shared" si="300"/>
        <v>0.57299999999999995</v>
      </c>
      <c r="G9605">
        <v>2</v>
      </c>
      <c r="H9605">
        <f>E9605*$N$8</f>
        <v>0</v>
      </c>
      <c r="I9605">
        <f xml:space="preserve"> C9605 * IF( G9605 = 2, $N$7, $N$6 )</f>
        <v>7.7526899999999996E-2</v>
      </c>
      <c r="J9605">
        <f xml:space="preserve"> MAX( (C9605 - B9605) * IF( G9605 = 2, $N$7, $N$6 ), 0 )</f>
        <v>7.7526899999999996E-2</v>
      </c>
      <c r="K9605" s="3">
        <f t="shared" si="301"/>
        <v>7.7526899999999996E-2</v>
      </c>
    </row>
    <row r="9606" spans="1:11" x14ac:dyDescent="0.2">
      <c r="A9606" s="1">
        <v>45858.083333333336</v>
      </c>
      <c r="B9606">
        <v>0</v>
      </c>
      <c r="C9606">
        <v>0.628</v>
      </c>
      <c r="E9606">
        <v>0</v>
      </c>
      <c r="F9606">
        <f t="shared" si="300"/>
        <v>0.628</v>
      </c>
      <c r="G9606">
        <v>2</v>
      </c>
      <c r="H9606">
        <f>E9606*$N$8</f>
        <v>0</v>
      </c>
      <c r="I9606">
        <f xml:space="preserve"> C9606 * IF( G9606 = 2, $N$7, $N$6 )</f>
        <v>8.4968399999999999E-2</v>
      </c>
      <c r="J9606">
        <f xml:space="preserve"> MAX( (C9606 - B9606) * IF( G9606 = 2, $N$7, $N$6 ), 0 )</f>
        <v>8.4968399999999999E-2</v>
      </c>
      <c r="K9606" s="3">
        <f t="shared" si="301"/>
        <v>8.4968399999999999E-2</v>
      </c>
    </row>
    <row r="9607" spans="1:11" x14ac:dyDescent="0.2">
      <c r="A9607" s="1">
        <v>45858.104166666664</v>
      </c>
      <c r="B9607">
        <v>0</v>
      </c>
      <c r="C9607">
        <v>0.628</v>
      </c>
      <c r="E9607">
        <v>0</v>
      </c>
      <c r="F9607">
        <f t="shared" si="300"/>
        <v>0.628</v>
      </c>
      <c r="G9607">
        <v>2</v>
      </c>
      <c r="H9607">
        <f>E9607*$N$8</f>
        <v>0</v>
      </c>
      <c r="I9607">
        <f xml:space="preserve"> C9607 * IF( G9607 = 2, $N$7, $N$6 )</f>
        <v>8.4968399999999999E-2</v>
      </c>
      <c r="J9607">
        <f xml:space="preserve"> MAX( (C9607 - B9607) * IF( G9607 = 2, $N$7, $N$6 ), 0 )</f>
        <v>8.4968399999999999E-2</v>
      </c>
      <c r="K9607" s="3">
        <f t="shared" si="301"/>
        <v>8.4968399999999999E-2</v>
      </c>
    </row>
    <row r="9608" spans="1:11" x14ac:dyDescent="0.2">
      <c r="A9608" s="1">
        <v>45858.125</v>
      </c>
      <c r="B9608">
        <v>0</v>
      </c>
      <c r="C9608">
        <v>0.51</v>
      </c>
      <c r="E9608">
        <v>0</v>
      </c>
      <c r="F9608">
        <f t="shared" si="300"/>
        <v>0.51</v>
      </c>
      <c r="G9608">
        <v>2</v>
      </c>
      <c r="H9608">
        <f>E9608*$N$8</f>
        <v>0</v>
      </c>
      <c r="I9608">
        <f xml:space="preserve"> C9608 * IF( G9608 = 2, $N$7, $N$6 )</f>
        <v>6.9003000000000009E-2</v>
      </c>
      <c r="J9608">
        <f xml:space="preserve"> MAX( (C9608 - B9608) * IF( G9608 = 2, $N$7, $N$6 ), 0 )</f>
        <v>6.9003000000000009E-2</v>
      </c>
      <c r="K9608" s="3">
        <f t="shared" si="301"/>
        <v>6.9003000000000009E-2</v>
      </c>
    </row>
    <row r="9609" spans="1:11" x14ac:dyDescent="0.2">
      <c r="A9609" s="1">
        <v>45858.145833333336</v>
      </c>
      <c r="B9609">
        <v>0</v>
      </c>
      <c r="C9609">
        <v>0.58399999999999996</v>
      </c>
      <c r="E9609">
        <v>0</v>
      </c>
      <c r="F9609">
        <f t="shared" si="300"/>
        <v>0.58399999999999996</v>
      </c>
      <c r="G9609">
        <v>2</v>
      </c>
      <c r="H9609">
        <f>E9609*$N$8</f>
        <v>0</v>
      </c>
      <c r="I9609">
        <f xml:space="preserve"> C9609 * IF( G9609 = 2, $N$7, $N$6 )</f>
        <v>7.9015199999999994E-2</v>
      </c>
      <c r="J9609">
        <f xml:space="preserve"> MAX( (C9609 - B9609) * IF( G9609 = 2, $N$7, $N$6 ), 0 )</f>
        <v>7.9015199999999994E-2</v>
      </c>
      <c r="K9609" s="3">
        <f t="shared" si="301"/>
        <v>7.9015199999999994E-2</v>
      </c>
    </row>
    <row r="9610" spans="1:11" x14ac:dyDescent="0.2">
      <c r="A9610" s="1">
        <v>45858.166666666664</v>
      </c>
      <c r="B9610">
        <v>0</v>
      </c>
      <c r="C9610">
        <v>0.71199999999999997</v>
      </c>
      <c r="E9610">
        <v>0</v>
      </c>
      <c r="F9610">
        <f t="shared" si="300"/>
        <v>0.71199999999999997</v>
      </c>
      <c r="G9610">
        <v>2</v>
      </c>
      <c r="H9610">
        <f>E9610*$N$8</f>
        <v>0</v>
      </c>
      <c r="I9610">
        <f xml:space="preserve"> C9610 * IF( G9610 = 2, $N$7, $N$6 )</f>
        <v>9.6333599999999991E-2</v>
      </c>
      <c r="J9610">
        <f xml:space="preserve"> MAX( (C9610 - B9610) * IF( G9610 = 2, $N$7, $N$6 ), 0 )</f>
        <v>9.6333599999999991E-2</v>
      </c>
      <c r="K9610" s="3">
        <f t="shared" si="301"/>
        <v>9.6333599999999991E-2</v>
      </c>
    </row>
    <row r="9611" spans="1:11" x14ac:dyDescent="0.2">
      <c r="A9611" s="1">
        <v>45858.1875</v>
      </c>
      <c r="B9611">
        <v>0</v>
      </c>
      <c r="C9611">
        <v>0.47299999999999998</v>
      </c>
      <c r="E9611">
        <v>0</v>
      </c>
      <c r="F9611">
        <f t="shared" si="300"/>
        <v>0.47299999999999998</v>
      </c>
      <c r="G9611">
        <v>2</v>
      </c>
      <c r="H9611">
        <f>E9611*$N$8</f>
        <v>0</v>
      </c>
      <c r="I9611">
        <f xml:space="preserve"> C9611 * IF( G9611 = 2, $N$7, $N$6 )</f>
        <v>6.3996899999999995E-2</v>
      </c>
      <c r="J9611">
        <f xml:space="preserve"> MAX( (C9611 - B9611) * IF( G9611 = 2, $N$7, $N$6 ), 0 )</f>
        <v>6.3996899999999995E-2</v>
      </c>
      <c r="K9611" s="3">
        <f t="shared" si="301"/>
        <v>6.3996899999999995E-2</v>
      </c>
    </row>
    <row r="9612" spans="1:11" x14ac:dyDescent="0.2">
      <c r="A9612" s="1">
        <v>45858.208333333336</v>
      </c>
      <c r="B9612">
        <v>0</v>
      </c>
      <c r="C9612">
        <v>0.53200000000000003</v>
      </c>
      <c r="E9612">
        <v>0</v>
      </c>
      <c r="F9612">
        <f t="shared" si="300"/>
        <v>0.53200000000000003</v>
      </c>
      <c r="G9612">
        <v>2</v>
      </c>
      <c r="H9612">
        <f>E9612*$N$8</f>
        <v>0</v>
      </c>
      <c r="I9612">
        <f xml:space="preserve"> C9612 * IF( G9612 = 2, $N$7, $N$6 )</f>
        <v>7.1979600000000005E-2</v>
      </c>
      <c r="J9612">
        <f xml:space="preserve"> MAX( (C9612 - B9612) * IF( G9612 = 2, $N$7, $N$6 ), 0 )</f>
        <v>7.1979600000000005E-2</v>
      </c>
      <c r="K9612" s="3">
        <f t="shared" si="301"/>
        <v>7.1979600000000005E-2</v>
      </c>
    </row>
    <row r="9613" spans="1:11" x14ac:dyDescent="0.2">
      <c r="A9613" s="1">
        <v>45858.229166666664</v>
      </c>
      <c r="B9613">
        <v>0</v>
      </c>
      <c r="C9613">
        <v>0.57499999999999996</v>
      </c>
      <c r="E9613">
        <v>0</v>
      </c>
      <c r="F9613">
        <f t="shared" si="300"/>
        <v>0.57499999999999996</v>
      </c>
      <c r="G9613">
        <v>2</v>
      </c>
      <c r="H9613">
        <f>E9613*$N$8</f>
        <v>0</v>
      </c>
      <c r="I9613">
        <f xml:space="preserve"> C9613 * IF( G9613 = 2, $N$7, $N$6 )</f>
        <v>7.7797499999999992E-2</v>
      </c>
      <c r="J9613">
        <f xml:space="preserve"> MAX( (C9613 - B9613) * IF( G9613 = 2, $N$7, $N$6 ), 0 )</f>
        <v>7.7797499999999992E-2</v>
      </c>
      <c r="K9613" s="3">
        <f t="shared" si="301"/>
        <v>7.7797499999999992E-2</v>
      </c>
    </row>
    <row r="9614" spans="1:11" x14ac:dyDescent="0.2">
      <c r="A9614" s="1">
        <v>45858.25</v>
      </c>
      <c r="B9614">
        <v>0</v>
      </c>
      <c r="C9614">
        <v>0.439</v>
      </c>
      <c r="E9614">
        <v>0</v>
      </c>
      <c r="F9614">
        <f t="shared" si="300"/>
        <v>0.439</v>
      </c>
      <c r="G9614">
        <v>2</v>
      </c>
      <c r="H9614">
        <f>E9614*$N$8</f>
        <v>0</v>
      </c>
      <c r="I9614">
        <f xml:space="preserve"> C9614 * IF( G9614 = 2, $N$7, $N$6 )</f>
        <v>5.9396700000000004E-2</v>
      </c>
      <c r="J9614">
        <f xml:space="preserve"> MAX( (C9614 - B9614) * IF( G9614 = 2, $N$7, $N$6 ), 0 )</f>
        <v>5.9396700000000004E-2</v>
      </c>
      <c r="K9614" s="3">
        <f t="shared" si="301"/>
        <v>5.9396700000000004E-2</v>
      </c>
    </row>
    <row r="9615" spans="1:11" x14ac:dyDescent="0.2">
      <c r="A9615" s="1">
        <v>45858.270833333336</v>
      </c>
      <c r="B9615">
        <v>0</v>
      </c>
      <c r="C9615">
        <v>0.65400000000000003</v>
      </c>
      <c r="E9615">
        <v>0</v>
      </c>
      <c r="F9615">
        <f t="shared" si="300"/>
        <v>0.65400000000000003</v>
      </c>
      <c r="G9615">
        <v>2</v>
      </c>
      <c r="H9615">
        <f>E9615*$N$8</f>
        <v>0</v>
      </c>
      <c r="I9615">
        <f xml:space="preserve"> C9615 * IF( G9615 = 2, $N$7, $N$6 )</f>
        <v>8.8486200000000001E-2</v>
      </c>
      <c r="J9615">
        <f xml:space="preserve"> MAX( (C9615 - B9615) * IF( G9615 = 2, $N$7, $N$6 ), 0 )</f>
        <v>8.8486200000000001E-2</v>
      </c>
      <c r="K9615" s="3">
        <f t="shared" si="301"/>
        <v>8.8486200000000001E-2</v>
      </c>
    </row>
    <row r="9616" spans="1:11" x14ac:dyDescent="0.2">
      <c r="A9616" s="1">
        <v>45858.291666666664</v>
      </c>
      <c r="B9616">
        <v>0</v>
      </c>
      <c r="C9616">
        <v>2.016</v>
      </c>
      <c r="E9616">
        <v>0</v>
      </c>
      <c r="F9616">
        <f t="shared" si="300"/>
        <v>2.016</v>
      </c>
      <c r="G9616">
        <v>2</v>
      </c>
      <c r="H9616">
        <f>E9616*$N$8</f>
        <v>0</v>
      </c>
      <c r="I9616">
        <f xml:space="preserve"> C9616 * IF( G9616 = 2, $N$7, $N$6 )</f>
        <v>0.27276480000000003</v>
      </c>
      <c r="J9616">
        <f xml:space="preserve"> MAX( (C9616 - B9616) * IF( G9616 = 2, $N$7, $N$6 ), 0 )</f>
        <v>0.27276480000000003</v>
      </c>
      <c r="K9616" s="3">
        <f t="shared" si="301"/>
        <v>0.27276480000000003</v>
      </c>
    </row>
    <row r="9617" spans="1:11" x14ac:dyDescent="0.2">
      <c r="A9617" s="1">
        <v>45858.3125</v>
      </c>
      <c r="B9617">
        <v>0</v>
      </c>
      <c r="C9617">
        <v>1.81</v>
      </c>
      <c r="E9617">
        <v>0</v>
      </c>
      <c r="F9617">
        <f t="shared" si="300"/>
        <v>1.81</v>
      </c>
      <c r="G9617">
        <v>2</v>
      </c>
      <c r="H9617">
        <f>E9617*$N$8</f>
        <v>0</v>
      </c>
      <c r="I9617">
        <f xml:space="preserve"> C9617 * IF( G9617 = 2, $N$7, $N$6 )</f>
        <v>0.24489300000000003</v>
      </c>
      <c r="J9617">
        <f xml:space="preserve"> MAX( (C9617 - B9617) * IF( G9617 = 2, $N$7, $N$6 ), 0 )</f>
        <v>0.24489300000000003</v>
      </c>
      <c r="K9617" s="3">
        <f t="shared" si="301"/>
        <v>0.24489300000000003</v>
      </c>
    </row>
    <row r="9618" spans="1:11" x14ac:dyDescent="0.2">
      <c r="A9618" s="1">
        <v>45858.333333333336</v>
      </c>
      <c r="B9618">
        <v>0.15383633399999999</v>
      </c>
      <c r="C9618">
        <v>0.56000000000000005</v>
      </c>
      <c r="E9618">
        <v>0</v>
      </c>
      <c r="F9618">
        <f t="shared" si="300"/>
        <v>0.40616366600000009</v>
      </c>
      <c r="G9618">
        <v>2</v>
      </c>
      <c r="H9618">
        <f>E9618*$N$8</f>
        <v>0</v>
      </c>
      <c r="I9618">
        <f xml:space="preserve"> C9618 * IF( G9618 = 2, $N$7, $N$6 )</f>
        <v>7.5768000000000016E-2</v>
      </c>
      <c r="J9618">
        <f xml:space="preserve"> MAX( (C9618 - B9618) * IF( G9618 = 2, $N$7, $N$6 ), 0 )</f>
        <v>5.4953944009800013E-2</v>
      </c>
      <c r="K9618" s="3">
        <f t="shared" si="301"/>
        <v>5.4953944009800013E-2</v>
      </c>
    </row>
    <row r="9619" spans="1:11" x14ac:dyDescent="0.2">
      <c r="A9619" s="1">
        <v>45858.354166666664</v>
      </c>
      <c r="B9619">
        <v>0.30767266799999998</v>
      </c>
      <c r="C9619">
        <v>0.82699999999999996</v>
      </c>
      <c r="E9619">
        <v>0</v>
      </c>
      <c r="F9619">
        <f t="shared" si="300"/>
        <v>0.51932733200000003</v>
      </c>
      <c r="G9619">
        <v>2</v>
      </c>
      <c r="H9619">
        <f>E9619*$N$8</f>
        <v>0</v>
      </c>
      <c r="I9619">
        <f xml:space="preserve"> C9619 * IF( G9619 = 2, $N$7, $N$6 )</f>
        <v>0.1118931</v>
      </c>
      <c r="J9619">
        <f xml:space="preserve"> MAX( (C9619 - B9619) * IF( G9619 = 2, $N$7, $N$6 ), 0 )</f>
        <v>7.0264988019600003E-2</v>
      </c>
      <c r="K9619" s="3">
        <f t="shared" si="301"/>
        <v>7.0264988019600003E-2</v>
      </c>
    </row>
    <row r="9620" spans="1:11" x14ac:dyDescent="0.2">
      <c r="A9620" s="1">
        <v>45858.375</v>
      </c>
      <c r="B9620">
        <v>0.47184090899999998</v>
      </c>
      <c r="C9620">
        <v>0.78500000000000003</v>
      </c>
      <c r="E9620">
        <v>0</v>
      </c>
      <c r="F9620">
        <f t="shared" si="300"/>
        <v>0.31315909100000006</v>
      </c>
      <c r="G9620">
        <v>2</v>
      </c>
      <c r="H9620">
        <f>E9620*$N$8</f>
        <v>0</v>
      </c>
      <c r="I9620">
        <f xml:space="preserve"> C9620 * IF( G9620 = 2, $N$7, $N$6 )</f>
        <v>0.10621050000000001</v>
      </c>
      <c r="J9620">
        <f xml:space="preserve"> MAX( (C9620 - B9620) * IF( G9620 = 2, $N$7, $N$6 ), 0 )</f>
        <v>4.2370425012300011E-2</v>
      </c>
      <c r="K9620" s="3">
        <f t="shared" si="301"/>
        <v>4.2370425012300011E-2</v>
      </c>
    </row>
    <row r="9621" spans="1:11" x14ac:dyDescent="0.2">
      <c r="A9621" s="1">
        <v>45858.395833333336</v>
      </c>
      <c r="B9621">
        <v>0.63600914900000005</v>
      </c>
      <c r="C9621">
        <v>0.33</v>
      </c>
      <c r="E9621">
        <v>0</v>
      </c>
      <c r="F9621">
        <f t="shared" si="300"/>
        <v>0</v>
      </c>
      <c r="G9621">
        <v>2</v>
      </c>
      <c r="H9621">
        <f>E9621*$N$8</f>
        <v>0</v>
      </c>
      <c r="I9621">
        <f xml:space="preserve"> C9621 * IF( G9621 = 2, $N$7, $N$6 )</f>
        <v>4.4649000000000001E-2</v>
      </c>
      <c r="J9621">
        <f xml:space="preserve"> MAX( (C9621 - B9621) * IF( G9621 = 2, $N$7, $N$6 ), 0 )</f>
        <v>0</v>
      </c>
      <c r="K9621" s="3">
        <f t="shared" si="301"/>
        <v>-4.1403037859700009E-2</v>
      </c>
    </row>
    <row r="9622" spans="1:11" x14ac:dyDescent="0.2">
      <c r="A9622" s="1">
        <v>45858.416666666664</v>
      </c>
      <c r="B9622">
        <v>0.75638353599999997</v>
      </c>
      <c r="C9622">
        <v>0.23499999999999999</v>
      </c>
      <c r="E9622">
        <v>3.4000000000000002E-2</v>
      </c>
      <c r="F9622">
        <f t="shared" si="300"/>
        <v>0</v>
      </c>
      <c r="G9622">
        <v>2</v>
      </c>
      <c r="H9622">
        <f>E9622*$N$8</f>
        <v>1.1220000000000002E-3</v>
      </c>
      <c r="I9622">
        <f xml:space="preserve"> C9622 * IF( G9622 = 2, $N$7, $N$6 )</f>
        <v>3.1795499999999997E-2</v>
      </c>
      <c r="J9622">
        <f xml:space="preserve"> MAX( (C9622 - B9622) * IF( G9622 = 2, $N$7, $N$6 ), 0 )</f>
        <v>0</v>
      </c>
      <c r="K9622" s="3">
        <f t="shared" si="301"/>
        <v>-7.0543192420799997E-2</v>
      </c>
    </row>
    <row r="9623" spans="1:11" x14ac:dyDescent="0.2">
      <c r="A9623" s="1">
        <v>45858.4375</v>
      </c>
      <c r="B9623">
        <v>0.87675792299999999</v>
      </c>
      <c r="C9623">
        <v>6.3E-2</v>
      </c>
      <c r="E9623">
        <v>4.9000000000000002E-2</v>
      </c>
      <c r="F9623">
        <f t="shared" si="300"/>
        <v>0</v>
      </c>
      <c r="G9623">
        <v>2</v>
      </c>
      <c r="H9623">
        <f>E9623*$N$8</f>
        <v>1.6170000000000002E-3</v>
      </c>
      <c r="I9623">
        <f xml:space="preserve"> C9623 * IF( G9623 = 2, $N$7, $N$6 )</f>
        <v>8.5239000000000009E-3</v>
      </c>
      <c r="J9623">
        <f xml:space="preserve"> MAX( (C9623 - B9623) * IF( G9623 = 2, $N$7, $N$6 ), 0 )</f>
        <v>0</v>
      </c>
      <c r="K9623" s="3">
        <f t="shared" si="301"/>
        <v>-0.11010144698190001</v>
      </c>
    </row>
    <row r="9624" spans="1:11" x14ac:dyDescent="0.2">
      <c r="A9624" s="1">
        <v>45858.458333333336</v>
      </c>
      <c r="B9624">
        <v>0.94607238900000001</v>
      </c>
      <c r="C9624">
        <v>0.437</v>
      </c>
      <c r="E9624">
        <v>7.0000000000000001E-3</v>
      </c>
      <c r="F9624">
        <f t="shared" si="300"/>
        <v>0</v>
      </c>
      <c r="G9624">
        <v>2</v>
      </c>
      <c r="H9624">
        <f>E9624*$N$8</f>
        <v>2.31E-4</v>
      </c>
      <c r="I9624">
        <f xml:space="preserve"> C9624 * IF( G9624 = 2, $N$7, $N$6 )</f>
        <v>5.9126100000000001E-2</v>
      </c>
      <c r="J9624">
        <f xml:space="preserve"> MAX( (C9624 - B9624) * IF( G9624 = 2, $N$7, $N$6 ), 0 )</f>
        <v>0</v>
      </c>
      <c r="K9624" s="3">
        <f t="shared" si="301"/>
        <v>-6.887749423169999E-2</v>
      </c>
    </row>
    <row r="9625" spans="1:11" x14ac:dyDescent="0.2">
      <c r="A9625" s="1">
        <v>45858.479166666664</v>
      </c>
      <c r="B9625">
        <v>1.015386855</v>
      </c>
      <c r="C9625">
        <v>0.193</v>
      </c>
      <c r="E9625">
        <v>8.9999999999999993E-3</v>
      </c>
      <c r="F9625">
        <f t="shared" si="300"/>
        <v>0</v>
      </c>
      <c r="G9625">
        <v>2</v>
      </c>
      <c r="H9625">
        <f>E9625*$N$8</f>
        <v>2.9700000000000001E-4</v>
      </c>
      <c r="I9625">
        <f xml:space="preserve"> C9625 * IF( G9625 = 2, $N$7, $N$6 )</f>
        <v>2.6112900000000001E-2</v>
      </c>
      <c r="J9625">
        <f xml:space="preserve"> MAX( (C9625 - B9625) * IF( G9625 = 2, $N$7, $N$6 ), 0 )</f>
        <v>0</v>
      </c>
      <c r="K9625" s="3">
        <f t="shared" si="301"/>
        <v>-0.1112689414815</v>
      </c>
    </row>
    <row r="9626" spans="1:11" x14ac:dyDescent="0.2">
      <c r="A9626" s="1">
        <v>45858.5</v>
      </c>
      <c r="B9626">
        <v>1.0217672289999999</v>
      </c>
      <c r="C9626">
        <v>0.188</v>
      </c>
      <c r="E9626">
        <v>6.7000000000000004E-2</v>
      </c>
      <c r="F9626">
        <f t="shared" si="300"/>
        <v>0</v>
      </c>
      <c r="G9626">
        <v>2</v>
      </c>
      <c r="H9626">
        <f>E9626*$N$8</f>
        <v>2.2110000000000003E-3</v>
      </c>
      <c r="I9626">
        <f xml:space="preserve"> C9626 * IF( G9626 = 2, $N$7, $N$6 )</f>
        <v>2.5436400000000001E-2</v>
      </c>
      <c r="J9626">
        <f xml:space="preserve"> MAX( (C9626 - B9626) * IF( G9626 = 2, $N$7, $N$6 ), 0 )</f>
        <v>0</v>
      </c>
      <c r="K9626" s="3">
        <f t="shared" si="301"/>
        <v>-0.1128087060837</v>
      </c>
    </row>
    <row r="9627" spans="1:11" x14ac:dyDescent="0.2">
      <c r="A9627" s="1">
        <v>45858.520833333336</v>
      </c>
      <c r="B9627">
        <v>1.0281476039999999</v>
      </c>
      <c r="C9627">
        <v>1.5249999999999999</v>
      </c>
      <c r="E9627">
        <v>0</v>
      </c>
      <c r="F9627">
        <f t="shared" si="300"/>
        <v>0.49685239599999997</v>
      </c>
      <c r="G9627">
        <v>2</v>
      </c>
      <c r="H9627">
        <f>E9627*$N$8</f>
        <v>0</v>
      </c>
      <c r="I9627">
        <f xml:space="preserve"> C9627 * IF( G9627 = 2, $N$7, $N$6 )</f>
        <v>0.2063325</v>
      </c>
      <c r="J9627">
        <f xml:space="preserve"> MAX( (C9627 - B9627) * IF( G9627 = 2, $N$7, $N$6 ), 0 )</f>
        <v>6.7224129178799996E-2</v>
      </c>
      <c r="K9627" s="3">
        <f t="shared" si="301"/>
        <v>6.7224129178799996E-2</v>
      </c>
    </row>
    <row r="9628" spans="1:11" x14ac:dyDescent="0.2">
      <c r="A9628" s="1">
        <v>45858.541666666664</v>
      </c>
      <c r="B9628">
        <v>0.988758578</v>
      </c>
      <c r="C9628">
        <v>1.4930000000000001</v>
      </c>
      <c r="E9628">
        <v>0.01</v>
      </c>
      <c r="F9628">
        <f t="shared" si="300"/>
        <v>0.50424142200000011</v>
      </c>
      <c r="G9628">
        <v>2</v>
      </c>
      <c r="H9628">
        <f>E9628*$N$8</f>
        <v>3.3E-4</v>
      </c>
      <c r="I9628">
        <f xml:space="preserve"> C9628 * IF( G9628 = 2, $N$7, $N$6 )</f>
        <v>0.20200290000000001</v>
      </c>
      <c r="J9628">
        <f xml:space="preserve"> MAX( (C9628 - B9628) * IF( G9628 = 2, $N$7, $N$6 ), 0 )</f>
        <v>6.8223864396600012E-2</v>
      </c>
      <c r="K9628" s="3">
        <f t="shared" si="301"/>
        <v>6.8223864396600012E-2</v>
      </c>
    </row>
    <row r="9629" spans="1:11" x14ac:dyDescent="0.2">
      <c r="A9629" s="1">
        <v>45858.5625</v>
      </c>
      <c r="B9629">
        <v>0.94936955099999998</v>
      </c>
      <c r="C9629">
        <v>2.5999999999999999E-2</v>
      </c>
      <c r="E9629">
        <v>0.09</v>
      </c>
      <c r="F9629">
        <f t="shared" si="300"/>
        <v>0</v>
      </c>
      <c r="G9629">
        <v>2</v>
      </c>
      <c r="H9629">
        <f>E9629*$N$8</f>
        <v>2.97E-3</v>
      </c>
      <c r="I9629">
        <f xml:space="preserve"> C9629 * IF( G9629 = 2, $N$7, $N$6 )</f>
        <v>3.5177999999999997E-3</v>
      </c>
      <c r="J9629">
        <f xml:space="preserve"> MAX( (C9629 - B9629) * IF( G9629 = 2, $N$7, $N$6 ), 0 )</f>
        <v>0</v>
      </c>
      <c r="K9629" s="3">
        <f t="shared" si="301"/>
        <v>-0.1249319002503</v>
      </c>
    </row>
    <row r="9630" spans="1:11" x14ac:dyDescent="0.2">
      <c r="A9630" s="1">
        <v>45858.583333333336</v>
      </c>
      <c r="B9630">
        <v>0.86241805900000001</v>
      </c>
      <c r="C9630">
        <v>0.54</v>
      </c>
      <c r="E9630">
        <v>0</v>
      </c>
      <c r="F9630">
        <f t="shared" si="300"/>
        <v>0</v>
      </c>
      <c r="G9630">
        <v>2</v>
      </c>
      <c r="H9630">
        <f>E9630*$N$8</f>
        <v>0</v>
      </c>
      <c r="I9630">
        <f xml:space="preserve"> C9630 * IF( G9630 = 2, $N$7, $N$6 )</f>
        <v>7.3062000000000002E-2</v>
      </c>
      <c r="J9630">
        <f xml:space="preserve"> MAX( (C9630 - B9630) * IF( G9630 = 2, $N$7, $N$6 ), 0 )</f>
        <v>0</v>
      </c>
      <c r="K9630" s="3">
        <f t="shared" si="301"/>
        <v>-4.3623163382699996E-2</v>
      </c>
    </row>
    <row r="9631" spans="1:11" x14ac:dyDescent="0.2">
      <c r="A9631" s="1">
        <v>45858.604166666664</v>
      </c>
      <c r="B9631">
        <v>0.77546656700000005</v>
      </c>
      <c r="C9631">
        <v>0.55100000000000005</v>
      </c>
      <c r="E9631">
        <v>0</v>
      </c>
      <c r="F9631">
        <f t="shared" si="300"/>
        <v>0</v>
      </c>
      <c r="G9631">
        <v>2</v>
      </c>
      <c r="H9631">
        <f>E9631*$N$8</f>
        <v>0</v>
      </c>
      <c r="I9631">
        <f xml:space="preserve"> C9631 * IF( G9631 = 2, $N$7, $N$6 )</f>
        <v>7.4550300000000014E-2</v>
      </c>
      <c r="J9631">
        <f xml:space="preserve"> MAX( (C9631 - B9631) * IF( G9631 = 2, $N$7, $N$6 ), 0 )</f>
        <v>0</v>
      </c>
      <c r="K9631" s="3">
        <f t="shared" si="301"/>
        <v>-3.03703265151E-2</v>
      </c>
    </row>
    <row r="9632" spans="1:11" x14ac:dyDescent="0.2">
      <c r="A9632" s="1">
        <v>45858.625</v>
      </c>
      <c r="B9632">
        <v>0.62849807199999996</v>
      </c>
      <c r="C9632">
        <v>0.93700000000000006</v>
      </c>
      <c r="E9632">
        <v>0</v>
      </c>
      <c r="F9632">
        <f t="shared" si="300"/>
        <v>0.30850192800000009</v>
      </c>
      <c r="G9632">
        <v>1</v>
      </c>
      <c r="H9632">
        <f>E9632*$N$8</f>
        <v>0</v>
      </c>
      <c r="I9632">
        <f xml:space="preserve"> C9632 * IF( G9632 = 2, $N$7, $N$6 )</f>
        <v>0.37208270000000004</v>
      </c>
      <c r="J9632">
        <f xml:space="preserve"> MAX( (C9632 - B9632) * IF( G9632 = 2, $N$7, $N$6 ), 0 )</f>
        <v>0.12250611560880004</v>
      </c>
      <c r="K9632" s="3">
        <f t="shared" si="301"/>
        <v>0.12250611560880004</v>
      </c>
    </row>
    <row r="9633" spans="1:11" x14ac:dyDescent="0.2">
      <c r="A9633" s="1">
        <v>45858.645833333336</v>
      </c>
      <c r="B9633">
        <v>0.48152957800000001</v>
      </c>
      <c r="C9633">
        <v>0.61399999999999999</v>
      </c>
      <c r="E9633">
        <v>0</v>
      </c>
      <c r="F9633">
        <f t="shared" si="300"/>
        <v>0.13247042199999998</v>
      </c>
      <c r="G9633">
        <v>1</v>
      </c>
      <c r="H9633">
        <f>E9633*$N$8</f>
        <v>0</v>
      </c>
      <c r="I9633">
        <f xml:space="preserve"> C9633 * IF( G9633 = 2, $N$7, $N$6 )</f>
        <v>0.24381939999999999</v>
      </c>
      <c r="J9633">
        <f xml:space="preserve"> MAX( (C9633 - B9633) * IF( G9633 = 2, $N$7, $N$6 ), 0 )</f>
        <v>5.2604004576199993E-2</v>
      </c>
      <c r="K9633" s="3">
        <f t="shared" si="301"/>
        <v>5.2604004576199993E-2</v>
      </c>
    </row>
    <row r="9634" spans="1:11" x14ac:dyDescent="0.2">
      <c r="A9634" s="1">
        <v>45858.666666666664</v>
      </c>
      <c r="B9634">
        <v>0.31751053800000001</v>
      </c>
      <c r="C9634">
        <v>0.628</v>
      </c>
      <c r="E9634">
        <v>0</v>
      </c>
      <c r="F9634">
        <f t="shared" si="300"/>
        <v>0.31048946199999999</v>
      </c>
      <c r="G9634">
        <v>1</v>
      </c>
      <c r="H9634">
        <f>E9634*$N$8</f>
        <v>0</v>
      </c>
      <c r="I9634">
        <f xml:space="preserve"> C9634 * IF( G9634 = 2, $N$7, $N$6 )</f>
        <v>0.24937880000000001</v>
      </c>
      <c r="J9634">
        <f xml:space="preserve"> MAX( (C9634 - B9634) * IF( G9634 = 2, $N$7, $N$6 ), 0 )</f>
        <v>0.1232953653602</v>
      </c>
      <c r="K9634" s="3">
        <f t="shared" si="301"/>
        <v>0.1232953653602</v>
      </c>
    </row>
    <row r="9635" spans="1:11" x14ac:dyDescent="0.2">
      <c r="A9635" s="1">
        <v>45858.6875</v>
      </c>
      <c r="B9635">
        <v>0.153491498</v>
      </c>
      <c r="C9635">
        <v>0.748</v>
      </c>
      <c r="E9635">
        <v>0</v>
      </c>
      <c r="F9635">
        <f t="shared" si="300"/>
        <v>0.59450850200000005</v>
      </c>
      <c r="G9635">
        <v>1</v>
      </c>
      <c r="H9635">
        <f>E9635*$N$8</f>
        <v>0</v>
      </c>
      <c r="I9635">
        <f xml:space="preserve"> C9635 * IF( G9635 = 2, $N$7, $N$6 )</f>
        <v>0.29703079999999998</v>
      </c>
      <c r="J9635">
        <f xml:space="preserve"> MAX( (C9635 - B9635) * IF( G9635 = 2, $N$7, $N$6 ), 0 )</f>
        <v>0.23607932614420002</v>
      </c>
      <c r="K9635" s="3">
        <f t="shared" si="301"/>
        <v>0.23607932614420002</v>
      </c>
    </row>
    <row r="9636" spans="1:11" x14ac:dyDescent="0.2">
      <c r="A9636" s="1">
        <v>45858.708333333336</v>
      </c>
      <c r="B9636">
        <v>7.6745749000000002E-2</v>
      </c>
      <c r="C9636">
        <v>1.49</v>
      </c>
      <c r="E9636">
        <v>0</v>
      </c>
      <c r="F9636">
        <f t="shared" si="300"/>
        <v>1.4132542509999999</v>
      </c>
      <c r="G9636">
        <v>1</v>
      </c>
      <c r="H9636">
        <f>E9636*$N$8</f>
        <v>0</v>
      </c>
      <c r="I9636">
        <f xml:space="preserve"> C9636 * IF( G9636 = 2, $N$7, $N$6 )</f>
        <v>0.59167899999999995</v>
      </c>
      <c r="J9636">
        <f xml:space="preserve"> MAX( (C9636 - B9636) * IF( G9636 = 2, $N$7, $N$6 ), 0 )</f>
        <v>0.5612032630721</v>
      </c>
      <c r="K9636" s="3">
        <f t="shared" si="301"/>
        <v>0.5612032630721</v>
      </c>
    </row>
    <row r="9637" spans="1:11" x14ac:dyDescent="0.2">
      <c r="A9637" s="1">
        <v>45858.729166666664</v>
      </c>
      <c r="B9637">
        <v>0</v>
      </c>
      <c r="C9637">
        <v>1.075</v>
      </c>
      <c r="E9637">
        <v>0</v>
      </c>
      <c r="F9637">
        <f t="shared" si="300"/>
        <v>1.075</v>
      </c>
      <c r="G9637">
        <v>1</v>
      </c>
      <c r="H9637">
        <f>E9637*$N$8</f>
        <v>0</v>
      </c>
      <c r="I9637">
        <f xml:space="preserve"> C9637 * IF( G9637 = 2, $N$7, $N$6 )</f>
        <v>0.4268825</v>
      </c>
      <c r="J9637">
        <f xml:space="preserve"> MAX( (C9637 - B9637) * IF( G9637 = 2, $N$7, $N$6 ), 0 )</f>
        <v>0.4268825</v>
      </c>
      <c r="K9637" s="3">
        <f t="shared" si="301"/>
        <v>0.4268825</v>
      </c>
    </row>
    <row r="9638" spans="1:11" x14ac:dyDescent="0.2">
      <c r="A9638" s="1">
        <v>45858.75</v>
      </c>
      <c r="B9638">
        <v>0</v>
      </c>
      <c r="C9638">
        <v>0.57899999999999996</v>
      </c>
      <c r="E9638">
        <v>0</v>
      </c>
      <c r="F9638">
        <f t="shared" si="300"/>
        <v>0.57899999999999996</v>
      </c>
      <c r="G9638">
        <v>1</v>
      </c>
      <c r="H9638">
        <f>E9638*$N$8</f>
        <v>0</v>
      </c>
      <c r="I9638">
        <f xml:space="preserve"> C9638 * IF( G9638 = 2, $N$7, $N$6 )</f>
        <v>0.22992089999999998</v>
      </c>
      <c r="J9638">
        <f xml:space="preserve"> MAX( (C9638 - B9638) * IF( G9638 = 2, $N$7, $N$6 ), 0 )</f>
        <v>0.22992089999999998</v>
      </c>
      <c r="K9638" s="3">
        <f t="shared" si="301"/>
        <v>0.22992089999999998</v>
      </c>
    </row>
    <row r="9639" spans="1:11" x14ac:dyDescent="0.2">
      <c r="A9639" s="1">
        <v>45858.770833333336</v>
      </c>
      <c r="B9639">
        <v>0</v>
      </c>
      <c r="C9639">
        <v>1.59</v>
      </c>
      <c r="E9639">
        <v>0</v>
      </c>
      <c r="F9639">
        <f t="shared" si="300"/>
        <v>1.59</v>
      </c>
      <c r="G9639">
        <v>1</v>
      </c>
      <c r="H9639">
        <f>E9639*$N$8</f>
        <v>0</v>
      </c>
      <c r="I9639">
        <f xml:space="preserve"> C9639 * IF( G9639 = 2, $N$7, $N$6 )</f>
        <v>0.63138900000000009</v>
      </c>
      <c r="J9639">
        <f xml:space="preserve"> MAX( (C9639 - B9639) * IF( G9639 = 2, $N$7, $N$6 ), 0 )</f>
        <v>0.63138900000000009</v>
      </c>
      <c r="K9639" s="3">
        <f t="shared" si="301"/>
        <v>0.63138900000000009</v>
      </c>
    </row>
    <row r="9640" spans="1:11" x14ac:dyDescent="0.2">
      <c r="A9640" s="1">
        <v>45858.791666666664</v>
      </c>
      <c r="B9640">
        <v>0</v>
      </c>
      <c r="C9640">
        <v>0.56399999999999995</v>
      </c>
      <c r="E9640">
        <v>0</v>
      </c>
      <c r="F9640">
        <f t="shared" si="300"/>
        <v>0.56399999999999995</v>
      </c>
      <c r="G9640">
        <v>1</v>
      </c>
      <c r="H9640">
        <f>E9640*$N$8</f>
        <v>0</v>
      </c>
      <c r="I9640">
        <f xml:space="preserve"> C9640 * IF( G9640 = 2, $N$7, $N$6 )</f>
        <v>0.22396439999999998</v>
      </c>
      <c r="J9640">
        <f xml:space="preserve"> MAX( (C9640 - B9640) * IF( G9640 = 2, $N$7, $N$6 ), 0 )</f>
        <v>0.22396439999999998</v>
      </c>
      <c r="K9640" s="3">
        <f t="shared" si="301"/>
        <v>0.22396439999999998</v>
      </c>
    </row>
    <row r="9641" spans="1:11" x14ac:dyDescent="0.2">
      <c r="A9641" s="1">
        <v>45858.8125</v>
      </c>
      <c r="B9641">
        <v>0</v>
      </c>
      <c r="C9641">
        <v>2.5859999999999999</v>
      </c>
      <c r="E9641">
        <v>0</v>
      </c>
      <c r="F9641">
        <f t="shared" si="300"/>
        <v>2.5859999999999999</v>
      </c>
      <c r="G9641">
        <v>1</v>
      </c>
      <c r="H9641">
        <f>E9641*$N$8</f>
        <v>0</v>
      </c>
      <c r="I9641">
        <f xml:space="preserve"> C9641 * IF( G9641 = 2, $N$7, $N$6 )</f>
        <v>1.0269006000000001</v>
      </c>
      <c r="J9641">
        <f xml:space="preserve"> MAX( (C9641 - B9641) * IF( G9641 = 2, $N$7, $N$6 ), 0 )</f>
        <v>1.0269006000000001</v>
      </c>
      <c r="K9641" s="3">
        <f t="shared" si="301"/>
        <v>1.0269006000000001</v>
      </c>
    </row>
    <row r="9642" spans="1:11" x14ac:dyDescent="0.2">
      <c r="A9642" s="1">
        <v>45858.833333333336</v>
      </c>
      <c r="B9642">
        <v>0</v>
      </c>
      <c r="C9642">
        <v>0.78400000000000003</v>
      </c>
      <c r="E9642">
        <v>0</v>
      </c>
      <c r="F9642">
        <f t="shared" si="300"/>
        <v>0.78400000000000003</v>
      </c>
      <c r="G9642">
        <v>1</v>
      </c>
      <c r="H9642">
        <f>E9642*$N$8</f>
        <v>0</v>
      </c>
      <c r="I9642">
        <f xml:space="preserve"> C9642 * IF( G9642 = 2, $N$7, $N$6 )</f>
        <v>0.3113264</v>
      </c>
      <c r="J9642">
        <f xml:space="preserve"> MAX( (C9642 - B9642) * IF( G9642 = 2, $N$7, $N$6 ), 0 )</f>
        <v>0.3113264</v>
      </c>
      <c r="K9642" s="3">
        <f t="shared" si="301"/>
        <v>0.3113264</v>
      </c>
    </row>
    <row r="9643" spans="1:11" x14ac:dyDescent="0.2">
      <c r="A9643" s="1">
        <v>45858.854166666664</v>
      </c>
      <c r="B9643">
        <v>0</v>
      </c>
      <c r="C9643">
        <v>0.56299999999999994</v>
      </c>
      <c r="E9643">
        <v>0</v>
      </c>
      <c r="F9643">
        <f t="shared" si="300"/>
        <v>0.56299999999999994</v>
      </c>
      <c r="G9643">
        <v>1</v>
      </c>
      <c r="H9643">
        <f>E9643*$N$8</f>
        <v>0</v>
      </c>
      <c r="I9643">
        <f xml:space="preserve"> C9643 * IF( G9643 = 2, $N$7, $N$6 )</f>
        <v>0.2235673</v>
      </c>
      <c r="J9643">
        <f xml:space="preserve"> MAX( (C9643 - B9643) * IF( G9643 = 2, $N$7, $N$6 ), 0 )</f>
        <v>0.2235673</v>
      </c>
      <c r="K9643" s="3">
        <f t="shared" si="301"/>
        <v>0.2235673</v>
      </c>
    </row>
    <row r="9644" spans="1:11" x14ac:dyDescent="0.2">
      <c r="A9644" s="1">
        <v>45858.875</v>
      </c>
      <c r="B9644">
        <v>0</v>
      </c>
      <c r="C9644">
        <v>0.50700000000000001</v>
      </c>
      <c r="E9644">
        <v>0</v>
      </c>
      <c r="F9644">
        <f t="shared" si="300"/>
        <v>0.50700000000000001</v>
      </c>
      <c r="G9644">
        <v>2</v>
      </c>
      <c r="H9644">
        <f>E9644*$N$8</f>
        <v>0</v>
      </c>
      <c r="I9644">
        <f xml:space="preserve"> C9644 * IF( G9644 = 2, $N$7, $N$6 )</f>
        <v>6.8597100000000008E-2</v>
      </c>
      <c r="J9644">
        <f xml:space="preserve"> MAX( (C9644 - B9644) * IF( G9644 = 2, $N$7, $N$6 ), 0 )</f>
        <v>6.8597100000000008E-2</v>
      </c>
      <c r="K9644" s="3">
        <f t="shared" si="301"/>
        <v>6.8597100000000008E-2</v>
      </c>
    </row>
    <row r="9645" spans="1:11" x14ac:dyDescent="0.2">
      <c r="A9645" s="1">
        <v>45858.895833333336</v>
      </c>
      <c r="B9645">
        <v>0</v>
      </c>
      <c r="C9645">
        <v>0.51600000000000001</v>
      </c>
      <c r="E9645">
        <v>0</v>
      </c>
      <c r="F9645">
        <f t="shared" si="300"/>
        <v>0.51600000000000001</v>
      </c>
      <c r="G9645">
        <v>2</v>
      </c>
      <c r="H9645">
        <f>E9645*$N$8</f>
        <v>0</v>
      </c>
      <c r="I9645">
        <f xml:space="preserve"> C9645 * IF( G9645 = 2, $N$7, $N$6 )</f>
        <v>6.981480000000001E-2</v>
      </c>
      <c r="J9645">
        <f xml:space="preserve"> MAX( (C9645 - B9645) * IF( G9645 = 2, $N$7, $N$6 ), 0 )</f>
        <v>6.981480000000001E-2</v>
      </c>
      <c r="K9645" s="3">
        <f t="shared" si="301"/>
        <v>6.981480000000001E-2</v>
      </c>
    </row>
    <row r="9646" spans="1:11" x14ac:dyDescent="0.2">
      <c r="A9646" s="1">
        <v>45858.916666666664</v>
      </c>
      <c r="B9646">
        <v>0</v>
      </c>
      <c r="C9646">
        <v>0.47299999999999998</v>
      </c>
      <c r="E9646">
        <v>0</v>
      </c>
      <c r="F9646">
        <f t="shared" si="300"/>
        <v>0.47299999999999998</v>
      </c>
      <c r="G9646">
        <v>2</v>
      </c>
      <c r="H9646">
        <f>E9646*$N$8</f>
        <v>0</v>
      </c>
      <c r="I9646">
        <f xml:space="preserve"> C9646 * IF( G9646 = 2, $N$7, $N$6 )</f>
        <v>6.3996899999999995E-2</v>
      </c>
      <c r="J9646">
        <f xml:space="preserve"> MAX( (C9646 - B9646) * IF( G9646 = 2, $N$7, $N$6 ), 0 )</f>
        <v>6.3996899999999995E-2</v>
      </c>
      <c r="K9646" s="3">
        <f t="shared" si="301"/>
        <v>6.3996899999999995E-2</v>
      </c>
    </row>
    <row r="9647" spans="1:11" x14ac:dyDescent="0.2">
      <c r="A9647" s="1">
        <v>45858.9375</v>
      </c>
      <c r="B9647">
        <v>0</v>
      </c>
      <c r="C9647">
        <v>1.2969999999999999</v>
      </c>
      <c r="E9647">
        <v>0</v>
      </c>
      <c r="F9647">
        <f t="shared" si="300"/>
        <v>1.2969999999999999</v>
      </c>
      <c r="G9647">
        <v>2</v>
      </c>
      <c r="H9647">
        <f>E9647*$N$8</f>
        <v>0</v>
      </c>
      <c r="I9647">
        <f xml:space="preserve"> C9647 * IF( G9647 = 2, $N$7, $N$6 )</f>
        <v>0.1754841</v>
      </c>
      <c r="J9647">
        <f xml:space="preserve"> MAX( (C9647 - B9647) * IF( G9647 = 2, $N$7, $N$6 ), 0 )</f>
        <v>0.1754841</v>
      </c>
      <c r="K9647" s="3">
        <f t="shared" si="301"/>
        <v>0.1754841</v>
      </c>
    </row>
    <row r="9648" spans="1:11" x14ac:dyDescent="0.2">
      <c r="A9648" s="1">
        <v>45858.958333333336</v>
      </c>
      <c r="B9648">
        <v>0</v>
      </c>
      <c r="C9648">
        <v>2.1360000000000001</v>
      </c>
      <c r="E9648">
        <v>0</v>
      </c>
      <c r="F9648">
        <f t="shared" si="300"/>
        <v>2.1360000000000001</v>
      </c>
      <c r="G9648">
        <v>2</v>
      </c>
      <c r="H9648">
        <f>E9648*$N$8</f>
        <v>0</v>
      </c>
      <c r="I9648">
        <f xml:space="preserve"> C9648 * IF( G9648 = 2, $N$7, $N$6 )</f>
        <v>0.2890008</v>
      </c>
      <c r="J9648">
        <f xml:space="preserve"> MAX( (C9648 - B9648) * IF( G9648 = 2, $N$7, $N$6 ), 0 )</f>
        <v>0.2890008</v>
      </c>
      <c r="K9648" s="3">
        <f t="shared" si="301"/>
        <v>0.2890008</v>
      </c>
    </row>
    <row r="9649" spans="1:11" x14ac:dyDescent="0.2">
      <c r="A9649" s="1">
        <v>45858.979166666664</v>
      </c>
      <c r="B9649">
        <v>0</v>
      </c>
      <c r="C9649">
        <v>0.88700000000000001</v>
      </c>
      <c r="E9649">
        <v>0</v>
      </c>
      <c r="F9649">
        <f t="shared" si="300"/>
        <v>0.88700000000000001</v>
      </c>
      <c r="G9649">
        <v>2</v>
      </c>
      <c r="H9649">
        <f>E9649*$N$8</f>
        <v>0</v>
      </c>
      <c r="I9649">
        <f xml:space="preserve"> C9649 * IF( G9649 = 2, $N$7, $N$6 )</f>
        <v>0.12001110000000001</v>
      </c>
      <c r="J9649">
        <f xml:space="preserve"> MAX( (C9649 - B9649) * IF( G9649 = 2, $N$7, $N$6 ), 0 )</f>
        <v>0.12001110000000001</v>
      </c>
      <c r="K9649" s="3">
        <f t="shared" si="301"/>
        <v>0.12001110000000001</v>
      </c>
    </row>
    <row r="9650" spans="1:11" x14ac:dyDescent="0.2">
      <c r="A9650" s="1">
        <v>45859</v>
      </c>
      <c r="B9650">
        <v>0</v>
      </c>
      <c r="C9650">
        <v>0.374</v>
      </c>
      <c r="E9650">
        <v>0</v>
      </c>
      <c r="F9650">
        <f t="shared" si="300"/>
        <v>0.374</v>
      </c>
      <c r="G9650">
        <v>2</v>
      </c>
      <c r="H9650">
        <f>E9650*$N$8</f>
        <v>0</v>
      </c>
      <c r="I9650">
        <f xml:space="preserve"> C9650 * IF( G9650 = 2, $N$7, $N$6 )</f>
        <v>5.06022E-2</v>
      </c>
      <c r="J9650">
        <f xml:space="preserve"> MAX( (C9650 - B9650) * IF( G9650 = 2, $N$7, $N$6 ), 0 )</f>
        <v>5.06022E-2</v>
      </c>
      <c r="K9650" s="3">
        <f t="shared" si="301"/>
        <v>5.06022E-2</v>
      </c>
    </row>
    <row r="9651" spans="1:11" x14ac:dyDescent="0.2">
      <c r="A9651" s="1">
        <v>45859.020833333336</v>
      </c>
      <c r="B9651">
        <v>0</v>
      </c>
      <c r="C9651">
        <v>0.755</v>
      </c>
      <c r="E9651">
        <v>0</v>
      </c>
      <c r="F9651">
        <f t="shared" si="300"/>
        <v>0.755</v>
      </c>
      <c r="G9651">
        <v>2</v>
      </c>
      <c r="H9651">
        <f>E9651*$N$8</f>
        <v>0</v>
      </c>
      <c r="I9651">
        <f xml:space="preserve"> C9651 * IF( G9651 = 2, $N$7, $N$6 )</f>
        <v>0.10215150000000001</v>
      </c>
      <c r="J9651">
        <f xml:space="preserve"> MAX( (C9651 - B9651) * IF( G9651 = 2, $N$7, $N$6 ), 0 )</f>
        <v>0.10215150000000001</v>
      </c>
      <c r="K9651" s="3">
        <f t="shared" si="301"/>
        <v>0.10215150000000001</v>
      </c>
    </row>
    <row r="9652" spans="1:11" x14ac:dyDescent="0.2">
      <c r="A9652" s="1">
        <v>45859.041666666664</v>
      </c>
      <c r="B9652">
        <v>0</v>
      </c>
      <c r="C9652">
        <v>0.89200000000000002</v>
      </c>
      <c r="E9652">
        <v>0</v>
      </c>
      <c r="F9652">
        <f t="shared" si="300"/>
        <v>0.89200000000000002</v>
      </c>
      <c r="G9652">
        <v>2</v>
      </c>
      <c r="H9652">
        <f>E9652*$N$8</f>
        <v>0</v>
      </c>
      <c r="I9652">
        <f xml:space="preserve"> C9652 * IF( G9652 = 2, $N$7, $N$6 )</f>
        <v>0.12068760000000001</v>
      </c>
      <c r="J9652">
        <f xml:space="preserve"> MAX( (C9652 - B9652) * IF( G9652 = 2, $N$7, $N$6 ), 0 )</f>
        <v>0.12068760000000001</v>
      </c>
      <c r="K9652" s="3">
        <f t="shared" si="301"/>
        <v>0.12068760000000001</v>
      </c>
    </row>
    <row r="9653" spans="1:11" x14ac:dyDescent="0.2">
      <c r="A9653" s="1">
        <v>45859.0625</v>
      </c>
      <c r="B9653">
        <v>0</v>
      </c>
      <c r="C9653">
        <v>0.38300000000000001</v>
      </c>
      <c r="E9653">
        <v>0</v>
      </c>
      <c r="F9653">
        <f t="shared" si="300"/>
        <v>0.38300000000000001</v>
      </c>
      <c r="G9653">
        <v>2</v>
      </c>
      <c r="H9653">
        <f>E9653*$N$8</f>
        <v>0</v>
      </c>
      <c r="I9653">
        <f xml:space="preserve"> C9653 * IF( G9653 = 2, $N$7, $N$6 )</f>
        <v>5.1819900000000002E-2</v>
      </c>
      <c r="J9653">
        <f xml:space="preserve"> MAX( (C9653 - B9653) * IF( G9653 = 2, $N$7, $N$6 ), 0 )</f>
        <v>5.1819900000000002E-2</v>
      </c>
      <c r="K9653" s="3">
        <f t="shared" si="301"/>
        <v>5.1819900000000002E-2</v>
      </c>
    </row>
    <row r="9654" spans="1:11" x14ac:dyDescent="0.2">
      <c r="A9654" s="1">
        <v>45859.083333333336</v>
      </c>
      <c r="B9654">
        <v>0</v>
      </c>
      <c r="C9654">
        <v>0.437</v>
      </c>
      <c r="E9654">
        <v>0</v>
      </c>
      <c r="F9654">
        <f t="shared" si="300"/>
        <v>0.437</v>
      </c>
      <c r="G9654">
        <v>2</v>
      </c>
      <c r="H9654">
        <f>E9654*$N$8</f>
        <v>0</v>
      </c>
      <c r="I9654">
        <f xml:space="preserve"> C9654 * IF( G9654 = 2, $N$7, $N$6 )</f>
        <v>5.9126100000000001E-2</v>
      </c>
      <c r="J9654">
        <f xml:space="preserve"> MAX( (C9654 - B9654) * IF( G9654 = 2, $N$7, $N$6 ), 0 )</f>
        <v>5.9126100000000001E-2</v>
      </c>
      <c r="K9654" s="3">
        <f t="shared" si="301"/>
        <v>5.9126100000000001E-2</v>
      </c>
    </row>
    <row r="9655" spans="1:11" x14ac:dyDescent="0.2">
      <c r="A9655" s="1">
        <v>45859.104166666664</v>
      </c>
      <c r="B9655">
        <v>0</v>
      </c>
      <c r="C9655">
        <v>0.45700000000000002</v>
      </c>
      <c r="E9655">
        <v>0</v>
      </c>
      <c r="F9655">
        <f t="shared" si="300"/>
        <v>0.45700000000000002</v>
      </c>
      <c r="G9655">
        <v>2</v>
      </c>
      <c r="H9655">
        <f>E9655*$N$8</f>
        <v>0</v>
      </c>
      <c r="I9655">
        <f xml:space="preserve"> C9655 * IF( G9655 = 2, $N$7, $N$6 )</f>
        <v>6.1832100000000001E-2</v>
      </c>
      <c r="J9655">
        <f xml:space="preserve"> MAX( (C9655 - B9655) * IF( G9655 = 2, $N$7, $N$6 ), 0 )</f>
        <v>6.1832100000000001E-2</v>
      </c>
      <c r="K9655" s="3">
        <f t="shared" si="301"/>
        <v>6.1832100000000001E-2</v>
      </c>
    </row>
    <row r="9656" spans="1:11" x14ac:dyDescent="0.2">
      <c r="A9656" s="1">
        <v>45859.125</v>
      </c>
      <c r="B9656">
        <v>0</v>
      </c>
      <c r="C9656">
        <v>0.47</v>
      </c>
      <c r="E9656">
        <v>0</v>
      </c>
      <c r="F9656">
        <f t="shared" si="300"/>
        <v>0.47</v>
      </c>
      <c r="G9656">
        <v>2</v>
      </c>
      <c r="H9656">
        <f>E9656*$N$8</f>
        <v>0</v>
      </c>
      <c r="I9656">
        <f xml:space="preserve"> C9656 * IF( G9656 = 2, $N$7, $N$6 )</f>
        <v>6.3590999999999995E-2</v>
      </c>
      <c r="J9656">
        <f xml:space="preserve"> MAX( (C9656 - B9656) * IF( G9656 = 2, $N$7, $N$6 ), 0 )</f>
        <v>6.3590999999999995E-2</v>
      </c>
      <c r="K9656" s="3">
        <f t="shared" si="301"/>
        <v>6.3590999999999995E-2</v>
      </c>
    </row>
    <row r="9657" spans="1:11" x14ac:dyDescent="0.2">
      <c r="A9657" s="1">
        <v>45859.145833333336</v>
      </c>
      <c r="B9657">
        <v>0</v>
      </c>
      <c r="C9657">
        <v>0.7</v>
      </c>
      <c r="E9657">
        <v>0</v>
      </c>
      <c r="F9657">
        <f t="shared" si="300"/>
        <v>0.7</v>
      </c>
      <c r="G9657">
        <v>2</v>
      </c>
      <c r="H9657">
        <f>E9657*$N$8</f>
        <v>0</v>
      </c>
      <c r="I9657">
        <f xml:space="preserve"> C9657 * IF( G9657 = 2, $N$7, $N$6 )</f>
        <v>9.4710000000000003E-2</v>
      </c>
      <c r="J9657">
        <f xml:space="preserve"> MAX( (C9657 - B9657) * IF( G9657 = 2, $N$7, $N$6 ), 0 )</f>
        <v>9.4710000000000003E-2</v>
      </c>
      <c r="K9657" s="3">
        <f t="shared" si="301"/>
        <v>9.4710000000000003E-2</v>
      </c>
    </row>
    <row r="9658" spans="1:11" x14ac:dyDescent="0.2">
      <c r="A9658" s="1">
        <v>45859.166666666664</v>
      </c>
      <c r="B9658">
        <v>0</v>
      </c>
      <c r="C9658">
        <v>2.194</v>
      </c>
      <c r="E9658">
        <v>0</v>
      </c>
      <c r="F9658">
        <f t="shared" si="300"/>
        <v>2.194</v>
      </c>
      <c r="G9658">
        <v>2</v>
      </c>
      <c r="H9658">
        <f>E9658*$N$8</f>
        <v>0</v>
      </c>
      <c r="I9658">
        <f xml:space="preserve"> C9658 * IF( G9658 = 2, $N$7, $N$6 )</f>
        <v>0.29684820000000001</v>
      </c>
      <c r="J9658">
        <f xml:space="preserve"> MAX( (C9658 - B9658) * IF( G9658 = 2, $N$7, $N$6 ), 0 )</f>
        <v>0.29684820000000001</v>
      </c>
      <c r="K9658" s="3">
        <f t="shared" si="301"/>
        <v>0.29684820000000001</v>
      </c>
    </row>
    <row r="9659" spans="1:11" x14ac:dyDescent="0.2">
      <c r="A9659" s="1">
        <v>45859.1875</v>
      </c>
      <c r="B9659">
        <v>0</v>
      </c>
      <c r="C9659">
        <v>1.363</v>
      </c>
      <c r="E9659">
        <v>0</v>
      </c>
      <c r="F9659">
        <f t="shared" si="300"/>
        <v>1.363</v>
      </c>
      <c r="G9659">
        <v>2</v>
      </c>
      <c r="H9659">
        <f>E9659*$N$8</f>
        <v>0</v>
      </c>
      <c r="I9659">
        <f xml:space="preserve"> C9659 * IF( G9659 = 2, $N$7, $N$6 )</f>
        <v>0.18441389999999999</v>
      </c>
      <c r="J9659">
        <f xml:space="preserve"> MAX( (C9659 - B9659) * IF( G9659 = 2, $N$7, $N$6 ), 0 )</f>
        <v>0.18441389999999999</v>
      </c>
      <c r="K9659" s="3">
        <f t="shared" si="301"/>
        <v>0.18441389999999999</v>
      </c>
    </row>
    <row r="9660" spans="1:11" x14ac:dyDescent="0.2">
      <c r="A9660" s="1">
        <v>45859.208333333336</v>
      </c>
      <c r="B9660">
        <v>0</v>
      </c>
      <c r="C9660">
        <v>0.47599999999999998</v>
      </c>
      <c r="E9660">
        <v>0</v>
      </c>
      <c r="F9660">
        <f t="shared" si="300"/>
        <v>0.47599999999999998</v>
      </c>
      <c r="G9660">
        <v>2</v>
      </c>
      <c r="H9660">
        <f>E9660*$N$8</f>
        <v>0</v>
      </c>
      <c r="I9660">
        <f xml:space="preserve"> C9660 * IF( G9660 = 2, $N$7, $N$6 )</f>
        <v>6.4402799999999996E-2</v>
      </c>
      <c r="J9660">
        <f xml:space="preserve"> MAX( (C9660 - B9660) * IF( G9660 = 2, $N$7, $N$6 ), 0 )</f>
        <v>6.4402799999999996E-2</v>
      </c>
      <c r="K9660" s="3">
        <f t="shared" si="301"/>
        <v>6.4402799999999996E-2</v>
      </c>
    </row>
    <row r="9661" spans="1:11" x14ac:dyDescent="0.2">
      <c r="A9661" s="1">
        <v>45859.229166666664</v>
      </c>
      <c r="B9661">
        <v>0</v>
      </c>
      <c r="C9661">
        <v>0.55000000000000004</v>
      </c>
      <c r="E9661">
        <v>0</v>
      </c>
      <c r="F9661">
        <f t="shared" si="300"/>
        <v>0.55000000000000004</v>
      </c>
      <c r="G9661">
        <v>2</v>
      </c>
      <c r="H9661">
        <f>E9661*$N$8</f>
        <v>0</v>
      </c>
      <c r="I9661">
        <f xml:space="preserve"> C9661 * IF( G9661 = 2, $N$7, $N$6 )</f>
        <v>7.4415000000000009E-2</v>
      </c>
      <c r="J9661">
        <f xml:space="preserve"> MAX( (C9661 - B9661) * IF( G9661 = 2, $N$7, $N$6 ), 0 )</f>
        <v>7.4415000000000009E-2</v>
      </c>
      <c r="K9661" s="3">
        <f t="shared" si="301"/>
        <v>7.4415000000000009E-2</v>
      </c>
    </row>
    <row r="9662" spans="1:11" x14ac:dyDescent="0.2">
      <c r="A9662" s="1">
        <v>45859.25</v>
      </c>
      <c r="B9662">
        <v>0</v>
      </c>
      <c r="C9662">
        <v>0.443</v>
      </c>
      <c r="E9662">
        <v>0</v>
      </c>
      <c r="F9662">
        <f t="shared" si="300"/>
        <v>0.443</v>
      </c>
      <c r="G9662">
        <v>2</v>
      </c>
      <c r="H9662">
        <f>E9662*$N$8</f>
        <v>0</v>
      </c>
      <c r="I9662">
        <f xml:space="preserve"> C9662 * IF( G9662 = 2, $N$7, $N$6 )</f>
        <v>5.9937900000000002E-2</v>
      </c>
      <c r="J9662">
        <f xml:space="preserve"> MAX( (C9662 - B9662) * IF( G9662 = 2, $N$7, $N$6 ), 0 )</f>
        <v>5.9937900000000002E-2</v>
      </c>
      <c r="K9662" s="3">
        <f t="shared" si="301"/>
        <v>5.9937900000000002E-2</v>
      </c>
    </row>
    <row r="9663" spans="1:11" x14ac:dyDescent="0.2">
      <c r="A9663" s="1">
        <v>45859.270833333336</v>
      </c>
      <c r="B9663">
        <v>0</v>
      </c>
      <c r="C9663">
        <v>0.42</v>
      </c>
      <c r="E9663">
        <v>0</v>
      </c>
      <c r="F9663">
        <f t="shared" si="300"/>
        <v>0.42</v>
      </c>
      <c r="G9663">
        <v>2</v>
      </c>
      <c r="H9663">
        <f>E9663*$N$8</f>
        <v>0</v>
      </c>
      <c r="I9663">
        <f xml:space="preserve"> C9663 * IF( G9663 = 2, $N$7, $N$6 )</f>
        <v>5.6826000000000002E-2</v>
      </c>
      <c r="J9663">
        <f xml:space="preserve"> MAX( (C9663 - B9663) * IF( G9663 = 2, $N$7, $N$6 ), 0 )</f>
        <v>5.6826000000000002E-2</v>
      </c>
      <c r="K9663" s="3">
        <f t="shared" si="301"/>
        <v>5.6826000000000002E-2</v>
      </c>
    </row>
    <row r="9664" spans="1:11" x14ac:dyDescent="0.2">
      <c r="A9664" s="1">
        <v>45859.291666666664</v>
      </c>
      <c r="B9664">
        <v>0</v>
      </c>
      <c r="C9664">
        <v>0.63100000000000001</v>
      </c>
      <c r="E9664">
        <v>0</v>
      </c>
      <c r="F9664">
        <f t="shared" si="300"/>
        <v>0.63100000000000001</v>
      </c>
      <c r="G9664">
        <v>2</v>
      </c>
      <c r="H9664">
        <f>E9664*$N$8</f>
        <v>0</v>
      </c>
      <c r="I9664">
        <f xml:space="preserve"> C9664 * IF( G9664 = 2, $N$7, $N$6 )</f>
        <v>8.53743E-2</v>
      </c>
      <c r="J9664">
        <f xml:space="preserve"> MAX( (C9664 - B9664) * IF( G9664 = 2, $N$7, $N$6 ), 0 )</f>
        <v>8.53743E-2</v>
      </c>
      <c r="K9664" s="3">
        <f t="shared" si="301"/>
        <v>8.53743E-2</v>
      </c>
    </row>
    <row r="9665" spans="1:11" x14ac:dyDescent="0.2">
      <c r="A9665" s="1">
        <v>45859.3125</v>
      </c>
      <c r="B9665">
        <v>0</v>
      </c>
      <c r="C9665">
        <v>0.32600000000000001</v>
      </c>
      <c r="E9665">
        <v>0</v>
      </c>
      <c r="F9665">
        <f t="shared" si="300"/>
        <v>0.32600000000000001</v>
      </c>
      <c r="G9665">
        <v>2</v>
      </c>
      <c r="H9665">
        <f>E9665*$N$8</f>
        <v>0</v>
      </c>
      <c r="I9665">
        <f xml:space="preserve"> C9665 * IF( G9665 = 2, $N$7, $N$6 )</f>
        <v>4.4107800000000003E-2</v>
      </c>
      <c r="J9665">
        <f xml:space="preserve"> MAX( (C9665 - B9665) * IF( G9665 = 2, $N$7, $N$6 ), 0 )</f>
        <v>4.4107800000000003E-2</v>
      </c>
      <c r="K9665" s="3">
        <f t="shared" si="301"/>
        <v>4.4107800000000003E-2</v>
      </c>
    </row>
    <row r="9666" spans="1:11" x14ac:dyDescent="0.2">
      <c r="A9666" s="1">
        <v>45859.333333333336</v>
      </c>
      <c r="B9666">
        <v>0.106200867</v>
      </c>
      <c r="C9666">
        <v>0.26200000000000001</v>
      </c>
      <c r="E9666">
        <v>2E-3</v>
      </c>
      <c r="F9666">
        <f t="shared" si="300"/>
        <v>0.15579913300000001</v>
      </c>
      <c r="G9666">
        <v>2</v>
      </c>
      <c r="H9666">
        <f>E9666*$N$8</f>
        <v>6.6000000000000005E-5</v>
      </c>
      <c r="I9666">
        <f xml:space="preserve"> C9666 * IF( G9666 = 2, $N$7, $N$6 )</f>
        <v>3.5448600000000004E-2</v>
      </c>
      <c r="J9666">
        <f xml:space="preserve"> MAX( (C9666 - B9666) * IF( G9666 = 2, $N$7, $N$6 ), 0 )</f>
        <v>2.1079622694900001E-2</v>
      </c>
      <c r="K9666" s="3">
        <f t="shared" si="301"/>
        <v>2.1079622694900001E-2</v>
      </c>
    </row>
    <row r="9667" spans="1:11" x14ac:dyDescent="0.2">
      <c r="A9667" s="1">
        <v>45859.354166666664</v>
      </c>
      <c r="B9667">
        <v>0.21240173400000001</v>
      </c>
      <c r="C9667">
        <v>0.96399999999999997</v>
      </c>
      <c r="E9667">
        <v>4.2000000000000003E-2</v>
      </c>
      <c r="F9667">
        <f t="shared" ref="F9667:F9730" si="302">MAX(C9667-B9667,0)</f>
        <v>0.75159826600000001</v>
      </c>
      <c r="G9667">
        <v>2</v>
      </c>
      <c r="H9667">
        <f>E9667*$N$8</f>
        <v>1.3860000000000001E-3</v>
      </c>
      <c r="I9667">
        <f xml:space="preserve"> C9667 * IF( G9667 = 2, $N$7, $N$6 )</f>
        <v>0.1304292</v>
      </c>
      <c r="J9667">
        <f xml:space="preserve"> MAX( (C9667 - B9667) * IF( G9667 = 2, $N$7, $N$6 ), 0 )</f>
        <v>0.10169124538980001</v>
      </c>
      <c r="K9667" s="3">
        <f t="shared" ref="K9667:K9730" si="303">(C9667-B9667)*IF(G9667=2,$N$7,$N$6)</f>
        <v>0.10169124538980001</v>
      </c>
    </row>
    <row r="9668" spans="1:11" x14ac:dyDescent="0.2">
      <c r="A9668" s="1">
        <v>45859.375</v>
      </c>
      <c r="B9668">
        <v>0.34417175500000002</v>
      </c>
      <c r="C9668">
        <v>2.0459999999999998</v>
      </c>
      <c r="E9668">
        <v>0</v>
      </c>
      <c r="F9668">
        <f t="shared" si="302"/>
        <v>1.7018282449999997</v>
      </c>
      <c r="G9668">
        <v>2</v>
      </c>
      <c r="H9668">
        <f>E9668*$N$8</f>
        <v>0</v>
      </c>
      <c r="I9668">
        <f xml:space="preserve"> C9668 * IF( G9668 = 2, $N$7, $N$6 )</f>
        <v>0.27682380000000001</v>
      </c>
      <c r="J9668">
        <f xml:space="preserve"> MAX( (C9668 - B9668) * IF( G9668 = 2, $N$7, $N$6 ), 0 )</f>
        <v>0.23025736154849996</v>
      </c>
      <c r="K9668" s="3">
        <f t="shared" si="303"/>
        <v>0.23025736154849996</v>
      </c>
    </row>
    <row r="9669" spans="1:11" x14ac:dyDescent="0.2">
      <c r="A9669" s="1">
        <v>45859.395833333336</v>
      </c>
      <c r="B9669">
        <v>0.47594177599999998</v>
      </c>
      <c r="C9669">
        <v>0.80100000000000005</v>
      </c>
      <c r="E9669">
        <v>0.13</v>
      </c>
      <c r="F9669">
        <f t="shared" si="302"/>
        <v>0.32505822400000006</v>
      </c>
      <c r="G9669">
        <v>2</v>
      </c>
      <c r="H9669">
        <f>E9669*$N$8</f>
        <v>4.2900000000000004E-3</v>
      </c>
      <c r="I9669">
        <f xml:space="preserve"> C9669 * IF( G9669 = 2, $N$7, $N$6 )</f>
        <v>0.10837530000000001</v>
      </c>
      <c r="J9669">
        <f xml:space="preserve"> MAX( (C9669 - B9669) * IF( G9669 = 2, $N$7, $N$6 ), 0 )</f>
        <v>4.3980377707200008E-2</v>
      </c>
      <c r="K9669" s="3">
        <f t="shared" si="303"/>
        <v>4.3980377707200008E-2</v>
      </c>
    </row>
    <row r="9670" spans="1:11" x14ac:dyDescent="0.2">
      <c r="A9670" s="1">
        <v>45859.416666666664</v>
      </c>
      <c r="B9670">
        <v>0.61406004599999997</v>
      </c>
      <c r="C9670">
        <v>-0.16700000000000001</v>
      </c>
      <c r="E9670">
        <v>0.248</v>
      </c>
      <c r="F9670">
        <f t="shared" si="302"/>
        <v>0</v>
      </c>
      <c r="G9670">
        <v>2</v>
      </c>
      <c r="H9670">
        <f>E9670*$N$8</f>
        <v>8.1840000000000003E-3</v>
      </c>
      <c r="I9670">
        <f xml:space="preserve"> C9670 * IF( G9670 = 2, $N$7, $N$6 )</f>
        <v>-2.2595100000000003E-2</v>
      </c>
      <c r="J9670">
        <f xml:space="preserve"> MAX( (C9670 - B9670) * IF( G9670 = 2, $N$7, $N$6 ), 0 )</f>
        <v>0</v>
      </c>
      <c r="K9670" s="3">
        <f t="shared" si="303"/>
        <v>-0.1056774242238</v>
      </c>
    </row>
    <row r="9671" spans="1:11" x14ac:dyDescent="0.2">
      <c r="A9671" s="1">
        <v>45859.4375</v>
      </c>
      <c r="B9671">
        <v>0.75217831599999996</v>
      </c>
      <c r="C9671">
        <v>-0.57199999999999995</v>
      </c>
      <c r="E9671">
        <v>0.6</v>
      </c>
      <c r="F9671">
        <f t="shared" si="302"/>
        <v>0</v>
      </c>
      <c r="G9671">
        <v>2</v>
      </c>
      <c r="H9671">
        <f>E9671*$N$8</f>
        <v>1.9800000000000002E-2</v>
      </c>
      <c r="I9671">
        <f xml:space="preserve"> C9671 * IF( G9671 = 2, $N$7, $N$6 )</f>
        <v>-7.7391599999999991E-2</v>
      </c>
      <c r="J9671">
        <f xml:space="preserve"> MAX( (C9671 - B9671) * IF( G9671 = 2, $N$7, $N$6 ), 0 )</f>
        <v>0</v>
      </c>
      <c r="K9671" s="3">
        <f t="shared" si="303"/>
        <v>-0.17916132615479999</v>
      </c>
    </row>
    <row r="9672" spans="1:11" x14ac:dyDescent="0.2">
      <c r="A9672" s="1">
        <v>45859.458333333336</v>
      </c>
      <c r="B9672">
        <v>0.82357985600000005</v>
      </c>
      <c r="C9672">
        <v>-0.64800000000000002</v>
      </c>
      <c r="E9672">
        <v>0.67100000000000004</v>
      </c>
      <c r="F9672">
        <f t="shared" si="302"/>
        <v>0</v>
      </c>
      <c r="G9672">
        <v>2</v>
      </c>
      <c r="H9672">
        <f>E9672*$N$8</f>
        <v>2.2143000000000003E-2</v>
      </c>
      <c r="I9672">
        <f xml:space="preserve"> C9672 * IF( G9672 = 2, $N$7, $N$6 )</f>
        <v>-8.76744E-2</v>
      </c>
      <c r="J9672">
        <f xml:space="preserve"> MAX( (C9672 - B9672) * IF( G9672 = 2, $N$7, $N$6 ), 0 )</f>
        <v>0</v>
      </c>
      <c r="K9672" s="3">
        <f t="shared" si="303"/>
        <v>-0.19910475451679999</v>
      </c>
    </row>
    <row r="9673" spans="1:11" x14ac:dyDescent="0.2">
      <c r="A9673" s="1">
        <v>45859.479166666664</v>
      </c>
      <c r="B9673">
        <v>0.89498139499999996</v>
      </c>
      <c r="C9673">
        <v>-0.28499999999999998</v>
      </c>
      <c r="E9673">
        <v>0.34799999999999998</v>
      </c>
      <c r="F9673">
        <f t="shared" si="302"/>
        <v>0</v>
      </c>
      <c r="G9673">
        <v>2</v>
      </c>
      <c r="H9673">
        <f>E9673*$N$8</f>
        <v>1.1483999999999999E-2</v>
      </c>
      <c r="I9673">
        <f xml:space="preserve"> C9673 * IF( G9673 = 2, $N$7, $N$6 )</f>
        <v>-3.8560499999999998E-2</v>
      </c>
      <c r="J9673">
        <f xml:space="preserve"> MAX( (C9673 - B9673) * IF( G9673 = 2, $N$7, $N$6 ), 0 )</f>
        <v>0</v>
      </c>
      <c r="K9673" s="3">
        <f t="shared" si="303"/>
        <v>-0.1596514827435</v>
      </c>
    </row>
    <row r="9674" spans="1:11" x14ac:dyDescent="0.2">
      <c r="A9674" s="1">
        <v>45859.5</v>
      </c>
      <c r="B9674">
        <v>0.92225238700000001</v>
      </c>
      <c r="C9674">
        <v>-0.81200000000000006</v>
      </c>
      <c r="E9674">
        <v>0.81299999999999994</v>
      </c>
      <c r="F9674">
        <f t="shared" si="302"/>
        <v>0</v>
      </c>
      <c r="G9674">
        <v>2</v>
      </c>
      <c r="H9674">
        <f>E9674*$N$8</f>
        <v>2.6828999999999999E-2</v>
      </c>
      <c r="I9674">
        <f xml:space="preserve"> C9674 * IF( G9674 = 2, $N$7, $N$6 )</f>
        <v>-0.10986360000000001</v>
      </c>
      <c r="J9674">
        <f xml:space="preserve"> MAX( (C9674 - B9674) * IF( G9674 = 2, $N$7, $N$6 ), 0 )</f>
        <v>0</v>
      </c>
      <c r="K9674" s="3">
        <f t="shared" si="303"/>
        <v>-0.23464434796110004</v>
      </c>
    </row>
    <row r="9675" spans="1:11" x14ac:dyDescent="0.2">
      <c r="A9675" s="1">
        <v>45859.520833333336</v>
      </c>
      <c r="B9675">
        <v>0.94952337899999995</v>
      </c>
      <c r="C9675">
        <v>1.2999999999999999E-2</v>
      </c>
      <c r="E9675">
        <v>0.23400000000000001</v>
      </c>
      <c r="F9675">
        <f t="shared" si="302"/>
        <v>0</v>
      </c>
      <c r="G9675">
        <v>2</v>
      </c>
      <c r="H9675">
        <f>E9675*$N$8</f>
        <v>7.7220000000000006E-3</v>
      </c>
      <c r="I9675">
        <f xml:space="preserve"> C9675 * IF( G9675 = 2, $N$7, $N$6 )</f>
        <v>1.7588999999999999E-3</v>
      </c>
      <c r="J9675">
        <f xml:space="preserve"> MAX( (C9675 - B9675) * IF( G9675 = 2, $N$7, $N$6 ), 0 )</f>
        <v>0</v>
      </c>
      <c r="K9675" s="3">
        <f t="shared" si="303"/>
        <v>-0.1267116131787</v>
      </c>
    </row>
    <row r="9676" spans="1:11" x14ac:dyDescent="0.2">
      <c r="A9676" s="1">
        <v>45859.541666666664</v>
      </c>
      <c r="B9676">
        <v>0.91046356900000003</v>
      </c>
      <c r="C9676">
        <v>0.13</v>
      </c>
      <c r="E9676">
        <v>4.9000000000000002E-2</v>
      </c>
      <c r="F9676">
        <f t="shared" si="302"/>
        <v>0</v>
      </c>
      <c r="G9676">
        <v>2</v>
      </c>
      <c r="H9676">
        <f>E9676*$N$8</f>
        <v>1.6170000000000002E-3</v>
      </c>
      <c r="I9676">
        <f xml:space="preserve"> C9676 * IF( G9676 = 2, $N$7, $N$6 )</f>
        <v>1.7589E-2</v>
      </c>
      <c r="J9676">
        <f xml:space="preserve"> MAX( (C9676 - B9676) * IF( G9676 = 2, $N$7, $N$6 ), 0 )</f>
        <v>0</v>
      </c>
      <c r="K9676" s="3">
        <f t="shared" si="303"/>
        <v>-0.1055967208857</v>
      </c>
    </row>
    <row r="9677" spans="1:11" x14ac:dyDescent="0.2">
      <c r="A9677" s="1">
        <v>45859.5625</v>
      </c>
      <c r="B9677">
        <v>0.871403759</v>
      </c>
      <c r="C9677">
        <v>-2.9000000000000001E-2</v>
      </c>
      <c r="E9677">
        <v>0.17799999999999999</v>
      </c>
      <c r="F9677">
        <f t="shared" si="302"/>
        <v>0</v>
      </c>
      <c r="G9677">
        <v>2</v>
      </c>
      <c r="H9677">
        <f>E9677*$N$8</f>
        <v>5.8739999999999999E-3</v>
      </c>
      <c r="I9677">
        <f xml:space="preserve"> C9677 * IF( G9677 = 2, $N$7, $N$6 )</f>
        <v>-3.9237000000000005E-3</v>
      </c>
      <c r="J9677">
        <f xml:space="preserve"> MAX( (C9677 - B9677) * IF( G9677 = 2, $N$7, $N$6 ), 0 )</f>
        <v>0</v>
      </c>
      <c r="K9677" s="3">
        <f t="shared" si="303"/>
        <v>-0.1218246285927</v>
      </c>
    </row>
    <row r="9678" spans="1:11" x14ac:dyDescent="0.2">
      <c r="A9678" s="1">
        <v>45859.583333333336</v>
      </c>
      <c r="B9678">
        <v>0.78609865300000004</v>
      </c>
      <c r="C9678">
        <v>-7.2999999999999995E-2</v>
      </c>
      <c r="E9678">
        <v>0.185</v>
      </c>
      <c r="F9678">
        <f t="shared" si="302"/>
        <v>0</v>
      </c>
      <c r="G9678">
        <v>2</v>
      </c>
      <c r="H9678">
        <f>E9678*$N$8</f>
        <v>6.1050000000000002E-3</v>
      </c>
      <c r="I9678">
        <f xml:space="preserve"> C9678 * IF( G9678 = 2, $N$7, $N$6 )</f>
        <v>-9.8768999999999992E-3</v>
      </c>
      <c r="J9678">
        <f xml:space="preserve"> MAX( (C9678 - B9678) * IF( G9678 = 2, $N$7, $N$6 ), 0 )</f>
        <v>0</v>
      </c>
      <c r="K9678" s="3">
        <f t="shared" si="303"/>
        <v>-0.1162360477509</v>
      </c>
    </row>
    <row r="9679" spans="1:11" x14ac:dyDescent="0.2">
      <c r="A9679" s="1">
        <v>45859.604166666664</v>
      </c>
      <c r="B9679">
        <v>0.70079354699999996</v>
      </c>
      <c r="C9679">
        <v>0.26800000000000002</v>
      </c>
      <c r="E9679">
        <v>5.0000000000000001E-3</v>
      </c>
      <c r="F9679">
        <f t="shared" si="302"/>
        <v>0</v>
      </c>
      <c r="G9679">
        <v>2</v>
      </c>
      <c r="H9679">
        <f>E9679*$N$8</f>
        <v>1.65E-4</v>
      </c>
      <c r="I9679">
        <f xml:space="preserve"> C9679 * IF( G9679 = 2, $N$7, $N$6 )</f>
        <v>3.6260400000000005E-2</v>
      </c>
      <c r="J9679">
        <f xml:space="preserve"> MAX( (C9679 - B9679) * IF( G9679 = 2, $N$7, $N$6 ), 0 )</f>
        <v>0</v>
      </c>
      <c r="K9679" s="3">
        <f t="shared" si="303"/>
        <v>-5.8556966909099992E-2</v>
      </c>
    </row>
    <row r="9680" spans="1:11" x14ac:dyDescent="0.2">
      <c r="A9680" s="1">
        <v>45859.625</v>
      </c>
      <c r="B9680">
        <v>0.542560402</v>
      </c>
      <c r="C9680">
        <v>0.13700000000000001</v>
      </c>
      <c r="E9680">
        <v>4.4999999999999998E-2</v>
      </c>
      <c r="F9680">
        <f t="shared" si="302"/>
        <v>0</v>
      </c>
      <c r="G9680">
        <v>1</v>
      </c>
      <c r="H9680">
        <f>E9680*$N$8</f>
        <v>1.485E-3</v>
      </c>
      <c r="I9680">
        <f xml:space="preserve"> C9680 * IF( G9680 = 2, $N$7, $N$6 )</f>
        <v>5.4402700000000005E-2</v>
      </c>
      <c r="J9680">
        <f xml:space="preserve"> MAX( (C9680 - B9680) * IF( G9680 = 2, $N$7, $N$6 ), 0 )</f>
        <v>0</v>
      </c>
      <c r="K9680" s="3">
        <f t="shared" si="303"/>
        <v>-0.1610480356342</v>
      </c>
    </row>
    <row r="9681" spans="1:11" x14ac:dyDescent="0.2">
      <c r="A9681" s="1">
        <v>45859.645833333336</v>
      </c>
      <c r="B9681">
        <v>0.384327258</v>
      </c>
      <c r="C9681">
        <v>0.42699999999999999</v>
      </c>
      <c r="E9681">
        <v>0</v>
      </c>
      <c r="F9681">
        <f t="shared" si="302"/>
        <v>4.2672741999999986E-2</v>
      </c>
      <c r="G9681">
        <v>1</v>
      </c>
      <c r="H9681">
        <f>E9681*$N$8</f>
        <v>0</v>
      </c>
      <c r="I9681">
        <f xml:space="preserve"> C9681 * IF( G9681 = 2, $N$7, $N$6 )</f>
        <v>0.16956170000000001</v>
      </c>
      <c r="J9681">
        <f xml:space="preserve"> MAX( (C9681 - B9681) * IF( G9681 = 2, $N$7, $N$6 ), 0 )</f>
        <v>1.6945345848199993E-2</v>
      </c>
      <c r="K9681" s="3">
        <f t="shared" si="303"/>
        <v>1.6945345848199993E-2</v>
      </c>
    </row>
    <row r="9682" spans="1:11" x14ac:dyDescent="0.2">
      <c r="A9682" s="1">
        <v>45859.666666666664</v>
      </c>
      <c r="B9682">
        <v>0.25301393900000002</v>
      </c>
      <c r="C9682">
        <v>2.1219999999999999</v>
      </c>
      <c r="E9682">
        <v>0</v>
      </c>
      <c r="F9682">
        <f t="shared" si="302"/>
        <v>1.8689860609999998</v>
      </c>
      <c r="G9682">
        <v>1</v>
      </c>
      <c r="H9682">
        <f>E9682*$N$8</f>
        <v>0</v>
      </c>
      <c r="I9682">
        <f xml:space="preserve"> C9682 * IF( G9682 = 2, $N$7, $N$6 )</f>
        <v>0.84264620000000001</v>
      </c>
      <c r="J9682">
        <f xml:space="preserve"> MAX( (C9682 - B9682) * IF( G9682 = 2, $N$7, $N$6 ), 0 )</f>
        <v>0.74217436482309995</v>
      </c>
      <c r="K9682" s="3">
        <f t="shared" si="303"/>
        <v>0.74217436482309995</v>
      </c>
    </row>
    <row r="9683" spans="1:11" x14ac:dyDescent="0.2">
      <c r="A9683" s="1">
        <v>45859.6875</v>
      </c>
      <c r="B9683">
        <v>0.121700619</v>
      </c>
      <c r="C9683">
        <v>1.4910000000000001</v>
      </c>
      <c r="E9683">
        <v>0</v>
      </c>
      <c r="F9683">
        <f t="shared" si="302"/>
        <v>1.369299381</v>
      </c>
      <c r="G9683">
        <v>1</v>
      </c>
      <c r="H9683">
        <f>E9683*$N$8</f>
        <v>0</v>
      </c>
      <c r="I9683">
        <f xml:space="preserve"> C9683 * IF( G9683 = 2, $N$7, $N$6 )</f>
        <v>0.59207610000000011</v>
      </c>
      <c r="J9683">
        <f xml:space="preserve"> MAX( (C9683 - B9683) * IF( G9683 = 2, $N$7, $N$6 ), 0 )</f>
        <v>0.54374878419509998</v>
      </c>
      <c r="K9683" s="3">
        <f t="shared" si="303"/>
        <v>0.54374878419509998</v>
      </c>
    </row>
    <row r="9684" spans="1:11" x14ac:dyDescent="0.2">
      <c r="A9684" s="1">
        <v>45859.708333333336</v>
      </c>
      <c r="B9684">
        <v>6.0850309999999998E-2</v>
      </c>
      <c r="C9684">
        <v>0.94199999999999995</v>
      </c>
      <c r="E9684">
        <v>0</v>
      </c>
      <c r="F9684">
        <f t="shared" si="302"/>
        <v>0.88114968999999999</v>
      </c>
      <c r="G9684">
        <v>1</v>
      </c>
      <c r="H9684">
        <f>E9684*$N$8</f>
        <v>0</v>
      </c>
      <c r="I9684">
        <f xml:space="preserve"> C9684 * IF( G9684 = 2, $N$7, $N$6 )</f>
        <v>0.37406819999999996</v>
      </c>
      <c r="J9684">
        <f xml:space="preserve"> MAX( (C9684 - B9684) * IF( G9684 = 2, $N$7, $N$6 ), 0 )</f>
        <v>0.349904541899</v>
      </c>
      <c r="K9684" s="3">
        <f t="shared" si="303"/>
        <v>0.349904541899</v>
      </c>
    </row>
    <row r="9685" spans="1:11" x14ac:dyDescent="0.2">
      <c r="A9685" s="1">
        <v>45859.729166666664</v>
      </c>
      <c r="B9685">
        <v>0</v>
      </c>
      <c r="C9685">
        <v>0.53100000000000003</v>
      </c>
      <c r="E9685">
        <v>0</v>
      </c>
      <c r="F9685">
        <f t="shared" si="302"/>
        <v>0.53100000000000003</v>
      </c>
      <c r="G9685">
        <v>1</v>
      </c>
      <c r="H9685">
        <f>E9685*$N$8</f>
        <v>0</v>
      </c>
      <c r="I9685">
        <f xml:space="preserve"> C9685 * IF( G9685 = 2, $N$7, $N$6 )</f>
        <v>0.21086010000000002</v>
      </c>
      <c r="J9685">
        <f xml:space="preserve"> MAX( (C9685 - B9685) * IF( G9685 = 2, $N$7, $N$6 ), 0 )</f>
        <v>0.21086010000000002</v>
      </c>
      <c r="K9685" s="3">
        <f t="shared" si="303"/>
        <v>0.21086010000000002</v>
      </c>
    </row>
    <row r="9686" spans="1:11" x14ac:dyDescent="0.2">
      <c r="A9686" s="1">
        <v>45859.75</v>
      </c>
      <c r="B9686">
        <v>0</v>
      </c>
      <c r="C9686">
        <v>0.41</v>
      </c>
      <c r="E9686">
        <v>0</v>
      </c>
      <c r="F9686">
        <f t="shared" si="302"/>
        <v>0.41</v>
      </c>
      <c r="G9686">
        <v>1</v>
      </c>
      <c r="H9686">
        <f>E9686*$N$8</f>
        <v>0</v>
      </c>
      <c r="I9686">
        <f xml:space="preserve"> C9686 * IF( G9686 = 2, $N$7, $N$6 )</f>
        <v>0.16281099999999998</v>
      </c>
      <c r="J9686">
        <f xml:space="preserve"> MAX( (C9686 - B9686) * IF( G9686 = 2, $N$7, $N$6 ), 0 )</f>
        <v>0.16281099999999998</v>
      </c>
      <c r="K9686" s="3">
        <f t="shared" si="303"/>
        <v>0.16281099999999998</v>
      </c>
    </row>
    <row r="9687" spans="1:11" x14ac:dyDescent="0.2">
      <c r="A9687" s="1">
        <v>45859.770833333336</v>
      </c>
      <c r="B9687">
        <v>0</v>
      </c>
      <c r="C9687">
        <v>0.54500000000000004</v>
      </c>
      <c r="E9687">
        <v>0</v>
      </c>
      <c r="F9687">
        <f t="shared" si="302"/>
        <v>0.54500000000000004</v>
      </c>
      <c r="G9687">
        <v>1</v>
      </c>
      <c r="H9687">
        <f>E9687*$N$8</f>
        <v>0</v>
      </c>
      <c r="I9687">
        <f xml:space="preserve"> C9687 * IF( G9687 = 2, $N$7, $N$6 )</f>
        <v>0.21641950000000001</v>
      </c>
      <c r="J9687">
        <f xml:space="preserve"> MAX( (C9687 - B9687) * IF( G9687 = 2, $N$7, $N$6 ), 0 )</f>
        <v>0.21641950000000001</v>
      </c>
      <c r="K9687" s="3">
        <f t="shared" si="303"/>
        <v>0.21641950000000001</v>
      </c>
    </row>
    <row r="9688" spans="1:11" x14ac:dyDescent="0.2">
      <c r="A9688" s="1">
        <v>45859.791666666664</v>
      </c>
      <c r="B9688">
        <v>0</v>
      </c>
      <c r="C9688">
        <v>0.71899999999999997</v>
      </c>
      <c r="E9688">
        <v>0</v>
      </c>
      <c r="F9688">
        <f t="shared" si="302"/>
        <v>0.71899999999999997</v>
      </c>
      <c r="G9688">
        <v>1</v>
      </c>
      <c r="H9688">
        <f>E9688*$N$8</f>
        <v>0</v>
      </c>
      <c r="I9688">
        <f xml:space="preserve"> C9688 * IF( G9688 = 2, $N$7, $N$6 )</f>
        <v>0.28551490000000002</v>
      </c>
      <c r="J9688">
        <f xml:space="preserve"> MAX( (C9688 - B9688) * IF( G9688 = 2, $N$7, $N$6 ), 0 )</f>
        <v>0.28551490000000002</v>
      </c>
      <c r="K9688" s="3">
        <f t="shared" si="303"/>
        <v>0.28551490000000002</v>
      </c>
    </row>
    <row r="9689" spans="1:11" x14ac:dyDescent="0.2">
      <c r="A9689" s="1">
        <v>45859.8125</v>
      </c>
      <c r="B9689">
        <v>0</v>
      </c>
      <c r="C9689">
        <v>0.39600000000000002</v>
      </c>
      <c r="E9689">
        <v>0</v>
      </c>
      <c r="F9689">
        <f t="shared" si="302"/>
        <v>0.39600000000000002</v>
      </c>
      <c r="G9689">
        <v>1</v>
      </c>
      <c r="H9689">
        <f>E9689*$N$8</f>
        <v>0</v>
      </c>
      <c r="I9689">
        <f xml:space="preserve"> C9689 * IF( G9689 = 2, $N$7, $N$6 )</f>
        <v>0.15725160000000002</v>
      </c>
      <c r="J9689">
        <f xml:space="preserve"> MAX( (C9689 - B9689) * IF( G9689 = 2, $N$7, $N$6 ), 0 )</f>
        <v>0.15725160000000002</v>
      </c>
      <c r="K9689" s="3">
        <f t="shared" si="303"/>
        <v>0.15725160000000002</v>
      </c>
    </row>
    <row r="9690" spans="1:11" x14ac:dyDescent="0.2">
      <c r="A9690" s="1">
        <v>45859.833333333336</v>
      </c>
      <c r="B9690">
        <v>0</v>
      </c>
      <c r="C9690">
        <v>0.49199999999999999</v>
      </c>
      <c r="E9690">
        <v>0</v>
      </c>
      <c r="F9690">
        <f t="shared" si="302"/>
        <v>0.49199999999999999</v>
      </c>
      <c r="G9690">
        <v>1</v>
      </c>
      <c r="H9690">
        <f>E9690*$N$8</f>
        <v>0</v>
      </c>
      <c r="I9690">
        <f xml:space="preserve"> C9690 * IF( G9690 = 2, $N$7, $N$6 )</f>
        <v>0.1953732</v>
      </c>
      <c r="J9690">
        <f xml:space="preserve"> MAX( (C9690 - B9690) * IF( G9690 = 2, $N$7, $N$6 ), 0 )</f>
        <v>0.1953732</v>
      </c>
      <c r="K9690" s="3">
        <f t="shared" si="303"/>
        <v>0.1953732</v>
      </c>
    </row>
    <row r="9691" spans="1:11" x14ac:dyDescent="0.2">
      <c r="A9691" s="1">
        <v>45859.854166666664</v>
      </c>
      <c r="B9691">
        <v>0</v>
      </c>
      <c r="C9691">
        <v>0.69699999999999995</v>
      </c>
      <c r="E9691">
        <v>0</v>
      </c>
      <c r="F9691">
        <f t="shared" si="302"/>
        <v>0.69699999999999995</v>
      </c>
      <c r="G9691">
        <v>1</v>
      </c>
      <c r="H9691">
        <f>E9691*$N$8</f>
        <v>0</v>
      </c>
      <c r="I9691">
        <f xml:space="preserve"> C9691 * IF( G9691 = 2, $N$7, $N$6 )</f>
        <v>0.27677869999999999</v>
      </c>
      <c r="J9691">
        <f xml:space="preserve"> MAX( (C9691 - B9691) * IF( G9691 = 2, $N$7, $N$6 ), 0 )</f>
        <v>0.27677869999999999</v>
      </c>
      <c r="K9691" s="3">
        <f t="shared" si="303"/>
        <v>0.27677869999999999</v>
      </c>
    </row>
    <row r="9692" spans="1:11" x14ac:dyDescent="0.2">
      <c r="A9692" s="1">
        <v>45859.875</v>
      </c>
      <c r="B9692">
        <v>0</v>
      </c>
      <c r="C9692">
        <v>1.323</v>
      </c>
      <c r="E9692">
        <v>0</v>
      </c>
      <c r="F9692">
        <f t="shared" si="302"/>
        <v>1.323</v>
      </c>
      <c r="G9692">
        <v>2</v>
      </c>
      <c r="H9692">
        <f>E9692*$N$8</f>
        <v>0</v>
      </c>
      <c r="I9692">
        <f xml:space="preserve"> C9692 * IF( G9692 = 2, $N$7, $N$6 )</f>
        <v>0.17900189999999999</v>
      </c>
      <c r="J9692">
        <f xml:space="preserve"> MAX( (C9692 - B9692) * IF( G9692 = 2, $N$7, $N$6 ), 0 )</f>
        <v>0.17900189999999999</v>
      </c>
      <c r="K9692" s="3">
        <f t="shared" si="303"/>
        <v>0.17900189999999999</v>
      </c>
    </row>
    <row r="9693" spans="1:11" x14ac:dyDescent="0.2">
      <c r="A9693" s="1">
        <v>45859.895833333336</v>
      </c>
      <c r="B9693">
        <v>0</v>
      </c>
      <c r="C9693">
        <v>2.1890000000000001</v>
      </c>
      <c r="E9693">
        <v>0</v>
      </c>
      <c r="F9693">
        <f t="shared" si="302"/>
        <v>2.1890000000000001</v>
      </c>
      <c r="G9693">
        <v>2</v>
      </c>
      <c r="H9693">
        <f>E9693*$N$8</f>
        <v>0</v>
      </c>
      <c r="I9693">
        <f xml:space="preserve"> C9693 * IF( G9693 = 2, $N$7, $N$6 )</f>
        <v>0.29617170000000004</v>
      </c>
      <c r="J9693">
        <f xml:space="preserve"> MAX( (C9693 - B9693) * IF( G9693 = 2, $N$7, $N$6 ), 0 )</f>
        <v>0.29617170000000004</v>
      </c>
      <c r="K9693" s="3">
        <f t="shared" si="303"/>
        <v>0.29617170000000004</v>
      </c>
    </row>
    <row r="9694" spans="1:11" x14ac:dyDescent="0.2">
      <c r="A9694" s="1">
        <v>45859.916666666664</v>
      </c>
      <c r="B9694">
        <v>0</v>
      </c>
      <c r="C9694">
        <v>0.84599999999999997</v>
      </c>
      <c r="E9694">
        <v>0</v>
      </c>
      <c r="F9694">
        <f t="shared" si="302"/>
        <v>0.84599999999999997</v>
      </c>
      <c r="G9694">
        <v>2</v>
      </c>
      <c r="H9694">
        <f>E9694*$N$8</f>
        <v>0</v>
      </c>
      <c r="I9694">
        <f xml:space="preserve"> C9694 * IF( G9694 = 2, $N$7, $N$6 )</f>
        <v>0.1144638</v>
      </c>
      <c r="J9694">
        <f xml:space="preserve"> MAX( (C9694 - B9694) * IF( G9694 = 2, $N$7, $N$6 ), 0 )</f>
        <v>0.1144638</v>
      </c>
      <c r="K9694" s="3">
        <f t="shared" si="303"/>
        <v>0.1144638</v>
      </c>
    </row>
    <row r="9695" spans="1:11" x14ac:dyDescent="0.2">
      <c r="A9695" s="1">
        <v>45859.9375</v>
      </c>
      <c r="B9695">
        <v>0</v>
      </c>
      <c r="C9695">
        <v>0.52100000000000002</v>
      </c>
      <c r="E9695">
        <v>0</v>
      </c>
      <c r="F9695">
        <f t="shared" si="302"/>
        <v>0.52100000000000002</v>
      </c>
      <c r="G9695">
        <v>2</v>
      </c>
      <c r="H9695">
        <f>E9695*$N$8</f>
        <v>0</v>
      </c>
      <c r="I9695">
        <f xml:space="preserve"> C9695 * IF( G9695 = 2, $N$7, $N$6 )</f>
        <v>7.0491300000000007E-2</v>
      </c>
      <c r="J9695">
        <f xml:space="preserve"> MAX( (C9695 - B9695) * IF( G9695 = 2, $N$7, $N$6 ), 0 )</f>
        <v>7.0491300000000007E-2</v>
      </c>
      <c r="K9695" s="3">
        <f t="shared" si="303"/>
        <v>7.0491300000000007E-2</v>
      </c>
    </row>
    <row r="9696" spans="1:11" x14ac:dyDescent="0.2">
      <c r="A9696" s="1">
        <v>45859.958333333336</v>
      </c>
      <c r="B9696">
        <v>0</v>
      </c>
      <c r="C9696">
        <v>0.56299999999999994</v>
      </c>
      <c r="E9696">
        <v>0</v>
      </c>
      <c r="F9696">
        <f t="shared" si="302"/>
        <v>0.56299999999999994</v>
      </c>
      <c r="G9696">
        <v>2</v>
      </c>
      <c r="H9696">
        <f>E9696*$N$8</f>
        <v>0</v>
      </c>
      <c r="I9696">
        <f xml:space="preserve"> C9696 * IF( G9696 = 2, $N$7, $N$6 )</f>
        <v>7.6173899999999989E-2</v>
      </c>
      <c r="J9696">
        <f xml:space="preserve"> MAX( (C9696 - B9696) * IF( G9696 = 2, $N$7, $N$6 ), 0 )</f>
        <v>7.6173899999999989E-2</v>
      </c>
      <c r="K9696" s="3">
        <f t="shared" si="303"/>
        <v>7.6173899999999989E-2</v>
      </c>
    </row>
    <row r="9697" spans="1:11" x14ac:dyDescent="0.2">
      <c r="A9697" s="1">
        <v>45859.979166666664</v>
      </c>
      <c r="B9697">
        <v>0</v>
      </c>
      <c r="C9697">
        <v>0.39800000000000002</v>
      </c>
      <c r="E9697">
        <v>0</v>
      </c>
      <c r="F9697">
        <f t="shared" si="302"/>
        <v>0.39800000000000002</v>
      </c>
      <c r="G9697">
        <v>2</v>
      </c>
      <c r="H9697">
        <f>E9697*$N$8</f>
        <v>0</v>
      </c>
      <c r="I9697">
        <f xml:space="preserve"> C9697 * IF( G9697 = 2, $N$7, $N$6 )</f>
        <v>5.3849400000000006E-2</v>
      </c>
      <c r="J9697">
        <f xml:space="preserve"> MAX( (C9697 - B9697) * IF( G9697 = 2, $N$7, $N$6 ), 0 )</f>
        <v>5.3849400000000006E-2</v>
      </c>
      <c r="K9697" s="3">
        <f t="shared" si="303"/>
        <v>5.3849400000000006E-2</v>
      </c>
    </row>
    <row r="9698" spans="1:11" x14ac:dyDescent="0.2">
      <c r="A9698" s="1">
        <v>45860</v>
      </c>
      <c r="B9698">
        <v>0</v>
      </c>
      <c r="C9698">
        <v>0.45700000000000002</v>
      </c>
      <c r="E9698">
        <v>0</v>
      </c>
      <c r="F9698">
        <f t="shared" si="302"/>
        <v>0.45700000000000002</v>
      </c>
      <c r="G9698">
        <v>2</v>
      </c>
      <c r="H9698">
        <f>E9698*$N$8</f>
        <v>0</v>
      </c>
      <c r="I9698">
        <f xml:space="preserve"> C9698 * IF( G9698 = 2, $N$7, $N$6 )</f>
        <v>6.1832100000000001E-2</v>
      </c>
      <c r="J9698">
        <f xml:space="preserve"> MAX( (C9698 - B9698) * IF( G9698 = 2, $N$7, $N$6 ), 0 )</f>
        <v>6.1832100000000001E-2</v>
      </c>
      <c r="K9698" s="3">
        <f t="shared" si="303"/>
        <v>6.1832100000000001E-2</v>
      </c>
    </row>
    <row r="9699" spans="1:11" x14ac:dyDescent="0.2">
      <c r="A9699" s="1">
        <v>45860.020833333336</v>
      </c>
      <c r="B9699">
        <v>0</v>
      </c>
      <c r="C9699">
        <v>0.67500000000000004</v>
      </c>
      <c r="E9699">
        <v>0</v>
      </c>
      <c r="F9699">
        <f t="shared" si="302"/>
        <v>0.67500000000000004</v>
      </c>
      <c r="G9699">
        <v>2</v>
      </c>
      <c r="H9699">
        <f>E9699*$N$8</f>
        <v>0</v>
      </c>
      <c r="I9699">
        <f xml:space="preserve"> C9699 * IF( G9699 = 2, $N$7, $N$6 )</f>
        <v>9.1327500000000006E-2</v>
      </c>
      <c r="J9699">
        <f xml:space="preserve"> MAX( (C9699 - B9699) * IF( G9699 = 2, $N$7, $N$6 ), 0 )</f>
        <v>9.1327500000000006E-2</v>
      </c>
      <c r="K9699" s="3">
        <f t="shared" si="303"/>
        <v>9.1327500000000006E-2</v>
      </c>
    </row>
    <row r="9700" spans="1:11" x14ac:dyDescent="0.2">
      <c r="A9700" s="1">
        <v>45860.041666666664</v>
      </c>
      <c r="B9700">
        <v>0</v>
      </c>
      <c r="C9700">
        <v>0.79800000000000004</v>
      </c>
      <c r="E9700">
        <v>0</v>
      </c>
      <c r="F9700">
        <f t="shared" si="302"/>
        <v>0.79800000000000004</v>
      </c>
      <c r="G9700">
        <v>2</v>
      </c>
      <c r="H9700">
        <f>E9700*$N$8</f>
        <v>0</v>
      </c>
      <c r="I9700">
        <f xml:space="preserve"> C9700 * IF( G9700 = 2, $N$7, $N$6 )</f>
        <v>0.10796940000000001</v>
      </c>
      <c r="J9700">
        <f xml:space="preserve"> MAX( (C9700 - B9700) * IF( G9700 = 2, $N$7, $N$6 ), 0 )</f>
        <v>0.10796940000000001</v>
      </c>
      <c r="K9700" s="3">
        <f t="shared" si="303"/>
        <v>0.10796940000000001</v>
      </c>
    </row>
    <row r="9701" spans="1:11" x14ac:dyDescent="0.2">
      <c r="A9701" s="1">
        <v>45860.0625</v>
      </c>
      <c r="B9701">
        <v>0</v>
      </c>
      <c r="C9701">
        <v>0.46200000000000002</v>
      </c>
      <c r="E9701">
        <v>0</v>
      </c>
      <c r="F9701">
        <f t="shared" si="302"/>
        <v>0.46200000000000002</v>
      </c>
      <c r="G9701">
        <v>2</v>
      </c>
      <c r="H9701">
        <f>E9701*$N$8</f>
        <v>0</v>
      </c>
      <c r="I9701">
        <f xml:space="preserve"> C9701 * IF( G9701 = 2, $N$7, $N$6 )</f>
        <v>6.2508600000000011E-2</v>
      </c>
      <c r="J9701">
        <f xml:space="preserve"> MAX( (C9701 - B9701) * IF( G9701 = 2, $N$7, $N$6 ), 0 )</f>
        <v>6.2508600000000011E-2</v>
      </c>
      <c r="K9701" s="3">
        <f t="shared" si="303"/>
        <v>6.2508600000000011E-2</v>
      </c>
    </row>
    <row r="9702" spans="1:11" x14ac:dyDescent="0.2">
      <c r="A9702" s="1">
        <v>45860.083333333336</v>
      </c>
      <c r="B9702">
        <v>0</v>
      </c>
      <c r="C9702">
        <v>0.57799999999999996</v>
      </c>
      <c r="E9702">
        <v>0</v>
      </c>
      <c r="F9702">
        <f t="shared" si="302"/>
        <v>0.57799999999999996</v>
      </c>
      <c r="G9702">
        <v>2</v>
      </c>
      <c r="H9702">
        <f>E9702*$N$8</f>
        <v>0</v>
      </c>
      <c r="I9702">
        <f xml:space="preserve"> C9702 * IF( G9702 = 2, $N$7, $N$6 )</f>
        <v>7.8203399999999992E-2</v>
      </c>
      <c r="J9702">
        <f xml:space="preserve"> MAX( (C9702 - B9702) * IF( G9702 = 2, $N$7, $N$6 ), 0 )</f>
        <v>7.8203399999999992E-2</v>
      </c>
      <c r="K9702" s="3">
        <f t="shared" si="303"/>
        <v>7.8203399999999992E-2</v>
      </c>
    </row>
    <row r="9703" spans="1:11" x14ac:dyDescent="0.2">
      <c r="A9703" s="1">
        <v>45860.104166666664</v>
      </c>
      <c r="B9703">
        <v>0</v>
      </c>
      <c r="C9703">
        <v>0.86399999999999999</v>
      </c>
      <c r="E9703">
        <v>0</v>
      </c>
      <c r="F9703">
        <f t="shared" si="302"/>
        <v>0.86399999999999999</v>
      </c>
      <c r="G9703">
        <v>2</v>
      </c>
      <c r="H9703">
        <f>E9703*$N$8</f>
        <v>0</v>
      </c>
      <c r="I9703">
        <f xml:space="preserve"> C9703 * IF( G9703 = 2, $N$7, $N$6 )</f>
        <v>0.11689920000000001</v>
      </c>
      <c r="J9703">
        <f xml:space="preserve"> MAX( (C9703 - B9703) * IF( G9703 = 2, $N$7, $N$6 ), 0 )</f>
        <v>0.11689920000000001</v>
      </c>
      <c r="K9703" s="3">
        <f t="shared" si="303"/>
        <v>0.11689920000000001</v>
      </c>
    </row>
    <row r="9704" spans="1:11" x14ac:dyDescent="0.2">
      <c r="A9704" s="1">
        <v>45860.125</v>
      </c>
      <c r="B9704">
        <v>0</v>
      </c>
      <c r="C9704">
        <v>2.2559999999999998</v>
      </c>
      <c r="E9704">
        <v>0</v>
      </c>
      <c r="F9704">
        <f t="shared" si="302"/>
        <v>2.2559999999999998</v>
      </c>
      <c r="G9704">
        <v>2</v>
      </c>
      <c r="H9704">
        <f>E9704*$N$8</f>
        <v>0</v>
      </c>
      <c r="I9704">
        <f xml:space="preserve"> C9704 * IF( G9704 = 2, $N$7, $N$6 )</f>
        <v>0.30523679999999997</v>
      </c>
      <c r="J9704">
        <f xml:space="preserve"> MAX( (C9704 - B9704) * IF( G9704 = 2, $N$7, $N$6 ), 0 )</f>
        <v>0.30523679999999997</v>
      </c>
      <c r="K9704" s="3">
        <f t="shared" si="303"/>
        <v>0.30523679999999997</v>
      </c>
    </row>
    <row r="9705" spans="1:11" x14ac:dyDescent="0.2">
      <c r="A9705" s="1">
        <v>45860.145833333336</v>
      </c>
      <c r="B9705">
        <v>0</v>
      </c>
      <c r="C9705">
        <v>1.5649999999999999</v>
      </c>
      <c r="E9705">
        <v>0</v>
      </c>
      <c r="F9705">
        <f t="shared" si="302"/>
        <v>1.5649999999999999</v>
      </c>
      <c r="G9705">
        <v>2</v>
      </c>
      <c r="H9705">
        <f>E9705*$N$8</f>
        <v>0</v>
      </c>
      <c r="I9705">
        <f xml:space="preserve"> C9705 * IF( G9705 = 2, $N$7, $N$6 )</f>
        <v>0.2117445</v>
      </c>
      <c r="J9705">
        <f xml:space="preserve"> MAX( (C9705 - B9705) * IF( G9705 = 2, $N$7, $N$6 ), 0 )</f>
        <v>0.2117445</v>
      </c>
      <c r="K9705" s="3">
        <f t="shared" si="303"/>
        <v>0.2117445</v>
      </c>
    </row>
    <row r="9706" spans="1:11" x14ac:dyDescent="0.2">
      <c r="A9706" s="1">
        <v>45860.166666666664</v>
      </c>
      <c r="B9706">
        <v>0</v>
      </c>
      <c r="C9706">
        <v>0.45300000000000001</v>
      </c>
      <c r="E9706">
        <v>0</v>
      </c>
      <c r="F9706">
        <f t="shared" si="302"/>
        <v>0.45300000000000001</v>
      </c>
      <c r="G9706">
        <v>2</v>
      </c>
      <c r="H9706">
        <f>E9706*$N$8</f>
        <v>0</v>
      </c>
      <c r="I9706">
        <f xml:space="preserve"> C9706 * IF( G9706 = 2, $N$7, $N$6 )</f>
        <v>6.1290900000000002E-2</v>
      </c>
      <c r="J9706">
        <f xml:space="preserve"> MAX( (C9706 - B9706) * IF( G9706 = 2, $N$7, $N$6 ), 0 )</f>
        <v>6.1290900000000002E-2</v>
      </c>
      <c r="K9706" s="3">
        <f t="shared" si="303"/>
        <v>6.1290900000000002E-2</v>
      </c>
    </row>
    <row r="9707" spans="1:11" x14ac:dyDescent="0.2">
      <c r="A9707" s="1">
        <v>45860.1875</v>
      </c>
      <c r="B9707">
        <v>0</v>
      </c>
      <c r="C9707">
        <v>0.58299999999999996</v>
      </c>
      <c r="E9707">
        <v>0</v>
      </c>
      <c r="F9707">
        <f t="shared" si="302"/>
        <v>0.58299999999999996</v>
      </c>
      <c r="G9707">
        <v>2</v>
      </c>
      <c r="H9707">
        <f>E9707*$N$8</f>
        <v>0</v>
      </c>
      <c r="I9707">
        <f xml:space="preserve"> C9707 * IF( G9707 = 2, $N$7, $N$6 )</f>
        <v>7.8879900000000003E-2</v>
      </c>
      <c r="J9707">
        <f xml:space="preserve"> MAX( (C9707 - B9707) * IF( G9707 = 2, $N$7, $N$6 ), 0 )</f>
        <v>7.8879900000000003E-2</v>
      </c>
      <c r="K9707" s="3">
        <f t="shared" si="303"/>
        <v>7.8879900000000003E-2</v>
      </c>
    </row>
    <row r="9708" spans="1:11" x14ac:dyDescent="0.2">
      <c r="A9708" s="1">
        <v>45860.208333333336</v>
      </c>
      <c r="B9708">
        <v>0</v>
      </c>
      <c r="C9708">
        <v>0.46800000000000003</v>
      </c>
      <c r="E9708">
        <v>0</v>
      </c>
      <c r="F9708">
        <f t="shared" si="302"/>
        <v>0.46800000000000003</v>
      </c>
      <c r="G9708">
        <v>2</v>
      </c>
      <c r="H9708">
        <f>E9708*$N$8</f>
        <v>0</v>
      </c>
      <c r="I9708">
        <f xml:space="preserve"> C9708 * IF( G9708 = 2, $N$7, $N$6 )</f>
        <v>6.3320399999999999E-2</v>
      </c>
      <c r="J9708">
        <f xml:space="preserve"> MAX( (C9708 - B9708) * IF( G9708 = 2, $N$7, $N$6 ), 0 )</f>
        <v>6.3320399999999999E-2</v>
      </c>
      <c r="K9708" s="3">
        <f t="shared" si="303"/>
        <v>6.3320399999999999E-2</v>
      </c>
    </row>
    <row r="9709" spans="1:11" x14ac:dyDescent="0.2">
      <c r="A9709" s="1">
        <v>45860.229166666664</v>
      </c>
      <c r="B9709">
        <v>0</v>
      </c>
      <c r="C9709">
        <v>0.35299999999999998</v>
      </c>
      <c r="E9709">
        <v>0</v>
      </c>
      <c r="F9709">
        <f t="shared" si="302"/>
        <v>0.35299999999999998</v>
      </c>
      <c r="G9709">
        <v>2</v>
      </c>
      <c r="H9709">
        <f>E9709*$N$8</f>
        <v>0</v>
      </c>
      <c r="I9709">
        <f xml:space="preserve"> C9709 * IF( G9709 = 2, $N$7, $N$6 )</f>
        <v>4.7760900000000002E-2</v>
      </c>
      <c r="J9709">
        <f xml:space="preserve"> MAX( (C9709 - B9709) * IF( G9709 = 2, $N$7, $N$6 ), 0 )</f>
        <v>4.7760900000000002E-2</v>
      </c>
      <c r="K9709" s="3">
        <f t="shared" si="303"/>
        <v>4.7760900000000002E-2</v>
      </c>
    </row>
    <row r="9710" spans="1:11" x14ac:dyDescent="0.2">
      <c r="A9710" s="1">
        <v>45860.25</v>
      </c>
      <c r="B9710">
        <v>0</v>
      </c>
      <c r="C9710">
        <v>0.48799999999999999</v>
      </c>
      <c r="E9710">
        <v>0</v>
      </c>
      <c r="F9710">
        <f t="shared" si="302"/>
        <v>0.48799999999999999</v>
      </c>
      <c r="G9710">
        <v>2</v>
      </c>
      <c r="H9710">
        <f>E9710*$N$8</f>
        <v>0</v>
      </c>
      <c r="I9710">
        <f xml:space="preserve"> C9710 * IF( G9710 = 2, $N$7, $N$6 )</f>
        <v>6.6026399999999999E-2</v>
      </c>
      <c r="J9710">
        <f xml:space="preserve"> MAX( (C9710 - B9710) * IF( G9710 = 2, $N$7, $N$6 ), 0 )</f>
        <v>6.6026399999999999E-2</v>
      </c>
      <c r="K9710" s="3">
        <f t="shared" si="303"/>
        <v>6.6026399999999999E-2</v>
      </c>
    </row>
    <row r="9711" spans="1:11" x14ac:dyDescent="0.2">
      <c r="A9711" s="1">
        <v>45860.270833333336</v>
      </c>
      <c r="B9711">
        <v>0</v>
      </c>
      <c r="C9711">
        <v>0.45200000000000001</v>
      </c>
      <c r="E9711">
        <v>0</v>
      </c>
      <c r="F9711">
        <f t="shared" si="302"/>
        <v>0.45200000000000001</v>
      </c>
      <c r="G9711">
        <v>2</v>
      </c>
      <c r="H9711">
        <f>E9711*$N$8</f>
        <v>0</v>
      </c>
      <c r="I9711">
        <f xml:space="preserve"> C9711 * IF( G9711 = 2, $N$7, $N$6 )</f>
        <v>6.1155600000000004E-2</v>
      </c>
      <c r="J9711">
        <f xml:space="preserve"> MAX( (C9711 - B9711) * IF( G9711 = 2, $N$7, $N$6 ), 0 )</f>
        <v>6.1155600000000004E-2</v>
      </c>
      <c r="K9711" s="3">
        <f t="shared" si="303"/>
        <v>6.1155600000000004E-2</v>
      </c>
    </row>
    <row r="9712" spans="1:11" x14ac:dyDescent="0.2">
      <c r="A9712" s="1">
        <v>45860.291666666664</v>
      </c>
      <c r="B9712">
        <v>0</v>
      </c>
      <c r="C9712">
        <v>0.58699999999999997</v>
      </c>
      <c r="E9712">
        <v>0</v>
      </c>
      <c r="F9712">
        <f t="shared" si="302"/>
        <v>0.58699999999999997</v>
      </c>
      <c r="G9712">
        <v>2</v>
      </c>
      <c r="H9712">
        <f>E9712*$N$8</f>
        <v>0</v>
      </c>
      <c r="I9712">
        <f xml:space="preserve"> C9712 * IF( G9712 = 2, $N$7, $N$6 )</f>
        <v>7.9421099999999994E-2</v>
      </c>
      <c r="J9712">
        <f xml:space="preserve"> MAX( (C9712 - B9712) * IF( G9712 = 2, $N$7, $N$6 ), 0 )</f>
        <v>7.9421099999999994E-2</v>
      </c>
      <c r="K9712" s="3">
        <f t="shared" si="303"/>
        <v>7.9421099999999994E-2</v>
      </c>
    </row>
    <row r="9713" spans="1:11" x14ac:dyDescent="0.2">
      <c r="A9713" s="1">
        <v>45860.3125</v>
      </c>
      <c r="B9713">
        <v>0</v>
      </c>
      <c r="C9713">
        <v>0.628</v>
      </c>
      <c r="E9713">
        <v>0</v>
      </c>
      <c r="F9713">
        <f t="shared" si="302"/>
        <v>0.628</v>
      </c>
      <c r="G9713">
        <v>2</v>
      </c>
      <c r="H9713">
        <f>E9713*$N$8</f>
        <v>0</v>
      </c>
      <c r="I9713">
        <f xml:space="preserve"> C9713 * IF( G9713 = 2, $N$7, $N$6 )</f>
        <v>8.4968399999999999E-2</v>
      </c>
      <c r="J9713">
        <f xml:space="preserve"> MAX( (C9713 - B9713) * IF( G9713 = 2, $N$7, $N$6 ), 0 )</f>
        <v>8.4968399999999999E-2</v>
      </c>
      <c r="K9713" s="3">
        <f t="shared" si="303"/>
        <v>8.4968399999999999E-2</v>
      </c>
    </row>
    <row r="9714" spans="1:11" x14ac:dyDescent="0.2">
      <c r="A9714" s="1">
        <v>45860.333333333336</v>
      </c>
      <c r="B9714">
        <v>0.13885963900000001</v>
      </c>
      <c r="C9714">
        <v>0.40400000000000003</v>
      </c>
      <c r="E9714">
        <v>0</v>
      </c>
      <c r="F9714">
        <f t="shared" si="302"/>
        <v>0.26514036100000005</v>
      </c>
      <c r="G9714">
        <v>2</v>
      </c>
      <c r="H9714">
        <f>E9714*$N$8</f>
        <v>0</v>
      </c>
      <c r="I9714">
        <f xml:space="preserve"> C9714 * IF( G9714 = 2, $N$7, $N$6 )</f>
        <v>5.4661200000000007E-2</v>
      </c>
      <c r="J9714">
        <f xml:space="preserve"> MAX( (C9714 - B9714) * IF( G9714 = 2, $N$7, $N$6 ), 0 )</f>
        <v>3.5873490843300007E-2</v>
      </c>
      <c r="K9714" s="3">
        <f t="shared" si="303"/>
        <v>3.5873490843300007E-2</v>
      </c>
    </row>
    <row r="9715" spans="1:11" x14ac:dyDescent="0.2">
      <c r="A9715" s="1">
        <v>45860.354166666664</v>
      </c>
      <c r="B9715">
        <v>0.27771927800000001</v>
      </c>
      <c r="C9715">
        <v>0.41399999999999998</v>
      </c>
      <c r="E9715">
        <v>0</v>
      </c>
      <c r="F9715">
        <f t="shared" si="302"/>
        <v>0.13628072199999997</v>
      </c>
      <c r="G9715">
        <v>2</v>
      </c>
      <c r="H9715">
        <f>E9715*$N$8</f>
        <v>0</v>
      </c>
      <c r="I9715">
        <f xml:space="preserve"> C9715 * IF( G9715 = 2, $N$7, $N$6 )</f>
        <v>5.60142E-2</v>
      </c>
      <c r="J9715">
        <f xml:space="preserve"> MAX( (C9715 - B9715) * IF( G9715 = 2, $N$7, $N$6 ), 0 )</f>
        <v>1.8438781686599997E-2</v>
      </c>
      <c r="K9715" s="3">
        <f t="shared" si="303"/>
        <v>1.8438781686599997E-2</v>
      </c>
    </row>
    <row r="9716" spans="1:11" x14ac:dyDescent="0.2">
      <c r="A9716" s="1">
        <v>45860.375</v>
      </c>
      <c r="B9716">
        <v>0.38000326200000001</v>
      </c>
      <c r="C9716">
        <v>0.60099999999999998</v>
      </c>
      <c r="E9716">
        <v>8.9999999999999993E-3</v>
      </c>
      <c r="F9716">
        <f t="shared" si="302"/>
        <v>0.22099673799999997</v>
      </c>
      <c r="G9716">
        <v>2</v>
      </c>
      <c r="H9716">
        <f>E9716*$N$8</f>
        <v>2.9700000000000001E-4</v>
      </c>
      <c r="I9716">
        <f xml:space="preserve"> C9716 * IF( G9716 = 2, $N$7, $N$6 )</f>
        <v>8.1315299999999993E-2</v>
      </c>
      <c r="J9716">
        <f xml:space="preserve"> MAX( (C9716 - B9716) * IF( G9716 = 2, $N$7, $N$6 ), 0 )</f>
        <v>2.9900858651399995E-2</v>
      </c>
      <c r="K9716" s="3">
        <f t="shared" si="303"/>
        <v>2.9900858651399995E-2</v>
      </c>
    </row>
    <row r="9717" spans="1:11" x14ac:dyDescent="0.2">
      <c r="A9717" s="1">
        <v>45860.395833333336</v>
      </c>
      <c r="B9717">
        <v>0.48228724699999997</v>
      </c>
      <c r="C9717">
        <v>1.3720000000000001</v>
      </c>
      <c r="E9717">
        <v>0</v>
      </c>
      <c r="F9717">
        <f t="shared" si="302"/>
        <v>0.88971275300000019</v>
      </c>
      <c r="G9717">
        <v>2</v>
      </c>
      <c r="H9717">
        <f>E9717*$N$8</f>
        <v>0</v>
      </c>
      <c r="I9717">
        <f xml:space="preserve"> C9717 * IF( G9717 = 2, $N$7, $N$6 )</f>
        <v>0.18563160000000001</v>
      </c>
      <c r="J9717">
        <f xml:space="preserve"> MAX( (C9717 - B9717) * IF( G9717 = 2, $N$7, $N$6 ), 0 )</f>
        <v>0.12037813548090003</v>
      </c>
      <c r="K9717" s="3">
        <f t="shared" si="303"/>
        <v>0.12037813548090003</v>
      </c>
    </row>
    <row r="9718" spans="1:11" x14ac:dyDescent="0.2">
      <c r="A9718" s="1">
        <v>45860.416666666664</v>
      </c>
      <c r="B9718">
        <v>0.487805551</v>
      </c>
      <c r="C9718">
        <v>1.0169999999999999</v>
      </c>
      <c r="E9718">
        <v>0</v>
      </c>
      <c r="F9718">
        <f t="shared" si="302"/>
        <v>0.5291944489999999</v>
      </c>
      <c r="G9718">
        <v>2</v>
      </c>
      <c r="H9718">
        <f>E9718*$N$8</f>
        <v>0</v>
      </c>
      <c r="I9718">
        <f xml:space="preserve"> C9718 * IF( G9718 = 2, $N$7, $N$6 )</f>
        <v>0.1376001</v>
      </c>
      <c r="J9718">
        <f xml:space="preserve"> MAX( (C9718 - B9718) * IF( G9718 = 2, $N$7, $N$6 ), 0 )</f>
        <v>7.1600008949699992E-2</v>
      </c>
      <c r="K9718" s="3">
        <f t="shared" si="303"/>
        <v>7.1600008949699992E-2</v>
      </c>
    </row>
    <row r="9719" spans="1:11" x14ac:dyDescent="0.2">
      <c r="A9719" s="1">
        <v>45860.4375</v>
      </c>
      <c r="B9719">
        <v>0.49332385600000001</v>
      </c>
      <c r="C9719">
        <v>0.36399999999999999</v>
      </c>
      <c r="E9719">
        <v>0</v>
      </c>
      <c r="F9719">
        <f t="shared" si="302"/>
        <v>0</v>
      </c>
      <c r="G9719">
        <v>2</v>
      </c>
      <c r="H9719">
        <f>E9719*$N$8</f>
        <v>0</v>
      </c>
      <c r="I9719">
        <f xml:space="preserve"> C9719 * IF( G9719 = 2, $N$7, $N$6 )</f>
        <v>4.92492E-2</v>
      </c>
      <c r="J9719">
        <f xml:space="preserve"> MAX( (C9719 - B9719) * IF( G9719 = 2, $N$7, $N$6 ), 0 )</f>
        <v>0</v>
      </c>
      <c r="K9719" s="3">
        <f t="shared" si="303"/>
        <v>-1.7497517716800002E-2</v>
      </c>
    </row>
    <row r="9720" spans="1:11" x14ac:dyDescent="0.2">
      <c r="A9720" s="1">
        <v>45860.458333333336</v>
      </c>
      <c r="B9720">
        <v>0.49782916300000002</v>
      </c>
      <c r="C9720">
        <v>0.13400000000000001</v>
      </c>
      <c r="E9720">
        <v>3.5999999999999997E-2</v>
      </c>
      <c r="F9720">
        <f t="shared" si="302"/>
        <v>0</v>
      </c>
      <c r="G9720">
        <v>2</v>
      </c>
      <c r="H9720">
        <f>E9720*$N$8</f>
        <v>1.188E-3</v>
      </c>
      <c r="I9720">
        <f xml:space="preserve"> C9720 * IF( G9720 = 2, $N$7, $N$6 )</f>
        <v>1.8130200000000003E-2</v>
      </c>
      <c r="J9720">
        <f xml:space="preserve"> MAX( (C9720 - B9720) * IF( G9720 = 2, $N$7, $N$6 ), 0 )</f>
        <v>0</v>
      </c>
      <c r="K9720" s="3">
        <f t="shared" si="303"/>
        <v>-4.9226085753900001E-2</v>
      </c>
    </row>
    <row r="9721" spans="1:11" x14ac:dyDescent="0.2">
      <c r="A9721" s="1">
        <v>45860.479166666664</v>
      </c>
      <c r="B9721">
        <v>0.50233446999999998</v>
      </c>
      <c r="C9721">
        <v>8.2000000000000003E-2</v>
      </c>
      <c r="E9721">
        <v>0.106</v>
      </c>
      <c r="F9721">
        <f t="shared" si="302"/>
        <v>0</v>
      </c>
      <c r="G9721">
        <v>2</v>
      </c>
      <c r="H9721">
        <f>E9721*$N$8</f>
        <v>3.4980000000000002E-3</v>
      </c>
      <c r="I9721">
        <f xml:space="preserve"> C9721 * IF( G9721 = 2, $N$7, $N$6 )</f>
        <v>1.1094600000000001E-2</v>
      </c>
      <c r="J9721">
        <f xml:space="preserve"> MAX( (C9721 - B9721) * IF( G9721 = 2, $N$7, $N$6 ), 0 )</f>
        <v>0</v>
      </c>
      <c r="K9721" s="3">
        <f t="shared" si="303"/>
        <v>-5.6871253790999998E-2</v>
      </c>
    </row>
    <row r="9722" spans="1:11" x14ac:dyDescent="0.2">
      <c r="A9722" s="1">
        <v>45860.5</v>
      </c>
      <c r="B9722">
        <v>0.60399469500000003</v>
      </c>
      <c r="C9722">
        <v>0.44400000000000001</v>
      </c>
      <c r="E9722">
        <v>0.03</v>
      </c>
      <c r="F9722">
        <f t="shared" si="302"/>
        <v>0</v>
      </c>
      <c r="G9722">
        <v>2</v>
      </c>
      <c r="H9722">
        <f>E9722*$N$8</f>
        <v>9.8999999999999999E-4</v>
      </c>
      <c r="I9722">
        <f xml:space="preserve"> C9722 * IF( G9722 = 2, $N$7, $N$6 )</f>
        <v>6.00732E-2</v>
      </c>
      <c r="J9722">
        <f xml:space="preserve"> MAX( (C9722 - B9722) * IF( G9722 = 2, $N$7, $N$6 ), 0 )</f>
        <v>0</v>
      </c>
      <c r="K9722" s="3">
        <f t="shared" si="303"/>
        <v>-2.1647282233500004E-2</v>
      </c>
    </row>
    <row r="9723" spans="1:11" x14ac:dyDescent="0.2">
      <c r="A9723" s="1">
        <v>45860.520833333336</v>
      </c>
      <c r="B9723">
        <v>0.70565491999999996</v>
      </c>
      <c r="C9723">
        <v>0.47199999999999998</v>
      </c>
      <c r="E9723">
        <v>0</v>
      </c>
      <c r="F9723">
        <f t="shared" si="302"/>
        <v>0</v>
      </c>
      <c r="G9723">
        <v>2</v>
      </c>
      <c r="H9723">
        <f>E9723*$N$8</f>
        <v>0</v>
      </c>
      <c r="I9723">
        <f xml:space="preserve"> C9723 * IF( G9723 = 2, $N$7, $N$6 )</f>
        <v>6.3861600000000004E-2</v>
      </c>
      <c r="J9723">
        <f xml:space="preserve"> MAX( (C9723 - B9723) * IF( G9723 = 2, $N$7, $N$6 ), 0 )</f>
        <v>0</v>
      </c>
      <c r="K9723" s="3">
        <f t="shared" si="303"/>
        <v>-3.1613510675999996E-2</v>
      </c>
    </row>
    <row r="9724" spans="1:11" x14ac:dyDescent="0.2">
      <c r="A9724" s="1">
        <v>45860.541666666664</v>
      </c>
      <c r="B9724">
        <v>0.61358985300000002</v>
      </c>
      <c r="C9724">
        <v>1.913</v>
      </c>
      <c r="E9724">
        <v>0</v>
      </c>
      <c r="F9724">
        <f t="shared" si="302"/>
        <v>1.2994101470000001</v>
      </c>
      <c r="G9724">
        <v>2</v>
      </c>
      <c r="H9724">
        <f>E9724*$N$8</f>
        <v>0</v>
      </c>
      <c r="I9724">
        <f xml:space="preserve"> C9724 * IF( G9724 = 2, $N$7, $N$6 )</f>
        <v>0.25882890000000003</v>
      </c>
      <c r="J9724">
        <f xml:space="preserve"> MAX( (C9724 - B9724) * IF( G9724 = 2, $N$7, $N$6 ), 0 )</f>
        <v>0.17581019288910002</v>
      </c>
      <c r="K9724" s="3">
        <f t="shared" si="303"/>
        <v>0.17581019288910002</v>
      </c>
    </row>
    <row r="9725" spans="1:11" x14ac:dyDescent="0.2">
      <c r="A9725" s="1">
        <v>45860.5625</v>
      </c>
      <c r="B9725">
        <v>0.52152478700000005</v>
      </c>
      <c r="C9725">
        <v>2.1280000000000001</v>
      </c>
      <c r="E9725">
        <v>0</v>
      </c>
      <c r="F9725">
        <f t="shared" si="302"/>
        <v>1.606475213</v>
      </c>
      <c r="G9725">
        <v>2</v>
      </c>
      <c r="H9725">
        <f>E9725*$N$8</f>
        <v>0</v>
      </c>
      <c r="I9725">
        <f xml:space="preserve"> C9725 * IF( G9725 = 2, $N$7, $N$6 )</f>
        <v>0.28791840000000002</v>
      </c>
      <c r="J9725">
        <f xml:space="preserve"> MAX( (C9725 - B9725) * IF( G9725 = 2, $N$7, $N$6 ), 0 )</f>
        <v>0.21735609631889999</v>
      </c>
      <c r="K9725" s="3">
        <f t="shared" si="303"/>
        <v>0.21735609631889999</v>
      </c>
    </row>
    <row r="9726" spans="1:11" x14ac:dyDescent="0.2">
      <c r="A9726" s="1">
        <v>45860.583333333336</v>
      </c>
      <c r="B9726">
        <v>0.51840180000000002</v>
      </c>
      <c r="C9726">
        <v>0.28899999999999998</v>
      </c>
      <c r="E9726">
        <v>5.0000000000000001E-3</v>
      </c>
      <c r="F9726">
        <f t="shared" si="302"/>
        <v>0</v>
      </c>
      <c r="G9726">
        <v>2</v>
      </c>
      <c r="H9726">
        <f>E9726*$N$8</f>
        <v>1.65E-4</v>
      </c>
      <c r="I9726">
        <f xml:space="preserve"> C9726 * IF( G9726 = 2, $N$7, $N$6 )</f>
        <v>3.9101699999999996E-2</v>
      </c>
      <c r="J9726">
        <f xml:space="preserve"> MAX( (C9726 - B9726) * IF( G9726 = 2, $N$7, $N$6 ), 0 )</f>
        <v>0</v>
      </c>
      <c r="K9726" s="3">
        <f t="shared" si="303"/>
        <v>-3.1038063540000008E-2</v>
      </c>
    </row>
    <row r="9727" spans="1:11" x14ac:dyDescent="0.2">
      <c r="A9727" s="1">
        <v>45860.604166666664</v>
      </c>
      <c r="B9727">
        <v>0.51527881200000003</v>
      </c>
      <c r="C9727">
        <v>0.56399999999999995</v>
      </c>
      <c r="E9727">
        <v>0</v>
      </c>
      <c r="F9727">
        <f t="shared" si="302"/>
        <v>4.8721187999999915E-2</v>
      </c>
      <c r="G9727">
        <v>2</v>
      </c>
      <c r="H9727">
        <f>E9727*$N$8</f>
        <v>0</v>
      </c>
      <c r="I9727">
        <f xml:space="preserve"> C9727 * IF( G9727 = 2, $N$7, $N$6 )</f>
        <v>7.6309199999999994E-2</v>
      </c>
      <c r="J9727">
        <f xml:space="preserve"> MAX( (C9727 - B9727) * IF( G9727 = 2, $N$7, $N$6 ), 0 )</f>
        <v>6.591976736399989E-3</v>
      </c>
      <c r="K9727" s="3">
        <f t="shared" si="303"/>
        <v>6.591976736399989E-3</v>
      </c>
    </row>
    <row r="9728" spans="1:11" x14ac:dyDescent="0.2">
      <c r="A9728" s="1">
        <v>45860.625</v>
      </c>
      <c r="B9728">
        <v>0.45248475900000001</v>
      </c>
      <c r="C9728">
        <v>0.85299999999999998</v>
      </c>
      <c r="E9728">
        <v>0</v>
      </c>
      <c r="F9728">
        <f t="shared" si="302"/>
        <v>0.40051524099999997</v>
      </c>
      <c r="G9728">
        <v>1</v>
      </c>
      <c r="H9728">
        <f>E9728*$N$8</f>
        <v>0</v>
      </c>
      <c r="I9728">
        <f xml:space="preserve"> C9728 * IF( G9728 = 2, $N$7, $N$6 )</f>
        <v>0.33872629999999998</v>
      </c>
      <c r="J9728">
        <f xml:space="preserve"> MAX( (C9728 - B9728) * IF( G9728 = 2, $N$7, $N$6 ), 0 )</f>
        <v>0.15904460220109998</v>
      </c>
      <c r="K9728" s="3">
        <f t="shared" si="303"/>
        <v>0.15904460220109998</v>
      </c>
    </row>
    <row r="9729" spans="1:11" x14ac:dyDescent="0.2">
      <c r="A9729" s="1">
        <v>45860.645833333336</v>
      </c>
      <c r="B9729">
        <v>0.389690706</v>
      </c>
      <c r="C9729">
        <v>0.34799999999999998</v>
      </c>
      <c r="E9729">
        <v>0</v>
      </c>
      <c r="F9729">
        <f t="shared" si="302"/>
        <v>0</v>
      </c>
      <c r="G9729">
        <v>1</v>
      </c>
      <c r="H9729">
        <f>E9729*$N$8</f>
        <v>0</v>
      </c>
      <c r="I9729">
        <f xml:space="preserve"> C9729 * IF( G9729 = 2, $N$7, $N$6 )</f>
        <v>0.1381908</v>
      </c>
      <c r="J9729">
        <f xml:space="preserve"> MAX( (C9729 - B9729) * IF( G9729 = 2, $N$7, $N$6 ), 0 )</f>
        <v>0</v>
      </c>
      <c r="K9729" s="3">
        <f t="shared" si="303"/>
        <v>-1.655537935260001E-2</v>
      </c>
    </row>
    <row r="9730" spans="1:11" x14ac:dyDescent="0.2">
      <c r="A9730" s="1">
        <v>45860.666666666664</v>
      </c>
      <c r="B9730">
        <v>0.26732057199999998</v>
      </c>
      <c r="C9730">
        <v>0.89300000000000002</v>
      </c>
      <c r="E9730">
        <v>0</v>
      </c>
      <c r="F9730">
        <f t="shared" si="302"/>
        <v>0.62567942799999998</v>
      </c>
      <c r="G9730">
        <v>1</v>
      </c>
      <c r="H9730">
        <f>E9730*$N$8</f>
        <v>0</v>
      </c>
      <c r="I9730">
        <f xml:space="preserve"> C9730 * IF( G9730 = 2, $N$7, $N$6 )</f>
        <v>0.35461029999999999</v>
      </c>
      <c r="J9730">
        <f xml:space="preserve"> MAX( (C9730 - B9730) * IF( G9730 = 2, $N$7, $N$6 ), 0 )</f>
        <v>0.2484573008588</v>
      </c>
      <c r="K9730" s="3">
        <f t="shared" si="303"/>
        <v>0.2484573008588</v>
      </c>
    </row>
    <row r="9731" spans="1:11" x14ac:dyDescent="0.2">
      <c r="A9731" s="1">
        <v>45860.6875</v>
      </c>
      <c r="B9731">
        <v>0.14495043799999999</v>
      </c>
      <c r="C9731">
        <v>1.1579999999999999</v>
      </c>
      <c r="E9731">
        <v>0</v>
      </c>
      <c r="F9731">
        <f t="shared" ref="F9731:F9794" si="304">MAX(C9731-B9731,0)</f>
        <v>1.013049562</v>
      </c>
      <c r="G9731">
        <v>1</v>
      </c>
      <c r="H9731">
        <f>E9731*$N$8</f>
        <v>0</v>
      </c>
      <c r="I9731">
        <f xml:space="preserve"> C9731 * IF( G9731 = 2, $N$7, $N$6 )</f>
        <v>0.45984179999999997</v>
      </c>
      <c r="J9731">
        <f xml:space="preserve"> MAX( (C9731 - B9731) * IF( G9731 = 2, $N$7, $N$6 ), 0 )</f>
        <v>0.40228198107019997</v>
      </c>
      <c r="K9731" s="3">
        <f t="shared" ref="K9731:K9794" si="305">(C9731-B9731)*IF(G9731=2,$N$7,$N$6)</f>
        <v>0.40228198107019997</v>
      </c>
    </row>
    <row r="9732" spans="1:11" x14ac:dyDescent="0.2">
      <c r="A9732" s="1">
        <v>45860.708333333336</v>
      </c>
      <c r="B9732">
        <v>7.2475218999999994E-2</v>
      </c>
      <c r="C9732">
        <v>2.2749999999999999</v>
      </c>
      <c r="E9732">
        <v>0</v>
      </c>
      <c r="F9732">
        <f t="shared" si="304"/>
        <v>2.2025247809999997</v>
      </c>
      <c r="G9732">
        <v>1</v>
      </c>
      <c r="H9732">
        <f>E9732*$N$8</f>
        <v>0</v>
      </c>
      <c r="I9732">
        <f xml:space="preserve"> C9732 * IF( G9732 = 2, $N$7, $N$6 )</f>
        <v>0.9034025</v>
      </c>
      <c r="J9732">
        <f xml:space="preserve"> MAX( (C9732 - B9732) * IF( G9732 = 2, $N$7, $N$6 ), 0 )</f>
        <v>0.87462259053509994</v>
      </c>
      <c r="K9732" s="3">
        <f t="shared" si="305"/>
        <v>0.87462259053509994</v>
      </c>
    </row>
    <row r="9733" spans="1:11" x14ac:dyDescent="0.2">
      <c r="A9733" s="1">
        <v>45860.729166666664</v>
      </c>
      <c r="B9733">
        <v>0</v>
      </c>
      <c r="C9733">
        <v>0.60599999999999998</v>
      </c>
      <c r="E9733">
        <v>0</v>
      </c>
      <c r="F9733">
        <f t="shared" si="304"/>
        <v>0.60599999999999998</v>
      </c>
      <c r="G9733">
        <v>1</v>
      </c>
      <c r="H9733">
        <f>E9733*$N$8</f>
        <v>0</v>
      </c>
      <c r="I9733">
        <f xml:space="preserve"> C9733 * IF( G9733 = 2, $N$7, $N$6 )</f>
        <v>0.24064260000000001</v>
      </c>
      <c r="J9733">
        <f xml:space="preserve"> MAX( (C9733 - B9733) * IF( G9733 = 2, $N$7, $N$6 ), 0 )</f>
        <v>0.24064260000000001</v>
      </c>
      <c r="K9733" s="3">
        <f t="shared" si="305"/>
        <v>0.24064260000000001</v>
      </c>
    </row>
    <row r="9734" spans="1:11" x14ac:dyDescent="0.2">
      <c r="A9734" s="1">
        <v>45860.75</v>
      </c>
      <c r="B9734">
        <v>0</v>
      </c>
      <c r="C9734">
        <v>0.622</v>
      </c>
      <c r="E9734">
        <v>0</v>
      </c>
      <c r="F9734">
        <f t="shared" si="304"/>
        <v>0.622</v>
      </c>
      <c r="G9734">
        <v>1</v>
      </c>
      <c r="H9734">
        <f>E9734*$N$8</f>
        <v>0</v>
      </c>
      <c r="I9734">
        <f xml:space="preserve"> C9734 * IF( G9734 = 2, $N$7, $N$6 )</f>
        <v>0.2469962</v>
      </c>
      <c r="J9734">
        <f xml:space="preserve"> MAX( (C9734 - B9734) * IF( G9734 = 2, $N$7, $N$6 ), 0 )</f>
        <v>0.2469962</v>
      </c>
      <c r="K9734" s="3">
        <f t="shared" si="305"/>
        <v>0.2469962</v>
      </c>
    </row>
    <row r="9735" spans="1:11" x14ac:dyDescent="0.2">
      <c r="A9735" s="1">
        <v>45860.770833333336</v>
      </c>
      <c r="B9735">
        <v>0</v>
      </c>
      <c r="C9735">
        <v>0.41499999999999998</v>
      </c>
      <c r="E9735">
        <v>0</v>
      </c>
      <c r="F9735">
        <f t="shared" si="304"/>
        <v>0.41499999999999998</v>
      </c>
      <c r="G9735">
        <v>1</v>
      </c>
      <c r="H9735">
        <f>E9735*$N$8</f>
        <v>0</v>
      </c>
      <c r="I9735">
        <f xml:space="preserve"> C9735 * IF( G9735 = 2, $N$7, $N$6 )</f>
        <v>0.16479649999999998</v>
      </c>
      <c r="J9735">
        <f xml:space="preserve"> MAX( (C9735 - B9735) * IF( G9735 = 2, $N$7, $N$6 ), 0 )</f>
        <v>0.16479649999999998</v>
      </c>
      <c r="K9735" s="3">
        <f t="shared" si="305"/>
        <v>0.16479649999999998</v>
      </c>
    </row>
    <row r="9736" spans="1:11" x14ac:dyDescent="0.2">
      <c r="A9736" s="1">
        <v>45860.791666666664</v>
      </c>
      <c r="B9736">
        <v>0</v>
      </c>
      <c r="C9736">
        <v>1.4910000000000001</v>
      </c>
      <c r="E9736">
        <v>0</v>
      </c>
      <c r="F9736">
        <f t="shared" si="304"/>
        <v>1.4910000000000001</v>
      </c>
      <c r="G9736">
        <v>1</v>
      </c>
      <c r="H9736">
        <f>E9736*$N$8</f>
        <v>0</v>
      </c>
      <c r="I9736">
        <f xml:space="preserve"> C9736 * IF( G9736 = 2, $N$7, $N$6 )</f>
        <v>0.59207610000000011</v>
      </c>
      <c r="J9736">
        <f xml:space="preserve"> MAX( (C9736 - B9736) * IF( G9736 = 2, $N$7, $N$6 ), 0 )</f>
        <v>0.59207610000000011</v>
      </c>
      <c r="K9736" s="3">
        <f t="shared" si="305"/>
        <v>0.59207610000000011</v>
      </c>
    </row>
    <row r="9737" spans="1:11" x14ac:dyDescent="0.2">
      <c r="A9737" s="1">
        <v>45860.8125</v>
      </c>
      <c r="B9737">
        <v>0</v>
      </c>
      <c r="C9737">
        <v>2.1280000000000001</v>
      </c>
      <c r="E9737">
        <v>0</v>
      </c>
      <c r="F9737">
        <f t="shared" si="304"/>
        <v>2.1280000000000001</v>
      </c>
      <c r="G9737">
        <v>1</v>
      </c>
      <c r="H9737">
        <f>E9737*$N$8</f>
        <v>0</v>
      </c>
      <c r="I9737">
        <f xml:space="preserve"> C9737 * IF( G9737 = 2, $N$7, $N$6 )</f>
        <v>0.84502880000000002</v>
      </c>
      <c r="J9737">
        <f xml:space="preserve"> MAX( (C9737 - B9737) * IF( G9737 = 2, $N$7, $N$6 ), 0 )</f>
        <v>0.84502880000000002</v>
      </c>
      <c r="K9737" s="3">
        <f t="shared" si="305"/>
        <v>0.84502880000000002</v>
      </c>
    </row>
    <row r="9738" spans="1:11" x14ac:dyDescent="0.2">
      <c r="A9738" s="1">
        <v>45860.833333333336</v>
      </c>
      <c r="B9738">
        <v>0</v>
      </c>
      <c r="C9738">
        <v>0.46899999999999997</v>
      </c>
      <c r="E9738">
        <v>0</v>
      </c>
      <c r="F9738">
        <f t="shared" si="304"/>
        <v>0.46899999999999997</v>
      </c>
      <c r="G9738">
        <v>1</v>
      </c>
      <c r="H9738">
        <f>E9738*$N$8</f>
        <v>0</v>
      </c>
      <c r="I9738">
        <f xml:space="preserve"> C9738 * IF( G9738 = 2, $N$7, $N$6 )</f>
        <v>0.18623989999999999</v>
      </c>
      <c r="J9738">
        <f xml:space="preserve"> MAX( (C9738 - B9738) * IF( G9738 = 2, $N$7, $N$6 ), 0 )</f>
        <v>0.18623989999999999</v>
      </c>
      <c r="K9738" s="3">
        <f t="shared" si="305"/>
        <v>0.18623989999999999</v>
      </c>
    </row>
    <row r="9739" spans="1:11" x14ac:dyDescent="0.2">
      <c r="A9739" s="1">
        <v>45860.854166666664</v>
      </c>
      <c r="B9739">
        <v>0</v>
      </c>
      <c r="C9739">
        <v>0.58799999999999997</v>
      </c>
      <c r="E9739">
        <v>0</v>
      </c>
      <c r="F9739">
        <f t="shared" si="304"/>
        <v>0.58799999999999997</v>
      </c>
      <c r="G9739">
        <v>1</v>
      </c>
      <c r="H9739">
        <f>E9739*$N$8</f>
        <v>0</v>
      </c>
      <c r="I9739">
        <f xml:space="preserve"> C9739 * IF( G9739 = 2, $N$7, $N$6 )</f>
        <v>0.2334948</v>
      </c>
      <c r="J9739">
        <f xml:space="preserve"> MAX( (C9739 - B9739) * IF( G9739 = 2, $N$7, $N$6 ), 0 )</f>
        <v>0.2334948</v>
      </c>
      <c r="K9739" s="3">
        <f t="shared" si="305"/>
        <v>0.2334948</v>
      </c>
    </row>
    <row r="9740" spans="1:11" x14ac:dyDescent="0.2">
      <c r="A9740" s="1">
        <v>45860.875</v>
      </c>
      <c r="B9740">
        <v>0</v>
      </c>
      <c r="C9740">
        <v>0.66400000000000003</v>
      </c>
      <c r="E9740">
        <v>0</v>
      </c>
      <c r="F9740">
        <f t="shared" si="304"/>
        <v>0.66400000000000003</v>
      </c>
      <c r="G9740">
        <v>2</v>
      </c>
      <c r="H9740">
        <f>E9740*$N$8</f>
        <v>0</v>
      </c>
      <c r="I9740">
        <f xml:space="preserve"> C9740 * IF( G9740 = 2, $N$7, $N$6 )</f>
        <v>8.9839200000000008E-2</v>
      </c>
      <c r="J9740">
        <f xml:space="preserve"> MAX( (C9740 - B9740) * IF( G9740 = 2, $N$7, $N$6 ), 0 )</f>
        <v>8.9839200000000008E-2</v>
      </c>
      <c r="K9740" s="3">
        <f t="shared" si="305"/>
        <v>8.9839200000000008E-2</v>
      </c>
    </row>
    <row r="9741" spans="1:11" x14ac:dyDescent="0.2">
      <c r="A9741" s="1">
        <v>45860.895833333336</v>
      </c>
      <c r="B9741">
        <v>0</v>
      </c>
      <c r="C9741">
        <v>0.497</v>
      </c>
      <c r="E9741">
        <v>0</v>
      </c>
      <c r="F9741">
        <f t="shared" si="304"/>
        <v>0.497</v>
      </c>
      <c r="G9741">
        <v>2</v>
      </c>
      <c r="H9741">
        <f>E9741*$N$8</f>
        <v>0</v>
      </c>
      <c r="I9741">
        <f xml:space="preserve"> C9741 * IF( G9741 = 2, $N$7, $N$6 )</f>
        <v>6.7244100000000001E-2</v>
      </c>
      <c r="J9741">
        <f xml:space="preserve"> MAX( (C9741 - B9741) * IF( G9741 = 2, $N$7, $N$6 ), 0 )</f>
        <v>6.7244100000000001E-2</v>
      </c>
      <c r="K9741" s="3">
        <f t="shared" si="305"/>
        <v>6.7244100000000001E-2</v>
      </c>
    </row>
    <row r="9742" spans="1:11" x14ac:dyDescent="0.2">
      <c r="A9742" s="1">
        <v>45860.916666666664</v>
      </c>
      <c r="B9742">
        <v>0</v>
      </c>
      <c r="C9742">
        <v>0.57599999999999996</v>
      </c>
      <c r="E9742">
        <v>0</v>
      </c>
      <c r="F9742">
        <f t="shared" si="304"/>
        <v>0.57599999999999996</v>
      </c>
      <c r="G9742">
        <v>2</v>
      </c>
      <c r="H9742">
        <f>E9742*$N$8</f>
        <v>0</v>
      </c>
      <c r="I9742">
        <f xml:space="preserve"> C9742 * IF( G9742 = 2, $N$7, $N$6 )</f>
        <v>7.7932799999999997E-2</v>
      </c>
      <c r="J9742">
        <f xml:space="preserve"> MAX( (C9742 - B9742) * IF( G9742 = 2, $N$7, $N$6 ), 0 )</f>
        <v>7.7932799999999997E-2</v>
      </c>
      <c r="K9742" s="3">
        <f t="shared" si="305"/>
        <v>7.7932799999999997E-2</v>
      </c>
    </row>
    <row r="9743" spans="1:11" x14ac:dyDescent="0.2">
      <c r="A9743" s="1">
        <v>45860.9375</v>
      </c>
      <c r="B9743">
        <v>0</v>
      </c>
      <c r="C9743">
        <v>0.48099999999999998</v>
      </c>
      <c r="E9743">
        <v>0</v>
      </c>
      <c r="F9743">
        <f t="shared" si="304"/>
        <v>0.48099999999999998</v>
      </c>
      <c r="G9743">
        <v>2</v>
      </c>
      <c r="H9743">
        <f>E9743*$N$8</f>
        <v>0</v>
      </c>
      <c r="I9743">
        <f xml:space="preserve"> C9743 * IF( G9743 = 2, $N$7, $N$6 )</f>
        <v>6.5079299999999993E-2</v>
      </c>
      <c r="J9743">
        <f xml:space="preserve"> MAX( (C9743 - B9743) * IF( G9743 = 2, $N$7, $N$6 ), 0 )</f>
        <v>6.5079299999999993E-2</v>
      </c>
      <c r="K9743" s="3">
        <f t="shared" si="305"/>
        <v>6.5079299999999993E-2</v>
      </c>
    </row>
    <row r="9744" spans="1:11" x14ac:dyDescent="0.2">
      <c r="A9744" s="1">
        <v>45860.958333333336</v>
      </c>
      <c r="B9744">
        <v>0</v>
      </c>
      <c r="C9744">
        <v>0.40400000000000003</v>
      </c>
      <c r="E9744">
        <v>0</v>
      </c>
      <c r="F9744">
        <f t="shared" si="304"/>
        <v>0.40400000000000003</v>
      </c>
      <c r="G9744">
        <v>2</v>
      </c>
      <c r="H9744">
        <f>E9744*$N$8</f>
        <v>0</v>
      </c>
      <c r="I9744">
        <f xml:space="preserve"> C9744 * IF( G9744 = 2, $N$7, $N$6 )</f>
        <v>5.4661200000000007E-2</v>
      </c>
      <c r="J9744">
        <f xml:space="preserve"> MAX( (C9744 - B9744) * IF( G9744 = 2, $N$7, $N$6 ), 0 )</f>
        <v>5.4661200000000007E-2</v>
      </c>
      <c r="K9744" s="3">
        <f t="shared" si="305"/>
        <v>5.4661200000000007E-2</v>
      </c>
    </row>
    <row r="9745" spans="1:11" x14ac:dyDescent="0.2">
      <c r="A9745" s="1">
        <v>45860.979166666664</v>
      </c>
      <c r="B9745">
        <v>0</v>
      </c>
      <c r="C9745">
        <v>0.48</v>
      </c>
      <c r="E9745">
        <v>0</v>
      </c>
      <c r="F9745">
        <f t="shared" si="304"/>
        <v>0.48</v>
      </c>
      <c r="G9745">
        <v>2</v>
      </c>
      <c r="H9745">
        <f>E9745*$N$8</f>
        <v>0</v>
      </c>
      <c r="I9745">
        <f xml:space="preserve"> C9745 * IF( G9745 = 2, $N$7, $N$6 )</f>
        <v>6.4944000000000002E-2</v>
      </c>
      <c r="J9745">
        <f xml:space="preserve"> MAX( (C9745 - B9745) * IF( G9745 = 2, $N$7, $N$6 ), 0 )</f>
        <v>6.4944000000000002E-2</v>
      </c>
      <c r="K9745" s="3">
        <f t="shared" si="305"/>
        <v>6.4944000000000002E-2</v>
      </c>
    </row>
    <row r="9746" spans="1:11" x14ac:dyDescent="0.2">
      <c r="A9746" s="1">
        <v>45861</v>
      </c>
      <c r="B9746">
        <v>0</v>
      </c>
      <c r="C9746">
        <v>0.45100000000000001</v>
      </c>
      <c r="E9746">
        <v>0</v>
      </c>
      <c r="F9746">
        <f t="shared" si="304"/>
        <v>0.45100000000000001</v>
      </c>
      <c r="G9746">
        <v>2</v>
      </c>
      <c r="H9746">
        <f>E9746*$N$8</f>
        <v>0</v>
      </c>
      <c r="I9746">
        <f xml:space="preserve"> C9746 * IF( G9746 = 2, $N$7, $N$6 )</f>
        <v>6.1020300000000006E-2</v>
      </c>
      <c r="J9746">
        <f xml:space="preserve"> MAX( (C9746 - B9746) * IF( G9746 = 2, $N$7, $N$6 ), 0 )</f>
        <v>6.1020300000000006E-2</v>
      </c>
      <c r="K9746" s="3">
        <f t="shared" si="305"/>
        <v>6.1020300000000006E-2</v>
      </c>
    </row>
    <row r="9747" spans="1:11" x14ac:dyDescent="0.2">
      <c r="A9747" s="1">
        <v>45861.020833333336</v>
      </c>
      <c r="B9747">
        <v>0</v>
      </c>
      <c r="C9747">
        <v>0.627</v>
      </c>
      <c r="E9747">
        <v>0</v>
      </c>
      <c r="F9747">
        <f t="shared" si="304"/>
        <v>0.627</v>
      </c>
      <c r="G9747">
        <v>2</v>
      </c>
      <c r="H9747">
        <f>E9747*$N$8</f>
        <v>0</v>
      </c>
      <c r="I9747">
        <f xml:space="preserve"> C9747 * IF( G9747 = 2, $N$7, $N$6 )</f>
        <v>8.4833100000000009E-2</v>
      </c>
      <c r="J9747">
        <f xml:space="preserve"> MAX( (C9747 - B9747) * IF( G9747 = 2, $N$7, $N$6 ), 0 )</f>
        <v>8.4833100000000009E-2</v>
      </c>
      <c r="K9747" s="3">
        <f t="shared" si="305"/>
        <v>8.4833100000000009E-2</v>
      </c>
    </row>
    <row r="9748" spans="1:11" x14ac:dyDescent="0.2">
      <c r="A9748" s="1">
        <v>45861.041666666664</v>
      </c>
      <c r="B9748">
        <v>0</v>
      </c>
      <c r="C9748">
        <v>1.0720000000000001</v>
      </c>
      <c r="E9748">
        <v>0</v>
      </c>
      <c r="F9748">
        <f t="shared" si="304"/>
        <v>1.0720000000000001</v>
      </c>
      <c r="G9748">
        <v>2</v>
      </c>
      <c r="H9748">
        <f>E9748*$N$8</f>
        <v>0</v>
      </c>
      <c r="I9748">
        <f xml:space="preserve"> C9748 * IF( G9748 = 2, $N$7, $N$6 )</f>
        <v>0.14504160000000002</v>
      </c>
      <c r="J9748">
        <f xml:space="preserve"> MAX( (C9748 - B9748) * IF( G9748 = 2, $N$7, $N$6 ), 0 )</f>
        <v>0.14504160000000002</v>
      </c>
      <c r="K9748" s="3">
        <f t="shared" si="305"/>
        <v>0.14504160000000002</v>
      </c>
    </row>
    <row r="9749" spans="1:11" x14ac:dyDescent="0.2">
      <c r="A9749" s="1">
        <v>45861.0625</v>
      </c>
      <c r="B9749">
        <v>0</v>
      </c>
      <c r="C9749">
        <v>0.97399999999999998</v>
      </c>
      <c r="E9749">
        <v>0</v>
      </c>
      <c r="F9749">
        <f t="shared" si="304"/>
        <v>0.97399999999999998</v>
      </c>
      <c r="G9749">
        <v>2</v>
      </c>
      <c r="H9749">
        <f>E9749*$N$8</f>
        <v>0</v>
      </c>
      <c r="I9749">
        <f xml:space="preserve"> C9749 * IF( G9749 = 2, $N$7, $N$6 )</f>
        <v>0.13178219999999999</v>
      </c>
      <c r="J9749">
        <f xml:space="preserve"> MAX( (C9749 - B9749) * IF( G9749 = 2, $N$7, $N$6 ), 0 )</f>
        <v>0.13178219999999999</v>
      </c>
      <c r="K9749" s="3">
        <f t="shared" si="305"/>
        <v>0.13178219999999999</v>
      </c>
    </row>
    <row r="9750" spans="1:11" x14ac:dyDescent="0.2">
      <c r="A9750" s="1">
        <v>45861.083333333336</v>
      </c>
      <c r="B9750">
        <v>0</v>
      </c>
      <c r="C9750">
        <v>2.1259999999999999</v>
      </c>
      <c r="E9750">
        <v>0</v>
      </c>
      <c r="F9750">
        <f t="shared" si="304"/>
        <v>2.1259999999999999</v>
      </c>
      <c r="G9750">
        <v>2</v>
      </c>
      <c r="H9750">
        <f>E9750*$N$8</f>
        <v>0</v>
      </c>
      <c r="I9750">
        <f xml:space="preserve"> C9750 * IF( G9750 = 2, $N$7, $N$6 )</f>
        <v>0.28764780000000001</v>
      </c>
      <c r="J9750">
        <f xml:space="preserve"> MAX( (C9750 - B9750) * IF( G9750 = 2, $N$7, $N$6 ), 0 )</f>
        <v>0.28764780000000001</v>
      </c>
      <c r="K9750" s="3">
        <f t="shared" si="305"/>
        <v>0.28764780000000001</v>
      </c>
    </row>
    <row r="9751" spans="1:11" x14ac:dyDescent="0.2">
      <c r="A9751" s="1">
        <v>45861.104166666664</v>
      </c>
      <c r="B9751">
        <v>0</v>
      </c>
      <c r="C9751">
        <v>1.2589999999999999</v>
      </c>
      <c r="E9751">
        <v>0</v>
      </c>
      <c r="F9751">
        <f t="shared" si="304"/>
        <v>1.2589999999999999</v>
      </c>
      <c r="G9751">
        <v>2</v>
      </c>
      <c r="H9751">
        <f>E9751*$N$8</f>
        <v>0</v>
      </c>
      <c r="I9751">
        <f xml:space="preserve"> C9751 * IF( G9751 = 2, $N$7, $N$6 )</f>
        <v>0.17034269999999999</v>
      </c>
      <c r="J9751">
        <f xml:space="preserve"> MAX( (C9751 - B9751) * IF( G9751 = 2, $N$7, $N$6 ), 0 )</f>
        <v>0.17034269999999999</v>
      </c>
      <c r="K9751" s="3">
        <f t="shared" si="305"/>
        <v>0.17034269999999999</v>
      </c>
    </row>
    <row r="9752" spans="1:11" x14ac:dyDescent="0.2">
      <c r="A9752" s="1">
        <v>45861.125</v>
      </c>
      <c r="B9752">
        <v>0</v>
      </c>
      <c r="C9752">
        <v>0.49299999999999999</v>
      </c>
      <c r="E9752">
        <v>0</v>
      </c>
      <c r="F9752">
        <f t="shared" si="304"/>
        <v>0.49299999999999999</v>
      </c>
      <c r="G9752">
        <v>2</v>
      </c>
      <c r="H9752">
        <f>E9752*$N$8</f>
        <v>0</v>
      </c>
      <c r="I9752">
        <f xml:space="preserve"> C9752 * IF( G9752 = 2, $N$7, $N$6 )</f>
        <v>6.6702899999999996E-2</v>
      </c>
      <c r="J9752">
        <f xml:space="preserve"> MAX( (C9752 - B9752) * IF( G9752 = 2, $N$7, $N$6 ), 0 )</f>
        <v>6.6702899999999996E-2</v>
      </c>
      <c r="K9752" s="3">
        <f t="shared" si="305"/>
        <v>6.6702899999999996E-2</v>
      </c>
    </row>
    <row r="9753" spans="1:11" x14ac:dyDescent="0.2">
      <c r="A9753" s="1">
        <v>45861.145833333336</v>
      </c>
      <c r="B9753">
        <v>0</v>
      </c>
      <c r="C9753">
        <v>0.49299999999999999</v>
      </c>
      <c r="E9753">
        <v>0</v>
      </c>
      <c r="F9753">
        <f t="shared" si="304"/>
        <v>0.49299999999999999</v>
      </c>
      <c r="G9753">
        <v>2</v>
      </c>
      <c r="H9753">
        <f>E9753*$N$8</f>
        <v>0</v>
      </c>
      <c r="I9753">
        <f xml:space="preserve"> C9753 * IF( G9753 = 2, $N$7, $N$6 )</f>
        <v>6.6702899999999996E-2</v>
      </c>
      <c r="J9753">
        <f xml:space="preserve"> MAX( (C9753 - B9753) * IF( G9753 = 2, $N$7, $N$6 ), 0 )</f>
        <v>6.6702899999999996E-2</v>
      </c>
      <c r="K9753" s="3">
        <f t="shared" si="305"/>
        <v>6.6702899999999996E-2</v>
      </c>
    </row>
    <row r="9754" spans="1:11" x14ac:dyDescent="0.2">
      <c r="A9754" s="1">
        <v>45861.166666666664</v>
      </c>
      <c r="B9754">
        <v>0</v>
      </c>
      <c r="C9754">
        <v>0.56299999999999994</v>
      </c>
      <c r="E9754">
        <v>0</v>
      </c>
      <c r="F9754">
        <f t="shared" si="304"/>
        <v>0.56299999999999994</v>
      </c>
      <c r="G9754">
        <v>2</v>
      </c>
      <c r="H9754">
        <f>E9754*$N$8</f>
        <v>0</v>
      </c>
      <c r="I9754">
        <f xml:space="preserve"> C9754 * IF( G9754 = 2, $N$7, $N$6 )</f>
        <v>7.6173899999999989E-2</v>
      </c>
      <c r="J9754">
        <f xml:space="preserve"> MAX( (C9754 - B9754) * IF( G9754 = 2, $N$7, $N$6 ), 0 )</f>
        <v>7.6173899999999989E-2</v>
      </c>
      <c r="K9754" s="3">
        <f t="shared" si="305"/>
        <v>7.6173899999999989E-2</v>
      </c>
    </row>
    <row r="9755" spans="1:11" x14ac:dyDescent="0.2">
      <c r="A9755" s="1">
        <v>45861.1875</v>
      </c>
      <c r="B9755">
        <v>0</v>
      </c>
      <c r="C9755">
        <v>0.42199999999999999</v>
      </c>
      <c r="E9755">
        <v>0</v>
      </c>
      <c r="F9755">
        <f t="shared" si="304"/>
        <v>0.42199999999999999</v>
      </c>
      <c r="G9755">
        <v>2</v>
      </c>
      <c r="H9755">
        <f>E9755*$N$8</f>
        <v>0</v>
      </c>
      <c r="I9755">
        <f xml:space="preserve"> C9755 * IF( G9755 = 2, $N$7, $N$6 )</f>
        <v>5.7096599999999997E-2</v>
      </c>
      <c r="J9755">
        <f xml:space="preserve"> MAX( (C9755 - B9755) * IF( G9755 = 2, $N$7, $N$6 ), 0 )</f>
        <v>5.7096599999999997E-2</v>
      </c>
      <c r="K9755" s="3">
        <f t="shared" si="305"/>
        <v>5.7096599999999997E-2</v>
      </c>
    </row>
    <row r="9756" spans="1:11" x14ac:dyDescent="0.2">
      <c r="A9756" s="1">
        <v>45861.208333333336</v>
      </c>
      <c r="B9756">
        <v>0</v>
      </c>
      <c r="C9756">
        <v>0.443</v>
      </c>
      <c r="E9756">
        <v>0</v>
      </c>
      <c r="F9756">
        <f t="shared" si="304"/>
        <v>0.443</v>
      </c>
      <c r="G9756">
        <v>2</v>
      </c>
      <c r="H9756">
        <f>E9756*$N$8</f>
        <v>0</v>
      </c>
      <c r="I9756">
        <f xml:space="preserve"> C9756 * IF( G9756 = 2, $N$7, $N$6 )</f>
        <v>5.9937900000000002E-2</v>
      </c>
      <c r="J9756">
        <f xml:space="preserve"> MAX( (C9756 - B9756) * IF( G9756 = 2, $N$7, $N$6 ), 0 )</f>
        <v>5.9937900000000002E-2</v>
      </c>
      <c r="K9756" s="3">
        <f t="shared" si="305"/>
        <v>5.9937900000000002E-2</v>
      </c>
    </row>
    <row r="9757" spans="1:11" x14ac:dyDescent="0.2">
      <c r="A9757" s="1">
        <v>45861.229166666664</v>
      </c>
      <c r="B9757">
        <v>0</v>
      </c>
      <c r="C9757">
        <v>0.46700000000000003</v>
      </c>
      <c r="E9757">
        <v>0</v>
      </c>
      <c r="F9757">
        <f t="shared" si="304"/>
        <v>0.46700000000000003</v>
      </c>
      <c r="G9757">
        <v>2</v>
      </c>
      <c r="H9757">
        <f>E9757*$N$8</f>
        <v>0</v>
      </c>
      <c r="I9757">
        <f xml:space="preserve"> C9757 * IF( G9757 = 2, $N$7, $N$6 )</f>
        <v>6.3185100000000008E-2</v>
      </c>
      <c r="J9757">
        <f xml:space="preserve"> MAX( (C9757 - B9757) * IF( G9757 = 2, $N$7, $N$6 ), 0 )</f>
        <v>6.3185100000000008E-2</v>
      </c>
      <c r="K9757" s="3">
        <f t="shared" si="305"/>
        <v>6.3185100000000008E-2</v>
      </c>
    </row>
    <row r="9758" spans="1:11" x14ac:dyDescent="0.2">
      <c r="A9758" s="1">
        <v>45861.25</v>
      </c>
      <c r="B9758">
        <v>0</v>
      </c>
      <c r="C9758">
        <v>0.35899999999999999</v>
      </c>
      <c r="E9758">
        <v>0</v>
      </c>
      <c r="F9758">
        <f t="shared" si="304"/>
        <v>0.35899999999999999</v>
      </c>
      <c r="G9758">
        <v>2</v>
      </c>
      <c r="H9758">
        <f>E9758*$N$8</f>
        <v>0</v>
      </c>
      <c r="I9758">
        <f xml:space="preserve"> C9758 * IF( G9758 = 2, $N$7, $N$6 )</f>
        <v>4.8572699999999996E-2</v>
      </c>
      <c r="J9758">
        <f xml:space="preserve"> MAX( (C9758 - B9758) * IF( G9758 = 2, $N$7, $N$6 ), 0 )</f>
        <v>4.8572699999999996E-2</v>
      </c>
      <c r="K9758" s="3">
        <f t="shared" si="305"/>
        <v>4.8572699999999996E-2</v>
      </c>
    </row>
    <row r="9759" spans="1:11" x14ac:dyDescent="0.2">
      <c r="A9759" s="1">
        <v>45861.270833333336</v>
      </c>
      <c r="B9759">
        <v>0</v>
      </c>
      <c r="C9759">
        <v>0.49199999999999999</v>
      </c>
      <c r="E9759">
        <v>0</v>
      </c>
      <c r="F9759">
        <f t="shared" si="304"/>
        <v>0.49199999999999999</v>
      </c>
      <c r="G9759">
        <v>2</v>
      </c>
      <c r="H9759">
        <f>E9759*$N$8</f>
        <v>0</v>
      </c>
      <c r="I9759">
        <f xml:space="preserve"> C9759 * IF( G9759 = 2, $N$7, $N$6 )</f>
        <v>6.6567600000000005E-2</v>
      </c>
      <c r="J9759">
        <f xml:space="preserve"> MAX( (C9759 - B9759) * IF( G9759 = 2, $N$7, $N$6 ), 0 )</f>
        <v>6.6567600000000005E-2</v>
      </c>
      <c r="K9759" s="3">
        <f t="shared" si="305"/>
        <v>6.6567600000000005E-2</v>
      </c>
    </row>
    <row r="9760" spans="1:11" x14ac:dyDescent="0.2">
      <c r="A9760" s="1">
        <v>45861.291666666664</v>
      </c>
      <c r="B9760">
        <v>0</v>
      </c>
      <c r="C9760">
        <v>0.78800000000000003</v>
      </c>
      <c r="E9760">
        <v>0</v>
      </c>
      <c r="F9760">
        <f t="shared" si="304"/>
        <v>0.78800000000000003</v>
      </c>
      <c r="G9760">
        <v>2</v>
      </c>
      <c r="H9760">
        <f>E9760*$N$8</f>
        <v>0</v>
      </c>
      <c r="I9760">
        <f xml:space="preserve"> C9760 * IF( G9760 = 2, $N$7, $N$6 )</f>
        <v>0.10661640000000001</v>
      </c>
      <c r="J9760">
        <f xml:space="preserve"> MAX( (C9760 - B9760) * IF( G9760 = 2, $N$7, $N$6 ), 0 )</f>
        <v>0.10661640000000001</v>
      </c>
      <c r="K9760" s="3">
        <f t="shared" si="305"/>
        <v>0.10661640000000001</v>
      </c>
    </row>
    <row r="9761" spans="1:11" x14ac:dyDescent="0.2">
      <c r="A9761" s="1">
        <v>45861.3125</v>
      </c>
      <c r="B9761">
        <v>0</v>
      </c>
      <c r="C9761">
        <v>1.954</v>
      </c>
      <c r="E9761">
        <v>0</v>
      </c>
      <c r="F9761">
        <f t="shared" si="304"/>
        <v>1.954</v>
      </c>
      <c r="G9761">
        <v>2</v>
      </c>
      <c r="H9761">
        <f>E9761*$N$8</f>
        <v>0</v>
      </c>
      <c r="I9761">
        <f xml:space="preserve"> C9761 * IF( G9761 = 2, $N$7, $N$6 )</f>
        <v>0.26437620000000001</v>
      </c>
      <c r="J9761">
        <f xml:space="preserve"> MAX( (C9761 - B9761) * IF( G9761 = 2, $N$7, $N$6 ), 0 )</f>
        <v>0.26437620000000001</v>
      </c>
      <c r="K9761" s="3">
        <f t="shared" si="305"/>
        <v>0.26437620000000001</v>
      </c>
    </row>
    <row r="9762" spans="1:11" x14ac:dyDescent="0.2">
      <c r="A9762" s="1">
        <v>45861.333333333336</v>
      </c>
      <c r="B9762">
        <v>0.20509037399999999</v>
      </c>
      <c r="C9762">
        <v>0.42299999999999999</v>
      </c>
      <c r="E9762">
        <v>1.2999999999999999E-2</v>
      </c>
      <c r="F9762">
        <f t="shared" si="304"/>
        <v>0.217909626</v>
      </c>
      <c r="G9762">
        <v>2</v>
      </c>
      <c r="H9762">
        <f>E9762*$N$8</f>
        <v>4.2900000000000002E-4</v>
      </c>
      <c r="I9762">
        <f xml:space="preserve"> C9762 * IF( G9762 = 2, $N$7, $N$6 )</f>
        <v>5.7231900000000002E-2</v>
      </c>
      <c r="J9762">
        <f xml:space="preserve"> MAX( (C9762 - B9762) * IF( G9762 = 2, $N$7, $N$6 ), 0 )</f>
        <v>2.94831723978E-2</v>
      </c>
      <c r="K9762" s="3">
        <f t="shared" si="305"/>
        <v>2.94831723978E-2</v>
      </c>
    </row>
    <row r="9763" spans="1:11" x14ac:dyDescent="0.2">
      <c r="A9763" s="1">
        <v>45861.354166666664</v>
      </c>
      <c r="B9763">
        <v>0.41018074900000001</v>
      </c>
      <c r="C9763">
        <v>0.45</v>
      </c>
      <c r="E9763">
        <v>0</v>
      </c>
      <c r="F9763">
        <f t="shared" si="304"/>
        <v>3.9819251E-2</v>
      </c>
      <c r="G9763">
        <v>2</v>
      </c>
      <c r="H9763">
        <f>E9763*$N$8</f>
        <v>0</v>
      </c>
      <c r="I9763">
        <f xml:space="preserve"> C9763 * IF( G9763 = 2, $N$7, $N$6 )</f>
        <v>6.0885000000000002E-2</v>
      </c>
      <c r="J9763">
        <f xml:space="preserve"> MAX( (C9763 - B9763) * IF( G9763 = 2, $N$7, $N$6 ), 0 )</f>
        <v>5.3875446602999998E-3</v>
      </c>
      <c r="K9763" s="3">
        <f t="shared" si="305"/>
        <v>5.3875446602999998E-3</v>
      </c>
    </row>
    <row r="9764" spans="1:11" x14ac:dyDescent="0.2">
      <c r="A9764" s="1">
        <v>45861.375</v>
      </c>
      <c r="B9764">
        <v>0.610827754</v>
      </c>
      <c r="C9764">
        <v>2.7639999999999998</v>
      </c>
      <c r="E9764">
        <v>0</v>
      </c>
      <c r="F9764">
        <f t="shared" si="304"/>
        <v>2.1531722459999996</v>
      </c>
      <c r="G9764">
        <v>2</v>
      </c>
      <c r="H9764">
        <f>E9764*$N$8</f>
        <v>0</v>
      </c>
      <c r="I9764">
        <f xml:space="preserve"> C9764 * IF( G9764 = 2, $N$7, $N$6 )</f>
        <v>0.3739692</v>
      </c>
      <c r="J9764">
        <f xml:space="preserve"> MAX( (C9764 - B9764) * IF( G9764 = 2, $N$7, $N$6 ), 0 )</f>
        <v>0.29132420488379995</v>
      </c>
      <c r="K9764" s="3">
        <f t="shared" si="305"/>
        <v>0.29132420488379995</v>
      </c>
    </row>
    <row r="9765" spans="1:11" x14ac:dyDescent="0.2">
      <c r="A9765" s="1">
        <v>45861.395833333336</v>
      </c>
      <c r="B9765">
        <v>0.81147475899999999</v>
      </c>
      <c r="C9765">
        <v>1.482</v>
      </c>
      <c r="E9765">
        <v>0</v>
      </c>
      <c r="F9765">
        <f t="shared" si="304"/>
        <v>0.67052524099999999</v>
      </c>
      <c r="G9765">
        <v>2</v>
      </c>
      <c r="H9765">
        <f>E9765*$N$8</f>
        <v>0</v>
      </c>
      <c r="I9765">
        <f xml:space="preserve"> C9765 * IF( G9765 = 2, $N$7, $N$6 )</f>
        <v>0.20051460000000002</v>
      </c>
      <c r="J9765">
        <f xml:space="preserve"> MAX( (C9765 - B9765) * IF( G9765 = 2, $N$7, $N$6 ), 0 )</f>
        <v>9.0722065107300007E-2</v>
      </c>
      <c r="K9765" s="3">
        <f t="shared" si="305"/>
        <v>9.0722065107300007E-2</v>
      </c>
    </row>
    <row r="9766" spans="1:11" x14ac:dyDescent="0.2">
      <c r="A9766" s="1">
        <v>45861.416666666664</v>
      </c>
      <c r="B9766">
        <v>0.94338857700000001</v>
      </c>
      <c r="C9766">
        <v>0.65200000000000002</v>
      </c>
      <c r="E9766">
        <v>0</v>
      </c>
      <c r="F9766">
        <f t="shared" si="304"/>
        <v>0</v>
      </c>
      <c r="G9766">
        <v>2</v>
      </c>
      <c r="H9766">
        <f>E9766*$N$8</f>
        <v>0</v>
      </c>
      <c r="I9766">
        <f xml:space="preserve"> C9766 * IF( G9766 = 2, $N$7, $N$6 )</f>
        <v>8.8215600000000005E-2</v>
      </c>
      <c r="J9766">
        <f xml:space="preserve"> MAX( (C9766 - B9766) * IF( G9766 = 2, $N$7, $N$6 ), 0 )</f>
        <v>0</v>
      </c>
      <c r="K9766" s="3">
        <f t="shared" si="305"/>
        <v>-3.9424874468100002E-2</v>
      </c>
    </row>
    <row r="9767" spans="1:11" x14ac:dyDescent="0.2">
      <c r="A9767" s="1">
        <v>45861.4375</v>
      </c>
      <c r="B9767">
        <v>1.0753023960000001</v>
      </c>
      <c r="C9767">
        <v>-0.11</v>
      </c>
      <c r="E9767">
        <v>0.25600000000000001</v>
      </c>
      <c r="F9767">
        <f t="shared" si="304"/>
        <v>0</v>
      </c>
      <c r="G9767">
        <v>2</v>
      </c>
      <c r="H9767">
        <f>E9767*$N$8</f>
        <v>8.4480000000000006E-3</v>
      </c>
      <c r="I9767">
        <f xml:space="preserve"> C9767 * IF( G9767 = 2, $N$7, $N$6 )</f>
        <v>-1.4883E-2</v>
      </c>
      <c r="J9767">
        <f xml:space="preserve"> MAX( (C9767 - B9767) * IF( G9767 = 2, $N$7, $N$6 ), 0 )</f>
        <v>0</v>
      </c>
      <c r="K9767" s="3">
        <f t="shared" si="305"/>
        <v>-0.16037141417880002</v>
      </c>
    </row>
    <row r="9768" spans="1:11" x14ac:dyDescent="0.2">
      <c r="A9768" s="1">
        <v>45861.458333333336</v>
      </c>
      <c r="B9768">
        <v>1.1625105680000001</v>
      </c>
      <c r="C9768">
        <v>-0.373</v>
      </c>
      <c r="E9768">
        <v>0.45700000000000002</v>
      </c>
      <c r="F9768">
        <f t="shared" si="304"/>
        <v>0</v>
      </c>
      <c r="G9768">
        <v>2</v>
      </c>
      <c r="H9768">
        <f>E9768*$N$8</f>
        <v>1.5081000000000001E-2</v>
      </c>
      <c r="I9768">
        <f xml:space="preserve"> C9768 * IF( G9768 = 2, $N$7, $N$6 )</f>
        <v>-5.0466900000000002E-2</v>
      </c>
      <c r="J9768">
        <f xml:space="preserve"> MAX( (C9768 - B9768) * IF( G9768 = 2, $N$7, $N$6 ), 0 )</f>
        <v>0</v>
      </c>
      <c r="K9768" s="3">
        <f t="shared" si="305"/>
        <v>-0.20775457985040002</v>
      </c>
    </row>
    <row r="9769" spans="1:11" x14ac:dyDescent="0.2">
      <c r="A9769" s="1">
        <v>45861.479166666664</v>
      </c>
      <c r="B9769">
        <v>1.2497187400000001</v>
      </c>
      <c r="C9769">
        <v>-0.27400000000000002</v>
      </c>
      <c r="E9769">
        <v>0.41099999999999998</v>
      </c>
      <c r="F9769">
        <f t="shared" si="304"/>
        <v>0</v>
      </c>
      <c r="G9769">
        <v>2</v>
      </c>
      <c r="H9769">
        <f>E9769*$N$8</f>
        <v>1.3563E-2</v>
      </c>
      <c r="I9769">
        <f xml:space="preserve"> C9769 * IF( G9769 = 2, $N$7, $N$6 )</f>
        <v>-3.7072200000000007E-2</v>
      </c>
      <c r="J9769">
        <f xml:space="preserve"> MAX( (C9769 - B9769) * IF( G9769 = 2, $N$7, $N$6 ), 0 )</f>
        <v>0</v>
      </c>
      <c r="K9769" s="3">
        <f t="shared" si="305"/>
        <v>-0.20615914552200001</v>
      </c>
    </row>
    <row r="9770" spans="1:11" x14ac:dyDescent="0.2">
      <c r="A9770" s="1">
        <v>45861.5</v>
      </c>
      <c r="B9770">
        <v>1.243305678</v>
      </c>
      <c r="C9770">
        <v>-0.67100000000000004</v>
      </c>
      <c r="E9770">
        <v>0.68100000000000005</v>
      </c>
      <c r="F9770">
        <f t="shared" si="304"/>
        <v>0</v>
      </c>
      <c r="G9770">
        <v>2</v>
      </c>
      <c r="H9770">
        <f>E9770*$N$8</f>
        <v>2.2473000000000003E-2</v>
      </c>
      <c r="I9770">
        <f xml:space="preserve"> C9770 * IF( G9770 = 2, $N$7, $N$6 )</f>
        <v>-9.0786300000000014E-2</v>
      </c>
      <c r="J9770">
        <f xml:space="preserve"> MAX( (C9770 - B9770) * IF( G9770 = 2, $N$7, $N$6 ), 0 )</f>
        <v>0</v>
      </c>
      <c r="K9770" s="3">
        <f t="shared" si="305"/>
        <v>-0.25900555823339999</v>
      </c>
    </row>
    <row r="9771" spans="1:11" x14ac:dyDescent="0.2">
      <c r="A9771" s="1">
        <v>45861.520833333336</v>
      </c>
      <c r="B9771">
        <v>1.236892616</v>
      </c>
      <c r="C9771">
        <v>0.29099999999999998</v>
      </c>
      <c r="E9771">
        <v>0.25800000000000001</v>
      </c>
      <c r="F9771">
        <f t="shared" si="304"/>
        <v>0</v>
      </c>
      <c r="G9771">
        <v>2</v>
      </c>
      <c r="H9771">
        <f>E9771*$N$8</f>
        <v>8.5140000000000007E-3</v>
      </c>
      <c r="I9771">
        <f xml:space="preserve"> C9771 * IF( G9771 = 2, $N$7, $N$6 )</f>
        <v>3.9372299999999999E-2</v>
      </c>
      <c r="J9771">
        <f xml:space="preserve"> MAX( (C9771 - B9771) * IF( G9771 = 2, $N$7, $N$6 ), 0 )</f>
        <v>0</v>
      </c>
      <c r="K9771" s="3">
        <f t="shared" si="305"/>
        <v>-0.12797927094480002</v>
      </c>
    </row>
    <row r="9772" spans="1:11" x14ac:dyDescent="0.2">
      <c r="A9772" s="1">
        <v>45861.541666666664</v>
      </c>
      <c r="B9772">
        <v>1.2013779769999999</v>
      </c>
      <c r="C9772">
        <v>-1.617</v>
      </c>
      <c r="E9772">
        <v>1.617</v>
      </c>
      <c r="F9772">
        <f t="shared" si="304"/>
        <v>0</v>
      </c>
      <c r="G9772">
        <v>2</v>
      </c>
      <c r="H9772">
        <f>E9772*$N$8</f>
        <v>5.3361000000000006E-2</v>
      </c>
      <c r="I9772">
        <f xml:space="preserve"> C9772 * IF( G9772 = 2, $N$7, $N$6 )</f>
        <v>-0.21878010000000001</v>
      </c>
      <c r="J9772">
        <f xml:space="preserve"> MAX( (C9772 - B9772) * IF( G9772 = 2, $N$7, $N$6 ), 0 )</f>
        <v>0</v>
      </c>
      <c r="K9772" s="3">
        <f t="shared" si="305"/>
        <v>-0.38132654028809998</v>
      </c>
    </row>
    <row r="9773" spans="1:11" x14ac:dyDescent="0.2">
      <c r="A9773" s="1">
        <v>45861.5625</v>
      </c>
      <c r="B9773">
        <v>1.1658633380000001</v>
      </c>
      <c r="C9773">
        <v>-0.99099999999999999</v>
      </c>
      <c r="E9773">
        <v>1.038</v>
      </c>
      <c r="F9773">
        <f t="shared" si="304"/>
        <v>0</v>
      </c>
      <c r="G9773">
        <v>2</v>
      </c>
      <c r="H9773">
        <f>E9773*$N$8</f>
        <v>3.4254E-2</v>
      </c>
      <c r="I9773">
        <f xml:space="preserve"> C9773 * IF( G9773 = 2, $N$7, $N$6 )</f>
        <v>-0.13408230000000002</v>
      </c>
      <c r="J9773">
        <f xml:space="preserve"> MAX( (C9773 - B9773) * IF( G9773 = 2, $N$7, $N$6 ), 0 )</f>
        <v>0</v>
      </c>
      <c r="K9773" s="3">
        <f t="shared" si="305"/>
        <v>-0.29182360963140003</v>
      </c>
    </row>
    <row r="9774" spans="1:11" x14ac:dyDescent="0.2">
      <c r="A9774" s="1">
        <v>45861.583333333336</v>
      </c>
      <c r="B9774">
        <v>1.073759294</v>
      </c>
      <c r="C9774">
        <v>-0.71099999999999997</v>
      </c>
      <c r="E9774">
        <v>0.76900000000000002</v>
      </c>
      <c r="F9774">
        <f t="shared" si="304"/>
        <v>0</v>
      </c>
      <c r="G9774">
        <v>2</v>
      </c>
      <c r="H9774">
        <f>E9774*$N$8</f>
        <v>2.5377E-2</v>
      </c>
      <c r="I9774">
        <f xml:space="preserve"> C9774 * IF( G9774 = 2, $N$7, $N$6 )</f>
        <v>-9.61983E-2</v>
      </c>
      <c r="J9774">
        <f xml:space="preserve"> MAX( (C9774 - B9774) * IF( G9774 = 2, $N$7, $N$6 ), 0 )</f>
        <v>0</v>
      </c>
      <c r="K9774" s="3">
        <f t="shared" si="305"/>
        <v>-0.24147793247820001</v>
      </c>
    </row>
    <row r="9775" spans="1:11" x14ac:dyDescent="0.2">
      <c r="A9775" s="1">
        <v>45861.604166666664</v>
      </c>
      <c r="B9775">
        <v>0.98165524999999998</v>
      </c>
      <c r="C9775">
        <v>9.1999999999999998E-2</v>
      </c>
      <c r="E9775">
        <v>8.4000000000000005E-2</v>
      </c>
      <c r="F9775">
        <f t="shared" si="304"/>
        <v>0</v>
      </c>
      <c r="G9775">
        <v>2</v>
      </c>
      <c r="H9775">
        <f>E9775*$N$8</f>
        <v>2.7720000000000002E-3</v>
      </c>
      <c r="I9775">
        <f xml:space="preserve"> C9775 * IF( G9775 = 2, $N$7, $N$6 )</f>
        <v>1.24476E-2</v>
      </c>
      <c r="J9775">
        <f xml:space="preserve"> MAX( (C9775 - B9775) * IF( G9775 = 2, $N$7, $N$6 ), 0 )</f>
        <v>0</v>
      </c>
      <c r="K9775" s="3">
        <f t="shared" si="305"/>
        <v>-0.120370355325</v>
      </c>
    </row>
    <row r="9776" spans="1:11" x14ac:dyDescent="0.2">
      <c r="A9776" s="1">
        <v>45861.625</v>
      </c>
      <c r="B9776">
        <v>0.80470268</v>
      </c>
      <c r="C9776">
        <v>1.024</v>
      </c>
      <c r="E9776">
        <v>0</v>
      </c>
      <c r="F9776">
        <f t="shared" si="304"/>
        <v>0.21929732000000002</v>
      </c>
      <c r="G9776">
        <v>1</v>
      </c>
      <c r="H9776">
        <f>E9776*$N$8</f>
        <v>0</v>
      </c>
      <c r="I9776">
        <f xml:space="preserve"> C9776 * IF( G9776 = 2, $N$7, $N$6 )</f>
        <v>0.4066304</v>
      </c>
      <c r="J9776">
        <f xml:space="preserve"> MAX( (C9776 - B9776) * IF( G9776 = 2, $N$7, $N$6 ), 0 )</f>
        <v>8.7082965772000004E-2</v>
      </c>
      <c r="K9776" s="3">
        <f t="shared" si="305"/>
        <v>8.7082965772000004E-2</v>
      </c>
    </row>
    <row r="9777" spans="1:11" x14ac:dyDescent="0.2">
      <c r="A9777" s="1">
        <v>45861.645833333336</v>
      </c>
      <c r="B9777">
        <v>0.62775010899999995</v>
      </c>
      <c r="C9777">
        <v>0.89100000000000001</v>
      </c>
      <c r="E9777">
        <v>0</v>
      </c>
      <c r="F9777">
        <f t="shared" si="304"/>
        <v>0.26324989100000007</v>
      </c>
      <c r="G9777">
        <v>1</v>
      </c>
      <c r="H9777">
        <f>E9777*$N$8</f>
        <v>0</v>
      </c>
      <c r="I9777">
        <f xml:space="preserve"> C9777 * IF( G9777 = 2, $N$7, $N$6 )</f>
        <v>0.35381610000000002</v>
      </c>
      <c r="J9777">
        <f xml:space="preserve"> MAX( (C9777 - B9777) * IF( G9777 = 2, $N$7, $N$6 ), 0 )</f>
        <v>0.10453653171610003</v>
      </c>
      <c r="K9777" s="3">
        <f t="shared" si="305"/>
        <v>0.10453653171610003</v>
      </c>
    </row>
    <row r="9778" spans="1:11" x14ac:dyDescent="0.2">
      <c r="A9778" s="1">
        <v>45861.666666666664</v>
      </c>
      <c r="B9778">
        <v>0.42060027100000003</v>
      </c>
      <c r="C9778">
        <v>1.1479999999999999</v>
      </c>
      <c r="E9778">
        <v>0</v>
      </c>
      <c r="F9778">
        <f t="shared" si="304"/>
        <v>0.72739972899999983</v>
      </c>
      <c r="G9778">
        <v>1</v>
      </c>
      <c r="H9778">
        <f>E9778*$N$8</f>
        <v>0</v>
      </c>
      <c r="I9778">
        <f xml:space="preserve"> C9778 * IF( G9778 = 2, $N$7, $N$6 )</f>
        <v>0.45587079999999996</v>
      </c>
      <c r="J9778">
        <f xml:space="preserve"> MAX( (C9778 - B9778) * IF( G9778 = 2, $N$7, $N$6 ), 0 )</f>
        <v>0.28885043238589991</v>
      </c>
      <c r="K9778" s="3">
        <f t="shared" si="305"/>
        <v>0.28885043238589991</v>
      </c>
    </row>
    <row r="9779" spans="1:11" x14ac:dyDescent="0.2">
      <c r="A9779" s="1">
        <v>45861.6875</v>
      </c>
      <c r="B9779">
        <v>0.21345043299999999</v>
      </c>
      <c r="C9779">
        <v>1.01</v>
      </c>
      <c r="E9779">
        <v>0</v>
      </c>
      <c r="F9779">
        <f t="shared" si="304"/>
        <v>0.79654956700000001</v>
      </c>
      <c r="G9779">
        <v>1</v>
      </c>
      <c r="H9779">
        <f>E9779*$N$8</f>
        <v>0</v>
      </c>
      <c r="I9779">
        <f xml:space="preserve"> C9779 * IF( G9779 = 2, $N$7, $N$6 )</f>
        <v>0.40107100000000001</v>
      </c>
      <c r="J9779">
        <f xml:space="preserve"> MAX( (C9779 - B9779) * IF( G9779 = 2, $N$7, $N$6 ), 0 )</f>
        <v>0.31630983305569998</v>
      </c>
      <c r="K9779" s="3">
        <f t="shared" si="305"/>
        <v>0.31630983305569998</v>
      </c>
    </row>
    <row r="9780" spans="1:11" x14ac:dyDescent="0.2">
      <c r="A9780" s="1">
        <v>45861.708333333336</v>
      </c>
      <c r="B9780">
        <v>0.106725216</v>
      </c>
      <c r="C9780">
        <v>2.032</v>
      </c>
      <c r="E9780">
        <v>0</v>
      </c>
      <c r="F9780">
        <f t="shared" si="304"/>
        <v>1.925274784</v>
      </c>
      <c r="G9780">
        <v>1</v>
      </c>
      <c r="H9780">
        <f>E9780*$N$8</f>
        <v>0</v>
      </c>
      <c r="I9780">
        <f xml:space="preserve"> C9780 * IF( G9780 = 2, $N$7, $N$6 )</f>
        <v>0.80690720000000005</v>
      </c>
      <c r="J9780">
        <f xml:space="preserve"> MAX( (C9780 - B9780) * IF( G9780 = 2, $N$7, $N$6 ), 0 )</f>
        <v>0.76452661672639999</v>
      </c>
      <c r="K9780" s="3">
        <f t="shared" si="305"/>
        <v>0.76452661672639999</v>
      </c>
    </row>
    <row r="9781" spans="1:11" x14ac:dyDescent="0.2">
      <c r="A9781" s="1">
        <v>45861.729166666664</v>
      </c>
      <c r="B9781">
        <v>0</v>
      </c>
      <c r="C9781">
        <v>0.99399999999999999</v>
      </c>
      <c r="E9781">
        <v>0</v>
      </c>
      <c r="F9781">
        <f t="shared" si="304"/>
        <v>0.99399999999999999</v>
      </c>
      <c r="G9781">
        <v>1</v>
      </c>
      <c r="H9781">
        <f>E9781*$N$8</f>
        <v>0</v>
      </c>
      <c r="I9781">
        <f xml:space="preserve"> C9781 * IF( G9781 = 2, $N$7, $N$6 )</f>
        <v>0.3947174</v>
      </c>
      <c r="J9781">
        <f xml:space="preserve"> MAX( (C9781 - B9781) * IF( G9781 = 2, $N$7, $N$6 ), 0 )</f>
        <v>0.3947174</v>
      </c>
      <c r="K9781" s="3">
        <f t="shared" si="305"/>
        <v>0.3947174</v>
      </c>
    </row>
    <row r="9782" spans="1:11" x14ac:dyDescent="0.2">
      <c r="A9782" s="1">
        <v>45861.75</v>
      </c>
      <c r="B9782">
        <v>0</v>
      </c>
      <c r="C9782">
        <v>0.53500000000000003</v>
      </c>
      <c r="E9782">
        <v>0</v>
      </c>
      <c r="F9782">
        <f t="shared" si="304"/>
        <v>0.53500000000000003</v>
      </c>
      <c r="G9782">
        <v>1</v>
      </c>
      <c r="H9782">
        <f>E9782*$N$8</f>
        <v>0</v>
      </c>
      <c r="I9782">
        <f xml:space="preserve"> C9782 * IF( G9782 = 2, $N$7, $N$6 )</f>
        <v>0.21244850000000001</v>
      </c>
      <c r="J9782">
        <f xml:space="preserve"> MAX( (C9782 - B9782) * IF( G9782 = 2, $N$7, $N$6 ), 0 )</f>
        <v>0.21244850000000001</v>
      </c>
      <c r="K9782" s="3">
        <f t="shared" si="305"/>
        <v>0.21244850000000001</v>
      </c>
    </row>
    <row r="9783" spans="1:11" x14ac:dyDescent="0.2">
      <c r="A9783" s="1">
        <v>45861.770833333336</v>
      </c>
      <c r="B9783">
        <v>0</v>
      </c>
      <c r="C9783">
        <v>0.44400000000000001</v>
      </c>
      <c r="E9783">
        <v>0</v>
      </c>
      <c r="F9783">
        <f t="shared" si="304"/>
        <v>0.44400000000000001</v>
      </c>
      <c r="G9783">
        <v>1</v>
      </c>
      <c r="H9783">
        <f>E9783*$N$8</f>
        <v>0</v>
      </c>
      <c r="I9783">
        <f xml:space="preserve"> C9783 * IF( G9783 = 2, $N$7, $N$6 )</f>
        <v>0.17631240000000001</v>
      </c>
      <c r="J9783">
        <f xml:space="preserve"> MAX( (C9783 - B9783) * IF( G9783 = 2, $N$7, $N$6 ), 0 )</f>
        <v>0.17631240000000001</v>
      </c>
      <c r="K9783" s="3">
        <f t="shared" si="305"/>
        <v>0.17631240000000001</v>
      </c>
    </row>
    <row r="9784" spans="1:11" x14ac:dyDescent="0.2">
      <c r="A9784" s="1">
        <v>45861.791666666664</v>
      </c>
      <c r="B9784">
        <v>0</v>
      </c>
      <c r="C9784">
        <v>0.42899999999999999</v>
      </c>
      <c r="E9784">
        <v>0</v>
      </c>
      <c r="F9784">
        <f t="shared" si="304"/>
        <v>0.42899999999999999</v>
      </c>
      <c r="G9784">
        <v>1</v>
      </c>
      <c r="H9784">
        <f>E9784*$N$8</f>
        <v>0</v>
      </c>
      <c r="I9784">
        <f xml:space="preserve"> C9784 * IF( G9784 = 2, $N$7, $N$6 )</f>
        <v>0.1703559</v>
      </c>
      <c r="J9784">
        <f xml:space="preserve"> MAX( (C9784 - B9784) * IF( G9784 = 2, $N$7, $N$6 ), 0 )</f>
        <v>0.1703559</v>
      </c>
      <c r="K9784" s="3">
        <f t="shared" si="305"/>
        <v>0.1703559</v>
      </c>
    </row>
    <row r="9785" spans="1:11" x14ac:dyDescent="0.2">
      <c r="A9785" s="1">
        <v>45861.8125</v>
      </c>
      <c r="B9785">
        <v>0</v>
      </c>
      <c r="C9785">
        <v>0.82199999999999995</v>
      </c>
      <c r="E9785">
        <v>0</v>
      </c>
      <c r="F9785">
        <f t="shared" si="304"/>
        <v>0.82199999999999995</v>
      </c>
      <c r="G9785">
        <v>1</v>
      </c>
      <c r="H9785">
        <f>E9785*$N$8</f>
        <v>0</v>
      </c>
      <c r="I9785">
        <f xml:space="preserve"> C9785 * IF( G9785 = 2, $N$7, $N$6 )</f>
        <v>0.32641619999999999</v>
      </c>
      <c r="J9785">
        <f xml:space="preserve"> MAX( (C9785 - B9785) * IF( G9785 = 2, $N$7, $N$6 ), 0 )</f>
        <v>0.32641619999999999</v>
      </c>
      <c r="K9785" s="3">
        <f t="shared" si="305"/>
        <v>0.32641619999999999</v>
      </c>
    </row>
    <row r="9786" spans="1:11" x14ac:dyDescent="0.2">
      <c r="A9786" s="1">
        <v>45861.833333333336</v>
      </c>
      <c r="B9786">
        <v>0</v>
      </c>
      <c r="C9786">
        <v>1.873</v>
      </c>
      <c r="E9786">
        <v>0</v>
      </c>
      <c r="F9786">
        <f t="shared" si="304"/>
        <v>1.873</v>
      </c>
      <c r="G9786">
        <v>1</v>
      </c>
      <c r="H9786">
        <f>E9786*$N$8</f>
        <v>0</v>
      </c>
      <c r="I9786">
        <f xml:space="preserve"> C9786 * IF( G9786 = 2, $N$7, $N$6 )</f>
        <v>0.74376830000000005</v>
      </c>
      <c r="J9786">
        <f xml:space="preserve"> MAX( (C9786 - B9786) * IF( G9786 = 2, $N$7, $N$6 ), 0 )</f>
        <v>0.74376830000000005</v>
      </c>
      <c r="K9786" s="3">
        <f t="shared" si="305"/>
        <v>0.74376830000000005</v>
      </c>
    </row>
    <row r="9787" spans="1:11" x14ac:dyDescent="0.2">
      <c r="A9787" s="1">
        <v>45861.854166666664</v>
      </c>
      <c r="B9787">
        <v>0</v>
      </c>
      <c r="C9787">
        <v>0.60699999999999998</v>
      </c>
      <c r="E9787">
        <v>0</v>
      </c>
      <c r="F9787">
        <f t="shared" si="304"/>
        <v>0.60699999999999998</v>
      </c>
      <c r="G9787">
        <v>1</v>
      </c>
      <c r="H9787">
        <f>E9787*$N$8</f>
        <v>0</v>
      </c>
      <c r="I9787">
        <f xml:space="preserve"> C9787 * IF( G9787 = 2, $N$7, $N$6 )</f>
        <v>0.2410397</v>
      </c>
      <c r="J9787">
        <f xml:space="preserve"> MAX( (C9787 - B9787) * IF( G9787 = 2, $N$7, $N$6 ), 0 )</f>
        <v>0.2410397</v>
      </c>
      <c r="K9787" s="3">
        <f t="shared" si="305"/>
        <v>0.2410397</v>
      </c>
    </row>
    <row r="9788" spans="1:11" x14ac:dyDescent="0.2">
      <c r="A9788" s="1">
        <v>45861.875</v>
      </c>
      <c r="B9788">
        <v>0</v>
      </c>
      <c r="C9788">
        <v>0.92600000000000005</v>
      </c>
      <c r="E9788">
        <v>0</v>
      </c>
      <c r="F9788">
        <f t="shared" si="304"/>
        <v>0.92600000000000005</v>
      </c>
      <c r="G9788">
        <v>2</v>
      </c>
      <c r="H9788">
        <f>E9788*$N$8</f>
        <v>0</v>
      </c>
      <c r="I9788">
        <f xml:space="preserve"> C9788 * IF( G9788 = 2, $N$7, $N$6 )</f>
        <v>0.1252878</v>
      </c>
      <c r="J9788">
        <f xml:space="preserve"> MAX( (C9788 - B9788) * IF( G9788 = 2, $N$7, $N$6 ), 0 )</f>
        <v>0.1252878</v>
      </c>
      <c r="K9788" s="3">
        <f t="shared" si="305"/>
        <v>0.1252878</v>
      </c>
    </row>
    <row r="9789" spans="1:11" x14ac:dyDescent="0.2">
      <c r="A9789" s="1">
        <v>45861.895833333336</v>
      </c>
      <c r="B9789">
        <v>0</v>
      </c>
      <c r="C9789">
        <v>2.0939999999999999</v>
      </c>
      <c r="E9789">
        <v>0</v>
      </c>
      <c r="F9789">
        <f t="shared" si="304"/>
        <v>2.0939999999999999</v>
      </c>
      <c r="G9789">
        <v>2</v>
      </c>
      <c r="H9789">
        <f>E9789*$N$8</f>
        <v>0</v>
      </c>
      <c r="I9789">
        <f xml:space="preserve"> C9789 * IF( G9789 = 2, $N$7, $N$6 )</f>
        <v>0.28331819999999996</v>
      </c>
      <c r="J9789">
        <f xml:space="preserve"> MAX( (C9789 - B9789) * IF( G9789 = 2, $N$7, $N$6 ), 0 )</f>
        <v>0.28331819999999996</v>
      </c>
      <c r="K9789" s="3">
        <f t="shared" si="305"/>
        <v>0.28331819999999996</v>
      </c>
    </row>
    <row r="9790" spans="1:11" x14ac:dyDescent="0.2">
      <c r="A9790" s="1">
        <v>45861.916666666664</v>
      </c>
      <c r="B9790">
        <v>0</v>
      </c>
      <c r="C9790">
        <v>0.92700000000000005</v>
      </c>
      <c r="E9790">
        <v>0</v>
      </c>
      <c r="F9790">
        <f t="shared" si="304"/>
        <v>0.92700000000000005</v>
      </c>
      <c r="G9790">
        <v>2</v>
      </c>
      <c r="H9790">
        <f>E9790*$N$8</f>
        <v>0</v>
      </c>
      <c r="I9790">
        <f xml:space="preserve"> C9790 * IF( G9790 = 2, $N$7, $N$6 )</f>
        <v>0.12542310000000001</v>
      </c>
      <c r="J9790">
        <f xml:space="preserve"> MAX( (C9790 - B9790) * IF( G9790 = 2, $N$7, $N$6 ), 0 )</f>
        <v>0.12542310000000001</v>
      </c>
      <c r="K9790" s="3">
        <f t="shared" si="305"/>
        <v>0.12542310000000001</v>
      </c>
    </row>
    <row r="9791" spans="1:11" x14ac:dyDescent="0.2">
      <c r="A9791" s="1">
        <v>45861.9375</v>
      </c>
      <c r="B9791">
        <v>0</v>
      </c>
      <c r="C9791">
        <v>0.57799999999999996</v>
      </c>
      <c r="E9791">
        <v>0</v>
      </c>
      <c r="F9791">
        <f t="shared" si="304"/>
        <v>0.57799999999999996</v>
      </c>
      <c r="G9791">
        <v>2</v>
      </c>
      <c r="H9791">
        <f>E9791*$N$8</f>
        <v>0</v>
      </c>
      <c r="I9791">
        <f xml:space="preserve"> C9791 * IF( G9791 = 2, $N$7, $N$6 )</f>
        <v>7.8203399999999992E-2</v>
      </c>
      <c r="J9791">
        <f xml:space="preserve"> MAX( (C9791 - B9791) * IF( G9791 = 2, $N$7, $N$6 ), 0 )</f>
        <v>7.8203399999999992E-2</v>
      </c>
      <c r="K9791" s="3">
        <f t="shared" si="305"/>
        <v>7.8203399999999992E-2</v>
      </c>
    </row>
    <row r="9792" spans="1:11" x14ac:dyDescent="0.2">
      <c r="A9792" s="1">
        <v>45861.958333333336</v>
      </c>
      <c r="B9792">
        <v>0</v>
      </c>
      <c r="C9792">
        <v>0.376</v>
      </c>
      <c r="E9792">
        <v>0</v>
      </c>
      <c r="F9792">
        <f t="shared" si="304"/>
        <v>0.376</v>
      </c>
      <c r="G9792">
        <v>2</v>
      </c>
      <c r="H9792">
        <f>E9792*$N$8</f>
        <v>0</v>
      </c>
      <c r="I9792">
        <f xml:space="preserve"> C9792 * IF( G9792 = 2, $N$7, $N$6 )</f>
        <v>5.0872800000000003E-2</v>
      </c>
      <c r="J9792">
        <f xml:space="preserve"> MAX( (C9792 - B9792) * IF( G9792 = 2, $N$7, $N$6 ), 0 )</f>
        <v>5.0872800000000003E-2</v>
      </c>
      <c r="K9792" s="3">
        <f t="shared" si="305"/>
        <v>5.0872800000000003E-2</v>
      </c>
    </row>
    <row r="9793" spans="1:11" x14ac:dyDescent="0.2">
      <c r="A9793" s="1">
        <v>45861.979166666664</v>
      </c>
      <c r="B9793">
        <v>0</v>
      </c>
      <c r="C9793">
        <v>0.42599999999999999</v>
      </c>
      <c r="E9793">
        <v>0</v>
      </c>
      <c r="F9793">
        <f t="shared" si="304"/>
        <v>0.42599999999999999</v>
      </c>
      <c r="G9793">
        <v>2</v>
      </c>
      <c r="H9793">
        <f>E9793*$N$8</f>
        <v>0</v>
      </c>
      <c r="I9793">
        <f xml:space="preserve"> C9793 * IF( G9793 = 2, $N$7, $N$6 )</f>
        <v>5.7637800000000003E-2</v>
      </c>
      <c r="J9793">
        <f xml:space="preserve"> MAX( (C9793 - B9793) * IF( G9793 = 2, $N$7, $N$6 ), 0 )</f>
        <v>5.7637800000000003E-2</v>
      </c>
      <c r="K9793" s="3">
        <f t="shared" si="305"/>
        <v>5.7637800000000003E-2</v>
      </c>
    </row>
    <row r="9794" spans="1:11" x14ac:dyDescent="0.2">
      <c r="A9794" s="1">
        <v>45862</v>
      </c>
      <c r="B9794">
        <v>0</v>
      </c>
      <c r="C9794">
        <v>0.46100000000000002</v>
      </c>
      <c r="E9794">
        <v>0</v>
      </c>
      <c r="F9794">
        <f t="shared" si="304"/>
        <v>0.46100000000000002</v>
      </c>
      <c r="G9794">
        <v>2</v>
      </c>
      <c r="H9794">
        <f>E9794*$N$8</f>
        <v>0</v>
      </c>
      <c r="I9794">
        <f xml:space="preserve"> C9794 * IF( G9794 = 2, $N$7, $N$6 )</f>
        <v>6.2373300000000007E-2</v>
      </c>
      <c r="J9794">
        <f xml:space="preserve"> MAX( (C9794 - B9794) * IF( G9794 = 2, $N$7, $N$6 ), 0 )</f>
        <v>6.2373300000000007E-2</v>
      </c>
      <c r="K9794" s="3">
        <f t="shared" si="305"/>
        <v>6.2373300000000007E-2</v>
      </c>
    </row>
    <row r="9795" spans="1:11" x14ac:dyDescent="0.2">
      <c r="A9795" s="1">
        <v>45862.020833333336</v>
      </c>
      <c r="B9795">
        <v>0</v>
      </c>
      <c r="C9795">
        <v>0.45500000000000002</v>
      </c>
      <c r="E9795">
        <v>0</v>
      </c>
      <c r="F9795">
        <f t="shared" ref="F9795:F9858" si="306">MAX(C9795-B9795,0)</f>
        <v>0.45500000000000002</v>
      </c>
      <c r="G9795">
        <v>2</v>
      </c>
      <c r="H9795">
        <f>E9795*$N$8</f>
        <v>0</v>
      </c>
      <c r="I9795">
        <f xml:space="preserve"> C9795 * IF( G9795 = 2, $N$7, $N$6 )</f>
        <v>6.1561500000000005E-2</v>
      </c>
      <c r="J9795">
        <f xml:space="preserve"> MAX( (C9795 - B9795) * IF( G9795 = 2, $N$7, $N$6 ), 0 )</f>
        <v>6.1561500000000005E-2</v>
      </c>
      <c r="K9795" s="3">
        <f t="shared" ref="K9795:K9858" si="307">(C9795-B9795)*IF(G9795=2,$N$7,$N$6)</f>
        <v>6.1561500000000005E-2</v>
      </c>
    </row>
    <row r="9796" spans="1:11" x14ac:dyDescent="0.2">
      <c r="A9796" s="1">
        <v>45862.041666666664</v>
      </c>
      <c r="B9796">
        <v>0</v>
      </c>
      <c r="C9796">
        <v>0.82399999999999995</v>
      </c>
      <c r="E9796">
        <v>0</v>
      </c>
      <c r="F9796">
        <f t="shared" si="306"/>
        <v>0.82399999999999995</v>
      </c>
      <c r="G9796">
        <v>2</v>
      </c>
      <c r="H9796">
        <f>E9796*$N$8</f>
        <v>0</v>
      </c>
      <c r="I9796">
        <f xml:space="preserve"> C9796 * IF( G9796 = 2, $N$7, $N$6 )</f>
        <v>0.11148719999999999</v>
      </c>
      <c r="J9796">
        <f xml:space="preserve"> MAX( (C9796 - B9796) * IF( G9796 = 2, $N$7, $N$6 ), 0 )</f>
        <v>0.11148719999999999</v>
      </c>
      <c r="K9796" s="3">
        <f t="shared" si="307"/>
        <v>0.11148719999999999</v>
      </c>
    </row>
    <row r="9797" spans="1:11" x14ac:dyDescent="0.2">
      <c r="A9797" s="1">
        <v>45862.0625</v>
      </c>
      <c r="B9797">
        <v>0</v>
      </c>
      <c r="C9797">
        <v>0.47299999999999998</v>
      </c>
      <c r="E9797">
        <v>0</v>
      </c>
      <c r="F9797">
        <f t="shared" si="306"/>
        <v>0.47299999999999998</v>
      </c>
      <c r="G9797">
        <v>2</v>
      </c>
      <c r="H9797">
        <f>E9797*$N$8</f>
        <v>0</v>
      </c>
      <c r="I9797">
        <f xml:space="preserve"> C9797 * IF( G9797 = 2, $N$7, $N$6 )</f>
        <v>6.3996899999999995E-2</v>
      </c>
      <c r="J9797">
        <f xml:space="preserve"> MAX( (C9797 - B9797) * IF( G9797 = 2, $N$7, $N$6 ), 0 )</f>
        <v>6.3996899999999995E-2</v>
      </c>
      <c r="K9797" s="3">
        <f t="shared" si="307"/>
        <v>6.3996899999999995E-2</v>
      </c>
    </row>
    <row r="9798" spans="1:11" x14ac:dyDescent="0.2">
      <c r="A9798" s="1">
        <v>45862.083333333336</v>
      </c>
      <c r="B9798">
        <v>0</v>
      </c>
      <c r="C9798">
        <v>2.044</v>
      </c>
      <c r="E9798">
        <v>0</v>
      </c>
      <c r="F9798">
        <f t="shared" si="306"/>
        <v>2.044</v>
      </c>
      <c r="G9798">
        <v>2</v>
      </c>
      <c r="H9798">
        <f>E9798*$N$8</f>
        <v>0</v>
      </c>
      <c r="I9798">
        <f xml:space="preserve"> C9798 * IF( G9798 = 2, $N$7, $N$6 )</f>
        <v>0.2765532</v>
      </c>
      <c r="J9798">
        <f xml:space="preserve"> MAX( (C9798 - B9798) * IF( G9798 = 2, $N$7, $N$6 ), 0 )</f>
        <v>0.2765532</v>
      </c>
      <c r="K9798" s="3">
        <f t="shared" si="307"/>
        <v>0.2765532</v>
      </c>
    </row>
    <row r="9799" spans="1:11" x14ac:dyDescent="0.2">
      <c r="A9799" s="1">
        <v>45862.104166666664</v>
      </c>
      <c r="B9799">
        <v>0</v>
      </c>
      <c r="C9799">
        <v>2.0619999999999998</v>
      </c>
      <c r="E9799">
        <v>0</v>
      </c>
      <c r="F9799">
        <f t="shared" si="306"/>
        <v>2.0619999999999998</v>
      </c>
      <c r="G9799">
        <v>2</v>
      </c>
      <c r="H9799">
        <f>E9799*$N$8</f>
        <v>0</v>
      </c>
      <c r="I9799">
        <f xml:space="preserve"> C9799 * IF( G9799 = 2, $N$7, $N$6 )</f>
        <v>0.27898859999999998</v>
      </c>
      <c r="J9799">
        <f xml:space="preserve"> MAX( (C9799 - B9799) * IF( G9799 = 2, $N$7, $N$6 ), 0 )</f>
        <v>0.27898859999999998</v>
      </c>
      <c r="K9799" s="3">
        <f t="shared" si="307"/>
        <v>0.27898859999999998</v>
      </c>
    </row>
    <row r="9800" spans="1:11" x14ac:dyDescent="0.2">
      <c r="A9800" s="1">
        <v>45862.125</v>
      </c>
      <c r="B9800">
        <v>0</v>
      </c>
      <c r="C9800">
        <v>1.264</v>
      </c>
      <c r="E9800">
        <v>0</v>
      </c>
      <c r="F9800">
        <f t="shared" si="306"/>
        <v>1.264</v>
      </c>
      <c r="G9800">
        <v>2</v>
      </c>
      <c r="H9800">
        <f>E9800*$N$8</f>
        <v>0</v>
      </c>
      <c r="I9800">
        <f xml:space="preserve"> C9800 * IF( G9800 = 2, $N$7, $N$6 )</f>
        <v>0.17101920000000001</v>
      </c>
      <c r="J9800">
        <f xml:space="preserve"> MAX( (C9800 - B9800) * IF( G9800 = 2, $N$7, $N$6 ), 0 )</f>
        <v>0.17101920000000001</v>
      </c>
      <c r="K9800" s="3">
        <f t="shared" si="307"/>
        <v>0.17101920000000001</v>
      </c>
    </row>
    <row r="9801" spans="1:11" x14ac:dyDescent="0.2">
      <c r="A9801" s="1">
        <v>45862.145833333336</v>
      </c>
      <c r="B9801">
        <v>0</v>
      </c>
      <c r="C9801">
        <v>0.47599999999999998</v>
      </c>
      <c r="E9801">
        <v>0</v>
      </c>
      <c r="F9801">
        <f t="shared" si="306"/>
        <v>0.47599999999999998</v>
      </c>
      <c r="G9801">
        <v>2</v>
      </c>
      <c r="H9801">
        <f>E9801*$N$8</f>
        <v>0</v>
      </c>
      <c r="I9801">
        <f xml:space="preserve"> C9801 * IF( G9801 = 2, $N$7, $N$6 )</f>
        <v>6.4402799999999996E-2</v>
      </c>
      <c r="J9801">
        <f xml:space="preserve"> MAX( (C9801 - B9801) * IF( G9801 = 2, $N$7, $N$6 ), 0 )</f>
        <v>6.4402799999999996E-2</v>
      </c>
      <c r="K9801" s="3">
        <f t="shared" si="307"/>
        <v>6.4402799999999996E-2</v>
      </c>
    </row>
    <row r="9802" spans="1:11" x14ac:dyDescent="0.2">
      <c r="A9802" s="1">
        <v>45862.166666666664</v>
      </c>
      <c r="B9802">
        <v>0</v>
      </c>
      <c r="C9802">
        <v>0.435</v>
      </c>
      <c r="E9802">
        <v>0</v>
      </c>
      <c r="F9802">
        <f t="shared" si="306"/>
        <v>0.435</v>
      </c>
      <c r="G9802">
        <v>2</v>
      </c>
      <c r="H9802">
        <f>E9802*$N$8</f>
        <v>0</v>
      </c>
      <c r="I9802">
        <f xml:space="preserve"> C9802 * IF( G9802 = 2, $N$7, $N$6 )</f>
        <v>5.8855499999999998E-2</v>
      </c>
      <c r="J9802">
        <f xml:space="preserve"> MAX( (C9802 - B9802) * IF( G9802 = 2, $N$7, $N$6 ), 0 )</f>
        <v>5.8855499999999998E-2</v>
      </c>
      <c r="K9802" s="3">
        <f t="shared" si="307"/>
        <v>5.8855499999999998E-2</v>
      </c>
    </row>
    <row r="9803" spans="1:11" x14ac:dyDescent="0.2">
      <c r="A9803" s="1">
        <v>45862.1875</v>
      </c>
      <c r="B9803">
        <v>0</v>
      </c>
      <c r="C9803">
        <v>0.48199999999999998</v>
      </c>
      <c r="E9803">
        <v>0</v>
      </c>
      <c r="F9803">
        <f t="shared" si="306"/>
        <v>0.48199999999999998</v>
      </c>
      <c r="G9803">
        <v>2</v>
      </c>
      <c r="H9803">
        <f>E9803*$N$8</f>
        <v>0</v>
      </c>
      <c r="I9803">
        <f xml:space="preserve"> C9803 * IF( G9803 = 2, $N$7, $N$6 )</f>
        <v>6.5214599999999998E-2</v>
      </c>
      <c r="J9803">
        <f xml:space="preserve"> MAX( (C9803 - B9803) * IF( G9803 = 2, $N$7, $N$6 ), 0 )</f>
        <v>6.5214599999999998E-2</v>
      </c>
      <c r="K9803" s="3">
        <f t="shared" si="307"/>
        <v>6.5214599999999998E-2</v>
      </c>
    </row>
    <row r="9804" spans="1:11" x14ac:dyDescent="0.2">
      <c r="A9804" s="1">
        <v>45862.208333333336</v>
      </c>
      <c r="B9804">
        <v>0</v>
      </c>
      <c r="C9804">
        <v>0.46300000000000002</v>
      </c>
      <c r="E9804">
        <v>0</v>
      </c>
      <c r="F9804">
        <f t="shared" si="306"/>
        <v>0.46300000000000002</v>
      </c>
      <c r="G9804">
        <v>2</v>
      </c>
      <c r="H9804">
        <f>E9804*$N$8</f>
        <v>0</v>
      </c>
      <c r="I9804">
        <f xml:space="preserve"> C9804 * IF( G9804 = 2, $N$7, $N$6 )</f>
        <v>6.2643900000000002E-2</v>
      </c>
      <c r="J9804">
        <f xml:space="preserve"> MAX( (C9804 - B9804) * IF( G9804 = 2, $N$7, $N$6 ), 0 )</f>
        <v>6.2643900000000002E-2</v>
      </c>
      <c r="K9804" s="3">
        <f t="shared" si="307"/>
        <v>6.2643900000000002E-2</v>
      </c>
    </row>
    <row r="9805" spans="1:11" x14ac:dyDescent="0.2">
      <c r="A9805" s="1">
        <v>45862.229166666664</v>
      </c>
      <c r="B9805">
        <v>0</v>
      </c>
      <c r="C9805">
        <v>0.33200000000000002</v>
      </c>
      <c r="E9805">
        <v>0</v>
      </c>
      <c r="F9805">
        <f t="shared" si="306"/>
        <v>0.33200000000000002</v>
      </c>
      <c r="G9805">
        <v>2</v>
      </c>
      <c r="H9805">
        <f>E9805*$N$8</f>
        <v>0</v>
      </c>
      <c r="I9805">
        <f xml:space="preserve"> C9805 * IF( G9805 = 2, $N$7, $N$6 )</f>
        <v>4.4919600000000004E-2</v>
      </c>
      <c r="J9805">
        <f xml:space="preserve"> MAX( (C9805 - B9805) * IF( G9805 = 2, $N$7, $N$6 ), 0 )</f>
        <v>4.4919600000000004E-2</v>
      </c>
      <c r="K9805" s="3">
        <f t="shared" si="307"/>
        <v>4.4919600000000004E-2</v>
      </c>
    </row>
    <row r="9806" spans="1:11" x14ac:dyDescent="0.2">
      <c r="A9806" s="1">
        <v>45862.25</v>
      </c>
      <c r="B9806">
        <v>0</v>
      </c>
      <c r="C9806">
        <v>0.30399999999999999</v>
      </c>
      <c r="E9806">
        <v>0</v>
      </c>
      <c r="F9806">
        <f t="shared" si="306"/>
        <v>0.30399999999999999</v>
      </c>
      <c r="G9806">
        <v>2</v>
      </c>
      <c r="H9806">
        <f>E9806*$N$8</f>
        <v>0</v>
      </c>
      <c r="I9806">
        <f xml:space="preserve"> C9806 * IF( G9806 = 2, $N$7, $N$6 )</f>
        <v>4.11312E-2</v>
      </c>
      <c r="J9806">
        <f xml:space="preserve"> MAX( (C9806 - B9806) * IF( G9806 = 2, $N$7, $N$6 ), 0 )</f>
        <v>4.11312E-2</v>
      </c>
      <c r="K9806" s="3">
        <f t="shared" si="307"/>
        <v>4.11312E-2</v>
      </c>
    </row>
    <row r="9807" spans="1:11" x14ac:dyDescent="0.2">
      <c r="A9807" s="1">
        <v>45862.270833333336</v>
      </c>
      <c r="B9807">
        <v>0</v>
      </c>
      <c r="C9807">
        <v>0.50800000000000001</v>
      </c>
      <c r="E9807">
        <v>0</v>
      </c>
      <c r="F9807">
        <f t="shared" si="306"/>
        <v>0.50800000000000001</v>
      </c>
      <c r="G9807">
        <v>2</v>
      </c>
      <c r="H9807">
        <f>E9807*$N$8</f>
        <v>0</v>
      </c>
      <c r="I9807">
        <f xml:space="preserve"> C9807 * IF( G9807 = 2, $N$7, $N$6 )</f>
        <v>6.8732399999999999E-2</v>
      </c>
      <c r="J9807">
        <f xml:space="preserve"> MAX( (C9807 - B9807) * IF( G9807 = 2, $N$7, $N$6 ), 0 )</f>
        <v>6.8732399999999999E-2</v>
      </c>
      <c r="K9807" s="3">
        <f t="shared" si="307"/>
        <v>6.8732399999999999E-2</v>
      </c>
    </row>
    <row r="9808" spans="1:11" x14ac:dyDescent="0.2">
      <c r="A9808" s="1">
        <v>45862.291666666664</v>
      </c>
      <c r="B9808">
        <v>0</v>
      </c>
      <c r="C9808">
        <v>0.81899999999999995</v>
      </c>
      <c r="E9808">
        <v>0</v>
      </c>
      <c r="F9808">
        <f t="shared" si="306"/>
        <v>0.81899999999999995</v>
      </c>
      <c r="G9808">
        <v>2</v>
      </c>
      <c r="H9808">
        <f>E9808*$N$8</f>
        <v>0</v>
      </c>
      <c r="I9808">
        <f xml:space="preserve"> C9808 * IF( G9808 = 2, $N$7, $N$6 )</f>
        <v>0.1108107</v>
      </c>
      <c r="J9808">
        <f xml:space="preserve"> MAX( (C9808 - B9808) * IF( G9808 = 2, $N$7, $N$6 ), 0 )</f>
        <v>0.1108107</v>
      </c>
      <c r="K9808" s="3">
        <f t="shared" si="307"/>
        <v>0.1108107</v>
      </c>
    </row>
    <row r="9809" spans="1:11" x14ac:dyDescent="0.2">
      <c r="A9809" s="1">
        <v>45862.3125</v>
      </c>
      <c r="B9809">
        <v>0</v>
      </c>
      <c r="C9809">
        <v>0.496</v>
      </c>
      <c r="E9809">
        <v>0</v>
      </c>
      <c r="F9809">
        <f t="shared" si="306"/>
        <v>0.496</v>
      </c>
      <c r="G9809">
        <v>2</v>
      </c>
      <c r="H9809">
        <f>E9809*$N$8</f>
        <v>0</v>
      </c>
      <c r="I9809">
        <f xml:space="preserve"> C9809 * IF( G9809 = 2, $N$7, $N$6 )</f>
        <v>6.7108799999999996E-2</v>
      </c>
      <c r="J9809">
        <f xml:space="preserve"> MAX( (C9809 - B9809) * IF( G9809 = 2, $N$7, $N$6 ), 0 )</f>
        <v>6.7108799999999996E-2</v>
      </c>
      <c r="K9809" s="3">
        <f t="shared" si="307"/>
        <v>6.7108799999999996E-2</v>
      </c>
    </row>
    <row r="9810" spans="1:11" x14ac:dyDescent="0.2">
      <c r="A9810" s="1">
        <v>45862.333333333336</v>
      </c>
      <c r="B9810">
        <v>9.5348115999999997E-2</v>
      </c>
      <c r="C9810">
        <v>1.76</v>
      </c>
      <c r="E9810">
        <v>0</v>
      </c>
      <c r="F9810">
        <f t="shared" si="306"/>
        <v>1.664651884</v>
      </c>
      <c r="G9810">
        <v>2</v>
      </c>
      <c r="H9810">
        <f>E9810*$N$8</f>
        <v>0</v>
      </c>
      <c r="I9810">
        <f xml:space="preserve"> C9810 * IF( G9810 = 2, $N$7, $N$6 )</f>
        <v>0.23812800000000001</v>
      </c>
      <c r="J9810">
        <f xml:space="preserve"> MAX( (C9810 - B9810) * IF( G9810 = 2, $N$7, $N$6 ), 0 )</f>
        <v>0.22522739990519999</v>
      </c>
      <c r="K9810" s="3">
        <f t="shared" si="307"/>
        <v>0.22522739990519999</v>
      </c>
    </row>
    <row r="9811" spans="1:11" x14ac:dyDescent="0.2">
      <c r="A9811" s="1">
        <v>45862.354166666664</v>
      </c>
      <c r="B9811">
        <v>0.19069623199999999</v>
      </c>
      <c r="C9811">
        <v>0.30499999999999999</v>
      </c>
      <c r="E9811">
        <v>4.9000000000000002E-2</v>
      </c>
      <c r="F9811">
        <f t="shared" si="306"/>
        <v>0.114303768</v>
      </c>
      <c r="G9811">
        <v>2</v>
      </c>
      <c r="H9811">
        <f>E9811*$N$8</f>
        <v>1.6170000000000002E-3</v>
      </c>
      <c r="I9811">
        <f xml:space="preserve"> C9811 * IF( G9811 = 2, $N$7, $N$6 )</f>
        <v>4.1266499999999998E-2</v>
      </c>
      <c r="J9811">
        <f xml:space="preserve"> MAX( (C9811 - B9811) * IF( G9811 = 2, $N$7, $N$6 ), 0 )</f>
        <v>1.5465299810400001E-2</v>
      </c>
      <c r="K9811" s="3">
        <f t="shared" si="307"/>
        <v>1.5465299810400001E-2</v>
      </c>
    </row>
    <row r="9812" spans="1:11" x14ac:dyDescent="0.2">
      <c r="A9812" s="1">
        <v>45862.375</v>
      </c>
      <c r="B9812">
        <v>0.27508940399999998</v>
      </c>
      <c r="C9812">
        <v>0.64700000000000002</v>
      </c>
      <c r="E9812">
        <v>0.16600000000000001</v>
      </c>
      <c r="F9812">
        <f t="shared" si="306"/>
        <v>0.37191059600000004</v>
      </c>
      <c r="G9812">
        <v>2</v>
      </c>
      <c r="H9812">
        <f>E9812*$N$8</f>
        <v>5.4780000000000002E-3</v>
      </c>
      <c r="I9812">
        <f xml:space="preserve"> C9812 * IF( G9812 = 2, $N$7, $N$6 )</f>
        <v>8.7539100000000009E-2</v>
      </c>
      <c r="J9812">
        <f xml:space="preserve"> MAX( (C9812 - B9812) * IF( G9812 = 2, $N$7, $N$6 ), 0 )</f>
        <v>5.0319503638800007E-2</v>
      </c>
      <c r="K9812" s="3">
        <f t="shared" si="307"/>
        <v>5.0319503638800007E-2</v>
      </c>
    </row>
    <row r="9813" spans="1:11" x14ac:dyDescent="0.2">
      <c r="A9813" s="1">
        <v>45862.395833333336</v>
      </c>
      <c r="B9813">
        <v>0.359482576</v>
      </c>
      <c r="C9813">
        <v>-0.316</v>
      </c>
      <c r="E9813">
        <v>0.38500000000000001</v>
      </c>
      <c r="F9813">
        <f t="shared" si="306"/>
        <v>0</v>
      </c>
      <c r="G9813">
        <v>2</v>
      </c>
      <c r="H9813">
        <f>E9813*$N$8</f>
        <v>1.2705000000000001E-2</v>
      </c>
      <c r="I9813">
        <f xml:space="preserve"> C9813 * IF( G9813 = 2, $N$7, $N$6 )</f>
        <v>-4.2754800000000003E-2</v>
      </c>
      <c r="J9813">
        <f xml:space="preserve"> MAX( (C9813 - B9813) * IF( G9813 = 2, $N$7, $N$6 ), 0 )</f>
        <v>0</v>
      </c>
      <c r="K9813" s="3">
        <f t="shared" si="307"/>
        <v>-9.1392792532800013E-2</v>
      </c>
    </row>
    <row r="9814" spans="1:11" x14ac:dyDescent="0.2">
      <c r="A9814" s="1">
        <v>45862.416666666664</v>
      </c>
      <c r="B9814">
        <v>0.468550831</v>
      </c>
      <c r="C9814">
        <v>-0.40600000000000003</v>
      </c>
      <c r="E9814">
        <v>0.45800000000000002</v>
      </c>
      <c r="F9814">
        <f t="shared" si="306"/>
        <v>0</v>
      </c>
      <c r="G9814">
        <v>2</v>
      </c>
      <c r="H9814">
        <f>E9814*$N$8</f>
        <v>1.5114000000000001E-2</v>
      </c>
      <c r="I9814">
        <f xml:space="preserve"> C9814 * IF( G9814 = 2, $N$7, $N$6 )</f>
        <v>-5.4931800000000003E-2</v>
      </c>
      <c r="J9814">
        <f xml:space="preserve"> MAX( (C9814 - B9814) * IF( G9814 = 2, $N$7, $N$6 ), 0 )</f>
        <v>0</v>
      </c>
      <c r="K9814" s="3">
        <f t="shared" si="307"/>
        <v>-0.11832672743430002</v>
      </c>
    </row>
    <row r="9815" spans="1:11" x14ac:dyDescent="0.2">
      <c r="A9815" s="1">
        <v>45862.4375</v>
      </c>
      <c r="B9815">
        <v>0.57761908699999998</v>
      </c>
      <c r="C9815">
        <v>8.1000000000000003E-2</v>
      </c>
      <c r="E9815">
        <v>0.375</v>
      </c>
      <c r="F9815">
        <f t="shared" si="306"/>
        <v>0</v>
      </c>
      <c r="G9815">
        <v>2</v>
      </c>
      <c r="H9815">
        <f>E9815*$N$8</f>
        <v>1.2375000000000001E-2</v>
      </c>
      <c r="I9815">
        <f xml:space="preserve"> C9815 * IF( G9815 = 2, $N$7, $N$6 )</f>
        <v>1.09593E-2</v>
      </c>
      <c r="J9815">
        <f xml:space="preserve"> MAX( (C9815 - B9815) * IF( G9815 = 2, $N$7, $N$6 ), 0 )</f>
        <v>0</v>
      </c>
      <c r="K9815" s="3">
        <f t="shared" si="307"/>
        <v>-6.719256247109999E-2</v>
      </c>
    </row>
    <row r="9816" spans="1:11" x14ac:dyDescent="0.2">
      <c r="A9816" s="1">
        <v>45862.458333333336</v>
      </c>
      <c r="B9816">
        <v>0.60878712999999995</v>
      </c>
      <c r="C9816">
        <v>-3.0000000000000001E-3</v>
      </c>
      <c r="E9816">
        <v>0.307</v>
      </c>
      <c r="F9816">
        <f t="shared" si="306"/>
        <v>0</v>
      </c>
      <c r="G9816">
        <v>2</v>
      </c>
      <c r="H9816">
        <f>E9816*$N$8</f>
        <v>1.0131000000000001E-2</v>
      </c>
      <c r="I9816">
        <f xml:space="preserve"> C9816 * IF( G9816 = 2, $N$7, $N$6 )</f>
        <v>-4.059E-4</v>
      </c>
      <c r="J9816">
        <f xml:space="preserve"> MAX( (C9816 - B9816) * IF( G9816 = 2, $N$7, $N$6 ), 0 )</f>
        <v>0</v>
      </c>
      <c r="K9816" s="3">
        <f t="shared" si="307"/>
        <v>-8.2774798688999993E-2</v>
      </c>
    </row>
    <row r="9817" spans="1:11" x14ac:dyDescent="0.2">
      <c r="A9817" s="1">
        <v>45862.479166666664</v>
      </c>
      <c r="B9817">
        <v>0.63995517300000004</v>
      </c>
      <c r="C9817">
        <v>-0.311</v>
      </c>
      <c r="E9817">
        <v>0.39100000000000001</v>
      </c>
      <c r="F9817">
        <f t="shared" si="306"/>
        <v>0</v>
      </c>
      <c r="G9817">
        <v>2</v>
      </c>
      <c r="H9817">
        <f>E9817*$N$8</f>
        <v>1.2903000000000001E-2</v>
      </c>
      <c r="I9817">
        <f xml:space="preserve"> C9817 * IF( G9817 = 2, $N$7, $N$6 )</f>
        <v>-4.2078299999999999E-2</v>
      </c>
      <c r="J9817">
        <f xml:space="preserve"> MAX( (C9817 - B9817) * IF( G9817 = 2, $N$7, $N$6 ), 0 )</f>
        <v>0</v>
      </c>
      <c r="K9817" s="3">
        <f t="shared" si="307"/>
        <v>-0.12866423490690002</v>
      </c>
    </row>
    <row r="9818" spans="1:11" x14ac:dyDescent="0.2">
      <c r="A9818" s="1">
        <v>45862.5</v>
      </c>
      <c r="B9818">
        <v>0.63163489799999994</v>
      </c>
      <c r="C9818">
        <v>-0.29499999999999998</v>
      </c>
      <c r="E9818">
        <v>0.374</v>
      </c>
      <c r="F9818">
        <f t="shared" si="306"/>
        <v>0</v>
      </c>
      <c r="G9818">
        <v>2</v>
      </c>
      <c r="H9818">
        <f>E9818*$N$8</f>
        <v>1.2342000000000001E-2</v>
      </c>
      <c r="I9818">
        <f xml:space="preserve"> C9818 * IF( G9818 = 2, $N$7, $N$6 )</f>
        <v>-3.9913499999999998E-2</v>
      </c>
      <c r="J9818">
        <f xml:space="preserve"> MAX( (C9818 - B9818) * IF( G9818 = 2, $N$7, $N$6 ), 0 )</f>
        <v>0</v>
      </c>
      <c r="K9818" s="3">
        <f t="shared" si="307"/>
        <v>-0.12537370169939999</v>
      </c>
    </row>
    <row r="9819" spans="1:11" x14ac:dyDescent="0.2">
      <c r="A9819" s="1">
        <v>45862.520833333336</v>
      </c>
      <c r="B9819">
        <v>0.62331462299999996</v>
      </c>
      <c r="C9819">
        <v>-0.21299999999999999</v>
      </c>
      <c r="E9819">
        <v>0.33400000000000002</v>
      </c>
      <c r="F9819">
        <f t="shared" si="306"/>
        <v>0</v>
      </c>
      <c r="G9819">
        <v>2</v>
      </c>
      <c r="H9819">
        <f>E9819*$N$8</f>
        <v>1.1022000000000001E-2</v>
      </c>
      <c r="I9819">
        <f xml:space="preserve"> C9819 * IF( G9819 = 2, $N$7, $N$6 )</f>
        <v>-2.8818900000000001E-2</v>
      </c>
      <c r="J9819">
        <f xml:space="preserve"> MAX( (C9819 - B9819) * IF( G9819 = 2, $N$7, $N$6 ), 0 )</f>
        <v>0</v>
      </c>
      <c r="K9819" s="3">
        <f t="shared" si="307"/>
        <v>-0.1131533684919</v>
      </c>
    </row>
    <row r="9820" spans="1:11" x14ac:dyDescent="0.2">
      <c r="A9820" s="1">
        <v>45862.541666666664</v>
      </c>
      <c r="B9820">
        <v>0.57473040500000006</v>
      </c>
      <c r="C9820">
        <v>-0.24299999999999999</v>
      </c>
      <c r="E9820">
        <v>0.34499999999999997</v>
      </c>
      <c r="F9820">
        <f t="shared" si="306"/>
        <v>0</v>
      </c>
      <c r="G9820">
        <v>2</v>
      </c>
      <c r="H9820">
        <f>E9820*$N$8</f>
        <v>1.1384999999999999E-2</v>
      </c>
      <c r="I9820">
        <f xml:space="preserve"> C9820 * IF( G9820 = 2, $N$7, $N$6 )</f>
        <v>-3.2877900000000002E-2</v>
      </c>
      <c r="J9820">
        <f xml:space="preserve"> MAX( (C9820 - B9820) * IF( G9820 = 2, $N$7, $N$6 ), 0 )</f>
        <v>0</v>
      </c>
      <c r="K9820" s="3">
        <f t="shared" si="307"/>
        <v>-0.1106389237965</v>
      </c>
    </row>
    <row r="9821" spans="1:11" x14ac:dyDescent="0.2">
      <c r="A9821" s="1">
        <v>45862.5625</v>
      </c>
      <c r="B9821">
        <v>0.52614618800000001</v>
      </c>
      <c r="C9821">
        <v>-1.4999999999999999E-2</v>
      </c>
      <c r="E9821">
        <v>0.29299999999999998</v>
      </c>
      <c r="F9821">
        <f t="shared" si="306"/>
        <v>0</v>
      </c>
      <c r="G9821">
        <v>2</v>
      </c>
      <c r="H9821">
        <f>E9821*$N$8</f>
        <v>9.6690000000000005E-3</v>
      </c>
      <c r="I9821">
        <f xml:space="preserve"> C9821 * IF( G9821 = 2, $N$7, $N$6 )</f>
        <v>-2.0295000000000001E-3</v>
      </c>
      <c r="J9821">
        <f xml:space="preserve"> MAX( (C9821 - B9821) * IF( G9821 = 2, $N$7, $N$6 ), 0 )</f>
        <v>0</v>
      </c>
      <c r="K9821" s="3">
        <f t="shared" si="307"/>
        <v>-7.3217079236400001E-2</v>
      </c>
    </row>
    <row r="9822" spans="1:11" x14ac:dyDescent="0.2">
      <c r="A9822" s="1">
        <v>45862.583333333336</v>
      </c>
      <c r="B9822">
        <v>0.49521815000000002</v>
      </c>
      <c r="C9822">
        <v>1.7490000000000001</v>
      </c>
      <c r="E9822">
        <v>0</v>
      </c>
      <c r="F9822">
        <f t="shared" si="306"/>
        <v>1.2537818500000002</v>
      </c>
      <c r="G9822">
        <v>2</v>
      </c>
      <c r="H9822">
        <f>E9822*$N$8</f>
        <v>0</v>
      </c>
      <c r="I9822">
        <f xml:space="preserve"> C9822 * IF( G9822 = 2, $N$7, $N$6 )</f>
        <v>0.23663970000000001</v>
      </c>
      <c r="J9822">
        <f xml:space="preserve"> MAX( (C9822 - B9822) * IF( G9822 = 2, $N$7, $N$6 ), 0 )</f>
        <v>0.16963668430500004</v>
      </c>
      <c r="K9822" s="3">
        <f t="shared" si="307"/>
        <v>0.16963668430500004</v>
      </c>
    </row>
    <row r="9823" spans="1:11" x14ac:dyDescent="0.2">
      <c r="A9823" s="1">
        <v>45862.604166666664</v>
      </c>
      <c r="B9823">
        <v>0.46429011199999998</v>
      </c>
      <c r="C9823">
        <v>0.69399999999999995</v>
      </c>
      <c r="E9823">
        <v>3.2000000000000001E-2</v>
      </c>
      <c r="F9823">
        <f t="shared" si="306"/>
        <v>0.22970988799999997</v>
      </c>
      <c r="G9823">
        <v>2</v>
      </c>
      <c r="H9823">
        <f>E9823*$N$8</f>
        <v>1.0560000000000001E-3</v>
      </c>
      <c r="I9823">
        <f xml:space="preserve"> C9823 * IF( G9823 = 2, $N$7, $N$6 )</f>
        <v>9.3898200000000001E-2</v>
      </c>
      <c r="J9823">
        <f xml:space="preserve"> MAX( (C9823 - B9823) * IF( G9823 = 2, $N$7, $N$6 ), 0 )</f>
        <v>3.1079747846399997E-2</v>
      </c>
      <c r="K9823" s="3">
        <f t="shared" si="307"/>
        <v>3.1079747846399997E-2</v>
      </c>
    </row>
    <row r="9824" spans="1:11" x14ac:dyDescent="0.2">
      <c r="A9824" s="1">
        <v>45862.625</v>
      </c>
      <c r="B9824">
        <v>0.38249310199999997</v>
      </c>
      <c r="C9824">
        <v>0.03</v>
      </c>
      <c r="E9824">
        <v>9.2999999999999999E-2</v>
      </c>
      <c r="F9824">
        <f t="shared" si="306"/>
        <v>0</v>
      </c>
      <c r="G9824">
        <v>1</v>
      </c>
      <c r="H9824">
        <f>E9824*$N$8</f>
        <v>3.0690000000000001E-3</v>
      </c>
      <c r="I9824">
        <f xml:space="preserve"> C9824 * IF( G9824 = 2, $N$7, $N$6 )</f>
        <v>1.1913E-2</v>
      </c>
      <c r="J9824">
        <f xml:space="preserve"> MAX( (C9824 - B9824) * IF( G9824 = 2, $N$7, $N$6 ), 0 )</f>
        <v>0</v>
      </c>
      <c r="K9824" s="3">
        <f t="shared" si="307"/>
        <v>-0.1399750108042</v>
      </c>
    </row>
    <row r="9825" spans="1:11" x14ac:dyDescent="0.2">
      <c r="A9825" s="1">
        <v>45862.645833333336</v>
      </c>
      <c r="B9825">
        <v>0.300696091</v>
      </c>
      <c r="C9825">
        <v>0.66400000000000003</v>
      </c>
      <c r="E9825">
        <v>0</v>
      </c>
      <c r="F9825">
        <f t="shared" si="306"/>
        <v>0.36330390900000004</v>
      </c>
      <c r="G9825">
        <v>1</v>
      </c>
      <c r="H9825">
        <f>E9825*$N$8</f>
        <v>0</v>
      </c>
      <c r="I9825">
        <f xml:space="preserve"> C9825 * IF( G9825 = 2, $N$7, $N$6 )</f>
        <v>0.26367440000000003</v>
      </c>
      <c r="J9825">
        <f xml:space="preserve"> MAX( (C9825 - B9825) * IF( G9825 = 2, $N$7, $N$6 ), 0 )</f>
        <v>0.14426798226390003</v>
      </c>
      <c r="K9825" s="3">
        <f t="shared" si="307"/>
        <v>0.14426798226390003</v>
      </c>
    </row>
    <row r="9826" spans="1:11" x14ac:dyDescent="0.2">
      <c r="A9826" s="1">
        <v>45862.666666666664</v>
      </c>
      <c r="B9826">
        <v>0.19669958400000001</v>
      </c>
      <c r="C9826">
        <v>0.47099999999999997</v>
      </c>
      <c r="E9826">
        <v>0</v>
      </c>
      <c r="F9826">
        <f t="shared" si="306"/>
        <v>0.27430041599999999</v>
      </c>
      <c r="G9826">
        <v>1</v>
      </c>
      <c r="H9826">
        <f>E9826*$N$8</f>
        <v>0</v>
      </c>
      <c r="I9826">
        <f xml:space="preserve"> C9826 * IF( G9826 = 2, $N$7, $N$6 )</f>
        <v>0.18703409999999998</v>
      </c>
      <c r="J9826">
        <f xml:space="preserve"> MAX( (C9826 - B9826) * IF( G9826 = 2, $N$7, $N$6 ), 0 )</f>
        <v>0.1089246951936</v>
      </c>
      <c r="K9826" s="3">
        <f t="shared" si="307"/>
        <v>0.1089246951936</v>
      </c>
    </row>
    <row r="9827" spans="1:11" x14ac:dyDescent="0.2">
      <c r="A9827" s="1">
        <v>45862.6875</v>
      </c>
      <c r="B9827">
        <v>9.2703076999999995E-2</v>
      </c>
      <c r="C9827">
        <v>0.63100000000000001</v>
      </c>
      <c r="E9827">
        <v>0</v>
      </c>
      <c r="F9827">
        <f t="shared" si="306"/>
        <v>0.53829692299999998</v>
      </c>
      <c r="G9827">
        <v>1</v>
      </c>
      <c r="H9827">
        <f>E9827*$N$8</f>
        <v>0</v>
      </c>
      <c r="I9827">
        <f xml:space="preserve"> C9827 * IF( G9827 = 2, $N$7, $N$6 )</f>
        <v>0.25057010000000002</v>
      </c>
      <c r="J9827">
        <f xml:space="preserve"> MAX( (C9827 - B9827) * IF( G9827 = 2, $N$7, $N$6 ), 0 )</f>
        <v>0.2137577081233</v>
      </c>
      <c r="K9827" s="3">
        <f t="shared" si="307"/>
        <v>0.2137577081233</v>
      </c>
    </row>
    <row r="9828" spans="1:11" x14ac:dyDescent="0.2">
      <c r="A9828" s="1">
        <v>45862.708333333336</v>
      </c>
      <c r="B9828">
        <v>4.6351537999999998E-2</v>
      </c>
      <c r="C9828">
        <v>1.802</v>
      </c>
      <c r="E9828">
        <v>0</v>
      </c>
      <c r="F9828">
        <f t="shared" si="306"/>
        <v>1.7556484620000001</v>
      </c>
      <c r="G9828">
        <v>1</v>
      </c>
      <c r="H9828">
        <f>E9828*$N$8</f>
        <v>0</v>
      </c>
      <c r="I9828">
        <f xml:space="preserve"> C9828 * IF( G9828 = 2, $N$7, $N$6 )</f>
        <v>0.71557420000000005</v>
      </c>
      <c r="J9828">
        <f xml:space="preserve"> MAX( (C9828 - B9828) * IF( G9828 = 2, $N$7, $N$6 ), 0 )</f>
        <v>0.69716800426020009</v>
      </c>
      <c r="K9828" s="3">
        <f t="shared" si="307"/>
        <v>0.69716800426020009</v>
      </c>
    </row>
    <row r="9829" spans="1:11" x14ac:dyDescent="0.2">
      <c r="A9829" s="1">
        <v>45862.729166666664</v>
      </c>
      <c r="B9829">
        <v>0</v>
      </c>
      <c r="C9829">
        <v>1.2869999999999999</v>
      </c>
      <c r="E9829">
        <v>0</v>
      </c>
      <c r="F9829">
        <f t="shared" si="306"/>
        <v>1.2869999999999999</v>
      </c>
      <c r="G9829">
        <v>1</v>
      </c>
      <c r="H9829">
        <f>E9829*$N$8</f>
        <v>0</v>
      </c>
      <c r="I9829">
        <f xml:space="preserve"> C9829 * IF( G9829 = 2, $N$7, $N$6 )</f>
        <v>0.51106770000000001</v>
      </c>
      <c r="J9829">
        <f xml:space="preserve"> MAX( (C9829 - B9829) * IF( G9829 = 2, $N$7, $N$6 ), 0 )</f>
        <v>0.51106770000000001</v>
      </c>
      <c r="K9829" s="3">
        <f t="shared" si="307"/>
        <v>0.51106770000000001</v>
      </c>
    </row>
    <row r="9830" spans="1:11" x14ac:dyDescent="0.2">
      <c r="A9830" s="1">
        <v>45862.75</v>
      </c>
      <c r="B9830">
        <v>0</v>
      </c>
      <c r="C9830">
        <v>0.91100000000000003</v>
      </c>
      <c r="E9830">
        <v>0</v>
      </c>
      <c r="F9830">
        <f t="shared" si="306"/>
        <v>0.91100000000000003</v>
      </c>
      <c r="G9830">
        <v>1</v>
      </c>
      <c r="H9830">
        <f>E9830*$N$8</f>
        <v>0</v>
      </c>
      <c r="I9830">
        <f xml:space="preserve"> C9830 * IF( G9830 = 2, $N$7, $N$6 )</f>
        <v>0.36175810000000003</v>
      </c>
      <c r="J9830">
        <f xml:space="preserve"> MAX( (C9830 - B9830) * IF( G9830 = 2, $N$7, $N$6 ), 0 )</f>
        <v>0.36175810000000003</v>
      </c>
      <c r="K9830" s="3">
        <f t="shared" si="307"/>
        <v>0.36175810000000003</v>
      </c>
    </row>
    <row r="9831" spans="1:11" x14ac:dyDescent="0.2">
      <c r="A9831" s="1">
        <v>45862.770833333336</v>
      </c>
      <c r="B9831">
        <v>0</v>
      </c>
      <c r="C9831">
        <v>0.59799999999999998</v>
      </c>
      <c r="E9831">
        <v>0</v>
      </c>
      <c r="F9831">
        <f t="shared" si="306"/>
        <v>0.59799999999999998</v>
      </c>
      <c r="G9831">
        <v>1</v>
      </c>
      <c r="H9831">
        <f>E9831*$N$8</f>
        <v>0</v>
      </c>
      <c r="I9831">
        <f xml:space="preserve"> C9831 * IF( G9831 = 2, $N$7, $N$6 )</f>
        <v>0.2374658</v>
      </c>
      <c r="J9831">
        <f xml:space="preserve"> MAX( (C9831 - B9831) * IF( G9831 = 2, $N$7, $N$6 ), 0 )</f>
        <v>0.2374658</v>
      </c>
      <c r="K9831" s="3">
        <f t="shared" si="307"/>
        <v>0.2374658</v>
      </c>
    </row>
    <row r="9832" spans="1:11" x14ac:dyDescent="0.2">
      <c r="A9832" s="1">
        <v>45862.791666666664</v>
      </c>
      <c r="B9832">
        <v>0</v>
      </c>
      <c r="C9832">
        <v>0.61799999999999999</v>
      </c>
      <c r="E9832">
        <v>0</v>
      </c>
      <c r="F9832">
        <f t="shared" si="306"/>
        <v>0.61799999999999999</v>
      </c>
      <c r="G9832">
        <v>1</v>
      </c>
      <c r="H9832">
        <f>E9832*$N$8</f>
        <v>0</v>
      </c>
      <c r="I9832">
        <f xml:space="preserve"> C9832 * IF( G9832 = 2, $N$7, $N$6 )</f>
        <v>0.24540780000000001</v>
      </c>
      <c r="J9832">
        <f xml:space="preserve"> MAX( (C9832 - B9832) * IF( G9832 = 2, $N$7, $N$6 ), 0 )</f>
        <v>0.24540780000000001</v>
      </c>
      <c r="K9832" s="3">
        <f t="shared" si="307"/>
        <v>0.24540780000000001</v>
      </c>
    </row>
    <row r="9833" spans="1:11" x14ac:dyDescent="0.2">
      <c r="A9833" s="1">
        <v>45862.8125</v>
      </c>
      <c r="B9833">
        <v>0</v>
      </c>
      <c r="C9833">
        <v>2.1110000000000002</v>
      </c>
      <c r="E9833">
        <v>0</v>
      </c>
      <c r="F9833">
        <f t="shared" si="306"/>
        <v>2.1110000000000002</v>
      </c>
      <c r="G9833">
        <v>1</v>
      </c>
      <c r="H9833">
        <f>E9833*$N$8</f>
        <v>0</v>
      </c>
      <c r="I9833">
        <f xml:space="preserve"> C9833 * IF( G9833 = 2, $N$7, $N$6 )</f>
        <v>0.83827810000000014</v>
      </c>
      <c r="J9833">
        <f xml:space="preserve"> MAX( (C9833 - B9833) * IF( G9833 = 2, $N$7, $N$6 ), 0 )</f>
        <v>0.83827810000000014</v>
      </c>
      <c r="K9833" s="3">
        <f t="shared" si="307"/>
        <v>0.83827810000000014</v>
      </c>
    </row>
    <row r="9834" spans="1:11" x14ac:dyDescent="0.2">
      <c r="A9834" s="1">
        <v>45862.833333333336</v>
      </c>
      <c r="B9834">
        <v>0</v>
      </c>
      <c r="C9834">
        <v>0.85299999999999998</v>
      </c>
      <c r="E9834">
        <v>0</v>
      </c>
      <c r="F9834">
        <f t="shared" si="306"/>
        <v>0.85299999999999998</v>
      </c>
      <c r="G9834">
        <v>1</v>
      </c>
      <c r="H9834">
        <f>E9834*$N$8</f>
        <v>0</v>
      </c>
      <c r="I9834">
        <f xml:space="preserve"> C9834 * IF( G9834 = 2, $N$7, $N$6 )</f>
        <v>0.33872629999999998</v>
      </c>
      <c r="J9834">
        <f xml:space="preserve"> MAX( (C9834 - B9834) * IF( G9834 = 2, $N$7, $N$6 ), 0 )</f>
        <v>0.33872629999999998</v>
      </c>
      <c r="K9834" s="3">
        <f t="shared" si="307"/>
        <v>0.33872629999999998</v>
      </c>
    </row>
    <row r="9835" spans="1:11" x14ac:dyDescent="0.2">
      <c r="A9835" s="1">
        <v>45862.854166666664</v>
      </c>
      <c r="B9835">
        <v>0</v>
      </c>
      <c r="C9835">
        <v>0.60099999999999998</v>
      </c>
      <c r="E9835">
        <v>0</v>
      </c>
      <c r="F9835">
        <f t="shared" si="306"/>
        <v>0.60099999999999998</v>
      </c>
      <c r="G9835">
        <v>1</v>
      </c>
      <c r="H9835">
        <f>E9835*$N$8</f>
        <v>0</v>
      </c>
      <c r="I9835">
        <f xml:space="preserve"> C9835 * IF( G9835 = 2, $N$7, $N$6 )</f>
        <v>0.23865709999999998</v>
      </c>
      <c r="J9835">
        <f xml:space="preserve"> MAX( (C9835 - B9835) * IF( G9835 = 2, $N$7, $N$6 ), 0 )</f>
        <v>0.23865709999999998</v>
      </c>
      <c r="K9835" s="3">
        <f t="shared" si="307"/>
        <v>0.23865709999999998</v>
      </c>
    </row>
    <row r="9836" spans="1:11" x14ac:dyDescent="0.2">
      <c r="A9836" s="1">
        <v>45862.875</v>
      </c>
      <c r="B9836">
        <v>0</v>
      </c>
      <c r="C9836">
        <v>0.63400000000000001</v>
      </c>
      <c r="E9836">
        <v>0</v>
      </c>
      <c r="F9836">
        <f t="shared" si="306"/>
        <v>0.63400000000000001</v>
      </c>
      <c r="G9836">
        <v>2</v>
      </c>
      <c r="H9836">
        <f>E9836*$N$8</f>
        <v>0</v>
      </c>
      <c r="I9836">
        <f xml:space="preserve"> C9836 * IF( G9836 = 2, $N$7, $N$6 )</f>
        <v>8.5780200000000001E-2</v>
      </c>
      <c r="J9836">
        <f xml:space="preserve"> MAX( (C9836 - B9836) * IF( G9836 = 2, $N$7, $N$6 ), 0 )</f>
        <v>8.5780200000000001E-2</v>
      </c>
      <c r="K9836" s="3">
        <f t="shared" si="307"/>
        <v>8.5780200000000001E-2</v>
      </c>
    </row>
    <row r="9837" spans="1:11" x14ac:dyDescent="0.2">
      <c r="A9837" s="1">
        <v>45862.895833333336</v>
      </c>
      <c r="B9837">
        <v>0</v>
      </c>
      <c r="C9837">
        <v>0.57299999999999995</v>
      </c>
      <c r="E9837">
        <v>0</v>
      </c>
      <c r="F9837">
        <f t="shared" si="306"/>
        <v>0.57299999999999995</v>
      </c>
      <c r="G9837">
        <v>2</v>
      </c>
      <c r="H9837">
        <f>E9837*$N$8</f>
        <v>0</v>
      </c>
      <c r="I9837">
        <f xml:space="preserve"> C9837 * IF( G9837 = 2, $N$7, $N$6 )</f>
        <v>7.7526899999999996E-2</v>
      </c>
      <c r="J9837">
        <f xml:space="preserve"> MAX( (C9837 - B9837) * IF( G9837 = 2, $N$7, $N$6 ), 0 )</f>
        <v>7.7526899999999996E-2</v>
      </c>
      <c r="K9837" s="3">
        <f t="shared" si="307"/>
        <v>7.7526899999999996E-2</v>
      </c>
    </row>
    <row r="9838" spans="1:11" x14ac:dyDescent="0.2">
      <c r="A9838" s="1">
        <v>45862.916666666664</v>
      </c>
      <c r="B9838">
        <v>0</v>
      </c>
      <c r="C9838">
        <v>0.72199999999999998</v>
      </c>
      <c r="E9838">
        <v>0</v>
      </c>
      <c r="F9838">
        <f t="shared" si="306"/>
        <v>0.72199999999999998</v>
      </c>
      <c r="G9838">
        <v>2</v>
      </c>
      <c r="H9838">
        <f>E9838*$N$8</f>
        <v>0</v>
      </c>
      <c r="I9838">
        <f xml:space="preserve"> C9838 * IF( G9838 = 2, $N$7, $N$6 )</f>
        <v>9.7686599999999998E-2</v>
      </c>
      <c r="J9838">
        <f xml:space="preserve"> MAX( (C9838 - B9838) * IF( G9838 = 2, $N$7, $N$6 ), 0 )</f>
        <v>9.7686599999999998E-2</v>
      </c>
      <c r="K9838" s="3">
        <f t="shared" si="307"/>
        <v>9.7686599999999998E-2</v>
      </c>
    </row>
    <row r="9839" spans="1:11" x14ac:dyDescent="0.2">
      <c r="A9839" s="1">
        <v>45862.9375</v>
      </c>
      <c r="B9839">
        <v>0</v>
      </c>
      <c r="C9839">
        <v>1.643</v>
      </c>
      <c r="E9839">
        <v>0</v>
      </c>
      <c r="F9839">
        <f t="shared" si="306"/>
        <v>1.643</v>
      </c>
      <c r="G9839">
        <v>2</v>
      </c>
      <c r="H9839">
        <f>E9839*$N$8</f>
        <v>0</v>
      </c>
      <c r="I9839">
        <f xml:space="preserve"> C9839 * IF( G9839 = 2, $N$7, $N$6 )</f>
        <v>0.22229790000000002</v>
      </c>
      <c r="J9839">
        <f xml:space="preserve"> MAX( (C9839 - B9839) * IF( G9839 = 2, $N$7, $N$6 ), 0 )</f>
        <v>0.22229790000000002</v>
      </c>
      <c r="K9839" s="3">
        <f t="shared" si="307"/>
        <v>0.22229790000000002</v>
      </c>
    </row>
    <row r="9840" spans="1:11" x14ac:dyDescent="0.2">
      <c r="A9840" s="1">
        <v>45862.958333333336</v>
      </c>
      <c r="B9840">
        <v>0</v>
      </c>
      <c r="C9840">
        <v>0.60399999999999998</v>
      </c>
      <c r="E9840">
        <v>0</v>
      </c>
      <c r="F9840">
        <f t="shared" si="306"/>
        <v>0.60399999999999998</v>
      </c>
      <c r="G9840">
        <v>2</v>
      </c>
      <c r="H9840">
        <f>E9840*$N$8</f>
        <v>0</v>
      </c>
      <c r="I9840">
        <f xml:space="preserve"> C9840 * IF( G9840 = 2, $N$7, $N$6 )</f>
        <v>8.1721199999999994E-2</v>
      </c>
      <c r="J9840">
        <f xml:space="preserve"> MAX( (C9840 - B9840) * IF( G9840 = 2, $N$7, $N$6 ), 0 )</f>
        <v>8.1721199999999994E-2</v>
      </c>
      <c r="K9840" s="3">
        <f t="shared" si="307"/>
        <v>8.1721199999999994E-2</v>
      </c>
    </row>
    <row r="9841" spans="1:11" x14ac:dyDescent="0.2">
      <c r="A9841" s="1">
        <v>45862.979166666664</v>
      </c>
      <c r="B9841">
        <v>0</v>
      </c>
      <c r="C9841">
        <v>0.504</v>
      </c>
      <c r="E9841">
        <v>0</v>
      </c>
      <c r="F9841">
        <f t="shared" si="306"/>
        <v>0.504</v>
      </c>
      <c r="G9841">
        <v>2</v>
      </c>
      <c r="H9841">
        <f>E9841*$N$8</f>
        <v>0</v>
      </c>
      <c r="I9841">
        <f xml:space="preserve"> C9841 * IF( G9841 = 2, $N$7, $N$6 )</f>
        <v>6.8191200000000007E-2</v>
      </c>
      <c r="J9841">
        <f xml:space="preserve"> MAX( (C9841 - B9841) * IF( G9841 = 2, $N$7, $N$6 ), 0 )</f>
        <v>6.8191200000000007E-2</v>
      </c>
      <c r="K9841" s="3">
        <f t="shared" si="307"/>
        <v>6.8191200000000007E-2</v>
      </c>
    </row>
    <row r="9842" spans="1:11" x14ac:dyDescent="0.2">
      <c r="A9842" s="1">
        <v>45863</v>
      </c>
      <c r="B9842">
        <v>0</v>
      </c>
      <c r="C9842">
        <v>1.01</v>
      </c>
      <c r="E9842">
        <v>0</v>
      </c>
      <c r="F9842">
        <f t="shared" si="306"/>
        <v>1.01</v>
      </c>
      <c r="G9842">
        <v>2</v>
      </c>
      <c r="H9842">
        <f>E9842*$N$8</f>
        <v>0</v>
      </c>
      <c r="I9842">
        <f xml:space="preserve"> C9842 * IF( G9842 = 2, $N$7, $N$6 )</f>
        <v>0.136653</v>
      </c>
      <c r="J9842">
        <f xml:space="preserve"> MAX( (C9842 - B9842) * IF( G9842 = 2, $N$7, $N$6 ), 0 )</f>
        <v>0.136653</v>
      </c>
      <c r="K9842" s="3">
        <f t="shared" si="307"/>
        <v>0.136653</v>
      </c>
    </row>
    <row r="9843" spans="1:11" x14ac:dyDescent="0.2">
      <c r="A9843" s="1">
        <v>45863.020833333336</v>
      </c>
      <c r="B9843">
        <v>0</v>
      </c>
      <c r="C9843">
        <v>0.70799999999999996</v>
      </c>
      <c r="E9843">
        <v>0</v>
      </c>
      <c r="F9843">
        <f t="shared" si="306"/>
        <v>0.70799999999999996</v>
      </c>
      <c r="G9843">
        <v>2</v>
      </c>
      <c r="H9843">
        <f>E9843*$N$8</f>
        <v>0</v>
      </c>
      <c r="I9843">
        <f xml:space="preserve"> C9843 * IF( G9843 = 2, $N$7, $N$6 )</f>
        <v>9.57924E-2</v>
      </c>
      <c r="J9843">
        <f xml:space="preserve"> MAX( (C9843 - B9843) * IF( G9843 = 2, $N$7, $N$6 ), 0 )</f>
        <v>9.57924E-2</v>
      </c>
      <c r="K9843" s="3">
        <f t="shared" si="307"/>
        <v>9.57924E-2</v>
      </c>
    </row>
    <row r="9844" spans="1:11" x14ac:dyDescent="0.2">
      <c r="A9844" s="1">
        <v>45863.041666666664</v>
      </c>
      <c r="B9844">
        <v>0</v>
      </c>
      <c r="C9844">
        <v>0.91900000000000004</v>
      </c>
      <c r="E9844">
        <v>0</v>
      </c>
      <c r="F9844">
        <f t="shared" si="306"/>
        <v>0.91900000000000004</v>
      </c>
      <c r="G9844">
        <v>2</v>
      </c>
      <c r="H9844">
        <f>E9844*$N$8</f>
        <v>0</v>
      </c>
      <c r="I9844">
        <f xml:space="preserve"> C9844 * IF( G9844 = 2, $N$7, $N$6 )</f>
        <v>0.12434070000000001</v>
      </c>
      <c r="J9844">
        <f xml:space="preserve"> MAX( (C9844 - B9844) * IF( G9844 = 2, $N$7, $N$6 ), 0 )</f>
        <v>0.12434070000000001</v>
      </c>
      <c r="K9844" s="3">
        <f t="shared" si="307"/>
        <v>0.12434070000000001</v>
      </c>
    </row>
    <row r="9845" spans="1:11" x14ac:dyDescent="0.2">
      <c r="A9845" s="1">
        <v>45863.0625</v>
      </c>
      <c r="B9845">
        <v>0</v>
      </c>
      <c r="C9845">
        <v>1.04</v>
      </c>
      <c r="E9845">
        <v>0</v>
      </c>
      <c r="F9845">
        <f t="shared" si="306"/>
        <v>1.04</v>
      </c>
      <c r="G9845">
        <v>2</v>
      </c>
      <c r="H9845">
        <f>E9845*$N$8</f>
        <v>0</v>
      </c>
      <c r="I9845">
        <f xml:space="preserve"> C9845 * IF( G9845 = 2, $N$7, $N$6 )</f>
        <v>0.140712</v>
      </c>
      <c r="J9845">
        <f xml:space="preserve"> MAX( (C9845 - B9845) * IF( G9845 = 2, $N$7, $N$6 ), 0 )</f>
        <v>0.140712</v>
      </c>
      <c r="K9845" s="3">
        <f t="shared" si="307"/>
        <v>0.140712</v>
      </c>
    </row>
    <row r="9846" spans="1:11" x14ac:dyDescent="0.2">
      <c r="A9846" s="1">
        <v>45863.083333333336</v>
      </c>
      <c r="B9846">
        <v>0</v>
      </c>
      <c r="C9846">
        <v>2.1560000000000001</v>
      </c>
      <c r="E9846">
        <v>0</v>
      </c>
      <c r="F9846">
        <f t="shared" si="306"/>
        <v>2.1560000000000001</v>
      </c>
      <c r="G9846">
        <v>2</v>
      </c>
      <c r="H9846">
        <f>E9846*$N$8</f>
        <v>0</v>
      </c>
      <c r="I9846">
        <f xml:space="preserve"> C9846 * IF( G9846 = 2, $N$7, $N$6 )</f>
        <v>0.29170680000000004</v>
      </c>
      <c r="J9846">
        <f xml:space="preserve"> MAX( (C9846 - B9846) * IF( G9846 = 2, $N$7, $N$6 ), 0 )</f>
        <v>0.29170680000000004</v>
      </c>
      <c r="K9846" s="3">
        <f t="shared" si="307"/>
        <v>0.29170680000000004</v>
      </c>
    </row>
    <row r="9847" spans="1:11" x14ac:dyDescent="0.2">
      <c r="A9847" s="1">
        <v>45863.104166666664</v>
      </c>
      <c r="B9847">
        <v>0</v>
      </c>
      <c r="C9847">
        <v>1.6020000000000001</v>
      </c>
      <c r="E9847">
        <v>0</v>
      </c>
      <c r="F9847">
        <f t="shared" si="306"/>
        <v>1.6020000000000001</v>
      </c>
      <c r="G9847">
        <v>2</v>
      </c>
      <c r="H9847">
        <f>E9847*$N$8</f>
        <v>0</v>
      </c>
      <c r="I9847">
        <f xml:space="preserve"> C9847 * IF( G9847 = 2, $N$7, $N$6 )</f>
        <v>0.21675060000000002</v>
      </c>
      <c r="J9847">
        <f xml:space="preserve"> MAX( (C9847 - B9847) * IF( G9847 = 2, $N$7, $N$6 ), 0 )</f>
        <v>0.21675060000000002</v>
      </c>
      <c r="K9847" s="3">
        <f t="shared" si="307"/>
        <v>0.21675060000000002</v>
      </c>
    </row>
    <row r="9848" spans="1:11" x14ac:dyDescent="0.2">
      <c r="A9848" s="1">
        <v>45863.125</v>
      </c>
      <c r="B9848">
        <v>0</v>
      </c>
      <c r="C9848">
        <v>0.53400000000000003</v>
      </c>
      <c r="E9848">
        <v>0</v>
      </c>
      <c r="F9848">
        <f t="shared" si="306"/>
        <v>0.53400000000000003</v>
      </c>
      <c r="G9848">
        <v>2</v>
      </c>
      <c r="H9848">
        <f>E9848*$N$8</f>
        <v>0</v>
      </c>
      <c r="I9848">
        <f xml:space="preserve"> C9848 * IF( G9848 = 2, $N$7, $N$6 )</f>
        <v>7.2250200000000001E-2</v>
      </c>
      <c r="J9848">
        <f xml:space="preserve"> MAX( (C9848 - B9848) * IF( G9848 = 2, $N$7, $N$6 ), 0 )</f>
        <v>7.2250200000000001E-2</v>
      </c>
      <c r="K9848" s="3">
        <f t="shared" si="307"/>
        <v>7.2250200000000001E-2</v>
      </c>
    </row>
    <row r="9849" spans="1:11" x14ac:dyDescent="0.2">
      <c r="A9849" s="1">
        <v>45863.145833333336</v>
      </c>
      <c r="B9849">
        <v>0</v>
      </c>
      <c r="C9849">
        <v>0.54600000000000004</v>
      </c>
      <c r="E9849">
        <v>0</v>
      </c>
      <c r="F9849">
        <f t="shared" si="306"/>
        <v>0.54600000000000004</v>
      </c>
      <c r="G9849">
        <v>2</v>
      </c>
      <c r="H9849">
        <f>E9849*$N$8</f>
        <v>0</v>
      </c>
      <c r="I9849">
        <f xml:space="preserve"> C9849 * IF( G9849 = 2, $N$7, $N$6 )</f>
        <v>7.3873800000000003E-2</v>
      </c>
      <c r="J9849">
        <f xml:space="preserve"> MAX( (C9849 - B9849) * IF( G9849 = 2, $N$7, $N$6 ), 0 )</f>
        <v>7.3873800000000003E-2</v>
      </c>
      <c r="K9849" s="3">
        <f t="shared" si="307"/>
        <v>7.3873800000000003E-2</v>
      </c>
    </row>
    <row r="9850" spans="1:11" x14ac:dyDescent="0.2">
      <c r="A9850" s="1">
        <v>45863.166666666664</v>
      </c>
      <c r="B9850">
        <v>0</v>
      </c>
      <c r="C9850">
        <v>0.438</v>
      </c>
      <c r="E9850">
        <v>0</v>
      </c>
      <c r="F9850">
        <f t="shared" si="306"/>
        <v>0.438</v>
      </c>
      <c r="G9850">
        <v>2</v>
      </c>
      <c r="H9850">
        <f>E9850*$N$8</f>
        <v>0</v>
      </c>
      <c r="I9850">
        <f xml:space="preserve"> C9850 * IF( G9850 = 2, $N$7, $N$6 )</f>
        <v>5.9261399999999999E-2</v>
      </c>
      <c r="J9850">
        <f xml:space="preserve"> MAX( (C9850 - B9850) * IF( G9850 = 2, $N$7, $N$6 ), 0 )</f>
        <v>5.9261399999999999E-2</v>
      </c>
      <c r="K9850" s="3">
        <f t="shared" si="307"/>
        <v>5.9261399999999999E-2</v>
      </c>
    </row>
    <row r="9851" spans="1:11" x14ac:dyDescent="0.2">
      <c r="A9851" s="1">
        <v>45863.1875</v>
      </c>
      <c r="B9851">
        <v>0</v>
      </c>
      <c r="C9851">
        <v>0.56799999999999995</v>
      </c>
      <c r="E9851">
        <v>0</v>
      </c>
      <c r="F9851">
        <f t="shared" si="306"/>
        <v>0.56799999999999995</v>
      </c>
      <c r="G9851">
        <v>2</v>
      </c>
      <c r="H9851">
        <f>E9851*$N$8</f>
        <v>0</v>
      </c>
      <c r="I9851">
        <f xml:space="preserve"> C9851 * IF( G9851 = 2, $N$7, $N$6 )</f>
        <v>7.6850399999999999E-2</v>
      </c>
      <c r="J9851">
        <f xml:space="preserve"> MAX( (C9851 - B9851) * IF( G9851 = 2, $N$7, $N$6 ), 0 )</f>
        <v>7.6850399999999999E-2</v>
      </c>
      <c r="K9851" s="3">
        <f t="shared" si="307"/>
        <v>7.6850399999999999E-2</v>
      </c>
    </row>
    <row r="9852" spans="1:11" x14ac:dyDescent="0.2">
      <c r="A9852" s="1">
        <v>45863.208333333336</v>
      </c>
      <c r="B9852">
        <v>0</v>
      </c>
      <c r="C9852">
        <v>0.52100000000000002</v>
      </c>
      <c r="E9852">
        <v>0</v>
      </c>
      <c r="F9852">
        <f t="shared" si="306"/>
        <v>0.52100000000000002</v>
      </c>
      <c r="G9852">
        <v>2</v>
      </c>
      <c r="H9852">
        <f>E9852*$N$8</f>
        <v>0</v>
      </c>
      <c r="I9852">
        <f xml:space="preserve"> C9852 * IF( G9852 = 2, $N$7, $N$6 )</f>
        <v>7.0491300000000007E-2</v>
      </c>
      <c r="J9852">
        <f xml:space="preserve"> MAX( (C9852 - B9852) * IF( G9852 = 2, $N$7, $N$6 ), 0 )</f>
        <v>7.0491300000000007E-2</v>
      </c>
      <c r="K9852" s="3">
        <f t="shared" si="307"/>
        <v>7.0491300000000007E-2</v>
      </c>
    </row>
    <row r="9853" spans="1:11" x14ac:dyDescent="0.2">
      <c r="A9853" s="1">
        <v>45863.229166666664</v>
      </c>
      <c r="B9853">
        <v>0</v>
      </c>
      <c r="C9853">
        <v>0.46100000000000002</v>
      </c>
      <c r="E9853">
        <v>0</v>
      </c>
      <c r="F9853">
        <f t="shared" si="306"/>
        <v>0.46100000000000002</v>
      </c>
      <c r="G9853">
        <v>2</v>
      </c>
      <c r="H9853">
        <f>E9853*$N$8</f>
        <v>0</v>
      </c>
      <c r="I9853">
        <f xml:space="preserve"> C9853 * IF( G9853 = 2, $N$7, $N$6 )</f>
        <v>6.2373300000000007E-2</v>
      </c>
      <c r="J9853">
        <f xml:space="preserve"> MAX( (C9853 - B9853) * IF( G9853 = 2, $N$7, $N$6 ), 0 )</f>
        <v>6.2373300000000007E-2</v>
      </c>
      <c r="K9853" s="3">
        <f t="shared" si="307"/>
        <v>6.2373300000000007E-2</v>
      </c>
    </row>
    <row r="9854" spans="1:11" x14ac:dyDescent="0.2">
      <c r="A9854" s="1">
        <v>45863.25</v>
      </c>
      <c r="B9854">
        <v>0</v>
      </c>
      <c r="C9854">
        <v>0.53400000000000003</v>
      </c>
      <c r="E9854">
        <v>0</v>
      </c>
      <c r="F9854">
        <f t="shared" si="306"/>
        <v>0.53400000000000003</v>
      </c>
      <c r="G9854">
        <v>2</v>
      </c>
      <c r="H9854">
        <f>E9854*$N$8</f>
        <v>0</v>
      </c>
      <c r="I9854">
        <f xml:space="preserve"> C9854 * IF( G9854 = 2, $N$7, $N$6 )</f>
        <v>7.2250200000000001E-2</v>
      </c>
      <c r="J9854">
        <f xml:space="preserve"> MAX( (C9854 - B9854) * IF( G9854 = 2, $N$7, $N$6 ), 0 )</f>
        <v>7.2250200000000001E-2</v>
      </c>
      <c r="K9854" s="3">
        <f t="shared" si="307"/>
        <v>7.2250200000000001E-2</v>
      </c>
    </row>
    <row r="9855" spans="1:11" x14ac:dyDescent="0.2">
      <c r="A9855" s="1">
        <v>45863.270833333336</v>
      </c>
      <c r="B9855">
        <v>0</v>
      </c>
      <c r="C9855">
        <v>0.64200000000000002</v>
      </c>
      <c r="E9855">
        <v>0</v>
      </c>
      <c r="F9855">
        <f t="shared" si="306"/>
        <v>0.64200000000000002</v>
      </c>
      <c r="G9855">
        <v>2</v>
      </c>
      <c r="H9855">
        <f>E9855*$N$8</f>
        <v>0</v>
      </c>
      <c r="I9855">
        <f xml:space="preserve"> C9855 * IF( G9855 = 2, $N$7, $N$6 )</f>
        <v>8.6862599999999998E-2</v>
      </c>
      <c r="J9855">
        <f xml:space="preserve"> MAX( (C9855 - B9855) * IF( G9855 = 2, $N$7, $N$6 ), 0 )</f>
        <v>8.6862599999999998E-2</v>
      </c>
      <c r="K9855" s="3">
        <f t="shared" si="307"/>
        <v>8.6862599999999998E-2</v>
      </c>
    </row>
    <row r="9856" spans="1:11" x14ac:dyDescent="0.2">
      <c r="A9856" s="1">
        <v>45863.291666666664</v>
      </c>
      <c r="B9856">
        <v>0</v>
      </c>
      <c r="C9856">
        <v>0.51800000000000002</v>
      </c>
      <c r="E9856">
        <v>0</v>
      </c>
      <c r="F9856">
        <f t="shared" si="306"/>
        <v>0.51800000000000002</v>
      </c>
      <c r="G9856">
        <v>2</v>
      </c>
      <c r="H9856">
        <f>E9856*$N$8</f>
        <v>0</v>
      </c>
      <c r="I9856">
        <f xml:space="preserve"> C9856 * IF( G9856 = 2, $N$7, $N$6 )</f>
        <v>7.0085400000000006E-2</v>
      </c>
      <c r="J9856">
        <f xml:space="preserve"> MAX( (C9856 - B9856) * IF( G9856 = 2, $N$7, $N$6 ), 0 )</f>
        <v>7.0085400000000006E-2</v>
      </c>
      <c r="K9856" s="3">
        <f t="shared" si="307"/>
        <v>7.0085400000000006E-2</v>
      </c>
    </row>
    <row r="9857" spans="1:11" x14ac:dyDescent="0.2">
      <c r="A9857" s="1">
        <v>45863.3125</v>
      </c>
      <c r="B9857">
        <v>0</v>
      </c>
      <c r="C9857">
        <v>0.52500000000000002</v>
      </c>
      <c r="E9857">
        <v>0</v>
      </c>
      <c r="F9857">
        <f t="shared" si="306"/>
        <v>0.52500000000000002</v>
      </c>
      <c r="G9857">
        <v>2</v>
      </c>
      <c r="H9857">
        <f>E9857*$N$8</f>
        <v>0</v>
      </c>
      <c r="I9857">
        <f xml:space="preserve"> C9857 * IF( G9857 = 2, $N$7, $N$6 )</f>
        <v>7.1032499999999998E-2</v>
      </c>
      <c r="J9857">
        <f xml:space="preserve"> MAX( (C9857 - B9857) * IF( G9857 = 2, $N$7, $N$6 ), 0 )</f>
        <v>7.1032499999999998E-2</v>
      </c>
      <c r="K9857" s="3">
        <f t="shared" si="307"/>
        <v>7.1032499999999998E-2</v>
      </c>
    </row>
    <row r="9858" spans="1:11" x14ac:dyDescent="0.2">
      <c r="A9858" s="1">
        <v>45863.333333333336</v>
      </c>
      <c r="B9858">
        <v>0.109150463</v>
      </c>
      <c r="C9858">
        <v>0.53800000000000003</v>
      </c>
      <c r="E9858">
        <v>0</v>
      </c>
      <c r="F9858">
        <f t="shared" si="306"/>
        <v>0.42884953700000006</v>
      </c>
      <c r="G9858">
        <v>2</v>
      </c>
      <c r="H9858">
        <f>E9858*$N$8</f>
        <v>0</v>
      </c>
      <c r="I9858">
        <f xml:space="preserve"> C9858 * IF( G9858 = 2, $N$7, $N$6 )</f>
        <v>7.2791400000000006E-2</v>
      </c>
      <c r="J9858">
        <f xml:space="preserve"> MAX( (C9858 - B9858) * IF( G9858 = 2, $N$7, $N$6 ), 0 )</f>
        <v>5.8023342356100009E-2</v>
      </c>
      <c r="K9858" s="3">
        <f t="shared" si="307"/>
        <v>5.8023342356100009E-2</v>
      </c>
    </row>
    <row r="9859" spans="1:11" x14ac:dyDescent="0.2">
      <c r="A9859" s="1">
        <v>45863.354166666664</v>
      </c>
      <c r="B9859">
        <v>0.21830092500000001</v>
      </c>
      <c r="C9859">
        <v>0.97199999999999998</v>
      </c>
      <c r="E9859">
        <v>0</v>
      </c>
      <c r="F9859">
        <f t="shared" ref="F9859:F9922" si="308">MAX(C9859-B9859,0)</f>
        <v>0.753699075</v>
      </c>
      <c r="G9859">
        <v>2</v>
      </c>
      <c r="H9859">
        <f>E9859*$N$8</f>
        <v>0</v>
      </c>
      <c r="I9859">
        <f xml:space="preserve"> C9859 * IF( G9859 = 2, $N$7, $N$6 )</f>
        <v>0.13151160000000001</v>
      </c>
      <c r="J9859">
        <f xml:space="preserve"> MAX( (C9859 - B9859) * IF( G9859 = 2, $N$7, $N$6 ), 0 )</f>
        <v>0.10197548484750001</v>
      </c>
      <c r="K9859" s="3">
        <f t="shared" ref="K9859:K9922" si="309">(C9859-B9859)*IF(G9859=2,$N$7,$N$6)</f>
        <v>0.10197548484750001</v>
      </c>
    </row>
    <row r="9860" spans="1:11" x14ac:dyDescent="0.2">
      <c r="A9860" s="1">
        <v>45863.375</v>
      </c>
      <c r="B9860">
        <v>0.34490491299999998</v>
      </c>
      <c r="C9860">
        <v>1.079</v>
      </c>
      <c r="E9860">
        <v>0</v>
      </c>
      <c r="F9860">
        <f t="shared" si="308"/>
        <v>0.73409508700000004</v>
      </c>
      <c r="G9860">
        <v>2</v>
      </c>
      <c r="H9860">
        <f>E9860*$N$8</f>
        <v>0</v>
      </c>
      <c r="I9860">
        <f xml:space="preserve"> C9860 * IF( G9860 = 2, $N$7, $N$6 )</f>
        <v>0.1459887</v>
      </c>
      <c r="J9860">
        <f xml:space="preserve"> MAX( (C9860 - B9860) * IF( G9860 = 2, $N$7, $N$6 ), 0 )</f>
        <v>9.9323065271100006E-2</v>
      </c>
      <c r="K9860" s="3">
        <f t="shared" si="309"/>
        <v>9.9323065271100006E-2</v>
      </c>
    </row>
    <row r="9861" spans="1:11" x14ac:dyDescent="0.2">
      <c r="A9861" s="1">
        <v>45863.395833333336</v>
      </c>
      <c r="B9861">
        <v>0.47150890200000001</v>
      </c>
      <c r="C9861">
        <v>1.0660000000000001</v>
      </c>
      <c r="E9861">
        <v>0</v>
      </c>
      <c r="F9861">
        <f t="shared" si="308"/>
        <v>0.594491098</v>
      </c>
      <c r="G9861">
        <v>2</v>
      </c>
      <c r="H9861">
        <f>E9861*$N$8</f>
        <v>0</v>
      </c>
      <c r="I9861">
        <f xml:space="preserve"> C9861 * IF( G9861 = 2, $N$7, $N$6 )</f>
        <v>0.14422980000000002</v>
      </c>
      <c r="J9861">
        <f xml:space="preserve"> MAX( (C9861 - B9861) * IF( G9861 = 2, $N$7, $N$6 ), 0 )</f>
        <v>8.0434645559399998E-2</v>
      </c>
      <c r="K9861" s="3">
        <f t="shared" si="309"/>
        <v>8.0434645559399998E-2</v>
      </c>
    </row>
    <row r="9862" spans="1:11" x14ac:dyDescent="0.2">
      <c r="A9862" s="1">
        <v>45863.416666666664</v>
      </c>
      <c r="B9862">
        <v>0.57083121599999997</v>
      </c>
      <c r="C9862">
        <v>1.706</v>
      </c>
      <c r="E9862">
        <v>0</v>
      </c>
      <c r="F9862">
        <f t="shared" si="308"/>
        <v>1.135168784</v>
      </c>
      <c r="G9862">
        <v>2</v>
      </c>
      <c r="H9862">
        <f>E9862*$N$8</f>
        <v>0</v>
      </c>
      <c r="I9862">
        <f xml:space="preserve"> C9862 * IF( G9862 = 2, $N$7, $N$6 )</f>
        <v>0.23082179999999999</v>
      </c>
      <c r="J9862">
        <f xml:space="preserve"> MAX( (C9862 - B9862) * IF( G9862 = 2, $N$7, $N$6 ), 0 )</f>
        <v>0.15358833647520001</v>
      </c>
      <c r="K9862" s="3">
        <f t="shared" si="309"/>
        <v>0.15358833647520001</v>
      </c>
    </row>
    <row r="9863" spans="1:11" x14ac:dyDescent="0.2">
      <c r="A9863" s="1">
        <v>45863.4375</v>
      </c>
      <c r="B9863">
        <v>0.67015353099999997</v>
      </c>
      <c r="C9863">
        <v>1.9059999999999999</v>
      </c>
      <c r="E9863">
        <v>0</v>
      </c>
      <c r="F9863">
        <f t="shared" si="308"/>
        <v>1.2358464689999999</v>
      </c>
      <c r="G9863">
        <v>2</v>
      </c>
      <c r="H9863">
        <f>E9863*$N$8</f>
        <v>0</v>
      </c>
      <c r="I9863">
        <f xml:space="preserve"> C9863 * IF( G9863 = 2, $N$7, $N$6 )</f>
        <v>0.25788179999999999</v>
      </c>
      <c r="J9863">
        <f xml:space="preserve"> MAX( (C9863 - B9863) * IF( G9863 = 2, $N$7, $N$6 ), 0 )</f>
        <v>0.1672100272557</v>
      </c>
      <c r="K9863" s="3">
        <f t="shared" si="309"/>
        <v>0.1672100272557</v>
      </c>
    </row>
    <row r="9864" spans="1:11" x14ac:dyDescent="0.2">
      <c r="A9864" s="1">
        <v>45863.458333333336</v>
      </c>
      <c r="B9864">
        <v>0.72864153899999995</v>
      </c>
      <c r="C9864">
        <v>0.83899999999999997</v>
      </c>
      <c r="E9864">
        <v>0</v>
      </c>
      <c r="F9864">
        <f t="shared" si="308"/>
        <v>0.11035846100000002</v>
      </c>
      <c r="G9864">
        <v>2</v>
      </c>
      <c r="H9864">
        <f>E9864*$N$8</f>
        <v>0</v>
      </c>
      <c r="I9864">
        <f xml:space="preserve"> C9864 * IF( G9864 = 2, $N$7, $N$6 )</f>
        <v>0.1135167</v>
      </c>
      <c r="J9864">
        <f xml:space="preserve"> MAX( (C9864 - B9864) * IF( G9864 = 2, $N$7, $N$6 ), 0 )</f>
        <v>1.4931499773300003E-2</v>
      </c>
      <c r="K9864" s="3">
        <f t="shared" si="309"/>
        <v>1.4931499773300003E-2</v>
      </c>
    </row>
    <row r="9865" spans="1:11" x14ac:dyDescent="0.2">
      <c r="A9865" s="1">
        <v>45863.479166666664</v>
      </c>
      <c r="B9865">
        <v>0.78712954800000001</v>
      </c>
      <c r="C9865">
        <v>0.41</v>
      </c>
      <c r="E9865">
        <v>0</v>
      </c>
      <c r="F9865">
        <f t="shared" si="308"/>
        <v>0</v>
      </c>
      <c r="G9865">
        <v>2</v>
      </c>
      <c r="H9865">
        <f>E9865*$N$8</f>
        <v>0</v>
      </c>
      <c r="I9865">
        <f xml:space="preserve"> C9865 * IF( G9865 = 2, $N$7, $N$6 )</f>
        <v>5.5473000000000001E-2</v>
      </c>
      <c r="J9865">
        <f xml:space="preserve"> MAX( (C9865 - B9865) * IF( G9865 = 2, $N$7, $N$6 ), 0 )</f>
        <v>0</v>
      </c>
      <c r="K9865" s="3">
        <f t="shared" si="309"/>
        <v>-5.1025627844400005E-2</v>
      </c>
    </row>
    <row r="9866" spans="1:11" x14ac:dyDescent="0.2">
      <c r="A9866" s="1">
        <v>45863.5</v>
      </c>
      <c r="B9866">
        <v>0.81249645199999998</v>
      </c>
      <c r="C9866">
        <v>0.47199999999999998</v>
      </c>
      <c r="E9866">
        <v>0</v>
      </c>
      <c r="F9866">
        <f t="shared" si="308"/>
        <v>0</v>
      </c>
      <c r="G9866">
        <v>2</v>
      </c>
      <c r="H9866">
        <f>E9866*$N$8</f>
        <v>0</v>
      </c>
      <c r="I9866">
        <f xml:space="preserve"> C9866 * IF( G9866 = 2, $N$7, $N$6 )</f>
        <v>6.3861600000000004E-2</v>
      </c>
      <c r="J9866">
        <f xml:space="preserve"> MAX( (C9866 - B9866) * IF( G9866 = 2, $N$7, $N$6 ), 0 )</f>
        <v>0</v>
      </c>
      <c r="K9866" s="3">
        <f t="shared" si="309"/>
        <v>-4.6069169955600002E-2</v>
      </c>
    </row>
    <row r="9867" spans="1:11" x14ac:dyDescent="0.2">
      <c r="A9867" s="1">
        <v>45863.520833333336</v>
      </c>
      <c r="B9867">
        <v>0.83786335499999998</v>
      </c>
      <c r="C9867">
        <v>0.28999999999999998</v>
      </c>
      <c r="E9867">
        <v>0</v>
      </c>
      <c r="F9867">
        <f t="shared" si="308"/>
        <v>0</v>
      </c>
      <c r="G9867">
        <v>2</v>
      </c>
      <c r="H9867">
        <f>E9867*$N$8</f>
        <v>0</v>
      </c>
      <c r="I9867">
        <f xml:space="preserve"> C9867 * IF( G9867 = 2, $N$7, $N$6 )</f>
        <v>3.9237000000000001E-2</v>
      </c>
      <c r="J9867">
        <f xml:space="preserve"> MAX( (C9867 - B9867) * IF( G9867 = 2, $N$7, $N$6 ), 0 )</f>
        <v>0</v>
      </c>
      <c r="K9867" s="3">
        <f t="shared" si="309"/>
        <v>-7.4125911931500005E-2</v>
      </c>
    </row>
    <row r="9868" spans="1:11" x14ac:dyDescent="0.2">
      <c r="A9868" s="1">
        <v>45863.541666666664</v>
      </c>
      <c r="B9868">
        <v>0.80149303800000005</v>
      </c>
      <c r="C9868">
        <v>0.33200000000000002</v>
      </c>
      <c r="E9868">
        <v>0</v>
      </c>
      <c r="F9868">
        <f t="shared" si="308"/>
        <v>0</v>
      </c>
      <c r="G9868">
        <v>2</v>
      </c>
      <c r="H9868">
        <f>E9868*$N$8</f>
        <v>0</v>
      </c>
      <c r="I9868">
        <f xml:space="preserve"> C9868 * IF( G9868 = 2, $N$7, $N$6 )</f>
        <v>4.4919600000000004E-2</v>
      </c>
      <c r="J9868">
        <f xml:space="preserve"> MAX( (C9868 - B9868) * IF( G9868 = 2, $N$7, $N$6 ), 0 )</f>
        <v>0</v>
      </c>
      <c r="K9868" s="3">
        <f t="shared" si="309"/>
        <v>-6.3522408041400011E-2</v>
      </c>
    </row>
    <row r="9869" spans="1:11" x14ac:dyDescent="0.2">
      <c r="A9869" s="1">
        <v>45863.5625</v>
      </c>
      <c r="B9869">
        <v>0.76512272000000003</v>
      </c>
      <c r="C9869">
        <v>0.58499999999999996</v>
      </c>
      <c r="E9869">
        <v>0</v>
      </c>
      <c r="F9869">
        <f t="shared" si="308"/>
        <v>0</v>
      </c>
      <c r="G9869">
        <v>2</v>
      </c>
      <c r="H9869">
        <f>E9869*$N$8</f>
        <v>0</v>
      </c>
      <c r="I9869">
        <f xml:space="preserve"> C9869 * IF( G9869 = 2, $N$7, $N$6 )</f>
        <v>7.9150499999999999E-2</v>
      </c>
      <c r="J9869">
        <f xml:space="preserve"> MAX( (C9869 - B9869) * IF( G9869 = 2, $N$7, $N$6 ), 0 )</f>
        <v>0</v>
      </c>
      <c r="K9869" s="3">
        <f t="shared" si="309"/>
        <v>-2.4370604016000011E-2</v>
      </c>
    </row>
    <row r="9870" spans="1:11" x14ac:dyDescent="0.2">
      <c r="A9870" s="1">
        <v>45863.583333333336</v>
      </c>
      <c r="B9870">
        <v>0.71098311599999997</v>
      </c>
      <c r="C9870">
        <v>0.47299999999999998</v>
      </c>
      <c r="E9870">
        <v>0</v>
      </c>
      <c r="F9870">
        <f t="shared" si="308"/>
        <v>0</v>
      </c>
      <c r="G9870">
        <v>2</v>
      </c>
      <c r="H9870">
        <f>E9870*$N$8</f>
        <v>0</v>
      </c>
      <c r="I9870">
        <f xml:space="preserve"> C9870 * IF( G9870 = 2, $N$7, $N$6 )</f>
        <v>6.3996899999999995E-2</v>
      </c>
      <c r="J9870">
        <f xml:space="preserve"> MAX( (C9870 - B9870) * IF( G9870 = 2, $N$7, $N$6 ), 0 )</f>
        <v>0</v>
      </c>
      <c r="K9870" s="3">
        <f t="shared" si="309"/>
        <v>-3.2199115594800001E-2</v>
      </c>
    </row>
    <row r="9871" spans="1:11" x14ac:dyDescent="0.2">
      <c r="A9871" s="1">
        <v>45863.604166666664</v>
      </c>
      <c r="B9871">
        <v>0.65684351200000002</v>
      </c>
      <c r="C9871">
        <v>0.52</v>
      </c>
      <c r="E9871">
        <v>0</v>
      </c>
      <c r="F9871">
        <f t="shared" si="308"/>
        <v>0</v>
      </c>
      <c r="G9871">
        <v>2</v>
      </c>
      <c r="H9871">
        <f>E9871*$N$8</f>
        <v>0</v>
      </c>
      <c r="I9871">
        <f xml:space="preserve"> C9871 * IF( G9871 = 2, $N$7, $N$6 )</f>
        <v>7.0356000000000002E-2</v>
      </c>
      <c r="J9871">
        <f xml:space="preserve"> MAX( (C9871 - B9871) * IF( G9871 = 2, $N$7, $N$6 ), 0 )</f>
        <v>0</v>
      </c>
      <c r="K9871" s="3">
        <f t="shared" si="309"/>
        <v>-1.8514927173599999E-2</v>
      </c>
    </row>
    <row r="9872" spans="1:11" x14ac:dyDescent="0.2">
      <c r="A9872" s="1">
        <v>45863.625</v>
      </c>
      <c r="B9872">
        <v>0.51342532299999999</v>
      </c>
      <c r="C9872">
        <v>0.97299999999999998</v>
      </c>
      <c r="E9872">
        <v>0</v>
      </c>
      <c r="F9872">
        <f t="shared" si="308"/>
        <v>0.45957467699999999</v>
      </c>
      <c r="G9872">
        <v>1</v>
      </c>
      <c r="H9872">
        <f>E9872*$N$8</f>
        <v>0</v>
      </c>
      <c r="I9872">
        <f xml:space="preserve"> C9872 * IF( G9872 = 2, $N$7, $N$6 )</f>
        <v>0.38637830000000001</v>
      </c>
      <c r="J9872">
        <f xml:space="preserve"> MAX( (C9872 - B9872) * IF( G9872 = 2, $N$7, $N$6 ), 0 )</f>
        <v>0.18249710423669999</v>
      </c>
      <c r="K9872" s="3">
        <f t="shared" si="309"/>
        <v>0.18249710423669999</v>
      </c>
    </row>
    <row r="9873" spans="1:11" x14ac:dyDescent="0.2">
      <c r="A9873" s="1">
        <v>45863.645833333336</v>
      </c>
      <c r="B9873">
        <v>0.37000713400000002</v>
      </c>
      <c r="C9873">
        <v>1.1439999999999999</v>
      </c>
      <c r="E9873">
        <v>0</v>
      </c>
      <c r="F9873">
        <f t="shared" si="308"/>
        <v>0.77399286599999995</v>
      </c>
      <c r="G9873">
        <v>1</v>
      </c>
      <c r="H9873">
        <f>E9873*$N$8</f>
        <v>0</v>
      </c>
      <c r="I9873">
        <f xml:space="preserve"> C9873 * IF( G9873 = 2, $N$7, $N$6 )</f>
        <v>0.45428239999999998</v>
      </c>
      <c r="J9873">
        <f xml:space="preserve"> MAX( (C9873 - B9873) * IF( G9873 = 2, $N$7, $N$6 ), 0 )</f>
        <v>0.30735256708859998</v>
      </c>
      <c r="K9873" s="3">
        <f t="shared" si="309"/>
        <v>0.30735256708859998</v>
      </c>
    </row>
    <row r="9874" spans="1:11" x14ac:dyDescent="0.2">
      <c r="A9874" s="1">
        <v>45863.666666666664</v>
      </c>
      <c r="B9874">
        <v>0.23850600899999999</v>
      </c>
      <c r="C9874">
        <v>0.46200000000000002</v>
      </c>
      <c r="E9874">
        <v>3.0000000000000001E-3</v>
      </c>
      <c r="F9874">
        <f t="shared" si="308"/>
        <v>0.22349399100000003</v>
      </c>
      <c r="G9874">
        <v>1</v>
      </c>
      <c r="H9874">
        <f>E9874*$N$8</f>
        <v>9.9000000000000008E-5</v>
      </c>
      <c r="I9874">
        <f xml:space="preserve"> C9874 * IF( G9874 = 2, $N$7, $N$6 )</f>
        <v>0.18346020000000002</v>
      </c>
      <c r="J9874">
        <f xml:space="preserve"> MAX( (C9874 - B9874) * IF( G9874 = 2, $N$7, $N$6 ), 0 )</f>
        <v>8.8749463826100009E-2</v>
      </c>
      <c r="K9874" s="3">
        <f t="shared" si="309"/>
        <v>8.8749463826100009E-2</v>
      </c>
    </row>
    <row r="9875" spans="1:11" x14ac:dyDescent="0.2">
      <c r="A9875" s="1">
        <v>45863.6875</v>
      </c>
      <c r="B9875">
        <v>0.10700488399999999</v>
      </c>
      <c r="C9875">
        <v>1.706</v>
      </c>
      <c r="E9875">
        <v>0</v>
      </c>
      <c r="F9875">
        <f t="shared" si="308"/>
        <v>1.598995116</v>
      </c>
      <c r="G9875">
        <v>1</v>
      </c>
      <c r="H9875">
        <f>E9875*$N$8</f>
        <v>0</v>
      </c>
      <c r="I9875">
        <f xml:space="preserve"> C9875 * IF( G9875 = 2, $N$7, $N$6 )</f>
        <v>0.67745259999999996</v>
      </c>
      <c r="J9875">
        <f xml:space="preserve"> MAX( (C9875 - B9875) * IF( G9875 = 2, $N$7, $N$6 ), 0 )</f>
        <v>0.63496096056359996</v>
      </c>
      <c r="K9875" s="3">
        <f t="shared" si="309"/>
        <v>0.63496096056359996</v>
      </c>
    </row>
    <row r="9876" spans="1:11" x14ac:dyDescent="0.2">
      <c r="A9876" s="1">
        <v>45863.708333333336</v>
      </c>
      <c r="B9876">
        <v>5.3502441999999997E-2</v>
      </c>
      <c r="C9876">
        <v>3.6080000000000001</v>
      </c>
      <c r="E9876">
        <v>0</v>
      </c>
      <c r="F9876">
        <f t="shared" si="308"/>
        <v>3.554497558</v>
      </c>
      <c r="G9876">
        <v>1</v>
      </c>
      <c r="H9876">
        <f>E9876*$N$8</f>
        <v>0</v>
      </c>
      <c r="I9876">
        <f xml:space="preserve"> C9876 * IF( G9876 = 2, $N$7, $N$6 )</f>
        <v>1.4327368</v>
      </c>
      <c r="J9876">
        <f xml:space="preserve"> MAX( (C9876 - B9876) * IF( G9876 = 2, $N$7, $N$6 ), 0 )</f>
        <v>1.4114909802818001</v>
      </c>
      <c r="K9876" s="3">
        <f t="shared" si="309"/>
        <v>1.4114909802818001</v>
      </c>
    </row>
    <row r="9877" spans="1:11" x14ac:dyDescent="0.2">
      <c r="A9877" s="1">
        <v>45863.729166666664</v>
      </c>
      <c r="B9877">
        <v>0</v>
      </c>
      <c r="C9877">
        <v>2.1859999999999999</v>
      </c>
      <c r="E9877">
        <v>0</v>
      </c>
      <c r="F9877">
        <f t="shared" si="308"/>
        <v>2.1859999999999999</v>
      </c>
      <c r="G9877">
        <v>1</v>
      </c>
      <c r="H9877">
        <f>E9877*$N$8</f>
        <v>0</v>
      </c>
      <c r="I9877">
        <f xml:space="preserve"> C9877 * IF( G9877 = 2, $N$7, $N$6 )</f>
        <v>0.86806059999999996</v>
      </c>
      <c r="J9877">
        <f xml:space="preserve"> MAX( (C9877 - B9877) * IF( G9877 = 2, $N$7, $N$6 ), 0 )</f>
        <v>0.86806059999999996</v>
      </c>
      <c r="K9877" s="3">
        <f t="shared" si="309"/>
        <v>0.86806059999999996</v>
      </c>
    </row>
    <row r="9878" spans="1:11" x14ac:dyDescent="0.2">
      <c r="A9878" s="1">
        <v>45863.75</v>
      </c>
      <c r="B9878">
        <v>0</v>
      </c>
      <c r="C9878">
        <v>0.61299999999999999</v>
      </c>
      <c r="E9878">
        <v>0</v>
      </c>
      <c r="F9878">
        <f t="shared" si="308"/>
        <v>0.61299999999999999</v>
      </c>
      <c r="G9878">
        <v>1</v>
      </c>
      <c r="H9878">
        <f>E9878*$N$8</f>
        <v>0</v>
      </c>
      <c r="I9878">
        <f xml:space="preserve"> C9878 * IF( G9878 = 2, $N$7, $N$6 )</f>
        <v>0.24342230000000001</v>
      </c>
      <c r="J9878">
        <f xml:space="preserve"> MAX( (C9878 - B9878) * IF( G9878 = 2, $N$7, $N$6 ), 0 )</f>
        <v>0.24342230000000001</v>
      </c>
      <c r="K9878" s="3">
        <f t="shared" si="309"/>
        <v>0.24342230000000001</v>
      </c>
    </row>
    <row r="9879" spans="1:11" x14ac:dyDescent="0.2">
      <c r="A9879" s="1">
        <v>45863.770833333336</v>
      </c>
      <c r="B9879">
        <v>0</v>
      </c>
      <c r="C9879">
        <v>0.54800000000000004</v>
      </c>
      <c r="E9879">
        <v>0</v>
      </c>
      <c r="F9879">
        <f t="shared" si="308"/>
        <v>0.54800000000000004</v>
      </c>
      <c r="G9879">
        <v>1</v>
      </c>
      <c r="H9879">
        <f>E9879*$N$8</f>
        <v>0</v>
      </c>
      <c r="I9879">
        <f xml:space="preserve"> C9879 * IF( G9879 = 2, $N$7, $N$6 )</f>
        <v>0.21761080000000002</v>
      </c>
      <c r="J9879">
        <f xml:space="preserve"> MAX( (C9879 - B9879) * IF( G9879 = 2, $N$7, $N$6 ), 0 )</f>
        <v>0.21761080000000002</v>
      </c>
      <c r="K9879" s="3">
        <f t="shared" si="309"/>
        <v>0.21761080000000002</v>
      </c>
    </row>
    <row r="9880" spans="1:11" x14ac:dyDescent="0.2">
      <c r="A9880" s="1">
        <v>45863.791666666664</v>
      </c>
      <c r="B9880">
        <v>0</v>
      </c>
      <c r="C9880">
        <v>0.60699999999999998</v>
      </c>
      <c r="E9880">
        <v>0</v>
      </c>
      <c r="F9880">
        <f t="shared" si="308"/>
        <v>0.60699999999999998</v>
      </c>
      <c r="G9880">
        <v>1</v>
      </c>
      <c r="H9880">
        <f>E9880*$N$8</f>
        <v>0</v>
      </c>
      <c r="I9880">
        <f xml:space="preserve"> C9880 * IF( G9880 = 2, $N$7, $N$6 )</f>
        <v>0.2410397</v>
      </c>
      <c r="J9880">
        <f xml:space="preserve"> MAX( (C9880 - B9880) * IF( G9880 = 2, $N$7, $N$6 ), 0 )</f>
        <v>0.2410397</v>
      </c>
      <c r="K9880" s="3">
        <f t="shared" si="309"/>
        <v>0.2410397</v>
      </c>
    </row>
    <row r="9881" spans="1:11" x14ac:dyDescent="0.2">
      <c r="A9881" s="1">
        <v>45863.8125</v>
      </c>
      <c r="B9881">
        <v>0</v>
      </c>
      <c r="C9881">
        <v>0.6</v>
      </c>
      <c r="E9881">
        <v>0</v>
      </c>
      <c r="F9881">
        <f t="shared" si="308"/>
        <v>0.6</v>
      </c>
      <c r="G9881">
        <v>1</v>
      </c>
      <c r="H9881">
        <f>E9881*$N$8</f>
        <v>0</v>
      </c>
      <c r="I9881">
        <f xml:space="preserve"> C9881 * IF( G9881 = 2, $N$7, $N$6 )</f>
        <v>0.23826</v>
      </c>
      <c r="J9881">
        <f xml:space="preserve"> MAX( (C9881 - B9881) * IF( G9881 = 2, $N$7, $N$6 ), 0 )</f>
        <v>0.23826</v>
      </c>
      <c r="K9881" s="3">
        <f t="shared" si="309"/>
        <v>0.23826</v>
      </c>
    </row>
    <row r="9882" spans="1:11" x14ac:dyDescent="0.2">
      <c r="A9882" s="1">
        <v>45863.833333333336</v>
      </c>
      <c r="B9882">
        <v>0</v>
      </c>
      <c r="C9882">
        <v>1.161</v>
      </c>
      <c r="E9882">
        <v>0</v>
      </c>
      <c r="F9882">
        <f t="shared" si="308"/>
        <v>1.161</v>
      </c>
      <c r="G9882">
        <v>1</v>
      </c>
      <c r="H9882">
        <f>E9882*$N$8</f>
        <v>0</v>
      </c>
      <c r="I9882">
        <f xml:space="preserve"> C9882 * IF( G9882 = 2, $N$7, $N$6 )</f>
        <v>0.46103310000000003</v>
      </c>
      <c r="J9882">
        <f xml:space="preserve"> MAX( (C9882 - B9882) * IF( G9882 = 2, $N$7, $N$6 ), 0 )</f>
        <v>0.46103310000000003</v>
      </c>
      <c r="K9882" s="3">
        <f t="shared" si="309"/>
        <v>0.46103310000000003</v>
      </c>
    </row>
    <row r="9883" spans="1:11" x14ac:dyDescent="0.2">
      <c r="A9883" s="1">
        <v>45863.854166666664</v>
      </c>
      <c r="B9883">
        <v>0</v>
      </c>
      <c r="C9883">
        <v>1.083</v>
      </c>
      <c r="E9883">
        <v>0</v>
      </c>
      <c r="F9883">
        <f t="shared" si="308"/>
        <v>1.083</v>
      </c>
      <c r="G9883">
        <v>1</v>
      </c>
      <c r="H9883">
        <f>E9883*$N$8</f>
        <v>0</v>
      </c>
      <c r="I9883">
        <f xml:space="preserve"> C9883 * IF( G9883 = 2, $N$7, $N$6 )</f>
        <v>0.43005929999999998</v>
      </c>
      <c r="J9883">
        <f xml:space="preserve"> MAX( (C9883 - B9883) * IF( G9883 = 2, $N$7, $N$6 ), 0 )</f>
        <v>0.43005929999999998</v>
      </c>
      <c r="K9883" s="3">
        <f t="shared" si="309"/>
        <v>0.43005929999999998</v>
      </c>
    </row>
    <row r="9884" spans="1:11" x14ac:dyDescent="0.2">
      <c r="A9884" s="1">
        <v>45863.875</v>
      </c>
      <c r="B9884">
        <v>0</v>
      </c>
      <c r="C9884">
        <v>0.79500000000000004</v>
      </c>
      <c r="E9884">
        <v>0</v>
      </c>
      <c r="F9884">
        <f t="shared" si="308"/>
        <v>0.79500000000000004</v>
      </c>
      <c r="G9884">
        <v>2</v>
      </c>
      <c r="H9884">
        <f>E9884*$N$8</f>
        <v>0</v>
      </c>
      <c r="I9884">
        <f xml:space="preserve"> C9884 * IF( G9884 = 2, $N$7, $N$6 )</f>
        <v>0.10756350000000001</v>
      </c>
      <c r="J9884">
        <f xml:space="preserve"> MAX( (C9884 - B9884) * IF( G9884 = 2, $N$7, $N$6 ), 0 )</f>
        <v>0.10756350000000001</v>
      </c>
      <c r="K9884" s="3">
        <f t="shared" si="309"/>
        <v>0.10756350000000001</v>
      </c>
    </row>
    <row r="9885" spans="1:11" x14ac:dyDescent="0.2">
      <c r="A9885" s="1">
        <v>45863.895833333336</v>
      </c>
      <c r="B9885">
        <v>0</v>
      </c>
      <c r="C9885">
        <v>0.40300000000000002</v>
      </c>
      <c r="E9885">
        <v>0</v>
      </c>
      <c r="F9885">
        <f t="shared" si="308"/>
        <v>0.40300000000000002</v>
      </c>
      <c r="G9885">
        <v>2</v>
      </c>
      <c r="H9885">
        <f>E9885*$N$8</f>
        <v>0</v>
      </c>
      <c r="I9885">
        <f xml:space="preserve"> C9885 * IF( G9885 = 2, $N$7, $N$6 )</f>
        <v>5.4525900000000002E-2</v>
      </c>
      <c r="J9885">
        <f xml:space="preserve"> MAX( (C9885 - B9885) * IF( G9885 = 2, $N$7, $N$6 ), 0 )</f>
        <v>5.4525900000000002E-2</v>
      </c>
      <c r="K9885" s="3">
        <f t="shared" si="309"/>
        <v>5.4525900000000002E-2</v>
      </c>
    </row>
    <row r="9886" spans="1:11" x14ac:dyDescent="0.2">
      <c r="A9886" s="1">
        <v>45863.916666666664</v>
      </c>
      <c r="B9886">
        <v>0</v>
      </c>
      <c r="C9886">
        <v>0.48699999999999999</v>
      </c>
      <c r="E9886">
        <v>0</v>
      </c>
      <c r="F9886">
        <f t="shared" si="308"/>
        <v>0.48699999999999999</v>
      </c>
      <c r="G9886">
        <v>2</v>
      </c>
      <c r="H9886">
        <f>E9886*$N$8</f>
        <v>0</v>
      </c>
      <c r="I9886">
        <f xml:space="preserve"> C9886 * IF( G9886 = 2, $N$7, $N$6 )</f>
        <v>6.5891099999999994E-2</v>
      </c>
      <c r="J9886">
        <f xml:space="preserve"> MAX( (C9886 - B9886) * IF( G9886 = 2, $N$7, $N$6 ), 0 )</f>
        <v>6.5891099999999994E-2</v>
      </c>
      <c r="K9886" s="3">
        <f t="shared" si="309"/>
        <v>6.5891099999999994E-2</v>
      </c>
    </row>
    <row r="9887" spans="1:11" x14ac:dyDescent="0.2">
      <c r="A9887" s="1">
        <v>45863.9375</v>
      </c>
      <c r="B9887">
        <v>0</v>
      </c>
      <c r="C9887">
        <v>0.47799999999999998</v>
      </c>
      <c r="E9887">
        <v>0</v>
      </c>
      <c r="F9887">
        <f t="shared" si="308"/>
        <v>0.47799999999999998</v>
      </c>
      <c r="G9887">
        <v>2</v>
      </c>
      <c r="H9887">
        <f>E9887*$N$8</f>
        <v>0</v>
      </c>
      <c r="I9887">
        <f xml:space="preserve"> C9887 * IF( G9887 = 2, $N$7, $N$6 )</f>
        <v>6.4673400000000006E-2</v>
      </c>
      <c r="J9887">
        <f xml:space="preserve"> MAX( (C9887 - B9887) * IF( G9887 = 2, $N$7, $N$6 ), 0 )</f>
        <v>6.4673400000000006E-2</v>
      </c>
      <c r="K9887" s="3">
        <f t="shared" si="309"/>
        <v>6.4673400000000006E-2</v>
      </c>
    </row>
    <row r="9888" spans="1:11" x14ac:dyDescent="0.2">
      <c r="A9888" s="1">
        <v>45863.958333333336</v>
      </c>
      <c r="B9888">
        <v>0</v>
      </c>
      <c r="C9888">
        <v>0.39100000000000001</v>
      </c>
      <c r="E9888">
        <v>0</v>
      </c>
      <c r="F9888">
        <f t="shared" si="308"/>
        <v>0.39100000000000001</v>
      </c>
      <c r="G9888">
        <v>2</v>
      </c>
      <c r="H9888">
        <f>E9888*$N$8</f>
        <v>0</v>
      </c>
      <c r="I9888">
        <f xml:space="preserve"> C9888 * IF( G9888 = 2, $N$7, $N$6 )</f>
        <v>5.2902300000000006E-2</v>
      </c>
      <c r="J9888">
        <f xml:space="preserve"> MAX( (C9888 - B9888) * IF( G9888 = 2, $N$7, $N$6 ), 0 )</f>
        <v>5.2902300000000006E-2</v>
      </c>
      <c r="K9888" s="3">
        <f t="shared" si="309"/>
        <v>5.2902300000000006E-2</v>
      </c>
    </row>
    <row r="9889" spans="1:11" x14ac:dyDescent="0.2">
      <c r="A9889" s="1">
        <v>45863.979166666664</v>
      </c>
      <c r="B9889">
        <v>0</v>
      </c>
      <c r="C9889">
        <v>0.505</v>
      </c>
      <c r="E9889">
        <v>0</v>
      </c>
      <c r="F9889">
        <f t="shared" si="308"/>
        <v>0.505</v>
      </c>
      <c r="G9889">
        <v>2</v>
      </c>
      <c r="H9889">
        <f>E9889*$N$8</f>
        <v>0</v>
      </c>
      <c r="I9889">
        <f xml:space="preserve"> C9889 * IF( G9889 = 2, $N$7, $N$6 )</f>
        <v>6.8326499999999998E-2</v>
      </c>
      <c r="J9889">
        <f xml:space="preserve"> MAX( (C9889 - B9889) * IF( G9889 = 2, $N$7, $N$6 ), 0 )</f>
        <v>6.8326499999999998E-2</v>
      </c>
      <c r="K9889" s="3">
        <f t="shared" si="309"/>
        <v>6.8326499999999998E-2</v>
      </c>
    </row>
    <row r="9890" spans="1:11" x14ac:dyDescent="0.2">
      <c r="A9890" s="1">
        <v>45864</v>
      </c>
      <c r="B9890">
        <v>0</v>
      </c>
      <c r="C9890">
        <v>0.52200000000000002</v>
      </c>
      <c r="E9890">
        <v>0</v>
      </c>
      <c r="F9890">
        <f t="shared" si="308"/>
        <v>0.52200000000000002</v>
      </c>
      <c r="G9890">
        <v>2</v>
      </c>
      <c r="H9890">
        <f>E9890*$N$8</f>
        <v>0</v>
      </c>
      <c r="I9890">
        <f xml:space="preserve"> C9890 * IF( G9890 = 2, $N$7, $N$6 )</f>
        <v>7.0626599999999998E-2</v>
      </c>
      <c r="J9890">
        <f xml:space="preserve"> MAX( (C9890 - B9890) * IF( G9890 = 2, $N$7, $N$6 ), 0 )</f>
        <v>7.0626599999999998E-2</v>
      </c>
      <c r="K9890" s="3">
        <f t="shared" si="309"/>
        <v>7.0626599999999998E-2</v>
      </c>
    </row>
    <row r="9891" spans="1:11" x14ac:dyDescent="0.2">
      <c r="A9891" s="1">
        <v>45864.020833333336</v>
      </c>
      <c r="B9891">
        <v>0</v>
      </c>
      <c r="C9891">
        <v>1.8169999999999999</v>
      </c>
      <c r="E9891">
        <v>0</v>
      </c>
      <c r="F9891">
        <f t="shared" si="308"/>
        <v>1.8169999999999999</v>
      </c>
      <c r="G9891">
        <v>2</v>
      </c>
      <c r="H9891">
        <f>E9891*$N$8</f>
        <v>0</v>
      </c>
      <c r="I9891">
        <f xml:space="preserve"> C9891 * IF( G9891 = 2, $N$7, $N$6 )</f>
        <v>0.24584010000000001</v>
      </c>
      <c r="J9891">
        <f xml:space="preserve"> MAX( (C9891 - B9891) * IF( G9891 = 2, $N$7, $N$6 ), 0 )</f>
        <v>0.24584010000000001</v>
      </c>
      <c r="K9891" s="3">
        <f t="shared" si="309"/>
        <v>0.24584010000000001</v>
      </c>
    </row>
    <row r="9892" spans="1:11" x14ac:dyDescent="0.2">
      <c r="A9892" s="1">
        <v>45864.041666666664</v>
      </c>
      <c r="B9892">
        <v>0</v>
      </c>
      <c r="C9892">
        <v>2.5859999999999999</v>
      </c>
      <c r="E9892">
        <v>0</v>
      </c>
      <c r="F9892">
        <f t="shared" si="308"/>
        <v>2.5859999999999999</v>
      </c>
      <c r="G9892">
        <v>2</v>
      </c>
      <c r="H9892">
        <f>E9892*$N$8</f>
        <v>0</v>
      </c>
      <c r="I9892">
        <f xml:space="preserve"> C9892 * IF( G9892 = 2, $N$7, $N$6 )</f>
        <v>0.34988579999999997</v>
      </c>
      <c r="J9892">
        <f xml:space="preserve"> MAX( (C9892 - B9892) * IF( G9892 = 2, $N$7, $N$6 ), 0 )</f>
        <v>0.34988579999999997</v>
      </c>
      <c r="K9892" s="3">
        <f t="shared" si="309"/>
        <v>0.34988579999999997</v>
      </c>
    </row>
    <row r="9893" spans="1:11" x14ac:dyDescent="0.2">
      <c r="A9893" s="1">
        <v>45864.0625</v>
      </c>
      <c r="B9893">
        <v>0</v>
      </c>
      <c r="C9893">
        <v>1.6830000000000001</v>
      </c>
      <c r="E9893">
        <v>0</v>
      </c>
      <c r="F9893">
        <f t="shared" si="308"/>
        <v>1.6830000000000001</v>
      </c>
      <c r="G9893">
        <v>2</v>
      </c>
      <c r="H9893">
        <f>E9893*$N$8</f>
        <v>0</v>
      </c>
      <c r="I9893">
        <f xml:space="preserve"> C9893 * IF( G9893 = 2, $N$7, $N$6 )</f>
        <v>0.22770990000000002</v>
      </c>
      <c r="J9893">
        <f xml:space="preserve"> MAX( (C9893 - B9893) * IF( G9893 = 2, $N$7, $N$6 ), 0 )</f>
        <v>0.22770990000000002</v>
      </c>
      <c r="K9893" s="3">
        <f t="shared" si="309"/>
        <v>0.22770990000000002</v>
      </c>
    </row>
    <row r="9894" spans="1:11" x14ac:dyDescent="0.2">
      <c r="A9894" s="1">
        <v>45864.083333333336</v>
      </c>
      <c r="B9894">
        <v>0</v>
      </c>
      <c r="C9894">
        <v>0.42899999999999999</v>
      </c>
      <c r="E9894">
        <v>0</v>
      </c>
      <c r="F9894">
        <f t="shared" si="308"/>
        <v>0.42899999999999999</v>
      </c>
      <c r="G9894">
        <v>2</v>
      </c>
      <c r="H9894">
        <f>E9894*$N$8</f>
        <v>0</v>
      </c>
      <c r="I9894">
        <f xml:space="preserve"> C9894 * IF( G9894 = 2, $N$7, $N$6 )</f>
        <v>5.8043700000000004E-2</v>
      </c>
      <c r="J9894">
        <f xml:space="preserve"> MAX( (C9894 - B9894) * IF( G9894 = 2, $N$7, $N$6 ), 0 )</f>
        <v>5.8043700000000004E-2</v>
      </c>
      <c r="K9894" s="3">
        <f t="shared" si="309"/>
        <v>5.8043700000000004E-2</v>
      </c>
    </row>
    <row r="9895" spans="1:11" x14ac:dyDescent="0.2">
      <c r="A9895" s="1">
        <v>45864.104166666664</v>
      </c>
      <c r="B9895">
        <v>0</v>
      </c>
      <c r="C9895">
        <v>0.51400000000000001</v>
      </c>
      <c r="E9895">
        <v>0</v>
      </c>
      <c r="F9895">
        <f t="shared" si="308"/>
        <v>0.51400000000000001</v>
      </c>
      <c r="G9895">
        <v>2</v>
      </c>
      <c r="H9895">
        <f>E9895*$N$8</f>
        <v>0</v>
      </c>
      <c r="I9895">
        <f xml:space="preserve"> C9895 * IF( G9895 = 2, $N$7, $N$6 )</f>
        <v>6.95442E-2</v>
      </c>
      <c r="J9895">
        <f xml:space="preserve"> MAX( (C9895 - B9895) * IF( G9895 = 2, $N$7, $N$6 ), 0 )</f>
        <v>6.95442E-2</v>
      </c>
      <c r="K9895" s="3">
        <f t="shared" si="309"/>
        <v>6.95442E-2</v>
      </c>
    </row>
    <row r="9896" spans="1:11" x14ac:dyDescent="0.2">
      <c r="A9896" s="1">
        <v>45864.125</v>
      </c>
      <c r="B9896">
        <v>0</v>
      </c>
      <c r="C9896">
        <v>0.48</v>
      </c>
      <c r="E9896">
        <v>0</v>
      </c>
      <c r="F9896">
        <f t="shared" si="308"/>
        <v>0.48</v>
      </c>
      <c r="G9896">
        <v>2</v>
      </c>
      <c r="H9896">
        <f>E9896*$N$8</f>
        <v>0</v>
      </c>
      <c r="I9896">
        <f xml:space="preserve"> C9896 * IF( G9896 = 2, $N$7, $N$6 )</f>
        <v>6.4944000000000002E-2</v>
      </c>
      <c r="J9896">
        <f xml:space="preserve"> MAX( (C9896 - B9896) * IF( G9896 = 2, $N$7, $N$6 ), 0 )</f>
        <v>6.4944000000000002E-2</v>
      </c>
      <c r="K9896" s="3">
        <f t="shared" si="309"/>
        <v>6.4944000000000002E-2</v>
      </c>
    </row>
    <row r="9897" spans="1:11" x14ac:dyDescent="0.2">
      <c r="A9897" s="1">
        <v>45864.145833333336</v>
      </c>
      <c r="B9897">
        <v>0</v>
      </c>
      <c r="C9897">
        <v>0.30599999999999999</v>
      </c>
      <c r="E9897">
        <v>0</v>
      </c>
      <c r="F9897">
        <f t="shared" si="308"/>
        <v>0.30599999999999999</v>
      </c>
      <c r="G9897">
        <v>2</v>
      </c>
      <c r="H9897">
        <f>E9897*$N$8</f>
        <v>0</v>
      </c>
      <c r="I9897">
        <f xml:space="preserve"> C9897 * IF( G9897 = 2, $N$7, $N$6 )</f>
        <v>4.1401800000000002E-2</v>
      </c>
      <c r="J9897">
        <f xml:space="preserve"> MAX( (C9897 - B9897) * IF( G9897 = 2, $N$7, $N$6 ), 0 )</f>
        <v>4.1401800000000002E-2</v>
      </c>
      <c r="K9897" s="3">
        <f t="shared" si="309"/>
        <v>4.1401800000000002E-2</v>
      </c>
    </row>
    <row r="9898" spans="1:11" x14ac:dyDescent="0.2">
      <c r="A9898" s="1">
        <v>45864.166666666664</v>
      </c>
      <c r="B9898">
        <v>0</v>
      </c>
      <c r="C9898">
        <v>0.42399999999999999</v>
      </c>
      <c r="E9898">
        <v>0</v>
      </c>
      <c r="F9898">
        <f t="shared" si="308"/>
        <v>0.42399999999999999</v>
      </c>
      <c r="G9898">
        <v>2</v>
      </c>
      <c r="H9898">
        <f>E9898*$N$8</f>
        <v>0</v>
      </c>
      <c r="I9898">
        <f xml:space="preserve"> C9898 * IF( G9898 = 2, $N$7, $N$6 )</f>
        <v>5.73672E-2</v>
      </c>
      <c r="J9898">
        <f xml:space="preserve"> MAX( (C9898 - B9898) * IF( G9898 = 2, $N$7, $N$6 ), 0 )</f>
        <v>5.73672E-2</v>
      </c>
      <c r="K9898" s="3">
        <f t="shared" si="309"/>
        <v>5.73672E-2</v>
      </c>
    </row>
    <row r="9899" spans="1:11" x14ac:dyDescent="0.2">
      <c r="A9899" s="1">
        <v>45864.1875</v>
      </c>
      <c r="B9899">
        <v>0</v>
      </c>
      <c r="C9899">
        <v>0.46700000000000003</v>
      </c>
      <c r="E9899">
        <v>0</v>
      </c>
      <c r="F9899">
        <f t="shared" si="308"/>
        <v>0.46700000000000003</v>
      </c>
      <c r="G9899">
        <v>2</v>
      </c>
      <c r="H9899">
        <f>E9899*$N$8</f>
        <v>0</v>
      </c>
      <c r="I9899">
        <f xml:space="preserve"> C9899 * IF( G9899 = 2, $N$7, $N$6 )</f>
        <v>6.3185100000000008E-2</v>
      </c>
      <c r="J9899">
        <f xml:space="preserve"> MAX( (C9899 - B9899) * IF( G9899 = 2, $N$7, $N$6 ), 0 )</f>
        <v>6.3185100000000008E-2</v>
      </c>
      <c r="K9899" s="3">
        <f t="shared" si="309"/>
        <v>6.3185100000000008E-2</v>
      </c>
    </row>
    <row r="9900" spans="1:11" x14ac:dyDescent="0.2">
      <c r="A9900" s="1">
        <v>45864.208333333336</v>
      </c>
      <c r="B9900">
        <v>0</v>
      </c>
      <c r="C9900">
        <v>0.374</v>
      </c>
      <c r="E9900">
        <v>0</v>
      </c>
      <c r="F9900">
        <f t="shared" si="308"/>
        <v>0.374</v>
      </c>
      <c r="G9900">
        <v>2</v>
      </c>
      <c r="H9900">
        <f>E9900*$N$8</f>
        <v>0</v>
      </c>
      <c r="I9900">
        <f xml:space="preserve"> C9900 * IF( G9900 = 2, $N$7, $N$6 )</f>
        <v>5.06022E-2</v>
      </c>
      <c r="J9900">
        <f xml:space="preserve"> MAX( (C9900 - B9900) * IF( G9900 = 2, $N$7, $N$6 ), 0 )</f>
        <v>5.06022E-2</v>
      </c>
      <c r="K9900" s="3">
        <f t="shared" si="309"/>
        <v>5.06022E-2</v>
      </c>
    </row>
    <row r="9901" spans="1:11" x14ac:dyDescent="0.2">
      <c r="A9901" s="1">
        <v>45864.229166666664</v>
      </c>
      <c r="B9901">
        <v>0</v>
      </c>
      <c r="C9901">
        <v>0.42399999999999999</v>
      </c>
      <c r="E9901">
        <v>0</v>
      </c>
      <c r="F9901">
        <f t="shared" si="308"/>
        <v>0.42399999999999999</v>
      </c>
      <c r="G9901">
        <v>2</v>
      </c>
      <c r="H9901">
        <f>E9901*$N$8</f>
        <v>0</v>
      </c>
      <c r="I9901">
        <f xml:space="preserve"> C9901 * IF( G9901 = 2, $N$7, $N$6 )</f>
        <v>5.73672E-2</v>
      </c>
      <c r="J9901">
        <f xml:space="preserve"> MAX( (C9901 - B9901) * IF( G9901 = 2, $N$7, $N$6 ), 0 )</f>
        <v>5.73672E-2</v>
      </c>
      <c r="K9901" s="3">
        <f t="shared" si="309"/>
        <v>5.73672E-2</v>
      </c>
    </row>
    <row r="9902" spans="1:11" x14ac:dyDescent="0.2">
      <c r="A9902" s="1">
        <v>45864.25</v>
      </c>
      <c r="B9902">
        <v>0</v>
      </c>
      <c r="C9902">
        <v>0.51900000000000002</v>
      </c>
      <c r="E9902">
        <v>0</v>
      </c>
      <c r="F9902">
        <f t="shared" si="308"/>
        <v>0.51900000000000002</v>
      </c>
      <c r="G9902">
        <v>2</v>
      </c>
      <c r="H9902">
        <f>E9902*$N$8</f>
        <v>0</v>
      </c>
      <c r="I9902">
        <f xml:space="preserve"> C9902 * IF( G9902 = 2, $N$7, $N$6 )</f>
        <v>7.0220700000000011E-2</v>
      </c>
      <c r="J9902">
        <f xml:space="preserve"> MAX( (C9902 - B9902) * IF( G9902 = 2, $N$7, $N$6 ), 0 )</f>
        <v>7.0220700000000011E-2</v>
      </c>
      <c r="K9902" s="3">
        <f t="shared" si="309"/>
        <v>7.0220700000000011E-2</v>
      </c>
    </row>
    <row r="9903" spans="1:11" x14ac:dyDescent="0.2">
      <c r="A9903" s="1">
        <v>45864.270833333336</v>
      </c>
      <c r="B9903">
        <v>0</v>
      </c>
      <c r="C9903">
        <v>0.46899999999999997</v>
      </c>
      <c r="E9903">
        <v>0</v>
      </c>
      <c r="F9903">
        <f t="shared" si="308"/>
        <v>0.46899999999999997</v>
      </c>
      <c r="G9903">
        <v>2</v>
      </c>
      <c r="H9903">
        <f>E9903*$N$8</f>
        <v>0</v>
      </c>
      <c r="I9903">
        <f xml:space="preserve"> C9903 * IF( G9903 = 2, $N$7, $N$6 )</f>
        <v>6.3455700000000004E-2</v>
      </c>
      <c r="J9903">
        <f xml:space="preserve"> MAX( (C9903 - B9903) * IF( G9903 = 2, $N$7, $N$6 ), 0 )</f>
        <v>6.3455700000000004E-2</v>
      </c>
      <c r="K9903" s="3">
        <f t="shared" si="309"/>
        <v>6.3455700000000004E-2</v>
      </c>
    </row>
    <row r="9904" spans="1:11" x14ac:dyDescent="0.2">
      <c r="A9904" s="1">
        <v>45864.291666666664</v>
      </c>
      <c r="B9904">
        <v>0</v>
      </c>
      <c r="C9904">
        <v>0.46700000000000003</v>
      </c>
      <c r="E9904">
        <v>0</v>
      </c>
      <c r="F9904">
        <f t="shared" si="308"/>
        <v>0.46700000000000003</v>
      </c>
      <c r="G9904">
        <v>2</v>
      </c>
      <c r="H9904">
        <f>E9904*$N$8</f>
        <v>0</v>
      </c>
      <c r="I9904">
        <f xml:space="preserve"> C9904 * IF( G9904 = 2, $N$7, $N$6 )</f>
        <v>6.3185100000000008E-2</v>
      </c>
      <c r="J9904">
        <f xml:space="preserve"> MAX( (C9904 - B9904) * IF( G9904 = 2, $N$7, $N$6 ), 0 )</f>
        <v>6.3185100000000008E-2</v>
      </c>
      <c r="K9904" s="3">
        <f t="shared" si="309"/>
        <v>6.3185100000000008E-2</v>
      </c>
    </row>
    <row r="9905" spans="1:11" x14ac:dyDescent="0.2">
      <c r="A9905" s="1">
        <v>45864.3125</v>
      </c>
      <c r="B9905">
        <v>0</v>
      </c>
      <c r="C9905">
        <v>0.76900000000000002</v>
      </c>
      <c r="E9905">
        <v>0.06</v>
      </c>
      <c r="F9905">
        <f t="shared" si="308"/>
        <v>0.76900000000000002</v>
      </c>
      <c r="G9905">
        <v>2</v>
      </c>
      <c r="H9905">
        <f>E9905*$N$8</f>
        <v>1.98E-3</v>
      </c>
      <c r="I9905">
        <f xml:space="preserve"> C9905 * IF( G9905 = 2, $N$7, $N$6 )</f>
        <v>0.1040457</v>
      </c>
      <c r="J9905">
        <f xml:space="preserve"> MAX( (C9905 - B9905) * IF( G9905 = 2, $N$7, $N$6 ), 0 )</f>
        <v>0.1040457</v>
      </c>
      <c r="K9905" s="3">
        <f t="shared" si="309"/>
        <v>0.1040457</v>
      </c>
    </row>
    <row r="9906" spans="1:11" x14ac:dyDescent="0.2">
      <c r="A9906" s="1">
        <v>45864.333333333336</v>
      </c>
      <c r="B9906">
        <v>5.1977050000000004E-3</v>
      </c>
      <c r="C9906">
        <v>0.44400000000000001</v>
      </c>
      <c r="E9906">
        <v>0.104</v>
      </c>
      <c r="F9906">
        <f t="shared" si="308"/>
        <v>0.43880229500000001</v>
      </c>
      <c r="G9906">
        <v>2</v>
      </c>
      <c r="H9906">
        <f>E9906*$N$8</f>
        <v>3.4320000000000002E-3</v>
      </c>
      <c r="I9906">
        <f xml:space="preserve"> C9906 * IF( G9906 = 2, $N$7, $N$6 )</f>
        <v>6.00732E-2</v>
      </c>
      <c r="J9906">
        <f xml:space="preserve"> MAX( (C9906 - B9906) * IF( G9906 = 2, $N$7, $N$6 ), 0 )</f>
        <v>5.9369950513500004E-2</v>
      </c>
      <c r="K9906" s="3">
        <f t="shared" si="309"/>
        <v>5.9369950513500004E-2</v>
      </c>
    </row>
    <row r="9907" spans="1:11" x14ac:dyDescent="0.2">
      <c r="A9907" s="1">
        <v>45864.354166666664</v>
      </c>
      <c r="B9907">
        <v>1.0395410000000001E-2</v>
      </c>
      <c r="C9907">
        <v>1.1299999999999999</v>
      </c>
      <c r="E9907">
        <v>7.9000000000000001E-2</v>
      </c>
      <c r="F9907">
        <f t="shared" si="308"/>
        <v>1.1196045899999998</v>
      </c>
      <c r="G9907">
        <v>2</v>
      </c>
      <c r="H9907">
        <f>E9907*$N$8</f>
        <v>2.6069999999999999E-3</v>
      </c>
      <c r="I9907">
        <f xml:space="preserve"> C9907 * IF( G9907 = 2, $N$7, $N$6 )</f>
        <v>0.152889</v>
      </c>
      <c r="J9907">
        <f xml:space="preserve"> MAX( (C9907 - B9907) * IF( G9907 = 2, $N$7, $N$6 ), 0 )</f>
        <v>0.15148250102699998</v>
      </c>
      <c r="K9907" s="3">
        <f t="shared" si="309"/>
        <v>0.15148250102699998</v>
      </c>
    </row>
    <row r="9908" spans="1:11" x14ac:dyDescent="0.2">
      <c r="A9908" s="1">
        <v>45864.375</v>
      </c>
      <c r="B9908">
        <v>2.7138447E-2</v>
      </c>
      <c r="C9908">
        <v>2.1469999999999998</v>
      </c>
      <c r="E9908">
        <v>0</v>
      </c>
      <c r="F9908">
        <f t="shared" si="308"/>
        <v>2.1198615529999998</v>
      </c>
      <c r="G9908">
        <v>2</v>
      </c>
      <c r="H9908">
        <f>E9908*$N$8</f>
        <v>0</v>
      </c>
      <c r="I9908">
        <f xml:space="preserve"> C9908 * IF( G9908 = 2, $N$7, $N$6 )</f>
        <v>0.2904891</v>
      </c>
      <c r="J9908">
        <f xml:space="preserve"> MAX( (C9908 - B9908) * IF( G9908 = 2, $N$7, $N$6 ), 0 )</f>
        <v>0.28681726812089997</v>
      </c>
      <c r="K9908" s="3">
        <f t="shared" si="309"/>
        <v>0.28681726812089997</v>
      </c>
    </row>
    <row r="9909" spans="1:11" x14ac:dyDescent="0.2">
      <c r="A9909" s="1">
        <v>45864.395833333336</v>
      </c>
      <c r="B9909">
        <v>4.3881482999999999E-2</v>
      </c>
      <c r="C9909">
        <v>-5.1999999999999998E-2</v>
      </c>
      <c r="E9909">
        <v>0.16200000000000001</v>
      </c>
      <c r="F9909">
        <f t="shared" si="308"/>
        <v>0</v>
      </c>
      <c r="G9909">
        <v>2</v>
      </c>
      <c r="H9909">
        <f>E9909*$N$8</f>
        <v>5.3460000000000001E-3</v>
      </c>
      <c r="I9909">
        <f xml:space="preserve"> C9909 * IF( G9909 = 2, $N$7, $N$6 )</f>
        <v>-7.0355999999999995E-3</v>
      </c>
      <c r="J9909">
        <f xml:space="preserve"> MAX( (C9909 - B9909) * IF( G9909 = 2, $N$7, $N$6 ), 0 )</f>
        <v>0</v>
      </c>
      <c r="K9909" s="3">
        <f t="shared" si="309"/>
        <v>-1.29727646499E-2</v>
      </c>
    </row>
    <row r="9910" spans="1:11" x14ac:dyDescent="0.2">
      <c r="A9910" s="1">
        <v>45864.416666666664</v>
      </c>
      <c r="B9910">
        <v>5.8317819999999999E-2</v>
      </c>
      <c r="C9910">
        <v>-0.45900000000000002</v>
      </c>
      <c r="E9910">
        <v>0.505</v>
      </c>
      <c r="F9910">
        <f t="shared" si="308"/>
        <v>0</v>
      </c>
      <c r="G9910">
        <v>2</v>
      </c>
      <c r="H9910">
        <f>E9910*$N$8</f>
        <v>1.6664999999999999E-2</v>
      </c>
      <c r="I9910">
        <f xml:space="preserve"> C9910 * IF( G9910 = 2, $N$7, $N$6 )</f>
        <v>-6.2102700000000004E-2</v>
      </c>
      <c r="J9910">
        <f xml:space="preserve"> MAX( (C9910 - B9910) * IF( G9910 = 2, $N$7, $N$6 ), 0 )</f>
        <v>0</v>
      </c>
      <c r="K9910" s="3">
        <f t="shared" si="309"/>
        <v>-6.9993101046000011E-2</v>
      </c>
    </row>
    <row r="9911" spans="1:11" x14ac:dyDescent="0.2">
      <c r="A9911" s="1">
        <v>45864.4375</v>
      </c>
      <c r="B9911">
        <v>7.2754156E-2</v>
      </c>
      <c r="C9911">
        <v>-0.40100000000000002</v>
      </c>
      <c r="E9911">
        <v>0.45200000000000001</v>
      </c>
      <c r="F9911">
        <f t="shared" si="308"/>
        <v>0</v>
      </c>
      <c r="G9911">
        <v>2</v>
      </c>
      <c r="H9911">
        <f>E9911*$N$8</f>
        <v>1.4916E-2</v>
      </c>
      <c r="I9911">
        <f xml:space="preserve"> C9911 * IF( G9911 = 2, $N$7, $N$6 )</f>
        <v>-5.4255300000000006E-2</v>
      </c>
      <c r="J9911">
        <f xml:space="preserve"> MAX( (C9911 - B9911) * IF( G9911 = 2, $N$7, $N$6 ), 0 )</f>
        <v>0</v>
      </c>
      <c r="K9911" s="3">
        <f t="shared" si="309"/>
        <v>-6.4098937306800011E-2</v>
      </c>
    </row>
    <row r="9912" spans="1:11" x14ac:dyDescent="0.2">
      <c r="A9912" s="1">
        <v>45864.458333333336</v>
      </c>
      <c r="B9912">
        <v>8.0844630000000001E-2</v>
      </c>
      <c r="C9912">
        <v>-0.112</v>
      </c>
      <c r="E9912">
        <v>0.19800000000000001</v>
      </c>
      <c r="F9912">
        <f t="shared" si="308"/>
        <v>0</v>
      </c>
      <c r="G9912">
        <v>2</v>
      </c>
      <c r="H9912">
        <f>E9912*$N$8</f>
        <v>6.5340000000000007E-3</v>
      </c>
      <c r="I9912">
        <f xml:space="preserve"> C9912 * IF( G9912 = 2, $N$7, $N$6 )</f>
        <v>-1.5153600000000001E-2</v>
      </c>
      <c r="J9912">
        <f xml:space="preserve"> MAX( (C9912 - B9912) * IF( G9912 = 2, $N$7, $N$6 ), 0 )</f>
        <v>0</v>
      </c>
      <c r="K9912" s="3">
        <f t="shared" si="309"/>
        <v>-2.6091878439000002E-2</v>
      </c>
    </row>
    <row r="9913" spans="1:11" x14ac:dyDescent="0.2">
      <c r="A9913" s="1">
        <v>45864.479166666664</v>
      </c>
      <c r="B9913">
        <v>8.8935104000000001E-2</v>
      </c>
      <c r="C9913">
        <v>-0.115</v>
      </c>
      <c r="E9913">
        <v>0.32300000000000001</v>
      </c>
      <c r="F9913">
        <f t="shared" si="308"/>
        <v>0</v>
      </c>
      <c r="G9913">
        <v>2</v>
      </c>
      <c r="H9913">
        <f>E9913*$N$8</f>
        <v>1.0659E-2</v>
      </c>
      <c r="I9913">
        <f xml:space="preserve"> C9913 * IF( G9913 = 2, $N$7, $N$6 )</f>
        <v>-1.55595E-2</v>
      </c>
      <c r="J9913">
        <f xml:space="preserve"> MAX( (C9913 - B9913) * IF( G9913 = 2, $N$7, $N$6 ), 0 )</f>
        <v>0</v>
      </c>
      <c r="K9913" s="3">
        <f t="shared" si="309"/>
        <v>-2.75924195712E-2</v>
      </c>
    </row>
    <row r="9914" spans="1:11" x14ac:dyDescent="0.2">
      <c r="A9914" s="1">
        <v>45864.5</v>
      </c>
      <c r="B9914">
        <v>0.100411097</v>
      </c>
      <c r="C9914">
        <v>-0.46200000000000002</v>
      </c>
      <c r="E9914">
        <v>0.53500000000000003</v>
      </c>
      <c r="F9914">
        <f t="shared" si="308"/>
        <v>0</v>
      </c>
      <c r="G9914">
        <v>2</v>
      </c>
      <c r="H9914">
        <f>E9914*$N$8</f>
        <v>1.7655000000000001E-2</v>
      </c>
      <c r="I9914">
        <f xml:space="preserve"> C9914 * IF( G9914 = 2, $N$7, $N$6 )</f>
        <v>-6.2508600000000011E-2</v>
      </c>
      <c r="J9914">
        <f xml:space="preserve"> MAX( (C9914 - B9914) * IF( G9914 = 2, $N$7, $N$6 ), 0 )</f>
        <v>0</v>
      </c>
      <c r="K9914" s="3">
        <f t="shared" si="309"/>
        <v>-7.6094221424100009E-2</v>
      </c>
    </row>
    <row r="9915" spans="1:11" x14ac:dyDescent="0.2">
      <c r="A9915" s="1">
        <v>45864.520833333336</v>
      </c>
      <c r="B9915">
        <v>0.111887089</v>
      </c>
      <c r="C9915">
        <v>-0.17</v>
      </c>
      <c r="E9915">
        <v>0.377</v>
      </c>
      <c r="F9915">
        <f t="shared" si="308"/>
        <v>0</v>
      </c>
      <c r="G9915">
        <v>2</v>
      </c>
      <c r="H9915">
        <f>E9915*$N$8</f>
        <v>1.2441000000000001E-2</v>
      </c>
      <c r="I9915">
        <f xml:space="preserve"> C9915 * IF( G9915 = 2, $N$7, $N$6 )</f>
        <v>-2.3001000000000001E-2</v>
      </c>
      <c r="J9915">
        <f xml:space="preserve"> MAX( (C9915 - B9915) * IF( G9915 = 2, $N$7, $N$6 ), 0 )</f>
        <v>0</v>
      </c>
      <c r="K9915" s="3">
        <f t="shared" si="309"/>
        <v>-3.8139323141700009E-2</v>
      </c>
    </row>
    <row r="9916" spans="1:11" x14ac:dyDescent="0.2">
      <c r="A9916" s="1">
        <v>45864.541666666664</v>
      </c>
      <c r="B9916">
        <v>0.100401534</v>
      </c>
      <c r="C9916">
        <v>0.114</v>
      </c>
      <c r="E9916">
        <v>0.23100000000000001</v>
      </c>
      <c r="F9916">
        <f t="shared" si="308"/>
        <v>1.3598466000000003E-2</v>
      </c>
      <c r="G9916">
        <v>2</v>
      </c>
      <c r="H9916">
        <f>E9916*$N$8</f>
        <v>7.6230000000000004E-3</v>
      </c>
      <c r="I9916">
        <f xml:space="preserve"> C9916 * IF( G9916 = 2, $N$7, $N$6 )</f>
        <v>1.5424200000000001E-2</v>
      </c>
      <c r="J9916">
        <f xml:space="preserve"> MAX( (C9916 - B9916) * IF( G9916 = 2, $N$7, $N$6 ), 0 )</f>
        <v>1.8398724498000006E-3</v>
      </c>
      <c r="K9916" s="3">
        <f t="shared" si="309"/>
        <v>1.8398724498000006E-3</v>
      </c>
    </row>
    <row r="9917" spans="1:11" x14ac:dyDescent="0.2">
      <c r="A9917" s="1">
        <v>45864.5625</v>
      </c>
      <c r="B9917">
        <v>8.8915979000000006E-2</v>
      </c>
      <c r="C9917">
        <v>-0.65300000000000002</v>
      </c>
      <c r="E9917">
        <v>0.83599999999999997</v>
      </c>
      <c r="F9917">
        <f t="shared" si="308"/>
        <v>0</v>
      </c>
      <c r="G9917">
        <v>2</v>
      </c>
      <c r="H9917">
        <f>E9917*$N$8</f>
        <v>2.7588000000000001E-2</v>
      </c>
      <c r="I9917">
        <f xml:space="preserve"> C9917 * IF( G9917 = 2, $N$7, $N$6 )</f>
        <v>-8.835090000000001E-2</v>
      </c>
      <c r="J9917">
        <f xml:space="preserve"> MAX( (C9917 - B9917) * IF( G9917 = 2, $N$7, $N$6 ), 0 )</f>
        <v>0</v>
      </c>
      <c r="K9917" s="3">
        <f t="shared" si="309"/>
        <v>-0.10038123195870001</v>
      </c>
    </row>
    <row r="9918" spans="1:11" x14ac:dyDescent="0.2">
      <c r="A9918" s="1">
        <v>45864.583333333336</v>
      </c>
      <c r="B9918">
        <v>7.8656983E-2</v>
      </c>
      <c r="C9918">
        <v>-0.311</v>
      </c>
      <c r="E9918">
        <v>0.432</v>
      </c>
      <c r="F9918">
        <f t="shared" si="308"/>
        <v>0</v>
      </c>
      <c r="G9918">
        <v>2</v>
      </c>
      <c r="H9918">
        <f>E9918*$N$8</f>
        <v>1.4256000000000001E-2</v>
      </c>
      <c r="I9918">
        <f xml:space="preserve"> C9918 * IF( G9918 = 2, $N$7, $N$6 )</f>
        <v>-4.2078299999999999E-2</v>
      </c>
      <c r="J9918">
        <f xml:space="preserve"> MAX( (C9918 - B9918) * IF( G9918 = 2, $N$7, $N$6 ), 0 )</f>
        <v>0</v>
      </c>
      <c r="K9918" s="3">
        <f t="shared" si="309"/>
        <v>-5.2720589799900006E-2</v>
      </c>
    </row>
    <row r="9919" spans="1:11" x14ac:dyDescent="0.2">
      <c r="A9919" s="1">
        <v>45864.604166666664</v>
      </c>
      <c r="B9919">
        <v>6.8397986999999993E-2</v>
      </c>
      <c r="C9919">
        <v>-0.11799999999999999</v>
      </c>
      <c r="E9919">
        <v>0.223</v>
      </c>
      <c r="F9919">
        <f t="shared" si="308"/>
        <v>0</v>
      </c>
      <c r="G9919">
        <v>2</v>
      </c>
      <c r="H9919">
        <f>E9919*$N$8</f>
        <v>7.3590000000000001E-3</v>
      </c>
      <c r="I9919">
        <f xml:space="preserve"> C9919 * IF( G9919 = 2, $N$7, $N$6 )</f>
        <v>-1.5965400000000001E-2</v>
      </c>
      <c r="J9919">
        <f xml:space="preserve"> MAX( (C9919 - B9919) * IF( G9919 = 2, $N$7, $N$6 ), 0 )</f>
        <v>0</v>
      </c>
      <c r="K9919" s="3">
        <f t="shared" si="309"/>
        <v>-2.5219647641099997E-2</v>
      </c>
    </row>
    <row r="9920" spans="1:11" x14ac:dyDescent="0.2">
      <c r="A9920" s="1">
        <v>45864.625</v>
      </c>
      <c r="B9920">
        <v>5.6024780000000003E-2</v>
      </c>
      <c r="C9920">
        <v>1.573</v>
      </c>
      <c r="E9920">
        <v>0</v>
      </c>
      <c r="F9920">
        <f t="shared" si="308"/>
        <v>1.51697522</v>
      </c>
      <c r="G9920">
        <v>1</v>
      </c>
      <c r="H9920">
        <f>E9920*$N$8</f>
        <v>0</v>
      </c>
      <c r="I9920">
        <f xml:space="preserve"> C9920 * IF( G9920 = 2, $N$7, $N$6 )</f>
        <v>0.62463829999999998</v>
      </c>
      <c r="J9920">
        <f xml:space="preserve"> MAX( (C9920 - B9920) * IF( G9920 = 2, $N$7, $N$6 ), 0 )</f>
        <v>0.60239085986200003</v>
      </c>
      <c r="K9920" s="3">
        <f t="shared" si="309"/>
        <v>0.60239085986200003</v>
      </c>
    </row>
    <row r="9921" spans="1:11" x14ac:dyDescent="0.2">
      <c r="A9921" s="1">
        <v>45864.645833333336</v>
      </c>
      <c r="B9921">
        <v>4.3651573999999999E-2</v>
      </c>
      <c r="C9921">
        <v>1.728</v>
      </c>
      <c r="E9921">
        <v>0</v>
      </c>
      <c r="F9921">
        <f t="shared" si="308"/>
        <v>1.6843484259999999</v>
      </c>
      <c r="G9921">
        <v>1</v>
      </c>
      <c r="H9921">
        <f>E9921*$N$8</f>
        <v>0</v>
      </c>
      <c r="I9921">
        <f xml:space="preserve"> C9921 * IF( G9921 = 2, $N$7, $N$6 )</f>
        <v>0.68618880000000004</v>
      </c>
      <c r="J9921">
        <f xml:space="preserve"> MAX( (C9921 - B9921) * IF( G9921 = 2, $N$7, $N$6 ), 0 )</f>
        <v>0.66885475996459998</v>
      </c>
      <c r="K9921" s="3">
        <f t="shared" si="309"/>
        <v>0.66885475996459998</v>
      </c>
    </row>
    <row r="9922" spans="1:11" x14ac:dyDescent="0.2">
      <c r="A9922" s="1">
        <v>45864.666666666664</v>
      </c>
      <c r="B9922">
        <v>2.4765998000000001E-2</v>
      </c>
      <c r="C9922">
        <v>0.42199999999999999</v>
      </c>
      <c r="E9922">
        <v>0</v>
      </c>
      <c r="F9922">
        <f t="shared" si="308"/>
        <v>0.39723400199999997</v>
      </c>
      <c r="G9922">
        <v>1</v>
      </c>
      <c r="H9922">
        <f>E9922*$N$8</f>
        <v>0</v>
      </c>
      <c r="I9922">
        <f xml:space="preserve"> C9922 * IF( G9922 = 2, $N$7, $N$6 )</f>
        <v>0.16757620000000001</v>
      </c>
      <c r="J9922">
        <f xml:space="preserve"> MAX( (C9922 - B9922) * IF( G9922 = 2, $N$7, $N$6 ), 0 )</f>
        <v>0.15774162219419999</v>
      </c>
      <c r="K9922" s="3">
        <f t="shared" si="309"/>
        <v>0.15774162219419999</v>
      </c>
    </row>
    <row r="9923" spans="1:11" x14ac:dyDescent="0.2">
      <c r="A9923" s="1">
        <v>45864.6875</v>
      </c>
      <c r="B9923">
        <v>5.8804219999999997E-3</v>
      </c>
      <c r="C9923">
        <v>0.60599999999999998</v>
      </c>
      <c r="E9923">
        <v>0</v>
      </c>
      <c r="F9923">
        <f t="shared" ref="F9923:F9986" si="310">MAX(C9923-B9923,0)</f>
        <v>0.60011957799999993</v>
      </c>
      <c r="G9923">
        <v>1</v>
      </c>
      <c r="H9923">
        <f>E9923*$N$8</f>
        <v>0</v>
      </c>
      <c r="I9923">
        <f xml:space="preserve"> C9923 * IF( G9923 = 2, $N$7, $N$6 )</f>
        <v>0.24064260000000001</v>
      </c>
      <c r="J9923">
        <f xml:space="preserve"> MAX( (C9923 - B9923) * IF( G9923 = 2, $N$7, $N$6 ), 0 )</f>
        <v>0.23830748442379998</v>
      </c>
      <c r="K9923" s="3">
        <f t="shared" ref="K9923:K9986" si="311">(C9923-B9923)*IF(G9923=2,$N$7,$N$6)</f>
        <v>0.23830748442379998</v>
      </c>
    </row>
    <row r="9924" spans="1:11" x14ac:dyDescent="0.2">
      <c r="A9924" s="1">
        <v>45864.708333333336</v>
      </c>
      <c r="B9924">
        <v>2.9402109999999999E-3</v>
      </c>
      <c r="C9924">
        <v>1.0369999999999999</v>
      </c>
      <c r="E9924">
        <v>0</v>
      </c>
      <c r="F9924">
        <f t="shared" si="310"/>
        <v>1.0340597889999998</v>
      </c>
      <c r="G9924">
        <v>1</v>
      </c>
      <c r="H9924">
        <f>E9924*$N$8</f>
        <v>0</v>
      </c>
      <c r="I9924">
        <f xml:space="preserve"> C9924 * IF( G9924 = 2, $N$7, $N$6 )</f>
        <v>0.41179269999999996</v>
      </c>
      <c r="J9924">
        <f xml:space="preserve"> MAX( (C9924 - B9924) * IF( G9924 = 2, $N$7, $N$6 ), 0 )</f>
        <v>0.41062514221189994</v>
      </c>
      <c r="K9924" s="3">
        <f t="shared" si="311"/>
        <v>0.41062514221189994</v>
      </c>
    </row>
    <row r="9925" spans="1:11" x14ac:dyDescent="0.2">
      <c r="A9925" s="1">
        <v>45864.729166666664</v>
      </c>
      <c r="B9925">
        <v>0</v>
      </c>
      <c r="C9925">
        <v>0.47799999999999998</v>
      </c>
      <c r="E9925">
        <v>0</v>
      </c>
      <c r="F9925">
        <f t="shared" si="310"/>
        <v>0.47799999999999998</v>
      </c>
      <c r="G9925">
        <v>1</v>
      </c>
      <c r="H9925">
        <f>E9925*$N$8</f>
        <v>0</v>
      </c>
      <c r="I9925">
        <f xml:space="preserve"> C9925 * IF( G9925 = 2, $N$7, $N$6 )</f>
        <v>0.1898138</v>
      </c>
      <c r="J9925">
        <f xml:space="preserve"> MAX( (C9925 - B9925) * IF( G9925 = 2, $N$7, $N$6 ), 0 )</f>
        <v>0.1898138</v>
      </c>
      <c r="K9925" s="3">
        <f t="shared" si="311"/>
        <v>0.1898138</v>
      </c>
    </row>
    <row r="9926" spans="1:11" x14ac:dyDescent="0.2">
      <c r="A9926" s="1">
        <v>45864.75</v>
      </c>
      <c r="B9926">
        <v>0</v>
      </c>
      <c r="C9926">
        <v>0.50600000000000001</v>
      </c>
      <c r="E9926">
        <v>0</v>
      </c>
      <c r="F9926">
        <f t="shared" si="310"/>
        <v>0.50600000000000001</v>
      </c>
      <c r="G9926">
        <v>1</v>
      </c>
      <c r="H9926">
        <f>E9926*$N$8</f>
        <v>0</v>
      </c>
      <c r="I9926">
        <f xml:space="preserve"> C9926 * IF( G9926 = 2, $N$7, $N$6 )</f>
        <v>0.20093260000000002</v>
      </c>
      <c r="J9926">
        <f xml:space="preserve"> MAX( (C9926 - B9926) * IF( G9926 = 2, $N$7, $N$6 ), 0 )</f>
        <v>0.20093260000000002</v>
      </c>
      <c r="K9926" s="3">
        <f t="shared" si="311"/>
        <v>0.20093260000000002</v>
      </c>
    </row>
    <row r="9927" spans="1:11" x14ac:dyDescent="0.2">
      <c r="A9927" s="1">
        <v>45864.770833333336</v>
      </c>
      <c r="B9927">
        <v>0</v>
      </c>
      <c r="C9927">
        <v>0.59099999999999997</v>
      </c>
      <c r="E9927">
        <v>0</v>
      </c>
      <c r="F9927">
        <f t="shared" si="310"/>
        <v>0.59099999999999997</v>
      </c>
      <c r="G9927">
        <v>1</v>
      </c>
      <c r="H9927">
        <f>E9927*$N$8</f>
        <v>0</v>
      </c>
      <c r="I9927">
        <f xml:space="preserve"> C9927 * IF( G9927 = 2, $N$7, $N$6 )</f>
        <v>0.23468609999999998</v>
      </c>
      <c r="J9927">
        <f xml:space="preserve"> MAX( (C9927 - B9927) * IF( G9927 = 2, $N$7, $N$6 ), 0 )</f>
        <v>0.23468609999999998</v>
      </c>
      <c r="K9927" s="3">
        <f t="shared" si="311"/>
        <v>0.23468609999999998</v>
      </c>
    </row>
    <row r="9928" spans="1:11" x14ac:dyDescent="0.2">
      <c r="A9928" s="1">
        <v>45864.791666666664</v>
      </c>
      <c r="B9928">
        <v>0</v>
      </c>
      <c r="C9928">
        <v>0.50700000000000001</v>
      </c>
      <c r="E9928">
        <v>0</v>
      </c>
      <c r="F9928">
        <f t="shared" si="310"/>
        <v>0.50700000000000001</v>
      </c>
      <c r="G9928">
        <v>1</v>
      </c>
      <c r="H9928">
        <f>E9928*$N$8</f>
        <v>0</v>
      </c>
      <c r="I9928">
        <f xml:space="preserve"> C9928 * IF( G9928 = 2, $N$7, $N$6 )</f>
        <v>0.2013297</v>
      </c>
      <c r="J9928">
        <f xml:space="preserve"> MAX( (C9928 - B9928) * IF( G9928 = 2, $N$7, $N$6 ), 0 )</f>
        <v>0.2013297</v>
      </c>
      <c r="K9928" s="3">
        <f t="shared" si="311"/>
        <v>0.2013297</v>
      </c>
    </row>
    <row r="9929" spans="1:11" x14ac:dyDescent="0.2">
      <c r="A9929" s="1">
        <v>45864.8125</v>
      </c>
      <c r="B9929">
        <v>0</v>
      </c>
      <c r="C9929">
        <v>0.61199999999999999</v>
      </c>
      <c r="E9929">
        <v>0</v>
      </c>
      <c r="F9929">
        <f t="shared" si="310"/>
        <v>0.61199999999999999</v>
      </c>
      <c r="G9929">
        <v>1</v>
      </c>
      <c r="H9929">
        <f>E9929*$N$8</f>
        <v>0</v>
      </c>
      <c r="I9929">
        <f xml:space="preserve"> C9929 * IF( G9929 = 2, $N$7, $N$6 )</f>
        <v>0.2430252</v>
      </c>
      <c r="J9929">
        <f xml:space="preserve"> MAX( (C9929 - B9929) * IF( G9929 = 2, $N$7, $N$6 ), 0 )</f>
        <v>0.2430252</v>
      </c>
      <c r="K9929" s="3">
        <f t="shared" si="311"/>
        <v>0.2430252</v>
      </c>
    </row>
    <row r="9930" spans="1:11" x14ac:dyDescent="0.2">
      <c r="A9930" s="1">
        <v>45864.833333333336</v>
      </c>
      <c r="B9930">
        <v>0</v>
      </c>
      <c r="C9930">
        <v>1.042</v>
      </c>
      <c r="E9930">
        <v>0</v>
      </c>
      <c r="F9930">
        <f t="shared" si="310"/>
        <v>1.042</v>
      </c>
      <c r="G9930">
        <v>1</v>
      </c>
      <c r="H9930">
        <f>E9930*$N$8</f>
        <v>0</v>
      </c>
      <c r="I9930">
        <f xml:space="preserve"> C9930 * IF( G9930 = 2, $N$7, $N$6 )</f>
        <v>0.41377820000000004</v>
      </c>
      <c r="J9930">
        <f xml:space="preserve"> MAX( (C9930 - B9930) * IF( G9930 = 2, $N$7, $N$6 ), 0 )</f>
        <v>0.41377820000000004</v>
      </c>
      <c r="K9930" s="3">
        <f t="shared" si="311"/>
        <v>0.41377820000000004</v>
      </c>
    </row>
    <row r="9931" spans="1:11" x14ac:dyDescent="0.2">
      <c r="A9931" s="1">
        <v>45864.854166666664</v>
      </c>
      <c r="B9931">
        <v>0</v>
      </c>
      <c r="C9931">
        <v>0.82399999999999995</v>
      </c>
      <c r="E9931">
        <v>0</v>
      </c>
      <c r="F9931">
        <f t="shared" si="310"/>
        <v>0.82399999999999995</v>
      </c>
      <c r="G9931">
        <v>1</v>
      </c>
      <c r="H9931">
        <f>E9931*$N$8</f>
        <v>0</v>
      </c>
      <c r="I9931">
        <f xml:space="preserve"> C9931 * IF( G9931 = 2, $N$7, $N$6 )</f>
        <v>0.32721040000000001</v>
      </c>
      <c r="J9931">
        <f xml:space="preserve"> MAX( (C9931 - B9931) * IF( G9931 = 2, $N$7, $N$6 ), 0 )</f>
        <v>0.32721040000000001</v>
      </c>
      <c r="K9931" s="3">
        <f t="shared" si="311"/>
        <v>0.32721040000000001</v>
      </c>
    </row>
    <row r="9932" spans="1:11" x14ac:dyDescent="0.2">
      <c r="A9932" s="1">
        <v>45864.875</v>
      </c>
      <c r="B9932">
        <v>0</v>
      </c>
      <c r="C9932">
        <v>2.1240000000000001</v>
      </c>
      <c r="E9932">
        <v>0</v>
      </c>
      <c r="F9932">
        <f t="shared" si="310"/>
        <v>2.1240000000000001</v>
      </c>
      <c r="G9932">
        <v>2</v>
      </c>
      <c r="H9932">
        <f>E9932*$N$8</f>
        <v>0</v>
      </c>
      <c r="I9932">
        <f xml:space="preserve"> C9932 * IF( G9932 = 2, $N$7, $N$6 )</f>
        <v>0.2873772</v>
      </c>
      <c r="J9932">
        <f xml:space="preserve"> MAX( (C9932 - B9932) * IF( G9932 = 2, $N$7, $N$6 ), 0 )</f>
        <v>0.2873772</v>
      </c>
      <c r="K9932" s="3">
        <f t="shared" si="311"/>
        <v>0.2873772</v>
      </c>
    </row>
    <row r="9933" spans="1:11" x14ac:dyDescent="0.2">
      <c r="A9933" s="1">
        <v>45864.895833333336</v>
      </c>
      <c r="B9933">
        <v>0</v>
      </c>
      <c r="C9933">
        <v>1.55</v>
      </c>
      <c r="E9933">
        <v>0</v>
      </c>
      <c r="F9933">
        <f t="shared" si="310"/>
        <v>1.55</v>
      </c>
      <c r="G9933">
        <v>2</v>
      </c>
      <c r="H9933">
        <f>E9933*$N$8</f>
        <v>0</v>
      </c>
      <c r="I9933">
        <f xml:space="preserve"> C9933 * IF( G9933 = 2, $N$7, $N$6 )</f>
        <v>0.20971500000000001</v>
      </c>
      <c r="J9933">
        <f xml:space="preserve"> MAX( (C9933 - B9933) * IF( G9933 = 2, $N$7, $N$6 ), 0 )</f>
        <v>0.20971500000000001</v>
      </c>
      <c r="K9933" s="3">
        <f t="shared" si="311"/>
        <v>0.20971500000000001</v>
      </c>
    </row>
    <row r="9934" spans="1:11" x14ac:dyDescent="0.2">
      <c r="A9934" s="1">
        <v>45864.916666666664</v>
      </c>
      <c r="B9934">
        <v>0</v>
      </c>
      <c r="C9934">
        <v>0.39900000000000002</v>
      </c>
      <c r="E9934">
        <v>0</v>
      </c>
      <c r="F9934">
        <f t="shared" si="310"/>
        <v>0.39900000000000002</v>
      </c>
      <c r="G9934">
        <v>2</v>
      </c>
      <c r="H9934">
        <f>E9934*$N$8</f>
        <v>0</v>
      </c>
      <c r="I9934">
        <f xml:space="preserve"> C9934 * IF( G9934 = 2, $N$7, $N$6 )</f>
        <v>5.3984700000000004E-2</v>
      </c>
      <c r="J9934">
        <f xml:space="preserve"> MAX( (C9934 - B9934) * IF( G9934 = 2, $N$7, $N$6 ), 0 )</f>
        <v>5.3984700000000004E-2</v>
      </c>
      <c r="K9934" s="3">
        <f t="shared" si="311"/>
        <v>5.3984700000000004E-2</v>
      </c>
    </row>
    <row r="9935" spans="1:11" x14ac:dyDescent="0.2">
      <c r="A9935" s="1">
        <v>45864.9375</v>
      </c>
      <c r="B9935">
        <v>0</v>
      </c>
      <c r="C9935">
        <v>0.42799999999999999</v>
      </c>
      <c r="E9935">
        <v>0</v>
      </c>
      <c r="F9935">
        <f t="shared" si="310"/>
        <v>0.42799999999999999</v>
      </c>
      <c r="G9935">
        <v>2</v>
      </c>
      <c r="H9935">
        <f>E9935*$N$8</f>
        <v>0</v>
      </c>
      <c r="I9935">
        <f xml:space="preserve"> C9935 * IF( G9935 = 2, $N$7, $N$6 )</f>
        <v>5.7908399999999999E-2</v>
      </c>
      <c r="J9935">
        <f xml:space="preserve"> MAX( (C9935 - B9935) * IF( G9935 = 2, $N$7, $N$6 ), 0 )</f>
        <v>5.7908399999999999E-2</v>
      </c>
      <c r="K9935" s="3">
        <f t="shared" si="311"/>
        <v>5.7908399999999999E-2</v>
      </c>
    </row>
    <row r="9936" spans="1:11" x14ac:dyDescent="0.2">
      <c r="A9936" s="1">
        <v>45864.958333333336</v>
      </c>
      <c r="B9936">
        <v>0</v>
      </c>
      <c r="C9936">
        <v>0.47099999999999997</v>
      </c>
      <c r="E9936">
        <v>0</v>
      </c>
      <c r="F9936">
        <f t="shared" si="310"/>
        <v>0.47099999999999997</v>
      </c>
      <c r="G9936">
        <v>2</v>
      </c>
      <c r="H9936">
        <f>E9936*$N$8</f>
        <v>0</v>
      </c>
      <c r="I9936">
        <f xml:space="preserve"> C9936 * IF( G9936 = 2, $N$7, $N$6 )</f>
        <v>6.37263E-2</v>
      </c>
      <c r="J9936">
        <f xml:space="preserve"> MAX( (C9936 - B9936) * IF( G9936 = 2, $N$7, $N$6 ), 0 )</f>
        <v>6.37263E-2</v>
      </c>
      <c r="K9936" s="3">
        <f t="shared" si="311"/>
        <v>6.37263E-2</v>
      </c>
    </row>
    <row r="9937" spans="1:11" x14ac:dyDescent="0.2">
      <c r="A9937" s="1">
        <v>45864.979166666664</v>
      </c>
      <c r="B9937">
        <v>0</v>
      </c>
      <c r="C9937">
        <v>0.34799999999999998</v>
      </c>
      <c r="E9937">
        <v>0</v>
      </c>
      <c r="F9937">
        <f t="shared" si="310"/>
        <v>0.34799999999999998</v>
      </c>
      <c r="G9937">
        <v>2</v>
      </c>
      <c r="H9937">
        <f>E9937*$N$8</f>
        <v>0</v>
      </c>
      <c r="I9937">
        <f xml:space="preserve"> C9937 * IF( G9937 = 2, $N$7, $N$6 )</f>
        <v>4.7084399999999998E-2</v>
      </c>
      <c r="J9937">
        <f xml:space="preserve"> MAX( (C9937 - B9937) * IF( G9937 = 2, $N$7, $N$6 ), 0 )</f>
        <v>4.7084399999999998E-2</v>
      </c>
      <c r="K9937" s="3">
        <f t="shared" si="311"/>
        <v>4.7084399999999998E-2</v>
      </c>
    </row>
    <row r="9938" spans="1:11" x14ac:dyDescent="0.2">
      <c r="A9938" s="1">
        <v>45865</v>
      </c>
      <c r="B9938">
        <v>0</v>
      </c>
      <c r="C9938">
        <v>0.42099999999999999</v>
      </c>
      <c r="E9938">
        <v>0</v>
      </c>
      <c r="F9938">
        <f t="shared" si="310"/>
        <v>0.42099999999999999</v>
      </c>
      <c r="G9938">
        <v>2</v>
      </c>
      <c r="H9938">
        <f>E9938*$N$8</f>
        <v>0</v>
      </c>
      <c r="I9938">
        <f xml:space="preserve"> C9938 * IF( G9938 = 2, $N$7, $N$6 )</f>
        <v>5.6961299999999999E-2</v>
      </c>
      <c r="J9938">
        <f xml:space="preserve"> MAX( (C9938 - B9938) * IF( G9938 = 2, $N$7, $N$6 ), 0 )</f>
        <v>5.6961299999999999E-2</v>
      </c>
      <c r="K9938" s="3">
        <f t="shared" si="311"/>
        <v>5.6961299999999999E-2</v>
      </c>
    </row>
    <row r="9939" spans="1:11" x14ac:dyDescent="0.2">
      <c r="A9939" s="1">
        <v>45865.020833333336</v>
      </c>
      <c r="B9939">
        <v>0</v>
      </c>
      <c r="C9939">
        <v>0.64600000000000002</v>
      </c>
      <c r="E9939">
        <v>0</v>
      </c>
      <c r="F9939">
        <f t="shared" si="310"/>
        <v>0.64600000000000002</v>
      </c>
      <c r="G9939">
        <v>2</v>
      </c>
      <c r="H9939">
        <f>E9939*$N$8</f>
        <v>0</v>
      </c>
      <c r="I9939">
        <f xml:space="preserve"> C9939 * IF( G9939 = 2, $N$7, $N$6 )</f>
        <v>8.7403800000000004E-2</v>
      </c>
      <c r="J9939">
        <f xml:space="preserve"> MAX( (C9939 - B9939) * IF( G9939 = 2, $N$7, $N$6 ), 0 )</f>
        <v>8.7403800000000004E-2</v>
      </c>
      <c r="K9939" s="3">
        <f t="shared" si="311"/>
        <v>8.7403800000000004E-2</v>
      </c>
    </row>
    <row r="9940" spans="1:11" x14ac:dyDescent="0.2">
      <c r="A9940" s="1">
        <v>45865.041666666664</v>
      </c>
      <c r="B9940">
        <v>0</v>
      </c>
      <c r="C9940">
        <v>0.97099999999999997</v>
      </c>
      <c r="E9940">
        <v>0</v>
      </c>
      <c r="F9940">
        <f t="shared" si="310"/>
        <v>0.97099999999999997</v>
      </c>
      <c r="G9940">
        <v>2</v>
      </c>
      <c r="H9940">
        <f>E9940*$N$8</f>
        <v>0</v>
      </c>
      <c r="I9940">
        <f xml:space="preserve"> C9940 * IF( G9940 = 2, $N$7, $N$6 )</f>
        <v>0.1313763</v>
      </c>
      <c r="J9940">
        <f xml:space="preserve"> MAX( (C9940 - B9940) * IF( G9940 = 2, $N$7, $N$6 ), 0 )</f>
        <v>0.1313763</v>
      </c>
      <c r="K9940" s="3">
        <f t="shared" si="311"/>
        <v>0.1313763</v>
      </c>
    </row>
    <row r="9941" spans="1:11" x14ac:dyDescent="0.2">
      <c r="A9941" s="1">
        <v>45865.0625</v>
      </c>
      <c r="B9941">
        <v>0</v>
      </c>
      <c r="C9941">
        <v>0.47</v>
      </c>
      <c r="E9941">
        <v>0</v>
      </c>
      <c r="F9941">
        <f t="shared" si="310"/>
        <v>0.47</v>
      </c>
      <c r="G9941">
        <v>2</v>
      </c>
      <c r="H9941">
        <f>E9941*$N$8</f>
        <v>0</v>
      </c>
      <c r="I9941">
        <f xml:space="preserve"> C9941 * IF( G9941 = 2, $N$7, $N$6 )</f>
        <v>6.3590999999999995E-2</v>
      </c>
      <c r="J9941">
        <f xml:space="preserve"> MAX( (C9941 - B9941) * IF( G9941 = 2, $N$7, $N$6 ), 0 )</f>
        <v>6.3590999999999995E-2</v>
      </c>
      <c r="K9941" s="3">
        <f t="shared" si="311"/>
        <v>6.3590999999999995E-2</v>
      </c>
    </row>
    <row r="9942" spans="1:11" x14ac:dyDescent="0.2">
      <c r="A9942" s="1">
        <v>45865.083333333336</v>
      </c>
      <c r="B9942">
        <v>0</v>
      </c>
      <c r="C9942">
        <v>0.54800000000000004</v>
      </c>
      <c r="E9942">
        <v>0</v>
      </c>
      <c r="F9942">
        <f t="shared" si="310"/>
        <v>0.54800000000000004</v>
      </c>
      <c r="G9942">
        <v>2</v>
      </c>
      <c r="H9942">
        <f>E9942*$N$8</f>
        <v>0</v>
      </c>
      <c r="I9942">
        <f xml:space="preserve"> C9942 * IF( G9942 = 2, $N$7, $N$6 )</f>
        <v>7.4144400000000013E-2</v>
      </c>
      <c r="J9942">
        <f xml:space="preserve"> MAX( (C9942 - B9942) * IF( G9942 = 2, $N$7, $N$6 ), 0 )</f>
        <v>7.4144400000000013E-2</v>
      </c>
      <c r="K9942" s="3">
        <f t="shared" si="311"/>
        <v>7.4144400000000013E-2</v>
      </c>
    </row>
    <row r="9943" spans="1:11" x14ac:dyDescent="0.2">
      <c r="A9943" s="1">
        <v>45865.104166666664</v>
      </c>
      <c r="B9943">
        <v>0</v>
      </c>
      <c r="C9943">
        <v>0.47199999999999998</v>
      </c>
      <c r="E9943">
        <v>0</v>
      </c>
      <c r="F9943">
        <f t="shared" si="310"/>
        <v>0.47199999999999998</v>
      </c>
      <c r="G9943">
        <v>2</v>
      </c>
      <c r="H9943">
        <f>E9943*$N$8</f>
        <v>0</v>
      </c>
      <c r="I9943">
        <f xml:space="preserve"> C9943 * IF( G9943 = 2, $N$7, $N$6 )</f>
        <v>6.3861600000000004E-2</v>
      </c>
      <c r="J9943">
        <f xml:space="preserve"> MAX( (C9943 - B9943) * IF( G9943 = 2, $N$7, $N$6 ), 0 )</f>
        <v>6.3861600000000004E-2</v>
      </c>
      <c r="K9943" s="3">
        <f t="shared" si="311"/>
        <v>6.3861600000000004E-2</v>
      </c>
    </row>
    <row r="9944" spans="1:11" x14ac:dyDescent="0.2">
      <c r="A9944" s="1">
        <v>45865.125</v>
      </c>
      <c r="B9944">
        <v>0</v>
      </c>
      <c r="C9944">
        <v>1.381</v>
      </c>
      <c r="E9944">
        <v>0</v>
      </c>
      <c r="F9944">
        <f t="shared" si="310"/>
        <v>1.381</v>
      </c>
      <c r="G9944">
        <v>2</v>
      </c>
      <c r="H9944">
        <f>E9944*$N$8</f>
        <v>0</v>
      </c>
      <c r="I9944">
        <f xml:space="preserve"> C9944 * IF( G9944 = 2, $N$7, $N$6 )</f>
        <v>0.1868493</v>
      </c>
      <c r="J9944">
        <f xml:space="preserve"> MAX( (C9944 - B9944) * IF( G9944 = 2, $N$7, $N$6 ), 0 )</f>
        <v>0.1868493</v>
      </c>
      <c r="K9944" s="3">
        <f t="shared" si="311"/>
        <v>0.1868493</v>
      </c>
    </row>
    <row r="9945" spans="1:11" x14ac:dyDescent="0.2">
      <c r="A9945" s="1">
        <v>45865.145833333336</v>
      </c>
      <c r="B9945">
        <v>0</v>
      </c>
      <c r="C9945">
        <v>2.125</v>
      </c>
      <c r="E9945">
        <v>0</v>
      </c>
      <c r="F9945">
        <f t="shared" si="310"/>
        <v>2.125</v>
      </c>
      <c r="G9945">
        <v>2</v>
      </c>
      <c r="H9945">
        <f>E9945*$N$8</f>
        <v>0</v>
      </c>
      <c r="I9945">
        <f xml:space="preserve"> C9945 * IF( G9945 = 2, $N$7, $N$6 )</f>
        <v>0.2875125</v>
      </c>
      <c r="J9945">
        <f xml:space="preserve"> MAX( (C9945 - B9945) * IF( G9945 = 2, $N$7, $N$6 ), 0 )</f>
        <v>0.2875125</v>
      </c>
      <c r="K9945" s="3">
        <f t="shared" si="311"/>
        <v>0.2875125</v>
      </c>
    </row>
    <row r="9946" spans="1:11" x14ac:dyDescent="0.2">
      <c r="A9946" s="1">
        <v>45865.166666666664</v>
      </c>
      <c r="B9946">
        <v>0</v>
      </c>
      <c r="C9946">
        <v>2.0880000000000001</v>
      </c>
      <c r="E9946">
        <v>0</v>
      </c>
      <c r="F9946">
        <f t="shared" si="310"/>
        <v>2.0880000000000001</v>
      </c>
      <c r="G9946">
        <v>2</v>
      </c>
      <c r="H9946">
        <f>E9946*$N$8</f>
        <v>0</v>
      </c>
      <c r="I9946">
        <f xml:space="preserve"> C9946 * IF( G9946 = 2, $N$7, $N$6 )</f>
        <v>0.28250639999999999</v>
      </c>
      <c r="J9946">
        <f xml:space="preserve"> MAX( (C9946 - B9946) * IF( G9946 = 2, $N$7, $N$6 ), 0 )</f>
        <v>0.28250639999999999</v>
      </c>
      <c r="K9946" s="3">
        <f t="shared" si="311"/>
        <v>0.28250639999999999</v>
      </c>
    </row>
    <row r="9947" spans="1:11" x14ac:dyDescent="0.2">
      <c r="A9947" s="1">
        <v>45865.1875</v>
      </c>
      <c r="B9947">
        <v>0</v>
      </c>
      <c r="C9947">
        <v>0.57999999999999996</v>
      </c>
      <c r="E9947">
        <v>0</v>
      </c>
      <c r="F9947">
        <f t="shared" si="310"/>
        <v>0.57999999999999996</v>
      </c>
      <c r="G9947">
        <v>2</v>
      </c>
      <c r="H9947">
        <f>E9947*$N$8</f>
        <v>0</v>
      </c>
      <c r="I9947">
        <f xml:space="preserve"> C9947 * IF( G9947 = 2, $N$7, $N$6 )</f>
        <v>7.8474000000000002E-2</v>
      </c>
      <c r="J9947">
        <f xml:space="preserve"> MAX( (C9947 - B9947) * IF( G9947 = 2, $N$7, $N$6 ), 0 )</f>
        <v>7.8474000000000002E-2</v>
      </c>
      <c r="K9947" s="3">
        <f t="shared" si="311"/>
        <v>7.8474000000000002E-2</v>
      </c>
    </row>
    <row r="9948" spans="1:11" x14ac:dyDescent="0.2">
      <c r="A9948" s="1">
        <v>45865.208333333336</v>
      </c>
      <c r="B9948">
        <v>0</v>
      </c>
      <c r="C9948">
        <v>0.46200000000000002</v>
      </c>
      <c r="E9948">
        <v>0</v>
      </c>
      <c r="F9948">
        <f t="shared" si="310"/>
        <v>0.46200000000000002</v>
      </c>
      <c r="G9948">
        <v>2</v>
      </c>
      <c r="H9948">
        <f>E9948*$N$8</f>
        <v>0</v>
      </c>
      <c r="I9948">
        <f xml:space="preserve"> C9948 * IF( G9948 = 2, $N$7, $N$6 )</f>
        <v>6.2508600000000011E-2</v>
      </c>
      <c r="J9948">
        <f xml:space="preserve"> MAX( (C9948 - B9948) * IF( G9948 = 2, $N$7, $N$6 ), 0 )</f>
        <v>6.2508600000000011E-2</v>
      </c>
      <c r="K9948" s="3">
        <f t="shared" si="311"/>
        <v>6.2508600000000011E-2</v>
      </c>
    </row>
    <row r="9949" spans="1:11" x14ac:dyDescent="0.2">
      <c r="A9949" s="1">
        <v>45865.229166666664</v>
      </c>
      <c r="B9949">
        <v>0</v>
      </c>
      <c r="C9949">
        <v>0.38300000000000001</v>
      </c>
      <c r="E9949">
        <v>0</v>
      </c>
      <c r="F9949">
        <f t="shared" si="310"/>
        <v>0.38300000000000001</v>
      </c>
      <c r="G9949">
        <v>2</v>
      </c>
      <c r="H9949">
        <f>E9949*$N$8</f>
        <v>0</v>
      </c>
      <c r="I9949">
        <f xml:space="preserve"> C9949 * IF( G9949 = 2, $N$7, $N$6 )</f>
        <v>5.1819900000000002E-2</v>
      </c>
      <c r="J9949">
        <f xml:space="preserve"> MAX( (C9949 - B9949) * IF( G9949 = 2, $N$7, $N$6 ), 0 )</f>
        <v>5.1819900000000002E-2</v>
      </c>
      <c r="K9949" s="3">
        <f t="shared" si="311"/>
        <v>5.1819900000000002E-2</v>
      </c>
    </row>
    <row r="9950" spans="1:11" x14ac:dyDescent="0.2">
      <c r="A9950" s="1">
        <v>45865.25</v>
      </c>
      <c r="B9950">
        <v>0</v>
      </c>
      <c r="C9950">
        <v>0.44</v>
      </c>
      <c r="E9950">
        <v>0</v>
      </c>
      <c r="F9950">
        <f t="shared" si="310"/>
        <v>0.44</v>
      </c>
      <c r="G9950">
        <v>2</v>
      </c>
      <c r="H9950">
        <f>E9950*$N$8</f>
        <v>0</v>
      </c>
      <c r="I9950">
        <f xml:space="preserve"> C9950 * IF( G9950 = 2, $N$7, $N$6 )</f>
        <v>5.9532000000000002E-2</v>
      </c>
      <c r="J9950">
        <f xml:space="preserve"> MAX( (C9950 - B9950) * IF( G9950 = 2, $N$7, $N$6 ), 0 )</f>
        <v>5.9532000000000002E-2</v>
      </c>
      <c r="K9950" s="3">
        <f t="shared" si="311"/>
        <v>5.9532000000000002E-2</v>
      </c>
    </row>
    <row r="9951" spans="1:11" x14ac:dyDescent="0.2">
      <c r="A9951" s="1">
        <v>45865.270833333336</v>
      </c>
      <c r="B9951">
        <v>0</v>
      </c>
      <c r="C9951">
        <v>1.026</v>
      </c>
      <c r="E9951">
        <v>0</v>
      </c>
      <c r="F9951">
        <f t="shared" si="310"/>
        <v>1.026</v>
      </c>
      <c r="G9951">
        <v>2</v>
      </c>
      <c r="H9951">
        <f>E9951*$N$8</f>
        <v>0</v>
      </c>
      <c r="I9951">
        <f xml:space="preserve"> C9951 * IF( G9951 = 2, $N$7, $N$6 )</f>
        <v>0.13881780000000002</v>
      </c>
      <c r="J9951">
        <f xml:space="preserve"> MAX( (C9951 - B9951) * IF( G9951 = 2, $N$7, $N$6 ), 0 )</f>
        <v>0.13881780000000002</v>
      </c>
      <c r="K9951" s="3">
        <f t="shared" si="311"/>
        <v>0.13881780000000002</v>
      </c>
    </row>
    <row r="9952" spans="1:11" x14ac:dyDescent="0.2">
      <c r="A9952" s="1">
        <v>45865.291666666664</v>
      </c>
      <c r="B9952">
        <v>0</v>
      </c>
      <c r="C9952">
        <v>1.03</v>
      </c>
      <c r="E9952">
        <v>0</v>
      </c>
      <c r="F9952">
        <f t="shared" si="310"/>
        <v>1.03</v>
      </c>
      <c r="G9952">
        <v>2</v>
      </c>
      <c r="H9952">
        <f>E9952*$N$8</f>
        <v>0</v>
      </c>
      <c r="I9952">
        <f xml:space="preserve"> C9952 * IF( G9952 = 2, $N$7, $N$6 )</f>
        <v>0.13935900000000001</v>
      </c>
      <c r="J9952">
        <f xml:space="preserve"> MAX( (C9952 - B9952) * IF( G9952 = 2, $N$7, $N$6 ), 0 )</f>
        <v>0.13935900000000001</v>
      </c>
      <c r="K9952" s="3">
        <f t="shared" si="311"/>
        <v>0.13935900000000001</v>
      </c>
    </row>
    <row r="9953" spans="1:11" x14ac:dyDescent="0.2">
      <c r="A9953" s="1">
        <v>45865.3125</v>
      </c>
      <c r="B9953">
        <v>0</v>
      </c>
      <c r="C9953">
        <v>0.16</v>
      </c>
      <c r="E9953">
        <v>5.8000000000000003E-2</v>
      </c>
      <c r="F9953">
        <f t="shared" si="310"/>
        <v>0.16</v>
      </c>
      <c r="G9953">
        <v>2</v>
      </c>
      <c r="H9953">
        <f>E9953*$N$8</f>
        <v>1.9140000000000001E-3</v>
      </c>
      <c r="I9953">
        <f xml:space="preserve"> C9953 * IF( G9953 = 2, $N$7, $N$6 )</f>
        <v>2.1648000000000001E-2</v>
      </c>
      <c r="J9953">
        <f xml:space="preserve"> MAX( (C9953 - B9953) * IF( G9953 = 2, $N$7, $N$6 ), 0 )</f>
        <v>2.1648000000000001E-2</v>
      </c>
      <c r="K9953" s="3">
        <f t="shared" si="311"/>
        <v>2.1648000000000001E-2</v>
      </c>
    </row>
    <row r="9954" spans="1:11" x14ac:dyDescent="0.2">
      <c r="A9954" s="1">
        <v>45865.333333333336</v>
      </c>
      <c r="B9954">
        <v>3.7867304999999997E-2</v>
      </c>
      <c r="C9954">
        <v>0.08</v>
      </c>
      <c r="E9954">
        <v>6.2E-2</v>
      </c>
      <c r="F9954">
        <f t="shared" si="310"/>
        <v>4.2132695000000005E-2</v>
      </c>
      <c r="G9954">
        <v>2</v>
      </c>
      <c r="H9954">
        <f>E9954*$N$8</f>
        <v>2.0460000000000001E-3</v>
      </c>
      <c r="I9954">
        <f xml:space="preserve"> C9954 * IF( G9954 = 2, $N$7, $N$6 )</f>
        <v>1.0824E-2</v>
      </c>
      <c r="J9954">
        <f xml:space="preserve"> MAX( (C9954 - B9954) * IF( G9954 = 2, $N$7, $N$6 ), 0 )</f>
        <v>5.7005536335000004E-3</v>
      </c>
      <c r="K9954" s="3">
        <f t="shared" si="311"/>
        <v>5.7005536335000004E-3</v>
      </c>
    </row>
    <row r="9955" spans="1:11" x14ac:dyDescent="0.2">
      <c r="A9955" s="1">
        <v>45865.354166666664</v>
      </c>
      <c r="B9955">
        <v>7.5734608999999994E-2</v>
      </c>
      <c r="C9955">
        <v>0.109</v>
      </c>
      <c r="E9955">
        <v>9.6000000000000002E-2</v>
      </c>
      <c r="F9955">
        <f t="shared" si="310"/>
        <v>3.3265391000000005E-2</v>
      </c>
      <c r="G9955">
        <v>2</v>
      </c>
      <c r="H9955">
        <f>E9955*$N$8</f>
        <v>3.1680000000000002E-3</v>
      </c>
      <c r="I9955">
        <f xml:space="preserve"> C9955 * IF( G9955 = 2, $N$7, $N$6 )</f>
        <v>1.4747700000000001E-2</v>
      </c>
      <c r="J9955">
        <f xml:space="preserve"> MAX( (C9955 - B9955) * IF( G9955 = 2, $N$7, $N$6 ), 0 )</f>
        <v>4.5008074023000005E-3</v>
      </c>
      <c r="K9955" s="3">
        <f t="shared" si="311"/>
        <v>4.5008074023000005E-3</v>
      </c>
    </row>
    <row r="9956" spans="1:11" x14ac:dyDescent="0.2">
      <c r="A9956" s="1">
        <v>45865.375</v>
      </c>
      <c r="B9956">
        <v>7.9105152999999997E-2</v>
      </c>
      <c r="C9956">
        <v>0.35399999999999998</v>
      </c>
      <c r="E9956">
        <v>9.6000000000000002E-2</v>
      </c>
      <c r="F9956">
        <f t="shared" si="310"/>
        <v>0.274894847</v>
      </c>
      <c r="G9956">
        <v>2</v>
      </c>
      <c r="H9956">
        <f>E9956*$N$8</f>
        <v>3.1680000000000002E-3</v>
      </c>
      <c r="I9956">
        <f xml:space="preserve"> C9956 * IF( G9956 = 2, $N$7, $N$6 )</f>
        <v>4.78962E-2</v>
      </c>
      <c r="J9956">
        <f xml:space="preserve"> MAX( (C9956 - B9956) * IF( G9956 = 2, $N$7, $N$6 ), 0 )</f>
        <v>3.7193272799100001E-2</v>
      </c>
      <c r="K9956" s="3">
        <f t="shared" si="311"/>
        <v>3.7193272799100001E-2</v>
      </c>
    </row>
    <row r="9957" spans="1:11" x14ac:dyDescent="0.2">
      <c r="A9957" s="1">
        <v>45865.395833333336</v>
      </c>
      <c r="B9957">
        <v>8.2475697000000001E-2</v>
      </c>
      <c r="C9957">
        <v>-9.9000000000000005E-2</v>
      </c>
      <c r="E9957">
        <v>0.20300000000000001</v>
      </c>
      <c r="F9957">
        <f t="shared" si="310"/>
        <v>0</v>
      </c>
      <c r="G9957">
        <v>2</v>
      </c>
      <c r="H9957">
        <f>E9957*$N$8</f>
        <v>6.699000000000001E-3</v>
      </c>
      <c r="I9957">
        <f xml:space="preserve"> C9957 * IF( G9957 = 2, $N$7, $N$6 )</f>
        <v>-1.3394700000000001E-2</v>
      </c>
      <c r="J9957">
        <f xml:space="preserve"> MAX( (C9957 - B9957) * IF( G9957 = 2, $N$7, $N$6 ), 0 )</f>
        <v>0</v>
      </c>
      <c r="K9957" s="3">
        <f t="shared" si="311"/>
        <v>-2.4553661804099999E-2</v>
      </c>
    </row>
    <row r="9958" spans="1:11" x14ac:dyDescent="0.2">
      <c r="A9958" s="1">
        <v>45865.416666666664</v>
      </c>
      <c r="B9958">
        <v>0.25555087500000001</v>
      </c>
      <c r="C9958">
        <v>-8.5000000000000006E-2</v>
      </c>
      <c r="E9958">
        <v>0.19700000000000001</v>
      </c>
      <c r="F9958">
        <f t="shared" si="310"/>
        <v>0</v>
      </c>
      <c r="G9958">
        <v>2</v>
      </c>
      <c r="H9958">
        <f>E9958*$N$8</f>
        <v>6.5010000000000007E-3</v>
      </c>
      <c r="I9958">
        <f xml:space="preserve"> C9958 * IF( G9958 = 2, $N$7, $N$6 )</f>
        <v>-1.15005E-2</v>
      </c>
      <c r="J9958">
        <f xml:space="preserve"> MAX( (C9958 - B9958) * IF( G9958 = 2, $N$7, $N$6 ), 0 )</f>
        <v>0</v>
      </c>
      <c r="K9958" s="3">
        <f t="shared" si="311"/>
        <v>-4.6076533387500007E-2</v>
      </c>
    </row>
    <row r="9959" spans="1:11" x14ac:dyDescent="0.2">
      <c r="A9959" s="1">
        <v>45865.4375</v>
      </c>
      <c r="B9959">
        <v>0.42862605300000001</v>
      </c>
      <c r="C9959">
        <v>-0.314</v>
      </c>
      <c r="E9959">
        <v>0.36399999999999999</v>
      </c>
      <c r="F9959">
        <f t="shared" si="310"/>
        <v>0</v>
      </c>
      <c r="G9959">
        <v>2</v>
      </c>
      <c r="H9959">
        <f>E9959*$N$8</f>
        <v>1.2012E-2</v>
      </c>
      <c r="I9959">
        <f xml:space="preserve"> C9959 * IF( G9959 = 2, $N$7, $N$6 )</f>
        <v>-4.24842E-2</v>
      </c>
      <c r="J9959">
        <f xml:space="preserve"> MAX( (C9959 - B9959) * IF( G9959 = 2, $N$7, $N$6 ), 0 )</f>
        <v>0</v>
      </c>
      <c r="K9959" s="3">
        <f t="shared" si="311"/>
        <v>-0.1004773049709</v>
      </c>
    </row>
    <row r="9960" spans="1:11" x14ac:dyDescent="0.2">
      <c r="A9960" s="1">
        <v>45865.458333333336</v>
      </c>
      <c r="B9960">
        <v>0.78822522799999994</v>
      </c>
      <c r="C9960">
        <v>-0.45900000000000002</v>
      </c>
      <c r="E9960">
        <v>0.64200000000000002</v>
      </c>
      <c r="F9960">
        <f t="shared" si="310"/>
        <v>0</v>
      </c>
      <c r="G9960">
        <v>2</v>
      </c>
      <c r="H9960">
        <f>E9960*$N$8</f>
        <v>2.1186E-2</v>
      </c>
      <c r="I9960">
        <f xml:space="preserve"> C9960 * IF( G9960 = 2, $N$7, $N$6 )</f>
        <v>-6.2102700000000004E-2</v>
      </c>
      <c r="J9960">
        <f xml:space="preserve"> MAX( (C9960 - B9960) * IF( G9960 = 2, $N$7, $N$6 ), 0 )</f>
        <v>0</v>
      </c>
      <c r="K9960" s="3">
        <f t="shared" si="311"/>
        <v>-0.16874957334840002</v>
      </c>
    </row>
    <row r="9961" spans="1:11" x14ac:dyDescent="0.2">
      <c r="A9961" s="1">
        <v>45865.479166666664</v>
      </c>
      <c r="B9961">
        <v>1.147824403</v>
      </c>
      <c r="C9961">
        <v>0.91600000000000004</v>
      </c>
      <c r="E9961">
        <v>2.5999999999999999E-2</v>
      </c>
      <c r="F9961">
        <f t="shared" si="310"/>
        <v>0</v>
      </c>
      <c r="G9961">
        <v>2</v>
      </c>
      <c r="H9961">
        <f>E9961*$N$8</f>
        <v>8.5800000000000004E-4</v>
      </c>
      <c r="I9961">
        <f xml:space="preserve"> C9961 * IF( G9961 = 2, $N$7, $N$6 )</f>
        <v>0.12393480000000001</v>
      </c>
      <c r="J9961">
        <f xml:space="preserve"> MAX( (C9961 - B9961) * IF( G9961 = 2, $N$7, $N$6 ), 0 )</f>
        <v>0</v>
      </c>
      <c r="K9961" s="3">
        <f t="shared" si="311"/>
        <v>-3.1365841725899998E-2</v>
      </c>
    </row>
    <row r="9962" spans="1:11" x14ac:dyDescent="0.2">
      <c r="A9962" s="1">
        <v>45865.5</v>
      </c>
      <c r="B9962">
        <v>0.92521211299999995</v>
      </c>
      <c r="C9962">
        <v>0.30499999999999999</v>
      </c>
      <c r="E9962">
        <v>0.14099999999999999</v>
      </c>
      <c r="F9962">
        <f t="shared" si="310"/>
        <v>0</v>
      </c>
      <c r="G9962">
        <v>2</v>
      </c>
      <c r="H9962">
        <f>E9962*$N$8</f>
        <v>4.653E-3</v>
      </c>
      <c r="I9962">
        <f xml:space="preserve"> C9962 * IF( G9962 = 2, $N$7, $N$6 )</f>
        <v>4.1266499999999998E-2</v>
      </c>
      <c r="J9962">
        <f xml:space="preserve"> MAX( (C9962 - B9962) * IF( G9962 = 2, $N$7, $N$6 ), 0 )</f>
        <v>0</v>
      </c>
      <c r="K9962" s="3">
        <f t="shared" si="311"/>
        <v>-8.3914698888900005E-2</v>
      </c>
    </row>
    <row r="9963" spans="1:11" x14ac:dyDescent="0.2">
      <c r="A9963" s="1">
        <v>45865.520833333336</v>
      </c>
      <c r="B9963">
        <v>0.70259982200000004</v>
      </c>
      <c r="C9963">
        <v>0.109</v>
      </c>
      <c r="E9963">
        <v>8.4000000000000005E-2</v>
      </c>
      <c r="F9963">
        <f t="shared" si="310"/>
        <v>0</v>
      </c>
      <c r="G9963">
        <v>2</v>
      </c>
      <c r="H9963">
        <f>E9963*$N$8</f>
        <v>2.7720000000000002E-3</v>
      </c>
      <c r="I9963">
        <f xml:space="preserve"> C9963 * IF( G9963 = 2, $N$7, $N$6 )</f>
        <v>1.4747700000000001E-2</v>
      </c>
      <c r="J9963">
        <f xml:space="preserve"> MAX( (C9963 - B9963) * IF( G9963 = 2, $N$7, $N$6 ), 0 )</f>
        <v>0</v>
      </c>
      <c r="K9963" s="3">
        <f t="shared" si="311"/>
        <v>-8.0314055916600013E-2</v>
      </c>
    </row>
    <row r="9964" spans="1:11" x14ac:dyDescent="0.2">
      <c r="A9964" s="1">
        <v>45865.541666666664</v>
      </c>
      <c r="B9964">
        <v>0.55716738799999999</v>
      </c>
      <c r="C9964">
        <v>0.44</v>
      </c>
      <c r="E9964">
        <v>2E-3</v>
      </c>
      <c r="F9964">
        <f t="shared" si="310"/>
        <v>0</v>
      </c>
      <c r="G9964">
        <v>2</v>
      </c>
      <c r="H9964">
        <f>E9964*$N$8</f>
        <v>6.6000000000000005E-5</v>
      </c>
      <c r="I9964">
        <f xml:space="preserve"> C9964 * IF( G9964 = 2, $N$7, $N$6 )</f>
        <v>5.9532000000000002E-2</v>
      </c>
      <c r="J9964">
        <f xml:space="preserve"> MAX( (C9964 - B9964) * IF( G9964 = 2, $N$7, $N$6 ), 0 )</f>
        <v>0</v>
      </c>
      <c r="K9964" s="3">
        <f t="shared" si="311"/>
        <v>-1.5852747596399999E-2</v>
      </c>
    </row>
    <row r="9965" spans="1:11" x14ac:dyDescent="0.2">
      <c r="A9965" s="1">
        <v>45865.5625</v>
      </c>
      <c r="B9965">
        <v>0.41173495399999999</v>
      </c>
      <c r="C9965">
        <v>1.2929999999999999</v>
      </c>
      <c r="E9965">
        <v>0</v>
      </c>
      <c r="F9965">
        <f t="shared" si="310"/>
        <v>0.881265046</v>
      </c>
      <c r="G9965">
        <v>2</v>
      </c>
      <c r="H9965">
        <f>E9965*$N$8</f>
        <v>0</v>
      </c>
      <c r="I9965">
        <f xml:space="preserve"> C9965 * IF( G9965 = 2, $N$7, $N$6 )</f>
        <v>0.17494289999999998</v>
      </c>
      <c r="J9965">
        <f xml:space="preserve"> MAX( (C9965 - B9965) * IF( G9965 = 2, $N$7, $N$6 ), 0 )</f>
        <v>0.1192351607238</v>
      </c>
      <c r="K9965" s="3">
        <f t="shared" si="311"/>
        <v>0.1192351607238</v>
      </c>
    </row>
    <row r="9966" spans="1:11" x14ac:dyDescent="0.2">
      <c r="A9966" s="1">
        <v>45865.583333333336</v>
      </c>
      <c r="B9966">
        <v>0.72806376699999997</v>
      </c>
      <c r="C9966">
        <v>0.505</v>
      </c>
      <c r="E9966">
        <v>0</v>
      </c>
      <c r="F9966">
        <f t="shared" si="310"/>
        <v>0</v>
      </c>
      <c r="G9966">
        <v>2</v>
      </c>
      <c r="H9966">
        <f>E9966*$N$8</f>
        <v>0</v>
      </c>
      <c r="I9966">
        <f xml:space="preserve"> C9966 * IF( G9966 = 2, $N$7, $N$6 )</f>
        <v>6.8326499999999998E-2</v>
      </c>
      <c r="J9966">
        <f xml:space="preserve"> MAX( (C9966 - B9966) * IF( G9966 = 2, $N$7, $N$6 ), 0 )</f>
        <v>0</v>
      </c>
      <c r="K9966" s="3">
        <f t="shared" si="311"/>
        <v>-3.0180527675099995E-2</v>
      </c>
    </row>
    <row r="9967" spans="1:11" x14ac:dyDescent="0.2">
      <c r="A9967" s="1">
        <v>45865.604166666664</v>
      </c>
      <c r="B9967">
        <v>1.04439258</v>
      </c>
      <c r="C9967">
        <v>0.83699999999999997</v>
      </c>
      <c r="E9967">
        <v>0</v>
      </c>
      <c r="F9967">
        <f t="shared" si="310"/>
        <v>0</v>
      </c>
      <c r="G9967">
        <v>2</v>
      </c>
      <c r="H9967">
        <f>E9967*$N$8</f>
        <v>0</v>
      </c>
      <c r="I9967">
        <f xml:space="preserve"> C9967 * IF( G9967 = 2, $N$7, $N$6 )</f>
        <v>0.1132461</v>
      </c>
      <c r="J9967">
        <f xml:space="preserve"> MAX( (C9967 - B9967) * IF( G9967 = 2, $N$7, $N$6 ), 0 )</f>
        <v>0</v>
      </c>
      <c r="K9967" s="3">
        <f t="shared" si="311"/>
        <v>-2.8060216074000006E-2</v>
      </c>
    </row>
    <row r="9968" spans="1:11" x14ac:dyDescent="0.2">
      <c r="A9968" s="1">
        <v>45865.625</v>
      </c>
      <c r="B9968">
        <v>0.88186084600000003</v>
      </c>
      <c r="C9968">
        <v>0.82199999999999995</v>
      </c>
      <c r="E9968">
        <v>0</v>
      </c>
      <c r="F9968">
        <f t="shared" si="310"/>
        <v>0</v>
      </c>
      <c r="G9968">
        <v>1</v>
      </c>
      <c r="H9968">
        <f>E9968*$N$8</f>
        <v>0</v>
      </c>
      <c r="I9968">
        <f xml:space="preserve"> C9968 * IF( G9968 = 2, $N$7, $N$6 )</f>
        <v>0.32641619999999999</v>
      </c>
      <c r="J9968">
        <f xml:space="preserve"> MAX( (C9968 - B9968) * IF( G9968 = 2, $N$7, $N$6 ), 0 )</f>
        <v>0</v>
      </c>
      <c r="K9968" s="3">
        <f t="shared" si="311"/>
        <v>-2.3770741946600032E-2</v>
      </c>
    </row>
    <row r="9969" spans="1:11" x14ac:dyDescent="0.2">
      <c r="A9969" s="1">
        <v>45865.645833333336</v>
      </c>
      <c r="B9969">
        <v>0.71932911200000005</v>
      </c>
      <c r="C9969">
        <v>0.83299999999999996</v>
      </c>
      <c r="E9969">
        <v>0</v>
      </c>
      <c r="F9969">
        <f t="shared" si="310"/>
        <v>0.11367088799999991</v>
      </c>
      <c r="G9969">
        <v>1</v>
      </c>
      <c r="H9969">
        <f>E9969*$N$8</f>
        <v>0</v>
      </c>
      <c r="I9969">
        <f xml:space="preserve"> C9969 * IF( G9969 = 2, $N$7, $N$6 )</f>
        <v>0.33078429999999998</v>
      </c>
      <c r="J9969">
        <f xml:space="preserve"> MAX( (C9969 - B9969) * IF( G9969 = 2, $N$7, $N$6 ), 0 )</f>
        <v>4.5138709624799968E-2</v>
      </c>
      <c r="K9969" s="3">
        <f t="shared" si="311"/>
        <v>4.5138709624799968E-2</v>
      </c>
    </row>
    <row r="9970" spans="1:11" x14ac:dyDescent="0.2">
      <c r="A9970" s="1">
        <v>45865.666666666664</v>
      </c>
      <c r="B9970">
        <v>0.48092723100000001</v>
      </c>
      <c r="C9970">
        <v>0.7</v>
      </c>
      <c r="E9970">
        <v>0</v>
      </c>
      <c r="F9970">
        <f t="shared" si="310"/>
        <v>0.21907276899999995</v>
      </c>
      <c r="G9970">
        <v>1</v>
      </c>
      <c r="H9970">
        <f>E9970*$N$8</f>
        <v>0</v>
      </c>
      <c r="I9970">
        <f xml:space="preserve"> C9970 * IF( G9970 = 2, $N$7, $N$6 )</f>
        <v>0.27796999999999999</v>
      </c>
      <c r="J9970">
        <f xml:space="preserve"> MAX( (C9970 - B9970) * IF( G9970 = 2, $N$7, $N$6 ), 0 )</f>
        <v>8.6993796569899987E-2</v>
      </c>
      <c r="K9970" s="3">
        <f t="shared" si="311"/>
        <v>8.6993796569899987E-2</v>
      </c>
    </row>
    <row r="9971" spans="1:11" x14ac:dyDescent="0.2">
      <c r="A9971" s="1">
        <v>45865.6875</v>
      </c>
      <c r="B9971">
        <v>0.242525349</v>
      </c>
      <c r="C9971">
        <v>0.621</v>
      </c>
      <c r="E9971">
        <v>0</v>
      </c>
      <c r="F9971">
        <f t="shared" si="310"/>
        <v>0.378474651</v>
      </c>
      <c r="G9971">
        <v>1</v>
      </c>
      <c r="H9971">
        <f>E9971*$N$8</f>
        <v>0</v>
      </c>
      <c r="I9971">
        <f xml:space="preserve"> C9971 * IF( G9971 = 2, $N$7, $N$6 )</f>
        <v>0.24659910000000002</v>
      </c>
      <c r="J9971">
        <f xml:space="preserve"> MAX( (C9971 - B9971) * IF( G9971 = 2, $N$7, $N$6 ), 0 )</f>
        <v>0.15029228391210001</v>
      </c>
      <c r="K9971" s="3">
        <f t="shared" si="311"/>
        <v>0.15029228391210001</v>
      </c>
    </row>
    <row r="9972" spans="1:11" x14ac:dyDescent="0.2">
      <c r="A9972" s="1">
        <v>45865.708333333336</v>
      </c>
      <c r="B9972">
        <v>0.121262674</v>
      </c>
      <c r="C9972">
        <v>1.022</v>
      </c>
      <c r="E9972">
        <v>0</v>
      </c>
      <c r="F9972">
        <f t="shared" si="310"/>
        <v>0.900737326</v>
      </c>
      <c r="G9972">
        <v>1</v>
      </c>
      <c r="H9972">
        <f>E9972*$N$8</f>
        <v>0</v>
      </c>
      <c r="I9972">
        <f xml:space="preserve"> C9972 * IF( G9972 = 2, $N$7, $N$6 )</f>
        <v>0.40583620000000004</v>
      </c>
      <c r="J9972">
        <f xml:space="preserve"> MAX( (C9972 - B9972) * IF( G9972 = 2, $N$7, $N$6 ), 0 )</f>
        <v>0.35768279215460003</v>
      </c>
      <c r="K9972" s="3">
        <f t="shared" si="311"/>
        <v>0.35768279215460003</v>
      </c>
    </row>
    <row r="9973" spans="1:11" x14ac:dyDescent="0.2">
      <c r="A9973" s="1">
        <v>45865.729166666664</v>
      </c>
      <c r="B9973">
        <v>0</v>
      </c>
      <c r="C9973">
        <v>0.61699999999999999</v>
      </c>
      <c r="E9973">
        <v>0</v>
      </c>
      <c r="F9973">
        <f t="shared" si="310"/>
        <v>0.61699999999999999</v>
      </c>
      <c r="G9973">
        <v>1</v>
      </c>
      <c r="H9973">
        <f>E9973*$N$8</f>
        <v>0</v>
      </c>
      <c r="I9973">
        <f xml:space="preserve"> C9973 * IF( G9973 = 2, $N$7, $N$6 )</f>
        <v>0.2450107</v>
      </c>
      <c r="J9973">
        <f xml:space="preserve"> MAX( (C9973 - B9973) * IF( G9973 = 2, $N$7, $N$6 ), 0 )</f>
        <v>0.2450107</v>
      </c>
      <c r="K9973" s="3">
        <f t="shared" si="311"/>
        <v>0.2450107</v>
      </c>
    </row>
    <row r="9974" spans="1:11" x14ac:dyDescent="0.2">
      <c r="A9974" s="1">
        <v>45865.75</v>
      </c>
      <c r="B9974">
        <v>0</v>
      </c>
      <c r="C9974">
        <v>0.54300000000000004</v>
      </c>
      <c r="E9974">
        <v>0</v>
      </c>
      <c r="F9974">
        <f t="shared" si="310"/>
        <v>0.54300000000000004</v>
      </c>
      <c r="G9974">
        <v>1</v>
      </c>
      <c r="H9974">
        <f>E9974*$N$8</f>
        <v>0</v>
      </c>
      <c r="I9974">
        <f xml:space="preserve"> C9974 * IF( G9974 = 2, $N$7, $N$6 )</f>
        <v>0.21562530000000002</v>
      </c>
      <c r="J9974">
        <f xml:space="preserve"> MAX( (C9974 - B9974) * IF( G9974 = 2, $N$7, $N$6 ), 0 )</f>
        <v>0.21562530000000002</v>
      </c>
      <c r="K9974" s="3">
        <f t="shared" si="311"/>
        <v>0.21562530000000002</v>
      </c>
    </row>
    <row r="9975" spans="1:11" x14ac:dyDescent="0.2">
      <c r="A9975" s="1">
        <v>45865.770833333336</v>
      </c>
      <c r="B9975">
        <v>0</v>
      </c>
      <c r="C9975">
        <v>0.48399999999999999</v>
      </c>
      <c r="E9975">
        <v>0</v>
      </c>
      <c r="F9975">
        <f t="shared" si="310"/>
        <v>0.48399999999999999</v>
      </c>
      <c r="G9975">
        <v>1</v>
      </c>
      <c r="H9975">
        <f>E9975*$N$8</f>
        <v>0</v>
      </c>
      <c r="I9975">
        <f xml:space="preserve"> C9975 * IF( G9975 = 2, $N$7, $N$6 )</f>
        <v>0.19219639999999999</v>
      </c>
      <c r="J9975">
        <f xml:space="preserve"> MAX( (C9975 - B9975) * IF( G9975 = 2, $N$7, $N$6 ), 0 )</f>
        <v>0.19219639999999999</v>
      </c>
      <c r="K9975" s="3">
        <f t="shared" si="311"/>
        <v>0.19219639999999999</v>
      </c>
    </row>
    <row r="9976" spans="1:11" x14ac:dyDescent="0.2">
      <c r="A9976" s="1">
        <v>45865.791666666664</v>
      </c>
      <c r="B9976">
        <v>0</v>
      </c>
      <c r="C9976">
        <v>0.6</v>
      </c>
      <c r="E9976">
        <v>0</v>
      </c>
      <c r="F9976">
        <f t="shared" si="310"/>
        <v>0.6</v>
      </c>
      <c r="G9976">
        <v>1</v>
      </c>
      <c r="H9976">
        <f>E9976*$N$8</f>
        <v>0</v>
      </c>
      <c r="I9976">
        <f xml:space="preserve"> C9976 * IF( G9976 = 2, $N$7, $N$6 )</f>
        <v>0.23826</v>
      </c>
      <c r="J9976">
        <f xml:space="preserve"> MAX( (C9976 - B9976) * IF( G9976 = 2, $N$7, $N$6 ), 0 )</f>
        <v>0.23826</v>
      </c>
      <c r="K9976" s="3">
        <f t="shared" si="311"/>
        <v>0.23826</v>
      </c>
    </row>
    <row r="9977" spans="1:11" x14ac:dyDescent="0.2">
      <c r="A9977" s="1">
        <v>45865.8125</v>
      </c>
      <c r="B9977">
        <v>0</v>
      </c>
      <c r="C9977">
        <v>0.53100000000000003</v>
      </c>
      <c r="E9977">
        <v>0</v>
      </c>
      <c r="F9977">
        <f t="shared" si="310"/>
        <v>0.53100000000000003</v>
      </c>
      <c r="G9977">
        <v>1</v>
      </c>
      <c r="H9977">
        <f>E9977*$N$8</f>
        <v>0</v>
      </c>
      <c r="I9977">
        <f xml:space="preserve"> C9977 * IF( G9977 = 2, $N$7, $N$6 )</f>
        <v>0.21086010000000002</v>
      </c>
      <c r="J9977">
        <f xml:space="preserve"> MAX( (C9977 - B9977) * IF( G9977 = 2, $N$7, $N$6 ), 0 )</f>
        <v>0.21086010000000002</v>
      </c>
      <c r="K9977" s="3">
        <f t="shared" si="311"/>
        <v>0.21086010000000002</v>
      </c>
    </row>
    <row r="9978" spans="1:11" x14ac:dyDescent="0.2">
      <c r="A9978" s="1">
        <v>45865.833333333336</v>
      </c>
      <c r="B9978">
        <v>0</v>
      </c>
      <c r="C9978">
        <v>0.52500000000000002</v>
      </c>
      <c r="E9978">
        <v>0</v>
      </c>
      <c r="F9978">
        <f t="shared" si="310"/>
        <v>0.52500000000000002</v>
      </c>
      <c r="G9978">
        <v>1</v>
      </c>
      <c r="H9978">
        <f>E9978*$N$8</f>
        <v>0</v>
      </c>
      <c r="I9978">
        <f xml:space="preserve"> C9978 * IF( G9978 = 2, $N$7, $N$6 )</f>
        <v>0.20847750000000001</v>
      </c>
      <c r="J9978">
        <f xml:space="preserve"> MAX( (C9978 - B9978) * IF( G9978 = 2, $N$7, $N$6 ), 0 )</f>
        <v>0.20847750000000001</v>
      </c>
      <c r="K9978" s="3">
        <f t="shared" si="311"/>
        <v>0.20847750000000001</v>
      </c>
    </row>
    <row r="9979" spans="1:11" x14ac:dyDescent="0.2">
      <c r="A9979" s="1">
        <v>45865.854166666664</v>
      </c>
      <c r="B9979">
        <v>0</v>
      </c>
      <c r="C9979">
        <v>0.55800000000000005</v>
      </c>
      <c r="E9979">
        <v>0</v>
      </c>
      <c r="F9979">
        <f t="shared" si="310"/>
        <v>0.55800000000000005</v>
      </c>
      <c r="G9979">
        <v>1</v>
      </c>
      <c r="H9979">
        <f>E9979*$N$8</f>
        <v>0</v>
      </c>
      <c r="I9979">
        <f xml:space="preserve"> C9979 * IF( G9979 = 2, $N$7, $N$6 )</f>
        <v>0.22158180000000002</v>
      </c>
      <c r="J9979">
        <f xml:space="preserve"> MAX( (C9979 - B9979) * IF( G9979 = 2, $N$7, $N$6 ), 0 )</f>
        <v>0.22158180000000002</v>
      </c>
      <c r="K9979" s="3">
        <f t="shared" si="311"/>
        <v>0.22158180000000002</v>
      </c>
    </row>
    <row r="9980" spans="1:11" x14ac:dyDescent="0.2">
      <c r="A9980" s="1">
        <v>45865.875</v>
      </c>
      <c r="B9980">
        <v>0</v>
      </c>
      <c r="C9980">
        <v>0.68200000000000005</v>
      </c>
      <c r="E9980">
        <v>0</v>
      </c>
      <c r="F9980">
        <f t="shared" si="310"/>
        <v>0.68200000000000005</v>
      </c>
      <c r="G9980">
        <v>2</v>
      </c>
      <c r="H9980">
        <f>E9980*$N$8</f>
        <v>0</v>
      </c>
      <c r="I9980">
        <f xml:space="preserve"> C9980 * IF( G9980 = 2, $N$7, $N$6 )</f>
        <v>9.2274600000000012E-2</v>
      </c>
      <c r="J9980">
        <f xml:space="preserve"> MAX( (C9980 - B9980) * IF( G9980 = 2, $N$7, $N$6 ), 0 )</f>
        <v>9.2274600000000012E-2</v>
      </c>
      <c r="K9980" s="3">
        <f t="shared" si="311"/>
        <v>9.2274600000000012E-2</v>
      </c>
    </row>
    <row r="9981" spans="1:11" x14ac:dyDescent="0.2">
      <c r="A9981" s="1">
        <v>45865.895833333336</v>
      </c>
      <c r="B9981">
        <v>0</v>
      </c>
      <c r="C9981">
        <v>0.432</v>
      </c>
      <c r="E9981">
        <v>0</v>
      </c>
      <c r="F9981">
        <f t="shared" si="310"/>
        <v>0.432</v>
      </c>
      <c r="G9981">
        <v>2</v>
      </c>
      <c r="H9981">
        <f>E9981*$N$8</f>
        <v>0</v>
      </c>
      <c r="I9981">
        <f xml:space="preserve"> C9981 * IF( G9981 = 2, $N$7, $N$6 )</f>
        <v>5.8449600000000004E-2</v>
      </c>
      <c r="J9981">
        <f xml:space="preserve"> MAX( (C9981 - B9981) * IF( G9981 = 2, $N$7, $N$6 ), 0 )</f>
        <v>5.8449600000000004E-2</v>
      </c>
      <c r="K9981" s="3">
        <f t="shared" si="311"/>
        <v>5.8449600000000004E-2</v>
      </c>
    </row>
    <row r="9982" spans="1:11" x14ac:dyDescent="0.2">
      <c r="A9982" s="1">
        <v>45865.916666666664</v>
      </c>
      <c r="B9982">
        <v>0</v>
      </c>
      <c r="C9982">
        <v>0.55400000000000005</v>
      </c>
      <c r="E9982">
        <v>0</v>
      </c>
      <c r="F9982">
        <f t="shared" si="310"/>
        <v>0.55400000000000005</v>
      </c>
      <c r="G9982">
        <v>2</v>
      </c>
      <c r="H9982">
        <f>E9982*$N$8</f>
        <v>0</v>
      </c>
      <c r="I9982">
        <f xml:space="preserve"> C9982 * IF( G9982 = 2, $N$7, $N$6 )</f>
        <v>7.4956200000000014E-2</v>
      </c>
      <c r="J9982">
        <f xml:space="preserve"> MAX( (C9982 - B9982) * IF( G9982 = 2, $N$7, $N$6 ), 0 )</f>
        <v>7.4956200000000014E-2</v>
      </c>
      <c r="K9982" s="3">
        <f t="shared" si="311"/>
        <v>7.4956200000000014E-2</v>
      </c>
    </row>
    <row r="9983" spans="1:11" x14ac:dyDescent="0.2">
      <c r="A9983" s="1">
        <v>45865.9375</v>
      </c>
      <c r="B9983">
        <v>0</v>
      </c>
      <c r="C9983">
        <v>0.50600000000000001</v>
      </c>
      <c r="E9983">
        <v>0</v>
      </c>
      <c r="F9983">
        <f t="shared" si="310"/>
        <v>0.50600000000000001</v>
      </c>
      <c r="G9983">
        <v>2</v>
      </c>
      <c r="H9983">
        <f>E9983*$N$8</f>
        <v>0</v>
      </c>
      <c r="I9983">
        <f xml:space="preserve"> C9983 * IF( G9983 = 2, $N$7, $N$6 )</f>
        <v>6.8461800000000003E-2</v>
      </c>
      <c r="J9983">
        <f xml:space="preserve"> MAX( (C9983 - B9983) * IF( G9983 = 2, $N$7, $N$6 ), 0 )</f>
        <v>6.8461800000000003E-2</v>
      </c>
      <c r="K9983" s="3">
        <f t="shared" si="311"/>
        <v>6.8461800000000003E-2</v>
      </c>
    </row>
    <row r="9984" spans="1:11" x14ac:dyDescent="0.2">
      <c r="A9984" s="1">
        <v>45865.958333333336</v>
      </c>
      <c r="B9984">
        <v>0</v>
      </c>
      <c r="C9984">
        <v>0.495</v>
      </c>
      <c r="E9984">
        <v>0</v>
      </c>
      <c r="F9984">
        <f t="shared" si="310"/>
        <v>0.495</v>
      </c>
      <c r="G9984">
        <v>2</v>
      </c>
      <c r="H9984">
        <f>E9984*$N$8</f>
        <v>0</v>
      </c>
      <c r="I9984">
        <f xml:space="preserve"> C9984 * IF( G9984 = 2, $N$7, $N$6 )</f>
        <v>6.6973500000000005E-2</v>
      </c>
      <c r="J9984">
        <f xml:space="preserve"> MAX( (C9984 - B9984) * IF( G9984 = 2, $N$7, $N$6 ), 0 )</f>
        <v>6.6973500000000005E-2</v>
      </c>
      <c r="K9984" s="3">
        <f t="shared" si="311"/>
        <v>6.6973500000000005E-2</v>
      </c>
    </row>
    <row r="9985" spans="1:11" x14ac:dyDescent="0.2">
      <c r="A9985" s="1">
        <v>45865.979166666664</v>
      </c>
      <c r="B9985">
        <v>0</v>
      </c>
      <c r="C9985">
        <v>0.48099999999999998</v>
      </c>
      <c r="E9985">
        <v>0</v>
      </c>
      <c r="F9985">
        <f t="shared" si="310"/>
        <v>0.48099999999999998</v>
      </c>
      <c r="G9985">
        <v>2</v>
      </c>
      <c r="H9985">
        <f>E9985*$N$8</f>
        <v>0</v>
      </c>
      <c r="I9985">
        <f xml:space="preserve"> C9985 * IF( G9985 = 2, $N$7, $N$6 )</f>
        <v>6.5079299999999993E-2</v>
      </c>
      <c r="J9985">
        <f xml:space="preserve"> MAX( (C9985 - B9985) * IF( G9985 = 2, $N$7, $N$6 ), 0 )</f>
        <v>6.5079299999999993E-2</v>
      </c>
      <c r="K9985" s="3">
        <f t="shared" si="311"/>
        <v>6.5079299999999993E-2</v>
      </c>
    </row>
    <row r="9986" spans="1:11" x14ac:dyDescent="0.2">
      <c r="A9986" s="1">
        <v>45866</v>
      </c>
      <c r="B9986">
        <v>0</v>
      </c>
      <c r="C9986">
        <v>0.56999999999999995</v>
      </c>
      <c r="E9986">
        <v>0</v>
      </c>
      <c r="F9986">
        <f t="shared" si="310"/>
        <v>0.56999999999999995</v>
      </c>
      <c r="G9986">
        <v>2</v>
      </c>
      <c r="H9986">
        <f>E9986*$N$8</f>
        <v>0</v>
      </c>
      <c r="I9986">
        <f xml:space="preserve"> C9986 * IF( G9986 = 2, $N$7, $N$6 )</f>
        <v>7.7120999999999995E-2</v>
      </c>
      <c r="J9986">
        <f xml:space="preserve"> MAX( (C9986 - B9986) * IF( G9986 = 2, $N$7, $N$6 ), 0 )</f>
        <v>7.7120999999999995E-2</v>
      </c>
      <c r="K9986" s="3">
        <f t="shared" si="311"/>
        <v>7.7120999999999995E-2</v>
      </c>
    </row>
    <row r="9987" spans="1:11" x14ac:dyDescent="0.2">
      <c r="A9987" s="1">
        <v>45866.020833333336</v>
      </c>
      <c r="B9987">
        <v>0</v>
      </c>
      <c r="C9987">
        <v>0.55500000000000005</v>
      </c>
      <c r="E9987">
        <v>0</v>
      </c>
      <c r="F9987">
        <f t="shared" ref="F9987:F10050" si="312">MAX(C9987-B9987,0)</f>
        <v>0.55500000000000005</v>
      </c>
      <c r="G9987">
        <v>2</v>
      </c>
      <c r="H9987">
        <f>E9987*$N$8</f>
        <v>0</v>
      </c>
      <c r="I9987">
        <f xml:space="preserve"> C9987 * IF( G9987 = 2, $N$7, $N$6 )</f>
        <v>7.5091500000000005E-2</v>
      </c>
      <c r="J9987">
        <f xml:space="preserve"> MAX( (C9987 - B9987) * IF( G9987 = 2, $N$7, $N$6 ), 0 )</f>
        <v>7.5091500000000005E-2</v>
      </c>
      <c r="K9987" s="3">
        <f t="shared" ref="K9987:K10050" si="313">(C9987-B9987)*IF(G9987=2,$N$7,$N$6)</f>
        <v>7.5091500000000005E-2</v>
      </c>
    </row>
    <row r="9988" spans="1:11" x14ac:dyDescent="0.2">
      <c r="A9988" s="1">
        <v>45866.041666666664</v>
      </c>
      <c r="B9988">
        <v>0</v>
      </c>
      <c r="C9988">
        <v>0.94499999999999995</v>
      </c>
      <c r="E9988">
        <v>0</v>
      </c>
      <c r="F9988">
        <f t="shared" si="312"/>
        <v>0.94499999999999995</v>
      </c>
      <c r="G9988">
        <v>2</v>
      </c>
      <c r="H9988">
        <f>E9988*$N$8</f>
        <v>0</v>
      </c>
      <c r="I9988">
        <f xml:space="preserve"> C9988 * IF( G9988 = 2, $N$7, $N$6 )</f>
        <v>0.12785849999999999</v>
      </c>
      <c r="J9988">
        <f xml:space="preserve"> MAX( (C9988 - B9988) * IF( G9988 = 2, $N$7, $N$6 ), 0 )</f>
        <v>0.12785849999999999</v>
      </c>
      <c r="K9988" s="3">
        <f t="shared" si="313"/>
        <v>0.12785849999999999</v>
      </c>
    </row>
    <row r="9989" spans="1:11" x14ac:dyDescent="0.2">
      <c r="A9989" s="1">
        <v>45866.0625</v>
      </c>
      <c r="B9989">
        <v>0</v>
      </c>
      <c r="C9989">
        <v>0.51500000000000001</v>
      </c>
      <c r="E9989">
        <v>0</v>
      </c>
      <c r="F9989">
        <f t="shared" si="312"/>
        <v>0.51500000000000001</v>
      </c>
      <c r="G9989">
        <v>2</v>
      </c>
      <c r="H9989">
        <f>E9989*$N$8</f>
        <v>0</v>
      </c>
      <c r="I9989">
        <f xml:space="preserve"> C9989 * IF( G9989 = 2, $N$7, $N$6 )</f>
        <v>6.9679500000000005E-2</v>
      </c>
      <c r="J9989">
        <f xml:space="preserve"> MAX( (C9989 - B9989) * IF( G9989 = 2, $N$7, $N$6 ), 0 )</f>
        <v>6.9679500000000005E-2</v>
      </c>
      <c r="K9989" s="3">
        <f t="shared" si="313"/>
        <v>6.9679500000000005E-2</v>
      </c>
    </row>
    <row r="9990" spans="1:11" x14ac:dyDescent="0.2">
      <c r="A9990" s="1">
        <v>45866.083333333336</v>
      </c>
      <c r="B9990">
        <v>0</v>
      </c>
      <c r="C9990">
        <v>0.45900000000000002</v>
      </c>
      <c r="E9990">
        <v>0</v>
      </c>
      <c r="F9990">
        <f t="shared" si="312"/>
        <v>0.45900000000000002</v>
      </c>
      <c r="G9990">
        <v>2</v>
      </c>
      <c r="H9990">
        <f>E9990*$N$8</f>
        <v>0</v>
      </c>
      <c r="I9990">
        <f xml:space="preserve"> C9990 * IF( G9990 = 2, $N$7, $N$6 )</f>
        <v>6.2102700000000004E-2</v>
      </c>
      <c r="J9990">
        <f xml:space="preserve"> MAX( (C9990 - B9990) * IF( G9990 = 2, $N$7, $N$6 ), 0 )</f>
        <v>6.2102700000000004E-2</v>
      </c>
      <c r="K9990" s="3">
        <f t="shared" si="313"/>
        <v>6.2102700000000004E-2</v>
      </c>
    </row>
    <row r="9991" spans="1:11" x14ac:dyDescent="0.2">
      <c r="A9991" s="1">
        <v>45866.104166666664</v>
      </c>
      <c r="B9991">
        <v>0</v>
      </c>
      <c r="C9991">
        <v>0.40500000000000003</v>
      </c>
      <c r="E9991">
        <v>0</v>
      </c>
      <c r="F9991">
        <f t="shared" si="312"/>
        <v>0.40500000000000003</v>
      </c>
      <c r="G9991">
        <v>2</v>
      </c>
      <c r="H9991">
        <f>E9991*$N$8</f>
        <v>0</v>
      </c>
      <c r="I9991">
        <f xml:space="preserve"> C9991 * IF( G9991 = 2, $N$7, $N$6 )</f>
        <v>5.4796500000000005E-2</v>
      </c>
      <c r="J9991">
        <f xml:space="preserve"> MAX( (C9991 - B9991) * IF( G9991 = 2, $N$7, $N$6 ), 0 )</f>
        <v>5.4796500000000005E-2</v>
      </c>
      <c r="K9991" s="3">
        <f t="shared" si="313"/>
        <v>5.4796500000000005E-2</v>
      </c>
    </row>
    <row r="9992" spans="1:11" x14ac:dyDescent="0.2">
      <c r="A9992" s="1">
        <v>45866.125</v>
      </c>
      <c r="B9992">
        <v>0</v>
      </c>
      <c r="C9992">
        <v>0.44700000000000001</v>
      </c>
      <c r="E9992">
        <v>0</v>
      </c>
      <c r="F9992">
        <f t="shared" si="312"/>
        <v>0.44700000000000001</v>
      </c>
      <c r="G9992">
        <v>2</v>
      </c>
      <c r="H9992">
        <f>E9992*$N$8</f>
        <v>0</v>
      </c>
      <c r="I9992">
        <f xml:space="preserve"> C9992 * IF( G9992 = 2, $N$7, $N$6 )</f>
        <v>6.0479100000000001E-2</v>
      </c>
      <c r="J9992">
        <f xml:space="preserve"> MAX( (C9992 - B9992) * IF( G9992 = 2, $N$7, $N$6 ), 0 )</f>
        <v>6.0479100000000001E-2</v>
      </c>
      <c r="K9992" s="3">
        <f t="shared" si="313"/>
        <v>6.0479100000000001E-2</v>
      </c>
    </row>
    <row r="9993" spans="1:11" x14ac:dyDescent="0.2">
      <c r="A9993" s="1">
        <v>45866.145833333336</v>
      </c>
      <c r="B9993">
        <v>0</v>
      </c>
      <c r="C9993">
        <v>0.52900000000000003</v>
      </c>
      <c r="E9993">
        <v>0</v>
      </c>
      <c r="F9993">
        <f t="shared" si="312"/>
        <v>0.52900000000000003</v>
      </c>
      <c r="G9993">
        <v>2</v>
      </c>
      <c r="H9993">
        <f>E9993*$N$8</f>
        <v>0</v>
      </c>
      <c r="I9993">
        <f xml:space="preserve"> C9993 * IF( G9993 = 2, $N$7, $N$6 )</f>
        <v>7.1573700000000004E-2</v>
      </c>
      <c r="J9993">
        <f xml:space="preserve"> MAX( (C9993 - B9993) * IF( G9993 = 2, $N$7, $N$6 ), 0 )</f>
        <v>7.1573700000000004E-2</v>
      </c>
      <c r="K9993" s="3">
        <f t="shared" si="313"/>
        <v>7.1573700000000004E-2</v>
      </c>
    </row>
    <row r="9994" spans="1:11" x14ac:dyDescent="0.2">
      <c r="A9994" s="1">
        <v>45866.166666666664</v>
      </c>
      <c r="B9994">
        <v>0</v>
      </c>
      <c r="C9994">
        <v>0.47099999999999997</v>
      </c>
      <c r="E9994">
        <v>0</v>
      </c>
      <c r="F9994">
        <f t="shared" si="312"/>
        <v>0.47099999999999997</v>
      </c>
      <c r="G9994">
        <v>2</v>
      </c>
      <c r="H9994">
        <f>E9994*$N$8</f>
        <v>0</v>
      </c>
      <c r="I9994">
        <f xml:space="preserve"> C9994 * IF( G9994 = 2, $N$7, $N$6 )</f>
        <v>6.37263E-2</v>
      </c>
      <c r="J9994">
        <f xml:space="preserve"> MAX( (C9994 - B9994) * IF( G9994 = 2, $N$7, $N$6 ), 0 )</f>
        <v>6.37263E-2</v>
      </c>
      <c r="K9994" s="3">
        <f t="shared" si="313"/>
        <v>6.37263E-2</v>
      </c>
    </row>
    <row r="9995" spans="1:11" x14ac:dyDescent="0.2">
      <c r="A9995" s="1">
        <v>45866.1875</v>
      </c>
      <c r="B9995">
        <v>0</v>
      </c>
      <c r="C9995">
        <v>0.49099999999999999</v>
      </c>
      <c r="E9995">
        <v>0</v>
      </c>
      <c r="F9995">
        <f t="shared" si="312"/>
        <v>0.49099999999999999</v>
      </c>
      <c r="G9995">
        <v>2</v>
      </c>
      <c r="H9995">
        <f>E9995*$N$8</f>
        <v>0</v>
      </c>
      <c r="I9995">
        <f xml:space="preserve"> C9995 * IF( G9995 = 2, $N$7, $N$6 )</f>
        <v>6.64323E-2</v>
      </c>
      <c r="J9995">
        <f xml:space="preserve"> MAX( (C9995 - B9995) * IF( G9995 = 2, $N$7, $N$6 ), 0 )</f>
        <v>6.64323E-2</v>
      </c>
      <c r="K9995" s="3">
        <f t="shared" si="313"/>
        <v>6.64323E-2</v>
      </c>
    </row>
    <row r="9996" spans="1:11" x14ac:dyDescent="0.2">
      <c r="A9996" s="1">
        <v>45866.208333333336</v>
      </c>
      <c r="B9996">
        <v>0</v>
      </c>
      <c r="C9996">
        <v>0.58699999999999997</v>
      </c>
      <c r="E9996">
        <v>0</v>
      </c>
      <c r="F9996">
        <f t="shared" si="312"/>
        <v>0.58699999999999997</v>
      </c>
      <c r="G9996">
        <v>2</v>
      </c>
      <c r="H9996">
        <f>E9996*$N$8</f>
        <v>0</v>
      </c>
      <c r="I9996">
        <f xml:space="preserve"> C9996 * IF( G9996 = 2, $N$7, $N$6 )</f>
        <v>7.9421099999999994E-2</v>
      </c>
      <c r="J9996">
        <f xml:space="preserve"> MAX( (C9996 - B9996) * IF( G9996 = 2, $N$7, $N$6 ), 0 )</f>
        <v>7.9421099999999994E-2</v>
      </c>
      <c r="K9996" s="3">
        <f t="shared" si="313"/>
        <v>7.9421099999999994E-2</v>
      </c>
    </row>
    <row r="9997" spans="1:11" x14ac:dyDescent="0.2">
      <c r="A9997" s="1">
        <v>45866.229166666664</v>
      </c>
      <c r="B9997">
        <v>0</v>
      </c>
      <c r="C9997">
        <v>0.59499999999999997</v>
      </c>
      <c r="E9997">
        <v>0</v>
      </c>
      <c r="F9997">
        <f t="shared" si="312"/>
        <v>0.59499999999999997</v>
      </c>
      <c r="G9997">
        <v>2</v>
      </c>
      <c r="H9997">
        <f>E9997*$N$8</f>
        <v>0</v>
      </c>
      <c r="I9997">
        <f xml:space="preserve"> C9997 * IF( G9997 = 2, $N$7, $N$6 )</f>
        <v>8.0503499999999992E-2</v>
      </c>
      <c r="J9997">
        <f xml:space="preserve"> MAX( (C9997 - B9997) * IF( G9997 = 2, $N$7, $N$6 ), 0 )</f>
        <v>8.0503499999999992E-2</v>
      </c>
      <c r="K9997" s="3">
        <f t="shared" si="313"/>
        <v>8.0503499999999992E-2</v>
      </c>
    </row>
    <row r="9998" spans="1:11" x14ac:dyDescent="0.2">
      <c r="A9998" s="1">
        <v>45866.25</v>
      </c>
      <c r="B9998">
        <v>0</v>
      </c>
      <c r="C9998">
        <v>0.51900000000000002</v>
      </c>
      <c r="E9998">
        <v>0</v>
      </c>
      <c r="F9998">
        <f t="shared" si="312"/>
        <v>0.51900000000000002</v>
      </c>
      <c r="G9998">
        <v>2</v>
      </c>
      <c r="H9998">
        <f>E9998*$N$8</f>
        <v>0</v>
      </c>
      <c r="I9998">
        <f xml:space="preserve"> C9998 * IF( G9998 = 2, $N$7, $N$6 )</f>
        <v>7.0220700000000011E-2</v>
      </c>
      <c r="J9998">
        <f xml:space="preserve"> MAX( (C9998 - B9998) * IF( G9998 = 2, $N$7, $N$6 ), 0 )</f>
        <v>7.0220700000000011E-2</v>
      </c>
      <c r="K9998" s="3">
        <f t="shared" si="313"/>
        <v>7.0220700000000011E-2</v>
      </c>
    </row>
    <row r="9999" spans="1:11" x14ac:dyDescent="0.2">
      <c r="A9999" s="1">
        <v>45866.270833333336</v>
      </c>
      <c r="B9999">
        <v>0</v>
      </c>
      <c r="C9999">
        <v>0.501</v>
      </c>
      <c r="E9999">
        <v>0</v>
      </c>
      <c r="F9999">
        <f t="shared" si="312"/>
        <v>0.501</v>
      </c>
      <c r="G9999">
        <v>2</v>
      </c>
      <c r="H9999">
        <f>E9999*$N$8</f>
        <v>0</v>
      </c>
      <c r="I9999">
        <f xml:space="preserve"> C9999 * IF( G9999 = 2, $N$7, $N$6 )</f>
        <v>6.7785300000000007E-2</v>
      </c>
      <c r="J9999">
        <f xml:space="preserve"> MAX( (C9999 - B9999) * IF( G9999 = 2, $N$7, $N$6 ), 0 )</f>
        <v>6.7785300000000007E-2</v>
      </c>
      <c r="K9999" s="3">
        <f t="shared" si="313"/>
        <v>6.7785300000000007E-2</v>
      </c>
    </row>
    <row r="10000" spans="1:11" x14ac:dyDescent="0.2">
      <c r="A10000" s="1">
        <v>45866.291666666664</v>
      </c>
      <c r="B10000">
        <v>0</v>
      </c>
      <c r="C10000">
        <v>0.69099999999999995</v>
      </c>
      <c r="E10000">
        <v>0</v>
      </c>
      <c r="F10000">
        <f t="shared" si="312"/>
        <v>0.69099999999999995</v>
      </c>
      <c r="G10000">
        <v>2</v>
      </c>
      <c r="H10000">
        <f>E10000*$N$8</f>
        <v>0</v>
      </c>
      <c r="I10000">
        <f xml:space="preserve"> C10000 * IF( G10000 = 2, $N$7, $N$6 )</f>
        <v>9.34923E-2</v>
      </c>
      <c r="J10000">
        <f xml:space="preserve"> MAX( (C10000 - B10000) * IF( G10000 = 2, $N$7, $N$6 ), 0 )</f>
        <v>9.34923E-2</v>
      </c>
      <c r="K10000" s="3">
        <f t="shared" si="313"/>
        <v>9.34923E-2</v>
      </c>
    </row>
    <row r="10001" spans="1:11" x14ac:dyDescent="0.2">
      <c r="A10001" s="1">
        <v>45866.3125</v>
      </c>
      <c r="B10001">
        <v>0</v>
      </c>
      <c r="C10001">
        <v>0.505</v>
      </c>
      <c r="E10001">
        <v>0</v>
      </c>
      <c r="F10001">
        <f t="shared" si="312"/>
        <v>0.505</v>
      </c>
      <c r="G10001">
        <v>2</v>
      </c>
      <c r="H10001">
        <f>E10001*$N$8</f>
        <v>0</v>
      </c>
      <c r="I10001">
        <f xml:space="preserve"> C10001 * IF( G10001 = 2, $N$7, $N$6 )</f>
        <v>6.8326499999999998E-2</v>
      </c>
      <c r="J10001">
        <f xml:space="preserve"> MAX( (C10001 - B10001) * IF( G10001 = 2, $N$7, $N$6 ), 0 )</f>
        <v>6.8326499999999998E-2</v>
      </c>
      <c r="K10001" s="3">
        <f t="shared" si="313"/>
        <v>6.8326499999999998E-2</v>
      </c>
    </row>
    <row r="10002" spans="1:11" x14ac:dyDescent="0.2">
      <c r="A10002" s="1">
        <v>45866.333333333336</v>
      </c>
      <c r="B10002">
        <v>0.122023874</v>
      </c>
      <c r="C10002">
        <v>0.874</v>
      </c>
      <c r="E10002">
        <v>0</v>
      </c>
      <c r="F10002">
        <f t="shared" si="312"/>
        <v>0.75197612599999997</v>
      </c>
      <c r="G10002">
        <v>2</v>
      </c>
      <c r="H10002">
        <f>E10002*$N$8</f>
        <v>0</v>
      </c>
      <c r="I10002">
        <f xml:space="preserve"> C10002 * IF( G10002 = 2, $N$7, $N$6 )</f>
        <v>0.1182522</v>
      </c>
      <c r="J10002">
        <f xml:space="preserve"> MAX( (C10002 - B10002) * IF( G10002 = 2, $N$7, $N$6 ), 0 )</f>
        <v>0.1017423698478</v>
      </c>
      <c r="K10002" s="3">
        <f t="shared" si="313"/>
        <v>0.1017423698478</v>
      </c>
    </row>
    <row r="10003" spans="1:11" x14ac:dyDescent="0.2">
      <c r="A10003" s="1">
        <v>45866.354166666664</v>
      </c>
      <c r="B10003">
        <v>0.24404774800000001</v>
      </c>
      <c r="C10003">
        <v>0.10100000000000001</v>
      </c>
      <c r="E10003">
        <v>0.105</v>
      </c>
      <c r="F10003">
        <f t="shared" si="312"/>
        <v>0</v>
      </c>
      <c r="G10003">
        <v>2</v>
      </c>
      <c r="H10003">
        <f>E10003*$N$8</f>
        <v>3.4650000000000002E-3</v>
      </c>
      <c r="I10003">
        <f xml:space="preserve"> C10003 * IF( G10003 = 2, $N$7, $N$6 )</f>
        <v>1.3665300000000002E-2</v>
      </c>
      <c r="J10003">
        <f xml:space="preserve"> MAX( (C10003 - B10003) * IF( G10003 = 2, $N$7, $N$6 ), 0 )</f>
        <v>0</v>
      </c>
      <c r="K10003" s="3">
        <f t="shared" si="313"/>
        <v>-1.9354360304399999E-2</v>
      </c>
    </row>
    <row r="10004" spans="1:11" x14ac:dyDescent="0.2">
      <c r="A10004" s="1">
        <v>45866.375</v>
      </c>
      <c r="B10004">
        <v>0.37201041299999998</v>
      </c>
      <c r="C10004">
        <v>0.57699999999999996</v>
      </c>
      <c r="E10004">
        <v>7.5999999999999998E-2</v>
      </c>
      <c r="F10004">
        <f t="shared" si="312"/>
        <v>0.20498958699999997</v>
      </c>
      <c r="G10004">
        <v>2</v>
      </c>
      <c r="H10004">
        <f>E10004*$N$8</f>
        <v>2.5080000000000002E-3</v>
      </c>
      <c r="I10004">
        <f xml:space="preserve"> C10004 * IF( G10004 = 2, $N$7, $N$6 )</f>
        <v>7.8068100000000001E-2</v>
      </c>
      <c r="J10004">
        <f xml:space="preserve"> MAX( (C10004 - B10004) * IF( G10004 = 2, $N$7, $N$6 ), 0 )</f>
        <v>2.7735091121099998E-2</v>
      </c>
      <c r="K10004" s="3">
        <f t="shared" si="313"/>
        <v>2.7735091121099998E-2</v>
      </c>
    </row>
    <row r="10005" spans="1:11" x14ac:dyDescent="0.2">
      <c r="A10005" s="1">
        <v>45866.395833333336</v>
      </c>
      <c r="B10005">
        <v>0.49997307699999999</v>
      </c>
      <c r="C10005">
        <v>0.34899999999999998</v>
      </c>
      <c r="E10005">
        <v>7.8E-2</v>
      </c>
      <c r="F10005">
        <f t="shared" si="312"/>
        <v>0</v>
      </c>
      <c r="G10005">
        <v>2</v>
      </c>
      <c r="H10005">
        <f>E10005*$N$8</f>
        <v>2.5740000000000003E-3</v>
      </c>
      <c r="I10005">
        <f xml:space="preserve"> C10005 * IF( G10005 = 2, $N$7, $N$6 )</f>
        <v>4.7219699999999996E-2</v>
      </c>
      <c r="J10005">
        <f xml:space="preserve"> MAX( (C10005 - B10005) * IF( G10005 = 2, $N$7, $N$6 ), 0 )</f>
        <v>0</v>
      </c>
      <c r="K10005" s="3">
        <f t="shared" si="313"/>
        <v>-2.0426657318100002E-2</v>
      </c>
    </row>
    <row r="10006" spans="1:11" x14ac:dyDescent="0.2">
      <c r="A10006" s="1">
        <v>45866.416666666664</v>
      </c>
      <c r="B10006">
        <v>0.58391787699999997</v>
      </c>
      <c r="C10006">
        <v>-3.0000000000000001E-3</v>
      </c>
      <c r="E10006">
        <v>0.109</v>
      </c>
      <c r="F10006">
        <f t="shared" si="312"/>
        <v>0</v>
      </c>
      <c r="G10006">
        <v>2</v>
      </c>
      <c r="H10006">
        <f>E10006*$N$8</f>
        <v>3.5970000000000004E-3</v>
      </c>
      <c r="I10006">
        <f xml:space="preserve"> C10006 * IF( G10006 = 2, $N$7, $N$6 )</f>
        <v>-4.059E-4</v>
      </c>
      <c r="J10006">
        <f xml:space="preserve"> MAX( (C10006 - B10006) * IF( G10006 = 2, $N$7, $N$6 ), 0 )</f>
        <v>0</v>
      </c>
      <c r="K10006" s="3">
        <f t="shared" si="313"/>
        <v>-7.94099887581E-2</v>
      </c>
    </row>
    <row r="10007" spans="1:11" x14ac:dyDescent="0.2">
      <c r="A10007" s="1">
        <v>45866.4375</v>
      </c>
      <c r="B10007">
        <v>0.66786267700000002</v>
      </c>
      <c r="C10007">
        <v>-0.16</v>
      </c>
      <c r="E10007">
        <v>0.224</v>
      </c>
      <c r="F10007">
        <f t="shared" si="312"/>
        <v>0</v>
      </c>
      <c r="G10007">
        <v>2</v>
      </c>
      <c r="H10007">
        <f>E10007*$N$8</f>
        <v>7.3920000000000001E-3</v>
      </c>
      <c r="I10007">
        <f xml:space="preserve"> C10007 * IF( G10007 = 2, $N$7, $N$6 )</f>
        <v>-2.1648000000000001E-2</v>
      </c>
      <c r="J10007">
        <f xml:space="preserve"> MAX( (C10007 - B10007) * IF( G10007 = 2, $N$7, $N$6 ), 0 )</f>
        <v>0</v>
      </c>
      <c r="K10007" s="3">
        <f t="shared" si="313"/>
        <v>-0.1120098201981</v>
      </c>
    </row>
    <row r="10008" spans="1:11" x14ac:dyDescent="0.2">
      <c r="A10008" s="1">
        <v>45866.458333333336</v>
      </c>
      <c r="B10008">
        <v>0.70602489599999996</v>
      </c>
      <c r="C10008">
        <v>-0.45300000000000001</v>
      </c>
      <c r="E10008">
        <v>0.49399999999999999</v>
      </c>
      <c r="F10008">
        <f t="shared" si="312"/>
        <v>0</v>
      </c>
      <c r="G10008">
        <v>2</v>
      </c>
      <c r="H10008">
        <f>E10008*$N$8</f>
        <v>1.6302000000000001E-2</v>
      </c>
      <c r="I10008">
        <f xml:space="preserve"> C10008 * IF( G10008 = 2, $N$7, $N$6 )</f>
        <v>-6.1290900000000002E-2</v>
      </c>
      <c r="J10008">
        <f xml:space="preserve"> MAX( (C10008 - B10008) * IF( G10008 = 2, $N$7, $N$6 ), 0 )</f>
        <v>0</v>
      </c>
      <c r="K10008" s="3">
        <f t="shared" si="313"/>
        <v>-0.1568160684288</v>
      </c>
    </row>
    <row r="10009" spans="1:11" x14ac:dyDescent="0.2">
      <c r="A10009" s="1">
        <v>45866.479166666664</v>
      </c>
      <c r="B10009">
        <v>0.74418711400000004</v>
      </c>
      <c r="C10009">
        <v>-0.46899999999999997</v>
      </c>
      <c r="E10009">
        <v>0.55500000000000005</v>
      </c>
      <c r="F10009">
        <f t="shared" si="312"/>
        <v>0</v>
      </c>
      <c r="G10009">
        <v>2</v>
      </c>
      <c r="H10009">
        <f>E10009*$N$8</f>
        <v>1.8315000000000001E-2</v>
      </c>
      <c r="I10009">
        <f xml:space="preserve"> C10009 * IF( G10009 = 2, $N$7, $N$6 )</f>
        <v>-6.3455700000000004E-2</v>
      </c>
      <c r="J10009">
        <f xml:space="preserve"> MAX( (C10009 - B10009) * IF( G10009 = 2, $N$7, $N$6 ), 0 )</f>
        <v>0</v>
      </c>
      <c r="K10009" s="3">
        <f t="shared" si="313"/>
        <v>-0.16414421652420003</v>
      </c>
    </row>
    <row r="10010" spans="1:11" x14ac:dyDescent="0.2">
      <c r="A10010" s="1">
        <v>45866.5</v>
      </c>
      <c r="B10010">
        <v>0.74788831499999997</v>
      </c>
      <c r="C10010">
        <v>-0.126</v>
      </c>
      <c r="E10010">
        <v>0.504</v>
      </c>
      <c r="F10010">
        <f t="shared" si="312"/>
        <v>0</v>
      </c>
      <c r="G10010">
        <v>2</v>
      </c>
      <c r="H10010">
        <f>E10010*$N$8</f>
        <v>1.6632000000000001E-2</v>
      </c>
      <c r="I10010">
        <f xml:space="preserve"> C10010 * IF( G10010 = 2, $N$7, $N$6 )</f>
        <v>-1.7047800000000002E-2</v>
      </c>
      <c r="J10010">
        <f xml:space="preserve"> MAX( (C10010 - B10010) * IF( G10010 = 2, $N$7, $N$6 ), 0 )</f>
        <v>0</v>
      </c>
      <c r="K10010" s="3">
        <f t="shared" si="313"/>
        <v>-0.1182370890195</v>
      </c>
    </row>
    <row r="10011" spans="1:11" x14ac:dyDescent="0.2">
      <c r="A10011" s="1">
        <v>45866.520833333336</v>
      </c>
      <c r="B10011">
        <v>0.75158951600000001</v>
      </c>
      <c r="C10011">
        <v>-1.671</v>
      </c>
      <c r="E10011">
        <v>1.69</v>
      </c>
      <c r="F10011">
        <f t="shared" si="312"/>
        <v>0</v>
      </c>
      <c r="G10011">
        <v>2</v>
      </c>
      <c r="H10011">
        <f>E10011*$N$8</f>
        <v>5.577E-2</v>
      </c>
      <c r="I10011">
        <f xml:space="preserve"> C10011 * IF( G10011 = 2, $N$7, $N$6 )</f>
        <v>-0.22608630000000002</v>
      </c>
      <c r="J10011">
        <f xml:space="preserve"> MAX( (C10011 - B10011) * IF( G10011 = 2, $N$7, $N$6 ), 0 )</f>
        <v>0</v>
      </c>
      <c r="K10011" s="3">
        <f t="shared" si="313"/>
        <v>-0.3277763615148</v>
      </c>
    </row>
    <row r="10012" spans="1:11" x14ac:dyDescent="0.2">
      <c r="A10012" s="1">
        <v>45866.541666666664</v>
      </c>
      <c r="B10012">
        <v>0.72173156299999996</v>
      </c>
      <c r="C10012">
        <v>-1.214</v>
      </c>
      <c r="E10012">
        <v>1.2310000000000001</v>
      </c>
      <c r="F10012">
        <f t="shared" si="312"/>
        <v>0</v>
      </c>
      <c r="G10012">
        <v>2</v>
      </c>
      <c r="H10012">
        <f>E10012*$N$8</f>
        <v>4.0623000000000006E-2</v>
      </c>
      <c r="I10012">
        <f xml:space="preserve"> C10012 * IF( G10012 = 2, $N$7, $N$6 )</f>
        <v>-0.16425419999999999</v>
      </c>
      <c r="J10012">
        <f xml:space="preserve"> MAX( (C10012 - B10012) * IF( G10012 = 2, $N$7, $N$6 ), 0 )</f>
        <v>0</v>
      </c>
      <c r="K10012" s="3">
        <f t="shared" si="313"/>
        <v>-0.26190448047390003</v>
      </c>
    </row>
    <row r="10013" spans="1:11" x14ac:dyDescent="0.2">
      <c r="A10013" s="1">
        <v>45866.5625</v>
      </c>
      <c r="B10013">
        <v>0.691873611</v>
      </c>
      <c r="C10013">
        <v>-1.593</v>
      </c>
      <c r="E10013">
        <v>1.593</v>
      </c>
      <c r="F10013">
        <f t="shared" si="312"/>
        <v>0</v>
      </c>
      <c r="G10013">
        <v>2</v>
      </c>
      <c r="H10013">
        <f>E10013*$N$8</f>
        <v>5.2569000000000005E-2</v>
      </c>
      <c r="I10013">
        <f xml:space="preserve"> C10013 * IF( G10013 = 2, $N$7, $N$6 )</f>
        <v>-0.2155329</v>
      </c>
      <c r="J10013">
        <f xml:space="preserve"> MAX( (C10013 - B10013) * IF( G10013 = 2, $N$7, $N$6 ), 0 )</f>
        <v>0</v>
      </c>
      <c r="K10013" s="3">
        <f t="shared" si="313"/>
        <v>-0.3091433995683</v>
      </c>
    </row>
    <row r="10014" spans="1:11" x14ac:dyDescent="0.2">
      <c r="A10014" s="1">
        <v>45866.583333333336</v>
      </c>
      <c r="B10014">
        <v>0.63298238299999998</v>
      </c>
      <c r="C10014">
        <v>-0.59399999999999997</v>
      </c>
      <c r="E10014">
        <v>0.66500000000000004</v>
      </c>
      <c r="F10014">
        <f t="shared" si="312"/>
        <v>0</v>
      </c>
      <c r="G10014">
        <v>2</v>
      </c>
      <c r="H10014">
        <f>E10014*$N$8</f>
        <v>2.1945000000000003E-2</v>
      </c>
      <c r="I10014">
        <f xml:space="preserve"> C10014 * IF( G10014 = 2, $N$7, $N$6 )</f>
        <v>-8.0368200000000001E-2</v>
      </c>
      <c r="J10014">
        <f xml:space="preserve"> MAX( (C10014 - B10014) * IF( G10014 = 2, $N$7, $N$6 ), 0 )</f>
        <v>0</v>
      </c>
      <c r="K10014" s="3">
        <f t="shared" si="313"/>
        <v>-0.16601071641990001</v>
      </c>
    </row>
    <row r="10015" spans="1:11" x14ac:dyDescent="0.2">
      <c r="A10015" s="1">
        <v>45866.604166666664</v>
      </c>
      <c r="B10015">
        <v>0.57409115399999999</v>
      </c>
      <c r="C10015">
        <v>-0.77500000000000002</v>
      </c>
      <c r="E10015">
        <v>0.82699999999999996</v>
      </c>
      <c r="F10015">
        <f t="shared" si="312"/>
        <v>0</v>
      </c>
      <c r="G10015">
        <v>2</v>
      </c>
      <c r="H10015">
        <f>E10015*$N$8</f>
        <v>2.7290999999999999E-2</v>
      </c>
      <c r="I10015">
        <f xml:space="preserve"> C10015 * IF( G10015 = 2, $N$7, $N$6 )</f>
        <v>-0.10485750000000001</v>
      </c>
      <c r="J10015">
        <f xml:space="preserve"> MAX( (C10015 - B10015) * IF( G10015 = 2, $N$7, $N$6 ), 0 )</f>
        <v>0</v>
      </c>
      <c r="K10015" s="3">
        <f t="shared" si="313"/>
        <v>-0.18253203313619998</v>
      </c>
    </row>
    <row r="10016" spans="1:11" x14ac:dyDescent="0.2">
      <c r="A10016" s="1">
        <v>45866.625</v>
      </c>
      <c r="B10016">
        <v>0.46150943300000002</v>
      </c>
      <c r="C10016">
        <v>-0.28100000000000003</v>
      </c>
      <c r="E10016">
        <v>0.35199999999999998</v>
      </c>
      <c r="F10016">
        <f t="shared" si="312"/>
        <v>0</v>
      </c>
      <c r="G10016">
        <v>1</v>
      </c>
      <c r="H10016">
        <f>E10016*$N$8</f>
        <v>1.1616E-2</v>
      </c>
      <c r="I10016">
        <f xml:space="preserve"> C10016 * IF( G10016 = 2, $N$7, $N$6 )</f>
        <v>-0.11158510000000001</v>
      </c>
      <c r="J10016">
        <f xml:space="preserve"> MAX( (C10016 - B10016) * IF( G10016 = 2, $N$7, $N$6 ), 0 )</f>
        <v>0</v>
      </c>
      <c r="K10016" s="3">
        <f t="shared" si="313"/>
        <v>-0.29485049584430001</v>
      </c>
    </row>
    <row r="10017" spans="1:11" x14ac:dyDescent="0.2">
      <c r="A10017" s="1">
        <v>45866.645833333336</v>
      </c>
      <c r="B10017">
        <v>0.348927712</v>
      </c>
      <c r="C10017">
        <v>0.17399999999999999</v>
      </c>
      <c r="E10017">
        <v>3.1E-2</v>
      </c>
      <c r="F10017">
        <f t="shared" si="312"/>
        <v>0</v>
      </c>
      <c r="G10017">
        <v>1</v>
      </c>
      <c r="H10017">
        <f>E10017*$N$8</f>
        <v>1.023E-3</v>
      </c>
      <c r="I10017">
        <f xml:space="preserve"> C10017 * IF( G10017 = 2, $N$7, $N$6 )</f>
        <v>6.9095400000000001E-2</v>
      </c>
      <c r="J10017">
        <f xml:space="preserve"> MAX( (C10017 - B10017) * IF( G10017 = 2, $N$7, $N$6 ), 0 )</f>
        <v>0</v>
      </c>
      <c r="K10017" s="3">
        <f t="shared" si="313"/>
        <v>-6.946379443520001E-2</v>
      </c>
    </row>
    <row r="10018" spans="1:11" x14ac:dyDescent="0.2">
      <c r="A10018" s="1">
        <v>45866.666666666664</v>
      </c>
      <c r="B10018">
        <v>0.237441658</v>
      </c>
      <c r="C10018">
        <v>0.56599999999999995</v>
      </c>
      <c r="E10018">
        <v>0</v>
      </c>
      <c r="F10018">
        <f t="shared" si="312"/>
        <v>0.32855834199999995</v>
      </c>
      <c r="G10018">
        <v>1</v>
      </c>
      <c r="H10018">
        <f>E10018*$N$8</f>
        <v>0</v>
      </c>
      <c r="I10018">
        <f xml:space="preserve"> C10018 * IF( G10018 = 2, $N$7, $N$6 )</f>
        <v>0.22475859999999998</v>
      </c>
      <c r="J10018">
        <f xml:space="preserve"> MAX( (C10018 - B10018) * IF( G10018 = 2, $N$7, $N$6 ), 0 )</f>
        <v>0.13047051760819997</v>
      </c>
      <c r="K10018" s="3">
        <f t="shared" si="313"/>
        <v>0.13047051760819997</v>
      </c>
    </row>
    <row r="10019" spans="1:11" x14ac:dyDescent="0.2">
      <c r="A10019" s="1">
        <v>45866.6875</v>
      </c>
      <c r="B10019">
        <v>0.125955603</v>
      </c>
      <c r="C10019">
        <v>1.1850000000000001</v>
      </c>
      <c r="E10019">
        <v>0</v>
      </c>
      <c r="F10019">
        <f t="shared" si="312"/>
        <v>1.0590443970000001</v>
      </c>
      <c r="G10019">
        <v>1</v>
      </c>
      <c r="H10019">
        <f>E10019*$N$8</f>
        <v>0</v>
      </c>
      <c r="I10019">
        <f xml:space="preserve"> C10019 * IF( G10019 = 2, $N$7, $N$6 )</f>
        <v>0.47056350000000002</v>
      </c>
      <c r="J10019">
        <f xml:space="preserve"> MAX( (C10019 - B10019) * IF( G10019 = 2, $N$7, $N$6 ), 0 )</f>
        <v>0.42054653004870002</v>
      </c>
      <c r="K10019" s="3">
        <f t="shared" si="313"/>
        <v>0.42054653004870002</v>
      </c>
    </row>
    <row r="10020" spans="1:11" x14ac:dyDescent="0.2">
      <c r="A10020" s="1">
        <v>45866.708333333336</v>
      </c>
      <c r="B10020">
        <v>6.2977801999999999E-2</v>
      </c>
      <c r="C10020">
        <v>1.2390000000000001</v>
      </c>
      <c r="E10020">
        <v>0</v>
      </c>
      <c r="F10020">
        <f t="shared" si="312"/>
        <v>1.1760221980000001</v>
      </c>
      <c r="G10020">
        <v>1</v>
      </c>
      <c r="H10020">
        <f>E10020*$N$8</f>
        <v>0</v>
      </c>
      <c r="I10020">
        <f xml:space="preserve"> C10020 * IF( G10020 = 2, $N$7, $N$6 )</f>
        <v>0.49200690000000002</v>
      </c>
      <c r="J10020">
        <f xml:space="preserve"> MAX( (C10020 - B10020) * IF( G10020 = 2, $N$7, $N$6 ), 0 )</f>
        <v>0.46699841482580001</v>
      </c>
      <c r="K10020" s="3">
        <f t="shared" si="313"/>
        <v>0.46699841482580001</v>
      </c>
    </row>
    <row r="10021" spans="1:11" x14ac:dyDescent="0.2">
      <c r="A10021" s="1">
        <v>45866.729166666664</v>
      </c>
      <c r="B10021">
        <v>0</v>
      </c>
      <c r="C10021">
        <v>0.97899999999999998</v>
      </c>
      <c r="E10021">
        <v>0</v>
      </c>
      <c r="F10021">
        <f t="shared" si="312"/>
        <v>0.97899999999999998</v>
      </c>
      <c r="G10021">
        <v>1</v>
      </c>
      <c r="H10021">
        <f>E10021*$N$8</f>
        <v>0</v>
      </c>
      <c r="I10021">
        <f xml:space="preserve"> C10021 * IF( G10021 = 2, $N$7, $N$6 )</f>
        <v>0.38876090000000002</v>
      </c>
      <c r="J10021">
        <f xml:space="preserve"> MAX( (C10021 - B10021) * IF( G10021 = 2, $N$7, $N$6 ), 0 )</f>
        <v>0.38876090000000002</v>
      </c>
      <c r="K10021" s="3">
        <f t="shared" si="313"/>
        <v>0.38876090000000002</v>
      </c>
    </row>
    <row r="10022" spans="1:11" x14ac:dyDescent="0.2">
      <c r="A10022" s="1">
        <v>45866.75</v>
      </c>
      <c r="B10022">
        <v>0</v>
      </c>
      <c r="C10022">
        <v>0.54400000000000004</v>
      </c>
      <c r="E10022">
        <v>0</v>
      </c>
      <c r="F10022">
        <f t="shared" si="312"/>
        <v>0.54400000000000004</v>
      </c>
      <c r="G10022">
        <v>1</v>
      </c>
      <c r="H10022">
        <f>E10022*$N$8</f>
        <v>0</v>
      </c>
      <c r="I10022">
        <f xml:space="preserve"> C10022 * IF( G10022 = 2, $N$7, $N$6 )</f>
        <v>0.21602240000000003</v>
      </c>
      <c r="J10022">
        <f xml:space="preserve"> MAX( (C10022 - B10022) * IF( G10022 = 2, $N$7, $N$6 ), 0 )</f>
        <v>0.21602240000000003</v>
      </c>
      <c r="K10022" s="3">
        <f t="shared" si="313"/>
        <v>0.21602240000000003</v>
      </c>
    </row>
    <row r="10023" spans="1:11" x14ac:dyDescent="0.2">
      <c r="A10023" s="1">
        <v>45866.770833333336</v>
      </c>
      <c r="B10023">
        <v>0</v>
      </c>
      <c r="C10023">
        <v>0.51900000000000002</v>
      </c>
      <c r="E10023">
        <v>0</v>
      </c>
      <c r="F10023">
        <f t="shared" si="312"/>
        <v>0.51900000000000002</v>
      </c>
      <c r="G10023">
        <v>1</v>
      </c>
      <c r="H10023">
        <f>E10023*$N$8</f>
        <v>0</v>
      </c>
      <c r="I10023">
        <f xml:space="preserve"> C10023 * IF( G10023 = 2, $N$7, $N$6 )</f>
        <v>0.2060949</v>
      </c>
      <c r="J10023">
        <f xml:space="preserve"> MAX( (C10023 - B10023) * IF( G10023 = 2, $N$7, $N$6 ), 0 )</f>
        <v>0.2060949</v>
      </c>
      <c r="K10023" s="3">
        <f t="shared" si="313"/>
        <v>0.2060949</v>
      </c>
    </row>
    <row r="10024" spans="1:11" x14ac:dyDescent="0.2">
      <c r="A10024" s="1">
        <v>45866.791666666664</v>
      </c>
      <c r="B10024">
        <v>0</v>
      </c>
      <c r="C10024">
        <v>0.88300000000000001</v>
      </c>
      <c r="E10024">
        <v>0</v>
      </c>
      <c r="F10024">
        <f t="shared" si="312"/>
        <v>0.88300000000000001</v>
      </c>
      <c r="G10024">
        <v>1</v>
      </c>
      <c r="H10024">
        <f>E10024*$N$8</f>
        <v>0</v>
      </c>
      <c r="I10024">
        <f xml:space="preserve"> C10024 * IF( G10024 = 2, $N$7, $N$6 )</f>
        <v>0.35063929999999999</v>
      </c>
      <c r="J10024">
        <f xml:space="preserve"> MAX( (C10024 - B10024) * IF( G10024 = 2, $N$7, $N$6 ), 0 )</f>
        <v>0.35063929999999999</v>
      </c>
      <c r="K10024" s="3">
        <f t="shared" si="313"/>
        <v>0.35063929999999999</v>
      </c>
    </row>
    <row r="10025" spans="1:11" x14ac:dyDescent="0.2">
      <c r="A10025" s="1">
        <v>45866.8125</v>
      </c>
      <c r="B10025">
        <v>0</v>
      </c>
      <c r="C10025">
        <v>1.1240000000000001</v>
      </c>
      <c r="E10025">
        <v>0</v>
      </c>
      <c r="F10025">
        <f t="shared" si="312"/>
        <v>1.1240000000000001</v>
      </c>
      <c r="G10025">
        <v>1</v>
      </c>
      <c r="H10025">
        <f>E10025*$N$8</f>
        <v>0</v>
      </c>
      <c r="I10025">
        <f xml:space="preserve"> C10025 * IF( G10025 = 2, $N$7, $N$6 )</f>
        <v>0.44634040000000003</v>
      </c>
      <c r="J10025">
        <f xml:space="preserve"> MAX( (C10025 - B10025) * IF( G10025 = 2, $N$7, $N$6 ), 0 )</f>
        <v>0.44634040000000003</v>
      </c>
      <c r="K10025" s="3">
        <f t="shared" si="313"/>
        <v>0.44634040000000003</v>
      </c>
    </row>
    <row r="10026" spans="1:11" x14ac:dyDescent="0.2">
      <c r="A10026" s="1">
        <v>45866.833333333336</v>
      </c>
      <c r="B10026">
        <v>0</v>
      </c>
      <c r="C10026">
        <v>0.625</v>
      </c>
      <c r="E10026">
        <v>0</v>
      </c>
      <c r="F10026">
        <f t="shared" si="312"/>
        <v>0.625</v>
      </c>
      <c r="G10026">
        <v>1</v>
      </c>
      <c r="H10026">
        <f>E10026*$N$8</f>
        <v>0</v>
      </c>
      <c r="I10026">
        <f xml:space="preserve"> C10026 * IF( G10026 = 2, $N$7, $N$6 )</f>
        <v>0.24818750000000001</v>
      </c>
      <c r="J10026">
        <f xml:space="preserve"> MAX( (C10026 - B10026) * IF( G10026 = 2, $N$7, $N$6 ), 0 )</f>
        <v>0.24818750000000001</v>
      </c>
      <c r="K10026" s="3">
        <f t="shared" si="313"/>
        <v>0.24818750000000001</v>
      </c>
    </row>
    <row r="10027" spans="1:11" x14ac:dyDescent="0.2">
      <c r="A10027" s="1">
        <v>45866.854166666664</v>
      </c>
      <c r="B10027">
        <v>0</v>
      </c>
      <c r="C10027">
        <v>0.71599999999999997</v>
      </c>
      <c r="E10027">
        <v>0</v>
      </c>
      <c r="F10027">
        <f t="shared" si="312"/>
        <v>0.71599999999999997</v>
      </c>
      <c r="G10027">
        <v>1</v>
      </c>
      <c r="H10027">
        <f>E10027*$N$8</f>
        <v>0</v>
      </c>
      <c r="I10027">
        <f xml:space="preserve"> C10027 * IF( G10027 = 2, $N$7, $N$6 )</f>
        <v>0.28432360000000001</v>
      </c>
      <c r="J10027">
        <f xml:space="preserve"> MAX( (C10027 - B10027) * IF( G10027 = 2, $N$7, $N$6 ), 0 )</f>
        <v>0.28432360000000001</v>
      </c>
      <c r="K10027" s="3">
        <f t="shared" si="313"/>
        <v>0.28432360000000001</v>
      </c>
    </row>
    <row r="10028" spans="1:11" x14ac:dyDescent="0.2">
      <c r="A10028" s="1">
        <v>45866.875</v>
      </c>
      <c r="B10028">
        <v>0</v>
      </c>
      <c r="C10028">
        <v>0.432</v>
      </c>
      <c r="E10028">
        <v>0</v>
      </c>
      <c r="F10028">
        <f t="shared" si="312"/>
        <v>0.432</v>
      </c>
      <c r="G10028">
        <v>2</v>
      </c>
      <c r="H10028">
        <f>E10028*$N$8</f>
        <v>0</v>
      </c>
      <c r="I10028">
        <f xml:space="preserve"> C10028 * IF( G10028 = 2, $N$7, $N$6 )</f>
        <v>5.8449600000000004E-2</v>
      </c>
      <c r="J10028">
        <f xml:space="preserve"> MAX( (C10028 - B10028) * IF( G10028 = 2, $N$7, $N$6 ), 0 )</f>
        <v>5.8449600000000004E-2</v>
      </c>
      <c r="K10028" s="3">
        <f t="shared" si="313"/>
        <v>5.8449600000000004E-2</v>
      </c>
    </row>
    <row r="10029" spans="1:11" x14ac:dyDescent="0.2">
      <c r="A10029" s="1">
        <v>45866.895833333336</v>
      </c>
      <c r="B10029">
        <v>0</v>
      </c>
      <c r="C10029">
        <v>0.54500000000000004</v>
      </c>
      <c r="E10029">
        <v>0</v>
      </c>
      <c r="F10029">
        <f t="shared" si="312"/>
        <v>0.54500000000000004</v>
      </c>
      <c r="G10029">
        <v>2</v>
      </c>
      <c r="H10029">
        <f>E10029*$N$8</f>
        <v>0</v>
      </c>
      <c r="I10029">
        <f xml:space="preserve"> C10029 * IF( G10029 = 2, $N$7, $N$6 )</f>
        <v>7.3738500000000012E-2</v>
      </c>
      <c r="J10029">
        <f xml:space="preserve"> MAX( (C10029 - B10029) * IF( G10029 = 2, $N$7, $N$6 ), 0 )</f>
        <v>7.3738500000000012E-2</v>
      </c>
      <c r="K10029" s="3">
        <f t="shared" si="313"/>
        <v>7.3738500000000012E-2</v>
      </c>
    </row>
    <row r="10030" spans="1:11" x14ac:dyDescent="0.2">
      <c r="A10030" s="1">
        <v>45866.916666666664</v>
      </c>
      <c r="B10030">
        <v>0</v>
      </c>
      <c r="C10030">
        <v>0.58599999999999997</v>
      </c>
      <c r="E10030">
        <v>0</v>
      </c>
      <c r="F10030">
        <f t="shared" si="312"/>
        <v>0.58599999999999997</v>
      </c>
      <c r="G10030">
        <v>2</v>
      </c>
      <c r="H10030">
        <f>E10030*$N$8</f>
        <v>0</v>
      </c>
      <c r="I10030">
        <f xml:space="preserve"> C10030 * IF( G10030 = 2, $N$7, $N$6 )</f>
        <v>7.9285800000000003E-2</v>
      </c>
      <c r="J10030">
        <f xml:space="preserve"> MAX( (C10030 - B10030) * IF( G10030 = 2, $N$7, $N$6 ), 0 )</f>
        <v>7.9285800000000003E-2</v>
      </c>
      <c r="K10030" s="3">
        <f t="shared" si="313"/>
        <v>7.9285800000000003E-2</v>
      </c>
    </row>
    <row r="10031" spans="1:11" x14ac:dyDescent="0.2">
      <c r="A10031" s="1">
        <v>45866.9375</v>
      </c>
      <c r="B10031">
        <v>0</v>
      </c>
      <c r="C10031">
        <v>0.44700000000000001</v>
      </c>
      <c r="E10031">
        <v>0</v>
      </c>
      <c r="F10031">
        <f t="shared" si="312"/>
        <v>0.44700000000000001</v>
      </c>
      <c r="G10031">
        <v>2</v>
      </c>
      <c r="H10031">
        <f>E10031*$N$8</f>
        <v>0</v>
      </c>
      <c r="I10031">
        <f xml:space="preserve"> C10031 * IF( G10031 = 2, $N$7, $N$6 )</f>
        <v>6.0479100000000001E-2</v>
      </c>
      <c r="J10031">
        <f xml:space="preserve"> MAX( (C10031 - B10031) * IF( G10031 = 2, $N$7, $N$6 ), 0 )</f>
        <v>6.0479100000000001E-2</v>
      </c>
      <c r="K10031" s="3">
        <f t="shared" si="313"/>
        <v>6.0479100000000001E-2</v>
      </c>
    </row>
    <row r="10032" spans="1:11" x14ac:dyDescent="0.2">
      <c r="A10032" s="1">
        <v>45866.958333333336</v>
      </c>
      <c r="B10032">
        <v>0</v>
      </c>
      <c r="C10032">
        <v>0.433</v>
      </c>
      <c r="E10032">
        <v>0</v>
      </c>
      <c r="F10032">
        <f t="shared" si="312"/>
        <v>0.433</v>
      </c>
      <c r="G10032">
        <v>2</v>
      </c>
      <c r="H10032">
        <f>E10032*$N$8</f>
        <v>0</v>
      </c>
      <c r="I10032">
        <f xml:space="preserve"> C10032 * IF( G10032 = 2, $N$7, $N$6 )</f>
        <v>5.8584900000000002E-2</v>
      </c>
      <c r="J10032">
        <f xml:space="preserve"> MAX( (C10032 - B10032) * IF( G10032 = 2, $N$7, $N$6 ), 0 )</f>
        <v>5.8584900000000002E-2</v>
      </c>
      <c r="K10032" s="3">
        <f t="shared" si="313"/>
        <v>5.8584900000000002E-2</v>
      </c>
    </row>
    <row r="10033" spans="1:11" x14ac:dyDescent="0.2">
      <c r="A10033" s="1">
        <v>45866.979166666664</v>
      </c>
      <c r="B10033">
        <v>0</v>
      </c>
      <c r="C10033">
        <v>0.442</v>
      </c>
      <c r="E10033">
        <v>0</v>
      </c>
      <c r="F10033">
        <f t="shared" si="312"/>
        <v>0.442</v>
      </c>
      <c r="G10033">
        <v>2</v>
      </c>
      <c r="H10033">
        <f>E10033*$N$8</f>
        <v>0</v>
      </c>
      <c r="I10033">
        <f xml:space="preserve"> C10033 * IF( G10033 = 2, $N$7, $N$6 )</f>
        <v>5.9802600000000004E-2</v>
      </c>
      <c r="J10033">
        <f xml:space="preserve"> MAX( (C10033 - B10033) * IF( G10033 = 2, $N$7, $N$6 ), 0 )</f>
        <v>5.9802600000000004E-2</v>
      </c>
      <c r="K10033" s="3">
        <f t="shared" si="313"/>
        <v>5.9802600000000004E-2</v>
      </c>
    </row>
    <row r="10034" spans="1:11" x14ac:dyDescent="0.2">
      <c r="A10034" s="1">
        <v>45867</v>
      </c>
      <c r="B10034">
        <v>0</v>
      </c>
      <c r="C10034">
        <v>0.46200000000000002</v>
      </c>
      <c r="E10034">
        <v>0</v>
      </c>
      <c r="F10034">
        <f t="shared" si="312"/>
        <v>0.46200000000000002</v>
      </c>
      <c r="G10034">
        <v>2</v>
      </c>
      <c r="H10034">
        <f>E10034*$N$8</f>
        <v>0</v>
      </c>
      <c r="I10034">
        <f xml:space="preserve"> C10034 * IF( G10034 = 2, $N$7, $N$6 )</f>
        <v>6.2508600000000011E-2</v>
      </c>
      <c r="J10034">
        <f xml:space="preserve"> MAX( (C10034 - B10034) * IF( G10034 = 2, $N$7, $N$6 ), 0 )</f>
        <v>6.2508600000000011E-2</v>
      </c>
      <c r="K10034" s="3">
        <f t="shared" si="313"/>
        <v>6.2508600000000011E-2</v>
      </c>
    </row>
    <row r="10035" spans="1:11" x14ac:dyDescent="0.2">
      <c r="A10035" s="1">
        <v>45867.020833333336</v>
      </c>
      <c r="B10035">
        <v>0</v>
      </c>
      <c r="C10035">
        <v>0.61399999999999999</v>
      </c>
      <c r="E10035">
        <v>0</v>
      </c>
      <c r="F10035">
        <f t="shared" si="312"/>
        <v>0.61399999999999999</v>
      </c>
      <c r="G10035">
        <v>2</v>
      </c>
      <c r="H10035">
        <f>E10035*$N$8</f>
        <v>0</v>
      </c>
      <c r="I10035">
        <f xml:space="preserve"> C10035 * IF( G10035 = 2, $N$7, $N$6 )</f>
        <v>8.3074200000000001E-2</v>
      </c>
      <c r="J10035">
        <f xml:space="preserve"> MAX( (C10035 - B10035) * IF( G10035 = 2, $N$7, $N$6 ), 0 )</f>
        <v>8.3074200000000001E-2</v>
      </c>
      <c r="K10035" s="3">
        <f t="shared" si="313"/>
        <v>8.3074200000000001E-2</v>
      </c>
    </row>
    <row r="10036" spans="1:11" x14ac:dyDescent="0.2">
      <c r="A10036" s="1">
        <v>45867.041666666664</v>
      </c>
      <c r="B10036">
        <v>0</v>
      </c>
      <c r="C10036">
        <v>1.018</v>
      </c>
      <c r="E10036">
        <v>0</v>
      </c>
      <c r="F10036">
        <f t="shared" si="312"/>
        <v>1.018</v>
      </c>
      <c r="G10036">
        <v>2</v>
      </c>
      <c r="H10036">
        <f>E10036*$N$8</f>
        <v>0</v>
      </c>
      <c r="I10036">
        <f xml:space="preserve"> C10036 * IF( G10036 = 2, $N$7, $N$6 )</f>
        <v>0.13773540000000001</v>
      </c>
      <c r="J10036">
        <f xml:space="preserve"> MAX( (C10036 - B10036) * IF( G10036 = 2, $N$7, $N$6 ), 0 )</f>
        <v>0.13773540000000001</v>
      </c>
      <c r="K10036" s="3">
        <f t="shared" si="313"/>
        <v>0.13773540000000001</v>
      </c>
    </row>
    <row r="10037" spans="1:11" x14ac:dyDescent="0.2">
      <c r="A10037" s="1">
        <v>45867.0625</v>
      </c>
      <c r="B10037">
        <v>0</v>
      </c>
      <c r="C10037">
        <v>0.51200000000000001</v>
      </c>
      <c r="E10037">
        <v>0</v>
      </c>
      <c r="F10037">
        <f t="shared" si="312"/>
        <v>0.51200000000000001</v>
      </c>
      <c r="G10037">
        <v>2</v>
      </c>
      <c r="H10037">
        <f>E10037*$N$8</f>
        <v>0</v>
      </c>
      <c r="I10037">
        <f xml:space="preserve"> C10037 * IF( G10037 = 2, $N$7, $N$6 )</f>
        <v>6.9273600000000005E-2</v>
      </c>
      <c r="J10037">
        <f xml:space="preserve"> MAX( (C10037 - B10037) * IF( G10037 = 2, $N$7, $N$6 ), 0 )</f>
        <v>6.9273600000000005E-2</v>
      </c>
      <c r="K10037" s="3">
        <f t="shared" si="313"/>
        <v>6.9273600000000005E-2</v>
      </c>
    </row>
    <row r="10038" spans="1:11" x14ac:dyDescent="0.2">
      <c r="A10038" s="1">
        <v>45867.083333333336</v>
      </c>
      <c r="B10038">
        <v>0</v>
      </c>
      <c r="C10038">
        <v>0.59</v>
      </c>
      <c r="E10038">
        <v>0</v>
      </c>
      <c r="F10038">
        <f t="shared" si="312"/>
        <v>0.59</v>
      </c>
      <c r="G10038">
        <v>2</v>
      </c>
      <c r="H10038">
        <f>E10038*$N$8</f>
        <v>0</v>
      </c>
      <c r="I10038">
        <f xml:space="preserve"> C10038 * IF( G10038 = 2, $N$7, $N$6 )</f>
        <v>7.9826999999999995E-2</v>
      </c>
      <c r="J10038">
        <f xml:space="preserve"> MAX( (C10038 - B10038) * IF( G10038 = 2, $N$7, $N$6 ), 0 )</f>
        <v>7.9826999999999995E-2</v>
      </c>
      <c r="K10038" s="3">
        <f t="shared" si="313"/>
        <v>7.9826999999999995E-2</v>
      </c>
    </row>
    <row r="10039" spans="1:11" x14ac:dyDescent="0.2">
      <c r="A10039" s="1">
        <v>45867.104166666664</v>
      </c>
      <c r="B10039">
        <v>0</v>
      </c>
      <c r="C10039">
        <v>0.49099999999999999</v>
      </c>
      <c r="E10039">
        <v>0</v>
      </c>
      <c r="F10039">
        <f t="shared" si="312"/>
        <v>0.49099999999999999</v>
      </c>
      <c r="G10039">
        <v>2</v>
      </c>
      <c r="H10039">
        <f>E10039*$N$8</f>
        <v>0</v>
      </c>
      <c r="I10039">
        <f xml:space="preserve"> C10039 * IF( G10039 = 2, $N$7, $N$6 )</f>
        <v>6.64323E-2</v>
      </c>
      <c r="J10039">
        <f xml:space="preserve"> MAX( (C10039 - B10039) * IF( G10039 = 2, $N$7, $N$6 ), 0 )</f>
        <v>6.64323E-2</v>
      </c>
      <c r="K10039" s="3">
        <f t="shared" si="313"/>
        <v>6.64323E-2</v>
      </c>
    </row>
    <row r="10040" spans="1:11" x14ac:dyDescent="0.2">
      <c r="A10040" s="1">
        <v>45867.125</v>
      </c>
      <c r="B10040">
        <v>0</v>
      </c>
      <c r="C10040">
        <v>0.48899999999999999</v>
      </c>
      <c r="E10040">
        <v>0</v>
      </c>
      <c r="F10040">
        <f t="shared" si="312"/>
        <v>0.48899999999999999</v>
      </c>
      <c r="G10040">
        <v>2</v>
      </c>
      <c r="H10040">
        <f>E10040*$N$8</f>
        <v>0</v>
      </c>
      <c r="I10040">
        <f xml:space="preserve"> C10040 * IF( G10040 = 2, $N$7, $N$6 )</f>
        <v>6.6161700000000004E-2</v>
      </c>
      <c r="J10040">
        <f xml:space="preserve"> MAX( (C10040 - B10040) * IF( G10040 = 2, $N$7, $N$6 ), 0 )</f>
        <v>6.6161700000000004E-2</v>
      </c>
      <c r="K10040" s="3">
        <f t="shared" si="313"/>
        <v>6.6161700000000004E-2</v>
      </c>
    </row>
    <row r="10041" spans="1:11" x14ac:dyDescent="0.2">
      <c r="A10041" s="1">
        <v>45867.145833333336</v>
      </c>
      <c r="B10041">
        <v>0</v>
      </c>
      <c r="C10041">
        <v>0.46800000000000003</v>
      </c>
      <c r="E10041">
        <v>0</v>
      </c>
      <c r="F10041">
        <f t="shared" si="312"/>
        <v>0.46800000000000003</v>
      </c>
      <c r="G10041">
        <v>2</v>
      </c>
      <c r="H10041">
        <f>E10041*$N$8</f>
        <v>0</v>
      </c>
      <c r="I10041">
        <f xml:space="preserve"> C10041 * IF( G10041 = 2, $N$7, $N$6 )</f>
        <v>6.3320399999999999E-2</v>
      </c>
      <c r="J10041">
        <f xml:space="preserve"> MAX( (C10041 - B10041) * IF( G10041 = 2, $N$7, $N$6 ), 0 )</f>
        <v>6.3320399999999999E-2</v>
      </c>
      <c r="K10041" s="3">
        <f t="shared" si="313"/>
        <v>6.3320399999999999E-2</v>
      </c>
    </row>
    <row r="10042" spans="1:11" x14ac:dyDescent="0.2">
      <c r="A10042" s="1">
        <v>45867.166666666664</v>
      </c>
      <c r="B10042">
        <v>0</v>
      </c>
      <c r="C10042">
        <v>0.56399999999999995</v>
      </c>
      <c r="E10042">
        <v>0</v>
      </c>
      <c r="F10042">
        <f t="shared" si="312"/>
        <v>0.56399999999999995</v>
      </c>
      <c r="G10042">
        <v>2</v>
      </c>
      <c r="H10042">
        <f>E10042*$N$8</f>
        <v>0</v>
      </c>
      <c r="I10042">
        <f xml:space="preserve"> C10042 * IF( G10042 = 2, $N$7, $N$6 )</f>
        <v>7.6309199999999994E-2</v>
      </c>
      <c r="J10042">
        <f xml:space="preserve"> MAX( (C10042 - B10042) * IF( G10042 = 2, $N$7, $N$6 ), 0 )</f>
        <v>7.6309199999999994E-2</v>
      </c>
      <c r="K10042" s="3">
        <f t="shared" si="313"/>
        <v>7.6309199999999994E-2</v>
      </c>
    </row>
    <row r="10043" spans="1:11" x14ac:dyDescent="0.2">
      <c r="A10043" s="1">
        <v>45867.1875</v>
      </c>
      <c r="B10043">
        <v>0</v>
      </c>
      <c r="C10043">
        <v>0.44</v>
      </c>
      <c r="E10043">
        <v>0</v>
      </c>
      <c r="F10043">
        <f t="shared" si="312"/>
        <v>0.44</v>
      </c>
      <c r="G10043">
        <v>2</v>
      </c>
      <c r="H10043">
        <f>E10043*$N$8</f>
        <v>0</v>
      </c>
      <c r="I10043">
        <f xml:space="preserve"> C10043 * IF( G10043 = 2, $N$7, $N$6 )</f>
        <v>5.9532000000000002E-2</v>
      </c>
      <c r="J10043">
        <f xml:space="preserve"> MAX( (C10043 - B10043) * IF( G10043 = 2, $N$7, $N$6 ), 0 )</f>
        <v>5.9532000000000002E-2</v>
      </c>
      <c r="K10043" s="3">
        <f t="shared" si="313"/>
        <v>5.9532000000000002E-2</v>
      </c>
    </row>
    <row r="10044" spans="1:11" x14ac:dyDescent="0.2">
      <c r="A10044" s="1">
        <v>45867.208333333336</v>
      </c>
      <c r="B10044">
        <v>0</v>
      </c>
      <c r="C10044">
        <v>0.46200000000000002</v>
      </c>
      <c r="E10044">
        <v>0</v>
      </c>
      <c r="F10044">
        <f t="shared" si="312"/>
        <v>0.46200000000000002</v>
      </c>
      <c r="G10044">
        <v>2</v>
      </c>
      <c r="H10044">
        <f>E10044*$N$8</f>
        <v>0</v>
      </c>
      <c r="I10044">
        <f xml:space="preserve"> C10044 * IF( G10044 = 2, $N$7, $N$6 )</f>
        <v>6.2508600000000011E-2</v>
      </c>
      <c r="J10044">
        <f xml:space="preserve"> MAX( (C10044 - B10044) * IF( G10044 = 2, $N$7, $N$6 ), 0 )</f>
        <v>6.2508600000000011E-2</v>
      </c>
      <c r="K10044" s="3">
        <f t="shared" si="313"/>
        <v>6.2508600000000011E-2</v>
      </c>
    </row>
    <row r="10045" spans="1:11" x14ac:dyDescent="0.2">
      <c r="A10045" s="1">
        <v>45867.229166666664</v>
      </c>
      <c r="B10045">
        <v>0</v>
      </c>
      <c r="C10045">
        <v>0.45300000000000001</v>
      </c>
      <c r="E10045">
        <v>0</v>
      </c>
      <c r="F10045">
        <f t="shared" si="312"/>
        <v>0.45300000000000001</v>
      </c>
      <c r="G10045">
        <v>2</v>
      </c>
      <c r="H10045">
        <f>E10045*$N$8</f>
        <v>0</v>
      </c>
      <c r="I10045">
        <f xml:space="preserve"> C10045 * IF( G10045 = 2, $N$7, $N$6 )</f>
        <v>6.1290900000000002E-2</v>
      </c>
      <c r="J10045">
        <f xml:space="preserve"> MAX( (C10045 - B10045) * IF( G10045 = 2, $N$7, $N$6 ), 0 )</f>
        <v>6.1290900000000002E-2</v>
      </c>
      <c r="K10045" s="3">
        <f t="shared" si="313"/>
        <v>6.1290900000000002E-2</v>
      </c>
    </row>
    <row r="10046" spans="1:11" x14ac:dyDescent="0.2">
      <c r="A10046" s="1">
        <v>45867.25</v>
      </c>
      <c r="B10046">
        <v>0</v>
      </c>
      <c r="C10046">
        <v>0.58399999999999996</v>
      </c>
      <c r="E10046">
        <v>0</v>
      </c>
      <c r="F10046">
        <f t="shared" si="312"/>
        <v>0.58399999999999996</v>
      </c>
      <c r="G10046">
        <v>2</v>
      </c>
      <c r="H10046">
        <f>E10046*$N$8</f>
        <v>0</v>
      </c>
      <c r="I10046">
        <f xml:space="preserve"> C10046 * IF( G10046 = 2, $N$7, $N$6 )</f>
        <v>7.9015199999999994E-2</v>
      </c>
      <c r="J10046">
        <f xml:space="preserve"> MAX( (C10046 - B10046) * IF( G10046 = 2, $N$7, $N$6 ), 0 )</f>
        <v>7.9015199999999994E-2</v>
      </c>
      <c r="K10046" s="3">
        <f t="shared" si="313"/>
        <v>7.9015199999999994E-2</v>
      </c>
    </row>
    <row r="10047" spans="1:11" x14ac:dyDescent="0.2">
      <c r="A10047" s="1">
        <v>45867.270833333336</v>
      </c>
      <c r="B10047">
        <v>0</v>
      </c>
      <c r="C10047">
        <v>0.71099999999999997</v>
      </c>
      <c r="E10047">
        <v>0</v>
      </c>
      <c r="F10047">
        <f t="shared" si="312"/>
        <v>0.71099999999999997</v>
      </c>
      <c r="G10047">
        <v>2</v>
      </c>
      <c r="H10047">
        <f>E10047*$N$8</f>
        <v>0</v>
      </c>
      <c r="I10047">
        <f xml:space="preserve"> C10047 * IF( G10047 = 2, $N$7, $N$6 )</f>
        <v>9.61983E-2</v>
      </c>
      <c r="J10047">
        <f xml:space="preserve"> MAX( (C10047 - B10047) * IF( G10047 = 2, $N$7, $N$6 ), 0 )</f>
        <v>9.61983E-2</v>
      </c>
      <c r="K10047" s="3">
        <f t="shared" si="313"/>
        <v>9.61983E-2</v>
      </c>
    </row>
    <row r="10048" spans="1:11" x14ac:dyDescent="0.2">
      <c r="A10048" s="1">
        <v>45867.291666666664</v>
      </c>
      <c r="B10048">
        <v>0</v>
      </c>
      <c r="C10048">
        <v>0.54100000000000004</v>
      </c>
      <c r="E10048">
        <v>0</v>
      </c>
      <c r="F10048">
        <f t="shared" si="312"/>
        <v>0.54100000000000004</v>
      </c>
      <c r="G10048">
        <v>2</v>
      </c>
      <c r="H10048">
        <f>E10048*$N$8</f>
        <v>0</v>
      </c>
      <c r="I10048">
        <f xml:space="preserve"> C10048 * IF( G10048 = 2, $N$7, $N$6 )</f>
        <v>7.3197300000000007E-2</v>
      </c>
      <c r="J10048">
        <f xml:space="preserve"> MAX( (C10048 - B10048) * IF( G10048 = 2, $N$7, $N$6 ), 0 )</f>
        <v>7.3197300000000007E-2</v>
      </c>
      <c r="K10048" s="3">
        <f t="shared" si="313"/>
        <v>7.3197300000000007E-2</v>
      </c>
    </row>
    <row r="10049" spans="1:11" x14ac:dyDescent="0.2">
      <c r="A10049" s="1">
        <v>45867.3125</v>
      </c>
      <c r="B10049">
        <v>0</v>
      </c>
      <c r="C10049">
        <v>0.27</v>
      </c>
      <c r="E10049">
        <v>0</v>
      </c>
      <c r="F10049">
        <f t="shared" si="312"/>
        <v>0.27</v>
      </c>
      <c r="G10049">
        <v>2</v>
      </c>
      <c r="H10049">
        <f>E10049*$N$8</f>
        <v>0</v>
      </c>
      <c r="I10049">
        <f xml:space="preserve"> C10049 * IF( G10049 = 2, $N$7, $N$6 )</f>
        <v>3.6531000000000001E-2</v>
      </c>
      <c r="J10049">
        <f xml:space="preserve"> MAX( (C10049 - B10049) * IF( G10049 = 2, $N$7, $N$6 ), 0 )</f>
        <v>3.6531000000000001E-2</v>
      </c>
      <c r="K10049" s="3">
        <f t="shared" si="313"/>
        <v>3.6531000000000001E-2</v>
      </c>
    </row>
    <row r="10050" spans="1:11" x14ac:dyDescent="0.2">
      <c r="A10050" s="1">
        <v>45867.333333333336</v>
      </c>
      <c r="B10050">
        <v>0.13370760200000001</v>
      </c>
      <c r="C10050">
        <v>0.26900000000000002</v>
      </c>
      <c r="E10050">
        <v>0</v>
      </c>
      <c r="F10050">
        <f t="shared" si="312"/>
        <v>0.13529239800000001</v>
      </c>
      <c r="G10050">
        <v>2</v>
      </c>
      <c r="H10050">
        <f>E10050*$N$8</f>
        <v>0</v>
      </c>
      <c r="I10050">
        <f xml:space="preserve"> C10050 * IF( G10050 = 2, $N$7, $N$6 )</f>
        <v>3.6395700000000003E-2</v>
      </c>
      <c r="J10050">
        <f xml:space="preserve"> MAX( (C10050 - B10050) * IF( G10050 = 2, $N$7, $N$6 ), 0 )</f>
        <v>1.8305061449400001E-2</v>
      </c>
      <c r="K10050" s="3">
        <f t="shared" si="313"/>
        <v>1.8305061449400001E-2</v>
      </c>
    </row>
    <row r="10051" spans="1:11" x14ac:dyDescent="0.2">
      <c r="A10051" s="1">
        <v>45867.354166666664</v>
      </c>
      <c r="B10051">
        <v>0.26741520400000002</v>
      </c>
      <c r="C10051">
        <v>-5.0999999999999997E-2</v>
      </c>
      <c r="E10051">
        <v>0.14599999999999999</v>
      </c>
      <c r="F10051">
        <f t="shared" ref="F10051:F10114" si="314">MAX(C10051-B10051,0)</f>
        <v>0</v>
      </c>
      <c r="G10051">
        <v>2</v>
      </c>
      <c r="H10051">
        <f>E10051*$N$8</f>
        <v>4.8180000000000002E-3</v>
      </c>
      <c r="I10051">
        <f xml:space="preserve"> C10051 * IF( G10051 = 2, $N$7, $N$6 )</f>
        <v>-6.9002999999999998E-3</v>
      </c>
      <c r="J10051">
        <f xml:space="preserve"> MAX( (C10051 - B10051) * IF( G10051 = 2, $N$7, $N$6 ), 0 )</f>
        <v>0</v>
      </c>
      <c r="K10051" s="3">
        <f t="shared" ref="K10051:K10114" si="315">(C10051-B10051)*IF(G10051=2,$N$7,$N$6)</f>
        <v>-4.3081577101200003E-2</v>
      </c>
    </row>
    <row r="10052" spans="1:11" x14ac:dyDescent="0.2">
      <c r="A10052" s="1">
        <v>45867.375</v>
      </c>
      <c r="B10052">
        <v>0.55447226900000002</v>
      </c>
      <c r="C10052">
        <v>0.27200000000000002</v>
      </c>
      <c r="E10052">
        <v>0.16300000000000001</v>
      </c>
      <c r="F10052">
        <f t="shared" si="314"/>
        <v>0</v>
      </c>
      <c r="G10052">
        <v>2</v>
      </c>
      <c r="H10052">
        <f>E10052*$N$8</f>
        <v>5.3790000000000001E-3</v>
      </c>
      <c r="I10052">
        <f xml:space="preserve"> C10052 * IF( G10052 = 2, $N$7, $N$6 )</f>
        <v>3.6801600000000004E-2</v>
      </c>
      <c r="J10052">
        <f xml:space="preserve"> MAX( (C10052 - B10052) * IF( G10052 = 2, $N$7, $N$6 ), 0 )</f>
        <v>0</v>
      </c>
      <c r="K10052" s="3">
        <f t="shared" si="315"/>
        <v>-3.8218497995699999E-2</v>
      </c>
    </row>
    <row r="10053" spans="1:11" x14ac:dyDescent="0.2">
      <c r="A10053" s="1">
        <v>45867.395833333336</v>
      </c>
      <c r="B10053">
        <v>0.84152933299999999</v>
      </c>
      <c r="C10053">
        <v>-0.22500000000000001</v>
      </c>
      <c r="E10053">
        <v>0.311</v>
      </c>
      <c r="F10053">
        <f t="shared" si="314"/>
        <v>0</v>
      </c>
      <c r="G10053">
        <v>2</v>
      </c>
      <c r="H10053">
        <f>E10053*$N$8</f>
        <v>1.0263000000000001E-2</v>
      </c>
      <c r="I10053">
        <f xml:space="preserve"> C10053 * IF( G10053 = 2, $N$7, $N$6 )</f>
        <v>-3.0442500000000001E-2</v>
      </c>
      <c r="J10053">
        <f xml:space="preserve"> MAX( (C10053 - B10053) * IF( G10053 = 2, $N$7, $N$6 ), 0 )</f>
        <v>0</v>
      </c>
      <c r="K10053" s="3">
        <f t="shared" si="315"/>
        <v>-0.14430141875490002</v>
      </c>
    </row>
    <row r="10054" spans="1:11" x14ac:dyDescent="0.2">
      <c r="A10054" s="1">
        <v>45867.416666666664</v>
      </c>
      <c r="B10054">
        <v>0.72092551699999996</v>
      </c>
      <c r="C10054">
        <v>-0.28599999999999998</v>
      </c>
      <c r="E10054">
        <v>0.35299999999999998</v>
      </c>
      <c r="F10054">
        <f t="shared" si="314"/>
        <v>0</v>
      </c>
      <c r="G10054">
        <v>2</v>
      </c>
      <c r="H10054">
        <f>E10054*$N$8</f>
        <v>1.1649E-2</v>
      </c>
      <c r="I10054">
        <f xml:space="preserve"> C10054 * IF( G10054 = 2, $N$7, $N$6 )</f>
        <v>-3.8695799999999995E-2</v>
      </c>
      <c r="J10054">
        <f xml:space="preserve"> MAX( (C10054 - B10054) * IF( G10054 = 2, $N$7, $N$6 ), 0 )</f>
        <v>0</v>
      </c>
      <c r="K10054" s="3">
        <f t="shared" si="315"/>
        <v>-0.1362370224501</v>
      </c>
    </row>
    <row r="10055" spans="1:11" x14ac:dyDescent="0.2">
      <c r="A10055" s="1">
        <v>45867.4375</v>
      </c>
      <c r="B10055">
        <v>0.60032169999999996</v>
      </c>
      <c r="C10055">
        <v>-0.42099999999999999</v>
      </c>
      <c r="E10055">
        <v>0.45800000000000002</v>
      </c>
      <c r="F10055">
        <f t="shared" si="314"/>
        <v>0</v>
      </c>
      <c r="G10055">
        <v>2</v>
      </c>
      <c r="H10055">
        <f>E10055*$N$8</f>
        <v>1.5114000000000001E-2</v>
      </c>
      <c r="I10055">
        <f xml:space="preserve"> C10055 * IF( G10055 = 2, $N$7, $N$6 )</f>
        <v>-5.6961299999999999E-2</v>
      </c>
      <c r="J10055">
        <f xml:space="preserve"> MAX( (C10055 - B10055) * IF( G10055 = 2, $N$7, $N$6 ), 0 )</f>
        <v>0</v>
      </c>
      <c r="K10055" s="3">
        <f t="shared" si="315"/>
        <v>-0.13818482600999998</v>
      </c>
    </row>
    <row r="10056" spans="1:11" x14ac:dyDescent="0.2">
      <c r="A10056" s="1">
        <v>45867.458333333336</v>
      </c>
      <c r="B10056">
        <v>0.53915296700000004</v>
      </c>
      <c r="C10056">
        <v>-0.53300000000000003</v>
      </c>
      <c r="E10056">
        <v>0.56200000000000006</v>
      </c>
      <c r="F10056">
        <f t="shared" si="314"/>
        <v>0</v>
      </c>
      <c r="G10056">
        <v>2</v>
      </c>
      <c r="H10056">
        <f>E10056*$N$8</f>
        <v>1.8546000000000003E-2</v>
      </c>
      <c r="I10056">
        <f xml:space="preserve"> C10056 * IF( G10056 = 2, $N$7, $N$6 )</f>
        <v>-7.211490000000001E-2</v>
      </c>
      <c r="J10056">
        <f xml:space="preserve"> MAX( (C10056 - B10056) * IF( G10056 = 2, $N$7, $N$6 ), 0 )</f>
        <v>0</v>
      </c>
      <c r="K10056" s="3">
        <f t="shared" si="315"/>
        <v>-0.14506229643510002</v>
      </c>
    </row>
    <row r="10057" spans="1:11" x14ac:dyDescent="0.2">
      <c r="A10057" s="1">
        <v>45867.479166666664</v>
      </c>
      <c r="B10057">
        <v>0.47798423400000001</v>
      </c>
      <c r="C10057">
        <v>-0.33100000000000002</v>
      </c>
      <c r="E10057">
        <v>0.39500000000000002</v>
      </c>
      <c r="F10057">
        <f t="shared" si="314"/>
        <v>0</v>
      </c>
      <c r="G10057">
        <v>2</v>
      </c>
      <c r="H10057">
        <f>E10057*$N$8</f>
        <v>1.3035000000000001E-2</v>
      </c>
      <c r="I10057">
        <f xml:space="preserve"> C10057 * IF( G10057 = 2, $N$7, $N$6 )</f>
        <v>-4.4784300000000006E-2</v>
      </c>
      <c r="J10057">
        <f xml:space="preserve"> MAX( (C10057 - B10057) * IF( G10057 = 2, $N$7, $N$6 ), 0 )</f>
        <v>0</v>
      </c>
      <c r="K10057" s="3">
        <f t="shared" si="315"/>
        <v>-0.1094555668602</v>
      </c>
    </row>
    <row r="10058" spans="1:11" x14ac:dyDescent="0.2">
      <c r="A10058" s="1">
        <v>45867.5</v>
      </c>
      <c r="B10058">
        <v>0.74092387400000004</v>
      </c>
      <c r="C10058">
        <v>-0.187</v>
      </c>
      <c r="E10058">
        <v>0.26100000000000001</v>
      </c>
      <c r="F10058">
        <f t="shared" si="314"/>
        <v>0</v>
      </c>
      <c r="G10058">
        <v>2</v>
      </c>
      <c r="H10058">
        <f>E10058*$N$8</f>
        <v>8.6130000000000009E-3</v>
      </c>
      <c r="I10058">
        <f xml:space="preserve"> C10058 * IF( G10058 = 2, $N$7, $N$6 )</f>
        <v>-2.53011E-2</v>
      </c>
      <c r="J10058">
        <f xml:space="preserve"> MAX( (C10058 - B10058) * IF( G10058 = 2, $N$7, $N$6 ), 0 )</f>
        <v>0</v>
      </c>
      <c r="K10058" s="3">
        <f t="shared" si="315"/>
        <v>-0.1255481001522</v>
      </c>
    </row>
    <row r="10059" spans="1:11" x14ac:dyDescent="0.2">
      <c r="A10059" s="1">
        <v>45867.520833333336</v>
      </c>
      <c r="B10059">
        <v>1.0038635140000001</v>
      </c>
      <c r="C10059">
        <v>5.5E-2</v>
      </c>
      <c r="E10059">
        <v>0.20699999999999999</v>
      </c>
      <c r="F10059">
        <f t="shared" si="314"/>
        <v>0</v>
      </c>
      <c r="G10059">
        <v>2</v>
      </c>
      <c r="H10059">
        <f>E10059*$N$8</f>
        <v>6.8310000000000003E-3</v>
      </c>
      <c r="I10059">
        <f xml:space="preserve"> C10059 * IF( G10059 = 2, $N$7, $N$6 )</f>
        <v>7.4415000000000002E-3</v>
      </c>
      <c r="J10059">
        <f xml:space="preserve"> MAX( (C10059 - B10059) * IF( G10059 = 2, $N$7, $N$6 ), 0 )</f>
        <v>0</v>
      </c>
      <c r="K10059" s="3">
        <f t="shared" si="315"/>
        <v>-0.12838123344419999</v>
      </c>
    </row>
    <row r="10060" spans="1:11" x14ac:dyDescent="0.2">
      <c r="A10060" s="1">
        <v>45867.541666666664</v>
      </c>
      <c r="B10060">
        <v>1.0063611139999999</v>
      </c>
      <c r="C10060">
        <v>-0.59899999999999998</v>
      </c>
      <c r="E10060">
        <v>0.63500000000000001</v>
      </c>
      <c r="F10060">
        <f t="shared" si="314"/>
        <v>0</v>
      </c>
      <c r="G10060">
        <v>2</v>
      </c>
      <c r="H10060">
        <f>E10060*$N$8</f>
        <v>2.0955000000000001E-2</v>
      </c>
      <c r="I10060">
        <f xml:space="preserve"> C10060 * IF( G10060 = 2, $N$7, $N$6 )</f>
        <v>-8.1044699999999997E-2</v>
      </c>
      <c r="J10060">
        <f xml:space="preserve"> MAX( (C10060 - B10060) * IF( G10060 = 2, $N$7, $N$6 ), 0 )</f>
        <v>0</v>
      </c>
      <c r="K10060" s="3">
        <f t="shared" si="315"/>
        <v>-0.21720535872419999</v>
      </c>
    </row>
    <row r="10061" spans="1:11" x14ac:dyDescent="0.2">
      <c r="A10061" s="1">
        <v>45867.5625</v>
      </c>
      <c r="B10061">
        <v>1.008858714</v>
      </c>
      <c r="C10061">
        <v>-1.02</v>
      </c>
      <c r="E10061">
        <v>1.0549999999999999</v>
      </c>
      <c r="F10061">
        <f t="shared" si="314"/>
        <v>0</v>
      </c>
      <c r="G10061">
        <v>2</v>
      </c>
      <c r="H10061">
        <f>E10061*$N$8</f>
        <v>3.4814999999999999E-2</v>
      </c>
      <c r="I10061">
        <f xml:space="preserve"> C10061 * IF( G10061 = 2, $N$7, $N$6 )</f>
        <v>-0.13800600000000002</v>
      </c>
      <c r="J10061">
        <f xml:space="preserve"> MAX( (C10061 - B10061) * IF( G10061 = 2, $N$7, $N$6 ), 0 )</f>
        <v>0</v>
      </c>
      <c r="K10061" s="3">
        <f t="shared" si="315"/>
        <v>-0.27450458400420003</v>
      </c>
    </row>
    <row r="10062" spans="1:11" x14ac:dyDescent="0.2">
      <c r="A10062" s="1">
        <v>45867.583333333336</v>
      </c>
      <c r="B10062">
        <v>0.829639825</v>
      </c>
      <c r="C10062">
        <v>-0.48799999999999999</v>
      </c>
      <c r="E10062">
        <v>0.58599999999999997</v>
      </c>
      <c r="F10062">
        <f t="shared" si="314"/>
        <v>0</v>
      </c>
      <c r="G10062">
        <v>2</v>
      </c>
      <c r="H10062">
        <f>E10062*$N$8</f>
        <v>1.9338000000000001E-2</v>
      </c>
      <c r="I10062">
        <f xml:space="preserve"> C10062 * IF( G10062 = 2, $N$7, $N$6 )</f>
        <v>-6.6026399999999999E-2</v>
      </c>
      <c r="J10062">
        <f xml:space="preserve"> MAX( (C10062 - B10062) * IF( G10062 = 2, $N$7, $N$6 ), 0 )</f>
        <v>0</v>
      </c>
      <c r="K10062" s="3">
        <f t="shared" si="315"/>
        <v>-0.17827666832250003</v>
      </c>
    </row>
    <row r="10063" spans="1:11" x14ac:dyDescent="0.2">
      <c r="A10063" s="1">
        <v>45867.604166666664</v>
      </c>
      <c r="B10063">
        <v>0.65042093599999995</v>
      </c>
      <c r="C10063">
        <v>-0.12</v>
      </c>
      <c r="E10063">
        <v>0.42</v>
      </c>
      <c r="F10063">
        <f t="shared" si="314"/>
        <v>0</v>
      </c>
      <c r="G10063">
        <v>2</v>
      </c>
      <c r="H10063">
        <f>E10063*$N$8</f>
        <v>1.3860000000000001E-2</v>
      </c>
      <c r="I10063">
        <f xml:space="preserve"> C10063 * IF( G10063 = 2, $N$7, $N$6 )</f>
        <v>-1.6236E-2</v>
      </c>
      <c r="J10063">
        <f xml:space="preserve"> MAX( (C10063 - B10063) * IF( G10063 = 2, $N$7, $N$6 ), 0 )</f>
        <v>0</v>
      </c>
      <c r="K10063" s="3">
        <f t="shared" si="315"/>
        <v>-0.10423795264079999</v>
      </c>
    </row>
    <row r="10064" spans="1:11" x14ac:dyDescent="0.2">
      <c r="A10064" s="1">
        <v>45867.625</v>
      </c>
      <c r="B10064">
        <v>0.58355674999999996</v>
      </c>
      <c r="C10064">
        <v>0.74399999999999999</v>
      </c>
      <c r="E10064">
        <v>0</v>
      </c>
      <c r="F10064">
        <f t="shared" si="314"/>
        <v>0.16044325000000004</v>
      </c>
      <c r="G10064">
        <v>1</v>
      </c>
      <c r="H10064">
        <f>E10064*$N$8</f>
        <v>0</v>
      </c>
      <c r="I10064">
        <f xml:space="preserve"> C10064 * IF( G10064 = 2, $N$7, $N$6 )</f>
        <v>0.29544239999999999</v>
      </c>
      <c r="J10064">
        <f xml:space="preserve"> MAX( (C10064 - B10064) * IF( G10064 = 2, $N$7, $N$6 ), 0 )</f>
        <v>6.3712014575000017E-2</v>
      </c>
      <c r="K10064" s="3">
        <f t="shared" si="315"/>
        <v>6.3712014575000017E-2</v>
      </c>
    </row>
    <row r="10065" spans="1:11" x14ac:dyDescent="0.2">
      <c r="A10065" s="1">
        <v>45867.645833333336</v>
      </c>
      <c r="B10065">
        <v>0.51669256500000005</v>
      </c>
      <c r="C10065">
        <v>0.38300000000000001</v>
      </c>
      <c r="E10065">
        <v>0</v>
      </c>
      <c r="F10065">
        <f t="shared" si="314"/>
        <v>0</v>
      </c>
      <c r="G10065">
        <v>1</v>
      </c>
      <c r="H10065">
        <f>E10065*$N$8</f>
        <v>0</v>
      </c>
      <c r="I10065">
        <f xml:space="preserve"> C10065 * IF( G10065 = 2, $N$7, $N$6 )</f>
        <v>0.15208930000000001</v>
      </c>
      <c r="J10065">
        <f xml:space="preserve"> MAX( (C10065 - B10065) * IF( G10065 = 2, $N$7, $N$6 ), 0 )</f>
        <v>0</v>
      </c>
      <c r="K10065" s="3">
        <f t="shared" si="315"/>
        <v>-5.3089317561500017E-2</v>
      </c>
    </row>
    <row r="10066" spans="1:11" x14ac:dyDescent="0.2">
      <c r="A10066" s="1">
        <v>45867.666666666664</v>
      </c>
      <c r="B10066">
        <v>0.37558765599999999</v>
      </c>
      <c r="C10066">
        <v>0.52300000000000002</v>
      </c>
      <c r="E10066">
        <v>0</v>
      </c>
      <c r="F10066">
        <f t="shared" si="314"/>
        <v>0.14741234400000003</v>
      </c>
      <c r="G10066">
        <v>1</v>
      </c>
      <c r="H10066">
        <f>E10066*$N$8</f>
        <v>0</v>
      </c>
      <c r="I10066">
        <f xml:space="preserve"> C10066 * IF( G10066 = 2, $N$7, $N$6 )</f>
        <v>0.20768330000000002</v>
      </c>
      <c r="J10066">
        <f xml:space="preserve"> MAX( (C10066 - B10066) * IF( G10066 = 2, $N$7, $N$6 ), 0 )</f>
        <v>5.853744180240001E-2</v>
      </c>
      <c r="K10066" s="3">
        <f t="shared" si="315"/>
        <v>5.853744180240001E-2</v>
      </c>
    </row>
    <row r="10067" spans="1:11" x14ac:dyDescent="0.2">
      <c r="A10067" s="1">
        <v>45867.6875</v>
      </c>
      <c r="B10067">
        <v>0.23448274699999999</v>
      </c>
      <c r="C10067">
        <v>0.68600000000000005</v>
      </c>
      <c r="E10067">
        <v>0</v>
      </c>
      <c r="F10067">
        <f t="shared" si="314"/>
        <v>0.45151725300000006</v>
      </c>
      <c r="G10067">
        <v>1</v>
      </c>
      <c r="H10067">
        <f>E10067*$N$8</f>
        <v>0</v>
      </c>
      <c r="I10067">
        <f xml:space="preserve"> C10067 * IF( G10067 = 2, $N$7, $N$6 )</f>
        <v>0.2724106</v>
      </c>
      <c r="J10067">
        <f xml:space="preserve"> MAX( (C10067 - B10067) * IF( G10067 = 2, $N$7, $N$6 ), 0 )</f>
        <v>0.17929750116630003</v>
      </c>
      <c r="K10067" s="3">
        <f t="shared" si="315"/>
        <v>0.17929750116630003</v>
      </c>
    </row>
    <row r="10068" spans="1:11" x14ac:dyDescent="0.2">
      <c r="A10068" s="1">
        <v>45867.708333333336</v>
      </c>
      <c r="B10068">
        <v>0.117241374</v>
      </c>
      <c r="C10068">
        <v>1.339</v>
      </c>
      <c r="E10068">
        <v>0</v>
      </c>
      <c r="F10068">
        <f t="shared" si="314"/>
        <v>1.221758626</v>
      </c>
      <c r="G10068">
        <v>1</v>
      </c>
      <c r="H10068">
        <f>E10068*$N$8</f>
        <v>0</v>
      </c>
      <c r="I10068">
        <f xml:space="preserve"> C10068 * IF( G10068 = 2, $N$7, $N$6 )</f>
        <v>0.53171690000000005</v>
      </c>
      <c r="J10068">
        <f xml:space="preserve"> MAX( (C10068 - B10068) * IF( G10068 = 2, $N$7, $N$6 ), 0 )</f>
        <v>0.48516035038459998</v>
      </c>
      <c r="K10068" s="3">
        <f t="shared" si="315"/>
        <v>0.48516035038459998</v>
      </c>
    </row>
    <row r="10069" spans="1:11" x14ac:dyDescent="0.2">
      <c r="A10069" s="1">
        <v>45867.729166666664</v>
      </c>
      <c r="B10069">
        <v>0</v>
      </c>
      <c r="C10069">
        <v>0.68600000000000005</v>
      </c>
      <c r="E10069">
        <v>0</v>
      </c>
      <c r="F10069">
        <f t="shared" si="314"/>
        <v>0.68600000000000005</v>
      </c>
      <c r="G10069">
        <v>1</v>
      </c>
      <c r="H10069">
        <f>E10069*$N$8</f>
        <v>0</v>
      </c>
      <c r="I10069">
        <f xml:space="preserve"> C10069 * IF( G10069 = 2, $N$7, $N$6 )</f>
        <v>0.2724106</v>
      </c>
      <c r="J10069">
        <f xml:space="preserve"> MAX( (C10069 - B10069) * IF( G10069 = 2, $N$7, $N$6 ), 0 )</f>
        <v>0.2724106</v>
      </c>
      <c r="K10069" s="3">
        <f t="shared" si="315"/>
        <v>0.2724106</v>
      </c>
    </row>
    <row r="10070" spans="1:11" x14ac:dyDescent="0.2">
      <c r="A10070" s="1">
        <v>45867.75</v>
      </c>
      <c r="B10070">
        <v>0</v>
      </c>
      <c r="C10070">
        <v>0.75700000000000001</v>
      </c>
      <c r="E10070">
        <v>0</v>
      </c>
      <c r="F10070">
        <f t="shared" si="314"/>
        <v>0.75700000000000001</v>
      </c>
      <c r="G10070">
        <v>1</v>
      </c>
      <c r="H10070">
        <f>E10070*$N$8</f>
        <v>0</v>
      </c>
      <c r="I10070">
        <f xml:space="preserve"> C10070 * IF( G10070 = 2, $N$7, $N$6 )</f>
        <v>0.3006047</v>
      </c>
      <c r="J10070">
        <f xml:space="preserve"> MAX( (C10070 - B10070) * IF( G10070 = 2, $N$7, $N$6 ), 0 )</f>
        <v>0.3006047</v>
      </c>
      <c r="K10070" s="3">
        <f t="shared" si="315"/>
        <v>0.3006047</v>
      </c>
    </row>
    <row r="10071" spans="1:11" x14ac:dyDescent="0.2">
      <c r="A10071" s="1">
        <v>45867.770833333336</v>
      </c>
      <c r="B10071">
        <v>0</v>
      </c>
      <c r="C10071">
        <v>0.88300000000000001</v>
      </c>
      <c r="E10071">
        <v>0</v>
      </c>
      <c r="F10071">
        <f t="shared" si="314"/>
        <v>0.88300000000000001</v>
      </c>
      <c r="G10071">
        <v>1</v>
      </c>
      <c r="H10071">
        <f>E10071*$N$8</f>
        <v>0</v>
      </c>
      <c r="I10071">
        <f xml:space="preserve"> C10071 * IF( G10071 = 2, $N$7, $N$6 )</f>
        <v>0.35063929999999999</v>
      </c>
      <c r="J10071">
        <f xml:space="preserve"> MAX( (C10071 - B10071) * IF( G10071 = 2, $N$7, $N$6 ), 0 )</f>
        <v>0.35063929999999999</v>
      </c>
      <c r="K10071" s="3">
        <f t="shared" si="315"/>
        <v>0.35063929999999999</v>
      </c>
    </row>
    <row r="10072" spans="1:11" x14ac:dyDescent="0.2">
      <c r="A10072" s="1">
        <v>45867.791666666664</v>
      </c>
      <c r="B10072">
        <v>0</v>
      </c>
      <c r="C10072">
        <v>0.82899999999999996</v>
      </c>
      <c r="E10072">
        <v>0</v>
      </c>
      <c r="F10072">
        <f t="shared" si="314"/>
        <v>0.82899999999999996</v>
      </c>
      <c r="G10072">
        <v>1</v>
      </c>
      <c r="H10072">
        <f>E10072*$N$8</f>
        <v>0</v>
      </c>
      <c r="I10072">
        <f xml:space="preserve"> C10072 * IF( G10072 = 2, $N$7, $N$6 )</f>
        <v>0.32919589999999999</v>
      </c>
      <c r="J10072">
        <f xml:space="preserve"> MAX( (C10072 - B10072) * IF( G10072 = 2, $N$7, $N$6 ), 0 )</f>
        <v>0.32919589999999999</v>
      </c>
      <c r="K10072" s="3">
        <f t="shared" si="315"/>
        <v>0.32919589999999999</v>
      </c>
    </row>
    <row r="10073" spans="1:11" x14ac:dyDescent="0.2">
      <c r="A10073" s="1">
        <v>45867.8125</v>
      </c>
      <c r="B10073">
        <v>0</v>
      </c>
      <c r="C10073">
        <v>0.61499999999999999</v>
      </c>
      <c r="E10073">
        <v>0</v>
      </c>
      <c r="F10073">
        <f t="shared" si="314"/>
        <v>0.61499999999999999</v>
      </c>
      <c r="G10073">
        <v>1</v>
      </c>
      <c r="H10073">
        <f>E10073*$N$8</f>
        <v>0</v>
      </c>
      <c r="I10073">
        <f xml:space="preserve"> C10073 * IF( G10073 = 2, $N$7, $N$6 )</f>
        <v>0.2442165</v>
      </c>
      <c r="J10073">
        <f xml:space="preserve"> MAX( (C10073 - B10073) * IF( G10073 = 2, $N$7, $N$6 ), 0 )</f>
        <v>0.2442165</v>
      </c>
      <c r="K10073" s="3">
        <f t="shared" si="315"/>
        <v>0.2442165</v>
      </c>
    </row>
    <row r="10074" spans="1:11" x14ac:dyDescent="0.2">
      <c r="A10074" s="1">
        <v>45867.833333333336</v>
      </c>
      <c r="B10074">
        <v>0</v>
      </c>
      <c r="C10074">
        <v>0.60899999999999999</v>
      </c>
      <c r="E10074">
        <v>0</v>
      </c>
      <c r="F10074">
        <f t="shared" si="314"/>
        <v>0.60899999999999999</v>
      </c>
      <c r="G10074">
        <v>1</v>
      </c>
      <c r="H10074">
        <f>E10074*$N$8</f>
        <v>0</v>
      </c>
      <c r="I10074">
        <f xml:space="preserve"> C10074 * IF( G10074 = 2, $N$7, $N$6 )</f>
        <v>0.24183389999999999</v>
      </c>
      <c r="J10074">
        <f xml:space="preserve"> MAX( (C10074 - B10074) * IF( G10074 = 2, $N$7, $N$6 ), 0 )</f>
        <v>0.24183389999999999</v>
      </c>
      <c r="K10074" s="3">
        <f t="shared" si="315"/>
        <v>0.24183389999999999</v>
      </c>
    </row>
    <row r="10075" spans="1:11" x14ac:dyDescent="0.2">
      <c r="A10075" s="1">
        <v>45867.854166666664</v>
      </c>
      <c r="B10075">
        <v>0</v>
      </c>
      <c r="C10075">
        <v>0.67800000000000005</v>
      </c>
      <c r="E10075">
        <v>0</v>
      </c>
      <c r="F10075">
        <f t="shared" si="314"/>
        <v>0.67800000000000005</v>
      </c>
      <c r="G10075">
        <v>1</v>
      </c>
      <c r="H10075">
        <f>E10075*$N$8</f>
        <v>0</v>
      </c>
      <c r="I10075">
        <f xml:space="preserve"> C10075 * IF( G10075 = 2, $N$7, $N$6 )</f>
        <v>0.26923380000000002</v>
      </c>
      <c r="J10075">
        <f xml:space="preserve"> MAX( (C10075 - B10075) * IF( G10075 = 2, $N$7, $N$6 ), 0 )</f>
        <v>0.26923380000000002</v>
      </c>
      <c r="K10075" s="3">
        <f t="shared" si="315"/>
        <v>0.26923380000000002</v>
      </c>
    </row>
    <row r="10076" spans="1:11" x14ac:dyDescent="0.2">
      <c r="A10076" s="1">
        <v>45867.875</v>
      </c>
      <c r="B10076">
        <v>0</v>
      </c>
      <c r="C10076">
        <v>0.55800000000000005</v>
      </c>
      <c r="E10076">
        <v>0</v>
      </c>
      <c r="F10076">
        <f t="shared" si="314"/>
        <v>0.55800000000000005</v>
      </c>
      <c r="G10076">
        <v>2</v>
      </c>
      <c r="H10076">
        <f>E10076*$N$8</f>
        <v>0</v>
      </c>
      <c r="I10076">
        <f xml:space="preserve"> C10076 * IF( G10076 = 2, $N$7, $N$6 )</f>
        <v>7.5497400000000006E-2</v>
      </c>
      <c r="J10076">
        <f xml:space="preserve"> MAX( (C10076 - B10076) * IF( G10076 = 2, $N$7, $N$6 ), 0 )</f>
        <v>7.5497400000000006E-2</v>
      </c>
      <c r="K10076" s="3">
        <f t="shared" si="315"/>
        <v>7.5497400000000006E-2</v>
      </c>
    </row>
    <row r="10077" spans="1:11" x14ac:dyDescent="0.2">
      <c r="A10077" s="1">
        <v>45867.895833333336</v>
      </c>
      <c r="B10077">
        <v>0</v>
      </c>
      <c r="C10077">
        <v>0.61</v>
      </c>
      <c r="E10077">
        <v>0</v>
      </c>
      <c r="F10077">
        <f t="shared" si="314"/>
        <v>0.61</v>
      </c>
      <c r="G10077">
        <v>2</v>
      </c>
      <c r="H10077">
        <f>E10077*$N$8</f>
        <v>0</v>
      </c>
      <c r="I10077">
        <f xml:space="preserve"> C10077 * IF( G10077 = 2, $N$7, $N$6 )</f>
        <v>8.2532999999999995E-2</v>
      </c>
      <c r="J10077">
        <f xml:space="preserve"> MAX( (C10077 - B10077) * IF( G10077 = 2, $N$7, $N$6 ), 0 )</f>
        <v>8.2532999999999995E-2</v>
      </c>
      <c r="K10077" s="3">
        <f t="shared" si="315"/>
        <v>8.2532999999999995E-2</v>
      </c>
    </row>
    <row r="10078" spans="1:11" x14ac:dyDescent="0.2">
      <c r="A10078" s="1">
        <v>45867.916666666664</v>
      </c>
      <c r="B10078">
        <v>0</v>
      </c>
      <c r="C10078">
        <v>0.58299999999999996</v>
      </c>
      <c r="E10078">
        <v>0</v>
      </c>
      <c r="F10078">
        <f t="shared" si="314"/>
        <v>0.58299999999999996</v>
      </c>
      <c r="G10078">
        <v>2</v>
      </c>
      <c r="H10078">
        <f>E10078*$N$8</f>
        <v>0</v>
      </c>
      <c r="I10078">
        <f xml:space="preserve"> C10078 * IF( G10078 = 2, $N$7, $N$6 )</f>
        <v>7.8879900000000003E-2</v>
      </c>
      <c r="J10078">
        <f xml:space="preserve"> MAX( (C10078 - B10078) * IF( G10078 = 2, $N$7, $N$6 ), 0 )</f>
        <v>7.8879900000000003E-2</v>
      </c>
      <c r="K10078" s="3">
        <f t="shared" si="315"/>
        <v>7.8879900000000003E-2</v>
      </c>
    </row>
    <row r="10079" spans="1:11" x14ac:dyDescent="0.2">
      <c r="A10079" s="1">
        <v>45867.9375</v>
      </c>
      <c r="B10079">
        <v>0</v>
      </c>
      <c r="C10079">
        <v>0.622</v>
      </c>
      <c r="E10079">
        <v>0</v>
      </c>
      <c r="F10079">
        <f t="shared" si="314"/>
        <v>0.622</v>
      </c>
      <c r="G10079">
        <v>2</v>
      </c>
      <c r="H10079">
        <f>E10079*$N$8</f>
        <v>0</v>
      </c>
      <c r="I10079">
        <f xml:space="preserve"> C10079 * IF( G10079 = 2, $N$7, $N$6 )</f>
        <v>8.4156599999999998E-2</v>
      </c>
      <c r="J10079">
        <f xml:space="preserve"> MAX( (C10079 - B10079) * IF( G10079 = 2, $N$7, $N$6 ), 0 )</f>
        <v>8.4156599999999998E-2</v>
      </c>
      <c r="K10079" s="3">
        <f t="shared" si="315"/>
        <v>8.4156599999999998E-2</v>
      </c>
    </row>
    <row r="10080" spans="1:11" x14ac:dyDescent="0.2">
      <c r="A10080" s="1">
        <v>45867.958333333336</v>
      </c>
      <c r="B10080">
        <v>0</v>
      </c>
      <c r="C10080">
        <v>0.93400000000000005</v>
      </c>
      <c r="E10080">
        <v>0</v>
      </c>
      <c r="F10080">
        <f t="shared" si="314"/>
        <v>0.93400000000000005</v>
      </c>
      <c r="G10080">
        <v>2</v>
      </c>
      <c r="H10080">
        <f>E10080*$N$8</f>
        <v>0</v>
      </c>
      <c r="I10080">
        <f xml:space="preserve"> C10080 * IF( G10080 = 2, $N$7, $N$6 )</f>
        <v>0.12637020000000002</v>
      </c>
      <c r="J10080">
        <f xml:space="preserve"> MAX( (C10080 - B10080) * IF( G10080 = 2, $N$7, $N$6 ), 0 )</f>
        <v>0.12637020000000002</v>
      </c>
      <c r="K10080" s="3">
        <f t="shared" si="315"/>
        <v>0.12637020000000002</v>
      </c>
    </row>
    <row r="10081" spans="1:11" x14ac:dyDescent="0.2">
      <c r="A10081" s="1">
        <v>45867.979166666664</v>
      </c>
      <c r="B10081">
        <v>0</v>
      </c>
      <c r="C10081">
        <v>0.80100000000000005</v>
      </c>
      <c r="E10081">
        <v>0</v>
      </c>
      <c r="F10081">
        <f t="shared" si="314"/>
        <v>0.80100000000000005</v>
      </c>
      <c r="G10081">
        <v>2</v>
      </c>
      <c r="H10081">
        <f>E10081*$N$8</f>
        <v>0</v>
      </c>
      <c r="I10081">
        <f xml:space="preserve"> C10081 * IF( G10081 = 2, $N$7, $N$6 )</f>
        <v>0.10837530000000001</v>
      </c>
      <c r="J10081">
        <f xml:space="preserve"> MAX( (C10081 - B10081) * IF( G10081 = 2, $N$7, $N$6 ), 0 )</f>
        <v>0.10837530000000001</v>
      </c>
      <c r="K10081" s="3">
        <f t="shared" si="315"/>
        <v>0.10837530000000001</v>
      </c>
    </row>
    <row r="10082" spans="1:11" x14ac:dyDescent="0.2">
      <c r="A10082" s="1">
        <v>45868</v>
      </c>
      <c r="B10082">
        <v>0</v>
      </c>
      <c r="C10082">
        <v>0.59399999999999997</v>
      </c>
      <c r="E10082">
        <v>0</v>
      </c>
      <c r="F10082">
        <f t="shared" si="314"/>
        <v>0.59399999999999997</v>
      </c>
      <c r="G10082">
        <v>2</v>
      </c>
      <c r="H10082">
        <f>E10082*$N$8</f>
        <v>0</v>
      </c>
      <c r="I10082">
        <f xml:space="preserve"> C10082 * IF( G10082 = 2, $N$7, $N$6 )</f>
        <v>8.0368200000000001E-2</v>
      </c>
      <c r="J10082">
        <f xml:space="preserve"> MAX( (C10082 - B10082) * IF( G10082 = 2, $N$7, $N$6 ), 0 )</f>
        <v>8.0368200000000001E-2</v>
      </c>
      <c r="K10082" s="3">
        <f t="shared" si="315"/>
        <v>8.0368200000000001E-2</v>
      </c>
    </row>
    <row r="10083" spans="1:11" x14ac:dyDescent="0.2">
      <c r="A10083" s="1">
        <v>45868.020833333336</v>
      </c>
      <c r="B10083">
        <v>0</v>
      </c>
      <c r="C10083">
        <v>0.99199999999999999</v>
      </c>
      <c r="E10083">
        <v>0</v>
      </c>
      <c r="F10083">
        <f t="shared" si="314"/>
        <v>0.99199999999999999</v>
      </c>
      <c r="G10083">
        <v>2</v>
      </c>
      <c r="H10083">
        <f>E10083*$N$8</f>
        <v>0</v>
      </c>
      <c r="I10083">
        <f xml:space="preserve"> C10083 * IF( G10083 = 2, $N$7, $N$6 )</f>
        <v>0.13421759999999999</v>
      </c>
      <c r="J10083">
        <f xml:space="preserve"> MAX( (C10083 - B10083) * IF( G10083 = 2, $N$7, $N$6 ), 0 )</f>
        <v>0.13421759999999999</v>
      </c>
      <c r="K10083" s="3">
        <f t="shared" si="315"/>
        <v>0.13421759999999999</v>
      </c>
    </row>
    <row r="10084" spans="1:11" x14ac:dyDescent="0.2">
      <c r="A10084" s="1">
        <v>45868.041666666664</v>
      </c>
      <c r="B10084">
        <v>0</v>
      </c>
      <c r="C10084">
        <v>1.1180000000000001</v>
      </c>
      <c r="E10084">
        <v>0</v>
      </c>
      <c r="F10084">
        <f t="shared" si="314"/>
        <v>1.1180000000000001</v>
      </c>
      <c r="G10084">
        <v>2</v>
      </c>
      <c r="H10084">
        <f>E10084*$N$8</f>
        <v>0</v>
      </c>
      <c r="I10084">
        <f xml:space="preserve"> C10084 * IF( G10084 = 2, $N$7, $N$6 )</f>
        <v>0.15126540000000002</v>
      </c>
      <c r="J10084">
        <f xml:space="preserve"> MAX( (C10084 - B10084) * IF( G10084 = 2, $N$7, $N$6 ), 0 )</f>
        <v>0.15126540000000002</v>
      </c>
      <c r="K10084" s="3">
        <f t="shared" si="315"/>
        <v>0.15126540000000002</v>
      </c>
    </row>
    <row r="10085" spans="1:11" x14ac:dyDescent="0.2">
      <c r="A10085" s="1">
        <v>45868.0625</v>
      </c>
      <c r="B10085">
        <v>0</v>
      </c>
      <c r="C10085">
        <v>0.57099999999999995</v>
      </c>
      <c r="E10085">
        <v>0</v>
      </c>
      <c r="F10085">
        <f t="shared" si="314"/>
        <v>0.57099999999999995</v>
      </c>
      <c r="G10085">
        <v>2</v>
      </c>
      <c r="H10085">
        <f>E10085*$N$8</f>
        <v>0</v>
      </c>
      <c r="I10085">
        <f xml:space="preserve"> C10085 * IF( G10085 = 2, $N$7, $N$6 )</f>
        <v>7.72563E-2</v>
      </c>
      <c r="J10085">
        <f xml:space="preserve"> MAX( (C10085 - B10085) * IF( G10085 = 2, $N$7, $N$6 ), 0 )</f>
        <v>7.72563E-2</v>
      </c>
      <c r="K10085" s="3">
        <f t="shared" si="315"/>
        <v>7.72563E-2</v>
      </c>
    </row>
    <row r="10086" spans="1:11" x14ac:dyDescent="0.2">
      <c r="A10086" s="1">
        <v>45868.083333333336</v>
      </c>
      <c r="B10086">
        <v>0</v>
      </c>
      <c r="C10086">
        <v>0.64700000000000002</v>
      </c>
      <c r="E10086">
        <v>0</v>
      </c>
      <c r="F10086">
        <f t="shared" si="314"/>
        <v>0.64700000000000002</v>
      </c>
      <c r="G10086">
        <v>2</v>
      </c>
      <c r="H10086">
        <f>E10086*$N$8</f>
        <v>0</v>
      </c>
      <c r="I10086">
        <f xml:space="preserve"> C10086 * IF( G10086 = 2, $N$7, $N$6 )</f>
        <v>8.7539100000000009E-2</v>
      </c>
      <c r="J10086">
        <f xml:space="preserve"> MAX( (C10086 - B10086) * IF( G10086 = 2, $N$7, $N$6 ), 0 )</f>
        <v>8.7539100000000009E-2</v>
      </c>
      <c r="K10086" s="3">
        <f t="shared" si="315"/>
        <v>8.7539100000000009E-2</v>
      </c>
    </row>
    <row r="10087" spans="1:11" x14ac:dyDescent="0.2">
      <c r="A10087" s="1">
        <v>45868.104166666664</v>
      </c>
      <c r="B10087">
        <v>0</v>
      </c>
      <c r="C10087">
        <v>0.64200000000000002</v>
      </c>
      <c r="E10087">
        <v>0</v>
      </c>
      <c r="F10087">
        <f t="shared" si="314"/>
        <v>0.64200000000000002</v>
      </c>
      <c r="G10087">
        <v>2</v>
      </c>
      <c r="H10087">
        <f>E10087*$N$8</f>
        <v>0</v>
      </c>
      <c r="I10087">
        <f xml:space="preserve"> C10087 * IF( G10087 = 2, $N$7, $N$6 )</f>
        <v>8.6862599999999998E-2</v>
      </c>
      <c r="J10087">
        <f xml:space="preserve"> MAX( (C10087 - B10087) * IF( G10087 = 2, $N$7, $N$6 ), 0 )</f>
        <v>8.6862599999999998E-2</v>
      </c>
      <c r="K10087" s="3">
        <f t="shared" si="315"/>
        <v>8.6862599999999998E-2</v>
      </c>
    </row>
    <row r="10088" spans="1:11" x14ac:dyDescent="0.2">
      <c r="A10088" s="1">
        <v>45868.125</v>
      </c>
      <c r="B10088">
        <v>0</v>
      </c>
      <c r="C10088">
        <v>0.69399999999999995</v>
      </c>
      <c r="E10088">
        <v>0</v>
      </c>
      <c r="F10088">
        <f t="shared" si="314"/>
        <v>0.69399999999999995</v>
      </c>
      <c r="G10088">
        <v>2</v>
      </c>
      <c r="H10088">
        <f>E10088*$N$8</f>
        <v>0</v>
      </c>
      <c r="I10088">
        <f xml:space="preserve"> C10088 * IF( G10088 = 2, $N$7, $N$6 )</f>
        <v>9.3898200000000001E-2</v>
      </c>
      <c r="J10088">
        <f xml:space="preserve"> MAX( (C10088 - B10088) * IF( G10088 = 2, $N$7, $N$6 ), 0 )</f>
        <v>9.3898200000000001E-2</v>
      </c>
      <c r="K10088" s="3">
        <f t="shared" si="315"/>
        <v>9.3898200000000001E-2</v>
      </c>
    </row>
    <row r="10089" spans="1:11" x14ac:dyDescent="0.2">
      <c r="A10089" s="1">
        <v>45868.145833333336</v>
      </c>
      <c r="B10089">
        <v>0</v>
      </c>
      <c r="C10089">
        <v>0.58799999999999997</v>
      </c>
      <c r="E10089">
        <v>0</v>
      </c>
      <c r="F10089">
        <f t="shared" si="314"/>
        <v>0.58799999999999997</v>
      </c>
      <c r="G10089">
        <v>2</v>
      </c>
      <c r="H10089">
        <f>E10089*$N$8</f>
        <v>0</v>
      </c>
      <c r="I10089">
        <f xml:space="preserve"> C10089 * IF( G10089 = 2, $N$7, $N$6 )</f>
        <v>7.9556399999999999E-2</v>
      </c>
      <c r="J10089">
        <f xml:space="preserve"> MAX( (C10089 - B10089) * IF( G10089 = 2, $N$7, $N$6 ), 0 )</f>
        <v>7.9556399999999999E-2</v>
      </c>
      <c r="K10089" s="3">
        <f t="shared" si="315"/>
        <v>7.9556399999999999E-2</v>
      </c>
    </row>
    <row r="10090" spans="1:11" x14ac:dyDescent="0.2">
      <c r="A10090" s="1">
        <v>45868.166666666664</v>
      </c>
      <c r="B10090">
        <v>0</v>
      </c>
      <c r="C10090">
        <v>0.64300000000000002</v>
      </c>
      <c r="E10090">
        <v>0</v>
      </c>
      <c r="F10090">
        <f t="shared" si="314"/>
        <v>0.64300000000000002</v>
      </c>
      <c r="G10090">
        <v>2</v>
      </c>
      <c r="H10090">
        <f>E10090*$N$8</f>
        <v>0</v>
      </c>
      <c r="I10090">
        <f xml:space="preserve"> C10090 * IF( G10090 = 2, $N$7, $N$6 )</f>
        <v>8.6997900000000003E-2</v>
      </c>
      <c r="J10090">
        <f xml:space="preserve"> MAX( (C10090 - B10090) * IF( G10090 = 2, $N$7, $N$6 ), 0 )</f>
        <v>8.6997900000000003E-2</v>
      </c>
      <c r="K10090" s="3">
        <f t="shared" si="315"/>
        <v>8.6997900000000003E-2</v>
      </c>
    </row>
    <row r="10091" spans="1:11" x14ac:dyDescent="0.2">
      <c r="A10091" s="1">
        <v>45868.1875</v>
      </c>
      <c r="B10091">
        <v>0</v>
      </c>
      <c r="C10091">
        <v>0.54300000000000004</v>
      </c>
      <c r="E10091">
        <v>0</v>
      </c>
      <c r="F10091">
        <f t="shared" si="314"/>
        <v>0.54300000000000004</v>
      </c>
      <c r="G10091">
        <v>2</v>
      </c>
      <c r="H10091">
        <f>E10091*$N$8</f>
        <v>0</v>
      </c>
      <c r="I10091">
        <f xml:space="preserve"> C10091 * IF( G10091 = 2, $N$7, $N$6 )</f>
        <v>7.3467900000000003E-2</v>
      </c>
      <c r="J10091">
        <f xml:space="preserve"> MAX( (C10091 - B10091) * IF( G10091 = 2, $N$7, $N$6 ), 0 )</f>
        <v>7.3467900000000003E-2</v>
      </c>
      <c r="K10091" s="3">
        <f t="shared" si="315"/>
        <v>7.3467900000000003E-2</v>
      </c>
    </row>
    <row r="10092" spans="1:11" x14ac:dyDescent="0.2">
      <c r="A10092" s="1">
        <v>45868.208333333336</v>
      </c>
      <c r="B10092">
        <v>0</v>
      </c>
      <c r="C10092">
        <v>0.59799999999999998</v>
      </c>
      <c r="E10092">
        <v>0</v>
      </c>
      <c r="F10092">
        <f t="shared" si="314"/>
        <v>0.59799999999999998</v>
      </c>
      <c r="G10092">
        <v>2</v>
      </c>
      <c r="H10092">
        <f>E10092*$N$8</f>
        <v>0</v>
      </c>
      <c r="I10092">
        <f xml:space="preserve"> C10092 * IF( G10092 = 2, $N$7, $N$6 )</f>
        <v>8.0909399999999992E-2</v>
      </c>
      <c r="J10092">
        <f xml:space="preserve"> MAX( (C10092 - B10092) * IF( G10092 = 2, $N$7, $N$6 ), 0 )</f>
        <v>8.0909399999999992E-2</v>
      </c>
      <c r="K10092" s="3">
        <f t="shared" si="315"/>
        <v>8.0909399999999992E-2</v>
      </c>
    </row>
    <row r="10093" spans="1:11" x14ac:dyDescent="0.2">
      <c r="A10093" s="1">
        <v>45868.229166666664</v>
      </c>
      <c r="B10093">
        <v>0</v>
      </c>
      <c r="C10093">
        <v>0.54500000000000004</v>
      </c>
      <c r="E10093">
        <v>0</v>
      </c>
      <c r="F10093">
        <f t="shared" si="314"/>
        <v>0.54500000000000004</v>
      </c>
      <c r="G10093">
        <v>2</v>
      </c>
      <c r="H10093">
        <f>E10093*$N$8</f>
        <v>0</v>
      </c>
      <c r="I10093">
        <f xml:space="preserve"> C10093 * IF( G10093 = 2, $N$7, $N$6 )</f>
        <v>7.3738500000000012E-2</v>
      </c>
      <c r="J10093">
        <f xml:space="preserve"> MAX( (C10093 - B10093) * IF( G10093 = 2, $N$7, $N$6 ), 0 )</f>
        <v>7.3738500000000012E-2</v>
      </c>
      <c r="K10093" s="3">
        <f t="shared" si="315"/>
        <v>7.3738500000000012E-2</v>
      </c>
    </row>
    <row r="10094" spans="1:11" x14ac:dyDescent="0.2">
      <c r="A10094" s="1">
        <v>45868.25</v>
      </c>
      <c r="B10094">
        <v>0</v>
      </c>
      <c r="C10094">
        <v>0.61799999999999999</v>
      </c>
      <c r="E10094">
        <v>0</v>
      </c>
      <c r="F10094">
        <f t="shared" si="314"/>
        <v>0.61799999999999999</v>
      </c>
      <c r="G10094">
        <v>2</v>
      </c>
      <c r="H10094">
        <f>E10094*$N$8</f>
        <v>0</v>
      </c>
      <c r="I10094">
        <f xml:space="preserve"> C10094 * IF( G10094 = 2, $N$7, $N$6 )</f>
        <v>8.3615400000000006E-2</v>
      </c>
      <c r="J10094">
        <f xml:space="preserve"> MAX( (C10094 - B10094) * IF( G10094 = 2, $N$7, $N$6 ), 0 )</f>
        <v>8.3615400000000006E-2</v>
      </c>
      <c r="K10094" s="3">
        <f t="shared" si="315"/>
        <v>8.3615400000000006E-2</v>
      </c>
    </row>
    <row r="10095" spans="1:11" x14ac:dyDescent="0.2">
      <c r="A10095" s="1">
        <v>45868.270833333336</v>
      </c>
      <c r="B10095">
        <v>0</v>
      </c>
      <c r="C10095">
        <v>0.56799999999999995</v>
      </c>
      <c r="E10095">
        <v>0</v>
      </c>
      <c r="F10095">
        <f t="shared" si="314"/>
        <v>0.56799999999999995</v>
      </c>
      <c r="G10095">
        <v>2</v>
      </c>
      <c r="H10095">
        <f>E10095*$N$8</f>
        <v>0</v>
      </c>
      <c r="I10095">
        <f xml:space="preserve"> C10095 * IF( G10095 = 2, $N$7, $N$6 )</f>
        <v>7.6850399999999999E-2</v>
      </c>
      <c r="J10095">
        <f xml:space="preserve"> MAX( (C10095 - B10095) * IF( G10095 = 2, $N$7, $N$6 ), 0 )</f>
        <v>7.6850399999999999E-2</v>
      </c>
      <c r="K10095" s="3">
        <f t="shared" si="315"/>
        <v>7.6850399999999999E-2</v>
      </c>
    </row>
    <row r="10096" spans="1:11" x14ac:dyDescent="0.2">
      <c r="A10096" s="1">
        <v>45868.291666666664</v>
      </c>
      <c r="B10096">
        <v>0</v>
      </c>
      <c r="C10096">
        <v>0.66100000000000003</v>
      </c>
      <c r="E10096">
        <v>0</v>
      </c>
      <c r="F10096">
        <f t="shared" si="314"/>
        <v>0.66100000000000003</v>
      </c>
      <c r="G10096">
        <v>2</v>
      </c>
      <c r="H10096">
        <f>E10096*$N$8</f>
        <v>0</v>
      </c>
      <c r="I10096">
        <f xml:space="preserve"> C10096 * IF( G10096 = 2, $N$7, $N$6 )</f>
        <v>8.9433300000000007E-2</v>
      </c>
      <c r="J10096">
        <f xml:space="preserve"> MAX( (C10096 - B10096) * IF( G10096 = 2, $N$7, $N$6 ), 0 )</f>
        <v>8.9433300000000007E-2</v>
      </c>
      <c r="K10096" s="3">
        <f t="shared" si="315"/>
        <v>8.9433300000000007E-2</v>
      </c>
    </row>
    <row r="10097" spans="1:11" x14ac:dyDescent="0.2">
      <c r="A10097" s="1">
        <v>45868.3125</v>
      </c>
      <c r="B10097">
        <v>0</v>
      </c>
      <c r="C10097">
        <v>0.41899999999999998</v>
      </c>
      <c r="E10097">
        <v>0</v>
      </c>
      <c r="F10097">
        <f t="shared" si="314"/>
        <v>0.41899999999999998</v>
      </c>
      <c r="G10097">
        <v>2</v>
      </c>
      <c r="H10097">
        <f>E10097*$N$8</f>
        <v>0</v>
      </c>
      <c r="I10097">
        <f xml:space="preserve"> C10097 * IF( G10097 = 2, $N$7, $N$6 )</f>
        <v>5.6690699999999997E-2</v>
      </c>
      <c r="J10097">
        <f xml:space="preserve"> MAX( (C10097 - B10097) * IF( G10097 = 2, $N$7, $N$6 ), 0 )</f>
        <v>5.6690699999999997E-2</v>
      </c>
      <c r="K10097" s="3">
        <f t="shared" si="315"/>
        <v>5.6690699999999997E-2</v>
      </c>
    </row>
    <row r="10098" spans="1:11" x14ac:dyDescent="0.2">
      <c r="A10098" s="1">
        <v>45868.333333333336</v>
      </c>
      <c r="B10098">
        <v>0.114086517</v>
      </c>
      <c r="C10098">
        <v>0.158</v>
      </c>
      <c r="E10098">
        <v>2.7E-2</v>
      </c>
      <c r="F10098">
        <f t="shared" si="314"/>
        <v>4.3913483000000003E-2</v>
      </c>
      <c r="G10098">
        <v>2</v>
      </c>
      <c r="H10098">
        <f>E10098*$N$8</f>
        <v>8.9100000000000008E-4</v>
      </c>
      <c r="I10098">
        <f xml:space="preserve"> C10098 * IF( G10098 = 2, $N$7, $N$6 )</f>
        <v>2.1377400000000001E-2</v>
      </c>
      <c r="J10098">
        <f xml:space="preserve"> MAX( (C10098 - B10098) * IF( G10098 = 2, $N$7, $N$6 ), 0 )</f>
        <v>5.9414942499000003E-3</v>
      </c>
      <c r="K10098" s="3">
        <f t="shared" si="315"/>
        <v>5.9414942499000003E-3</v>
      </c>
    </row>
    <row r="10099" spans="1:11" x14ac:dyDescent="0.2">
      <c r="A10099" s="1">
        <v>45868.354166666664</v>
      </c>
      <c r="B10099">
        <v>0.228173033</v>
      </c>
      <c r="C10099">
        <v>8.6999999999999994E-2</v>
      </c>
      <c r="E10099">
        <v>6.2E-2</v>
      </c>
      <c r="F10099">
        <f t="shared" si="314"/>
        <v>0</v>
      </c>
      <c r="G10099">
        <v>2</v>
      </c>
      <c r="H10099">
        <f>E10099*$N$8</f>
        <v>2.0460000000000001E-3</v>
      </c>
      <c r="I10099">
        <f xml:space="preserve"> C10099 * IF( G10099 = 2, $N$7, $N$6 )</f>
        <v>1.17711E-2</v>
      </c>
      <c r="J10099">
        <f xml:space="preserve"> MAX( (C10099 - B10099) * IF( G10099 = 2, $N$7, $N$6 ), 0 )</f>
        <v>0</v>
      </c>
      <c r="K10099" s="3">
        <f t="shared" si="315"/>
        <v>-1.9100711364900002E-2</v>
      </c>
    </row>
    <row r="10100" spans="1:11" x14ac:dyDescent="0.2">
      <c r="A10100" s="1">
        <v>45868.375</v>
      </c>
      <c r="B10100">
        <v>0.35891104699999998</v>
      </c>
      <c r="C10100">
        <v>0.46600000000000003</v>
      </c>
      <c r="E10100">
        <v>0.02</v>
      </c>
      <c r="F10100">
        <f t="shared" si="314"/>
        <v>0.10708895300000004</v>
      </c>
      <c r="G10100">
        <v>2</v>
      </c>
      <c r="H10100">
        <f>E10100*$N$8</f>
        <v>6.6E-4</v>
      </c>
      <c r="I10100">
        <f xml:space="preserve"> C10100 * IF( G10100 = 2, $N$7, $N$6 )</f>
        <v>6.3049800000000003E-2</v>
      </c>
      <c r="J10100">
        <f xml:space="preserve"> MAX( (C10100 - B10100) * IF( G10100 = 2, $N$7, $N$6 ), 0 )</f>
        <v>1.4489135340900006E-2</v>
      </c>
      <c r="K10100" s="3">
        <f t="shared" si="315"/>
        <v>1.4489135340900006E-2</v>
      </c>
    </row>
    <row r="10101" spans="1:11" x14ac:dyDescent="0.2">
      <c r="A10101" s="1">
        <v>45868.395833333336</v>
      </c>
      <c r="B10101">
        <v>0.48964906000000002</v>
      </c>
      <c r="C10101">
        <v>0.30299999999999999</v>
      </c>
      <c r="E10101">
        <v>0</v>
      </c>
      <c r="F10101">
        <f t="shared" si="314"/>
        <v>0</v>
      </c>
      <c r="G10101">
        <v>2</v>
      </c>
      <c r="H10101">
        <f>E10101*$N$8</f>
        <v>0</v>
      </c>
      <c r="I10101">
        <f xml:space="preserve"> C10101 * IF( G10101 = 2, $N$7, $N$6 )</f>
        <v>4.0995900000000002E-2</v>
      </c>
      <c r="J10101">
        <f xml:space="preserve"> MAX( (C10101 - B10101) * IF( G10101 = 2, $N$7, $N$6 ), 0 )</f>
        <v>0</v>
      </c>
      <c r="K10101" s="3">
        <f t="shared" si="315"/>
        <v>-2.5253617818000004E-2</v>
      </c>
    </row>
    <row r="10102" spans="1:11" x14ac:dyDescent="0.2">
      <c r="A10102" s="1">
        <v>45868.416666666664</v>
      </c>
      <c r="B10102">
        <v>0.59231833700000003</v>
      </c>
      <c r="C10102">
        <v>0.47099999999999997</v>
      </c>
      <c r="E10102">
        <v>2E-3</v>
      </c>
      <c r="F10102">
        <f t="shared" si="314"/>
        <v>0</v>
      </c>
      <c r="G10102">
        <v>2</v>
      </c>
      <c r="H10102">
        <f>E10102*$N$8</f>
        <v>6.6000000000000005E-5</v>
      </c>
      <c r="I10102">
        <f xml:space="preserve"> C10102 * IF( G10102 = 2, $N$7, $N$6 )</f>
        <v>6.37263E-2</v>
      </c>
      <c r="J10102">
        <f xml:space="preserve"> MAX( (C10102 - B10102) * IF( G10102 = 2, $N$7, $N$6 ), 0 )</f>
        <v>0</v>
      </c>
      <c r="K10102" s="3">
        <f t="shared" si="315"/>
        <v>-1.6414370996100009E-2</v>
      </c>
    </row>
    <row r="10103" spans="1:11" x14ac:dyDescent="0.2">
      <c r="A10103" s="1">
        <v>45868.4375</v>
      </c>
      <c r="B10103">
        <v>0.69498761399999998</v>
      </c>
      <c r="C10103">
        <v>-0.123</v>
      </c>
      <c r="E10103">
        <v>0.21199999999999999</v>
      </c>
      <c r="F10103">
        <f t="shared" si="314"/>
        <v>0</v>
      </c>
      <c r="G10103">
        <v>2</v>
      </c>
      <c r="H10103">
        <f>E10103*$N$8</f>
        <v>6.9960000000000005E-3</v>
      </c>
      <c r="I10103">
        <f xml:space="preserve"> C10103 * IF( G10103 = 2, $N$7, $N$6 )</f>
        <v>-1.6641900000000001E-2</v>
      </c>
      <c r="J10103">
        <f xml:space="preserve"> MAX( (C10103 - B10103) * IF( G10103 = 2, $N$7, $N$6 ), 0 )</f>
        <v>0</v>
      </c>
      <c r="K10103" s="3">
        <f t="shared" si="315"/>
        <v>-0.1106737241742</v>
      </c>
    </row>
    <row r="10104" spans="1:11" x14ac:dyDescent="0.2">
      <c r="A10104" s="1">
        <v>45868.458333333336</v>
      </c>
      <c r="B10104">
        <v>0.77601130900000004</v>
      </c>
      <c r="C10104">
        <v>-0.52500000000000002</v>
      </c>
      <c r="E10104">
        <v>0.60799999999999998</v>
      </c>
      <c r="F10104">
        <f t="shared" si="314"/>
        <v>0</v>
      </c>
      <c r="G10104">
        <v>2</v>
      </c>
      <c r="H10104">
        <f>E10104*$N$8</f>
        <v>2.0064000000000002E-2</v>
      </c>
      <c r="I10104">
        <f xml:space="preserve"> C10104 * IF( G10104 = 2, $N$7, $N$6 )</f>
        <v>-7.1032499999999998E-2</v>
      </c>
      <c r="J10104">
        <f xml:space="preserve"> MAX( (C10104 - B10104) * IF( G10104 = 2, $N$7, $N$6 ), 0 )</f>
        <v>0</v>
      </c>
      <c r="K10104" s="3">
        <f t="shared" si="315"/>
        <v>-0.17602683010770004</v>
      </c>
    </row>
    <row r="10105" spans="1:11" x14ac:dyDescent="0.2">
      <c r="A10105" s="1">
        <v>45868.479166666664</v>
      </c>
      <c r="B10105">
        <v>0.85703500499999996</v>
      </c>
      <c r="C10105">
        <v>-0.83699999999999997</v>
      </c>
      <c r="E10105">
        <v>0.84399999999999997</v>
      </c>
      <c r="F10105">
        <f t="shared" si="314"/>
        <v>0</v>
      </c>
      <c r="G10105">
        <v>2</v>
      </c>
      <c r="H10105">
        <f>E10105*$N$8</f>
        <v>2.7852000000000002E-2</v>
      </c>
      <c r="I10105">
        <f xml:space="preserve"> C10105 * IF( G10105 = 2, $N$7, $N$6 )</f>
        <v>-0.1132461</v>
      </c>
      <c r="J10105">
        <f xml:space="preserve"> MAX( (C10105 - B10105) * IF( G10105 = 2, $N$7, $N$6 ), 0 )</f>
        <v>0</v>
      </c>
      <c r="K10105" s="3">
        <f t="shared" si="315"/>
        <v>-0.22920293617650001</v>
      </c>
    </row>
    <row r="10106" spans="1:11" x14ac:dyDescent="0.2">
      <c r="A10106" s="1">
        <v>45868.5</v>
      </c>
      <c r="B10106">
        <v>0.85703343600000004</v>
      </c>
      <c r="C10106">
        <v>-0.82299999999999995</v>
      </c>
      <c r="E10106">
        <v>0.83199999999999996</v>
      </c>
      <c r="F10106">
        <f t="shared" si="314"/>
        <v>0</v>
      </c>
      <c r="G10106">
        <v>2</v>
      </c>
      <c r="H10106">
        <f>E10106*$N$8</f>
        <v>2.7456000000000001E-2</v>
      </c>
      <c r="I10106">
        <f xml:space="preserve"> C10106 * IF( G10106 = 2, $N$7, $N$6 )</f>
        <v>-0.11135189999999999</v>
      </c>
      <c r="J10106">
        <f xml:space="preserve"> MAX( (C10106 - B10106) * IF( G10106 = 2, $N$7, $N$6 ), 0 )</f>
        <v>0</v>
      </c>
      <c r="K10106" s="3">
        <f t="shared" si="315"/>
        <v>-0.2273085238908</v>
      </c>
    </row>
    <row r="10107" spans="1:11" x14ac:dyDescent="0.2">
      <c r="A10107" s="1">
        <v>45868.520833333336</v>
      </c>
      <c r="B10107">
        <v>0.857031867</v>
      </c>
      <c r="C10107">
        <v>-1.2170000000000001</v>
      </c>
      <c r="E10107">
        <v>1.2170000000000001</v>
      </c>
      <c r="F10107">
        <f t="shared" si="314"/>
        <v>0</v>
      </c>
      <c r="G10107">
        <v>2</v>
      </c>
      <c r="H10107">
        <f>E10107*$N$8</f>
        <v>4.0161000000000002E-2</v>
      </c>
      <c r="I10107">
        <f xml:space="preserve"> C10107 * IF( G10107 = 2, $N$7, $N$6 )</f>
        <v>-0.1646601</v>
      </c>
      <c r="J10107">
        <f xml:space="preserve"> MAX( (C10107 - B10107) * IF( G10107 = 2, $N$7, $N$6 ), 0 )</f>
        <v>0</v>
      </c>
      <c r="K10107" s="3">
        <f t="shared" si="315"/>
        <v>-0.28061651160509998</v>
      </c>
    </row>
    <row r="10108" spans="1:11" x14ac:dyDescent="0.2">
      <c r="A10108" s="1">
        <v>45868.541666666664</v>
      </c>
      <c r="B10108">
        <v>0.82397888600000002</v>
      </c>
      <c r="C10108">
        <v>-1.0449999999999999</v>
      </c>
      <c r="E10108">
        <v>1.052</v>
      </c>
      <c r="F10108">
        <f t="shared" si="314"/>
        <v>0</v>
      </c>
      <c r="G10108">
        <v>2</v>
      </c>
      <c r="H10108">
        <f>E10108*$N$8</f>
        <v>3.4716000000000004E-2</v>
      </c>
      <c r="I10108">
        <f xml:space="preserve"> C10108 * IF( G10108 = 2, $N$7, $N$6 )</f>
        <v>-0.1413885</v>
      </c>
      <c r="J10108">
        <f xml:space="preserve"> MAX( (C10108 - B10108) * IF( G10108 = 2, $N$7, $N$6 ), 0 )</f>
        <v>0</v>
      </c>
      <c r="K10108" s="3">
        <f t="shared" si="315"/>
        <v>-0.25287284327580001</v>
      </c>
    </row>
    <row r="10109" spans="1:11" x14ac:dyDescent="0.2">
      <c r="A10109" s="1">
        <v>45868.5625</v>
      </c>
      <c r="B10109">
        <v>0.79092590500000004</v>
      </c>
      <c r="C10109">
        <v>-1.1679999999999999</v>
      </c>
      <c r="E10109">
        <v>1.202</v>
      </c>
      <c r="F10109">
        <f t="shared" si="314"/>
        <v>0</v>
      </c>
      <c r="G10109">
        <v>2</v>
      </c>
      <c r="H10109">
        <f>E10109*$N$8</f>
        <v>3.9666E-2</v>
      </c>
      <c r="I10109">
        <f xml:space="preserve"> C10109 * IF( G10109 = 2, $N$7, $N$6 )</f>
        <v>-0.15803039999999999</v>
      </c>
      <c r="J10109">
        <f xml:space="preserve"> MAX( (C10109 - B10109) * IF( G10109 = 2, $N$7, $N$6 ), 0 )</f>
        <v>0</v>
      </c>
      <c r="K10109" s="3">
        <f t="shared" si="315"/>
        <v>-0.26504267494650002</v>
      </c>
    </row>
    <row r="10110" spans="1:11" x14ac:dyDescent="0.2">
      <c r="A10110" s="1">
        <v>45868.583333333336</v>
      </c>
      <c r="B10110">
        <v>0.72159563800000004</v>
      </c>
      <c r="C10110">
        <v>-1.1040000000000001</v>
      </c>
      <c r="E10110">
        <v>1.1040000000000001</v>
      </c>
      <c r="F10110">
        <f t="shared" si="314"/>
        <v>0</v>
      </c>
      <c r="G10110">
        <v>2</v>
      </c>
      <c r="H10110">
        <f>E10110*$N$8</f>
        <v>3.6432000000000006E-2</v>
      </c>
      <c r="I10110">
        <f xml:space="preserve"> C10110 * IF( G10110 = 2, $N$7, $N$6 )</f>
        <v>-0.14937120000000001</v>
      </c>
      <c r="J10110">
        <f xml:space="preserve"> MAX( (C10110 - B10110) * IF( G10110 = 2, $N$7, $N$6 ), 0 )</f>
        <v>0</v>
      </c>
      <c r="K10110" s="3">
        <f t="shared" si="315"/>
        <v>-0.24700308982140004</v>
      </c>
    </row>
    <row r="10111" spans="1:11" x14ac:dyDescent="0.2">
      <c r="A10111" s="1">
        <v>45868.604166666664</v>
      </c>
      <c r="B10111">
        <v>0.65226537200000001</v>
      </c>
      <c r="C10111">
        <v>5.1999999999999998E-2</v>
      </c>
      <c r="E10111">
        <v>0.19700000000000001</v>
      </c>
      <c r="F10111">
        <f t="shared" si="314"/>
        <v>0</v>
      </c>
      <c r="G10111">
        <v>2</v>
      </c>
      <c r="H10111">
        <f>E10111*$N$8</f>
        <v>6.5010000000000007E-3</v>
      </c>
      <c r="I10111">
        <f xml:space="preserve"> C10111 * IF( G10111 = 2, $N$7, $N$6 )</f>
        <v>7.0355999999999995E-3</v>
      </c>
      <c r="J10111">
        <f xml:space="preserve"> MAX( (C10111 - B10111) * IF( G10111 = 2, $N$7, $N$6 ), 0 )</f>
        <v>0</v>
      </c>
      <c r="K10111" s="3">
        <f t="shared" si="315"/>
        <v>-8.1215904831600003E-2</v>
      </c>
    </row>
    <row r="10112" spans="1:11" x14ac:dyDescent="0.2">
      <c r="A10112" s="1">
        <v>45868.625</v>
      </c>
      <c r="B10112">
        <v>0.51261913100000001</v>
      </c>
      <c r="C10112">
        <v>0.12</v>
      </c>
      <c r="E10112">
        <v>0.17100000000000001</v>
      </c>
      <c r="F10112">
        <f t="shared" si="314"/>
        <v>0</v>
      </c>
      <c r="G10112">
        <v>1</v>
      </c>
      <c r="H10112">
        <f>E10112*$N$8</f>
        <v>5.6430000000000004E-3</v>
      </c>
      <c r="I10112">
        <f xml:space="preserve"> C10112 * IF( G10112 = 2, $N$7, $N$6 )</f>
        <v>4.7652E-2</v>
      </c>
      <c r="J10112">
        <f xml:space="preserve"> MAX( (C10112 - B10112) * IF( G10112 = 2, $N$7, $N$6 ), 0 )</f>
        <v>0</v>
      </c>
      <c r="K10112" s="3">
        <f t="shared" si="315"/>
        <v>-0.15590905692010001</v>
      </c>
    </row>
    <row r="10113" spans="1:11" x14ac:dyDescent="0.2">
      <c r="A10113" s="1">
        <v>45868.645833333336</v>
      </c>
      <c r="B10113">
        <v>0.37297288899999997</v>
      </c>
      <c r="C10113">
        <v>0.113</v>
      </c>
      <c r="E10113">
        <v>6.4000000000000001E-2</v>
      </c>
      <c r="F10113">
        <f t="shared" si="314"/>
        <v>0</v>
      </c>
      <c r="G10113">
        <v>1</v>
      </c>
      <c r="H10113">
        <f>E10113*$N$8</f>
        <v>2.1120000000000002E-3</v>
      </c>
      <c r="I10113">
        <f xml:space="preserve"> C10113 * IF( G10113 = 2, $N$7, $N$6 )</f>
        <v>4.4872300000000004E-2</v>
      </c>
      <c r="J10113">
        <f xml:space="preserve"> MAX( (C10113 - B10113) * IF( G10113 = 2, $N$7, $N$6 ), 0 )</f>
        <v>0</v>
      </c>
      <c r="K10113" s="3">
        <f t="shared" si="315"/>
        <v>-0.10323523422189999</v>
      </c>
    </row>
    <row r="10114" spans="1:11" x14ac:dyDescent="0.2">
      <c r="A10114" s="1">
        <v>45868.666666666664</v>
      </c>
      <c r="B10114">
        <v>0.24398363200000001</v>
      </c>
      <c r="C10114">
        <v>0.47</v>
      </c>
      <c r="E10114">
        <v>0</v>
      </c>
      <c r="F10114">
        <f t="shared" si="314"/>
        <v>0.22601636799999997</v>
      </c>
      <c r="G10114">
        <v>1</v>
      </c>
      <c r="H10114">
        <f>E10114*$N$8</f>
        <v>0</v>
      </c>
      <c r="I10114">
        <f xml:space="preserve"> C10114 * IF( G10114 = 2, $N$7, $N$6 )</f>
        <v>0.186637</v>
      </c>
      <c r="J10114">
        <f xml:space="preserve"> MAX( (C10114 - B10114) * IF( G10114 = 2, $N$7, $N$6 ), 0 )</f>
        <v>8.9751099732799988E-2</v>
      </c>
      <c r="K10114" s="3">
        <f t="shared" si="315"/>
        <v>8.9751099732799988E-2</v>
      </c>
    </row>
    <row r="10115" spans="1:11" x14ac:dyDescent="0.2">
      <c r="A10115" s="1">
        <v>45868.6875</v>
      </c>
      <c r="B10115">
        <v>0.114994375</v>
      </c>
      <c r="C10115">
        <v>0.82699999999999996</v>
      </c>
      <c r="E10115">
        <v>0</v>
      </c>
      <c r="F10115">
        <f t="shared" ref="F10115:F10178" si="316">MAX(C10115-B10115,0)</f>
        <v>0.71200562499999998</v>
      </c>
      <c r="G10115">
        <v>1</v>
      </c>
      <c r="H10115">
        <f>E10115*$N$8</f>
        <v>0</v>
      </c>
      <c r="I10115">
        <f xml:space="preserve"> C10115 * IF( G10115 = 2, $N$7, $N$6 )</f>
        <v>0.32840169999999996</v>
      </c>
      <c r="J10115">
        <f xml:space="preserve"> MAX( (C10115 - B10115) * IF( G10115 = 2, $N$7, $N$6 ), 0 )</f>
        <v>0.28273743368749998</v>
      </c>
      <c r="K10115" s="3">
        <f t="shared" ref="K10115:K10178" si="317">(C10115-B10115)*IF(G10115=2,$N$7,$N$6)</f>
        <v>0.28273743368749998</v>
      </c>
    </row>
    <row r="10116" spans="1:11" x14ac:dyDescent="0.2">
      <c r="A10116" s="1">
        <v>45868.708333333336</v>
      </c>
      <c r="B10116">
        <v>5.7497187999999998E-2</v>
      </c>
      <c r="C10116">
        <v>1.554</v>
      </c>
      <c r="E10116">
        <v>0</v>
      </c>
      <c r="F10116">
        <f t="shared" si="316"/>
        <v>1.4965028120000001</v>
      </c>
      <c r="G10116">
        <v>1</v>
      </c>
      <c r="H10116">
        <f>E10116*$N$8</f>
        <v>0</v>
      </c>
      <c r="I10116">
        <f xml:space="preserve"> C10116 * IF( G10116 = 2, $N$7, $N$6 )</f>
        <v>0.61709340000000001</v>
      </c>
      <c r="J10116">
        <f xml:space="preserve"> MAX( (C10116 - B10116) * IF( G10116 = 2, $N$7, $N$6 ), 0 )</f>
        <v>0.59426126664520007</v>
      </c>
      <c r="K10116" s="3">
        <f t="shared" si="317"/>
        <v>0.59426126664520007</v>
      </c>
    </row>
    <row r="10117" spans="1:11" x14ac:dyDescent="0.2">
      <c r="A10117" s="1">
        <v>45868.729166666664</v>
      </c>
      <c r="B10117">
        <v>0</v>
      </c>
      <c r="C10117">
        <v>0.67300000000000004</v>
      </c>
      <c r="E10117">
        <v>0</v>
      </c>
      <c r="F10117">
        <f t="shared" si="316"/>
        <v>0.67300000000000004</v>
      </c>
      <c r="G10117">
        <v>1</v>
      </c>
      <c r="H10117">
        <f>E10117*$N$8</f>
        <v>0</v>
      </c>
      <c r="I10117">
        <f xml:space="preserve"> C10117 * IF( G10117 = 2, $N$7, $N$6 )</f>
        <v>0.26724830000000005</v>
      </c>
      <c r="J10117">
        <f xml:space="preserve"> MAX( (C10117 - B10117) * IF( G10117 = 2, $N$7, $N$6 ), 0 )</f>
        <v>0.26724830000000005</v>
      </c>
      <c r="K10117" s="3">
        <f t="shared" si="317"/>
        <v>0.26724830000000005</v>
      </c>
    </row>
    <row r="10118" spans="1:11" x14ac:dyDescent="0.2">
      <c r="A10118" s="1">
        <v>45868.75</v>
      </c>
      <c r="B10118">
        <v>0</v>
      </c>
      <c r="C10118">
        <v>0.68100000000000005</v>
      </c>
      <c r="E10118">
        <v>0</v>
      </c>
      <c r="F10118">
        <f t="shared" si="316"/>
        <v>0.68100000000000005</v>
      </c>
      <c r="G10118">
        <v>1</v>
      </c>
      <c r="H10118">
        <f>E10118*$N$8</f>
        <v>0</v>
      </c>
      <c r="I10118">
        <f xml:space="preserve"> C10118 * IF( G10118 = 2, $N$7, $N$6 )</f>
        <v>0.27042510000000003</v>
      </c>
      <c r="J10118">
        <f xml:space="preserve"> MAX( (C10118 - B10118) * IF( G10118 = 2, $N$7, $N$6 ), 0 )</f>
        <v>0.27042510000000003</v>
      </c>
      <c r="K10118" s="3">
        <f t="shared" si="317"/>
        <v>0.27042510000000003</v>
      </c>
    </row>
    <row r="10119" spans="1:11" x14ac:dyDescent="0.2">
      <c r="A10119" s="1">
        <v>45868.770833333336</v>
      </c>
      <c r="B10119">
        <v>0</v>
      </c>
      <c r="C10119">
        <v>0.73799999999999999</v>
      </c>
      <c r="E10119">
        <v>0</v>
      </c>
      <c r="F10119">
        <f t="shared" si="316"/>
        <v>0.73799999999999999</v>
      </c>
      <c r="G10119">
        <v>1</v>
      </c>
      <c r="H10119">
        <f>E10119*$N$8</f>
        <v>0</v>
      </c>
      <c r="I10119">
        <f xml:space="preserve"> C10119 * IF( G10119 = 2, $N$7, $N$6 )</f>
        <v>0.29305979999999998</v>
      </c>
      <c r="J10119">
        <f xml:space="preserve"> MAX( (C10119 - B10119) * IF( G10119 = 2, $N$7, $N$6 ), 0 )</f>
        <v>0.29305979999999998</v>
      </c>
      <c r="K10119" s="3">
        <f t="shared" si="317"/>
        <v>0.29305979999999998</v>
      </c>
    </row>
    <row r="10120" spans="1:11" x14ac:dyDescent="0.2">
      <c r="A10120" s="1">
        <v>45868.791666666664</v>
      </c>
      <c r="B10120">
        <v>0</v>
      </c>
      <c r="C10120">
        <v>0.59699999999999998</v>
      </c>
      <c r="E10120">
        <v>0</v>
      </c>
      <c r="F10120">
        <f t="shared" si="316"/>
        <v>0.59699999999999998</v>
      </c>
      <c r="G10120">
        <v>1</v>
      </c>
      <c r="H10120">
        <f>E10120*$N$8</f>
        <v>0</v>
      </c>
      <c r="I10120">
        <f xml:space="preserve"> C10120 * IF( G10120 = 2, $N$7, $N$6 )</f>
        <v>0.23706869999999999</v>
      </c>
      <c r="J10120">
        <f xml:space="preserve"> MAX( (C10120 - B10120) * IF( G10120 = 2, $N$7, $N$6 ), 0 )</f>
        <v>0.23706869999999999</v>
      </c>
      <c r="K10120" s="3">
        <f t="shared" si="317"/>
        <v>0.23706869999999999</v>
      </c>
    </row>
    <row r="10121" spans="1:11" x14ac:dyDescent="0.2">
      <c r="A10121" s="1">
        <v>45868.8125</v>
      </c>
      <c r="B10121">
        <v>0</v>
      </c>
      <c r="C10121">
        <v>0.63500000000000001</v>
      </c>
      <c r="E10121">
        <v>0</v>
      </c>
      <c r="F10121">
        <f t="shared" si="316"/>
        <v>0.63500000000000001</v>
      </c>
      <c r="G10121">
        <v>1</v>
      </c>
      <c r="H10121">
        <f>E10121*$N$8</f>
        <v>0</v>
      </c>
      <c r="I10121">
        <f xml:space="preserve"> C10121 * IF( G10121 = 2, $N$7, $N$6 )</f>
        <v>0.25215850000000001</v>
      </c>
      <c r="J10121">
        <f xml:space="preserve"> MAX( (C10121 - B10121) * IF( G10121 = 2, $N$7, $N$6 ), 0 )</f>
        <v>0.25215850000000001</v>
      </c>
      <c r="K10121" s="3">
        <f t="shared" si="317"/>
        <v>0.25215850000000001</v>
      </c>
    </row>
    <row r="10122" spans="1:11" x14ac:dyDescent="0.2">
      <c r="A10122" s="1">
        <v>45868.833333333336</v>
      </c>
      <c r="B10122">
        <v>0</v>
      </c>
      <c r="C10122">
        <v>0.55600000000000005</v>
      </c>
      <c r="E10122">
        <v>0</v>
      </c>
      <c r="F10122">
        <f t="shared" si="316"/>
        <v>0.55600000000000005</v>
      </c>
      <c r="G10122">
        <v>1</v>
      </c>
      <c r="H10122">
        <f>E10122*$N$8</f>
        <v>0</v>
      </c>
      <c r="I10122">
        <f xml:space="preserve"> C10122 * IF( G10122 = 2, $N$7, $N$6 )</f>
        <v>0.22078760000000003</v>
      </c>
      <c r="J10122">
        <f xml:space="preserve"> MAX( (C10122 - B10122) * IF( G10122 = 2, $N$7, $N$6 ), 0 )</f>
        <v>0.22078760000000003</v>
      </c>
      <c r="K10122" s="3">
        <f t="shared" si="317"/>
        <v>0.22078760000000003</v>
      </c>
    </row>
    <row r="10123" spans="1:11" x14ac:dyDescent="0.2">
      <c r="A10123" s="1">
        <v>45868.854166666664</v>
      </c>
      <c r="B10123">
        <v>0</v>
      </c>
      <c r="C10123">
        <v>0.56399999999999995</v>
      </c>
      <c r="E10123">
        <v>0</v>
      </c>
      <c r="F10123">
        <f t="shared" si="316"/>
        <v>0.56399999999999995</v>
      </c>
      <c r="G10123">
        <v>1</v>
      </c>
      <c r="H10123">
        <f>E10123*$N$8</f>
        <v>0</v>
      </c>
      <c r="I10123">
        <f xml:space="preserve"> C10123 * IF( G10123 = 2, $N$7, $N$6 )</f>
        <v>0.22396439999999998</v>
      </c>
      <c r="J10123">
        <f xml:space="preserve"> MAX( (C10123 - B10123) * IF( G10123 = 2, $N$7, $N$6 ), 0 )</f>
        <v>0.22396439999999998</v>
      </c>
      <c r="K10123" s="3">
        <f t="shared" si="317"/>
        <v>0.22396439999999998</v>
      </c>
    </row>
    <row r="10124" spans="1:11" x14ac:dyDescent="0.2">
      <c r="A10124" s="1">
        <v>45868.875</v>
      </c>
      <c r="B10124">
        <v>0</v>
      </c>
      <c r="C10124">
        <v>1.403</v>
      </c>
      <c r="E10124">
        <v>0</v>
      </c>
      <c r="F10124">
        <f t="shared" si="316"/>
        <v>1.403</v>
      </c>
      <c r="G10124">
        <v>2</v>
      </c>
      <c r="H10124">
        <f>E10124*$N$8</f>
        <v>0</v>
      </c>
      <c r="I10124">
        <f xml:space="preserve"> C10124 * IF( G10124 = 2, $N$7, $N$6 )</f>
        <v>0.18982590000000002</v>
      </c>
      <c r="J10124">
        <f xml:space="preserve"> MAX( (C10124 - B10124) * IF( G10124 = 2, $N$7, $N$6 ), 0 )</f>
        <v>0.18982590000000002</v>
      </c>
      <c r="K10124" s="3">
        <f t="shared" si="317"/>
        <v>0.18982590000000002</v>
      </c>
    </row>
    <row r="10125" spans="1:11" x14ac:dyDescent="0.2">
      <c r="A10125" s="1">
        <v>45868.895833333336</v>
      </c>
      <c r="B10125">
        <v>0</v>
      </c>
      <c r="C10125">
        <v>0.84399999999999997</v>
      </c>
      <c r="E10125">
        <v>0</v>
      </c>
      <c r="F10125">
        <f t="shared" si="316"/>
        <v>0.84399999999999997</v>
      </c>
      <c r="G10125">
        <v>2</v>
      </c>
      <c r="H10125">
        <f>E10125*$N$8</f>
        <v>0</v>
      </c>
      <c r="I10125">
        <f xml:space="preserve"> C10125 * IF( G10125 = 2, $N$7, $N$6 )</f>
        <v>0.11419319999999999</v>
      </c>
      <c r="J10125">
        <f xml:space="preserve"> MAX( (C10125 - B10125) * IF( G10125 = 2, $N$7, $N$6 ), 0 )</f>
        <v>0.11419319999999999</v>
      </c>
      <c r="K10125" s="3">
        <f t="shared" si="317"/>
        <v>0.11419319999999999</v>
      </c>
    </row>
    <row r="10126" spans="1:11" x14ac:dyDescent="0.2">
      <c r="A10126" s="1">
        <v>45868.916666666664</v>
      </c>
      <c r="B10126">
        <v>0</v>
      </c>
      <c r="C10126">
        <v>0.46</v>
      </c>
      <c r="E10126">
        <v>0</v>
      </c>
      <c r="F10126">
        <f t="shared" si="316"/>
        <v>0.46</v>
      </c>
      <c r="G10126">
        <v>2</v>
      </c>
      <c r="H10126">
        <f>E10126*$N$8</f>
        <v>0</v>
      </c>
      <c r="I10126">
        <f xml:space="preserve"> C10126 * IF( G10126 = 2, $N$7, $N$6 )</f>
        <v>6.2238000000000002E-2</v>
      </c>
      <c r="J10126">
        <f xml:space="preserve"> MAX( (C10126 - B10126) * IF( G10126 = 2, $N$7, $N$6 ), 0 )</f>
        <v>6.2238000000000002E-2</v>
      </c>
      <c r="K10126" s="3">
        <f t="shared" si="317"/>
        <v>6.2238000000000002E-2</v>
      </c>
    </row>
    <row r="10127" spans="1:11" x14ac:dyDescent="0.2">
      <c r="A10127" s="1">
        <v>45868.9375</v>
      </c>
      <c r="B10127">
        <v>0</v>
      </c>
      <c r="C10127">
        <v>0.51900000000000002</v>
      </c>
      <c r="E10127">
        <v>0</v>
      </c>
      <c r="F10127">
        <f t="shared" si="316"/>
        <v>0.51900000000000002</v>
      </c>
      <c r="G10127">
        <v>2</v>
      </c>
      <c r="H10127">
        <f>E10127*$N$8</f>
        <v>0</v>
      </c>
      <c r="I10127">
        <f xml:space="preserve"> C10127 * IF( G10127 = 2, $N$7, $N$6 )</f>
        <v>7.0220700000000011E-2</v>
      </c>
      <c r="J10127">
        <f xml:space="preserve"> MAX( (C10127 - B10127) * IF( G10127 = 2, $N$7, $N$6 ), 0 )</f>
        <v>7.0220700000000011E-2</v>
      </c>
      <c r="K10127" s="3">
        <f t="shared" si="317"/>
        <v>7.0220700000000011E-2</v>
      </c>
    </row>
    <row r="10128" spans="1:11" x14ac:dyDescent="0.2">
      <c r="A10128" s="1">
        <v>45868.958333333336</v>
      </c>
      <c r="B10128">
        <v>0</v>
      </c>
      <c r="C10128">
        <v>0.59699999999999998</v>
      </c>
      <c r="E10128">
        <v>0</v>
      </c>
      <c r="F10128">
        <f t="shared" si="316"/>
        <v>0.59699999999999998</v>
      </c>
      <c r="G10128">
        <v>2</v>
      </c>
      <c r="H10128">
        <f>E10128*$N$8</f>
        <v>0</v>
      </c>
      <c r="I10128">
        <f xml:space="preserve"> C10128 * IF( G10128 = 2, $N$7, $N$6 )</f>
        <v>8.0774100000000001E-2</v>
      </c>
      <c r="J10128">
        <f xml:space="preserve"> MAX( (C10128 - B10128) * IF( G10128 = 2, $N$7, $N$6 ), 0 )</f>
        <v>8.0774100000000001E-2</v>
      </c>
      <c r="K10128" s="3">
        <f t="shared" si="317"/>
        <v>8.0774100000000001E-2</v>
      </c>
    </row>
    <row r="10129" spans="1:11" x14ac:dyDescent="0.2">
      <c r="A10129" s="1">
        <v>45868.979166666664</v>
      </c>
      <c r="B10129">
        <v>0</v>
      </c>
      <c r="C10129">
        <v>0.64900000000000002</v>
      </c>
      <c r="E10129">
        <v>0</v>
      </c>
      <c r="F10129">
        <f t="shared" si="316"/>
        <v>0.64900000000000002</v>
      </c>
      <c r="G10129">
        <v>2</v>
      </c>
      <c r="H10129">
        <f>E10129*$N$8</f>
        <v>0</v>
      </c>
      <c r="I10129">
        <f xml:space="preserve"> C10129 * IF( G10129 = 2, $N$7, $N$6 )</f>
        <v>8.7809700000000004E-2</v>
      </c>
      <c r="J10129">
        <f xml:space="preserve"> MAX( (C10129 - B10129) * IF( G10129 = 2, $N$7, $N$6 ), 0 )</f>
        <v>8.7809700000000004E-2</v>
      </c>
      <c r="K10129" s="3">
        <f t="shared" si="317"/>
        <v>8.7809700000000004E-2</v>
      </c>
    </row>
    <row r="10130" spans="1:11" x14ac:dyDescent="0.2">
      <c r="A10130" s="1">
        <v>45869</v>
      </c>
      <c r="B10130">
        <v>0</v>
      </c>
      <c r="C10130">
        <v>0.52500000000000002</v>
      </c>
      <c r="E10130">
        <v>0</v>
      </c>
      <c r="F10130">
        <f t="shared" si="316"/>
        <v>0.52500000000000002</v>
      </c>
      <c r="G10130">
        <v>2</v>
      </c>
      <c r="H10130">
        <f>E10130*$N$8</f>
        <v>0</v>
      </c>
      <c r="I10130">
        <f xml:space="preserve"> C10130 * IF( G10130 = 2, $N$7, $N$6 )</f>
        <v>7.1032499999999998E-2</v>
      </c>
      <c r="J10130">
        <f xml:space="preserve"> MAX( (C10130 - B10130) * IF( G10130 = 2, $N$7, $N$6 ), 0 )</f>
        <v>7.1032499999999998E-2</v>
      </c>
      <c r="K10130" s="3">
        <f t="shared" si="317"/>
        <v>7.1032499999999998E-2</v>
      </c>
    </row>
    <row r="10131" spans="1:11" x14ac:dyDescent="0.2">
      <c r="A10131" s="1">
        <v>45869.020833333336</v>
      </c>
      <c r="B10131">
        <v>0</v>
      </c>
      <c r="C10131">
        <v>0.57099999999999995</v>
      </c>
      <c r="E10131">
        <v>0</v>
      </c>
      <c r="F10131">
        <f t="shared" si="316"/>
        <v>0.57099999999999995</v>
      </c>
      <c r="G10131">
        <v>2</v>
      </c>
      <c r="H10131">
        <f>E10131*$N$8</f>
        <v>0</v>
      </c>
      <c r="I10131">
        <f xml:space="preserve"> C10131 * IF( G10131 = 2, $N$7, $N$6 )</f>
        <v>7.72563E-2</v>
      </c>
      <c r="J10131">
        <f xml:space="preserve"> MAX( (C10131 - B10131) * IF( G10131 = 2, $N$7, $N$6 ), 0 )</f>
        <v>7.72563E-2</v>
      </c>
      <c r="K10131" s="3">
        <f t="shared" si="317"/>
        <v>7.72563E-2</v>
      </c>
    </row>
    <row r="10132" spans="1:11" x14ac:dyDescent="0.2">
      <c r="A10132" s="1">
        <v>45869.041666666664</v>
      </c>
      <c r="B10132">
        <v>0</v>
      </c>
      <c r="C10132">
        <v>1.74</v>
      </c>
      <c r="E10132">
        <v>0</v>
      </c>
      <c r="F10132">
        <f t="shared" si="316"/>
        <v>1.74</v>
      </c>
      <c r="G10132">
        <v>2</v>
      </c>
      <c r="H10132">
        <f>E10132*$N$8</f>
        <v>0</v>
      </c>
      <c r="I10132">
        <f xml:space="preserve"> C10132 * IF( G10132 = 2, $N$7, $N$6 )</f>
        <v>0.23542199999999999</v>
      </c>
      <c r="J10132">
        <f xml:space="preserve"> MAX( (C10132 - B10132) * IF( G10132 = 2, $N$7, $N$6 ), 0 )</f>
        <v>0.23542199999999999</v>
      </c>
      <c r="K10132" s="3">
        <f t="shared" si="317"/>
        <v>0.23542199999999999</v>
      </c>
    </row>
    <row r="10133" spans="1:11" x14ac:dyDescent="0.2">
      <c r="A10133" s="1">
        <v>45869.0625</v>
      </c>
      <c r="B10133">
        <v>0</v>
      </c>
      <c r="C10133">
        <v>0.59399999999999997</v>
      </c>
      <c r="E10133">
        <v>0</v>
      </c>
      <c r="F10133">
        <f t="shared" si="316"/>
        <v>0.59399999999999997</v>
      </c>
      <c r="G10133">
        <v>2</v>
      </c>
      <c r="H10133">
        <f>E10133*$N$8</f>
        <v>0</v>
      </c>
      <c r="I10133">
        <f xml:space="preserve"> C10133 * IF( G10133 = 2, $N$7, $N$6 )</f>
        <v>8.0368200000000001E-2</v>
      </c>
      <c r="J10133">
        <f xml:space="preserve"> MAX( (C10133 - B10133) * IF( G10133 = 2, $N$7, $N$6 ), 0 )</f>
        <v>8.0368200000000001E-2</v>
      </c>
      <c r="K10133" s="3">
        <f t="shared" si="317"/>
        <v>8.0368200000000001E-2</v>
      </c>
    </row>
    <row r="10134" spans="1:11" x14ac:dyDescent="0.2">
      <c r="A10134" s="1">
        <v>45869.083333333336</v>
      </c>
      <c r="B10134">
        <v>0</v>
      </c>
      <c r="C10134">
        <v>0.59399999999999997</v>
      </c>
      <c r="E10134">
        <v>0</v>
      </c>
      <c r="F10134">
        <f t="shared" si="316"/>
        <v>0.59399999999999997</v>
      </c>
      <c r="G10134">
        <v>2</v>
      </c>
      <c r="H10134">
        <f>E10134*$N$8</f>
        <v>0</v>
      </c>
      <c r="I10134">
        <f xml:space="preserve"> C10134 * IF( G10134 = 2, $N$7, $N$6 )</f>
        <v>8.0368200000000001E-2</v>
      </c>
      <c r="J10134">
        <f xml:space="preserve"> MAX( (C10134 - B10134) * IF( G10134 = 2, $N$7, $N$6 ), 0 )</f>
        <v>8.0368200000000001E-2</v>
      </c>
      <c r="K10134" s="3">
        <f t="shared" si="317"/>
        <v>8.0368200000000001E-2</v>
      </c>
    </row>
    <row r="10135" spans="1:11" x14ac:dyDescent="0.2">
      <c r="A10135" s="1">
        <v>45869.104166666664</v>
      </c>
      <c r="B10135">
        <v>0</v>
      </c>
      <c r="C10135">
        <v>0.76900000000000002</v>
      </c>
      <c r="E10135">
        <v>0</v>
      </c>
      <c r="F10135">
        <f t="shared" si="316"/>
        <v>0.76900000000000002</v>
      </c>
      <c r="G10135">
        <v>2</v>
      </c>
      <c r="H10135">
        <f>E10135*$N$8</f>
        <v>0</v>
      </c>
      <c r="I10135">
        <f xml:space="preserve"> C10135 * IF( G10135 = 2, $N$7, $N$6 )</f>
        <v>0.1040457</v>
      </c>
      <c r="J10135">
        <f xml:space="preserve"> MAX( (C10135 - B10135) * IF( G10135 = 2, $N$7, $N$6 ), 0 )</f>
        <v>0.1040457</v>
      </c>
      <c r="K10135" s="3">
        <f t="shared" si="317"/>
        <v>0.1040457</v>
      </c>
    </row>
    <row r="10136" spans="1:11" x14ac:dyDescent="0.2">
      <c r="A10136" s="1">
        <v>45869.125</v>
      </c>
      <c r="B10136">
        <v>0</v>
      </c>
      <c r="C10136">
        <v>0.54900000000000004</v>
      </c>
      <c r="E10136">
        <v>0</v>
      </c>
      <c r="F10136">
        <f t="shared" si="316"/>
        <v>0.54900000000000004</v>
      </c>
      <c r="G10136">
        <v>2</v>
      </c>
      <c r="H10136">
        <f>E10136*$N$8</f>
        <v>0</v>
      </c>
      <c r="I10136">
        <f xml:space="preserve"> C10136 * IF( G10136 = 2, $N$7, $N$6 )</f>
        <v>7.4279700000000004E-2</v>
      </c>
      <c r="J10136">
        <f xml:space="preserve"> MAX( (C10136 - B10136) * IF( G10136 = 2, $N$7, $N$6 ), 0 )</f>
        <v>7.4279700000000004E-2</v>
      </c>
      <c r="K10136" s="3">
        <f t="shared" si="317"/>
        <v>7.4279700000000004E-2</v>
      </c>
    </row>
    <row r="10137" spans="1:11" x14ac:dyDescent="0.2">
      <c r="A10137" s="1">
        <v>45869.145833333336</v>
      </c>
      <c r="B10137">
        <v>0</v>
      </c>
      <c r="C10137">
        <v>0.65700000000000003</v>
      </c>
      <c r="E10137">
        <v>0</v>
      </c>
      <c r="F10137">
        <f t="shared" si="316"/>
        <v>0.65700000000000003</v>
      </c>
      <c r="G10137">
        <v>2</v>
      </c>
      <c r="H10137">
        <f>E10137*$N$8</f>
        <v>0</v>
      </c>
      <c r="I10137">
        <f xml:space="preserve"> C10137 * IF( G10137 = 2, $N$7, $N$6 )</f>
        <v>8.8892100000000002E-2</v>
      </c>
      <c r="J10137">
        <f xml:space="preserve"> MAX( (C10137 - B10137) * IF( G10137 = 2, $N$7, $N$6 ), 0 )</f>
        <v>8.8892100000000002E-2</v>
      </c>
      <c r="K10137" s="3">
        <f t="shared" si="317"/>
        <v>8.8892100000000002E-2</v>
      </c>
    </row>
    <row r="10138" spans="1:11" x14ac:dyDescent="0.2">
      <c r="A10138" s="1">
        <v>45869.166666666664</v>
      </c>
      <c r="B10138">
        <v>0</v>
      </c>
      <c r="C10138">
        <v>0.502</v>
      </c>
      <c r="E10138">
        <v>0</v>
      </c>
      <c r="F10138">
        <f t="shared" si="316"/>
        <v>0.502</v>
      </c>
      <c r="G10138">
        <v>2</v>
      </c>
      <c r="H10138">
        <f>E10138*$N$8</f>
        <v>0</v>
      </c>
      <c r="I10138">
        <f xml:space="preserve"> C10138 * IF( G10138 = 2, $N$7, $N$6 )</f>
        <v>6.7920599999999998E-2</v>
      </c>
      <c r="J10138">
        <f xml:space="preserve"> MAX( (C10138 - B10138) * IF( G10138 = 2, $N$7, $N$6 ), 0 )</f>
        <v>6.7920599999999998E-2</v>
      </c>
      <c r="K10138" s="3">
        <f t="shared" si="317"/>
        <v>6.7920599999999998E-2</v>
      </c>
    </row>
    <row r="10139" spans="1:11" x14ac:dyDescent="0.2">
      <c r="A10139" s="1">
        <v>45869.1875</v>
      </c>
      <c r="B10139">
        <v>0</v>
      </c>
      <c r="C10139">
        <v>0.45800000000000002</v>
      </c>
      <c r="E10139">
        <v>0</v>
      </c>
      <c r="F10139">
        <f t="shared" si="316"/>
        <v>0.45800000000000002</v>
      </c>
      <c r="G10139">
        <v>2</v>
      </c>
      <c r="H10139">
        <f>E10139*$N$8</f>
        <v>0</v>
      </c>
      <c r="I10139">
        <f xml:space="preserve"> C10139 * IF( G10139 = 2, $N$7, $N$6 )</f>
        <v>6.1967400000000006E-2</v>
      </c>
      <c r="J10139">
        <f xml:space="preserve"> MAX( (C10139 - B10139) * IF( G10139 = 2, $N$7, $N$6 ), 0 )</f>
        <v>6.1967400000000006E-2</v>
      </c>
      <c r="K10139" s="3">
        <f t="shared" si="317"/>
        <v>6.1967400000000006E-2</v>
      </c>
    </row>
    <row r="10140" spans="1:11" x14ac:dyDescent="0.2">
      <c r="A10140" s="1">
        <v>45869.208333333336</v>
      </c>
      <c r="B10140">
        <v>0</v>
      </c>
      <c r="C10140">
        <v>0.45700000000000002</v>
      </c>
      <c r="E10140">
        <v>0</v>
      </c>
      <c r="F10140">
        <f t="shared" si="316"/>
        <v>0.45700000000000002</v>
      </c>
      <c r="G10140">
        <v>2</v>
      </c>
      <c r="H10140">
        <f>E10140*$N$8</f>
        <v>0</v>
      </c>
      <c r="I10140">
        <f xml:space="preserve"> C10140 * IF( G10140 = 2, $N$7, $N$6 )</f>
        <v>6.1832100000000001E-2</v>
      </c>
      <c r="J10140">
        <f xml:space="preserve"> MAX( (C10140 - B10140) * IF( G10140 = 2, $N$7, $N$6 ), 0 )</f>
        <v>6.1832100000000001E-2</v>
      </c>
      <c r="K10140" s="3">
        <f t="shared" si="317"/>
        <v>6.1832100000000001E-2</v>
      </c>
    </row>
    <row r="10141" spans="1:11" x14ac:dyDescent="0.2">
      <c r="A10141" s="1">
        <v>45869.229166666664</v>
      </c>
      <c r="B10141">
        <v>0</v>
      </c>
      <c r="C10141">
        <v>0.60599999999999998</v>
      </c>
      <c r="E10141">
        <v>0</v>
      </c>
      <c r="F10141">
        <f t="shared" si="316"/>
        <v>0.60599999999999998</v>
      </c>
      <c r="G10141">
        <v>2</v>
      </c>
      <c r="H10141">
        <f>E10141*$N$8</f>
        <v>0</v>
      </c>
      <c r="I10141">
        <f xml:space="preserve"> C10141 * IF( G10141 = 2, $N$7, $N$6 )</f>
        <v>8.1991800000000004E-2</v>
      </c>
      <c r="J10141">
        <f xml:space="preserve"> MAX( (C10141 - B10141) * IF( G10141 = 2, $N$7, $N$6 ), 0 )</f>
        <v>8.1991800000000004E-2</v>
      </c>
      <c r="K10141" s="3">
        <f t="shared" si="317"/>
        <v>8.1991800000000004E-2</v>
      </c>
    </row>
    <row r="10142" spans="1:11" x14ac:dyDescent="0.2">
      <c r="A10142" s="1">
        <v>45869.25</v>
      </c>
      <c r="B10142">
        <v>0</v>
      </c>
      <c r="C10142">
        <v>0.61099999999999999</v>
      </c>
      <c r="E10142">
        <v>0</v>
      </c>
      <c r="F10142">
        <f t="shared" si="316"/>
        <v>0.61099999999999999</v>
      </c>
      <c r="G10142">
        <v>2</v>
      </c>
      <c r="H10142">
        <f>E10142*$N$8</f>
        <v>0</v>
      </c>
      <c r="I10142">
        <f xml:space="preserve"> C10142 * IF( G10142 = 2, $N$7, $N$6 )</f>
        <v>8.26683E-2</v>
      </c>
      <c r="J10142">
        <f xml:space="preserve"> MAX( (C10142 - B10142) * IF( G10142 = 2, $N$7, $N$6 ), 0 )</f>
        <v>8.26683E-2</v>
      </c>
      <c r="K10142" s="3">
        <f t="shared" si="317"/>
        <v>8.26683E-2</v>
      </c>
    </row>
    <row r="10143" spans="1:11" x14ac:dyDescent="0.2">
      <c r="A10143" s="1">
        <v>45869.270833333336</v>
      </c>
      <c r="B10143">
        <v>0</v>
      </c>
      <c r="C10143">
        <v>0.70399999999999996</v>
      </c>
      <c r="E10143">
        <v>0</v>
      </c>
      <c r="F10143">
        <f t="shared" si="316"/>
        <v>0.70399999999999996</v>
      </c>
      <c r="G10143">
        <v>2</v>
      </c>
      <c r="H10143">
        <f>E10143*$N$8</f>
        <v>0</v>
      </c>
      <c r="I10143">
        <f xml:space="preserve"> C10143 * IF( G10143 = 2, $N$7, $N$6 )</f>
        <v>9.5251199999999994E-2</v>
      </c>
      <c r="J10143">
        <f xml:space="preserve"> MAX( (C10143 - B10143) * IF( G10143 = 2, $N$7, $N$6 ), 0 )</f>
        <v>9.5251199999999994E-2</v>
      </c>
      <c r="K10143" s="3">
        <f t="shared" si="317"/>
        <v>9.5251199999999994E-2</v>
      </c>
    </row>
    <row r="10144" spans="1:11" x14ac:dyDescent="0.2">
      <c r="A10144" s="1">
        <v>45869.291666666664</v>
      </c>
      <c r="B10144">
        <v>0</v>
      </c>
      <c r="C10144">
        <v>0.41399999999999998</v>
      </c>
      <c r="E10144">
        <v>0</v>
      </c>
      <c r="F10144">
        <f t="shared" si="316"/>
        <v>0.41399999999999998</v>
      </c>
      <c r="G10144">
        <v>2</v>
      </c>
      <c r="H10144">
        <f>E10144*$N$8</f>
        <v>0</v>
      </c>
      <c r="I10144">
        <f xml:space="preserve"> C10144 * IF( G10144 = 2, $N$7, $N$6 )</f>
        <v>5.60142E-2</v>
      </c>
      <c r="J10144">
        <f xml:space="preserve"> MAX( (C10144 - B10144) * IF( G10144 = 2, $N$7, $N$6 ), 0 )</f>
        <v>5.60142E-2</v>
      </c>
      <c r="K10144" s="3">
        <f t="shared" si="317"/>
        <v>5.60142E-2</v>
      </c>
    </row>
    <row r="10145" spans="1:11" x14ac:dyDescent="0.2">
      <c r="A10145" s="1">
        <v>45869.3125</v>
      </c>
      <c r="B10145">
        <v>0</v>
      </c>
      <c r="C10145">
        <v>0.11899999999999999</v>
      </c>
      <c r="E10145">
        <v>1.0999999999999999E-2</v>
      </c>
      <c r="F10145">
        <f t="shared" si="316"/>
        <v>0.11899999999999999</v>
      </c>
      <c r="G10145">
        <v>2</v>
      </c>
      <c r="H10145">
        <f>E10145*$N$8</f>
        <v>3.6299999999999999E-4</v>
      </c>
      <c r="I10145">
        <f xml:space="preserve"> C10145 * IF( G10145 = 2, $N$7, $N$6 )</f>
        <v>1.6100699999999999E-2</v>
      </c>
      <c r="J10145">
        <f xml:space="preserve"> MAX( (C10145 - B10145) * IF( G10145 = 2, $N$7, $N$6 ), 0 )</f>
        <v>1.6100699999999999E-2</v>
      </c>
      <c r="K10145" s="3">
        <f t="shared" si="317"/>
        <v>1.6100699999999999E-2</v>
      </c>
    </row>
    <row r="10146" spans="1:11" x14ac:dyDescent="0.2">
      <c r="A10146" s="1">
        <v>45869.333333333336</v>
      </c>
      <c r="B10146">
        <v>0.25554861699999998</v>
      </c>
      <c r="C10146">
        <v>-6.2E-2</v>
      </c>
      <c r="E10146">
        <v>0.16600000000000001</v>
      </c>
      <c r="F10146">
        <f t="shared" si="316"/>
        <v>0</v>
      </c>
      <c r="G10146">
        <v>2</v>
      </c>
      <c r="H10146">
        <f>E10146*$N$8</f>
        <v>5.4780000000000002E-3</v>
      </c>
      <c r="I10146">
        <f xml:space="preserve"> C10146 * IF( G10146 = 2, $N$7, $N$6 )</f>
        <v>-8.3885999999999995E-3</v>
      </c>
      <c r="J10146">
        <f xml:space="preserve"> MAX( (C10146 - B10146) * IF( G10146 = 2, $N$7, $N$6 ), 0 )</f>
        <v>0</v>
      </c>
      <c r="K10146" s="3">
        <f t="shared" si="317"/>
        <v>-4.2964327880099996E-2</v>
      </c>
    </row>
    <row r="10147" spans="1:11" x14ac:dyDescent="0.2">
      <c r="A10147" s="1">
        <v>45869.354166666664</v>
      </c>
      <c r="B10147">
        <v>0.51109723500000004</v>
      </c>
      <c r="C10147">
        <v>-0.17399999999999999</v>
      </c>
      <c r="E10147">
        <v>0.22900000000000001</v>
      </c>
      <c r="F10147">
        <f t="shared" si="316"/>
        <v>0</v>
      </c>
      <c r="G10147">
        <v>2</v>
      </c>
      <c r="H10147">
        <f>E10147*$N$8</f>
        <v>7.5570000000000003E-3</v>
      </c>
      <c r="I10147">
        <f xml:space="preserve"> C10147 * IF( G10147 = 2, $N$7, $N$6 )</f>
        <v>-2.3542199999999999E-2</v>
      </c>
      <c r="J10147">
        <f xml:space="preserve"> MAX( (C10147 - B10147) * IF( G10147 = 2, $N$7, $N$6 ), 0 )</f>
        <v>0</v>
      </c>
      <c r="K10147" s="3">
        <f t="shared" si="317"/>
        <v>-9.2693655895499993E-2</v>
      </c>
    </row>
    <row r="10148" spans="1:11" x14ac:dyDescent="0.2">
      <c r="A10148" s="1">
        <v>45869.375</v>
      </c>
      <c r="B10148">
        <v>0.74294867200000003</v>
      </c>
      <c r="C10148">
        <v>1.49</v>
      </c>
      <c r="E10148">
        <v>0</v>
      </c>
      <c r="F10148">
        <f t="shared" si="316"/>
        <v>0.74705132799999996</v>
      </c>
      <c r="G10148">
        <v>2</v>
      </c>
      <c r="H10148">
        <f>E10148*$N$8</f>
        <v>0</v>
      </c>
      <c r="I10148">
        <f xml:space="preserve"> C10148 * IF( G10148 = 2, $N$7, $N$6 )</f>
        <v>0.201597</v>
      </c>
      <c r="J10148">
        <f xml:space="preserve"> MAX( (C10148 - B10148) * IF( G10148 = 2, $N$7, $N$6 ), 0 )</f>
        <v>0.10107604467839999</v>
      </c>
      <c r="K10148" s="3">
        <f t="shared" si="317"/>
        <v>0.10107604467839999</v>
      </c>
    </row>
    <row r="10149" spans="1:11" x14ac:dyDescent="0.2">
      <c r="A10149" s="1">
        <v>45869.395833333336</v>
      </c>
      <c r="B10149">
        <v>0.97480010800000005</v>
      </c>
      <c r="C10149">
        <v>0.27300000000000002</v>
      </c>
      <c r="E10149">
        <v>0</v>
      </c>
      <c r="F10149">
        <f t="shared" si="316"/>
        <v>0</v>
      </c>
      <c r="G10149">
        <v>2</v>
      </c>
      <c r="H10149">
        <f>E10149*$N$8</f>
        <v>0</v>
      </c>
      <c r="I10149">
        <f xml:space="preserve"> C10149 * IF( G10149 = 2, $N$7, $N$6 )</f>
        <v>3.6936900000000002E-2</v>
      </c>
      <c r="J10149">
        <f xml:space="preserve"> MAX( (C10149 - B10149) * IF( G10149 = 2, $N$7, $N$6 ), 0 )</f>
        <v>0</v>
      </c>
      <c r="K10149" s="3">
        <f t="shared" si="317"/>
        <v>-9.4953554612400001E-2</v>
      </c>
    </row>
    <row r="10150" spans="1:11" x14ac:dyDescent="0.2">
      <c r="A10150" s="1">
        <v>45869.416666666664</v>
      </c>
      <c r="B10150">
        <v>1.123820467</v>
      </c>
      <c r="C10150">
        <v>0.18099999999999999</v>
      </c>
      <c r="E10150">
        <v>4.5999999999999999E-2</v>
      </c>
      <c r="F10150">
        <f t="shared" si="316"/>
        <v>0</v>
      </c>
      <c r="G10150">
        <v>2</v>
      </c>
      <c r="H10150">
        <f>E10150*$N$8</f>
        <v>1.518E-3</v>
      </c>
      <c r="I10150">
        <f xml:space="preserve"> C10150 * IF( G10150 = 2, $N$7, $N$6 )</f>
        <v>2.4489299999999999E-2</v>
      </c>
      <c r="J10150">
        <f xml:space="preserve"> MAX( (C10150 - B10150) * IF( G10150 = 2, $N$7, $N$6 ), 0 )</f>
        <v>0</v>
      </c>
      <c r="K10150" s="3">
        <f t="shared" si="317"/>
        <v>-0.12756360918510001</v>
      </c>
    </row>
    <row r="10151" spans="1:11" x14ac:dyDescent="0.2">
      <c r="A10151" s="1">
        <v>45869.4375</v>
      </c>
      <c r="B10151">
        <v>1.2728408250000001</v>
      </c>
      <c r="C10151">
        <v>-0.33700000000000002</v>
      </c>
      <c r="E10151">
        <v>0.39800000000000002</v>
      </c>
      <c r="F10151">
        <f t="shared" si="316"/>
        <v>0</v>
      </c>
      <c r="G10151">
        <v>2</v>
      </c>
      <c r="H10151">
        <f>E10151*$N$8</f>
        <v>1.3134000000000002E-2</v>
      </c>
      <c r="I10151">
        <f xml:space="preserve"> C10151 * IF( G10151 = 2, $N$7, $N$6 )</f>
        <v>-4.5596100000000007E-2</v>
      </c>
      <c r="J10151">
        <f xml:space="preserve"> MAX( (C10151 - B10151) * IF( G10151 = 2, $N$7, $N$6 ), 0 )</f>
        <v>0</v>
      </c>
      <c r="K10151" s="3">
        <f t="shared" si="317"/>
        <v>-0.21781146362250001</v>
      </c>
    </row>
    <row r="10152" spans="1:11" x14ac:dyDescent="0.2">
      <c r="A10152" s="1">
        <v>45869.458333333336</v>
      </c>
      <c r="B10152">
        <v>1.353739464</v>
      </c>
      <c r="C10152">
        <v>-0.68700000000000006</v>
      </c>
      <c r="E10152">
        <v>0.7</v>
      </c>
      <c r="F10152">
        <f t="shared" si="316"/>
        <v>0</v>
      </c>
      <c r="G10152">
        <v>2</v>
      </c>
      <c r="H10152">
        <f>E10152*$N$8</f>
        <v>2.3099999999999999E-2</v>
      </c>
      <c r="I10152">
        <f xml:space="preserve"> C10152 * IF( G10152 = 2, $N$7, $N$6 )</f>
        <v>-9.2951100000000009E-2</v>
      </c>
      <c r="J10152">
        <f xml:space="preserve"> MAX( (C10152 - B10152) * IF( G10152 = 2, $N$7, $N$6 ), 0 )</f>
        <v>0</v>
      </c>
      <c r="K10152" s="3">
        <f t="shared" si="317"/>
        <v>-0.27611204947920004</v>
      </c>
    </row>
    <row r="10153" spans="1:11" x14ac:dyDescent="0.2">
      <c r="A10153" s="1">
        <v>45869.479166666664</v>
      </c>
      <c r="B10153">
        <v>1.4346381020000001</v>
      </c>
      <c r="C10153">
        <v>-0.96599999999999997</v>
      </c>
      <c r="E10153">
        <v>0.96599999999999997</v>
      </c>
      <c r="F10153">
        <f t="shared" si="316"/>
        <v>0</v>
      </c>
      <c r="G10153">
        <v>2</v>
      </c>
      <c r="H10153">
        <f>E10153*$N$8</f>
        <v>3.1878000000000004E-2</v>
      </c>
      <c r="I10153">
        <f xml:space="preserve"> C10153 * IF( G10153 = 2, $N$7, $N$6 )</f>
        <v>-0.1306998</v>
      </c>
      <c r="J10153">
        <f xml:space="preserve"> MAX( (C10153 - B10153) * IF( G10153 = 2, $N$7, $N$6 ), 0 )</f>
        <v>0</v>
      </c>
      <c r="K10153" s="3">
        <f t="shared" si="317"/>
        <v>-0.32480633520060004</v>
      </c>
    </row>
    <row r="10154" spans="1:11" x14ac:dyDescent="0.2">
      <c r="A10154" s="1">
        <v>45869.5</v>
      </c>
      <c r="B10154">
        <v>1.437630937</v>
      </c>
      <c r="C10154">
        <v>-0.876</v>
      </c>
      <c r="E10154">
        <v>0.93899999999999995</v>
      </c>
      <c r="F10154">
        <f t="shared" si="316"/>
        <v>0</v>
      </c>
      <c r="G10154">
        <v>2</v>
      </c>
      <c r="H10154">
        <f>E10154*$N$8</f>
        <v>3.0987000000000001E-2</v>
      </c>
      <c r="I10154">
        <f xml:space="preserve"> C10154 * IF( G10154 = 2, $N$7, $N$6 )</f>
        <v>-0.1185228</v>
      </c>
      <c r="J10154">
        <f xml:space="preserve"> MAX( (C10154 - B10154) * IF( G10154 = 2, $N$7, $N$6 ), 0 )</f>
        <v>0</v>
      </c>
      <c r="K10154" s="3">
        <f t="shared" si="317"/>
        <v>-0.3130342657761</v>
      </c>
    </row>
    <row r="10155" spans="1:11" x14ac:dyDescent="0.2">
      <c r="A10155" s="1">
        <v>45869.520833333336</v>
      </c>
      <c r="B10155">
        <v>1.440623773</v>
      </c>
      <c r="C10155">
        <v>-1.64</v>
      </c>
      <c r="E10155">
        <v>1.64</v>
      </c>
      <c r="F10155">
        <f t="shared" si="316"/>
        <v>0</v>
      </c>
      <c r="G10155">
        <v>2</v>
      </c>
      <c r="H10155">
        <f>E10155*$N$8</f>
        <v>5.4120000000000001E-2</v>
      </c>
      <c r="I10155">
        <f xml:space="preserve"> C10155 * IF( G10155 = 2, $N$7, $N$6 )</f>
        <v>-0.22189200000000001</v>
      </c>
      <c r="J10155">
        <f xml:space="preserve"> MAX( (C10155 - B10155) * IF( G10155 = 2, $N$7, $N$6 ), 0 )</f>
        <v>0</v>
      </c>
      <c r="K10155" s="3">
        <f t="shared" si="317"/>
        <v>-0.41680839648690005</v>
      </c>
    </row>
    <row r="10156" spans="1:11" x14ac:dyDescent="0.2">
      <c r="A10156" s="1">
        <v>45869.541666666664</v>
      </c>
      <c r="B10156">
        <v>1.3896781309999999</v>
      </c>
      <c r="C10156">
        <v>-1.1240000000000001</v>
      </c>
      <c r="E10156">
        <v>1.129</v>
      </c>
      <c r="F10156">
        <f t="shared" si="316"/>
        <v>0</v>
      </c>
      <c r="G10156">
        <v>2</v>
      </c>
      <c r="H10156">
        <f>E10156*$N$8</f>
        <v>3.7256999999999998E-2</v>
      </c>
      <c r="I10156">
        <f xml:space="preserve"> C10156 * IF( G10156 = 2, $N$7, $N$6 )</f>
        <v>-0.15207720000000002</v>
      </c>
      <c r="J10156">
        <f xml:space="preserve"> MAX( (C10156 - B10156) * IF( G10156 = 2, $N$7, $N$6 ), 0 )</f>
        <v>0</v>
      </c>
      <c r="K10156" s="3">
        <f t="shared" si="317"/>
        <v>-0.34010065112429999</v>
      </c>
    </row>
    <row r="10157" spans="1:11" x14ac:dyDescent="0.2">
      <c r="A10157" s="1">
        <v>45869.5625</v>
      </c>
      <c r="B10157">
        <v>1.3387324899999999</v>
      </c>
      <c r="C10157">
        <v>-1.581</v>
      </c>
      <c r="E10157">
        <v>1.581</v>
      </c>
      <c r="F10157">
        <f t="shared" si="316"/>
        <v>0</v>
      </c>
      <c r="G10157">
        <v>2</v>
      </c>
      <c r="H10157">
        <f>E10157*$N$8</f>
        <v>5.2173000000000004E-2</v>
      </c>
      <c r="I10157">
        <f xml:space="preserve"> C10157 * IF( G10157 = 2, $N$7, $N$6 )</f>
        <v>-0.2139093</v>
      </c>
      <c r="J10157">
        <f xml:space="preserve"> MAX( (C10157 - B10157) * IF( G10157 = 2, $N$7, $N$6 ), 0 )</f>
        <v>0</v>
      </c>
      <c r="K10157" s="3">
        <f t="shared" si="317"/>
        <v>-0.395039805897</v>
      </c>
    </row>
    <row r="10158" spans="1:11" x14ac:dyDescent="0.2">
      <c r="A10158" s="1">
        <v>45869.583333333336</v>
      </c>
      <c r="B10158">
        <v>1.2263591650000001</v>
      </c>
      <c r="C10158">
        <v>-0.498</v>
      </c>
      <c r="E10158">
        <v>0.61199999999999999</v>
      </c>
      <c r="F10158">
        <f t="shared" si="316"/>
        <v>0</v>
      </c>
      <c r="G10158">
        <v>2</v>
      </c>
      <c r="H10158">
        <f>E10158*$N$8</f>
        <v>2.0196000000000002E-2</v>
      </c>
      <c r="I10158">
        <f xml:space="preserve"> C10158 * IF( G10158 = 2, $N$7, $N$6 )</f>
        <v>-6.7379400000000006E-2</v>
      </c>
      <c r="J10158">
        <f xml:space="preserve"> MAX( (C10158 - B10158) * IF( G10158 = 2, $N$7, $N$6 ), 0 )</f>
        <v>0</v>
      </c>
      <c r="K10158" s="3">
        <f t="shared" si="317"/>
        <v>-0.23330579502450002</v>
      </c>
    </row>
    <row r="10159" spans="1:11" x14ac:dyDescent="0.2">
      <c r="A10159" s="1">
        <v>45869.604166666664</v>
      </c>
      <c r="B10159">
        <v>1.1139858410000001</v>
      </c>
      <c r="C10159">
        <v>0.95099999999999996</v>
      </c>
      <c r="E10159">
        <v>0.129</v>
      </c>
      <c r="F10159">
        <f t="shared" si="316"/>
        <v>0</v>
      </c>
      <c r="G10159">
        <v>2</v>
      </c>
      <c r="H10159">
        <f>E10159*$N$8</f>
        <v>4.2570000000000004E-3</v>
      </c>
      <c r="I10159">
        <f xml:space="preserve"> C10159 * IF( G10159 = 2, $N$7, $N$6 )</f>
        <v>0.12867029999999999</v>
      </c>
      <c r="J10159">
        <f xml:space="preserve"> MAX( (C10159 - B10159) * IF( G10159 = 2, $N$7, $N$6 ), 0 )</f>
        <v>0</v>
      </c>
      <c r="K10159" s="3">
        <f t="shared" si="317"/>
        <v>-2.2051984287300017E-2</v>
      </c>
    </row>
    <row r="10160" spans="1:11" x14ac:dyDescent="0.2">
      <c r="A10160" s="1">
        <v>45869.625</v>
      </c>
      <c r="B10160">
        <v>0.92096171400000004</v>
      </c>
      <c r="C10160">
        <v>-6.7000000000000004E-2</v>
      </c>
      <c r="E10160">
        <v>0.311</v>
      </c>
      <c r="F10160">
        <f t="shared" si="316"/>
        <v>0</v>
      </c>
      <c r="G10160">
        <v>1</v>
      </c>
      <c r="H10160">
        <f>E10160*$N$8</f>
        <v>1.0263000000000001E-2</v>
      </c>
      <c r="I10160">
        <f xml:space="preserve"> C10160 * IF( G10160 = 2, $N$7, $N$6 )</f>
        <v>-2.6605700000000003E-2</v>
      </c>
      <c r="J10160">
        <f xml:space="preserve"> MAX( (C10160 - B10160) * IF( G10160 = 2, $N$7, $N$6 ), 0 )</f>
        <v>0</v>
      </c>
      <c r="K10160" s="3">
        <f t="shared" si="317"/>
        <v>-0.39231959662940002</v>
      </c>
    </row>
    <row r="10161" spans="1:11" x14ac:dyDescent="0.2">
      <c r="A10161" s="1">
        <v>45869.645833333336</v>
      </c>
      <c r="B10161">
        <v>0.72793758799999997</v>
      </c>
      <c r="C10161">
        <v>0.05</v>
      </c>
      <c r="E10161">
        <v>9.5000000000000001E-2</v>
      </c>
      <c r="F10161">
        <f t="shared" si="316"/>
        <v>0</v>
      </c>
      <c r="G10161">
        <v>1</v>
      </c>
      <c r="H10161">
        <f>E10161*$N$8</f>
        <v>3.1350000000000002E-3</v>
      </c>
      <c r="I10161">
        <f xml:space="preserve"> C10161 * IF( G10161 = 2, $N$7, $N$6 )</f>
        <v>1.9855000000000001E-2</v>
      </c>
      <c r="J10161">
        <f xml:space="preserve"> MAX( (C10161 - B10161) * IF( G10161 = 2, $N$7, $N$6 ), 0 )</f>
        <v>0</v>
      </c>
      <c r="K10161" s="3">
        <f t="shared" si="317"/>
        <v>-0.26920901619479998</v>
      </c>
    </row>
    <row r="10162" spans="1:11" x14ac:dyDescent="0.2">
      <c r="A10162" s="1">
        <v>45869.666666666664</v>
      </c>
      <c r="B10162">
        <v>0.49340476300000002</v>
      </c>
      <c r="C10162">
        <v>0.38400000000000001</v>
      </c>
      <c r="E10162">
        <v>0</v>
      </c>
      <c r="F10162">
        <f t="shared" si="316"/>
        <v>0</v>
      </c>
      <c r="G10162">
        <v>1</v>
      </c>
      <c r="H10162">
        <f>E10162*$N$8</f>
        <v>0</v>
      </c>
      <c r="I10162">
        <f xml:space="preserve"> C10162 * IF( G10162 = 2, $N$7, $N$6 )</f>
        <v>0.15248639999999999</v>
      </c>
      <c r="J10162">
        <f xml:space="preserve"> MAX( (C10162 - B10162) * IF( G10162 = 2, $N$7, $N$6 ), 0 )</f>
        <v>0</v>
      </c>
      <c r="K10162" s="3">
        <f t="shared" si="317"/>
        <v>-4.3444631387300009E-2</v>
      </c>
    </row>
    <row r="10163" spans="1:11" x14ac:dyDescent="0.2">
      <c r="A10163" s="1">
        <v>45869.6875</v>
      </c>
      <c r="B10163">
        <v>0.258871939</v>
      </c>
      <c r="C10163">
        <v>0.497</v>
      </c>
      <c r="E10163">
        <v>0</v>
      </c>
      <c r="F10163">
        <f t="shared" si="316"/>
        <v>0.238128061</v>
      </c>
      <c r="G10163">
        <v>1</v>
      </c>
      <c r="H10163">
        <f>E10163*$N$8</f>
        <v>0</v>
      </c>
      <c r="I10163">
        <f xml:space="preserve"> C10163 * IF( G10163 = 2, $N$7, $N$6 )</f>
        <v>0.1973587</v>
      </c>
      <c r="J10163">
        <f xml:space="preserve"> MAX( (C10163 - B10163) * IF( G10163 = 2, $N$7, $N$6 ), 0 )</f>
        <v>9.4560653023100003E-2</v>
      </c>
      <c r="K10163" s="3">
        <f t="shared" si="317"/>
        <v>9.4560653023100003E-2</v>
      </c>
    </row>
    <row r="10164" spans="1:11" x14ac:dyDescent="0.2">
      <c r="A10164" s="1">
        <v>45869.708333333336</v>
      </c>
      <c r="B10164">
        <v>0.12943597000000001</v>
      </c>
      <c r="C10164">
        <v>1.3560000000000001</v>
      </c>
      <c r="E10164">
        <v>0</v>
      </c>
      <c r="F10164">
        <f t="shared" si="316"/>
        <v>1.22656403</v>
      </c>
      <c r="G10164">
        <v>1</v>
      </c>
      <c r="H10164">
        <f>E10164*$N$8</f>
        <v>0</v>
      </c>
      <c r="I10164">
        <f xml:space="preserve"> C10164 * IF( G10164 = 2, $N$7, $N$6 )</f>
        <v>0.53846760000000005</v>
      </c>
      <c r="J10164">
        <f xml:space="preserve"> MAX( (C10164 - B10164) * IF( G10164 = 2, $N$7, $N$6 ), 0 )</f>
        <v>0.48706857631300005</v>
      </c>
      <c r="K10164" s="3">
        <f t="shared" si="317"/>
        <v>0.48706857631300005</v>
      </c>
    </row>
    <row r="10165" spans="1:11" x14ac:dyDescent="0.2">
      <c r="A10165" s="1">
        <v>45869.729166666664</v>
      </c>
      <c r="B10165">
        <v>0</v>
      </c>
      <c r="C10165">
        <v>0.99399999999999999</v>
      </c>
      <c r="E10165">
        <v>0</v>
      </c>
      <c r="F10165">
        <f t="shared" si="316"/>
        <v>0.99399999999999999</v>
      </c>
      <c r="G10165">
        <v>1</v>
      </c>
      <c r="H10165">
        <f>E10165*$N$8</f>
        <v>0</v>
      </c>
      <c r="I10165">
        <f xml:space="preserve"> C10165 * IF( G10165 = 2, $N$7, $N$6 )</f>
        <v>0.3947174</v>
      </c>
      <c r="J10165">
        <f xml:space="preserve"> MAX( (C10165 - B10165) * IF( G10165 = 2, $N$7, $N$6 ), 0 )</f>
        <v>0.3947174</v>
      </c>
      <c r="K10165" s="3">
        <f t="shared" si="317"/>
        <v>0.3947174</v>
      </c>
    </row>
    <row r="10166" spans="1:11" x14ac:dyDescent="0.2">
      <c r="A10166" s="1">
        <v>45869.75</v>
      </c>
      <c r="B10166">
        <v>0</v>
      </c>
      <c r="C10166">
        <v>0.82599999999999996</v>
      </c>
      <c r="E10166">
        <v>0</v>
      </c>
      <c r="F10166">
        <f t="shared" si="316"/>
        <v>0.82599999999999996</v>
      </c>
      <c r="G10166">
        <v>1</v>
      </c>
      <c r="H10166">
        <f>E10166*$N$8</f>
        <v>0</v>
      </c>
      <c r="I10166">
        <f xml:space="preserve"> C10166 * IF( G10166 = 2, $N$7, $N$6 )</f>
        <v>0.32800459999999998</v>
      </c>
      <c r="J10166">
        <f xml:space="preserve"> MAX( (C10166 - B10166) * IF( G10166 = 2, $N$7, $N$6 ), 0 )</f>
        <v>0.32800459999999998</v>
      </c>
      <c r="K10166" s="3">
        <f t="shared" si="317"/>
        <v>0.32800459999999998</v>
      </c>
    </row>
    <row r="10167" spans="1:11" x14ac:dyDescent="0.2">
      <c r="A10167" s="1">
        <v>45869.770833333336</v>
      </c>
      <c r="B10167">
        <v>0</v>
      </c>
      <c r="C10167">
        <v>1.016</v>
      </c>
      <c r="E10167">
        <v>0</v>
      </c>
      <c r="F10167">
        <f t="shared" si="316"/>
        <v>1.016</v>
      </c>
      <c r="G10167">
        <v>1</v>
      </c>
      <c r="H10167">
        <f>E10167*$N$8</f>
        <v>0</v>
      </c>
      <c r="I10167">
        <f xml:space="preserve"> C10167 * IF( G10167 = 2, $N$7, $N$6 )</f>
        <v>0.40345360000000002</v>
      </c>
      <c r="J10167">
        <f xml:space="preserve"> MAX( (C10167 - B10167) * IF( G10167 = 2, $N$7, $N$6 ), 0 )</f>
        <v>0.40345360000000002</v>
      </c>
      <c r="K10167" s="3">
        <f t="shared" si="317"/>
        <v>0.40345360000000002</v>
      </c>
    </row>
    <row r="10168" spans="1:11" x14ac:dyDescent="0.2">
      <c r="A10168" s="1">
        <v>45869.791666666664</v>
      </c>
      <c r="B10168">
        <v>0</v>
      </c>
      <c r="C10168">
        <v>0.58099999999999996</v>
      </c>
      <c r="E10168">
        <v>0</v>
      </c>
      <c r="F10168">
        <f t="shared" si="316"/>
        <v>0.58099999999999996</v>
      </c>
      <c r="G10168">
        <v>1</v>
      </c>
      <c r="H10168">
        <f>E10168*$N$8</f>
        <v>0</v>
      </c>
      <c r="I10168">
        <f xml:space="preserve"> C10168 * IF( G10168 = 2, $N$7, $N$6 )</f>
        <v>0.23071509999999998</v>
      </c>
      <c r="J10168">
        <f xml:space="preserve"> MAX( (C10168 - B10168) * IF( G10168 = 2, $N$7, $N$6 ), 0 )</f>
        <v>0.23071509999999998</v>
      </c>
      <c r="K10168" s="3">
        <f t="shared" si="317"/>
        <v>0.23071509999999998</v>
      </c>
    </row>
    <row r="10169" spans="1:11" x14ac:dyDescent="0.2">
      <c r="A10169" s="1">
        <v>45869.8125</v>
      </c>
      <c r="B10169">
        <v>0</v>
      </c>
      <c r="C10169">
        <v>0.65800000000000003</v>
      </c>
      <c r="E10169">
        <v>0</v>
      </c>
      <c r="F10169">
        <f t="shared" si="316"/>
        <v>0.65800000000000003</v>
      </c>
      <c r="G10169">
        <v>1</v>
      </c>
      <c r="H10169">
        <f>E10169*$N$8</f>
        <v>0</v>
      </c>
      <c r="I10169">
        <f xml:space="preserve"> C10169 * IF( G10169 = 2, $N$7, $N$6 )</f>
        <v>0.26129180000000002</v>
      </c>
      <c r="J10169">
        <f xml:space="preserve"> MAX( (C10169 - B10169) * IF( G10169 = 2, $N$7, $N$6 ), 0 )</f>
        <v>0.26129180000000002</v>
      </c>
      <c r="K10169" s="3">
        <f t="shared" si="317"/>
        <v>0.26129180000000002</v>
      </c>
    </row>
    <row r="10170" spans="1:11" x14ac:dyDescent="0.2">
      <c r="A10170" s="1">
        <v>45869.833333333336</v>
      </c>
      <c r="B10170">
        <v>0</v>
      </c>
      <c r="C10170">
        <v>0.60799999999999998</v>
      </c>
      <c r="E10170">
        <v>0</v>
      </c>
      <c r="F10170">
        <f t="shared" si="316"/>
        <v>0.60799999999999998</v>
      </c>
      <c r="G10170">
        <v>1</v>
      </c>
      <c r="H10170">
        <f>E10170*$N$8</f>
        <v>0</v>
      </c>
      <c r="I10170">
        <f xml:space="preserve"> C10170 * IF( G10170 = 2, $N$7, $N$6 )</f>
        <v>0.24143680000000001</v>
      </c>
      <c r="J10170">
        <f xml:space="preserve"> MAX( (C10170 - B10170) * IF( G10170 = 2, $N$7, $N$6 ), 0 )</f>
        <v>0.24143680000000001</v>
      </c>
      <c r="K10170" s="3">
        <f t="shared" si="317"/>
        <v>0.24143680000000001</v>
      </c>
    </row>
    <row r="10171" spans="1:11" x14ac:dyDescent="0.2">
      <c r="A10171" s="1">
        <v>45869.854166666664</v>
      </c>
      <c r="B10171">
        <v>0</v>
      </c>
      <c r="C10171">
        <v>0.56599999999999995</v>
      </c>
      <c r="E10171">
        <v>0</v>
      </c>
      <c r="F10171">
        <f t="shared" si="316"/>
        <v>0.56599999999999995</v>
      </c>
      <c r="G10171">
        <v>1</v>
      </c>
      <c r="H10171">
        <f>E10171*$N$8</f>
        <v>0</v>
      </c>
      <c r="I10171">
        <f xml:space="preserve"> C10171 * IF( G10171 = 2, $N$7, $N$6 )</f>
        <v>0.22475859999999998</v>
      </c>
      <c r="J10171">
        <f xml:space="preserve"> MAX( (C10171 - B10171) * IF( G10171 = 2, $N$7, $N$6 ), 0 )</f>
        <v>0.22475859999999998</v>
      </c>
      <c r="K10171" s="3">
        <f t="shared" si="317"/>
        <v>0.22475859999999998</v>
      </c>
    </row>
    <row r="10172" spans="1:11" x14ac:dyDescent="0.2">
      <c r="A10172" s="1">
        <v>45869.875</v>
      </c>
      <c r="B10172">
        <v>0</v>
      </c>
      <c r="C10172">
        <v>0.751</v>
      </c>
      <c r="E10172">
        <v>0</v>
      </c>
      <c r="F10172">
        <f t="shared" si="316"/>
        <v>0.751</v>
      </c>
      <c r="G10172">
        <v>2</v>
      </c>
      <c r="H10172">
        <f>E10172*$N$8</f>
        <v>0</v>
      </c>
      <c r="I10172">
        <f xml:space="preserve"> C10172 * IF( G10172 = 2, $N$7, $N$6 )</f>
        <v>0.1016103</v>
      </c>
      <c r="J10172">
        <f xml:space="preserve"> MAX( (C10172 - B10172) * IF( G10172 = 2, $N$7, $N$6 ), 0 )</f>
        <v>0.1016103</v>
      </c>
      <c r="K10172" s="3">
        <f t="shared" si="317"/>
        <v>0.1016103</v>
      </c>
    </row>
    <row r="10173" spans="1:11" x14ac:dyDescent="0.2">
      <c r="A10173" s="1">
        <v>45869.895833333336</v>
      </c>
      <c r="B10173">
        <v>0</v>
      </c>
      <c r="C10173">
        <v>0.38300000000000001</v>
      </c>
      <c r="E10173">
        <v>0</v>
      </c>
      <c r="F10173">
        <f t="shared" si="316"/>
        <v>0.38300000000000001</v>
      </c>
      <c r="G10173">
        <v>2</v>
      </c>
      <c r="H10173">
        <f>E10173*$N$8</f>
        <v>0</v>
      </c>
      <c r="I10173">
        <f xml:space="preserve"> C10173 * IF( G10173 = 2, $N$7, $N$6 )</f>
        <v>5.1819900000000002E-2</v>
      </c>
      <c r="J10173">
        <f xml:space="preserve"> MAX( (C10173 - B10173) * IF( G10173 = 2, $N$7, $N$6 ), 0 )</f>
        <v>5.1819900000000002E-2</v>
      </c>
      <c r="K10173" s="3">
        <f t="shared" si="317"/>
        <v>5.1819900000000002E-2</v>
      </c>
    </row>
    <row r="10174" spans="1:11" x14ac:dyDescent="0.2">
      <c r="A10174" s="1">
        <v>45869.916666666664</v>
      </c>
      <c r="B10174">
        <v>0</v>
      </c>
      <c r="C10174">
        <v>0.39900000000000002</v>
      </c>
      <c r="E10174">
        <v>0</v>
      </c>
      <c r="F10174">
        <f t="shared" si="316"/>
        <v>0.39900000000000002</v>
      </c>
      <c r="G10174">
        <v>2</v>
      </c>
      <c r="H10174">
        <f>E10174*$N$8</f>
        <v>0</v>
      </c>
      <c r="I10174">
        <f xml:space="preserve"> C10174 * IF( G10174 = 2, $N$7, $N$6 )</f>
        <v>5.3984700000000004E-2</v>
      </c>
      <c r="J10174">
        <f xml:space="preserve"> MAX( (C10174 - B10174) * IF( G10174 = 2, $N$7, $N$6 ), 0 )</f>
        <v>5.3984700000000004E-2</v>
      </c>
      <c r="K10174" s="3">
        <f t="shared" si="317"/>
        <v>5.3984700000000004E-2</v>
      </c>
    </row>
    <row r="10175" spans="1:11" x14ac:dyDescent="0.2">
      <c r="A10175" s="1">
        <v>45869.9375</v>
      </c>
      <c r="B10175">
        <v>0</v>
      </c>
      <c r="C10175">
        <v>0.502</v>
      </c>
      <c r="E10175">
        <v>0</v>
      </c>
      <c r="F10175">
        <f t="shared" si="316"/>
        <v>0.502</v>
      </c>
      <c r="G10175">
        <v>2</v>
      </c>
      <c r="H10175">
        <f>E10175*$N$8</f>
        <v>0</v>
      </c>
      <c r="I10175">
        <f xml:space="preserve"> C10175 * IF( G10175 = 2, $N$7, $N$6 )</f>
        <v>6.7920599999999998E-2</v>
      </c>
      <c r="J10175">
        <f xml:space="preserve"> MAX( (C10175 - B10175) * IF( G10175 = 2, $N$7, $N$6 ), 0 )</f>
        <v>6.7920599999999998E-2</v>
      </c>
      <c r="K10175" s="3">
        <f t="shared" si="317"/>
        <v>6.7920599999999998E-2</v>
      </c>
    </row>
    <row r="10176" spans="1:11" x14ac:dyDescent="0.2">
      <c r="A10176" s="1">
        <v>45869.958333333336</v>
      </c>
      <c r="B10176">
        <v>0</v>
      </c>
      <c r="C10176">
        <v>0.60199999999999998</v>
      </c>
      <c r="E10176">
        <v>0</v>
      </c>
      <c r="F10176">
        <f t="shared" si="316"/>
        <v>0.60199999999999998</v>
      </c>
      <c r="G10176">
        <v>2</v>
      </c>
      <c r="H10176">
        <f>E10176*$N$8</f>
        <v>0</v>
      </c>
      <c r="I10176">
        <f xml:space="preserve"> C10176 * IF( G10176 = 2, $N$7, $N$6 )</f>
        <v>8.1450599999999998E-2</v>
      </c>
      <c r="J10176">
        <f xml:space="preserve"> MAX( (C10176 - B10176) * IF( G10176 = 2, $N$7, $N$6 ), 0 )</f>
        <v>8.1450599999999998E-2</v>
      </c>
      <c r="K10176" s="3">
        <f t="shared" si="317"/>
        <v>8.1450599999999998E-2</v>
      </c>
    </row>
    <row r="10177" spans="1:11" x14ac:dyDescent="0.2">
      <c r="A10177" s="1">
        <v>45869.979166666664</v>
      </c>
      <c r="B10177">
        <v>0</v>
      </c>
      <c r="C10177">
        <v>0.46</v>
      </c>
      <c r="E10177">
        <v>0</v>
      </c>
      <c r="F10177">
        <f t="shared" si="316"/>
        <v>0.46</v>
      </c>
      <c r="G10177">
        <v>2</v>
      </c>
      <c r="H10177">
        <f>E10177*$N$8</f>
        <v>0</v>
      </c>
      <c r="I10177">
        <f xml:space="preserve"> C10177 * IF( G10177 = 2, $N$7, $N$6 )</f>
        <v>6.2238000000000002E-2</v>
      </c>
      <c r="J10177">
        <f xml:space="preserve"> MAX( (C10177 - B10177) * IF( G10177 = 2, $N$7, $N$6 ), 0 )</f>
        <v>6.2238000000000002E-2</v>
      </c>
      <c r="K10177" s="3">
        <f t="shared" si="317"/>
        <v>6.2238000000000002E-2</v>
      </c>
    </row>
    <row r="10178" spans="1:11" x14ac:dyDescent="0.2">
      <c r="A10178" s="1">
        <v>45870</v>
      </c>
      <c r="B10178">
        <v>0</v>
      </c>
      <c r="C10178">
        <v>0.54800000000000004</v>
      </c>
      <c r="E10178">
        <v>0</v>
      </c>
      <c r="F10178">
        <f t="shared" si="316"/>
        <v>0.54800000000000004</v>
      </c>
      <c r="G10178">
        <v>2</v>
      </c>
      <c r="H10178">
        <f>E10178*$N$8</f>
        <v>0</v>
      </c>
      <c r="I10178">
        <f xml:space="preserve"> C10178 * IF( G10178 = 2, $N$7, $N$6 )</f>
        <v>7.4144400000000013E-2</v>
      </c>
      <c r="J10178">
        <f xml:space="preserve"> MAX( (C10178 - B10178) * IF( G10178 = 2, $N$7, $N$6 ), 0 )</f>
        <v>7.4144400000000013E-2</v>
      </c>
      <c r="K10178" s="3">
        <f t="shared" si="317"/>
        <v>7.4144400000000013E-2</v>
      </c>
    </row>
    <row r="10179" spans="1:11" x14ac:dyDescent="0.2">
      <c r="A10179" s="1">
        <v>45870.020833333336</v>
      </c>
      <c r="B10179">
        <v>0</v>
      </c>
      <c r="C10179">
        <v>0.50900000000000001</v>
      </c>
      <c r="E10179">
        <v>0</v>
      </c>
      <c r="F10179">
        <f t="shared" ref="F10179:F10242" si="318">MAX(C10179-B10179,0)</f>
        <v>0.50900000000000001</v>
      </c>
      <c r="G10179">
        <v>2</v>
      </c>
      <c r="H10179">
        <f>E10179*$N$8</f>
        <v>0</v>
      </c>
      <c r="I10179">
        <f xml:space="preserve"> C10179 * IF( G10179 = 2, $N$7, $N$6 )</f>
        <v>6.8867700000000004E-2</v>
      </c>
      <c r="J10179">
        <f xml:space="preserve"> MAX( (C10179 - B10179) * IF( G10179 = 2, $N$7, $N$6 ), 0 )</f>
        <v>6.8867700000000004E-2</v>
      </c>
      <c r="K10179" s="3">
        <f t="shared" ref="K10179:K10242" si="319">(C10179-B10179)*IF(G10179=2,$N$7,$N$6)</f>
        <v>6.8867700000000004E-2</v>
      </c>
    </row>
    <row r="10180" spans="1:11" x14ac:dyDescent="0.2">
      <c r="A10180" s="1">
        <v>45870.041666666664</v>
      </c>
      <c r="B10180">
        <v>0</v>
      </c>
      <c r="C10180">
        <v>1.6379999999999999</v>
      </c>
      <c r="E10180">
        <v>0</v>
      </c>
      <c r="F10180">
        <f t="shared" si="318"/>
        <v>1.6379999999999999</v>
      </c>
      <c r="G10180">
        <v>2</v>
      </c>
      <c r="H10180">
        <f>E10180*$N$8</f>
        <v>0</v>
      </c>
      <c r="I10180">
        <f xml:space="preserve"> C10180 * IF( G10180 = 2, $N$7, $N$6 )</f>
        <v>0.2216214</v>
      </c>
      <c r="J10180">
        <f xml:space="preserve"> MAX( (C10180 - B10180) * IF( G10180 = 2, $N$7, $N$6 ), 0 )</f>
        <v>0.2216214</v>
      </c>
      <c r="K10180" s="3">
        <f t="shared" si="319"/>
        <v>0.2216214</v>
      </c>
    </row>
    <row r="10181" spans="1:11" x14ac:dyDescent="0.2">
      <c r="A10181" s="1">
        <v>45870.0625</v>
      </c>
      <c r="B10181">
        <v>0</v>
      </c>
      <c r="C10181">
        <v>0.53800000000000003</v>
      </c>
      <c r="E10181">
        <v>0</v>
      </c>
      <c r="F10181">
        <f t="shared" si="318"/>
        <v>0.53800000000000003</v>
      </c>
      <c r="G10181">
        <v>2</v>
      </c>
      <c r="H10181">
        <f>E10181*$N$8</f>
        <v>0</v>
      </c>
      <c r="I10181">
        <f xml:space="preserve"> C10181 * IF( G10181 = 2, $N$7, $N$6 )</f>
        <v>7.2791400000000006E-2</v>
      </c>
      <c r="J10181">
        <f xml:space="preserve"> MAX( (C10181 - B10181) * IF( G10181 = 2, $N$7, $N$6 ), 0 )</f>
        <v>7.2791400000000006E-2</v>
      </c>
      <c r="K10181" s="3">
        <f t="shared" si="319"/>
        <v>7.2791400000000006E-2</v>
      </c>
    </row>
    <row r="10182" spans="1:11" x14ac:dyDescent="0.2">
      <c r="A10182" s="1">
        <v>45870.083333333336</v>
      </c>
      <c r="B10182">
        <v>0</v>
      </c>
      <c r="C10182">
        <v>0.59699999999999998</v>
      </c>
      <c r="E10182">
        <v>0</v>
      </c>
      <c r="F10182">
        <f t="shared" si="318"/>
        <v>0.59699999999999998</v>
      </c>
      <c r="G10182">
        <v>2</v>
      </c>
      <c r="H10182">
        <f>E10182*$N$8</f>
        <v>0</v>
      </c>
      <c r="I10182">
        <f xml:space="preserve"> C10182 * IF( G10182 = 2, $N$7, $N$6 )</f>
        <v>8.0774100000000001E-2</v>
      </c>
      <c r="J10182">
        <f xml:space="preserve"> MAX( (C10182 - B10182) * IF( G10182 = 2, $N$7, $N$6 ), 0 )</f>
        <v>8.0774100000000001E-2</v>
      </c>
      <c r="K10182" s="3">
        <f t="shared" si="319"/>
        <v>8.0774100000000001E-2</v>
      </c>
    </row>
    <row r="10183" spans="1:11" x14ac:dyDescent="0.2">
      <c r="A10183" s="1">
        <v>45870.104166666664</v>
      </c>
      <c r="B10183">
        <v>0</v>
      </c>
      <c r="C10183">
        <v>0.86899999999999999</v>
      </c>
      <c r="E10183">
        <v>0</v>
      </c>
      <c r="F10183">
        <f t="shared" si="318"/>
        <v>0.86899999999999999</v>
      </c>
      <c r="G10183">
        <v>2</v>
      </c>
      <c r="H10183">
        <f>E10183*$N$8</f>
        <v>0</v>
      </c>
      <c r="I10183">
        <f xml:space="preserve"> C10183 * IF( G10183 = 2, $N$7, $N$6 )</f>
        <v>0.11757570000000001</v>
      </c>
      <c r="J10183">
        <f xml:space="preserve"> MAX( (C10183 - B10183) * IF( G10183 = 2, $N$7, $N$6 ), 0 )</f>
        <v>0.11757570000000001</v>
      </c>
      <c r="K10183" s="3">
        <f t="shared" si="319"/>
        <v>0.11757570000000001</v>
      </c>
    </row>
    <row r="10184" spans="1:11" x14ac:dyDescent="0.2">
      <c r="A10184" s="1">
        <v>45870.125</v>
      </c>
      <c r="B10184">
        <v>0</v>
      </c>
      <c r="C10184">
        <v>0.60199999999999998</v>
      </c>
      <c r="E10184">
        <v>0</v>
      </c>
      <c r="F10184">
        <f t="shared" si="318"/>
        <v>0.60199999999999998</v>
      </c>
      <c r="G10184">
        <v>2</v>
      </c>
      <c r="H10184">
        <f>E10184*$N$8</f>
        <v>0</v>
      </c>
      <c r="I10184">
        <f xml:space="preserve"> C10184 * IF( G10184 = 2, $N$7, $N$6 )</f>
        <v>8.1450599999999998E-2</v>
      </c>
      <c r="J10184">
        <f xml:space="preserve"> MAX( (C10184 - B10184) * IF( G10184 = 2, $N$7, $N$6 ), 0 )</f>
        <v>8.1450599999999998E-2</v>
      </c>
      <c r="K10184" s="3">
        <f t="shared" si="319"/>
        <v>8.1450599999999998E-2</v>
      </c>
    </row>
    <row r="10185" spans="1:11" x14ac:dyDescent="0.2">
      <c r="A10185" s="1">
        <v>45870.145833333336</v>
      </c>
      <c r="B10185">
        <v>0</v>
      </c>
      <c r="C10185">
        <v>0.54900000000000004</v>
      </c>
      <c r="E10185">
        <v>0</v>
      </c>
      <c r="F10185">
        <f t="shared" si="318"/>
        <v>0.54900000000000004</v>
      </c>
      <c r="G10185">
        <v>2</v>
      </c>
      <c r="H10185">
        <f>E10185*$N$8</f>
        <v>0</v>
      </c>
      <c r="I10185">
        <f xml:space="preserve"> C10185 * IF( G10185 = 2, $N$7, $N$6 )</f>
        <v>7.4279700000000004E-2</v>
      </c>
      <c r="J10185">
        <f xml:space="preserve"> MAX( (C10185 - B10185) * IF( G10185 = 2, $N$7, $N$6 ), 0 )</f>
        <v>7.4279700000000004E-2</v>
      </c>
      <c r="K10185" s="3">
        <f t="shared" si="319"/>
        <v>7.4279700000000004E-2</v>
      </c>
    </row>
    <row r="10186" spans="1:11" x14ac:dyDescent="0.2">
      <c r="A10186" s="1">
        <v>45870.166666666664</v>
      </c>
      <c r="B10186">
        <v>0</v>
      </c>
      <c r="C10186">
        <v>0.62</v>
      </c>
      <c r="E10186">
        <v>0</v>
      </c>
      <c r="F10186">
        <f t="shared" si="318"/>
        <v>0.62</v>
      </c>
      <c r="G10186">
        <v>2</v>
      </c>
      <c r="H10186">
        <f>E10186*$N$8</f>
        <v>0</v>
      </c>
      <c r="I10186">
        <f xml:space="preserve"> C10186 * IF( G10186 = 2, $N$7, $N$6 )</f>
        <v>8.3886000000000002E-2</v>
      </c>
      <c r="J10186">
        <f xml:space="preserve"> MAX( (C10186 - B10186) * IF( G10186 = 2, $N$7, $N$6 ), 0 )</f>
        <v>8.3886000000000002E-2</v>
      </c>
      <c r="K10186" s="3">
        <f t="shared" si="319"/>
        <v>8.3886000000000002E-2</v>
      </c>
    </row>
    <row r="10187" spans="1:11" x14ac:dyDescent="0.2">
      <c r="A10187" s="1">
        <v>45870.1875</v>
      </c>
      <c r="B10187">
        <v>0</v>
      </c>
      <c r="C10187">
        <v>0.65500000000000003</v>
      </c>
      <c r="E10187">
        <v>0</v>
      </c>
      <c r="F10187">
        <f t="shared" si="318"/>
        <v>0.65500000000000003</v>
      </c>
      <c r="G10187">
        <v>2</v>
      </c>
      <c r="H10187">
        <f>E10187*$N$8</f>
        <v>0</v>
      </c>
      <c r="I10187">
        <f xml:space="preserve"> C10187 * IF( G10187 = 2, $N$7, $N$6 )</f>
        <v>8.8621500000000006E-2</v>
      </c>
      <c r="J10187">
        <f xml:space="preserve"> MAX( (C10187 - B10187) * IF( G10187 = 2, $N$7, $N$6 ), 0 )</f>
        <v>8.8621500000000006E-2</v>
      </c>
      <c r="K10187" s="3">
        <f t="shared" si="319"/>
        <v>8.8621500000000006E-2</v>
      </c>
    </row>
    <row r="10188" spans="1:11" x14ac:dyDescent="0.2">
      <c r="A10188" s="1">
        <v>45870.208333333336</v>
      </c>
      <c r="B10188">
        <v>0</v>
      </c>
      <c r="C10188">
        <v>0.61399999999999999</v>
      </c>
      <c r="E10188">
        <v>0</v>
      </c>
      <c r="F10188">
        <f t="shared" si="318"/>
        <v>0.61399999999999999</v>
      </c>
      <c r="G10188">
        <v>2</v>
      </c>
      <c r="H10188">
        <f>E10188*$N$8</f>
        <v>0</v>
      </c>
      <c r="I10188">
        <f xml:space="preserve"> C10188 * IF( G10188 = 2, $N$7, $N$6 )</f>
        <v>8.3074200000000001E-2</v>
      </c>
      <c r="J10188">
        <f xml:space="preserve"> MAX( (C10188 - B10188) * IF( G10188 = 2, $N$7, $N$6 ), 0 )</f>
        <v>8.3074200000000001E-2</v>
      </c>
      <c r="K10188" s="3">
        <f t="shared" si="319"/>
        <v>8.3074200000000001E-2</v>
      </c>
    </row>
    <row r="10189" spans="1:11" x14ac:dyDescent="0.2">
      <c r="A10189" s="1">
        <v>45870.229166666664</v>
      </c>
      <c r="B10189">
        <v>0</v>
      </c>
      <c r="C10189">
        <v>0.63</v>
      </c>
      <c r="E10189">
        <v>0</v>
      </c>
      <c r="F10189">
        <f t="shared" si="318"/>
        <v>0.63</v>
      </c>
      <c r="G10189">
        <v>2</v>
      </c>
      <c r="H10189">
        <f>E10189*$N$8</f>
        <v>0</v>
      </c>
      <c r="I10189">
        <f xml:space="preserve"> C10189 * IF( G10189 = 2, $N$7, $N$6 )</f>
        <v>8.5239000000000009E-2</v>
      </c>
      <c r="J10189">
        <f xml:space="preserve"> MAX( (C10189 - B10189) * IF( G10189 = 2, $N$7, $N$6 ), 0 )</f>
        <v>8.5239000000000009E-2</v>
      </c>
      <c r="K10189" s="3">
        <f t="shared" si="319"/>
        <v>8.5239000000000009E-2</v>
      </c>
    </row>
    <row r="10190" spans="1:11" x14ac:dyDescent="0.2">
      <c r="A10190" s="1">
        <v>45870.25</v>
      </c>
      <c r="B10190">
        <v>0</v>
      </c>
      <c r="C10190">
        <v>0.64400000000000002</v>
      </c>
      <c r="E10190">
        <v>0</v>
      </c>
      <c r="F10190">
        <f t="shared" si="318"/>
        <v>0.64400000000000002</v>
      </c>
      <c r="G10190">
        <v>2</v>
      </c>
      <c r="H10190">
        <f>E10190*$N$8</f>
        <v>0</v>
      </c>
      <c r="I10190">
        <f xml:space="preserve"> C10190 * IF( G10190 = 2, $N$7, $N$6 )</f>
        <v>8.7133200000000008E-2</v>
      </c>
      <c r="J10190">
        <f xml:space="preserve"> MAX( (C10190 - B10190) * IF( G10190 = 2, $N$7, $N$6 ), 0 )</f>
        <v>8.7133200000000008E-2</v>
      </c>
      <c r="K10190" s="3">
        <f t="shared" si="319"/>
        <v>8.7133200000000008E-2</v>
      </c>
    </row>
    <row r="10191" spans="1:11" x14ac:dyDescent="0.2">
      <c r="A10191" s="1">
        <v>45870.270833333336</v>
      </c>
      <c r="B10191">
        <v>0</v>
      </c>
      <c r="C10191">
        <v>0.52300000000000002</v>
      </c>
      <c r="E10191">
        <v>0</v>
      </c>
      <c r="F10191">
        <f t="shared" si="318"/>
        <v>0.52300000000000002</v>
      </c>
      <c r="G10191">
        <v>2</v>
      </c>
      <c r="H10191">
        <f>E10191*$N$8</f>
        <v>0</v>
      </c>
      <c r="I10191">
        <f xml:space="preserve"> C10191 * IF( G10191 = 2, $N$7, $N$6 )</f>
        <v>7.0761900000000003E-2</v>
      </c>
      <c r="J10191">
        <f xml:space="preserve"> MAX( (C10191 - B10191) * IF( G10191 = 2, $N$7, $N$6 ), 0 )</f>
        <v>7.0761900000000003E-2</v>
      </c>
      <c r="K10191" s="3">
        <f t="shared" si="319"/>
        <v>7.0761900000000003E-2</v>
      </c>
    </row>
    <row r="10192" spans="1:11" x14ac:dyDescent="0.2">
      <c r="A10192" s="1">
        <v>45870.291666666664</v>
      </c>
      <c r="B10192">
        <v>0</v>
      </c>
      <c r="C10192">
        <v>0.55000000000000004</v>
      </c>
      <c r="E10192">
        <v>0</v>
      </c>
      <c r="F10192">
        <f t="shared" si="318"/>
        <v>0.55000000000000004</v>
      </c>
      <c r="G10192">
        <v>2</v>
      </c>
      <c r="H10192">
        <f>E10192*$N$8</f>
        <v>0</v>
      </c>
      <c r="I10192">
        <f xml:space="preserve"> C10192 * IF( G10192 = 2, $N$7, $N$6 )</f>
        <v>7.4415000000000009E-2</v>
      </c>
      <c r="J10192">
        <f xml:space="preserve"> MAX( (C10192 - B10192) * IF( G10192 = 2, $N$7, $N$6 ), 0 )</f>
        <v>7.4415000000000009E-2</v>
      </c>
      <c r="K10192" s="3">
        <f t="shared" si="319"/>
        <v>7.4415000000000009E-2</v>
      </c>
    </row>
    <row r="10193" spans="1:11" x14ac:dyDescent="0.2">
      <c r="A10193" s="1">
        <v>45870.3125</v>
      </c>
      <c r="B10193">
        <v>0</v>
      </c>
      <c r="C10193">
        <v>0.316</v>
      </c>
      <c r="E10193">
        <v>0</v>
      </c>
      <c r="F10193">
        <f t="shared" si="318"/>
        <v>0.316</v>
      </c>
      <c r="G10193">
        <v>2</v>
      </c>
      <c r="H10193">
        <f>E10193*$N$8</f>
        <v>0</v>
      </c>
      <c r="I10193">
        <f xml:space="preserve"> C10193 * IF( G10193 = 2, $N$7, $N$6 )</f>
        <v>4.2754800000000003E-2</v>
      </c>
      <c r="J10193">
        <f xml:space="preserve"> MAX( (C10193 - B10193) * IF( G10193 = 2, $N$7, $N$6 ), 0 )</f>
        <v>4.2754800000000003E-2</v>
      </c>
      <c r="K10193" s="3">
        <f t="shared" si="319"/>
        <v>4.2754800000000003E-2</v>
      </c>
    </row>
    <row r="10194" spans="1:11" x14ac:dyDescent="0.2">
      <c r="A10194" s="1">
        <v>45870.333333333336</v>
      </c>
      <c r="B10194">
        <v>0.236566903</v>
      </c>
      <c r="C10194">
        <v>0.71599999999999997</v>
      </c>
      <c r="E10194">
        <v>0</v>
      </c>
      <c r="F10194">
        <f t="shared" si="318"/>
        <v>0.47943309699999997</v>
      </c>
      <c r="G10194">
        <v>2</v>
      </c>
      <c r="H10194">
        <f>E10194*$N$8</f>
        <v>0</v>
      </c>
      <c r="I10194">
        <f xml:space="preserve"> C10194 * IF( G10194 = 2, $N$7, $N$6 )</f>
        <v>9.6874799999999997E-2</v>
      </c>
      <c r="J10194">
        <f xml:space="preserve"> MAX( (C10194 - B10194) * IF( G10194 = 2, $N$7, $N$6 ), 0 )</f>
        <v>6.4867298024100004E-2</v>
      </c>
      <c r="K10194" s="3">
        <f t="shared" si="319"/>
        <v>6.4867298024100004E-2</v>
      </c>
    </row>
    <row r="10195" spans="1:11" x14ac:dyDescent="0.2">
      <c r="A10195" s="1">
        <v>45870.354166666664</v>
      </c>
      <c r="B10195">
        <v>0.47313380500000002</v>
      </c>
      <c r="C10195">
        <v>0.30399999999999999</v>
      </c>
      <c r="E10195">
        <v>9.6000000000000002E-2</v>
      </c>
      <c r="F10195">
        <f t="shared" si="318"/>
        <v>0</v>
      </c>
      <c r="G10195">
        <v>2</v>
      </c>
      <c r="H10195">
        <f>E10195*$N$8</f>
        <v>3.1680000000000002E-3</v>
      </c>
      <c r="I10195">
        <f xml:space="preserve"> C10195 * IF( G10195 = 2, $N$7, $N$6 )</f>
        <v>4.11312E-2</v>
      </c>
      <c r="J10195">
        <f xml:space="preserve"> MAX( (C10195 - B10195) * IF( G10195 = 2, $N$7, $N$6 ), 0 )</f>
        <v>0</v>
      </c>
      <c r="K10195" s="3">
        <f t="shared" si="319"/>
        <v>-2.2883803816500004E-2</v>
      </c>
    </row>
    <row r="10196" spans="1:11" x14ac:dyDescent="0.2">
      <c r="A10196" s="1">
        <v>45870.375</v>
      </c>
      <c r="B10196">
        <v>0.67466516799999998</v>
      </c>
      <c r="C10196">
        <v>0.377</v>
      </c>
      <c r="E10196">
        <v>7.0999999999999994E-2</v>
      </c>
      <c r="F10196">
        <f t="shared" si="318"/>
        <v>0</v>
      </c>
      <c r="G10196">
        <v>2</v>
      </c>
      <c r="H10196">
        <f>E10196*$N$8</f>
        <v>2.343E-3</v>
      </c>
      <c r="I10196">
        <f xml:space="preserve"> C10196 * IF( G10196 = 2, $N$7, $N$6 )</f>
        <v>5.1008100000000001E-2</v>
      </c>
      <c r="J10196">
        <f xml:space="preserve"> MAX( (C10196 - B10196) * IF( G10196 = 2, $N$7, $N$6 ), 0 )</f>
        <v>0</v>
      </c>
      <c r="K10196" s="3">
        <f t="shared" si="319"/>
        <v>-4.0274097230399999E-2</v>
      </c>
    </row>
    <row r="10197" spans="1:11" x14ac:dyDescent="0.2">
      <c r="A10197" s="1">
        <v>45870.395833333336</v>
      </c>
      <c r="B10197">
        <v>0.87619653099999995</v>
      </c>
      <c r="C10197">
        <v>-0.248</v>
      </c>
      <c r="E10197">
        <v>0.39700000000000002</v>
      </c>
      <c r="F10197">
        <f t="shared" si="318"/>
        <v>0</v>
      </c>
      <c r="G10197">
        <v>2</v>
      </c>
      <c r="H10197">
        <f>E10197*$N$8</f>
        <v>1.3101000000000002E-2</v>
      </c>
      <c r="I10197">
        <f xml:space="preserve"> C10197 * IF( G10197 = 2, $N$7, $N$6 )</f>
        <v>-3.3554399999999998E-2</v>
      </c>
      <c r="J10197">
        <f xml:space="preserve"> MAX( (C10197 - B10197) * IF( G10197 = 2, $N$7, $N$6 ), 0 )</f>
        <v>0</v>
      </c>
      <c r="K10197" s="3">
        <f t="shared" si="319"/>
        <v>-0.15210379064429999</v>
      </c>
    </row>
    <row r="10198" spans="1:11" x14ac:dyDescent="0.2">
      <c r="A10198" s="1">
        <v>45870.416666666664</v>
      </c>
      <c r="B10198">
        <v>1.0278982320000001</v>
      </c>
      <c r="C10198">
        <v>-0.50600000000000001</v>
      </c>
      <c r="E10198">
        <v>0.54100000000000004</v>
      </c>
      <c r="F10198">
        <f t="shared" si="318"/>
        <v>0</v>
      </c>
      <c r="G10198">
        <v>2</v>
      </c>
      <c r="H10198">
        <f>E10198*$N$8</f>
        <v>1.7853000000000001E-2</v>
      </c>
      <c r="I10198">
        <f xml:space="preserve"> C10198 * IF( G10198 = 2, $N$7, $N$6 )</f>
        <v>-6.8461800000000003E-2</v>
      </c>
      <c r="J10198">
        <f xml:space="preserve"> MAX( (C10198 - B10198) * IF( G10198 = 2, $N$7, $N$6 ), 0 )</f>
        <v>0</v>
      </c>
      <c r="K10198" s="3">
        <f t="shared" si="319"/>
        <v>-0.20753643078960002</v>
      </c>
    </row>
    <row r="10199" spans="1:11" x14ac:dyDescent="0.2">
      <c r="A10199" s="1">
        <v>45870.4375</v>
      </c>
      <c r="B10199">
        <v>1.179599933</v>
      </c>
      <c r="C10199">
        <v>-0.77900000000000003</v>
      </c>
      <c r="E10199">
        <v>0.78300000000000003</v>
      </c>
      <c r="F10199">
        <f t="shared" si="318"/>
        <v>0</v>
      </c>
      <c r="G10199">
        <v>2</v>
      </c>
      <c r="H10199">
        <f>E10199*$N$8</f>
        <v>2.5839000000000001E-2</v>
      </c>
      <c r="I10199">
        <f xml:space="preserve"> C10199 * IF( G10199 = 2, $N$7, $N$6 )</f>
        <v>-0.10539870000000001</v>
      </c>
      <c r="J10199">
        <f xml:space="preserve"> MAX( (C10199 - B10199) * IF( G10199 = 2, $N$7, $N$6 ), 0 )</f>
        <v>0</v>
      </c>
      <c r="K10199" s="3">
        <f t="shared" si="319"/>
        <v>-0.26499857093489998</v>
      </c>
    </row>
    <row r="10200" spans="1:11" x14ac:dyDescent="0.2">
      <c r="A10200" s="1">
        <v>45870.458333333336</v>
      </c>
      <c r="B10200">
        <v>1.2034613110000001</v>
      </c>
      <c r="C10200">
        <v>-0.70199999999999996</v>
      </c>
      <c r="E10200">
        <v>0.71699999999999997</v>
      </c>
      <c r="F10200">
        <f t="shared" si="318"/>
        <v>0</v>
      </c>
      <c r="G10200">
        <v>2</v>
      </c>
      <c r="H10200">
        <f>E10200*$N$8</f>
        <v>2.3661000000000001E-2</v>
      </c>
      <c r="I10200">
        <f xml:space="preserve"> C10200 * IF( G10200 = 2, $N$7, $N$6 )</f>
        <v>-9.4980599999999998E-2</v>
      </c>
      <c r="J10200">
        <f xml:space="preserve"> MAX( (C10200 - B10200) * IF( G10200 = 2, $N$7, $N$6 ), 0 )</f>
        <v>0</v>
      </c>
      <c r="K10200" s="3">
        <f t="shared" si="319"/>
        <v>-0.25780891537830003</v>
      </c>
    </row>
    <row r="10201" spans="1:11" x14ac:dyDescent="0.2">
      <c r="A10201" s="1">
        <v>45870.479166666664</v>
      </c>
      <c r="B10201">
        <v>1.227322689</v>
      </c>
      <c r="C10201">
        <v>-1.0249999999999999</v>
      </c>
      <c r="E10201">
        <v>1.0249999999999999</v>
      </c>
      <c r="F10201">
        <f t="shared" si="318"/>
        <v>0</v>
      </c>
      <c r="G10201">
        <v>2</v>
      </c>
      <c r="H10201">
        <f>E10201*$N$8</f>
        <v>3.3825000000000001E-2</v>
      </c>
      <c r="I10201">
        <f xml:space="preserve"> C10201 * IF( G10201 = 2, $N$7, $N$6 )</f>
        <v>-0.13868249999999999</v>
      </c>
      <c r="J10201">
        <f xml:space="preserve"> MAX( (C10201 - B10201) * IF( G10201 = 2, $N$7, $N$6 ), 0 )</f>
        <v>0</v>
      </c>
      <c r="K10201" s="3">
        <f t="shared" si="319"/>
        <v>-0.30473925982169997</v>
      </c>
    </row>
    <row r="10202" spans="1:11" x14ac:dyDescent="0.2">
      <c r="A10202" s="1">
        <v>45870.5</v>
      </c>
      <c r="B10202">
        <v>1.221350003</v>
      </c>
      <c r="C10202">
        <v>-0.94599999999999995</v>
      </c>
      <c r="E10202">
        <v>0.94699999999999995</v>
      </c>
      <c r="F10202">
        <f t="shared" si="318"/>
        <v>0</v>
      </c>
      <c r="G10202">
        <v>2</v>
      </c>
      <c r="H10202">
        <f>E10202*$N$8</f>
        <v>3.1251000000000001E-2</v>
      </c>
      <c r="I10202">
        <f xml:space="preserve"> C10202 * IF( G10202 = 2, $N$7, $N$6 )</f>
        <v>-0.12799379999999999</v>
      </c>
      <c r="J10202">
        <f xml:space="preserve"> MAX( (C10202 - B10202) * IF( G10202 = 2, $N$7, $N$6 ), 0 )</f>
        <v>0</v>
      </c>
      <c r="K10202" s="3">
        <f t="shared" si="319"/>
        <v>-0.29324245540590005</v>
      </c>
    </row>
    <row r="10203" spans="1:11" x14ac:dyDescent="0.2">
      <c r="A10203" s="1">
        <v>45870.520833333336</v>
      </c>
      <c r="B10203">
        <v>1.215377318</v>
      </c>
      <c r="C10203">
        <v>-1.7230000000000001</v>
      </c>
      <c r="E10203">
        <v>1.7230000000000001</v>
      </c>
      <c r="F10203">
        <f t="shared" si="318"/>
        <v>0</v>
      </c>
      <c r="G10203">
        <v>2</v>
      </c>
      <c r="H10203">
        <f>E10203*$N$8</f>
        <v>5.6859000000000007E-2</v>
      </c>
      <c r="I10203">
        <f xml:space="preserve"> C10203 * IF( G10203 = 2, $N$7, $N$6 )</f>
        <v>-0.23312190000000002</v>
      </c>
      <c r="J10203">
        <f xml:space="preserve"> MAX( (C10203 - B10203) * IF( G10203 = 2, $N$7, $N$6 ), 0 )</f>
        <v>0</v>
      </c>
      <c r="K10203" s="3">
        <f t="shared" si="319"/>
        <v>-0.39756245112540001</v>
      </c>
    </row>
    <row r="10204" spans="1:11" x14ac:dyDescent="0.2">
      <c r="A10204" s="1">
        <v>45870.541666666664</v>
      </c>
      <c r="B10204">
        <v>1.2139011900000001</v>
      </c>
      <c r="C10204">
        <v>-1.841</v>
      </c>
      <c r="E10204">
        <v>1.841</v>
      </c>
      <c r="F10204">
        <f t="shared" si="318"/>
        <v>0</v>
      </c>
      <c r="G10204">
        <v>2</v>
      </c>
      <c r="H10204">
        <f>E10204*$N$8</f>
        <v>6.0753000000000001E-2</v>
      </c>
      <c r="I10204">
        <f xml:space="preserve"> C10204 * IF( G10204 = 2, $N$7, $N$6 )</f>
        <v>-0.24908730000000001</v>
      </c>
      <c r="J10204">
        <f xml:space="preserve"> MAX( (C10204 - B10204) * IF( G10204 = 2, $N$7, $N$6 ), 0 )</f>
        <v>0</v>
      </c>
      <c r="K10204" s="3">
        <f t="shared" si="319"/>
        <v>-0.413328131007</v>
      </c>
    </row>
    <row r="10205" spans="1:11" x14ac:dyDescent="0.2">
      <c r="A10205" s="1">
        <v>45870.5625</v>
      </c>
      <c r="B10205">
        <v>1.212425063</v>
      </c>
      <c r="C10205">
        <v>-1.5569999999999999</v>
      </c>
      <c r="E10205">
        <v>1.5569999999999999</v>
      </c>
      <c r="F10205">
        <f t="shared" si="318"/>
        <v>0</v>
      </c>
      <c r="G10205">
        <v>2</v>
      </c>
      <c r="H10205">
        <f>E10205*$N$8</f>
        <v>5.1381000000000003E-2</v>
      </c>
      <c r="I10205">
        <f xml:space="preserve"> C10205 * IF( G10205 = 2, $N$7, $N$6 )</f>
        <v>-0.21066209999999999</v>
      </c>
      <c r="J10205">
        <f xml:space="preserve"> MAX( (C10205 - B10205) * IF( G10205 = 2, $N$7, $N$6 ), 0 )</f>
        <v>0</v>
      </c>
      <c r="K10205" s="3">
        <f t="shared" si="319"/>
        <v>-0.37470321102389997</v>
      </c>
    </row>
    <row r="10206" spans="1:11" x14ac:dyDescent="0.2">
      <c r="A10206" s="1">
        <v>45870.583333333336</v>
      </c>
      <c r="B10206">
        <v>1.069979064</v>
      </c>
      <c r="C10206">
        <v>-1.2330000000000001</v>
      </c>
      <c r="E10206">
        <v>1.2330000000000001</v>
      </c>
      <c r="F10206">
        <f t="shared" si="318"/>
        <v>0</v>
      </c>
      <c r="G10206">
        <v>2</v>
      </c>
      <c r="H10206">
        <f>E10206*$N$8</f>
        <v>4.0689000000000003E-2</v>
      </c>
      <c r="I10206">
        <f xml:space="preserve"> C10206 * IF( G10206 = 2, $N$7, $N$6 )</f>
        <v>-0.16682490000000003</v>
      </c>
      <c r="J10206">
        <f xml:space="preserve"> MAX( (C10206 - B10206) * IF( G10206 = 2, $N$7, $N$6 ), 0 )</f>
        <v>0</v>
      </c>
      <c r="K10206" s="3">
        <f t="shared" si="319"/>
        <v>-0.3115930673592</v>
      </c>
    </row>
    <row r="10207" spans="1:11" x14ac:dyDescent="0.2">
      <c r="A10207" s="1">
        <v>45870.604166666664</v>
      </c>
      <c r="B10207">
        <v>0.92753306599999996</v>
      </c>
      <c r="C10207">
        <v>-0.625</v>
      </c>
      <c r="E10207">
        <v>0.67900000000000005</v>
      </c>
      <c r="F10207">
        <f t="shared" si="318"/>
        <v>0</v>
      </c>
      <c r="G10207">
        <v>2</v>
      </c>
      <c r="H10207">
        <f>E10207*$N$8</f>
        <v>2.2407000000000003E-2</v>
      </c>
      <c r="I10207">
        <f xml:space="preserve"> C10207 * IF( G10207 = 2, $N$7, $N$6 )</f>
        <v>-8.4562499999999999E-2</v>
      </c>
      <c r="J10207">
        <f xml:space="preserve"> MAX( (C10207 - B10207) * IF( G10207 = 2, $N$7, $N$6 ), 0 )</f>
        <v>0</v>
      </c>
      <c r="K10207" s="3">
        <f t="shared" si="319"/>
        <v>-0.21005772382980001</v>
      </c>
    </row>
    <row r="10208" spans="1:11" x14ac:dyDescent="0.2">
      <c r="A10208" s="1">
        <v>45870.625</v>
      </c>
      <c r="B10208">
        <v>0.75397151299999998</v>
      </c>
      <c r="C10208">
        <v>-2.8000000000000001E-2</v>
      </c>
      <c r="E10208">
        <v>0.32400000000000001</v>
      </c>
      <c r="F10208">
        <f t="shared" si="318"/>
        <v>0</v>
      </c>
      <c r="G10208">
        <v>1</v>
      </c>
      <c r="H10208">
        <f>E10208*$N$8</f>
        <v>1.0692E-2</v>
      </c>
      <c r="I10208">
        <f xml:space="preserve"> C10208 * IF( G10208 = 2, $N$7, $N$6 )</f>
        <v>-1.11188E-2</v>
      </c>
      <c r="J10208">
        <f xml:space="preserve"> MAX( (C10208 - B10208) * IF( G10208 = 2, $N$7, $N$6 ), 0 )</f>
        <v>0</v>
      </c>
      <c r="K10208" s="3">
        <f t="shared" si="319"/>
        <v>-0.31052088781230003</v>
      </c>
    </row>
    <row r="10209" spans="1:11" x14ac:dyDescent="0.2">
      <c r="A10209" s="1">
        <v>45870.645833333336</v>
      </c>
      <c r="B10209">
        <v>0.58040996099999997</v>
      </c>
      <c r="C10209">
        <v>0.40799999999999997</v>
      </c>
      <c r="E10209">
        <v>1.7000000000000001E-2</v>
      </c>
      <c r="F10209">
        <f t="shared" si="318"/>
        <v>0</v>
      </c>
      <c r="G10209">
        <v>1</v>
      </c>
      <c r="H10209">
        <f>E10209*$N$8</f>
        <v>5.6100000000000008E-4</v>
      </c>
      <c r="I10209">
        <f xml:space="preserve"> C10209 * IF( G10209 = 2, $N$7, $N$6 )</f>
        <v>0.16201679999999999</v>
      </c>
      <c r="J10209">
        <f xml:space="preserve"> MAX( (C10209 - B10209) * IF( G10209 = 2, $N$7, $N$6 ), 0 )</f>
        <v>0</v>
      </c>
      <c r="K10209" s="3">
        <f t="shared" si="319"/>
        <v>-6.8463995513100007E-2</v>
      </c>
    </row>
    <row r="10210" spans="1:11" x14ac:dyDescent="0.2">
      <c r="A10210" s="1">
        <v>45870.666666666664</v>
      </c>
      <c r="B10210">
        <v>0.40555536199999997</v>
      </c>
      <c r="C10210">
        <v>0.35</v>
      </c>
      <c r="E10210">
        <v>0</v>
      </c>
      <c r="F10210">
        <f t="shared" si="318"/>
        <v>0</v>
      </c>
      <c r="G10210">
        <v>1</v>
      </c>
      <c r="H10210">
        <f>E10210*$N$8</f>
        <v>0</v>
      </c>
      <c r="I10210">
        <f xml:space="preserve"> C10210 * IF( G10210 = 2, $N$7, $N$6 )</f>
        <v>0.138985</v>
      </c>
      <c r="J10210">
        <f xml:space="preserve"> MAX( (C10210 - B10210) * IF( G10210 = 2, $N$7, $N$6 ), 0 )</f>
        <v>0</v>
      </c>
      <c r="K10210" s="3">
        <f t="shared" si="319"/>
        <v>-2.20610342502E-2</v>
      </c>
    </row>
    <row r="10211" spans="1:11" x14ac:dyDescent="0.2">
      <c r="A10211" s="1">
        <v>45870.6875</v>
      </c>
      <c r="B10211">
        <v>0.230700763</v>
      </c>
      <c r="C10211">
        <v>1.004</v>
      </c>
      <c r="E10211">
        <v>0</v>
      </c>
      <c r="F10211">
        <f t="shared" si="318"/>
        <v>0.77329923700000003</v>
      </c>
      <c r="G10211">
        <v>1</v>
      </c>
      <c r="H10211">
        <f>E10211*$N$8</f>
        <v>0</v>
      </c>
      <c r="I10211">
        <f xml:space="preserve"> C10211 * IF( G10211 = 2, $N$7, $N$6 )</f>
        <v>0.3986884</v>
      </c>
      <c r="J10211">
        <f xml:space="preserve"> MAX( (C10211 - B10211) * IF( G10211 = 2, $N$7, $N$6 ), 0 )</f>
        <v>0.30707712701270001</v>
      </c>
      <c r="K10211" s="3">
        <f t="shared" si="319"/>
        <v>0.30707712701270001</v>
      </c>
    </row>
    <row r="10212" spans="1:11" x14ac:dyDescent="0.2">
      <c r="A10212" s="1">
        <v>45870.708333333336</v>
      </c>
      <c r="B10212">
        <v>0.115350381</v>
      </c>
      <c r="C10212">
        <v>1.829</v>
      </c>
      <c r="E10212">
        <v>0</v>
      </c>
      <c r="F10212">
        <f t="shared" si="318"/>
        <v>1.7136496189999999</v>
      </c>
      <c r="G10212">
        <v>1</v>
      </c>
      <c r="H10212">
        <f>E10212*$N$8</f>
        <v>0</v>
      </c>
      <c r="I10212">
        <f xml:space="preserve"> C10212 * IF( G10212 = 2, $N$7, $N$6 )</f>
        <v>0.72629589999999999</v>
      </c>
      <c r="J10212">
        <f xml:space="preserve"> MAX( (C10212 - B10212) * IF( G10212 = 2, $N$7, $N$6 ), 0 )</f>
        <v>0.68049026370489996</v>
      </c>
      <c r="K10212" s="3">
        <f t="shared" si="319"/>
        <v>0.68049026370489996</v>
      </c>
    </row>
    <row r="10213" spans="1:11" x14ac:dyDescent="0.2">
      <c r="A10213" s="1">
        <v>45870.729166666664</v>
      </c>
      <c r="B10213">
        <v>0</v>
      </c>
      <c r="C10213">
        <v>1.044</v>
      </c>
      <c r="E10213">
        <v>0</v>
      </c>
      <c r="F10213">
        <f t="shared" si="318"/>
        <v>1.044</v>
      </c>
      <c r="G10213">
        <v>1</v>
      </c>
      <c r="H10213">
        <f>E10213*$N$8</f>
        <v>0</v>
      </c>
      <c r="I10213">
        <f xml:space="preserve"> C10213 * IF( G10213 = 2, $N$7, $N$6 )</f>
        <v>0.41457240000000001</v>
      </c>
      <c r="J10213">
        <f xml:space="preserve"> MAX( (C10213 - B10213) * IF( G10213 = 2, $N$7, $N$6 ), 0 )</f>
        <v>0.41457240000000001</v>
      </c>
      <c r="K10213" s="3">
        <f t="shared" si="319"/>
        <v>0.41457240000000001</v>
      </c>
    </row>
    <row r="10214" spans="1:11" x14ac:dyDescent="0.2">
      <c r="A10214" s="1">
        <v>45870.75</v>
      </c>
      <c r="B10214">
        <v>0</v>
      </c>
      <c r="C10214">
        <v>1.1970000000000001</v>
      </c>
      <c r="E10214">
        <v>0</v>
      </c>
      <c r="F10214">
        <f t="shared" si="318"/>
        <v>1.1970000000000001</v>
      </c>
      <c r="G10214">
        <v>1</v>
      </c>
      <c r="H10214">
        <f>E10214*$N$8</f>
        <v>0</v>
      </c>
      <c r="I10214">
        <f xml:space="preserve"> C10214 * IF( G10214 = 2, $N$7, $N$6 )</f>
        <v>0.47532870000000005</v>
      </c>
      <c r="J10214">
        <f xml:space="preserve"> MAX( (C10214 - B10214) * IF( G10214 = 2, $N$7, $N$6 ), 0 )</f>
        <v>0.47532870000000005</v>
      </c>
      <c r="K10214" s="3">
        <f t="shared" si="319"/>
        <v>0.47532870000000005</v>
      </c>
    </row>
    <row r="10215" spans="1:11" x14ac:dyDescent="0.2">
      <c r="A10215" s="1">
        <v>45870.770833333336</v>
      </c>
      <c r="B10215">
        <v>0</v>
      </c>
      <c r="C10215">
        <v>0.88700000000000001</v>
      </c>
      <c r="E10215">
        <v>0</v>
      </c>
      <c r="F10215">
        <f t="shared" si="318"/>
        <v>0.88700000000000001</v>
      </c>
      <c r="G10215">
        <v>1</v>
      </c>
      <c r="H10215">
        <f>E10215*$N$8</f>
        <v>0</v>
      </c>
      <c r="I10215">
        <f xml:space="preserve"> C10215 * IF( G10215 = 2, $N$7, $N$6 )</f>
        <v>0.35222770000000003</v>
      </c>
      <c r="J10215">
        <f xml:space="preserve"> MAX( (C10215 - B10215) * IF( G10215 = 2, $N$7, $N$6 ), 0 )</f>
        <v>0.35222770000000003</v>
      </c>
      <c r="K10215" s="3">
        <f t="shared" si="319"/>
        <v>0.35222770000000003</v>
      </c>
    </row>
    <row r="10216" spans="1:11" x14ac:dyDescent="0.2">
      <c r="A10216" s="1">
        <v>45870.791666666664</v>
      </c>
      <c r="B10216">
        <v>0</v>
      </c>
      <c r="C10216">
        <v>0.64</v>
      </c>
      <c r="E10216">
        <v>0</v>
      </c>
      <c r="F10216">
        <f t="shared" si="318"/>
        <v>0.64</v>
      </c>
      <c r="G10216">
        <v>1</v>
      </c>
      <c r="H10216">
        <f>E10216*$N$8</f>
        <v>0</v>
      </c>
      <c r="I10216">
        <f xml:space="preserve"> C10216 * IF( G10216 = 2, $N$7, $N$6 )</f>
        <v>0.25414400000000004</v>
      </c>
      <c r="J10216">
        <f xml:space="preserve"> MAX( (C10216 - B10216) * IF( G10216 = 2, $N$7, $N$6 ), 0 )</f>
        <v>0.25414400000000004</v>
      </c>
      <c r="K10216" s="3">
        <f t="shared" si="319"/>
        <v>0.25414400000000004</v>
      </c>
    </row>
    <row r="10217" spans="1:11" x14ac:dyDescent="0.2">
      <c r="A10217" s="1">
        <v>45870.8125</v>
      </c>
      <c r="B10217">
        <v>0</v>
      </c>
      <c r="C10217">
        <v>0.55800000000000005</v>
      </c>
      <c r="E10217">
        <v>0</v>
      </c>
      <c r="F10217">
        <f t="shared" si="318"/>
        <v>0.55800000000000005</v>
      </c>
      <c r="G10217">
        <v>1</v>
      </c>
      <c r="H10217">
        <f>E10217*$N$8</f>
        <v>0</v>
      </c>
      <c r="I10217">
        <f xml:space="preserve"> C10217 * IF( G10217 = 2, $N$7, $N$6 )</f>
        <v>0.22158180000000002</v>
      </c>
      <c r="J10217">
        <f xml:space="preserve"> MAX( (C10217 - B10217) * IF( G10217 = 2, $N$7, $N$6 ), 0 )</f>
        <v>0.22158180000000002</v>
      </c>
      <c r="K10217" s="3">
        <f t="shared" si="319"/>
        <v>0.22158180000000002</v>
      </c>
    </row>
    <row r="10218" spans="1:11" x14ac:dyDescent="0.2">
      <c r="A10218" s="1">
        <v>45870.833333333336</v>
      </c>
      <c r="B10218">
        <v>0</v>
      </c>
      <c r="C10218">
        <v>0.68600000000000005</v>
      </c>
      <c r="E10218">
        <v>0</v>
      </c>
      <c r="F10218">
        <f t="shared" si="318"/>
        <v>0.68600000000000005</v>
      </c>
      <c r="G10218">
        <v>1</v>
      </c>
      <c r="H10218">
        <f>E10218*$N$8</f>
        <v>0</v>
      </c>
      <c r="I10218">
        <f xml:space="preserve"> C10218 * IF( G10218 = 2, $N$7, $N$6 )</f>
        <v>0.2724106</v>
      </c>
      <c r="J10218">
        <f xml:space="preserve"> MAX( (C10218 - B10218) * IF( G10218 = 2, $N$7, $N$6 ), 0 )</f>
        <v>0.2724106</v>
      </c>
      <c r="K10218" s="3">
        <f t="shared" si="319"/>
        <v>0.2724106</v>
      </c>
    </row>
    <row r="10219" spans="1:11" x14ac:dyDescent="0.2">
      <c r="A10219" s="1">
        <v>45870.854166666664</v>
      </c>
      <c r="B10219">
        <v>0</v>
      </c>
      <c r="C10219">
        <v>0.61</v>
      </c>
      <c r="E10219">
        <v>0</v>
      </c>
      <c r="F10219">
        <f t="shared" si="318"/>
        <v>0.61</v>
      </c>
      <c r="G10219">
        <v>1</v>
      </c>
      <c r="H10219">
        <f>E10219*$N$8</f>
        <v>0</v>
      </c>
      <c r="I10219">
        <f xml:space="preserve"> C10219 * IF( G10219 = 2, $N$7, $N$6 )</f>
        <v>0.242231</v>
      </c>
      <c r="J10219">
        <f xml:space="preserve"> MAX( (C10219 - B10219) * IF( G10219 = 2, $N$7, $N$6 ), 0 )</f>
        <v>0.242231</v>
      </c>
      <c r="K10219" s="3">
        <f t="shared" si="319"/>
        <v>0.242231</v>
      </c>
    </row>
    <row r="10220" spans="1:11" x14ac:dyDescent="0.2">
      <c r="A10220" s="1">
        <v>45870.875</v>
      </c>
      <c r="B10220">
        <v>0</v>
      </c>
      <c r="C10220">
        <v>0.71199999999999997</v>
      </c>
      <c r="E10220">
        <v>0</v>
      </c>
      <c r="F10220">
        <f t="shared" si="318"/>
        <v>0.71199999999999997</v>
      </c>
      <c r="G10220">
        <v>2</v>
      </c>
      <c r="H10220">
        <f>E10220*$N$8</f>
        <v>0</v>
      </c>
      <c r="I10220">
        <f xml:space="preserve"> C10220 * IF( G10220 = 2, $N$7, $N$6 )</f>
        <v>9.6333599999999991E-2</v>
      </c>
      <c r="J10220">
        <f xml:space="preserve"> MAX( (C10220 - B10220) * IF( G10220 = 2, $N$7, $N$6 ), 0 )</f>
        <v>9.6333599999999991E-2</v>
      </c>
      <c r="K10220" s="3">
        <f t="shared" si="319"/>
        <v>9.6333599999999991E-2</v>
      </c>
    </row>
    <row r="10221" spans="1:11" x14ac:dyDescent="0.2">
      <c r="A10221" s="1">
        <v>45870.895833333336</v>
      </c>
      <c r="B10221">
        <v>0</v>
      </c>
      <c r="C10221">
        <v>0.49299999999999999</v>
      </c>
      <c r="E10221">
        <v>0</v>
      </c>
      <c r="F10221">
        <f t="shared" si="318"/>
        <v>0.49299999999999999</v>
      </c>
      <c r="G10221">
        <v>2</v>
      </c>
      <c r="H10221">
        <f>E10221*$N$8</f>
        <v>0</v>
      </c>
      <c r="I10221">
        <f xml:space="preserve"> C10221 * IF( G10221 = 2, $N$7, $N$6 )</f>
        <v>6.6702899999999996E-2</v>
      </c>
      <c r="J10221">
        <f xml:space="preserve"> MAX( (C10221 - B10221) * IF( G10221 = 2, $N$7, $N$6 ), 0 )</f>
        <v>6.6702899999999996E-2</v>
      </c>
      <c r="K10221" s="3">
        <f t="shared" si="319"/>
        <v>6.6702899999999996E-2</v>
      </c>
    </row>
    <row r="10222" spans="1:11" x14ac:dyDescent="0.2">
      <c r="A10222" s="1">
        <v>45870.916666666664</v>
      </c>
      <c r="B10222">
        <v>0</v>
      </c>
      <c r="C10222">
        <v>0.65500000000000003</v>
      </c>
      <c r="E10222">
        <v>0</v>
      </c>
      <c r="F10222">
        <f t="shared" si="318"/>
        <v>0.65500000000000003</v>
      </c>
      <c r="G10222">
        <v>2</v>
      </c>
      <c r="H10222">
        <f>E10222*$N$8</f>
        <v>0</v>
      </c>
      <c r="I10222">
        <f xml:space="preserve"> C10222 * IF( G10222 = 2, $N$7, $N$6 )</f>
        <v>8.8621500000000006E-2</v>
      </c>
      <c r="J10222">
        <f xml:space="preserve"> MAX( (C10222 - B10222) * IF( G10222 = 2, $N$7, $N$6 ), 0 )</f>
        <v>8.8621500000000006E-2</v>
      </c>
      <c r="K10222" s="3">
        <f t="shared" si="319"/>
        <v>8.8621500000000006E-2</v>
      </c>
    </row>
    <row r="10223" spans="1:11" x14ac:dyDescent="0.2">
      <c r="A10223" s="1">
        <v>45870.9375</v>
      </c>
      <c r="B10223">
        <v>0</v>
      </c>
      <c r="C10223">
        <v>0.64600000000000002</v>
      </c>
      <c r="E10223">
        <v>0</v>
      </c>
      <c r="F10223">
        <f t="shared" si="318"/>
        <v>0.64600000000000002</v>
      </c>
      <c r="G10223">
        <v>2</v>
      </c>
      <c r="H10223">
        <f>E10223*$N$8</f>
        <v>0</v>
      </c>
      <c r="I10223">
        <f xml:space="preserve"> C10223 * IF( G10223 = 2, $N$7, $N$6 )</f>
        <v>8.7403800000000004E-2</v>
      </c>
      <c r="J10223">
        <f xml:space="preserve"> MAX( (C10223 - B10223) * IF( G10223 = 2, $N$7, $N$6 ), 0 )</f>
        <v>8.7403800000000004E-2</v>
      </c>
      <c r="K10223" s="3">
        <f t="shared" si="319"/>
        <v>8.7403800000000004E-2</v>
      </c>
    </row>
    <row r="10224" spans="1:11" x14ac:dyDescent="0.2">
      <c r="A10224" s="1">
        <v>45870.958333333336</v>
      </c>
      <c r="B10224">
        <v>0</v>
      </c>
      <c r="C10224">
        <v>0.59099999999999997</v>
      </c>
      <c r="E10224">
        <v>0</v>
      </c>
      <c r="F10224">
        <f t="shared" si="318"/>
        <v>0.59099999999999997</v>
      </c>
      <c r="G10224">
        <v>2</v>
      </c>
      <c r="H10224">
        <f>E10224*$N$8</f>
        <v>0</v>
      </c>
      <c r="I10224">
        <f xml:space="preserve"> C10224 * IF( G10224 = 2, $N$7, $N$6 )</f>
        <v>7.99623E-2</v>
      </c>
      <c r="J10224">
        <f xml:space="preserve"> MAX( (C10224 - B10224) * IF( G10224 = 2, $N$7, $N$6 ), 0 )</f>
        <v>7.99623E-2</v>
      </c>
      <c r="K10224" s="3">
        <f t="shared" si="319"/>
        <v>7.99623E-2</v>
      </c>
    </row>
    <row r="10225" spans="1:11" x14ac:dyDescent="0.2">
      <c r="A10225" s="1">
        <v>45870.979166666664</v>
      </c>
      <c r="B10225">
        <v>0</v>
      </c>
      <c r="C10225">
        <v>0.51400000000000001</v>
      </c>
      <c r="E10225">
        <v>0</v>
      </c>
      <c r="F10225">
        <f t="shared" si="318"/>
        <v>0.51400000000000001</v>
      </c>
      <c r="G10225">
        <v>2</v>
      </c>
      <c r="H10225">
        <f>E10225*$N$8</f>
        <v>0</v>
      </c>
      <c r="I10225">
        <f xml:space="preserve"> C10225 * IF( G10225 = 2, $N$7, $N$6 )</f>
        <v>6.95442E-2</v>
      </c>
      <c r="J10225">
        <f xml:space="preserve"> MAX( (C10225 - B10225) * IF( G10225 = 2, $N$7, $N$6 ), 0 )</f>
        <v>6.95442E-2</v>
      </c>
      <c r="K10225" s="3">
        <f t="shared" si="319"/>
        <v>6.95442E-2</v>
      </c>
    </row>
    <row r="10226" spans="1:11" x14ac:dyDescent="0.2">
      <c r="A10226" s="1">
        <v>45871</v>
      </c>
      <c r="B10226">
        <v>0</v>
      </c>
      <c r="C10226">
        <v>0.53700000000000003</v>
      </c>
      <c r="E10226">
        <v>0</v>
      </c>
      <c r="F10226">
        <f t="shared" si="318"/>
        <v>0.53700000000000003</v>
      </c>
      <c r="G10226">
        <v>2</v>
      </c>
      <c r="H10226">
        <f>E10226*$N$8</f>
        <v>0</v>
      </c>
      <c r="I10226">
        <f xml:space="preserve"> C10226 * IF( G10226 = 2, $N$7, $N$6 )</f>
        <v>7.2656100000000001E-2</v>
      </c>
      <c r="J10226">
        <f xml:space="preserve"> MAX( (C10226 - B10226) * IF( G10226 = 2, $N$7, $N$6 ), 0 )</f>
        <v>7.2656100000000001E-2</v>
      </c>
      <c r="K10226" s="3">
        <f t="shared" si="319"/>
        <v>7.2656100000000001E-2</v>
      </c>
    </row>
    <row r="10227" spans="1:11" x14ac:dyDescent="0.2">
      <c r="A10227" s="1">
        <v>45871.020833333336</v>
      </c>
      <c r="B10227">
        <v>0</v>
      </c>
      <c r="C10227">
        <v>0.60699999999999998</v>
      </c>
      <c r="E10227">
        <v>0</v>
      </c>
      <c r="F10227">
        <f t="shared" si="318"/>
        <v>0.60699999999999998</v>
      </c>
      <c r="G10227">
        <v>2</v>
      </c>
      <c r="H10227">
        <f>E10227*$N$8</f>
        <v>0</v>
      </c>
      <c r="I10227">
        <f xml:space="preserve"> C10227 * IF( G10227 = 2, $N$7, $N$6 )</f>
        <v>8.2127099999999995E-2</v>
      </c>
      <c r="J10227">
        <f xml:space="preserve"> MAX( (C10227 - B10227) * IF( G10227 = 2, $N$7, $N$6 ), 0 )</f>
        <v>8.2127099999999995E-2</v>
      </c>
      <c r="K10227" s="3">
        <f t="shared" si="319"/>
        <v>8.2127099999999995E-2</v>
      </c>
    </row>
    <row r="10228" spans="1:11" x14ac:dyDescent="0.2">
      <c r="A10228" s="1">
        <v>45871.041666666664</v>
      </c>
      <c r="B10228">
        <v>0</v>
      </c>
      <c r="C10228">
        <v>1.2210000000000001</v>
      </c>
      <c r="E10228">
        <v>0</v>
      </c>
      <c r="F10228">
        <f t="shared" si="318"/>
        <v>1.2210000000000001</v>
      </c>
      <c r="G10228">
        <v>2</v>
      </c>
      <c r="H10228">
        <f>E10228*$N$8</f>
        <v>0</v>
      </c>
      <c r="I10228">
        <f xml:space="preserve"> C10228 * IF( G10228 = 2, $N$7, $N$6 )</f>
        <v>0.16520130000000002</v>
      </c>
      <c r="J10228">
        <f xml:space="preserve"> MAX( (C10228 - B10228) * IF( G10228 = 2, $N$7, $N$6 ), 0 )</f>
        <v>0.16520130000000002</v>
      </c>
      <c r="K10228" s="3">
        <f t="shared" si="319"/>
        <v>0.16520130000000002</v>
      </c>
    </row>
    <row r="10229" spans="1:11" x14ac:dyDescent="0.2">
      <c r="A10229" s="1">
        <v>45871.0625</v>
      </c>
      <c r="B10229">
        <v>0</v>
      </c>
      <c r="C10229">
        <v>0.69</v>
      </c>
      <c r="E10229">
        <v>0</v>
      </c>
      <c r="F10229">
        <f t="shared" si="318"/>
        <v>0.69</v>
      </c>
      <c r="G10229">
        <v>2</v>
      </c>
      <c r="H10229">
        <f>E10229*$N$8</f>
        <v>0</v>
      </c>
      <c r="I10229">
        <f xml:space="preserve"> C10229 * IF( G10229 = 2, $N$7, $N$6 )</f>
        <v>9.3356999999999996E-2</v>
      </c>
      <c r="J10229">
        <f xml:space="preserve"> MAX( (C10229 - B10229) * IF( G10229 = 2, $N$7, $N$6 ), 0 )</f>
        <v>9.3356999999999996E-2</v>
      </c>
      <c r="K10229" s="3">
        <f t="shared" si="319"/>
        <v>9.3356999999999996E-2</v>
      </c>
    </row>
    <row r="10230" spans="1:11" x14ac:dyDescent="0.2">
      <c r="A10230" s="1">
        <v>45871.083333333336</v>
      </c>
      <c r="B10230">
        <v>0</v>
      </c>
      <c r="C10230">
        <v>0.61499999999999999</v>
      </c>
      <c r="E10230">
        <v>0</v>
      </c>
      <c r="F10230">
        <f t="shared" si="318"/>
        <v>0.61499999999999999</v>
      </c>
      <c r="G10230">
        <v>2</v>
      </c>
      <c r="H10230">
        <f>E10230*$N$8</f>
        <v>0</v>
      </c>
      <c r="I10230">
        <f xml:space="preserve"> C10230 * IF( G10230 = 2, $N$7, $N$6 )</f>
        <v>8.3209500000000006E-2</v>
      </c>
      <c r="J10230">
        <f xml:space="preserve"> MAX( (C10230 - B10230) * IF( G10230 = 2, $N$7, $N$6 ), 0 )</f>
        <v>8.3209500000000006E-2</v>
      </c>
      <c r="K10230" s="3">
        <f t="shared" si="319"/>
        <v>8.3209500000000006E-2</v>
      </c>
    </row>
    <row r="10231" spans="1:11" x14ac:dyDescent="0.2">
      <c r="A10231" s="1">
        <v>45871.104166666664</v>
      </c>
      <c r="B10231">
        <v>0</v>
      </c>
      <c r="C10231">
        <v>0.60199999999999998</v>
      </c>
      <c r="E10231">
        <v>0</v>
      </c>
      <c r="F10231">
        <f t="shared" si="318"/>
        <v>0.60199999999999998</v>
      </c>
      <c r="G10231">
        <v>2</v>
      </c>
      <c r="H10231">
        <f>E10231*$N$8</f>
        <v>0</v>
      </c>
      <c r="I10231">
        <f xml:space="preserve"> C10231 * IF( G10231 = 2, $N$7, $N$6 )</f>
        <v>8.1450599999999998E-2</v>
      </c>
      <c r="J10231">
        <f xml:space="preserve"> MAX( (C10231 - B10231) * IF( G10231 = 2, $N$7, $N$6 ), 0 )</f>
        <v>8.1450599999999998E-2</v>
      </c>
      <c r="K10231" s="3">
        <f t="shared" si="319"/>
        <v>8.1450599999999998E-2</v>
      </c>
    </row>
    <row r="10232" spans="1:11" x14ac:dyDescent="0.2">
      <c r="A10232" s="1">
        <v>45871.125</v>
      </c>
      <c r="B10232">
        <v>0</v>
      </c>
      <c r="C10232">
        <v>0.65800000000000003</v>
      </c>
      <c r="E10232">
        <v>0</v>
      </c>
      <c r="F10232">
        <f t="shared" si="318"/>
        <v>0.65800000000000003</v>
      </c>
      <c r="G10232">
        <v>2</v>
      </c>
      <c r="H10232">
        <f>E10232*$N$8</f>
        <v>0</v>
      </c>
      <c r="I10232">
        <f xml:space="preserve"> C10232 * IF( G10232 = 2, $N$7, $N$6 )</f>
        <v>8.9027400000000007E-2</v>
      </c>
      <c r="J10232">
        <f xml:space="preserve"> MAX( (C10232 - B10232) * IF( G10232 = 2, $N$7, $N$6 ), 0 )</f>
        <v>8.9027400000000007E-2</v>
      </c>
      <c r="K10232" s="3">
        <f t="shared" si="319"/>
        <v>8.9027400000000007E-2</v>
      </c>
    </row>
    <row r="10233" spans="1:11" x14ac:dyDescent="0.2">
      <c r="A10233" s="1">
        <v>45871.145833333336</v>
      </c>
      <c r="B10233">
        <v>0</v>
      </c>
      <c r="C10233">
        <v>0.59099999999999997</v>
      </c>
      <c r="E10233">
        <v>0</v>
      </c>
      <c r="F10233">
        <f t="shared" si="318"/>
        <v>0.59099999999999997</v>
      </c>
      <c r="G10233">
        <v>2</v>
      </c>
      <c r="H10233">
        <f>E10233*$N$8</f>
        <v>0</v>
      </c>
      <c r="I10233">
        <f xml:space="preserve"> C10233 * IF( G10233 = 2, $N$7, $N$6 )</f>
        <v>7.99623E-2</v>
      </c>
      <c r="J10233">
        <f xml:space="preserve"> MAX( (C10233 - B10233) * IF( G10233 = 2, $N$7, $N$6 ), 0 )</f>
        <v>7.99623E-2</v>
      </c>
      <c r="K10233" s="3">
        <f t="shared" si="319"/>
        <v>7.99623E-2</v>
      </c>
    </row>
    <row r="10234" spans="1:11" x14ac:dyDescent="0.2">
      <c r="A10234" s="1">
        <v>45871.166666666664</v>
      </c>
      <c r="B10234">
        <v>0</v>
      </c>
      <c r="C10234">
        <v>0.63</v>
      </c>
      <c r="E10234">
        <v>0</v>
      </c>
      <c r="F10234">
        <f t="shared" si="318"/>
        <v>0.63</v>
      </c>
      <c r="G10234">
        <v>2</v>
      </c>
      <c r="H10234">
        <f>E10234*$N$8</f>
        <v>0</v>
      </c>
      <c r="I10234">
        <f xml:space="preserve"> C10234 * IF( G10234 = 2, $N$7, $N$6 )</f>
        <v>8.5239000000000009E-2</v>
      </c>
      <c r="J10234">
        <f xml:space="preserve"> MAX( (C10234 - B10234) * IF( G10234 = 2, $N$7, $N$6 ), 0 )</f>
        <v>8.5239000000000009E-2</v>
      </c>
      <c r="K10234" s="3">
        <f t="shared" si="319"/>
        <v>8.5239000000000009E-2</v>
      </c>
    </row>
    <row r="10235" spans="1:11" x14ac:dyDescent="0.2">
      <c r="A10235" s="1">
        <v>45871.1875</v>
      </c>
      <c r="B10235">
        <v>0</v>
      </c>
      <c r="C10235">
        <v>0.60799999999999998</v>
      </c>
      <c r="E10235">
        <v>0</v>
      </c>
      <c r="F10235">
        <f t="shared" si="318"/>
        <v>0.60799999999999998</v>
      </c>
      <c r="G10235">
        <v>2</v>
      </c>
      <c r="H10235">
        <f>E10235*$N$8</f>
        <v>0</v>
      </c>
      <c r="I10235">
        <f xml:space="preserve"> C10235 * IF( G10235 = 2, $N$7, $N$6 )</f>
        <v>8.2262399999999999E-2</v>
      </c>
      <c r="J10235">
        <f xml:space="preserve"> MAX( (C10235 - B10235) * IF( G10235 = 2, $N$7, $N$6 ), 0 )</f>
        <v>8.2262399999999999E-2</v>
      </c>
      <c r="K10235" s="3">
        <f t="shared" si="319"/>
        <v>8.2262399999999999E-2</v>
      </c>
    </row>
    <row r="10236" spans="1:11" x14ac:dyDescent="0.2">
      <c r="A10236" s="1">
        <v>45871.208333333336</v>
      </c>
      <c r="B10236">
        <v>0</v>
      </c>
      <c r="C10236">
        <v>0.66200000000000003</v>
      </c>
      <c r="E10236">
        <v>0</v>
      </c>
      <c r="F10236">
        <f t="shared" si="318"/>
        <v>0.66200000000000003</v>
      </c>
      <c r="G10236">
        <v>2</v>
      </c>
      <c r="H10236">
        <f>E10236*$N$8</f>
        <v>0</v>
      </c>
      <c r="I10236">
        <f xml:space="preserve"> C10236 * IF( G10236 = 2, $N$7, $N$6 )</f>
        <v>8.9568600000000012E-2</v>
      </c>
      <c r="J10236">
        <f xml:space="preserve"> MAX( (C10236 - B10236) * IF( G10236 = 2, $N$7, $N$6 ), 0 )</f>
        <v>8.9568600000000012E-2</v>
      </c>
      <c r="K10236" s="3">
        <f t="shared" si="319"/>
        <v>8.9568600000000012E-2</v>
      </c>
    </row>
    <row r="10237" spans="1:11" x14ac:dyDescent="0.2">
      <c r="A10237" s="1">
        <v>45871.229166666664</v>
      </c>
      <c r="B10237">
        <v>0</v>
      </c>
      <c r="C10237">
        <v>0.67600000000000005</v>
      </c>
      <c r="E10237">
        <v>0</v>
      </c>
      <c r="F10237">
        <f t="shared" si="318"/>
        <v>0.67600000000000005</v>
      </c>
      <c r="G10237">
        <v>2</v>
      </c>
      <c r="H10237">
        <f>E10237*$N$8</f>
        <v>0</v>
      </c>
      <c r="I10237">
        <f xml:space="preserve"> C10237 * IF( G10237 = 2, $N$7, $N$6 )</f>
        <v>9.1462800000000011E-2</v>
      </c>
      <c r="J10237">
        <f xml:space="preserve"> MAX( (C10237 - B10237) * IF( G10237 = 2, $N$7, $N$6 ), 0 )</f>
        <v>9.1462800000000011E-2</v>
      </c>
      <c r="K10237" s="3">
        <f t="shared" si="319"/>
        <v>9.1462800000000011E-2</v>
      </c>
    </row>
    <row r="10238" spans="1:11" x14ac:dyDescent="0.2">
      <c r="A10238" s="1">
        <v>45871.25</v>
      </c>
      <c r="B10238">
        <v>0</v>
      </c>
      <c r="C10238">
        <v>0.61399999999999999</v>
      </c>
      <c r="E10238">
        <v>0</v>
      </c>
      <c r="F10238">
        <f t="shared" si="318"/>
        <v>0.61399999999999999</v>
      </c>
      <c r="G10238">
        <v>2</v>
      </c>
      <c r="H10238">
        <f>E10238*$N$8</f>
        <v>0</v>
      </c>
      <c r="I10238">
        <f xml:space="preserve"> C10238 * IF( G10238 = 2, $N$7, $N$6 )</f>
        <v>8.3074200000000001E-2</v>
      </c>
      <c r="J10238">
        <f xml:space="preserve"> MAX( (C10238 - B10238) * IF( G10238 = 2, $N$7, $N$6 ), 0 )</f>
        <v>8.3074200000000001E-2</v>
      </c>
      <c r="K10238" s="3">
        <f t="shared" si="319"/>
        <v>8.3074200000000001E-2</v>
      </c>
    </row>
    <row r="10239" spans="1:11" x14ac:dyDescent="0.2">
      <c r="A10239" s="1">
        <v>45871.270833333336</v>
      </c>
      <c r="B10239">
        <v>0</v>
      </c>
      <c r="C10239">
        <v>0.61199999999999999</v>
      </c>
      <c r="E10239">
        <v>0</v>
      </c>
      <c r="F10239">
        <f t="shared" si="318"/>
        <v>0.61199999999999999</v>
      </c>
      <c r="G10239">
        <v>2</v>
      </c>
      <c r="H10239">
        <f>E10239*$N$8</f>
        <v>0</v>
      </c>
      <c r="I10239">
        <f xml:space="preserve"> C10239 * IF( G10239 = 2, $N$7, $N$6 )</f>
        <v>8.2803600000000005E-2</v>
      </c>
      <c r="J10239">
        <f xml:space="preserve"> MAX( (C10239 - B10239) * IF( G10239 = 2, $N$7, $N$6 ), 0 )</f>
        <v>8.2803600000000005E-2</v>
      </c>
      <c r="K10239" s="3">
        <f t="shared" si="319"/>
        <v>8.2803600000000005E-2</v>
      </c>
    </row>
    <row r="10240" spans="1:11" x14ac:dyDescent="0.2">
      <c r="A10240" s="1">
        <v>45871.291666666664</v>
      </c>
      <c r="B10240">
        <v>0</v>
      </c>
      <c r="C10240">
        <v>0.59599999999999997</v>
      </c>
      <c r="E10240">
        <v>0</v>
      </c>
      <c r="F10240">
        <f t="shared" si="318"/>
        <v>0.59599999999999997</v>
      </c>
      <c r="G10240">
        <v>2</v>
      </c>
      <c r="H10240">
        <f>E10240*$N$8</f>
        <v>0</v>
      </c>
      <c r="I10240">
        <f xml:space="preserve"> C10240 * IF( G10240 = 2, $N$7, $N$6 )</f>
        <v>8.0638799999999997E-2</v>
      </c>
      <c r="J10240">
        <f xml:space="preserve"> MAX( (C10240 - B10240) * IF( G10240 = 2, $N$7, $N$6 ), 0 )</f>
        <v>8.0638799999999997E-2</v>
      </c>
      <c r="K10240" s="3">
        <f t="shared" si="319"/>
        <v>8.0638799999999997E-2</v>
      </c>
    </row>
    <row r="10241" spans="1:11" x14ac:dyDescent="0.2">
      <c r="A10241" s="1">
        <v>45871.3125</v>
      </c>
      <c r="B10241">
        <v>0</v>
      </c>
      <c r="C10241">
        <v>0.20300000000000001</v>
      </c>
      <c r="E10241">
        <v>1E-3</v>
      </c>
      <c r="F10241">
        <f t="shared" si="318"/>
        <v>0.20300000000000001</v>
      </c>
      <c r="G10241">
        <v>2</v>
      </c>
      <c r="H10241">
        <f>E10241*$N$8</f>
        <v>3.3000000000000003E-5</v>
      </c>
      <c r="I10241">
        <f xml:space="preserve"> C10241 * IF( G10241 = 2, $N$7, $N$6 )</f>
        <v>2.7465900000000001E-2</v>
      </c>
      <c r="J10241">
        <f xml:space="preserve"> MAX( (C10241 - B10241) * IF( G10241 = 2, $N$7, $N$6 ), 0 )</f>
        <v>2.7465900000000001E-2</v>
      </c>
      <c r="K10241" s="3">
        <f t="shared" si="319"/>
        <v>2.7465900000000001E-2</v>
      </c>
    </row>
    <row r="10242" spans="1:11" x14ac:dyDescent="0.2">
      <c r="A10242" s="1">
        <v>45871.333333333336</v>
      </c>
      <c r="B10242">
        <v>9.3845888000000002E-2</v>
      </c>
      <c r="C10242">
        <v>0.26100000000000001</v>
      </c>
      <c r="E10242">
        <v>4.0000000000000001E-3</v>
      </c>
      <c r="F10242">
        <f t="shared" si="318"/>
        <v>0.16715411200000002</v>
      </c>
      <c r="G10242">
        <v>2</v>
      </c>
      <c r="H10242">
        <f>E10242*$N$8</f>
        <v>1.3200000000000001E-4</v>
      </c>
      <c r="I10242">
        <f xml:space="preserve"> C10242 * IF( G10242 = 2, $N$7, $N$6 )</f>
        <v>3.5313299999999999E-2</v>
      </c>
      <c r="J10242">
        <f xml:space="preserve"> MAX( (C10242 - B10242) * IF( G10242 = 2, $N$7, $N$6 ), 0 )</f>
        <v>2.2615951353600002E-2</v>
      </c>
      <c r="K10242" s="3">
        <f t="shared" si="319"/>
        <v>2.2615951353600002E-2</v>
      </c>
    </row>
    <row r="10243" spans="1:11" x14ac:dyDescent="0.2">
      <c r="A10243" s="1">
        <v>45871.354166666664</v>
      </c>
      <c r="B10243">
        <v>0.187691776</v>
      </c>
      <c r="C10243">
        <v>0.11600000000000001</v>
      </c>
      <c r="E10243">
        <v>6.3E-2</v>
      </c>
      <c r="F10243">
        <f t="shared" ref="F10243:F10306" si="320">MAX(C10243-B10243,0)</f>
        <v>0</v>
      </c>
      <c r="G10243">
        <v>2</v>
      </c>
      <c r="H10243">
        <f>E10243*$N$8</f>
        <v>2.0790000000000001E-3</v>
      </c>
      <c r="I10243">
        <f xml:space="preserve"> C10243 * IF( G10243 = 2, $N$7, $N$6 )</f>
        <v>1.5694800000000002E-2</v>
      </c>
      <c r="J10243">
        <f xml:space="preserve"> MAX( (C10243 - B10243) * IF( G10243 = 2, $N$7, $N$6 ), 0 )</f>
        <v>0</v>
      </c>
      <c r="K10243" s="3">
        <f t="shared" ref="K10243:K10306" si="321">(C10243-B10243)*IF(G10243=2,$N$7,$N$6)</f>
        <v>-9.6998972928000003E-3</v>
      </c>
    </row>
    <row r="10244" spans="1:11" x14ac:dyDescent="0.2">
      <c r="A10244" s="1">
        <v>45871.375</v>
      </c>
      <c r="B10244">
        <v>0.258141646</v>
      </c>
      <c r="C10244">
        <v>0.59699999999999998</v>
      </c>
      <c r="E10244">
        <v>0.02</v>
      </c>
      <c r="F10244">
        <f t="shared" si="320"/>
        <v>0.33885835399999997</v>
      </c>
      <c r="G10244">
        <v>2</v>
      </c>
      <c r="H10244">
        <f>E10244*$N$8</f>
        <v>6.6E-4</v>
      </c>
      <c r="I10244">
        <f xml:space="preserve"> C10244 * IF( G10244 = 2, $N$7, $N$6 )</f>
        <v>8.0774100000000001E-2</v>
      </c>
      <c r="J10244">
        <f xml:space="preserve"> MAX( (C10244 - B10244) * IF( G10244 = 2, $N$7, $N$6 ), 0 )</f>
        <v>4.5847535296199997E-2</v>
      </c>
      <c r="K10244" s="3">
        <f t="shared" si="321"/>
        <v>4.5847535296199997E-2</v>
      </c>
    </row>
    <row r="10245" spans="1:11" x14ac:dyDescent="0.2">
      <c r="A10245" s="1">
        <v>45871.395833333336</v>
      </c>
      <c r="B10245">
        <v>0.328591517</v>
      </c>
      <c r="C10245">
        <v>0.38200000000000001</v>
      </c>
      <c r="E10245">
        <v>0.14399999999999999</v>
      </c>
      <c r="F10245">
        <f t="shared" si="320"/>
        <v>5.3408483000000007E-2</v>
      </c>
      <c r="G10245">
        <v>2</v>
      </c>
      <c r="H10245">
        <f>E10245*$N$8</f>
        <v>4.7520000000000001E-3</v>
      </c>
      <c r="I10245">
        <f xml:space="preserve"> C10245 * IF( G10245 = 2, $N$7, $N$6 )</f>
        <v>5.1684600000000004E-2</v>
      </c>
      <c r="J10245">
        <f xml:space="preserve"> MAX( (C10245 - B10245) * IF( G10245 = 2, $N$7, $N$6 ), 0 )</f>
        <v>7.226167749900001E-3</v>
      </c>
      <c r="K10245" s="3">
        <f t="shared" si="321"/>
        <v>7.226167749900001E-3</v>
      </c>
    </row>
    <row r="10246" spans="1:11" x14ac:dyDescent="0.2">
      <c r="A10246" s="1">
        <v>45871.416666666664</v>
      </c>
      <c r="B10246">
        <v>0.82790822799999997</v>
      </c>
      <c r="C10246">
        <v>5.3999999999999999E-2</v>
      </c>
      <c r="E10246">
        <v>0.16300000000000001</v>
      </c>
      <c r="F10246">
        <f t="shared" si="320"/>
        <v>0</v>
      </c>
      <c r="G10246">
        <v>2</v>
      </c>
      <c r="H10246">
        <f>E10246*$N$8</f>
        <v>5.3790000000000001E-3</v>
      </c>
      <c r="I10246">
        <f xml:space="preserve"> C10246 * IF( G10246 = 2, $N$7, $N$6 )</f>
        <v>7.3062000000000005E-3</v>
      </c>
      <c r="J10246">
        <f xml:space="preserve"> MAX( (C10246 - B10246) * IF( G10246 = 2, $N$7, $N$6 ), 0 )</f>
        <v>0</v>
      </c>
      <c r="K10246" s="3">
        <f t="shared" si="321"/>
        <v>-0.1047097832484</v>
      </c>
    </row>
    <row r="10247" spans="1:11" x14ac:dyDescent="0.2">
      <c r="A10247" s="1">
        <v>45871.4375</v>
      </c>
      <c r="B10247">
        <v>1.3272249389999999</v>
      </c>
      <c r="C10247">
        <v>0.377</v>
      </c>
      <c r="E10247">
        <v>8.0000000000000002E-3</v>
      </c>
      <c r="F10247">
        <f t="shared" si="320"/>
        <v>0</v>
      </c>
      <c r="G10247">
        <v>2</v>
      </c>
      <c r="H10247">
        <f>E10247*$N$8</f>
        <v>2.6400000000000002E-4</v>
      </c>
      <c r="I10247">
        <f xml:space="preserve"> C10247 * IF( G10247 = 2, $N$7, $N$6 )</f>
        <v>5.1008100000000001E-2</v>
      </c>
      <c r="J10247">
        <f xml:space="preserve"> MAX( (C10247 - B10247) * IF( G10247 = 2, $N$7, $N$6 ), 0 )</f>
        <v>0</v>
      </c>
      <c r="K10247" s="3">
        <f t="shared" si="321"/>
        <v>-0.1285654342467</v>
      </c>
    </row>
    <row r="10248" spans="1:11" x14ac:dyDescent="0.2">
      <c r="A10248" s="1">
        <v>45871.458333333336</v>
      </c>
      <c r="B10248">
        <v>0.94290355100000001</v>
      </c>
      <c r="C10248">
        <v>0.32500000000000001</v>
      </c>
      <c r="E10248">
        <v>0.154</v>
      </c>
      <c r="F10248">
        <f t="shared" si="320"/>
        <v>0</v>
      </c>
      <c r="G10248">
        <v>2</v>
      </c>
      <c r="H10248">
        <f>E10248*$N$8</f>
        <v>5.0820000000000006E-3</v>
      </c>
      <c r="I10248">
        <f xml:space="preserve"> C10248 * IF( G10248 = 2, $N$7, $N$6 )</f>
        <v>4.3972500000000005E-2</v>
      </c>
      <c r="J10248">
        <f xml:space="preserve"> MAX( (C10248 - B10248) * IF( G10248 = 2, $N$7, $N$6 ), 0 )</f>
        <v>0</v>
      </c>
      <c r="K10248" s="3">
        <f t="shared" si="321"/>
        <v>-8.3602350450299998E-2</v>
      </c>
    </row>
    <row r="10249" spans="1:11" x14ac:dyDescent="0.2">
      <c r="A10249" s="1">
        <v>45871.479166666664</v>
      </c>
      <c r="B10249">
        <v>0.55858216299999996</v>
      </c>
      <c r="C10249">
        <v>-2.1999999999999999E-2</v>
      </c>
      <c r="E10249">
        <v>0.24399999999999999</v>
      </c>
      <c r="F10249">
        <f t="shared" si="320"/>
        <v>0</v>
      </c>
      <c r="G10249">
        <v>2</v>
      </c>
      <c r="H10249">
        <f>E10249*$N$8</f>
        <v>8.0520000000000001E-3</v>
      </c>
      <c r="I10249">
        <f xml:space="preserve"> C10249 * IF( G10249 = 2, $N$7, $N$6 )</f>
        <v>-2.9765999999999998E-3</v>
      </c>
      <c r="J10249">
        <f xml:space="preserve"> MAX( (C10249 - B10249) * IF( G10249 = 2, $N$7, $N$6 ), 0 )</f>
        <v>0</v>
      </c>
      <c r="K10249" s="3">
        <f t="shared" si="321"/>
        <v>-7.85527666539E-2</v>
      </c>
    </row>
    <row r="10250" spans="1:11" x14ac:dyDescent="0.2">
      <c r="A10250" s="1">
        <v>45871.5</v>
      </c>
      <c r="B10250">
        <v>0.47460237199999999</v>
      </c>
      <c r="C10250">
        <v>0.19400000000000001</v>
      </c>
      <c r="E10250">
        <v>0.214</v>
      </c>
      <c r="F10250">
        <f t="shared" si="320"/>
        <v>0</v>
      </c>
      <c r="G10250">
        <v>2</v>
      </c>
      <c r="H10250">
        <f>E10250*$N$8</f>
        <v>7.0620000000000006E-3</v>
      </c>
      <c r="I10250">
        <f xml:space="preserve"> C10250 * IF( G10250 = 2, $N$7, $N$6 )</f>
        <v>2.6248200000000003E-2</v>
      </c>
      <c r="J10250">
        <f xml:space="preserve"> MAX( (C10250 - B10250) * IF( G10250 = 2, $N$7, $N$6 ), 0 )</f>
        <v>0</v>
      </c>
      <c r="K10250" s="3">
        <f t="shared" si="321"/>
        <v>-3.7965500931599998E-2</v>
      </c>
    </row>
    <row r="10251" spans="1:11" x14ac:dyDescent="0.2">
      <c r="A10251" s="1">
        <v>45871.520833333336</v>
      </c>
      <c r="B10251">
        <v>0.39062258100000002</v>
      </c>
      <c r="C10251">
        <v>-0.84199999999999997</v>
      </c>
      <c r="E10251">
        <v>0.86899999999999999</v>
      </c>
      <c r="F10251">
        <f t="shared" si="320"/>
        <v>0</v>
      </c>
      <c r="G10251">
        <v>2</v>
      </c>
      <c r="H10251">
        <f>E10251*$N$8</f>
        <v>2.8677000000000001E-2</v>
      </c>
      <c r="I10251">
        <f xml:space="preserve"> C10251 * IF( G10251 = 2, $N$7, $N$6 )</f>
        <v>-0.1139226</v>
      </c>
      <c r="J10251">
        <f xml:space="preserve"> MAX( (C10251 - B10251) * IF( G10251 = 2, $N$7, $N$6 ), 0 )</f>
        <v>0</v>
      </c>
      <c r="K10251" s="3">
        <f t="shared" si="321"/>
        <v>-0.1667738352093</v>
      </c>
    </row>
    <row r="10252" spans="1:11" x14ac:dyDescent="0.2">
      <c r="A10252" s="1">
        <v>45871.541666666664</v>
      </c>
      <c r="B10252">
        <v>0.56491725800000003</v>
      </c>
      <c r="C10252">
        <v>-0.90700000000000003</v>
      </c>
      <c r="E10252">
        <v>0.91</v>
      </c>
      <c r="F10252">
        <f t="shared" si="320"/>
        <v>0</v>
      </c>
      <c r="G10252">
        <v>2</v>
      </c>
      <c r="H10252">
        <f>E10252*$N$8</f>
        <v>3.0030000000000001E-2</v>
      </c>
      <c r="I10252">
        <f xml:space="preserve"> C10252 * IF( G10252 = 2, $N$7, $N$6 )</f>
        <v>-0.12271710000000001</v>
      </c>
      <c r="J10252">
        <f xml:space="preserve"> MAX( (C10252 - B10252) * IF( G10252 = 2, $N$7, $N$6 ), 0 )</f>
        <v>0</v>
      </c>
      <c r="K10252" s="3">
        <f t="shared" si="321"/>
        <v>-0.1991504050074</v>
      </c>
    </row>
    <row r="10253" spans="1:11" x14ac:dyDescent="0.2">
      <c r="A10253" s="1">
        <v>45871.5625</v>
      </c>
      <c r="B10253">
        <v>0.73921193600000001</v>
      </c>
      <c r="C10253">
        <v>-0.47399999999999998</v>
      </c>
      <c r="E10253">
        <v>0.65</v>
      </c>
      <c r="F10253">
        <f t="shared" si="320"/>
        <v>0</v>
      </c>
      <c r="G10253">
        <v>2</v>
      </c>
      <c r="H10253">
        <f>E10253*$N$8</f>
        <v>2.145E-2</v>
      </c>
      <c r="I10253">
        <f xml:space="preserve"> C10253 * IF( G10253 = 2, $N$7, $N$6 )</f>
        <v>-6.41322E-2</v>
      </c>
      <c r="J10253">
        <f xml:space="preserve"> MAX( (C10253 - B10253) * IF( G10253 = 2, $N$7, $N$6 ), 0 )</f>
        <v>0</v>
      </c>
      <c r="K10253" s="3">
        <f t="shared" si="321"/>
        <v>-0.16414757494080001</v>
      </c>
    </row>
    <row r="10254" spans="1:11" x14ac:dyDescent="0.2">
      <c r="A10254" s="1">
        <v>45871.583333333336</v>
      </c>
      <c r="B10254">
        <v>0.67260844399999997</v>
      </c>
      <c r="C10254">
        <v>-0.73199999999999998</v>
      </c>
      <c r="E10254">
        <v>0.751</v>
      </c>
      <c r="F10254">
        <f t="shared" si="320"/>
        <v>0</v>
      </c>
      <c r="G10254">
        <v>2</v>
      </c>
      <c r="H10254">
        <f>E10254*$N$8</f>
        <v>2.4782999999999999E-2</v>
      </c>
      <c r="I10254">
        <f xml:space="preserve"> C10254 * IF( G10254 = 2, $N$7, $N$6 )</f>
        <v>-9.9039600000000005E-2</v>
      </c>
      <c r="J10254">
        <f xml:space="preserve"> MAX( (C10254 - B10254) * IF( G10254 = 2, $N$7, $N$6 ), 0 )</f>
        <v>0</v>
      </c>
      <c r="K10254" s="3">
        <f t="shared" si="321"/>
        <v>-0.1900435224732</v>
      </c>
    </row>
    <row r="10255" spans="1:11" x14ac:dyDescent="0.2">
      <c r="A10255" s="1">
        <v>45871.604166666664</v>
      </c>
      <c r="B10255">
        <v>0.60600495200000004</v>
      </c>
      <c r="C10255">
        <v>0.98699999999999999</v>
      </c>
      <c r="E10255">
        <v>2.1999999999999999E-2</v>
      </c>
      <c r="F10255">
        <f t="shared" si="320"/>
        <v>0.38099504799999995</v>
      </c>
      <c r="G10255">
        <v>2</v>
      </c>
      <c r="H10255">
        <f>E10255*$N$8</f>
        <v>7.2599999999999997E-4</v>
      </c>
      <c r="I10255">
        <f xml:space="preserve"> C10255 * IF( G10255 = 2, $N$7, $N$6 )</f>
        <v>0.1335411</v>
      </c>
      <c r="J10255">
        <f xml:space="preserve"> MAX( (C10255 - B10255) * IF( G10255 = 2, $N$7, $N$6 ), 0 )</f>
        <v>5.1548629994399991E-2</v>
      </c>
      <c r="K10255" s="3">
        <f t="shared" si="321"/>
        <v>5.1548629994399991E-2</v>
      </c>
    </row>
    <row r="10256" spans="1:11" x14ac:dyDescent="0.2">
      <c r="A10256" s="1">
        <v>45871.625</v>
      </c>
      <c r="B10256">
        <v>0.59722332499999997</v>
      </c>
      <c r="C10256">
        <v>0.32300000000000001</v>
      </c>
      <c r="E10256">
        <v>8.4000000000000005E-2</v>
      </c>
      <c r="F10256">
        <f t="shared" si="320"/>
        <v>0</v>
      </c>
      <c r="G10256">
        <v>1</v>
      </c>
      <c r="H10256">
        <f>E10256*$N$8</f>
        <v>2.7720000000000002E-3</v>
      </c>
      <c r="I10256">
        <f xml:space="preserve"> C10256 * IF( G10256 = 2, $N$7, $N$6 )</f>
        <v>0.1282633</v>
      </c>
      <c r="J10256">
        <f xml:space="preserve"> MAX( (C10256 - B10256) * IF( G10256 = 2, $N$7, $N$6 ), 0 )</f>
        <v>0</v>
      </c>
      <c r="K10256" s="3">
        <f t="shared" si="321"/>
        <v>-0.10889408235749999</v>
      </c>
    </row>
    <row r="10257" spans="1:11" x14ac:dyDescent="0.2">
      <c r="A10257" s="1">
        <v>45871.645833333336</v>
      </c>
      <c r="B10257">
        <v>0.58844169800000001</v>
      </c>
      <c r="C10257">
        <v>0.622</v>
      </c>
      <c r="E10257">
        <v>0</v>
      </c>
      <c r="F10257">
        <f t="shared" si="320"/>
        <v>3.3558301999999984E-2</v>
      </c>
      <c r="G10257">
        <v>1</v>
      </c>
      <c r="H10257">
        <f>E10257*$N$8</f>
        <v>0</v>
      </c>
      <c r="I10257">
        <f xml:space="preserve"> C10257 * IF( G10257 = 2, $N$7, $N$6 )</f>
        <v>0.2469962</v>
      </c>
      <c r="J10257">
        <f xml:space="preserve"> MAX( (C10257 - B10257) * IF( G10257 = 2, $N$7, $N$6 ), 0 )</f>
        <v>1.3326001724199994E-2</v>
      </c>
      <c r="K10257" s="3">
        <f t="shared" si="321"/>
        <v>1.3326001724199994E-2</v>
      </c>
    </row>
    <row r="10258" spans="1:11" x14ac:dyDescent="0.2">
      <c r="A10258" s="1">
        <v>45871.666666666664</v>
      </c>
      <c r="B10258">
        <v>0.44801350600000001</v>
      </c>
      <c r="C10258">
        <v>0.72099999999999997</v>
      </c>
      <c r="E10258">
        <v>0</v>
      </c>
      <c r="F10258">
        <f t="shared" si="320"/>
        <v>0.27298649399999997</v>
      </c>
      <c r="G10258">
        <v>1</v>
      </c>
      <c r="H10258">
        <f>E10258*$N$8</f>
        <v>0</v>
      </c>
      <c r="I10258">
        <f xml:space="preserve"> C10258 * IF( G10258 = 2, $N$7, $N$6 )</f>
        <v>0.28630909999999998</v>
      </c>
      <c r="J10258">
        <f xml:space="preserve"> MAX( (C10258 - B10258) * IF( G10258 = 2, $N$7, $N$6 ), 0 )</f>
        <v>0.1084029367674</v>
      </c>
      <c r="K10258" s="3">
        <f t="shared" si="321"/>
        <v>0.1084029367674</v>
      </c>
    </row>
    <row r="10259" spans="1:11" x14ac:dyDescent="0.2">
      <c r="A10259" s="1">
        <v>45871.6875</v>
      </c>
      <c r="B10259">
        <v>0.307585314</v>
      </c>
      <c r="C10259">
        <v>0.83799999999999997</v>
      </c>
      <c r="E10259">
        <v>0</v>
      </c>
      <c r="F10259">
        <f t="shared" si="320"/>
        <v>0.53041468599999997</v>
      </c>
      <c r="G10259">
        <v>1</v>
      </c>
      <c r="H10259">
        <f>E10259*$N$8</f>
        <v>0</v>
      </c>
      <c r="I10259">
        <f xml:space="preserve"> C10259 * IF( G10259 = 2, $N$7, $N$6 )</f>
        <v>0.3327698</v>
      </c>
      <c r="J10259">
        <f xml:space="preserve"> MAX( (C10259 - B10259) * IF( G10259 = 2, $N$7, $N$6 ), 0 )</f>
        <v>0.21062767181059999</v>
      </c>
      <c r="K10259" s="3">
        <f t="shared" si="321"/>
        <v>0.21062767181059999</v>
      </c>
    </row>
    <row r="10260" spans="1:11" x14ac:dyDescent="0.2">
      <c r="A10260" s="1">
        <v>45871.708333333336</v>
      </c>
      <c r="B10260">
        <v>0.153792657</v>
      </c>
      <c r="C10260">
        <v>1.8380000000000001</v>
      </c>
      <c r="E10260">
        <v>0</v>
      </c>
      <c r="F10260">
        <f t="shared" si="320"/>
        <v>1.6842073430000002</v>
      </c>
      <c r="G10260">
        <v>1</v>
      </c>
      <c r="H10260">
        <f>E10260*$N$8</f>
        <v>0</v>
      </c>
      <c r="I10260">
        <f xml:space="preserve"> C10260 * IF( G10260 = 2, $N$7, $N$6 )</f>
        <v>0.72986980000000001</v>
      </c>
      <c r="J10260">
        <f xml:space="preserve"> MAX( (C10260 - B10260) * IF( G10260 = 2, $N$7, $N$6 ), 0 )</f>
        <v>0.66879873590530003</v>
      </c>
      <c r="K10260" s="3">
        <f t="shared" si="321"/>
        <v>0.66879873590530003</v>
      </c>
    </row>
    <row r="10261" spans="1:11" x14ac:dyDescent="0.2">
      <c r="A10261" s="1">
        <v>45871.729166666664</v>
      </c>
      <c r="B10261">
        <v>0</v>
      </c>
      <c r="C10261">
        <v>1.0900000000000001</v>
      </c>
      <c r="E10261">
        <v>0</v>
      </c>
      <c r="F10261">
        <f t="shared" si="320"/>
        <v>1.0900000000000001</v>
      </c>
      <c r="G10261">
        <v>1</v>
      </c>
      <c r="H10261">
        <f>E10261*$N$8</f>
        <v>0</v>
      </c>
      <c r="I10261">
        <f xml:space="preserve"> C10261 * IF( G10261 = 2, $N$7, $N$6 )</f>
        <v>0.43283900000000003</v>
      </c>
      <c r="J10261">
        <f xml:space="preserve"> MAX( (C10261 - B10261) * IF( G10261 = 2, $N$7, $N$6 ), 0 )</f>
        <v>0.43283900000000003</v>
      </c>
      <c r="K10261" s="3">
        <f t="shared" si="321"/>
        <v>0.43283900000000003</v>
      </c>
    </row>
    <row r="10262" spans="1:11" x14ac:dyDescent="0.2">
      <c r="A10262" s="1">
        <v>45871.75</v>
      </c>
      <c r="B10262">
        <v>0</v>
      </c>
      <c r="C10262">
        <v>0.80700000000000005</v>
      </c>
      <c r="E10262">
        <v>0</v>
      </c>
      <c r="F10262">
        <f t="shared" si="320"/>
        <v>0.80700000000000005</v>
      </c>
      <c r="G10262">
        <v>1</v>
      </c>
      <c r="H10262">
        <f>E10262*$N$8</f>
        <v>0</v>
      </c>
      <c r="I10262">
        <f xml:space="preserve"> C10262 * IF( G10262 = 2, $N$7, $N$6 )</f>
        <v>0.32045970000000001</v>
      </c>
      <c r="J10262">
        <f xml:space="preserve"> MAX( (C10262 - B10262) * IF( G10262 = 2, $N$7, $N$6 ), 0 )</f>
        <v>0.32045970000000001</v>
      </c>
      <c r="K10262" s="3">
        <f t="shared" si="321"/>
        <v>0.32045970000000001</v>
      </c>
    </row>
    <row r="10263" spans="1:11" x14ac:dyDescent="0.2">
      <c r="A10263" s="1">
        <v>45871.770833333336</v>
      </c>
      <c r="B10263">
        <v>0</v>
      </c>
      <c r="C10263">
        <v>0.79400000000000004</v>
      </c>
      <c r="E10263">
        <v>0</v>
      </c>
      <c r="F10263">
        <f t="shared" si="320"/>
        <v>0.79400000000000004</v>
      </c>
      <c r="G10263">
        <v>1</v>
      </c>
      <c r="H10263">
        <f>E10263*$N$8</f>
        <v>0</v>
      </c>
      <c r="I10263">
        <f xml:space="preserve"> C10263 * IF( G10263 = 2, $N$7, $N$6 )</f>
        <v>0.31529740000000001</v>
      </c>
      <c r="J10263">
        <f xml:space="preserve"> MAX( (C10263 - B10263) * IF( G10263 = 2, $N$7, $N$6 ), 0 )</f>
        <v>0.31529740000000001</v>
      </c>
      <c r="K10263" s="3">
        <f t="shared" si="321"/>
        <v>0.31529740000000001</v>
      </c>
    </row>
    <row r="10264" spans="1:11" x14ac:dyDescent="0.2">
      <c r="A10264" s="1">
        <v>45871.791666666664</v>
      </c>
      <c r="B10264">
        <v>0</v>
      </c>
      <c r="C10264">
        <v>0.65800000000000003</v>
      </c>
      <c r="E10264">
        <v>0</v>
      </c>
      <c r="F10264">
        <f t="shared" si="320"/>
        <v>0.65800000000000003</v>
      </c>
      <c r="G10264">
        <v>1</v>
      </c>
      <c r="H10264">
        <f>E10264*$N$8</f>
        <v>0</v>
      </c>
      <c r="I10264">
        <f xml:space="preserve"> C10264 * IF( G10264 = 2, $N$7, $N$6 )</f>
        <v>0.26129180000000002</v>
      </c>
      <c r="J10264">
        <f xml:space="preserve"> MAX( (C10264 - B10264) * IF( G10264 = 2, $N$7, $N$6 ), 0 )</f>
        <v>0.26129180000000002</v>
      </c>
      <c r="K10264" s="3">
        <f t="shared" si="321"/>
        <v>0.26129180000000002</v>
      </c>
    </row>
    <row r="10265" spans="1:11" x14ac:dyDescent="0.2">
      <c r="A10265" s="1">
        <v>45871.8125</v>
      </c>
      <c r="B10265">
        <v>0</v>
      </c>
      <c r="C10265">
        <v>0.73899999999999999</v>
      </c>
      <c r="E10265">
        <v>0</v>
      </c>
      <c r="F10265">
        <f t="shared" si="320"/>
        <v>0.73899999999999999</v>
      </c>
      <c r="G10265">
        <v>1</v>
      </c>
      <c r="H10265">
        <f>E10265*$N$8</f>
        <v>0</v>
      </c>
      <c r="I10265">
        <f xml:space="preserve"> C10265 * IF( G10265 = 2, $N$7, $N$6 )</f>
        <v>0.29345690000000002</v>
      </c>
      <c r="J10265">
        <f xml:space="preserve"> MAX( (C10265 - B10265) * IF( G10265 = 2, $N$7, $N$6 ), 0 )</f>
        <v>0.29345690000000002</v>
      </c>
      <c r="K10265" s="3">
        <f t="shared" si="321"/>
        <v>0.29345690000000002</v>
      </c>
    </row>
    <row r="10266" spans="1:11" x14ac:dyDescent="0.2">
      <c r="A10266" s="1">
        <v>45871.833333333336</v>
      </c>
      <c r="B10266">
        <v>0</v>
      </c>
      <c r="C10266">
        <v>0.72499999999999998</v>
      </c>
      <c r="E10266">
        <v>0</v>
      </c>
      <c r="F10266">
        <f t="shared" si="320"/>
        <v>0.72499999999999998</v>
      </c>
      <c r="G10266">
        <v>1</v>
      </c>
      <c r="H10266">
        <f>E10266*$N$8</f>
        <v>0</v>
      </c>
      <c r="I10266">
        <f xml:space="preserve"> C10266 * IF( G10266 = 2, $N$7, $N$6 )</f>
        <v>0.28789749999999997</v>
      </c>
      <c r="J10266">
        <f xml:space="preserve"> MAX( (C10266 - B10266) * IF( G10266 = 2, $N$7, $N$6 ), 0 )</f>
        <v>0.28789749999999997</v>
      </c>
      <c r="K10266" s="3">
        <f t="shared" si="321"/>
        <v>0.28789749999999997</v>
      </c>
    </row>
    <row r="10267" spans="1:11" x14ac:dyDescent="0.2">
      <c r="A10267" s="1">
        <v>45871.854166666664</v>
      </c>
      <c r="B10267">
        <v>0</v>
      </c>
      <c r="C10267">
        <v>0.69099999999999995</v>
      </c>
      <c r="E10267">
        <v>0</v>
      </c>
      <c r="F10267">
        <f t="shared" si="320"/>
        <v>0.69099999999999995</v>
      </c>
      <c r="G10267">
        <v>1</v>
      </c>
      <c r="H10267">
        <f>E10267*$N$8</f>
        <v>0</v>
      </c>
      <c r="I10267">
        <f xml:space="preserve"> C10267 * IF( G10267 = 2, $N$7, $N$6 )</f>
        <v>0.27439609999999998</v>
      </c>
      <c r="J10267">
        <f xml:space="preserve"> MAX( (C10267 - B10267) * IF( G10267 = 2, $N$7, $N$6 ), 0 )</f>
        <v>0.27439609999999998</v>
      </c>
      <c r="K10267" s="3">
        <f t="shared" si="321"/>
        <v>0.27439609999999998</v>
      </c>
    </row>
    <row r="10268" spans="1:11" x14ac:dyDescent="0.2">
      <c r="A10268" s="1">
        <v>45871.875</v>
      </c>
      <c r="B10268">
        <v>0</v>
      </c>
      <c r="C10268">
        <v>0.78300000000000003</v>
      </c>
      <c r="E10268">
        <v>0</v>
      </c>
      <c r="F10268">
        <f t="shared" si="320"/>
        <v>0.78300000000000003</v>
      </c>
      <c r="G10268">
        <v>2</v>
      </c>
      <c r="H10268">
        <f>E10268*$N$8</f>
        <v>0</v>
      </c>
      <c r="I10268">
        <f xml:space="preserve"> C10268 * IF( G10268 = 2, $N$7, $N$6 )</f>
        <v>0.1059399</v>
      </c>
      <c r="J10268">
        <f xml:space="preserve"> MAX( (C10268 - B10268) * IF( G10268 = 2, $N$7, $N$6 ), 0 )</f>
        <v>0.1059399</v>
      </c>
      <c r="K10268" s="3">
        <f t="shared" si="321"/>
        <v>0.1059399</v>
      </c>
    </row>
    <row r="10269" spans="1:11" x14ac:dyDescent="0.2">
      <c r="A10269" s="1">
        <v>45871.895833333336</v>
      </c>
      <c r="B10269">
        <v>0</v>
      </c>
      <c r="C10269">
        <v>0.624</v>
      </c>
      <c r="E10269">
        <v>0</v>
      </c>
      <c r="F10269">
        <f t="shared" si="320"/>
        <v>0.624</v>
      </c>
      <c r="G10269">
        <v>2</v>
      </c>
      <c r="H10269">
        <f>E10269*$N$8</f>
        <v>0</v>
      </c>
      <c r="I10269">
        <f xml:space="preserve"> C10269 * IF( G10269 = 2, $N$7, $N$6 )</f>
        <v>8.4427200000000008E-2</v>
      </c>
      <c r="J10269">
        <f xml:space="preserve"> MAX( (C10269 - B10269) * IF( G10269 = 2, $N$7, $N$6 ), 0 )</f>
        <v>8.4427200000000008E-2</v>
      </c>
      <c r="K10269" s="3">
        <f t="shared" si="321"/>
        <v>8.4427200000000008E-2</v>
      </c>
    </row>
    <row r="10270" spans="1:11" x14ac:dyDescent="0.2">
      <c r="A10270" s="1">
        <v>45871.916666666664</v>
      </c>
      <c r="B10270">
        <v>0</v>
      </c>
      <c r="C10270">
        <v>0.56299999999999994</v>
      </c>
      <c r="E10270">
        <v>0</v>
      </c>
      <c r="F10270">
        <f t="shared" si="320"/>
        <v>0.56299999999999994</v>
      </c>
      <c r="G10270">
        <v>2</v>
      </c>
      <c r="H10270">
        <f>E10270*$N$8</f>
        <v>0</v>
      </c>
      <c r="I10270">
        <f xml:space="preserve"> C10270 * IF( G10270 = 2, $N$7, $N$6 )</f>
        <v>7.6173899999999989E-2</v>
      </c>
      <c r="J10270">
        <f xml:space="preserve"> MAX( (C10270 - B10270) * IF( G10270 = 2, $N$7, $N$6 ), 0 )</f>
        <v>7.6173899999999989E-2</v>
      </c>
      <c r="K10270" s="3">
        <f t="shared" si="321"/>
        <v>7.6173899999999989E-2</v>
      </c>
    </row>
    <row r="10271" spans="1:11" x14ac:dyDescent="0.2">
      <c r="A10271" s="1">
        <v>45871.9375</v>
      </c>
      <c r="B10271">
        <v>0</v>
      </c>
      <c r="C10271">
        <v>0.621</v>
      </c>
      <c r="E10271">
        <v>0</v>
      </c>
      <c r="F10271">
        <f t="shared" si="320"/>
        <v>0.621</v>
      </c>
      <c r="G10271">
        <v>2</v>
      </c>
      <c r="H10271">
        <f>E10271*$N$8</f>
        <v>0</v>
      </c>
      <c r="I10271">
        <f xml:space="preserve"> C10271 * IF( G10271 = 2, $N$7, $N$6 )</f>
        <v>8.4021300000000007E-2</v>
      </c>
      <c r="J10271">
        <f xml:space="preserve"> MAX( (C10271 - B10271) * IF( G10271 = 2, $N$7, $N$6 ), 0 )</f>
        <v>8.4021300000000007E-2</v>
      </c>
      <c r="K10271" s="3">
        <f t="shared" si="321"/>
        <v>8.4021300000000007E-2</v>
      </c>
    </row>
    <row r="10272" spans="1:11" x14ac:dyDescent="0.2">
      <c r="A10272" s="1">
        <v>45871.958333333336</v>
      </c>
      <c r="B10272">
        <v>0</v>
      </c>
      <c r="C10272">
        <v>1.29</v>
      </c>
      <c r="E10272">
        <v>0</v>
      </c>
      <c r="F10272">
        <f t="shared" si="320"/>
        <v>1.29</v>
      </c>
      <c r="G10272">
        <v>2</v>
      </c>
      <c r="H10272">
        <f>E10272*$N$8</f>
        <v>0</v>
      </c>
      <c r="I10272">
        <f xml:space="preserve"> C10272 * IF( G10272 = 2, $N$7, $N$6 )</f>
        <v>0.174537</v>
      </c>
      <c r="J10272">
        <f xml:space="preserve"> MAX( (C10272 - B10272) * IF( G10272 = 2, $N$7, $N$6 ), 0 )</f>
        <v>0.174537</v>
      </c>
      <c r="K10272" s="3">
        <f t="shared" si="321"/>
        <v>0.174537</v>
      </c>
    </row>
    <row r="10273" spans="1:11" x14ac:dyDescent="0.2">
      <c r="A10273" s="1">
        <v>45871.979166666664</v>
      </c>
      <c r="B10273">
        <v>0</v>
      </c>
      <c r="C10273">
        <v>0.57399999999999995</v>
      </c>
      <c r="E10273">
        <v>0</v>
      </c>
      <c r="F10273">
        <f t="shared" si="320"/>
        <v>0.57399999999999995</v>
      </c>
      <c r="G10273">
        <v>2</v>
      </c>
      <c r="H10273">
        <f>E10273*$N$8</f>
        <v>0</v>
      </c>
      <c r="I10273">
        <f xml:space="preserve"> C10273 * IF( G10273 = 2, $N$7, $N$6 )</f>
        <v>7.7662200000000001E-2</v>
      </c>
      <c r="J10273">
        <f xml:space="preserve"> MAX( (C10273 - B10273) * IF( G10273 = 2, $N$7, $N$6 ), 0 )</f>
        <v>7.7662200000000001E-2</v>
      </c>
      <c r="K10273" s="3">
        <f t="shared" si="321"/>
        <v>7.7662200000000001E-2</v>
      </c>
    </row>
    <row r="10274" spans="1:11" x14ac:dyDescent="0.2">
      <c r="A10274" s="1">
        <v>45872</v>
      </c>
      <c r="B10274">
        <v>0</v>
      </c>
      <c r="C10274">
        <v>0.85899999999999999</v>
      </c>
      <c r="E10274">
        <v>0</v>
      </c>
      <c r="F10274">
        <f t="shared" si="320"/>
        <v>0.85899999999999999</v>
      </c>
      <c r="G10274">
        <v>2</v>
      </c>
      <c r="H10274">
        <f>E10274*$N$8</f>
        <v>0</v>
      </c>
      <c r="I10274">
        <f xml:space="preserve"> C10274 * IF( G10274 = 2, $N$7, $N$6 )</f>
        <v>0.1162227</v>
      </c>
      <c r="J10274">
        <f xml:space="preserve"> MAX( (C10274 - B10274) * IF( G10274 = 2, $N$7, $N$6 ), 0 )</f>
        <v>0.1162227</v>
      </c>
      <c r="K10274" s="3">
        <f t="shared" si="321"/>
        <v>0.1162227</v>
      </c>
    </row>
    <row r="10275" spans="1:11" x14ac:dyDescent="0.2">
      <c r="A10275" s="1">
        <v>45872.020833333336</v>
      </c>
      <c r="B10275">
        <v>0</v>
      </c>
      <c r="C10275">
        <v>0.86799999999999999</v>
      </c>
      <c r="E10275">
        <v>0</v>
      </c>
      <c r="F10275">
        <f t="shared" si="320"/>
        <v>0.86799999999999999</v>
      </c>
      <c r="G10275">
        <v>2</v>
      </c>
      <c r="H10275">
        <f>E10275*$N$8</f>
        <v>0</v>
      </c>
      <c r="I10275">
        <f xml:space="preserve"> C10275 * IF( G10275 = 2, $N$7, $N$6 )</f>
        <v>0.1174404</v>
      </c>
      <c r="J10275">
        <f xml:space="preserve"> MAX( (C10275 - B10275) * IF( G10275 = 2, $N$7, $N$6 ), 0 )</f>
        <v>0.1174404</v>
      </c>
      <c r="K10275" s="3">
        <f t="shared" si="321"/>
        <v>0.1174404</v>
      </c>
    </row>
    <row r="10276" spans="1:11" x14ac:dyDescent="0.2">
      <c r="A10276" s="1">
        <v>45872.041666666664</v>
      </c>
      <c r="B10276">
        <v>0</v>
      </c>
      <c r="C10276">
        <v>1.1639999999999999</v>
      </c>
      <c r="E10276">
        <v>0</v>
      </c>
      <c r="F10276">
        <f t="shared" si="320"/>
        <v>1.1639999999999999</v>
      </c>
      <c r="G10276">
        <v>2</v>
      </c>
      <c r="H10276">
        <f>E10276*$N$8</f>
        <v>0</v>
      </c>
      <c r="I10276">
        <f xml:space="preserve"> C10276 * IF( G10276 = 2, $N$7, $N$6 )</f>
        <v>0.1574892</v>
      </c>
      <c r="J10276">
        <f xml:space="preserve"> MAX( (C10276 - B10276) * IF( G10276 = 2, $N$7, $N$6 ), 0 )</f>
        <v>0.1574892</v>
      </c>
      <c r="K10276" s="3">
        <f t="shared" si="321"/>
        <v>0.1574892</v>
      </c>
    </row>
    <row r="10277" spans="1:11" x14ac:dyDescent="0.2">
      <c r="A10277" s="1">
        <v>45872.0625</v>
      </c>
      <c r="B10277">
        <v>0</v>
      </c>
      <c r="C10277">
        <v>0.54400000000000004</v>
      </c>
      <c r="E10277">
        <v>0</v>
      </c>
      <c r="F10277">
        <f t="shared" si="320"/>
        <v>0.54400000000000004</v>
      </c>
      <c r="G10277">
        <v>2</v>
      </c>
      <c r="H10277">
        <f>E10277*$N$8</f>
        <v>0</v>
      </c>
      <c r="I10277">
        <f xml:space="preserve"> C10277 * IF( G10277 = 2, $N$7, $N$6 )</f>
        <v>7.3603200000000008E-2</v>
      </c>
      <c r="J10277">
        <f xml:space="preserve"> MAX( (C10277 - B10277) * IF( G10277 = 2, $N$7, $N$6 ), 0 )</f>
        <v>7.3603200000000008E-2</v>
      </c>
      <c r="K10277" s="3">
        <f t="shared" si="321"/>
        <v>7.3603200000000008E-2</v>
      </c>
    </row>
    <row r="10278" spans="1:11" x14ac:dyDescent="0.2">
      <c r="A10278" s="1">
        <v>45872.083333333336</v>
      </c>
      <c r="B10278">
        <v>0</v>
      </c>
      <c r="C10278">
        <v>0.72699999999999998</v>
      </c>
      <c r="E10278">
        <v>0</v>
      </c>
      <c r="F10278">
        <f t="shared" si="320"/>
        <v>0.72699999999999998</v>
      </c>
      <c r="G10278">
        <v>2</v>
      </c>
      <c r="H10278">
        <f>E10278*$N$8</f>
        <v>0</v>
      </c>
      <c r="I10278">
        <f xml:space="preserve"> C10278 * IF( G10278 = 2, $N$7, $N$6 )</f>
        <v>9.8363099999999995E-2</v>
      </c>
      <c r="J10278">
        <f xml:space="preserve"> MAX( (C10278 - B10278) * IF( G10278 = 2, $N$7, $N$6 ), 0 )</f>
        <v>9.8363099999999995E-2</v>
      </c>
      <c r="K10278" s="3">
        <f t="shared" si="321"/>
        <v>9.8363099999999995E-2</v>
      </c>
    </row>
    <row r="10279" spans="1:11" x14ac:dyDescent="0.2">
      <c r="A10279" s="1">
        <v>45872.104166666664</v>
      </c>
      <c r="B10279">
        <v>0</v>
      </c>
      <c r="C10279">
        <v>0.65300000000000002</v>
      </c>
      <c r="E10279">
        <v>0</v>
      </c>
      <c r="F10279">
        <f t="shared" si="320"/>
        <v>0.65300000000000002</v>
      </c>
      <c r="G10279">
        <v>2</v>
      </c>
      <c r="H10279">
        <f>E10279*$N$8</f>
        <v>0</v>
      </c>
      <c r="I10279">
        <f xml:space="preserve"> C10279 * IF( G10279 = 2, $N$7, $N$6 )</f>
        <v>8.835090000000001E-2</v>
      </c>
      <c r="J10279">
        <f xml:space="preserve"> MAX( (C10279 - B10279) * IF( G10279 = 2, $N$7, $N$6 ), 0 )</f>
        <v>8.835090000000001E-2</v>
      </c>
      <c r="K10279" s="3">
        <f t="shared" si="321"/>
        <v>8.835090000000001E-2</v>
      </c>
    </row>
    <row r="10280" spans="1:11" x14ac:dyDescent="0.2">
      <c r="A10280" s="1">
        <v>45872.125</v>
      </c>
      <c r="B10280">
        <v>0</v>
      </c>
      <c r="C10280">
        <v>0.66900000000000004</v>
      </c>
      <c r="E10280">
        <v>0</v>
      </c>
      <c r="F10280">
        <f t="shared" si="320"/>
        <v>0.66900000000000004</v>
      </c>
      <c r="G10280">
        <v>2</v>
      </c>
      <c r="H10280">
        <f>E10280*$N$8</f>
        <v>0</v>
      </c>
      <c r="I10280">
        <f xml:space="preserve"> C10280 * IF( G10280 = 2, $N$7, $N$6 )</f>
        <v>9.0515700000000004E-2</v>
      </c>
      <c r="J10280">
        <f xml:space="preserve"> MAX( (C10280 - B10280) * IF( G10280 = 2, $N$7, $N$6 ), 0 )</f>
        <v>9.0515700000000004E-2</v>
      </c>
      <c r="K10280" s="3">
        <f t="shared" si="321"/>
        <v>9.0515700000000004E-2</v>
      </c>
    </row>
    <row r="10281" spans="1:11" x14ac:dyDescent="0.2">
      <c r="A10281" s="1">
        <v>45872.145833333336</v>
      </c>
      <c r="B10281">
        <v>0</v>
      </c>
      <c r="C10281">
        <v>0.57199999999999995</v>
      </c>
      <c r="E10281">
        <v>0</v>
      </c>
      <c r="F10281">
        <f t="shared" si="320"/>
        <v>0.57199999999999995</v>
      </c>
      <c r="G10281">
        <v>2</v>
      </c>
      <c r="H10281">
        <f>E10281*$N$8</f>
        <v>0</v>
      </c>
      <c r="I10281">
        <f xml:space="preserve"> C10281 * IF( G10281 = 2, $N$7, $N$6 )</f>
        <v>7.7391599999999991E-2</v>
      </c>
      <c r="J10281">
        <f xml:space="preserve"> MAX( (C10281 - B10281) * IF( G10281 = 2, $N$7, $N$6 ), 0 )</f>
        <v>7.7391599999999991E-2</v>
      </c>
      <c r="K10281" s="3">
        <f t="shared" si="321"/>
        <v>7.7391599999999991E-2</v>
      </c>
    </row>
    <row r="10282" spans="1:11" x14ac:dyDescent="0.2">
      <c r="A10282" s="1">
        <v>45872.166666666664</v>
      </c>
      <c r="B10282">
        <v>0</v>
      </c>
      <c r="C10282">
        <v>0.623</v>
      </c>
      <c r="E10282">
        <v>0</v>
      </c>
      <c r="F10282">
        <f t="shared" si="320"/>
        <v>0.623</v>
      </c>
      <c r="G10282">
        <v>2</v>
      </c>
      <c r="H10282">
        <f>E10282*$N$8</f>
        <v>0</v>
      </c>
      <c r="I10282">
        <f xml:space="preserve"> C10282 * IF( G10282 = 2, $N$7, $N$6 )</f>
        <v>8.4291900000000003E-2</v>
      </c>
      <c r="J10282">
        <f xml:space="preserve"> MAX( (C10282 - B10282) * IF( G10282 = 2, $N$7, $N$6 ), 0 )</f>
        <v>8.4291900000000003E-2</v>
      </c>
      <c r="K10282" s="3">
        <f t="shared" si="321"/>
        <v>8.4291900000000003E-2</v>
      </c>
    </row>
    <row r="10283" spans="1:11" x14ac:dyDescent="0.2">
      <c r="A10283" s="1">
        <v>45872.1875</v>
      </c>
      <c r="B10283">
        <v>0</v>
      </c>
      <c r="C10283">
        <v>0.60199999999999998</v>
      </c>
      <c r="E10283">
        <v>0</v>
      </c>
      <c r="F10283">
        <f t="shared" si="320"/>
        <v>0.60199999999999998</v>
      </c>
      <c r="G10283">
        <v>2</v>
      </c>
      <c r="H10283">
        <f>E10283*$N$8</f>
        <v>0</v>
      </c>
      <c r="I10283">
        <f xml:space="preserve"> C10283 * IF( G10283 = 2, $N$7, $N$6 )</f>
        <v>8.1450599999999998E-2</v>
      </c>
      <c r="J10283">
        <f xml:space="preserve"> MAX( (C10283 - B10283) * IF( G10283 = 2, $N$7, $N$6 ), 0 )</f>
        <v>8.1450599999999998E-2</v>
      </c>
      <c r="K10283" s="3">
        <f t="shared" si="321"/>
        <v>8.1450599999999998E-2</v>
      </c>
    </row>
    <row r="10284" spans="1:11" x14ac:dyDescent="0.2">
      <c r="A10284" s="1">
        <v>45872.208333333336</v>
      </c>
      <c r="B10284">
        <v>0</v>
      </c>
      <c r="C10284">
        <v>0.68200000000000005</v>
      </c>
      <c r="E10284">
        <v>0</v>
      </c>
      <c r="F10284">
        <f t="shared" si="320"/>
        <v>0.68200000000000005</v>
      </c>
      <c r="G10284">
        <v>2</v>
      </c>
      <c r="H10284">
        <f>E10284*$N$8</f>
        <v>0</v>
      </c>
      <c r="I10284">
        <f xml:space="preserve"> C10284 * IF( G10284 = 2, $N$7, $N$6 )</f>
        <v>9.2274600000000012E-2</v>
      </c>
      <c r="J10284">
        <f xml:space="preserve"> MAX( (C10284 - B10284) * IF( G10284 = 2, $N$7, $N$6 ), 0 )</f>
        <v>9.2274600000000012E-2</v>
      </c>
      <c r="K10284" s="3">
        <f t="shared" si="321"/>
        <v>9.2274600000000012E-2</v>
      </c>
    </row>
    <row r="10285" spans="1:11" x14ac:dyDescent="0.2">
      <c r="A10285" s="1">
        <v>45872.229166666664</v>
      </c>
      <c r="B10285">
        <v>0</v>
      </c>
      <c r="C10285">
        <v>0.63400000000000001</v>
      </c>
      <c r="E10285">
        <v>0</v>
      </c>
      <c r="F10285">
        <f t="shared" si="320"/>
        <v>0.63400000000000001</v>
      </c>
      <c r="G10285">
        <v>2</v>
      </c>
      <c r="H10285">
        <f>E10285*$N$8</f>
        <v>0</v>
      </c>
      <c r="I10285">
        <f xml:space="preserve"> C10285 * IF( G10285 = 2, $N$7, $N$6 )</f>
        <v>8.5780200000000001E-2</v>
      </c>
      <c r="J10285">
        <f xml:space="preserve"> MAX( (C10285 - B10285) * IF( G10285 = 2, $N$7, $N$6 ), 0 )</f>
        <v>8.5780200000000001E-2</v>
      </c>
      <c r="K10285" s="3">
        <f t="shared" si="321"/>
        <v>8.5780200000000001E-2</v>
      </c>
    </row>
    <row r="10286" spans="1:11" x14ac:dyDescent="0.2">
      <c r="A10286" s="1">
        <v>45872.25</v>
      </c>
      <c r="B10286">
        <v>0</v>
      </c>
      <c r="C10286">
        <v>0.76200000000000001</v>
      </c>
      <c r="E10286">
        <v>0</v>
      </c>
      <c r="F10286">
        <f t="shared" si="320"/>
        <v>0.76200000000000001</v>
      </c>
      <c r="G10286">
        <v>2</v>
      </c>
      <c r="H10286">
        <f>E10286*$N$8</f>
        <v>0</v>
      </c>
      <c r="I10286">
        <f xml:space="preserve"> C10286 * IF( G10286 = 2, $N$7, $N$6 )</f>
        <v>0.1030986</v>
      </c>
      <c r="J10286">
        <f xml:space="preserve"> MAX( (C10286 - B10286) * IF( G10286 = 2, $N$7, $N$6 ), 0 )</f>
        <v>0.1030986</v>
      </c>
      <c r="K10286" s="3">
        <f t="shared" si="321"/>
        <v>0.1030986</v>
      </c>
    </row>
    <row r="10287" spans="1:11" x14ac:dyDescent="0.2">
      <c r="A10287" s="1">
        <v>45872.270833333336</v>
      </c>
      <c r="B10287">
        <v>0</v>
      </c>
      <c r="C10287">
        <v>0.74</v>
      </c>
      <c r="E10287">
        <v>0</v>
      </c>
      <c r="F10287">
        <f t="shared" si="320"/>
        <v>0.74</v>
      </c>
      <c r="G10287">
        <v>2</v>
      </c>
      <c r="H10287">
        <f>E10287*$N$8</f>
        <v>0</v>
      </c>
      <c r="I10287">
        <f xml:space="preserve"> C10287 * IF( G10287 = 2, $N$7, $N$6 )</f>
        <v>0.100122</v>
      </c>
      <c r="J10287">
        <f xml:space="preserve"> MAX( (C10287 - B10287) * IF( G10287 = 2, $N$7, $N$6 ), 0 )</f>
        <v>0.100122</v>
      </c>
      <c r="K10287" s="3">
        <f t="shared" si="321"/>
        <v>0.100122</v>
      </c>
    </row>
    <row r="10288" spans="1:11" x14ac:dyDescent="0.2">
      <c r="A10288" s="1">
        <v>45872.291666666664</v>
      </c>
      <c r="B10288">
        <v>0</v>
      </c>
      <c r="C10288">
        <v>0.96799999999999997</v>
      </c>
      <c r="E10288">
        <v>0</v>
      </c>
      <c r="F10288">
        <f t="shared" si="320"/>
        <v>0.96799999999999997</v>
      </c>
      <c r="G10288">
        <v>2</v>
      </c>
      <c r="H10288">
        <f>E10288*$N$8</f>
        <v>0</v>
      </c>
      <c r="I10288">
        <f xml:space="preserve"> C10288 * IF( G10288 = 2, $N$7, $N$6 )</f>
        <v>0.13097039999999999</v>
      </c>
      <c r="J10288">
        <f xml:space="preserve"> MAX( (C10288 - B10288) * IF( G10288 = 2, $N$7, $N$6 ), 0 )</f>
        <v>0.13097039999999999</v>
      </c>
      <c r="K10288" s="3">
        <f t="shared" si="321"/>
        <v>0.13097039999999999</v>
      </c>
    </row>
    <row r="10289" spans="1:11" x14ac:dyDescent="0.2">
      <c r="A10289" s="1">
        <v>45872.3125</v>
      </c>
      <c r="B10289">
        <v>0</v>
      </c>
      <c r="C10289">
        <v>0.60499999999999998</v>
      </c>
      <c r="E10289">
        <v>0</v>
      </c>
      <c r="F10289">
        <f t="shared" si="320"/>
        <v>0.60499999999999998</v>
      </c>
      <c r="G10289">
        <v>2</v>
      </c>
      <c r="H10289">
        <f>E10289*$N$8</f>
        <v>0</v>
      </c>
      <c r="I10289">
        <f xml:space="preserve"> C10289 * IF( G10289 = 2, $N$7, $N$6 )</f>
        <v>8.1856499999999999E-2</v>
      </c>
      <c r="J10289">
        <f xml:space="preserve"> MAX( (C10289 - B10289) * IF( G10289 = 2, $N$7, $N$6 ), 0 )</f>
        <v>8.1856499999999999E-2</v>
      </c>
      <c r="K10289" s="3">
        <f t="shared" si="321"/>
        <v>8.1856499999999999E-2</v>
      </c>
    </row>
    <row r="10290" spans="1:11" x14ac:dyDescent="0.2">
      <c r="A10290" s="1">
        <v>45872.333333333336</v>
      </c>
      <c r="B10290">
        <v>0.10191315099999999</v>
      </c>
      <c r="C10290">
        <v>0.64300000000000002</v>
      </c>
      <c r="E10290">
        <v>2E-3</v>
      </c>
      <c r="F10290">
        <f t="shared" si="320"/>
        <v>0.54108684900000004</v>
      </c>
      <c r="G10290">
        <v>2</v>
      </c>
      <c r="H10290">
        <f>E10290*$N$8</f>
        <v>6.6000000000000005E-5</v>
      </c>
      <c r="I10290">
        <f xml:space="preserve"> C10290 * IF( G10290 = 2, $N$7, $N$6 )</f>
        <v>8.6997900000000003E-2</v>
      </c>
      <c r="J10290">
        <f xml:space="preserve"> MAX( (C10290 - B10290) * IF( G10290 = 2, $N$7, $N$6 ), 0 )</f>
        <v>7.3209050669700002E-2</v>
      </c>
      <c r="K10290" s="3">
        <f t="shared" si="321"/>
        <v>7.3209050669700002E-2</v>
      </c>
    </row>
    <row r="10291" spans="1:11" x14ac:dyDescent="0.2">
      <c r="A10291" s="1">
        <v>45872.354166666664</v>
      </c>
      <c r="B10291">
        <v>0.20382630199999999</v>
      </c>
      <c r="C10291">
        <v>0.16</v>
      </c>
      <c r="E10291">
        <v>0.193</v>
      </c>
      <c r="F10291">
        <f t="shared" si="320"/>
        <v>0</v>
      </c>
      <c r="G10291">
        <v>2</v>
      </c>
      <c r="H10291">
        <f>E10291*$N$8</f>
        <v>6.3690000000000005E-3</v>
      </c>
      <c r="I10291">
        <f xml:space="preserve"> C10291 * IF( G10291 = 2, $N$7, $N$6 )</f>
        <v>2.1648000000000001E-2</v>
      </c>
      <c r="J10291">
        <f xml:space="preserve"> MAX( (C10291 - B10291) * IF( G10291 = 2, $N$7, $N$6 ), 0 )</f>
        <v>0</v>
      </c>
      <c r="K10291" s="3">
        <f t="shared" si="321"/>
        <v>-5.9296986605999981E-3</v>
      </c>
    </row>
    <row r="10292" spans="1:11" x14ac:dyDescent="0.2">
      <c r="A10292" s="1">
        <v>45872.375</v>
      </c>
      <c r="B10292">
        <v>0.27342311800000002</v>
      </c>
      <c r="C10292">
        <v>1.2949999999999999</v>
      </c>
      <c r="E10292">
        <v>3.1E-2</v>
      </c>
      <c r="F10292">
        <f t="shared" si="320"/>
        <v>1.021576882</v>
      </c>
      <c r="G10292">
        <v>2</v>
      </c>
      <c r="H10292">
        <f>E10292*$N$8</f>
        <v>1.023E-3</v>
      </c>
      <c r="I10292">
        <f xml:space="preserve"> C10292 * IF( G10292 = 2, $N$7, $N$6 )</f>
        <v>0.17521349999999999</v>
      </c>
      <c r="J10292">
        <f xml:space="preserve"> MAX( (C10292 - B10292) * IF( G10292 = 2, $N$7, $N$6 ), 0 )</f>
        <v>0.13821935213459999</v>
      </c>
      <c r="K10292" s="3">
        <f t="shared" si="321"/>
        <v>0.13821935213459999</v>
      </c>
    </row>
    <row r="10293" spans="1:11" x14ac:dyDescent="0.2">
      <c r="A10293" s="1">
        <v>45872.395833333336</v>
      </c>
      <c r="B10293">
        <v>0.34301993400000003</v>
      </c>
      <c r="C10293">
        <v>-0.16400000000000001</v>
      </c>
      <c r="E10293">
        <v>0.245</v>
      </c>
      <c r="F10293">
        <f t="shared" si="320"/>
        <v>0</v>
      </c>
      <c r="G10293">
        <v>2</v>
      </c>
      <c r="H10293">
        <f>E10293*$N$8</f>
        <v>8.0850000000000002E-3</v>
      </c>
      <c r="I10293">
        <f xml:space="preserve"> C10293 * IF( G10293 = 2, $N$7, $N$6 )</f>
        <v>-2.2189200000000003E-2</v>
      </c>
      <c r="J10293">
        <f xml:space="preserve"> MAX( (C10293 - B10293) * IF( G10293 = 2, $N$7, $N$6 ), 0 )</f>
        <v>0</v>
      </c>
      <c r="K10293" s="3">
        <f t="shared" si="321"/>
        <v>-6.8599797070200003E-2</v>
      </c>
    </row>
    <row r="10294" spans="1:11" x14ac:dyDescent="0.2">
      <c r="A10294" s="1">
        <v>45872.416666666664</v>
      </c>
      <c r="B10294">
        <v>0.239920205</v>
      </c>
      <c r="C10294">
        <v>7.2999999999999995E-2</v>
      </c>
      <c r="E10294">
        <v>0.112</v>
      </c>
      <c r="F10294">
        <f t="shared" si="320"/>
        <v>0</v>
      </c>
      <c r="G10294">
        <v>2</v>
      </c>
      <c r="H10294">
        <f>E10294*$N$8</f>
        <v>3.6960000000000001E-3</v>
      </c>
      <c r="I10294">
        <f xml:space="preserve"> C10294 * IF( G10294 = 2, $N$7, $N$6 )</f>
        <v>9.8768999999999992E-3</v>
      </c>
      <c r="J10294">
        <f xml:space="preserve"> MAX( (C10294 - B10294) * IF( G10294 = 2, $N$7, $N$6 ), 0 )</f>
        <v>0</v>
      </c>
      <c r="K10294" s="3">
        <f t="shared" si="321"/>
        <v>-2.25843037365E-2</v>
      </c>
    </row>
    <row r="10295" spans="1:11" x14ac:dyDescent="0.2">
      <c r="A10295" s="1">
        <v>45872.4375</v>
      </c>
      <c r="B10295">
        <v>0.136820476</v>
      </c>
      <c r="C10295">
        <v>-7.5999999999999998E-2</v>
      </c>
      <c r="E10295">
        <v>0.17399999999999999</v>
      </c>
      <c r="F10295">
        <f t="shared" si="320"/>
        <v>0</v>
      </c>
      <c r="G10295">
        <v>2</v>
      </c>
      <c r="H10295">
        <f>E10295*$N$8</f>
        <v>5.7419999999999997E-3</v>
      </c>
      <c r="I10295">
        <f xml:space="preserve"> C10295 * IF( G10295 = 2, $N$7, $N$6 )</f>
        <v>-1.02828E-2</v>
      </c>
      <c r="J10295">
        <f xml:space="preserve"> MAX( (C10295 - B10295) * IF( G10295 = 2, $N$7, $N$6 ), 0 )</f>
        <v>0</v>
      </c>
      <c r="K10295" s="3">
        <f t="shared" si="321"/>
        <v>-2.8794610402799996E-2</v>
      </c>
    </row>
    <row r="10296" spans="1:11" x14ac:dyDescent="0.2">
      <c r="A10296" s="1">
        <v>45872.458333333336</v>
      </c>
      <c r="B10296">
        <v>0.29008616700000001</v>
      </c>
      <c r="C10296">
        <v>-7.8E-2</v>
      </c>
      <c r="E10296">
        <v>0.4</v>
      </c>
      <c r="F10296">
        <f t="shared" si="320"/>
        <v>0</v>
      </c>
      <c r="G10296">
        <v>2</v>
      </c>
      <c r="H10296">
        <f>E10296*$N$8</f>
        <v>1.3200000000000002E-2</v>
      </c>
      <c r="I10296">
        <f xml:space="preserve"> C10296 * IF( G10296 = 2, $N$7, $N$6 )</f>
        <v>-1.0553400000000001E-2</v>
      </c>
      <c r="J10296">
        <f xml:space="preserve"> MAX( (C10296 - B10296) * IF( G10296 = 2, $N$7, $N$6 ), 0 )</f>
        <v>0</v>
      </c>
      <c r="K10296" s="3">
        <f t="shared" si="321"/>
        <v>-4.9802058395100005E-2</v>
      </c>
    </row>
    <row r="10297" spans="1:11" x14ac:dyDescent="0.2">
      <c r="A10297" s="1">
        <v>45872.479166666664</v>
      </c>
      <c r="B10297">
        <v>0.44335185799999999</v>
      </c>
      <c r="C10297">
        <v>4.2000000000000003E-2</v>
      </c>
      <c r="E10297">
        <v>0.40600000000000003</v>
      </c>
      <c r="F10297">
        <f t="shared" si="320"/>
        <v>0</v>
      </c>
      <c r="G10297">
        <v>2</v>
      </c>
      <c r="H10297">
        <f>E10297*$N$8</f>
        <v>1.3398000000000002E-2</v>
      </c>
      <c r="I10297">
        <f xml:space="preserve"> C10297 * IF( G10297 = 2, $N$7, $N$6 )</f>
        <v>5.6826000000000003E-3</v>
      </c>
      <c r="J10297">
        <f xml:space="preserve"> MAX( (C10297 - B10297) * IF( G10297 = 2, $N$7, $N$6 ), 0 )</f>
        <v>0</v>
      </c>
      <c r="K10297" s="3">
        <f t="shared" si="321"/>
        <v>-5.4302906387399999E-2</v>
      </c>
    </row>
    <row r="10298" spans="1:11" x14ac:dyDescent="0.2">
      <c r="A10298" s="1">
        <v>45872.5</v>
      </c>
      <c r="B10298">
        <v>0.26268745999999998</v>
      </c>
      <c r="C10298">
        <v>-0.96</v>
      </c>
      <c r="E10298">
        <v>0.96499999999999997</v>
      </c>
      <c r="F10298">
        <f t="shared" si="320"/>
        <v>0</v>
      </c>
      <c r="G10298">
        <v>2</v>
      </c>
      <c r="H10298">
        <f>E10298*$N$8</f>
        <v>3.1844999999999998E-2</v>
      </c>
      <c r="I10298">
        <f xml:space="preserve"> C10298 * IF( G10298 = 2, $N$7, $N$6 )</f>
        <v>-0.129888</v>
      </c>
      <c r="J10298">
        <f xml:space="preserve"> MAX( (C10298 - B10298) * IF( G10298 = 2, $N$7, $N$6 ), 0 )</f>
        <v>0</v>
      </c>
      <c r="K10298" s="3">
        <f t="shared" si="321"/>
        <v>-0.16542961333799999</v>
      </c>
    </row>
    <row r="10299" spans="1:11" x14ac:dyDescent="0.2">
      <c r="A10299" s="1">
        <v>45872.520833333336</v>
      </c>
      <c r="B10299">
        <v>8.2023060999999994E-2</v>
      </c>
      <c r="C10299">
        <v>0.151</v>
      </c>
      <c r="E10299">
        <v>0.30499999999999999</v>
      </c>
      <c r="F10299">
        <f t="shared" si="320"/>
        <v>6.8976939000000001E-2</v>
      </c>
      <c r="G10299">
        <v>2</v>
      </c>
      <c r="H10299">
        <f>E10299*$N$8</f>
        <v>1.0065000000000001E-2</v>
      </c>
      <c r="I10299">
        <f xml:space="preserve"> C10299 * IF( G10299 = 2, $N$7, $N$6 )</f>
        <v>2.0430299999999998E-2</v>
      </c>
      <c r="J10299">
        <f xml:space="preserve"> MAX( (C10299 - B10299) * IF( G10299 = 2, $N$7, $N$6 ), 0 )</f>
        <v>9.3325798467000006E-3</v>
      </c>
      <c r="K10299" s="3">
        <f t="shared" si="321"/>
        <v>9.3325798467000006E-3</v>
      </c>
    </row>
    <row r="10300" spans="1:11" x14ac:dyDescent="0.2">
      <c r="A10300" s="1">
        <v>45872.541666666664</v>
      </c>
      <c r="B10300">
        <v>0.31714096200000003</v>
      </c>
      <c r="C10300">
        <v>-2.1999999999999999E-2</v>
      </c>
      <c r="E10300">
        <v>0.22900000000000001</v>
      </c>
      <c r="F10300">
        <f t="shared" si="320"/>
        <v>0</v>
      </c>
      <c r="G10300">
        <v>2</v>
      </c>
      <c r="H10300">
        <f>E10300*$N$8</f>
        <v>7.5570000000000003E-3</v>
      </c>
      <c r="I10300">
        <f xml:space="preserve"> C10300 * IF( G10300 = 2, $N$7, $N$6 )</f>
        <v>-2.9765999999999998E-3</v>
      </c>
      <c r="J10300">
        <f xml:space="preserve"> MAX( (C10300 - B10300) * IF( G10300 = 2, $N$7, $N$6 ), 0 )</f>
        <v>0</v>
      </c>
      <c r="K10300" s="3">
        <f t="shared" si="321"/>
        <v>-4.5885772158600006E-2</v>
      </c>
    </row>
    <row r="10301" spans="1:11" x14ac:dyDescent="0.2">
      <c r="A10301" s="1">
        <v>45872.5625</v>
      </c>
      <c r="B10301">
        <v>0.55225886199999996</v>
      </c>
      <c r="C10301">
        <v>1.9179999999999999</v>
      </c>
      <c r="E10301">
        <v>0</v>
      </c>
      <c r="F10301">
        <f t="shared" si="320"/>
        <v>1.365741138</v>
      </c>
      <c r="G10301">
        <v>2</v>
      </c>
      <c r="H10301">
        <f>E10301*$N$8</f>
        <v>0</v>
      </c>
      <c r="I10301">
        <f xml:space="preserve"> C10301 * IF( G10301 = 2, $N$7, $N$6 )</f>
        <v>0.2595054</v>
      </c>
      <c r="J10301">
        <f xml:space="preserve"> MAX( (C10301 - B10301) * IF( G10301 = 2, $N$7, $N$6 ), 0 )</f>
        <v>0.1847847759714</v>
      </c>
      <c r="K10301" s="3">
        <f t="shared" si="321"/>
        <v>0.1847847759714</v>
      </c>
    </row>
    <row r="10302" spans="1:11" x14ac:dyDescent="0.2">
      <c r="A10302" s="1">
        <v>45872.583333333336</v>
      </c>
      <c r="B10302">
        <v>0.72652560499999996</v>
      </c>
      <c r="C10302">
        <v>0.45</v>
      </c>
      <c r="E10302">
        <v>8.0000000000000002E-3</v>
      </c>
      <c r="F10302">
        <f t="shared" si="320"/>
        <v>0</v>
      </c>
      <c r="G10302">
        <v>2</v>
      </c>
      <c r="H10302">
        <f>E10302*$N$8</f>
        <v>2.6400000000000002E-4</v>
      </c>
      <c r="I10302">
        <f xml:space="preserve"> C10302 * IF( G10302 = 2, $N$7, $N$6 )</f>
        <v>6.0885000000000002E-2</v>
      </c>
      <c r="J10302">
        <f xml:space="preserve"> MAX( (C10302 - B10302) * IF( G10302 = 2, $N$7, $N$6 ), 0 )</f>
        <v>0</v>
      </c>
      <c r="K10302" s="3">
        <f t="shared" si="321"/>
        <v>-3.7413914356499996E-2</v>
      </c>
    </row>
    <row r="10303" spans="1:11" x14ac:dyDescent="0.2">
      <c r="A10303" s="1">
        <v>45872.604166666664</v>
      </c>
      <c r="B10303">
        <v>0.90079234799999996</v>
      </c>
      <c r="C10303">
        <v>0.77300000000000002</v>
      </c>
      <c r="E10303">
        <v>0</v>
      </c>
      <c r="F10303">
        <f t="shared" si="320"/>
        <v>0</v>
      </c>
      <c r="G10303">
        <v>2</v>
      </c>
      <c r="H10303">
        <f>E10303*$N$8</f>
        <v>0</v>
      </c>
      <c r="I10303">
        <f xml:space="preserve"> C10303 * IF( G10303 = 2, $N$7, $N$6 )</f>
        <v>0.10458690000000001</v>
      </c>
      <c r="J10303">
        <f xml:space="preserve"> MAX( (C10303 - B10303) * IF( G10303 = 2, $N$7, $N$6 ), 0 )</f>
        <v>0</v>
      </c>
      <c r="K10303" s="3">
        <f t="shared" si="321"/>
        <v>-1.7290304684399994E-2</v>
      </c>
    </row>
    <row r="10304" spans="1:11" x14ac:dyDescent="0.2">
      <c r="A10304" s="1">
        <v>45872.625</v>
      </c>
      <c r="B10304">
        <v>0.73422879100000005</v>
      </c>
      <c r="C10304">
        <v>0.432</v>
      </c>
      <c r="E10304">
        <v>0</v>
      </c>
      <c r="F10304">
        <f t="shared" si="320"/>
        <v>0</v>
      </c>
      <c r="G10304">
        <v>1</v>
      </c>
      <c r="H10304">
        <f>E10304*$N$8</f>
        <v>0</v>
      </c>
      <c r="I10304">
        <f xml:space="preserve"> C10304 * IF( G10304 = 2, $N$7, $N$6 )</f>
        <v>0.17154720000000001</v>
      </c>
      <c r="J10304">
        <f xml:space="preserve"> MAX( (C10304 - B10304) * IF( G10304 = 2, $N$7, $N$6 ), 0 )</f>
        <v>0</v>
      </c>
      <c r="K10304" s="3">
        <f t="shared" si="321"/>
        <v>-0.12001505290610003</v>
      </c>
    </row>
    <row r="10305" spans="1:11" x14ac:dyDescent="0.2">
      <c r="A10305" s="1">
        <v>45872.645833333336</v>
      </c>
      <c r="B10305">
        <v>0.56766523499999999</v>
      </c>
      <c r="C10305">
        <v>0.64600000000000002</v>
      </c>
      <c r="E10305">
        <v>0</v>
      </c>
      <c r="F10305">
        <f t="shared" si="320"/>
        <v>7.8334765000000028E-2</v>
      </c>
      <c r="G10305">
        <v>1</v>
      </c>
      <c r="H10305">
        <f>E10305*$N$8</f>
        <v>0</v>
      </c>
      <c r="I10305">
        <f xml:space="preserve"> C10305 * IF( G10305 = 2, $N$7, $N$6 )</f>
        <v>0.25652659999999999</v>
      </c>
      <c r="J10305">
        <f xml:space="preserve"> MAX( (C10305 - B10305) * IF( G10305 = 2, $N$7, $N$6 ), 0 )</f>
        <v>3.1106735181500013E-2</v>
      </c>
      <c r="K10305" s="3">
        <f t="shared" si="321"/>
        <v>3.1106735181500013E-2</v>
      </c>
    </row>
    <row r="10306" spans="1:11" x14ac:dyDescent="0.2">
      <c r="A10306" s="1">
        <v>45872.666666666664</v>
      </c>
      <c r="B10306">
        <v>0.43062488599999998</v>
      </c>
      <c r="C10306">
        <v>0.63800000000000001</v>
      </c>
      <c r="E10306">
        <v>0</v>
      </c>
      <c r="F10306">
        <f t="shared" si="320"/>
        <v>0.20737511400000003</v>
      </c>
      <c r="G10306">
        <v>1</v>
      </c>
      <c r="H10306">
        <f>E10306*$N$8</f>
        <v>0</v>
      </c>
      <c r="I10306">
        <f xml:space="preserve"> C10306 * IF( G10306 = 2, $N$7, $N$6 )</f>
        <v>0.25334980000000001</v>
      </c>
      <c r="J10306">
        <f xml:space="preserve"> MAX( (C10306 - B10306) * IF( G10306 = 2, $N$7, $N$6 ), 0 )</f>
        <v>8.2348657769400008E-2</v>
      </c>
      <c r="K10306" s="3">
        <f t="shared" si="321"/>
        <v>8.2348657769400008E-2</v>
      </c>
    </row>
    <row r="10307" spans="1:11" x14ac:dyDescent="0.2">
      <c r="A10307" s="1">
        <v>45872.6875</v>
      </c>
      <c r="B10307">
        <v>0.29358453600000001</v>
      </c>
      <c r="C10307">
        <v>0.77900000000000003</v>
      </c>
      <c r="E10307">
        <v>0</v>
      </c>
      <c r="F10307">
        <f t="shared" ref="F10307:F10370" si="322">MAX(C10307-B10307,0)</f>
        <v>0.48541546400000002</v>
      </c>
      <c r="G10307">
        <v>1</v>
      </c>
      <c r="H10307">
        <f>E10307*$N$8</f>
        <v>0</v>
      </c>
      <c r="I10307">
        <f xml:space="preserve"> C10307 * IF( G10307 = 2, $N$7, $N$6 )</f>
        <v>0.30934090000000003</v>
      </c>
      <c r="J10307">
        <f xml:space="preserve"> MAX( (C10307 - B10307) * IF( G10307 = 2, $N$7, $N$6 ), 0 )</f>
        <v>0.19275848075440002</v>
      </c>
      <c r="K10307" s="3">
        <f t="shared" ref="K10307:K10370" si="323">(C10307-B10307)*IF(G10307=2,$N$7,$N$6)</f>
        <v>0.19275848075440002</v>
      </c>
    </row>
    <row r="10308" spans="1:11" x14ac:dyDescent="0.2">
      <c r="A10308" s="1">
        <v>45872.708333333336</v>
      </c>
      <c r="B10308">
        <v>0.146792268</v>
      </c>
      <c r="C10308">
        <v>1.3879999999999999</v>
      </c>
      <c r="E10308">
        <v>0</v>
      </c>
      <c r="F10308">
        <f t="shared" si="322"/>
        <v>1.2412077319999999</v>
      </c>
      <c r="G10308">
        <v>1</v>
      </c>
      <c r="H10308">
        <f>E10308*$N$8</f>
        <v>0</v>
      </c>
      <c r="I10308">
        <f xml:space="preserve"> C10308 * IF( G10308 = 2, $N$7, $N$6 )</f>
        <v>0.55117479999999996</v>
      </c>
      <c r="J10308">
        <f xml:space="preserve"> MAX( (C10308 - B10308) * IF( G10308 = 2, $N$7, $N$6 ), 0 )</f>
        <v>0.49288359037719998</v>
      </c>
      <c r="K10308" s="3">
        <f t="shared" si="323"/>
        <v>0.49288359037719998</v>
      </c>
    </row>
    <row r="10309" spans="1:11" x14ac:dyDescent="0.2">
      <c r="A10309" s="1">
        <v>45872.729166666664</v>
      </c>
      <c r="B10309">
        <v>0</v>
      </c>
      <c r="C10309">
        <v>0.89100000000000001</v>
      </c>
      <c r="E10309">
        <v>0</v>
      </c>
      <c r="F10309">
        <f t="shared" si="322"/>
        <v>0.89100000000000001</v>
      </c>
      <c r="G10309">
        <v>1</v>
      </c>
      <c r="H10309">
        <f>E10309*$N$8</f>
        <v>0</v>
      </c>
      <c r="I10309">
        <f xml:space="preserve"> C10309 * IF( G10309 = 2, $N$7, $N$6 )</f>
        <v>0.35381610000000002</v>
      </c>
      <c r="J10309">
        <f xml:space="preserve"> MAX( (C10309 - B10309) * IF( G10309 = 2, $N$7, $N$6 ), 0 )</f>
        <v>0.35381610000000002</v>
      </c>
      <c r="K10309" s="3">
        <f t="shared" si="323"/>
        <v>0.35381610000000002</v>
      </c>
    </row>
    <row r="10310" spans="1:11" x14ac:dyDescent="0.2">
      <c r="A10310" s="1">
        <v>45872.75</v>
      </c>
      <c r="B10310">
        <v>0</v>
      </c>
      <c r="C10310">
        <v>1.536</v>
      </c>
      <c r="E10310">
        <v>0</v>
      </c>
      <c r="F10310">
        <f t="shared" si="322"/>
        <v>1.536</v>
      </c>
      <c r="G10310">
        <v>1</v>
      </c>
      <c r="H10310">
        <f>E10310*$N$8</f>
        <v>0</v>
      </c>
      <c r="I10310">
        <f xml:space="preserve"> C10310 * IF( G10310 = 2, $N$7, $N$6 )</f>
        <v>0.60994559999999998</v>
      </c>
      <c r="J10310">
        <f xml:space="preserve"> MAX( (C10310 - B10310) * IF( G10310 = 2, $N$7, $N$6 ), 0 )</f>
        <v>0.60994559999999998</v>
      </c>
      <c r="K10310" s="3">
        <f t="shared" si="323"/>
        <v>0.60994559999999998</v>
      </c>
    </row>
    <row r="10311" spans="1:11" x14ac:dyDescent="0.2">
      <c r="A10311" s="1">
        <v>45872.770833333336</v>
      </c>
      <c r="B10311">
        <v>0</v>
      </c>
      <c r="C10311">
        <v>0.80600000000000005</v>
      </c>
      <c r="E10311">
        <v>0</v>
      </c>
      <c r="F10311">
        <f t="shared" si="322"/>
        <v>0.80600000000000005</v>
      </c>
      <c r="G10311">
        <v>1</v>
      </c>
      <c r="H10311">
        <f>E10311*$N$8</f>
        <v>0</v>
      </c>
      <c r="I10311">
        <f xml:space="preserve"> C10311 * IF( G10311 = 2, $N$7, $N$6 )</f>
        <v>0.32006260000000003</v>
      </c>
      <c r="J10311">
        <f xml:space="preserve"> MAX( (C10311 - B10311) * IF( G10311 = 2, $N$7, $N$6 ), 0 )</f>
        <v>0.32006260000000003</v>
      </c>
      <c r="K10311" s="3">
        <f t="shared" si="323"/>
        <v>0.32006260000000003</v>
      </c>
    </row>
    <row r="10312" spans="1:11" x14ac:dyDescent="0.2">
      <c r="A10312" s="1">
        <v>45872.791666666664</v>
      </c>
      <c r="B10312">
        <v>0</v>
      </c>
      <c r="C10312">
        <v>0.78</v>
      </c>
      <c r="E10312">
        <v>0</v>
      </c>
      <c r="F10312">
        <f t="shared" si="322"/>
        <v>0.78</v>
      </c>
      <c r="G10312">
        <v>1</v>
      </c>
      <c r="H10312">
        <f>E10312*$N$8</f>
        <v>0</v>
      </c>
      <c r="I10312">
        <f xml:space="preserve"> C10312 * IF( G10312 = 2, $N$7, $N$6 )</f>
        <v>0.30973800000000001</v>
      </c>
      <c r="J10312">
        <f xml:space="preserve"> MAX( (C10312 - B10312) * IF( G10312 = 2, $N$7, $N$6 ), 0 )</f>
        <v>0.30973800000000001</v>
      </c>
      <c r="K10312" s="3">
        <f t="shared" si="323"/>
        <v>0.30973800000000001</v>
      </c>
    </row>
    <row r="10313" spans="1:11" x14ac:dyDescent="0.2">
      <c r="A10313" s="1">
        <v>45872.8125</v>
      </c>
      <c r="B10313">
        <v>0</v>
      </c>
      <c r="C10313">
        <v>0.91400000000000003</v>
      </c>
      <c r="E10313">
        <v>0</v>
      </c>
      <c r="F10313">
        <f t="shared" si="322"/>
        <v>0.91400000000000003</v>
      </c>
      <c r="G10313">
        <v>1</v>
      </c>
      <c r="H10313">
        <f>E10313*$N$8</f>
        <v>0</v>
      </c>
      <c r="I10313">
        <f xml:space="preserve"> C10313 * IF( G10313 = 2, $N$7, $N$6 )</f>
        <v>0.36294940000000003</v>
      </c>
      <c r="J10313">
        <f xml:space="preserve"> MAX( (C10313 - B10313) * IF( G10313 = 2, $N$7, $N$6 ), 0 )</f>
        <v>0.36294940000000003</v>
      </c>
      <c r="K10313" s="3">
        <f t="shared" si="323"/>
        <v>0.36294940000000003</v>
      </c>
    </row>
    <row r="10314" spans="1:11" x14ac:dyDescent="0.2">
      <c r="A10314" s="1">
        <v>45872.833333333336</v>
      </c>
      <c r="B10314">
        <v>0</v>
      </c>
      <c r="C10314">
        <v>0.83799999999999997</v>
      </c>
      <c r="E10314">
        <v>0</v>
      </c>
      <c r="F10314">
        <f t="shared" si="322"/>
        <v>0.83799999999999997</v>
      </c>
      <c r="G10314">
        <v>1</v>
      </c>
      <c r="H10314">
        <f>E10314*$N$8</f>
        <v>0</v>
      </c>
      <c r="I10314">
        <f xml:space="preserve"> C10314 * IF( G10314 = 2, $N$7, $N$6 )</f>
        <v>0.3327698</v>
      </c>
      <c r="J10314">
        <f xml:space="preserve"> MAX( (C10314 - B10314) * IF( G10314 = 2, $N$7, $N$6 ), 0 )</f>
        <v>0.3327698</v>
      </c>
      <c r="K10314" s="3">
        <f t="shared" si="323"/>
        <v>0.3327698</v>
      </c>
    </row>
    <row r="10315" spans="1:11" x14ac:dyDescent="0.2">
      <c r="A10315" s="1">
        <v>45872.854166666664</v>
      </c>
      <c r="B10315">
        <v>0</v>
      </c>
      <c r="C10315">
        <v>0.57199999999999995</v>
      </c>
      <c r="E10315">
        <v>0</v>
      </c>
      <c r="F10315">
        <f t="shared" si="322"/>
        <v>0.57199999999999995</v>
      </c>
      <c r="G10315">
        <v>1</v>
      </c>
      <c r="H10315">
        <f>E10315*$N$8</f>
        <v>0</v>
      </c>
      <c r="I10315">
        <f xml:space="preserve"> C10315 * IF( G10315 = 2, $N$7, $N$6 )</f>
        <v>0.22714119999999999</v>
      </c>
      <c r="J10315">
        <f xml:space="preserve"> MAX( (C10315 - B10315) * IF( G10315 = 2, $N$7, $N$6 ), 0 )</f>
        <v>0.22714119999999999</v>
      </c>
      <c r="K10315" s="3">
        <f t="shared" si="323"/>
        <v>0.22714119999999999</v>
      </c>
    </row>
    <row r="10316" spans="1:11" x14ac:dyDescent="0.2">
      <c r="A10316" s="1">
        <v>45872.875</v>
      </c>
      <c r="B10316">
        <v>0</v>
      </c>
      <c r="C10316">
        <v>0.748</v>
      </c>
      <c r="E10316">
        <v>0</v>
      </c>
      <c r="F10316">
        <f t="shared" si="322"/>
        <v>0.748</v>
      </c>
      <c r="G10316">
        <v>2</v>
      </c>
      <c r="H10316">
        <f>E10316*$N$8</f>
        <v>0</v>
      </c>
      <c r="I10316">
        <f xml:space="preserve"> C10316 * IF( G10316 = 2, $N$7, $N$6 )</f>
        <v>0.1012044</v>
      </c>
      <c r="J10316">
        <f xml:space="preserve"> MAX( (C10316 - B10316) * IF( G10316 = 2, $N$7, $N$6 ), 0 )</f>
        <v>0.1012044</v>
      </c>
      <c r="K10316" s="3">
        <f t="shared" si="323"/>
        <v>0.1012044</v>
      </c>
    </row>
    <row r="10317" spans="1:11" x14ac:dyDescent="0.2">
      <c r="A10317" s="1">
        <v>45872.895833333336</v>
      </c>
      <c r="B10317">
        <v>0</v>
      </c>
      <c r="C10317">
        <v>0.65</v>
      </c>
      <c r="E10317">
        <v>0</v>
      </c>
      <c r="F10317">
        <f t="shared" si="322"/>
        <v>0.65</v>
      </c>
      <c r="G10317">
        <v>2</v>
      </c>
      <c r="H10317">
        <f>E10317*$N$8</f>
        <v>0</v>
      </c>
      <c r="I10317">
        <f xml:space="preserve"> C10317 * IF( G10317 = 2, $N$7, $N$6 )</f>
        <v>8.7945000000000009E-2</v>
      </c>
      <c r="J10317">
        <f xml:space="preserve"> MAX( (C10317 - B10317) * IF( G10317 = 2, $N$7, $N$6 ), 0 )</f>
        <v>8.7945000000000009E-2</v>
      </c>
      <c r="K10317" s="3">
        <f t="shared" si="323"/>
        <v>8.7945000000000009E-2</v>
      </c>
    </row>
    <row r="10318" spans="1:11" x14ac:dyDescent="0.2">
      <c r="A10318" s="1">
        <v>45872.916666666664</v>
      </c>
      <c r="B10318">
        <v>0</v>
      </c>
      <c r="C10318">
        <v>0.60799999999999998</v>
      </c>
      <c r="E10318">
        <v>0</v>
      </c>
      <c r="F10318">
        <f t="shared" si="322"/>
        <v>0.60799999999999998</v>
      </c>
      <c r="G10318">
        <v>2</v>
      </c>
      <c r="H10318">
        <f>E10318*$N$8</f>
        <v>0</v>
      </c>
      <c r="I10318">
        <f xml:space="preserve"> C10318 * IF( G10318 = 2, $N$7, $N$6 )</f>
        <v>8.2262399999999999E-2</v>
      </c>
      <c r="J10318">
        <f xml:space="preserve"> MAX( (C10318 - B10318) * IF( G10318 = 2, $N$7, $N$6 ), 0 )</f>
        <v>8.2262399999999999E-2</v>
      </c>
      <c r="K10318" s="3">
        <f t="shared" si="323"/>
        <v>8.2262399999999999E-2</v>
      </c>
    </row>
    <row r="10319" spans="1:11" x14ac:dyDescent="0.2">
      <c r="A10319" s="1">
        <v>45872.9375</v>
      </c>
      <c r="B10319">
        <v>0</v>
      </c>
      <c r="C10319">
        <v>0.79400000000000004</v>
      </c>
      <c r="E10319">
        <v>0</v>
      </c>
      <c r="F10319">
        <f t="shared" si="322"/>
        <v>0.79400000000000004</v>
      </c>
      <c r="G10319">
        <v>2</v>
      </c>
      <c r="H10319">
        <f>E10319*$N$8</f>
        <v>0</v>
      </c>
      <c r="I10319">
        <f xml:space="preserve"> C10319 * IF( G10319 = 2, $N$7, $N$6 )</f>
        <v>0.1074282</v>
      </c>
      <c r="J10319">
        <f xml:space="preserve"> MAX( (C10319 - B10319) * IF( G10319 = 2, $N$7, $N$6 ), 0 )</f>
        <v>0.1074282</v>
      </c>
      <c r="K10319" s="3">
        <f t="shared" si="323"/>
        <v>0.1074282</v>
      </c>
    </row>
    <row r="10320" spans="1:11" x14ac:dyDescent="0.2">
      <c r="A10320" s="1">
        <v>45872.958333333336</v>
      </c>
      <c r="B10320">
        <v>0</v>
      </c>
      <c r="C10320">
        <v>0.71699999999999997</v>
      </c>
      <c r="E10320">
        <v>0</v>
      </c>
      <c r="F10320">
        <f t="shared" si="322"/>
        <v>0.71699999999999997</v>
      </c>
      <c r="G10320">
        <v>2</v>
      </c>
      <c r="H10320">
        <f>E10320*$N$8</f>
        <v>0</v>
      </c>
      <c r="I10320">
        <f xml:space="preserve"> C10320 * IF( G10320 = 2, $N$7, $N$6 )</f>
        <v>9.7010100000000002E-2</v>
      </c>
      <c r="J10320">
        <f xml:space="preserve"> MAX( (C10320 - B10320) * IF( G10320 = 2, $N$7, $N$6 ), 0 )</f>
        <v>9.7010100000000002E-2</v>
      </c>
      <c r="K10320" s="3">
        <f t="shared" si="323"/>
        <v>9.7010100000000002E-2</v>
      </c>
    </row>
    <row r="10321" spans="1:11" x14ac:dyDescent="0.2">
      <c r="A10321" s="1">
        <v>45872.979166666664</v>
      </c>
      <c r="B10321">
        <v>0</v>
      </c>
      <c r="C10321">
        <v>1.238</v>
      </c>
      <c r="E10321">
        <v>0</v>
      </c>
      <c r="F10321">
        <f t="shared" si="322"/>
        <v>1.238</v>
      </c>
      <c r="G10321">
        <v>2</v>
      </c>
      <c r="H10321">
        <f>E10321*$N$8</f>
        <v>0</v>
      </c>
      <c r="I10321">
        <f xml:space="preserve"> C10321 * IF( G10321 = 2, $N$7, $N$6 )</f>
        <v>0.16750139999999999</v>
      </c>
      <c r="J10321">
        <f xml:space="preserve"> MAX( (C10321 - B10321) * IF( G10321 = 2, $N$7, $N$6 ), 0 )</f>
        <v>0.16750139999999999</v>
      </c>
      <c r="K10321" s="3">
        <f t="shared" si="323"/>
        <v>0.16750139999999999</v>
      </c>
    </row>
    <row r="10322" spans="1:11" x14ac:dyDescent="0.2">
      <c r="A10322" s="1">
        <v>45873</v>
      </c>
      <c r="B10322">
        <v>0</v>
      </c>
      <c r="C10322">
        <v>0.83399999999999996</v>
      </c>
      <c r="E10322">
        <v>0</v>
      </c>
      <c r="F10322">
        <f t="shared" si="322"/>
        <v>0.83399999999999996</v>
      </c>
      <c r="G10322">
        <v>2</v>
      </c>
      <c r="H10322">
        <f>E10322*$N$8</f>
        <v>0</v>
      </c>
      <c r="I10322">
        <f xml:space="preserve"> C10322 * IF( G10322 = 2, $N$7, $N$6 )</f>
        <v>0.1128402</v>
      </c>
      <c r="J10322">
        <f xml:space="preserve"> MAX( (C10322 - B10322) * IF( G10322 = 2, $N$7, $N$6 ), 0 )</f>
        <v>0.1128402</v>
      </c>
      <c r="K10322" s="3">
        <f t="shared" si="323"/>
        <v>0.1128402</v>
      </c>
    </row>
    <row r="10323" spans="1:11" x14ac:dyDescent="0.2">
      <c r="A10323" s="1">
        <v>45873.020833333336</v>
      </c>
      <c r="B10323">
        <v>0</v>
      </c>
      <c r="C10323">
        <v>0.73899999999999999</v>
      </c>
      <c r="E10323">
        <v>0</v>
      </c>
      <c r="F10323">
        <f t="shared" si="322"/>
        <v>0.73899999999999999</v>
      </c>
      <c r="G10323">
        <v>2</v>
      </c>
      <c r="H10323">
        <f>E10323*$N$8</f>
        <v>0</v>
      </c>
      <c r="I10323">
        <f xml:space="preserve"> C10323 * IF( G10323 = 2, $N$7, $N$6 )</f>
        <v>9.9986699999999998E-2</v>
      </c>
      <c r="J10323">
        <f xml:space="preserve"> MAX( (C10323 - B10323) * IF( G10323 = 2, $N$7, $N$6 ), 0 )</f>
        <v>9.9986699999999998E-2</v>
      </c>
      <c r="K10323" s="3">
        <f t="shared" si="323"/>
        <v>9.9986699999999998E-2</v>
      </c>
    </row>
    <row r="10324" spans="1:11" x14ac:dyDescent="0.2">
      <c r="A10324" s="1">
        <v>45873.041666666664</v>
      </c>
      <c r="B10324">
        <v>0</v>
      </c>
      <c r="C10324">
        <v>1.6890000000000001</v>
      </c>
      <c r="E10324">
        <v>0</v>
      </c>
      <c r="F10324">
        <f t="shared" si="322"/>
        <v>1.6890000000000001</v>
      </c>
      <c r="G10324">
        <v>2</v>
      </c>
      <c r="H10324">
        <f>E10324*$N$8</f>
        <v>0</v>
      </c>
      <c r="I10324">
        <f xml:space="preserve"> C10324 * IF( G10324 = 2, $N$7, $N$6 )</f>
        <v>0.22852170000000002</v>
      </c>
      <c r="J10324">
        <f xml:space="preserve"> MAX( (C10324 - B10324) * IF( G10324 = 2, $N$7, $N$6 ), 0 )</f>
        <v>0.22852170000000002</v>
      </c>
      <c r="K10324" s="3">
        <f t="shared" si="323"/>
        <v>0.22852170000000002</v>
      </c>
    </row>
    <row r="10325" spans="1:11" x14ac:dyDescent="0.2">
      <c r="A10325" s="1">
        <v>45873.0625</v>
      </c>
      <c r="B10325">
        <v>0</v>
      </c>
      <c r="C10325">
        <v>0.63200000000000001</v>
      </c>
      <c r="E10325">
        <v>0</v>
      </c>
      <c r="F10325">
        <f t="shared" si="322"/>
        <v>0.63200000000000001</v>
      </c>
      <c r="G10325">
        <v>2</v>
      </c>
      <c r="H10325">
        <f>E10325*$N$8</f>
        <v>0</v>
      </c>
      <c r="I10325">
        <f xml:space="preserve"> C10325 * IF( G10325 = 2, $N$7, $N$6 )</f>
        <v>8.5509600000000005E-2</v>
      </c>
      <c r="J10325">
        <f xml:space="preserve"> MAX( (C10325 - B10325) * IF( G10325 = 2, $N$7, $N$6 ), 0 )</f>
        <v>8.5509600000000005E-2</v>
      </c>
      <c r="K10325" s="3">
        <f t="shared" si="323"/>
        <v>8.5509600000000005E-2</v>
      </c>
    </row>
    <row r="10326" spans="1:11" x14ac:dyDescent="0.2">
      <c r="A10326" s="1">
        <v>45873.083333333336</v>
      </c>
      <c r="B10326">
        <v>0</v>
      </c>
      <c r="C10326">
        <v>0.73199999999999998</v>
      </c>
      <c r="E10326">
        <v>0</v>
      </c>
      <c r="F10326">
        <f t="shared" si="322"/>
        <v>0.73199999999999998</v>
      </c>
      <c r="G10326">
        <v>2</v>
      </c>
      <c r="H10326">
        <f>E10326*$N$8</f>
        <v>0</v>
      </c>
      <c r="I10326">
        <f xml:space="preserve"> C10326 * IF( G10326 = 2, $N$7, $N$6 )</f>
        <v>9.9039600000000005E-2</v>
      </c>
      <c r="J10326">
        <f xml:space="preserve"> MAX( (C10326 - B10326) * IF( G10326 = 2, $N$7, $N$6 ), 0 )</f>
        <v>9.9039600000000005E-2</v>
      </c>
      <c r="K10326" s="3">
        <f t="shared" si="323"/>
        <v>9.9039600000000005E-2</v>
      </c>
    </row>
    <row r="10327" spans="1:11" x14ac:dyDescent="0.2">
      <c r="A10327" s="1">
        <v>45873.104166666664</v>
      </c>
      <c r="B10327">
        <v>0</v>
      </c>
      <c r="C10327">
        <v>0.627</v>
      </c>
      <c r="E10327">
        <v>0</v>
      </c>
      <c r="F10327">
        <f t="shared" si="322"/>
        <v>0.627</v>
      </c>
      <c r="G10327">
        <v>2</v>
      </c>
      <c r="H10327">
        <f>E10327*$N$8</f>
        <v>0</v>
      </c>
      <c r="I10327">
        <f xml:space="preserve"> C10327 * IF( G10327 = 2, $N$7, $N$6 )</f>
        <v>8.4833100000000009E-2</v>
      </c>
      <c r="J10327">
        <f xml:space="preserve"> MAX( (C10327 - B10327) * IF( G10327 = 2, $N$7, $N$6 ), 0 )</f>
        <v>8.4833100000000009E-2</v>
      </c>
      <c r="K10327" s="3">
        <f t="shared" si="323"/>
        <v>8.4833100000000009E-2</v>
      </c>
    </row>
    <row r="10328" spans="1:11" x14ac:dyDescent="0.2">
      <c r="A10328" s="1">
        <v>45873.125</v>
      </c>
      <c r="B10328">
        <v>0</v>
      </c>
      <c r="C10328">
        <v>0.67100000000000004</v>
      </c>
      <c r="E10328">
        <v>0</v>
      </c>
      <c r="F10328">
        <f t="shared" si="322"/>
        <v>0.67100000000000004</v>
      </c>
      <c r="G10328">
        <v>2</v>
      </c>
      <c r="H10328">
        <f>E10328*$N$8</f>
        <v>0</v>
      </c>
      <c r="I10328">
        <f xml:space="preserve"> C10328 * IF( G10328 = 2, $N$7, $N$6 )</f>
        <v>9.0786300000000014E-2</v>
      </c>
      <c r="J10328">
        <f xml:space="preserve"> MAX( (C10328 - B10328) * IF( G10328 = 2, $N$7, $N$6 ), 0 )</f>
        <v>9.0786300000000014E-2</v>
      </c>
      <c r="K10328" s="3">
        <f t="shared" si="323"/>
        <v>9.0786300000000014E-2</v>
      </c>
    </row>
    <row r="10329" spans="1:11" x14ac:dyDescent="0.2">
      <c r="A10329" s="1">
        <v>45873.145833333336</v>
      </c>
      <c r="B10329">
        <v>0</v>
      </c>
      <c r="C10329">
        <v>0.625</v>
      </c>
      <c r="E10329">
        <v>0</v>
      </c>
      <c r="F10329">
        <f t="shared" si="322"/>
        <v>0.625</v>
      </c>
      <c r="G10329">
        <v>2</v>
      </c>
      <c r="H10329">
        <f>E10329*$N$8</f>
        <v>0</v>
      </c>
      <c r="I10329">
        <f xml:space="preserve"> C10329 * IF( G10329 = 2, $N$7, $N$6 )</f>
        <v>8.4562499999999999E-2</v>
      </c>
      <c r="J10329">
        <f xml:space="preserve"> MAX( (C10329 - B10329) * IF( G10329 = 2, $N$7, $N$6 ), 0 )</f>
        <v>8.4562499999999999E-2</v>
      </c>
      <c r="K10329" s="3">
        <f t="shared" si="323"/>
        <v>8.4562499999999999E-2</v>
      </c>
    </row>
    <row r="10330" spans="1:11" x14ac:dyDescent="0.2">
      <c r="A10330" s="1">
        <v>45873.166666666664</v>
      </c>
      <c r="B10330">
        <v>0</v>
      </c>
      <c r="C10330">
        <v>0.70699999999999996</v>
      </c>
      <c r="E10330">
        <v>0</v>
      </c>
      <c r="F10330">
        <f t="shared" si="322"/>
        <v>0.70699999999999996</v>
      </c>
      <c r="G10330">
        <v>2</v>
      </c>
      <c r="H10330">
        <f>E10330*$N$8</f>
        <v>0</v>
      </c>
      <c r="I10330">
        <f xml:space="preserve"> C10330 * IF( G10330 = 2, $N$7, $N$6 )</f>
        <v>9.5657099999999995E-2</v>
      </c>
      <c r="J10330">
        <f xml:space="preserve"> MAX( (C10330 - B10330) * IF( G10330 = 2, $N$7, $N$6 ), 0 )</f>
        <v>9.5657099999999995E-2</v>
      </c>
      <c r="K10330" s="3">
        <f t="shared" si="323"/>
        <v>9.5657099999999995E-2</v>
      </c>
    </row>
    <row r="10331" spans="1:11" x14ac:dyDescent="0.2">
      <c r="A10331" s="1">
        <v>45873.1875</v>
      </c>
      <c r="B10331">
        <v>0</v>
      </c>
      <c r="C10331">
        <v>0.79</v>
      </c>
      <c r="E10331">
        <v>0</v>
      </c>
      <c r="F10331">
        <f t="shared" si="322"/>
        <v>0.79</v>
      </c>
      <c r="G10331">
        <v>2</v>
      </c>
      <c r="H10331">
        <f>E10331*$N$8</f>
        <v>0</v>
      </c>
      <c r="I10331">
        <f xml:space="preserve"> C10331 * IF( G10331 = 2, $N$7, $N$6 )</f>
        <v>0.10688700000000001</v>
      </c>
      <c r="J10331">
        <f xml:space="preserve"> MAX( (C10331 - B10331) * IF( G10331 = 2, $N$7, $N$6 ), 0 )</f>
        <v>0.10688700000000001</v>
      </c>
      <c r="K10331" s="3">
        <f t="shared" si="323"/>
        <v>0.10688700000000001</v>
      </c>
    </row>
    <row r="10332" spans="1:11" x14ac:dyDescent="0.2">
      <c r="A10332" s="1">
        <v>45873.208333333336</v>
      </c>
      <c r="B10332">
        <v>0</v>
      </c>
      <c r="C10332">
        <v>0.69799999999999995</v>
      </c>
      <c r="E10332">
        <v>0</v>
      </c>
      <c r="F10332">
        <f t="shared" si="322"/>
        <v>0.69799999999999995</v>
      </c>
      <c r="G10332">
        <v>2</v>
      </c>
      <c r="H10332">
        <f>E10332*$N$8</f>
        <v>0</v>
      </c>
      <c r="I10332">
        <f xml:space="preserve"> C10332 * IF( G10332 = 2, $N$7, $N$6 )</f>
        <v>9.4439399999999993E-2</v>
      </c>
      <c r="J10332">
        <f xml:space="preserve"> MAX( (C10332 - B10332) * IF( G10332 = 2, $N$7, $N$6 ), 0 )</f>
        <v>9.4439399999999993E-2</v>
      </c>
      <c r="K10332" s="3">
        <f t="shared" si="323"/>
        <v>9.4439399999999993E-2</v>
      </c>
    </row>
    <row r="10333" spans="1:11" x14ac:dyDescent="0.2">
      <c r="A10333" s="1">
        <v>45873.229166666664</v>
      </c>
      <c r="B10333">
        <v>0</v>
      </c>
      <c r="C10333">
        <v>0.57399999999999995</v>
      </c>
      <c r="E10333">
        <v>0</v>
      </c>
      <c r="F10333">
        <f t="shared" si="322"/>
        <v>0.57399999999999995</v>
      </c>
      <c r="G10333">
        <v>2</v>
      </c>
      <c r="H10333">
        <f>E10333*$N$8</f>
        <v>0</v>
      </c>
      <c r="I10333">
        <f xml:space="preserve"> C10333 * IF( G10333 = 2, $N$7, $N$6 )</f>
        <v>7.7662200000000001E-2</v>
      </c>
      <c r="J10333">
        <f xml:space="preserve"> MAX( (C10333 - B10333) * IF( G10333 = 2, $N$7, $N$6 ), 0 )</f>
        <v>7.7662200000000001E-2</v>
      </c>
      <c r="K10333" s="3">
        <f t="shared" si="323"/>
        <v>7.7662200000000001E-2</v>
      </c>
    </row>
    <row r="10334" spans="1:11" x14ac:dyDescent="0.2">
      <c r="A10334" s="1">
        <v>45873.25</v>
      </c>
      <c r="B10334">
        <v>0</v>
      </c>
      <c r="C10334">
        <v>0.76400000000000001</v>
      </c>
      <c r="E10334">
        <v>0</v>
      </c>
      <c r="F10334">
        <f t="shared" si="322"/>
        <v>0.76400000000000001</v>
      </c>
      <c r="G10334">
        <v>2</v>
      </c>
      <c r="H10334">
        <f>E10334*$N$8</f>
        <v>0</v>
      </c>
      <c r="I10334">
        <f xml:space="preserve"> C10334 * IF( G10334 = 2, $N$7, $N$6 )</f>
        <v>0.10336920000000001</v>
      </c>
      <c r="J10334">
        <f xml:space="preserve"> MAX( (C10334 - B10334) * IF( G10334 = 2, $N$7, $N$6 ), 0 )</f>
        <v>0.10336920000000001</v>
      </c>
      <c r="K10334" s="3">
        <f t="shared" si="323"/>
        <v>0.10336920000000001</v>
      </c>
    </row>
    <row r="10335" spans="1:11" x14ac:dyDescent="0.2">
      <c r="A10335" s="1">
        <v>45873.270833333336</v>
      </c>
      <c r="B10335">
        <v>0</v>
      </c>
      <c r="C10335">
        <v>0.75700000000000001</v>
      </c>
      <c r="E10335">
        <v>0</v>
      </c>
      <c r="F10335">
        <f t="shared" si="322"/>
        <v>0.75700000000000001</v>
      </c>
      <c r="G10335">
        <v>2</v>
      </c>
      <c r="H10335">
        <f>E10335*$N$8</f>
        <v>0</v>
      </c>
      <c r="I10335">
        <f xml:space="preserve"> C10335 * IF( G10335 = 2, $N$7, $N$6 )</f>
        <v>0.1024221</v>
      </c>
      <c r="J10335">
        <f xml:space="preserve"> MAX( (C10335 - B10335) * IF( G10335 = 2, $N$7, $N$6 ), 0 )</f>
        <v>0.1024221</v>
      </c>
      <c r="K10335" s="3">
        <f t="shared" si="323"/>
        <v>0.1024221</v>
      </c>
    </row>
    <row r="10336" spans="1:11" x14ac:dyDescent="0.2">
      <c r="A10336" s="1">
        <v>45873.291666666664</v>
      </c>
      <c r="B10336">
        <v>0</v>
      </c>
      <c r="C10336">
        <v>0.67600000000000005</v>
      </c>
      <c r="E10336">
        <v>0</v>
      </c>
      <c r="F10336">
        <f t="shared" si="322"/>
        <v>0.67600000000000005</v>
      </c>
      <c r="G10336">
        <v>2</v>
      </c>
      <c r="H10336">
        <f>E10336*$N$8</f>
        <v>0</v>
      </c>
      <c r="I10336">
        <f xml:space="preserve"> C10336 * IF( G10336 = 2, $N$7, $N$6 )</f>
        <v>9.1462800000000011E-2</v>
      </c>
      <c r="J10336">
        <f xml:space="preserve"> MAX( (C10336 - B10336) * IF( G10336 = 2, $N$7, $N$6 ), 0 )</f>
        <v>9.1462800000000011E-2</v>
      </c>
      <c r="K10336" s="3">
        <f t="shared" si="323"/>
        <v>9.1462800000000011E-2</v>
      </c>
    </row>
    <row r="10337" spans="1:11" x14ac:dyDescent="0.2">
      <c r="A10337" s="1">
        <v>45873.3125</v>
      </c>
      <c r="B10337">
        <v>0</v>
      </c>
      <c r="C10337">
        <v>0.56200000000000006</v>
      </c>
      <c r="E10337">
        <v>0</v>
      </c>
      <c r="F10337">
        <f t="shared" si="322"/>
        <v>0.56200000000000006</v>
      </c>
      <c r="G10337">
        <v>2</v>
      </c>
      <c r="H10337">
        <f>E10337*$N$8</f>
        <v>0</v>
      </c>
      <c r="I10337">
        <f xml:space="preserve"> C10337 * IF( G10337 = 2, $N$7, $N$6 )</f>
        <v>7.6038600000000012E-2</v>
      </c>
      <c r="J10337">
        <f xml:space="preserve"> MAX( (C10337 - B10337) * IF( G10337 = 2, $N$7, $N$6 ), 0 )</f>
        <v>7.6038600000000012E-2</v>
      </c>
      <c r="K10337" s="3">
        <f t="shared" si="323"/>
        <v>7.6038600000000012E-2</v>
      </c>
    </row>
    <row r="10338" spans="1:11" x14ac:dyDescent="0.2">
      <c r="A10338" s="1">
        <v>45873.333333333336</v>
      </c>
      <c r="B10338">
        <v>0.11675255399999999</v>
      </c>
      <c r="C10338">
        <v>0.11799999999999999</v>
      </c>
      <c r="E10338">
        <v>1.4999999999999999E-2</v>
      </c>
      <c r="F10338">
        <f t="shared" si="322"/>
        <v>1.2474459999999993E-3</v>
      </c>
      <c r="G10338">
        <v>2</v>
      </c>
      <c r="H10338">
        <f>E10338*$N$8</f>
        <v>4.95E-4</v>
      </c>
      <c r="I10338">
        <f xml:space="preserve"> C10338 * IF( G10338 = 2, $N$7, $N$6 )</f>
        <v>1.5965400000000001E-2</v>
      </c>
      <c r="J10338">
        <f xml:space="preserve"> MAX( (C10338 - B10338) * IF( G10338 = 2, $N$7, $N$6 ), 0 )</f>
        <v>1.687794437999999E-4</v>
      </c>
      <c r="K10338" s="3">
        <f t="shared" si="323"/>
        <v>1.687794437999999E-4</v>
      </c>
    </row>
    <row r="10339" spans="1:11" x14ac:dyDescent="0.2">
      <c r="A10339" s="1">
        <v>45873.354166666664</v>
      </c>
      <c r="B10339">
        <v>0.23350510899999999</v>
      </c>
      <c r="C10339">
        <v>0.16400000000000001</v>
      </c>
      <c r="E10339">
        <v>1E-3</v>
      </c>
      <c r="F10339">
        <f t="shared" si="322"/>
        <v>0</v>
      </c>
      <c r="G10339">
        <v>2</v>
      </c>
      <c r="H10339">
        <f>E10339*$N$8</f>
        <v>3.3000000000000003E-5</v>
      </c>
      <c r="I10339">
        <f xml:space="preserve"> C10339 * IF( G10339 = 2, $N$7, $N$6 )</f>
        <v>2.2189200000000003E-2</v>
      </c>
      <c r="J10339">
        <f xml:space="preserve"> MAX( (C10339 - B10339) * IF( G10339 = 2, $N$7, $N$6 ), 0 )</f>
        <v>0</v>
      </c>
      <c r="K10339" s="3">
        <f t="shared" si="323"/>
        <v>-9.4040412476999978E-3</v>
      </c>
    </row>
    <row r="10340" spans="1:11" x14ac:dyDescent="0.2">
      <c r="A10340" s="1">
        <v>45873.375</v>
      </c>
      <c r="B10340">
        <v>0.415184426</v>
      </c>
      <c r="C10340">
        <v>0.86</v>
      </c>
      <c r="E10340">
        <v>7.0000000000000001E-3</v>
      </c>
      <c r="F10340">
        <f t="shared" si="322"/>
        <v>0.44481557399999999</v>
      </c>
      <c r="G10340">
        <v>2</v>
      </c>
      <c r="H10340">
        <f>E10340*$N$8</f>
        <v>2.31E-4</v>
      </c>
      <c r="I10340">
        <f xml:space="preserve"> C10340 * IF( G10340 = 2, $N$7, $N$6 )</f>
        <v>0.116358</v>
      </c>
      <c r="J10340">
        <f xml:space="preserve"> MAX( (C10340 - B10340) * IF( G10340 = 2, $N$7, $N$6 ), 0 )</f>
        <v>6.01835471622E-2</v>
      </c>
      <c r="K10340" s="3">
        <f t="shared" si="323"/>
        <v>6.01835471622E-2</v>
      </c>
    </row>
    <row r="10341" spans="1:11" x14ac:dyDescent="0.2">
      <c r="A10341" s="1">
        <v>45873.395833333336</v>
      </c>
      <c r="B10341">
        <v>0.59686374399999997</v>
      </c>
      <c r="C10341">
        <v>-0.12</v>
      </c>
      <c r="E10341">
        <v>0.16700000000000001</v>
      </c>
      <c r="F10341">
        <f t="shared" si="322"/>
        <v>0</v>
      </c>
      <c r="G10341">
        <v>2</v>
      </c>
      <c r="H10341">
        <f>E10341*$N$8</f>
        <v>5.5110000000000003E-3</v>
      </c>
      <c r="I10341">
        <f xml:space="preserve"> C10341 * IF( G10341 = 2, $N$7, $N$6 )</f>
        <v>-1.6236E-2</v>
      </c>
      <c r="J10341">
        <f xml:space="preserve"> MAX( (C10341 - B10341) * IF( G10341 = 2, $N$7, $N$6 ), 0 )</f>
        <v>0</v>
      </c>
      <c r="K10341" s="3">
        <f t="shared" si="323"/>
        <v>-9.6991664563199992E-2</v>
      </c>
    </row>
    <row r="10342" spans="1:11" x14ac:dyDescent="0.2">
      <c r="A10342" s="1">
        <v>45873.416666666664</v>
      </c>
      <c r="B10342">
        <v>0.61267593499999995</v>
      </c>
      <c r="C10342">
        <v>8.3000000000000004E-2</v>
      </c>
      <c r="E10342">
        <v>0.127</v>
      </c>
      <c r="F10342">
        <f t="shared" si="322"/>
        <v>0</v>
      </c>
      <c r="G10342">
        <v>2</v>
      </c>
      <c r="H10342">
        <f>E10342*$N$8</f>
        <v>4.1910000000000003E-3</v>
      </c>
      <c r="I10342">
        <f xml:space="preserve"> C10342 * IF( G10342 = 2, $N$7, $N$6 )</f>
        <v>1.1229900000000001E-2</v>
      </c>
      <c r="J10342">
        <f xml:space="preserve"> MAX( (C10342 - B10342) * IF( G10342 = 2, $N$7, $N$6 ), 0 )</f>
        <v>0</v>
      </c>
      <c r="K10342" s="3">
        <f t="shared" si="323"/>
        <v>-7.1665154005499998E-2</v>
      </c>
    </row>
    <row r="10343" spans="1:11" x14ac:dyDescent="0.2">
      <c r="A10343" s="1">
        <v>45873.4375</v>
      </c>
      <c r="B10343">
        <v>0.62848812700000001</v>
      </c>
      <c r="C10343">
        <v>0.80100000000000005</v>
      </c>
      <c r="E10343">
        <v>6.0999999999999999E-2</v>
      </c>
      <c r="F10343">
        <f t="shared" si="322"/>
        <v>0.17251187300000004</v>
      </c>
      <c r="G10343">
        <v>2</v>
      </c>
      <c r="H10343">
        <f>E10343*$N$8</f>
        <v>2.013E-3</v>
      </c>
      <c r="I10343">
        <f xml:space="preserve"> C10343 * IF( G10343 = 2, $N$7, $N$6 )</f>
        <v>0.10837530000000001</v>
      </c>
      <c r="J10343">
        <f xml:space="preserve"> MAX( (C10343 - B10343) * IF( G10343 = 2, $N$7, $N$6 ), 0 )</f>
        <v>2.3340856416900004E-2</v>
      </c>
      <c r="K10343" s="3">
        <f t="shared" si="323"/>
        <v>2.3340856416900004E-2</v>
      </c>
    </row>
    <row r="10344" spans="1:11" x14ac:dyDescent="0.2">
      <c r="A10344" s="1">
        <v>45873.458333333336</v>
      </c>
      <c r="B10344">
        <v>0.67000642700000002</v>
      </c>
      <c r="C10344">
        <v>1.113</v>
      </c>
      <c r="E10344">
        <v>3.0000000000000001E-3</v>
      </c>
      <c r="F10344">
        <f t="shared" si="322"/>
        <v>0.44299357299999997</v>
      </c>
      <c r="G10344">
        <v>2</v>
      </c>
      <c r="H10344">
        <f>E10344*$N$8</f>
        <v>9.9000000000000008E-5</v>
      </c>
      <c r="I10344">
        <f xml:space="preserve"> C10344 * IF( G10344 = 2, $N$7, $N$6 )</f>
        <v>0.1505889</v>
      </c>
      <c r="J10344">
        <f xml:space="preserve"> MAX( (C10344 - B10344) * IF( G10344 = 2, $N$7, $N$6 ), 0 )</f>
        <v>5.9937030426899997E-2</v>
      </c>
      <c r="K10344" s="3">
        <f t="shared" si="323"/>
        <v>5.9937030426899997E-2</v>
      </c>
    </row>
    <row r="10345" spans="1:11" x14ac:dyDescent="0.2">
      <c r="A10345" s="1">
        <v>45873.479166666664</v>
      </c>
      <c r="B10345">
        <v>0.711524728</v>
      </c>
      <c r="C10345">
        <v>1.996</v>
      </c>
      <c r="E10345">
        <v>0</v>
      </c>
      <c r="F10345">
        <f t="shared" si="322"/>
        <v>1.2844752719999999</v>
      </c>
      <c r="G10345">
        <v>2</v>
      </c>
      <c r="H10345">
        <f>E10345*$N$8</f>
        <v>0</v>
      </c>
      <c r="I10345">
        <f xml:space="preserve"> C10345 * IF( G10345 = 2, $N$7, $N$6 )</f>
        <v>0.27005879999999999</v>
      </c>
      <c r="J10345">
        <f xml:space="preserve"> MAX( (C10345 - B10345) * IF( G10345 = 2, $N$7, $N$6 ), 0 )</f>
        <v>0.17378950430159998</v>
      </c>
      <c r="K10345" s="3">
        <f t="shared" si="323"/>
        <v>0.17378950430159998</v>
      </c>
    </row>
    <row r="10346" spans="1:11" x14ac:dyDescent="0.2">
      <c r="A10346" s="1">
        <v>45873.5</v>
      </c>
      <c r="B10346">
        <v>0.71270857399999998</v>
      </c>
      <c r="C10346">
        <v>1.4790000000000001</v>
      </c>
      <c r="E10346">
        <v>0</v>
      </c>
      <c r="F10346">
        <f t="shared" si="322"/>
        <v>0.76629142600000011</v>
      </c>
      <c r="G10346">
        <v>2</v>
      </c>
      <c r="H10346">
        <f>E10346*$N$8</f>
        <v>0</v>
      </c>
      <c r="I10346">
        <f xml:space="preserve"> C10346 * IF( G10346 = 2, $N$7, $N$6 )</f>
        <v>0.20010870000000003</v>
      </c>
      <c r="J10346">
        <f xml:space="preserve"> MAX( (C10346 - B10346) * IF( G10346 = 2, $N$7, $N$6 ), 0 )</f>
        <v>0.10367922993780002</v>
      </c>
      <c r="K10346" s="3">
        <f t="shared" si="323"/>
        <v>0.10367922993780002</v>
      </c>
    </row>
    <row r="10347" spans="1:11" x14ac:dyDescent="0.2">
      <c r="A10347" s="1">
        <v>45873.520833333336</v>
      </c>
      <c r="B10347">
        <v>0.713892419</v>
      </c>
      <c r="C10347">
        <v>0.81299999999999994</v>
      </c>
      <c r="E10347">
        <v>0.27200000000000002</v>
      </c>
      <c r="F10347">
        <f t="shared" si="322"/>
        <v>9.9107580999999945E-2</v>
      </c>
      <c r="G10347">
        <v>2</v>
      </c>
      <c r="H10347">
        <f>E10347*$N$8</f>
        <v>8.9760000000000013E-3</v>
      </c>
      <c r="I10347">
        <f xml:space="preserve"> C10347 * IF( G10347 = 2, $N$7, $N$6 )</f>
        <v>0.1099989</v>
      </c>
      <c r="J10347">
        <f xml:space="preserve"> MAX( (C10347 - B10347) * IF( G10347 = 2, $N$7, $N$6 ), 0 )</f>
        <v>1.3409255709299992E-2</v>
      </c>
      <c r="K10347" s="3">
        <f t="shared" si="323"/>
        <v>1.3409255709299992E-2</v>
      </c>
    </row>
    <row r="10348" spans="1:11" x14ac:dyDescent="0.2">
      <c r="A10348" s="1">
        <v>45873.541666666664</v>
      </c>
      <c r="B10348">
        <v>0.686595705</v>
      </c>
      <c r="C10348">
        <v>-0.11600000000000001</v>
      </c>
      <c r="E10348">
        <v>0.50600000000000001</v>
      </c>
      <c r="F10348">
        <f t="shared" si="322"/>
        <v>0</v>
      </c>
      <c r="G10348">
        <v>2</v>
      </c>
      <c r="H10348">
        <f>E10348*$N$8</f>
        <v>1.6698000000000001E-2</v>
      </c>
      <c r="I10348">
        <f xml:space="preserve"> C10348 * IF( G10348 = 2, $N$7, $N$6 )</f>
        <v>-1.5694800000000002E-2</v>
      </c>
      <c r="J10348">
        <f xml:space="preserve"> MAX( (C10348 - B10348) * IF( G10348 = 2, $N$7, $N$6 ), 0 )</f>
        <v>0</v>
      </c>
      <c r="K10348" s="3">
        <f t="shared" si="323"/>
        <v>-0.1085911988865</v>
      </c>
    </row>
    <row r="10349" spans="1:11" x14ac:dyDescent="0.2">
      <c r="A10349" s="1">
        <v>45873.5625</v>
      </c>
      <c r="B10349">
        <v>0.65929899000000003</v>
      </c>
      <c r="C10349">
        <v>0.21299999999999999</v>
      </c>
      <c r="E10349">
        <v>0.25800000000000001</v>
      </c>
      <c r="F10349">
        <f t="shared" si="322"/>
        <v>0</v>
      </c>
      <c r="G10349">
        <v>2</v>
      </c>
      <c r="H10349">
        <f>E10349*$N$8</f>
        <v>8.5140000000000007E-3</v>
      </c>
      <c r="I10349">
        <f xml:space="preserve"> C10349 * IF( G10349 = 2, $N$7, $N$6 )</f>
        <v>2.8818900000000001E-2</v>
      </c>
      <c r="J10349">
        <f xml:space="preserve"> MAX( (C10349 - B10349) * IF( G10349 = 2, $N$7, $N$6 ), 0 )</f>
        <v>0</v>
      </c>
      <c r="K10349" s="3">
        <f t="shared" si="323"/>
        <v>-6.0384253347000011E-2</v>
      </c>
    </row>
    <row r="10350" spans="1:11" x14ac:dyDescent="0.2">
      <c r="A10350" s="1">
        <v>45873.583333333336</v>
      </c>
      <c r="B10350">
        <v>0.60664230799999996</v>
      </c>
      <c r="C10350">
        <v>0.52300000000000002</v>
      </c>
      <c r="E10350">
        <v>2.3E-2</v>
      </c>
      <c r="F10350">
        <f t="shared" si="322"/>
        <v>0</v>
      </c>
      <c r="G10350">
        <v>2</v>
      </c>
      <c r="H10350">
        <f>E10350*$N$8</f>
        <v>7.5900000000000002E-4</v>
      </c>
      <c r="I10350">
        <f xml:space="preserve"> C10350 * IF( G10350 = 2, $N$7, $N$6 )</f>
        <v>7.0761900000000003E-2</v>
      </c>
      <c r="J10350">
        <f xml:space="preserve"> MAX( (C10350 - B10350) * IF( G10350 = 2, $N$7, $N$6 ), 0 )</f>
        <v>0</v>
      </c>
      <c r="K10350" s="3">
        <f t="shared" si="323"/>
        <v>-1.1316804272399993E-2</v>
      </c>
    </row>
    <row r="10351" spans="1:11" x14ac:dyDescent="0.2">
      <c r="A10351" s="1">
        <v>45873.604166666664</v>
      </c>
      <c r="B10351">
        <v>0.55398562600000001</v>
      </c>
      <c r="C10351">
        <v>0.85699999999999998</v>
      </c>
      <c r="E10351">
        <v>3.0000000000000001E-3</v>
      </c>
      <c r="F10351">
        <f t="shared" si="322"/>
        <v>0.30301437399999998</v>
      </c>
      <c r="G10351">
        <v>2</v>
      </c>
      <c r="H10351">
        <f>E10351*$N$8</f>
        <v>9.9000000000000008E-5</v>
      </c>
      <c r="I10351">
        <f xml:space="preserve"> C10351 * IF( G10351 = 2, $N$7, $N$6 )</f>
        <v>0.1159521</v>
      </c>
      <c r="J10351">
        <f xml:space="preserve"> MAX( (C10351 - B10351) * IF( G10351 = 2, $N$7, $N$6 ), 0 )</f>
        <v>4.0997844802199999E-2</v>
      </c>
      <c r="K10351" s="3">
        <f t="shared" si="323"/>
        <v>4.0997844802199999E-2</v>
      </c>
    </row>
    <row r="10352" spans="1:11" x14ac:dyDescent="0.2">
      <c r="A10352" s="1">
        <v>45873.625</v>
      </c>
      <c r="B10352">
        <v>0.46890026200000001</v>
      </c>
      <c r="C10352">
        <v>1.1890000000000001</v>
      </c>
      <c r="E10352">
        <v>0</v>
      </c>
      <c r="F10352">
        <f t="shared" si="322"/>
        <v>0.72009973800000004</v>
      </c>
      <c r="G10352">
        <v>1</v>
      </c>
      <c r="H10352">
        <f>E10352*$N$8</f>
        <v>0</v>
      </c>
      <c r="I10352">
        <f xml:space="preserve"> C10352 * IF( G10352 = 2, $N$7, $N$6 )</f>
        <v>0.47215190000000001</v>
      </c>
      <c r="J10352">
        <f xml:space="preserve"> MAX( (C10352 - B10352) * IF( G10352 = 2, $N$7, $N$6 ), 0 )</f>
        <v>0.28595160595980001</v>
      </c>
      <c r="K10352" s="3">
        <f t="shared" si="323"/>
        <v>0.28595160595980001</v>
      </c>
    </row>
    <row r="10353" spans="1:11" x14ac:dyDescent="0.2">
      <c r="A10353" s="1">
        <v>45873.645833333336</v>
      </c>
      <c r="B10353">
        <v>0.38381489800000002</v>
      </c>
      <c r="C10353">
        <v>1.3660000000000001</v>
      </c>
      <c r="E10353">
        <v>0</v>
      </c>
      <c r="F10353">
        <f t="shared" si="322"/>
        <v>0.98218510200000009</v>
      </c>
      <c r="G10353">
        <v>1</v>
      </c>
      <c r="H10353">
        <f>E10353*$N$8</f>
        <v>0</v>
      </c>
      <c r="I10353">
        <f xml:space="preserve"> C10353 * IF( G10353 = 2, $N$7, $N$6 )</f>
        <v>0.5424386000000001</v>
      </c>
      <c r="J10353">
        <f xml:space="preserve"> MAX( (C10353 - B10353) * IF( G10353 = 2, $N$7, $N$6 ), 0 )</f>
        <v>0.39002570400420006</v>
      </c>
      <c r="K10353" s="3">
        <f t="shared" si="323"/>
        <v>0.39002570400420006</v>
      </c>
    </row>
    <row r="10354" spans="1:11" x14ac:dyDescent="0.2">
      <c r="A10354" s="1">
        <v>45873.666666666664</v>
      </c>
      <c r="B10354">
        <v>0.25663753900000003</v>
      </c>
      <c r="C10354">
        <v>1.3069999999999999</v>
      </c>
      <c r="E10354">
        <v>0</v>
      </c>
      <c r="F10354">
        <f t="shared" si="322"/>
        <v>1.050362461</v>
      </c>
      <c r="G10354">
        <v>1</v>
      </c>
      <c r="H10354">
        <f>E10354*$N$8</f>
        <v>0</v>
      </c>
      <c r="I10354">
        <f xml:space="preserve"> C10354 * IF( G10354 = 2, $N$7, $N$6 )</f>
        <v>0.51900970000000002</v>
      </c>
      <c r="J10354">
        <f xml:space="preserve"> MAX( (C10354 - B10354) * IF( G10354 = 2, $N$7, $N$6 ), 0 )</f>
        <v>0.41709893326309999</v>
      </c>
      <c r="K10354" s="3">
        <f t="shared" si="323"/>
        <v>0.41709893326309999</v>
      </c>
    </row>
    <row r="10355" spans="1:11" x14ac:dyDescent="0.2">
      <c r="A10355" s="1">
        <v>45873.6875</v>
      </c>
      <c r="B10355">
        <v>0.12946018100000001</v>
      </c>
      <c r="C10355">
        <v>1.6160000000000001</v>
      </c>
      <c r="E10355">
        <v>0</v>
      </c>
      <c r="F10355">
        <f t="shared" si="322"/>
        <v>1.4865398190000001</v>
      </c>
      <c r="G10355">
        <v>1</v>
      </c>
      <c r="H10355">
        <f>E10355*$N$8</f>
        <v>0</v>
      </c>
      <c r="I10355">
        <f xml:space="preserve"> C10355 * IF( G10355 = 2, $N$7, $N$6 )</f>
        <v>0.64171360000000011</v>
      </c>
      <c r="J10355">
        <f xml:space="preserve"> MAX( (C10355 - B10355) * IF( G10355 = 2, $N$7, $N$6 ), 0 )</f>
        <v>0.59030496212490002</v>
      </c>
      <c r="K10355" s="3">
        <f t="shared" si="323"/>
        <v>0.59030496212490002</v>
      </c>
    </row>
    <row r="10356" spans="1:11" x14ac:dyDescent="0.2">
      <c r="A10356" s="1">
        <v>45873.708333333336</v>
      </c>
      <c r="B10356">
        <v>6.4730090000000004E-2</v>
      </c>
      <c r="C10356">
        <v>2.1480000000000001</v>
      </c>
      <c r="E10356">
        <v>0</v>
      </c>
      <c r="F10356">
        <f t="shared" si="322"/>
        <v>2.0832699100000003</v>
      </c>
      <c r="G10356">
        <v>1</v>
      </c>
      <c r="H10356">
        <f>E10356*$N$8</f>
        <v>0</v>
      </c>
      <c r="I10356">
        <f xml:space="preserve"> C10356 * IF( G10356 = 2, $N$7, $N$6 )</f>
        <v>0.85297080000000003</v>
      </c>
      <c r="J10356">
        <f xml:space="preserve"> MAX( (C10356 - B10356) * IF( G10356 = 2, $N$7, $N$6 ), 0 )</f>
        <v>0.82726648126100011</v>
      </c>
      <c r="K10356" s="3">
        <f t="shared" si="323"/>
        <v>0.82726648126100011</v>
      </c>
    </row>
    <row r="10357" spans="1:11" x14ac:dyDescent="0.2">
      <c r="A10357" s="1">
        <v>45873.729166666664</v>
      </c>
      <c r="B10357">
        <v>0</v>
      </c>
      <c r="C10357">
        <v>2.0529999999999999</v>
      </c>
      <c r="E10357">
        <v>0</v>
      </c>
      <c r="F10357">
        <f t="shared" si="322"/>
        <v>2.0529999999999999</v>
      </c>
      <c r="G10357">
        <v>1</v>
      </c>
      <c r="H10357">
        <f>E10357*$N$8</f>
        <v>0</v>
      </c>
      <c r="I10357">
        <f xml:space="preserve"> C10357 * IF( G10357 = 2, $N$7, $N$6 )</f>
        <v>0.81524629999999998</v>
      </c>
      <c r="J10357">
        <f xml:space="preserve"> MAX( (C10357 - B10357) * IF( G10357 = 2, $N$7, $N$6 ), 0 )</f>
        <v>0.81524629999999998</v>
      </c>
      <c r="K10357" s="3">
        <f t="shared" si="323"/>
        <v>0.81524629999999998</v>
      </c>
    </row>
    <row r="10358" spans="1:11" x14ac:dyDescent="0.2">
      <c r="A10358" s="1">
        <v>45873.75</v>
      </c>
      <c r="B10358">
        <v>0</v>
      </c>
      <c r="C10358">
        <v>1.337</v>
      </c>
      <c r="E10358">
        <v>0</v>
      </c>
      <c r="F10358">
        <f t="shared" si="322"/>
        <v>1.337</v>
      </c>
      <c r="G10358">
        <v>1</v>
      </c>
      <c r="H10358">
        <f>E10358*$N$8</f>
        <v>0</v>
      </c>
      <c r="I10358">
        <f xml:space="preserve"> C10358 * IF( G10358 = 2, $N$7, $N$6 )</f>
        <v>0.53092269999999997</v>
      </c>
      <c r="J10358">
        <f xml:space="preserve"> MAX( (C10358 - B10358) * IF( G10358 = 2, $N$7, $N$6 ), 0 )</f>
        <v>0.53092269999999997</v>
      </c>
      <c r="K10358" s="3">
        <f t="shared" si="323"/>
        <v>0.53092269999999997</v>
      </c>
    </row>
    <row r="10359" spans="1:11" x14ac:dyDescent="0.2">
      <c r="A10359" s="1">
        <v>45873.770833333336</v>
      </c>
      <c r="B10359">
        <v>0</v>
      </c>
      <c r="C10359">
        <v>3.0329999999999999</v>
      </c>
      <c r="E10359">
        <v>0</v>
      </c>
      <c r="F10359">
        <f t="shared" si="322"/>
        <v>3.0329999999999999</v>
      </c>
      <c r="G10359">
        <v>1</v>
      </c>
      <c r="H10359">
        <f>E10359*$N$8</f>
        <v>0</v>
      </c>
      <c r="I10359">
        <f xml:space="preserve"> C10359 * IF( G10359 = 2, $N$7, $N$6 )</f>
        <v>1.2044043</v>
      </c>
      <c r="J10359">
        <f xml:space="preserve"> MAX( (C10359 - B10359) * IF( G10359 = 2, $N$7, $N$6 ), 0 )</f>
        <v>1.2044043</v>
      </c>
      <c r="K10359" s="3">
        <f t="shared" si="323"/>
        <v>1.2044043</v>
      </c>
    </row>
    <row r="10360" spans="1:11" x14ac:dyDescent="0.2">
      <c r="A10360" s="1">
        <v>45873.791666666664</v>
      </c>
      <c r="B10360">
        <v>0</v>
      </c>
      <c r="C10360">
        <v>1.115</v>
      </c>
      <c r="E10360">
        <v>0</v>
      </c>
      <c r="F10360">
        <f t="shared" si="322"/>
        <v>1.115</v>
      </c>
      <c r="G10360">
        <v>1</v>
      </c>
      <c r="H10360">
        <f>E10360*$N$8</f>
        <v>0</v>
      </c>
      <c r="I10360">
        <f xml:space="preserve"> C10360 * IF( G10360 = 2, $N$7, $N$6 )</f>
        <v>0.44276650000000001</v>
      </c>
      <c r="J10360">
        <f xml:space="preserve"> MAX( (C10360 - B10360) * IF( G10360 = 2, $N$7, $N$6 ), 0 )</f>
        <v>0.44276650000000001</v>
      </c>
      <c r="K10360" s="3">
        <f t="shared" si="323"/>
        <v>0.44276650000000001</v>
      </c>
    </row>
    <row r="10361" spans="1:11" x14ac:dyDescent="0.2">
      <c r="A10361" s="1">
        <v>45873.8125</v>
      </c>
      <c r="B10361">
        <v>0</v>
      </c>
      <c r="C10361">
        <v>0</v>
      </c>
      <c r="E10361">
        <v>0</v>
      </c>
      <c r="F10361">
        <f t="shared" si="322"/>
        <v>0</v>
      </c>
      <c r="G10361">
        <v>1</v>
      </c>
      <c r="H10361">
        <f>E10361*$N$8</f>
        <v>0</v>
      </c>
      <c r="I10361">
        <f xml:space="preserve"> C10361 * IF( G10361 = 2, $N$7, $N$6 )</f>
        <v>0</v>
      </c>
      <c r="J10361">
        <f xml:space="preserve"> MAX( (C10361 - B10361) * IF( G10361 = 2, $N$7, $N$6 ), 0 )</f>
        <v>0</v>
      </c>
      <c r="K10361" s="3">
        <f t="shared" si="323"/>
        <v>0</v>
      </c>
    </row>
    <row r="10362" spans="1:11" x14ac:dyDescent="0.2">
      <c r="A10362" s="1">
        <v>45873.833333333336</v>
      </c>
      <c r="B10362">
        <v>0</v>
      </c>
      <c r="C10362">
        <v>0</v>
      </c>
      <c r="E10362">
        <v>0</v>
      </c>
      <c r="F10362">
        <f t="shared" si="322"/>
        <v>0</v>
      </c>
      <c r="G10362">
        <v>1</v>
      </c>
      <c r="H10362">
        <f>E10362*$N$8</f>
        <v>0</v>
      </c>
      <c r="I10362">
        <f xml:space="preserve"> C10362 * IF( G10362 = 2, $N$7, $N$6 )</f>
        <v>0</v>
      </c>
      <c r="J10362">
        <f xml:space="preserve"> MAX( (C10362 - B10362) * IF( G10362 = 2, $N$7, $N$6 ), 0 )</f>
        <v>0</v>
      </c>
      <c r="K10362" s="3">
        <f t="shared" si="323"/>
        <v>0</v>
      </c>
    </row>
    <row r="10363" spans="1:11" x14ac:dyDescent="0.2">
      <c r="A10363" s="1">
        <v>45873.854166666664</v>
      </c>
      <c r="B10363">
        <v>0</v>
      </c>
      <c r="C10363">
        <v>0</v>
      </c>
      <c r="E10363">
        <v>0</v>
      </c>
      <c r="F10363">
        <f t="shared" si="322"/>
        <v>0</v>
      </c>
      <c r="G10363">
        <v>1</v>
      </c>
      <c r="H10363">
        <f>E10363*$N$8</f>
        <v>0</v>
      </c>
      <c r="I10363">
        <f xml:space="preserve"> C10363 * IF( G10363 = 2, $N$7, $N$6 )</f>
        <v>0</v>
      </c>
      <c r="J10363">
        <f xml:space="preserve"> MAX( (C10363 - B10363) * IF( G10363 = 2, $N$7, $N$6 ), 0 )</f>
        <v>0</v>
      </c>
      <c r="K10363" s="3">
        <f t="shared" si="323"/>
        <v>0</v>
      </c>
    </row>
    <row r="10364" spans="1:11" x14ac:dyDescent="0.2">
      <c r="A10364" s="1">
        <v>45873.875</v>
      </c>
      <c r="B10364">
        <v>0</v>
      </c>
      <c r="C10364">
        <v>0</v>
      </c>
      <c r="E10364">
        <v>0</v>
      </c>
      <c r="F10364">
        <f t="shared" si="322"/>
        <v>0</v>
      </c>
      <c r="G10364">
        <v>2</v>
      </c>
      <c r="H10364">
        <f>E10364*$N$8</f>
        <v>0</v>
      </c>
      <c r="I10364">
        <f xml:space="preserve"> C10364 * IF( G10364 = 2, $N$7, $N$6 )</f>
        <v>0</v>
      </c>
      <c r="J10364">
        <f xml:space="preserve"> MAX( (C10364 - B10364) * IF( G10364 = 2, $N$7, $N$6 ), 0 )</f>
        <v>0</v>
      </c>
      <c r="K10364" s="3">
        <f t="shared" si="323"/>
        <v>0</v>
      </c>
    </row>
    <row r="10365" spans="1:11" x14ac:dyDescent="0.2">
      <c r="A10365" s="1">
        <v>45873.895833333336</v>
      </c>
      <c r="B10365">
        <v>0</v>
      </c>
      <c r="C10365">
        <v>0</v>
      </c>
      <c r="E10365">
        <v>0</v>
      </c>
      <c r="F10365">
        <f t="shared" si="322"/>
        <v>0</v>
      </c>
      <c r="G10365">
        <v>2</v>
      </c>
      <c r="H10365">
        <f>E10365*$N$8</f>
        <v>0</v>
      </c>
      <c r="I10365">
        <f xml:space="preserve"> C10365 * IF( G10365 = 2, $N$7, $N$6 )</f>
        <v>0</v>
      </c>
      <c r="J10365">
        <f xml:space="preserve"> MAX( (C10365 - B10365) * IF( G10365 = 2, $N$7, $N$6 ), 0 )</f>
        <v>0</v>
      </c>
      <c r="K10365" s="3">
        <f t="shared" si="323"/>
        <v>0</v>
      </c>
    </row>
    <row r="10366" spans="1:11" x14ac:dyDescent="0.2">
      <c r="A10366" s="1">
        <v>45873.916666666664</v>
      </c>
      <c r="B10366">
        <v>0</v>
      </c>
      <c r="C10366">
        <v>0</v>
      </c>
      <c r="E10366">
        <v>0</v>
      </c>
      <c r="F10366">
        <f t="shared" si="322"/>
        <v>0</v>
      </c>
      <c r="G10366">
        <v>2</v>
      </c>
      <c r="H10366">
        <f>E10366*$N$8</f>
        <v>0</v>
      </c>
      <c r="I10366">
        <f xml:space="preserve"> C10366 * IF( G10366 = 2, $N$7, $N$6 )</f>
        <v>0</v>
      </c>
      <c r="J10366">
        <f xml:space="preserve"> MAX( (C10366 - B10366) * IF( G10366 = 2, $N$7, $N$6 ), 0 )</f>
        <v>0</v>
      </c>
      <c r="K10366" s="3">
        <f t="shared" si="323"/>
        <v>0</v>
      </c>
    </row>
    <row r="10367" spans="1:11" x14ac:dyDescent="0.2">
      <c r="A10367" s="1">
        <v>45873.9375</v>
      </c>
      <c r="B10367">
        <v>0</v>
      </c>
      <c r="C10367">
        <v>1.4970000000000001</v>
      </c>
      <c r="E10367">
        <v>0</v>
      </c>
      <c r="F10367">
        <f t="shared" si="322"/>
        <v>1.4970000000000001</v>
      </c>
      <c r="G10367">
        <v>2</v>
      </c>
      <c r="H10367">
        <f>E10367*$N$8</f>
        <v>0</v>
      </c>
      <c r="I10367">
        <f xml:space="preserve"> C10367 * IF( G10367 = 2, $N$7, $N$6 )</f>
        <v>0.20254410000000003</v>
      </c>
      <c r="J10367">
        <f xml:space="preserve"> MAX( (C10367 - B10367) * IF( G10367 = 2, $N$7, $N$6 ), 0 )</f>
        <v>0.20254410000000003</v>
      </c>
      <c r="K10367" s="3">
        <f t="shared" si="323"/>
        <v>0.20254410000000003</v>
      </c>
    </row>
    <row r="10368" spans="1:11" x14ac:dyDescent="0.2">
      <c r="A10368" s="1">
        <v>45873.958333333336</v>
      </c>
      <c r="B10368">
        <v>0</v>
      </c>
      <c r="C10368">
        <v>1.08</v>
      </c>
      <c r="E10368">
        <v>0</v>
      </c>
      <c r="F10368">
        <f t="shared" si="322"/>
        <v>1.08</v>
      </c>
      <c r="G10368">
        <v>2</v>
      </c>
      <c r="H10368">
        <f>E10368*$N$8</f>
        <v>0</v>
      </c>
      <c r="I10368">
        <f xml:space="preserve"> C10368 * IF( G10368 = 2, $N$7, $N$6 )</f>
        <v>0.146124</v>
      </c>
      <c r="J10368">
        <f xml:space="preserve"> MAX( (C10368 - B10368) * IF( G10368 = 2, $N$7, $N$6 ), 0 )</f>
        <v>0.146124</v>
      </c>
      <c r="K10368" s="3">
        <f t="shared" si="323"/>
        <v>0.146124</v>
      </c>
    </row>
    <row r="10369" spans="1:11" x14ac:dyDescent="0.2">
      <c r="A10369" s="1">
        <v>45873.979166666664</v>
      </c>
      <c r="B10369">
        <v>0</v>
      </c>
      <c r="C10369">
        <v>1.012</v>
      </c>
      <c r="E10369">
        <v>0</v>
      </c>
      <c r="F10369">
        <f t="shared" si="322"/>
        <v>1.012</v>
      </c>
      <c r="G10369">
        <v>2</v>
      </c>
      <c r="H10369">
        <f>E10369*$N$8</f>
        <v>0</v>
      </c>
      <c r="I10369">
        <f xml:space="preserve"> C10369 * IF( G10369 = 2, $N$7, $N$6 )</f>
        <v>0.13692360000000001</v>
      </c>
      <c r="J10369">
        <f xml:space="preserve"> MAX( (C10369 - B10369) * IF( G10369 = 2, $N$7, $N$6 ), 0 )</f>
        <v>0.13692360000000001</v>
      </c>
      <c r="K10369" s="3">
        <f t="shared" si="323"/>
        <v>0.13692360000000001</v>
      </c>
    </row>
    <row r="10370" spans="1:11" x14ac:dyDescent="0.2">
      <c r="A10370" s="1">
        <v>45874</v>
      </c>
      <c r="B10370">
        <v>0</v>
      </c>
      <c r="C10370">
        <v>0.877</v>
      </c>
      <c r="E10370">
        <v>0</v>
      </c>
      <c r="F10370">
        <f t="shared" si="322"/>
        <v>0.877</v>
      </c>
      <c r="G10370">
        <v>2</v>
      </c>
      <c r="H10370">
        <f>E10370*$N$8</f>
        <v>0</v>
      </c>
      <c r="I10370">
        <f xml:space="preserve"> C10370 * IF( G10370 = 2, $N$7, $N$6 )</f>
        <v>0.1186581</v>
      </c>
      <c r="J10370">
        <f xml:space="preserve"> MAX( (C10370 - B10370) * IF( G10370 = 2, $N$7, $N$6 ), 0 )</f>
        <v>0.1186581</v>
      </c>
      <c r="K10370" s="3">
        <f t="shared" si="323"/>
        <v>0.1186581</v>
      </c>
    </row>
    <row r="10371" spans="1:11" x14ac:dyDescent="0.2">
      <c r="A10371" s="1">
        <v>45874.020833333336</v>
      </c>
      <c r="B10371">
        <v>0</v>
      </c>
      <c r="C10371">
        <v>0.96399999999999997</v>
      </c>
      <c r="E10371">
        <v>0</v>
      </c>
      <c r="F10371">
        <f t="shared" ref="F10371:F10434" si="324">MAX(C10371-B10371,0)</f>
        <v>0.96399999999999997</v>
      </c>
      <c r="G10371">
        <v>2</v>
      </c>
      <c r="H10371">
        <f>E10371*$N$8</f>
        <v>0</v>
      </c>
      <c r="I10371">
        <f xml:space="preserve"> C10371 * IF( G10371 = 2, $N$7, $N$6 )</f>
        <v>0.1304292</v>
      </c>
      <c r="J10371">
        <f xml:space="preserve"> MAX( (C10371 - B10371) * IF( G10371 = 2, $N$7, $N$6 ), 0 )</f>
        <v>0.1304292</v>
      </c>
      <c r="K10371" s="3">
        <f t="shared" ref="K10371:K10434" si="325">(C10371-B10371)*IF(G10371=2,$N$7,$N$6)</f>
        <v>0.1304292</v>
      </c>
    </row>
    <row r="10372" spans="1:11" x14ac:dyDescent="0.2">
      <c r="A10372" s="1">
        <v>45874.041666666664</v>
      </c>
      <c r="B10372">
        <v>0</v>
      </c>
      <c r="C10372">
        <v>0.93700000000000006</v>
      </c>
      <c r="E10372">
        <v>0</v>
      </c>
      <c r="F10372">
        <f t="shared" si="324"/>
        <v>0.93700000000000006</v>
      </c>
      <c r="G10372">
        <v>2</v>
      </c>
      <c r="H10372">
        <f>E10372*$N$8</f>
        <v>0</v>
      </c>
      <c r="I10372">
        <f xml:space="preserve"> C10372 * IF( G10372 = 2, $N$7, $N$6 )</f>
        <v>0.1267761</v>
      </c>
      <c r="J10372">
        <f xml:space="preserve"> MAX( (C10372 - B10372) * IF( G10372 = 2, $N$7, $N$6 ), 0 )</f>
        <v>0.1267761</v>
      </c>
      <c r="K10372" s="3">
        <f t="shared" si="325"/>
        <v>0.1267761</v>
      </c>
    </row>
    <row r="10373" spans="1:11" x14ac:dyDescent="0.2">
      <c r="A10373" s="1">
        <v>45874.0625</v>
      </c>
      <c r="B10373">
        <v>0</v>
      </c>
      <c r="C10373">
        <v>0.85799999999999998</v>
      </c>
      <c r="E10373">
        <v>0</v>
      </c>
      <c r="F10373">
        <f t="shared" si="324"/>
        <v>0.85799999999999998</v>
      </c>
      <c r="G10373">
        <v>2</v>
      </c>
      <c r="H10373">
        <f>E10373*$N$8</f>
        <v>0</v>
      </c>
      <c r="I10373">
        <f xml:space="preserve"> C10373 * IF( G10373 = 2, $N$7, $N$6 )</f>
        <v>0.11608740000000001</v>
      </c>
      <c r="J10373">
        <f xml:space="preserve"> MAX( (C10373 - B10373) * IF( G10373 = 2, $N$7, $N$6 ), 0 )</f>
        <v>0.11608740000000001</v>
      </c>
      <c r="K10373" s="3">
        <f t="shared" si="325"/>
        <v>0.11608740000000001</v>
      </c>
    </row>
    <row r="10374" spans="1:11" x14ac:dyDescent="0.2">
      <c r="A10374" s="1">
        <v>45874.083333333336</v>
      </c>
      <c r="B10374">
        <v>0</v>
      </c>
      <c r="C10374">
        <v>0.93899999999999995</v>
      </c>
      <c r="E10374">
        <v>0</v>
      </c>
      <c r="F10374">
        <f t="shared" si="324"/>
        <v>0.93899999999999995</v>
      </c>
      <c r="G10374">
        <v>2</v>
      </c>
      <c r="H10374">
        <f>E10374*$N$8</f>
        <v>0</v>
      </c>
      <c r="I10374">
        <f xml:space="preserve"> C10374 * IF( G10374 = 2, $N$7, $N$6 )</f>
        <v>0.12704669999999998</v>
      </c>
      <c r="J10374">
        <f xml:space="preserve"> MAX( (C10374 - B10374) * IF( G10374 = 2, $N$7, $N$6 ), 0 )</f>
        <v>0.12704669999999998</v>
      </c>
      <c r="K10374" s="3">
        <f t="shared" si="325"/>
        <v>0.12704669999999998</v>
      </c>
    </row>
    <row r="10375" spans="1:11" x14ac:dyDescent="0.2">
      <c r="A10375" s="1">
        <v>45874.104166666664</v>
      </c>
      <c r="B10375">
        <v>0</v>
      </c>
      <c r="C10375">
        <v>0.98799999999999999</v>
      </c>
      <c r="E10375">
        <v>0</v>
      </c>
      <c r="F10375">
        <f t="shared" si="324"/>
        <v>0.98799999999999999</v>
      </c>
      <c r="G10375">
        <v>2</v>
      </c>
      <c r="H10375">
        <f>E10375*$N$8</f>
        <v>0</v>
      </c>
      <c r="I10375">
        <f xml:space="preserve"> C10375 * IF( G10375 = 2, $N$7, $N$6 )</f>
        <v>0.1336764</v>
      </c>
      <c r="J10375">
        <f xml:space="preserve"> MAX( (C10375 - B10375) * IF( G10375 = 2, $N$7, $N$6 ), 0 )</f>
        <v>0.1336764</v>
      </c>
      <c r="K10375" s="3">
        <f t="shared" si="325"/>
        <v>0.1336764</v>
      </c>
    </row>
    <row r="10376" spans="1:11" x14ac:dyDescent="0.2">
      <c r="A10376" s="1">
        <v>45874.125</v>
      </c>
      <c r="B10376">
        <v>0</v>
      </c>
      <c r="C10376">
        <v>0.93400000000000005</v>
      </c>
      <c r="E10376">
        <v>0</v>
      </c>
      <c r="F10376">
        <f t="shared" si="324"/>
        <v>0.93400000000000005</v>
      </c>
      <c r="G10376">
        <v>2</v>
      </c>
      <c r="H10376">
        <f>E10376*$N$8</f>
        <v>0</v>
      </c>
      <c r="I10376">
        <f xml:space="preserve"> C10376 * IF( G10376 = 2, $N$7, $N$6 )</f>
        <v>0.12637020000000002</v>
      </c>
      <c r="J10376">
        <f xml:space="preserve"> MAX( (C10376 - B10376) * IF( G10376 = 2, $N$7, $N$6 ), 0 )</f>
        <v>0.12637020000000002</v>
      </c>
      <c r="K10376" s="3">
        <f t="shared" si="325"/>
        <v>0.12637020000000002</v>
      </c>
    </row>
    <row r="10377" spans="1:11" x14ac:dyDescent="0.2">
      <c r="A10377" s="1">
        <v>45874.145833333336</v>
      </c>
      <c r="B10377">
        <v>0</v>
      </c>
      <c r="C10377">
        <v>0.89600000000000002</v>
      </c>
      <c r="E10377">
        <v>0</v>
      </c>
      <c r="F10377">
        <f t="shared" si="324"/>
        <v>0.89600000000000002</v>
      </c>
      <c r="G10377">
        <v>2</v>
      </c>
      <c r="H10377">
        <f>E10377*$N$8</f>
        <v>0</v>
      </c>
      <c r="I10377">
        <f xml:space="preserve"> C10377 * IF( G10377 = 2, $N$7, $N$6 )</f>
        <v>0.12122880000000001</v>
      </c>
      <c r="J10377">
        <f xml:space="preserve"> MAX( (C10377 - B10377) * IF( G10377 = 2, $N$7, $N$6 ), 0 )</f>
        <v>0.12122880000000001</v>
      </c>
      <c r="K10377" s="3">
        <f t="shared" si="325"/>
        <v>0.12122880000000001</v>
      </c>
    </row>
    <row r="10378" spans="1:11" x14ac:dyDescent="0.2">
      <c r="A10378" s="1">
        <v>45874.166666666664</v>
      </c>
      <c r="B10378">
        <v>0</v>
      </c>
      <c r="C10378">
        <v>0.90500000000000003</v>
      </c>
      <c r="E10378">
        <v>0</v>
      </c>
      <c r="F10378">
        <f t="shared" si="324"/>
        <v>0.90500000000000003</v>
      </c>
      <c r="G10378">
        <v>2</v>
      </c>
      <c r="H10378">
        <f>E10378*$N$8</f>
        <v>0</v>
      </c>
      <c r="I10378">
        <f xml:space="preserve"> C10378 * IF( G10378 = 2, $N$7, $N$6 )</f>
        <v>0.12244650000000001</v>
      </c>
      <c r="J10378">
        <f xml:space="preserve"> MAX( (C10378 - B10378) * IF( G10378 = 2, $N$7, $N$6 ), 0 )</f>
        <v>0.12244650000000001</v>
      </c>
      <c r="K10378" s="3">
        <f t="shared" si="325"/>
        <v>0.12244650000000001</v>
      </c>
    </row>
    <row r="10379" spans="1:11" x14ac:dyDescent="0.2">
      <c r="A10379" s="1">
        <v>45874.1875</v>
      </c>
      <c r="B10379">
        <v>0</v>
      </c>
      <c r="C10379">
        <v>1.042</v>
      </c>
      <c r="E10379">
        <v>0</v>
      </c>
      <c r="F10379">
        <f t="shared" si="324"/>
        <v>1.042</v>
      </c>
      <c r="G10379">
        <v>2</v>
      </c>
      <c r="H10379">
        <f>E10379*$N$8</f>
        <v>0</v>
      </c>
      <c r="I10379">
        <f xml:space="preserve"> C10379 * IF( G10379 = 2, $N$7, $N$6 )</f>
        <v>0.14098260000000001</v>
      </c>
      <c r="J10379">
        <f xml:space="preserve"> MAX( (C10379 - B10379) * IF( G10379 = 2, $N$7, $N$6 ), 0 )</f>
        <v>0.14098260000000001</v>
      </c>
      <c r="K10379" s="3">
        <f t="shared" si="325"/>
        <v>0.14098260000000001</v>
      </c>
    </row>
    <row r="10380" spans="1:11" x14ac:dyDescent="0.2">
      <c r="A10380" s="1">
        <v>45874.208333333336</v>
      </c>
      <c r="B10380">
        <v>0</v>
      </c>
      <c r="C10380">
        <v>0.86399999999999999</v>
      </c>
      <c r="E10380">
        <v>0</v>
      </c>
      <c r="F10380">
        <f t="shared" si="324"/>
        <v>0.86399999999999999</v>
      </c>
      <c r="G10380">
        <v>2</v>
      </c>
      <c r="H10380">
        <f>E10380*$N$8</f>
        <v>0</v>
      </c>
      <c r="I10380">
        <f xml:space="preserve"> C10380 * IF( G10380 = 2, $N$7, $N$6 )</f>
        <v>0.11689920000000001</v>
      </c>
      <c r="J10380">
        <f xml:space="preserve"> MAX( (C10380 - B10380) * IF( G10380 = 2, $N$7, $N$6 ), 0 )</f>
        <v>0.11689920000000001</v>
      </c>
      <c r="K10380" s="3">
        <f t="shared" si="325"/>
        <v>0.11689920000000001</v>
      </c>
    </row>
    <row r="10381" spans="1:11" x14ac:dyDescent="0.2">
      <c r="A10381" s="1">
        <v>45874.229166666664</v>
      </c>
      <c r="B10381">
        <v>0</v>
      </c>
      <c r="C10381">
        <v>0.93300000000000005</v>
      </c>
      <c r="E10381">
        <v>0</v>
      </c>
      <c r="F10381">
        <f t="shared" si="324"/>
        <v>0.93300000000000005</v>
      </c>
      <c r="G10381">
        <v>2</v>
      </c>
      <c r="H10381">
        <f>E10381*$N$8</f>
        <v>0</v>
      </c>
      <c r="I10381">
        <f xml:space="preserve"> C10381 * IF( G10381 = 2, $N$7, $N$6 )</f>
        <v>0.12623490000000001</v>
      </c>
      <c r="J10381">
        <f xml:space="preserve"> MAX( (C10381 - B10381) * IF( G10381 = 2, $N$7, $N$6 ), 0 )</f>
        <v>0.12623490000000001</v>
      </c>
      <c r="K10381" s="3">
        <f t="shared" si="325"/>
        <v>0.12623490000000001</v>
      </c>
    </row>
    <row r="10382" spans="1:11" x14ac:dyDescent="0.2">
      <c r="A10382" s="1">
        <v>45874.25</v>
      </c>
      <c r="B10382">
        <v>0</v>
      </c>
      <c r="C10382">
        <v>0.86</v>
      </c>
      <c r="E10382">
        <v>0</v>
      </c>
      <c r="F10382">
        <f t="shared" si="324"/>
        <v>0.86</v>
      </c>
      <c r="G10382">
        <v>2</v>
      </c>
      <c r="H10382">
        <f>E10382*$N$8</f>
        <v>0</v>
      </c>
      <c r="I10382">
        <f xml:space="preserve"> C10382 * IF( G10382 = 2, $N$7, $N$6 )</f>
        <v>0.116358</v>
      </c>
      <c r="J10382">
        <f xml:space="preserve"> MAX( (C10382 - B10382) * IF( G10382 = 2, $N$7, $N$6 ), 0 )</f>
        <v>0.116358</v>
      </c>
      <c r="K10382" s="3">
        <f t="shared" si="325"/>
        <v>0.116358</v>
      </c>
    </row>
    <row r="10383" spans="1:11" x14ac:dyDescent="0.2">
      <c r="A10383" s="1">
        <v>45874.270833333336</v>
      </c>
      <c r="B10383">
        <v>0</v>
      </c>
      <c r="C10383">
        <v>1.6259999999999999</v>
      </c>
      <c r="E10383">
        <v>0</v>
      </c>
      <c r="F10383">
        <f t="shared" si="324"/>
        <v>1.6259999999999999</v>
      </c>
      <c r="G10383">
        <v>2</v>
      </c>
      <c r="H10383">
        <f>E10383*$N$8</f>
        <v>0</v>
      </c>
      <c r="I10383">
        <f xml:space="preserve"> C10383 * IF( G10383 = 2, $N$7, $N$6 )</f>
        <v>0.21999779999999999</v>
      </c>
      <c r="J10383">
        <f xml:space="preserve"> MAX( (C10383 - B10383) * IF( G10383 = 2, $N$7, $N$6 ), 0 )</f>
        <v>0.21999779999999999</v>
      </c>
      <c r="K10383" s="3">
        <f t="shared" si="325"/>
        <v>0.21999779999999999</v>
      </c>
    </row>
    <row r="10384" spans="1:11" x14ac:dyDescent="0.2">
      <c r="A10384" s="1">
        <v>45874.291666666664</v>
      </c>
      <c r="B10384">
        <v>0</v>
      </c>
      <c r="C10384">
        <v>0.97599999999999998</v>
      </c>
      <c r="E10384">
        <v>0</v>
      </c>
      <c r="F10384">
        <f t="shared" si="324"/>
        <v>0.97599999999999998</v>
      </c>
      <c r="G10384">
        <v>2</v>
      </c>
      <c r="H10384">
        <f>E10384*$N$8</f>
        <v>0</v>
      </c>
      <c r="I10384">
        <f xml:space="preserve"> C10384 * IF( G10384 = 2, $N$7, $N$6 )</f>
        <v>0.1320528</v>
      </c>
      <c r="J10384">
        <f xml:space="preserve"> MAX( (C10384 - B10384) * IF( G10384 = 2, $N$7, $N$6 ), 0 )</f>
        <v>0.1320528</v>
      </c>
      <c r="K10384" s="3">
        <f t="shared" si="325"/>
        <v>0.1320528</v>
      </c>
    </row>
    <row r="10385" spans="1:11" x14ac:dyDescent="0.2">
      <c r="A10385" s="1">
        <v>45874.3125</v>
      </c>
      <c r="B10385">
        <v>0</v>
      </c>
      <c r="C10385">
        <v>0.84799999999999998</v>
      </c>
      <c r="E10385">
        <v>0</v>
      </c>
      <c r="F10385">
        <f t="shared" si="324"/>
        <v>0.84799999999999998</v>
      </c>
      <c r="G10385">
        <v>2</v>
      </c>
      <c r="H10385">
        <f>E10385*$N$8</f>
        <v>0</v>
      </c>
      <c r="I10385">
        <f xml:space="preserve"> C10385 * IF( G10385 = 2, $N$7, $N$6 )</f>
        <v>0.1147344</v>
      </c>
      <c r="J10385">
        <f xml:space="preserve"> MAX( (C10385 - B10385) * IF( G10385 = 2, $N$7, $N$6 ), 0 )</f>
        <v>0.1147344</v>
      </c>
      <c r="K10385" s="3">
        <f t="shared" si="325"/>
        <v>0.1147344</v>
      </c>
    </row>
    <row r="10386" spans="1:11" x14ac:dyDescent="0.2">
      <c r="A10386" s="1">
        <v>45874.333333333336</v>
      </c>
      <c r="B10386">
        <v>0.24248149299999999</v>
      </c>
      <c r="C10386">
        <v>0.66300000000000003</v>
      </c>
      <c r="E10386">
        <v>0</v>
      </c>
      <c r="F10386">
        <f t="shared" si="324"/>
        <v>0.42051850700000004</v>
      </c>
      <c r="G10386">
        <v>2</v>
      </c>
      <c r="H10386">
        <f>E10386*$N$8</f>
        <v>0</v>
      </c>
      <c r="I10386">
        <f xml:space="preserve"> C10386 * IF( G10386 = 2, $N$7, $N$6 )</f>
        <v>8.9703900000000003E-2</v>
      </c>
      <c r="J10386">
        <f xml:space="preserve"> MAX( (C10386 - B10386) * IF( G10386 = 2, $N$7, $N$6 ), 0 )</f>
        <v>5.6896153997100005E-2</v>
      </c>
      <c r="K10386" s="3">
        <f t="shared" si="325"/>
        <v>5.6896153997100005E-2</v>
      </c>
    </row>
    <row r="10387" spans="1:11" x14ac:dyDescent="0.2">
      <c r="A10387" s="1">
        <v>45874.354166666664</v>
      </c>
      <c r="B10387">
        <v>0.48496298700000001</v>
      </c>
      <c r="C10387">
        <v>0.60099999999999998</v>
      </c>
      <c r="E10387">
        <v>0</v>
      </c>
      <c r="F10387">
        <f t="shared" si="324"/>
        <v>0.11603701299999997</v>
      </c>
      <c r="G10387">
        <v>2</v>
      </c>
      <c r="H10387">
        <f>E10387*$N$8</f>
        <v>0</v>
      </c>
      <c r="I10387">
        <f xml:space="preserve"> C10387 * IF( G10387 = 2, $N$7, $N$6 )</f>
        <v>8.1315299999999993E-2</v>
      </c>
      <c r="J10387">
        <f xml:space="preserve"> MAX( (C10387 - B10387) * IF( G10387 = 2, $N$7, $N$6 ), 0 )</f>
        <v>1.5699807858899996E-2</v>
      </c>
      <c r="K10387" s="3">
        <f t="shared" si="325"/>
        <v>1.5699807858899996E-2</v>
      </c>
    </row>
    <row r="10388" spans="1:11" x14ac:dyDescent="0.2">
      <c r="A10388" s="1">
        <v>45874.375</v>
      </c>
      <c r="B10388">
        <v>0.65004350700000002</v>
      </c>
      <c r="C10388">
        <v>0.25</v>
      </c>
      <c r="E10388">
        <v>0</v>
      </c>
      <c r="F10388">
        <f t="shared" si="324"/>
        <v>0</v>
      </c>
      <c r="G10388">
        <v>2</v>
      </c>
      <c r="H10388">
        <f>E10388*$N$8</f>
        <v>0</v>
      </c>
      <c r="I10388">
        <f xml:space="preserve"> C10388 * IF( G10388 = 2, $N$7, $N$6 )</f>
        <v>3.3825000000000001E-2</v>
      </c>
      <c r="J10388">
        <f xml:space="preserve"> MAX( (C10388 - B10388) * IF( G10388 = 2, $N$7, $N$6 ), 0 )</f>
        <v>0</v>
      </c>
      <c r="K10388" s="3">
        <f t="shared" si="325"/>
        <v>-5.4125886497100005E-2</v>
      </c>
    </row>
    <row r="10389" spans="1:11" x14ac:dyDescent="0.2">
      <c r="A10389" s="1">
        <v>45874.395833333336</v>
      </c>
      <c r="B10389">
        <v>0.81512402799999994</v>
      </c>
      <c r="C10389">
        <v>6.0000000000000001E-3</v>
      </c>
      <c r="E10389">
        <v>0.105</v>
      </c>
      <c r="F10389">
        <f t="shared" si="324"/>
        <v>0</v>
      </c>
      <c r="G10389">
        <v>2</v>
      </c>
      <c r="H10389">
        <f>E10389*$N$8</f>
        <v>3.4650000000000002E-3</v>
      </c>
      <c r="I10389">
        <f xml:space="preserve"> C10389 * IF( G10389 = 2, $N$7, $N$6 )</f>
        <v>8.118E-4</v>
      </c>
      <c r="J10389">
        <f xml:space="preserve"> MAX( (C10389 - B10389) * IF( G10389 = 2, $N$7, $N$6 ), 0 )</f>
        <v>0</v>
      </c>
      <c r="K10389" s="3">
        <f t="shared" si="325"/>
        <v>-0.1094744809884</v>
      </c>
    </row>
    <row r="10390" spans="1:11" x14ac:dyDescent="0.2">
      <c r="A10390" s="1">
        <v>45874.416666666664</v>
      </c>
      <c r="B10390">
        <v>0.892496913</v>
      </c>
      <c r="C10390">
        <v>-0.10299999999999999</v>
      </c>
      <c r="E10390">
        <v>0.186</v>
      </c>
      <c r="F10390">
        <f t="shared" si="324"/>
        <v>0</v>
      </c>
      <c r="G10390">
        <v>2</v>
      </c>
      <c r="H10390">
        <f>E10390*$N$8</f>
        <v>6.1380000000000002E-3</v>
      </c>
      <c r="I10390">
        <f xml:space="preserve"> C10390 * IF( G10390 = 2, $N$7, $N$6 )</f>
        <v>-1.3935899999999999E-2</v>
      </c>
      <c r="J10390">
        <f xml:space="preserve"> MAX( (C10390 - B10390) * IF( G10390 = 2, $N$7, $N$6 ), 0 )</f>
        <v>0</v>
      </c>
      <c r="K10390" s="3">
        <f t="shared" si="325"/>
        <v>-0.1346907323289</v>
      </c>
    </row>
    <row r="10391" spans="1:11" x14ac:dyDescent="0.2">
      <c r="A10391" s="1">
        <v>45874.4375</v>
      </c>
      <c r="B10391">
        <v>0.96986979799999995</v>
      </c>
      <c r="C10391">
        <v>-0.26300000000000001</v>
      </c>
      <c r="E10391">
        <v>0.33100000000000002</v>
      </c>
      <c r="F10391">
        <f t="shared" si="324"/>
        <v>0</v>
      </c>
      <c r="G10391">
        <v>2</v>
      </c>
      <c r="H10391">
        <f>E10391*$N$8</f>
        <v>1.0923E-2</v>
      </c>
      <c r="I10391">
        <f xml:space="preserve"> C10391 * IF( G10391 = 2, $N$7, $N$6 )</f>
        <v>-3.5583900000000002E-2</v>
      </c>
      <c r="J10391">
        <f xml:space="preserve"> MAX( (C10391 - B10391) * IF( G10391 = 2, $N$7, $N$6 ), 0 )</f>
        <v>0</v>
      </c>
      <c r="K10391" s="3">
        <f t="shared" si="325"/>
        <v>-0.16680728366939998</v>
      </c>
    </row>
    <row r="10392" spans="1:11" x14ac:dyDescent="0.2">
      <c r="A10392" s="1">
        <v>45874.458333333336</v>
      </c>
      <c r="B10392">
        <v>0.96149575700000001</v>
      </c>
      <c r="C10392">
        <v>-0.36599999999999999</v>
      </c>
      <c r="E10392">
        <v>0.435</v>
      </c>
      <c r="F10392">
        <f t="shared" si="324"/>
        <v>0</v>
      </c>
      <c r="G10392">
        <v>2</v>
      </c>
      <c r="H10392">
        <f>E10392*$N$8</f>
        <v>1.4355000000000001E-2</v>
      </c>
      <c r="I10392">
        <f xml:space="preserve"> C10392 * IF( G10392 = 2, $N$7, $N$6 )</f>
        <v>-4.9519800000000003E-2</v>
      </c>
      <c r="J10392">
        <f xml:space="preserve"> MAX( (C10392 - B10392) * IF( G10392 = 2, $N$7, $N$6 ), 0 )</f>
        <v>0</v>
      </c>
      <c r="K10392" s="3">
        <f t="shared" si="325"/>
        <v>-0.17961017592209999</v>
      </c>
    </row>
    <row r="10393" spans="1:11" x14ac:dyDescent="0.2">
      <c r="A10393" s="1">
        <v>45874.479166666664</v>
      </c>
      <c r="B10393">
        <v>0.95312171599999995</v>
      </c>
      <c r="C10393">
        <v>0.215</v>
      </c>
      <c r="E10393">
        <v>1E-3</v>
      </c>
      <c r="F10393">
        <f t="shared" si="324"/>
        <v>0</v>
      </c>
      <c r="G10393">
        <v>2</v>
      </c>
      <c r="H10393">
        <f>E10393*$N$8</f>
        <v>3.3000000000000003E-5</v>
      </c>
      <c r="I10393">
        <f xml:space="preserve"> C10393 * IF( G10393 = 2, $N$7, $N$6 )</f>
        <v>2.9089500000000001E-2</v>
      </c>
      <c r="J10393">
        <f xml:space="preserve"> MAX( (C10393 - B10393) * IF( G10393 = 2, $N$7, $N$6 ), 0 )</f>
        <v>0</v>
      </c>
      <c r="K10393" s="3">
        <f t="shared" si="325"/>
        <v>-9.9867868174800006E-2</v>
      </c>
    </row>
    <row r="10394" spans="1:11" x14ac:dyDescent="0.2">
      <c r="A10394" s="1">
        <v>45874.5</v>
      </c>
      <c r="B10394">
        <v>1.0038577550000001</v>
      </c>
      <c r="C10394">
        <v>0.158</v>
      </c>
      <c r="E10394">
        <v>1.7999999999999999E-2</v>
      </c>
      <c r="F10394">
        <f t="shared" si="324"/>
        <v>0</v>
      </c>
      <c r="G10394">
        <v>2</v>
      </c>
      <c r="H10394">
        <f>E10394*$N$8</f>
        <v>5.9400000000000002E-4</v>
      </c>
      <c r="I10394">
        <f xml:space="preserve"> C10394 * IF( G10394 = 2, $N$7, $N$6 )</f>
        <v>2.1377400000000001E-2</v>
      </c>
      <c r="J10394">
        <f xml:space="preserve"> MAX( (C10394 - B10394) * IF( G10394 = 2, $N$7, $N$6 ), 0 )</f>
        <v>0</v>
      </c>
      <c r="K10394" s="3">
        <f t="shared" si="325"/>
        <v>-0.11444455425150001</v>
      </c>
    </row>
    <row r="10395" spans="1:11" x14ac:dyDescent="0.2">
      <c r="A10395" s="1">
        <v>45874.520833333336</v>
      </c>
      <c r="B10395">
        <v>1.0545937940000001</v>
      </c>
      <c r="C10395">
        <v>0.27500000000000002</v>
      </c>
      <c r="E10395">
        <v>3.5000000000000003E-2</v>
      </c>
      <c r="F10395">
        <f t="shared" si="324"/>
        <v>0</v>
      </c>
      <c r="G10395">
        <v>2</v>
      </c>
      <c r="H10395">
        <f>E10395*$N$8</f>
        <v>1.1550000000000002E-3</v>
      </c>
      <c r="I10395">
        <f xml:space="preserve"> C10395 * IF( G10395 = 2, $N$7, $N$6 )</f>
        <v>3.7207500000000004E-2</v>
      </c>
      <c r="J10395">
        <f xml:space="preserve"> MAX( (C10395 - B10395) * IF( G10395 = 2, $N$7, $N$6 ), 0 )</f>
        <v>0</v>
      </c>
      <c r="K10395" s="3">
        <f t="shared" si="325"/>
        <v>-0.1054790403282</v>
      </c>
    </row>
    <row r="10396" spans="1:11" x14ac:dyDescent="0.2">
      <c r="A10396" s="1">
        <v>45874.541666666664</v>
      </c>
      <c r="B10396">
        <v>0.96947946100000004</v>
      </c>
      <c r="C10396">
        <v>0.30399999999999999</v>
      </c>
      <c r="E10396">
        <v>2E-3</v>
      </c>
      <c r="F10396">
        <f t="shared" si="324"/>
        <v>0</v>
      </c>
      <c r="G10396">
        <v>2</v>
      </c>
      <c r="H10396">
        <f>E10396*$N$8</f>
        <v>6.6000000000000005E-5</v>
      </c>
      <c r="I10396">
        <f xml:space="preserve"> C10396 * IF( G10396 = 2, $N$7, $N$6 )</f>
        <v>4.11312E-2</v>
      </c>
      <c r="J10396">
        <f xml:space="preserve"> MAX( (C10396 - B10396) * IF( G10396 = 2, $N$7, $N$6 ), 0 )</f>
        <v>0</v>
      </c>
      <c r="K10396" s="3">
        <f t="shared" si="325"/>
        <v>-9.0039371073300012E-2</v>
      </c>
    </row>
    <row r="10397" spans="1:11" x14ac:dyDescent="0.2">
      <c r="A10397" s="1">
        <v>45874.5625</v>
      </c>
      <c r="B10397">
        <v>0.884365128</v>
      </c>
      <c r="C10397">
        <v>-7.0000000000000001E-3</v>
      </c>
      <c r="E10397">
        <v>0.13400000000000001</v>
      </c>
      <c r="F10397">
        <f t="shared" si="324"/>
        <v>0</v>
      </c>
      <c r="G10397">
        <v>2</v>
      </c>
      <c r="H10397">
        <f>E10397*$N$8</f>
        <v>4.4220000000000006E-3</v>
      </c>
      <c r="I10397">
        <f xml:space="preserve"> C10397 * IF( G10397 = 2, $N$7, $N$6 )</f>
        <v>-9.4710000000000009E-4</v>
      </c>
      <c r="J10397">
        <f xml:space="preserve"> MAX( (C10397 - B10397) * IF( G10397 = 2, $N$7, $N$6 ), 0 )</f>
        <v>0</v>
      </c>
      <c r="K10397" s="3">
        <f t="shared" si="325"/>
        <v>-0.12060170181840001</v>
      </c>
    </row>
    <row r="10398" spans="1:11" x14ac:dyDescent="0.2">
      <c r="A10398" s="1">
        <v>45874.583333333336</v>
      </c>
      <c r="B10398">
        <v>0.78661581899999999</v>
      </c>
      <c r="C10398">
        <v>-3.6999999999999998E-2</v>
      </c>
      <c r="E10398">
        <v>0.158</v>
      </c>
      <c r="F10398">
        <f t="shared" si="324"/>
        <v>0</v>
      </c>
      <c r="G10398">
        <v>2</v>
      </c>
      <c r="H10398">
        <f>E10398*$N$8</f>
        <v>5.2139999999999999E-3</v>
      </c>
      <c r="I10398">
        <f xml:space="preserve"> C10398 * IF( G10398 = 2, $N$7, $N$6 )</f>
        <v>-5.0061000000000003E-3</v>
      </c>
      <c r="J10398">
        <f xml:space="preserve"> MAX( (C10398 - B10398) * IF( G10398 = 2, $N$7, $N$6 ), 0 )</f>
        <v>0</v>
      </c>
      <c r="K10398" s="3">
        <f t="shared" si="325"/>
        <v>-0.11143522031070001</v>
      </c>
    </row>
    <row r="10399" spans="1:11" x14ac:dyDescent="0.2">
      <c r="A10399" s="1">
        <v>45874.604166666664</v>
      </c>
      <c r="B10399">
        <v>0.68886650999999999</v>
      </c>
      <c r="C10399">
        <v>0.79700000000000004</v>
      </c>
      <c r="E10399">
        <v>2.7E-2</v>
      </c>
      <c r="F10399">
        <f t="shared" si="324"/>
        <v>0.10813349000000005</v>
      </c>
      <c r="G10399">
        <v>2</v>
      </c>
      <c r="H10399">
        <f>E10399*$N$8</f>
        <v>8.9100000000000008E-4</v>
      </c>
      <c r="I10399">
        <f xml:space="preserve"> C10399 * IF( G10399 = 2, $N$7, $N$6 )</f>
        <v>0.1078341</v>
      </c>
      <c r="J10399">
        <f xml:space="preserve"> MAX( (C10399 - B10399) * IF( G10399 = 2, $N$7, $N$6 ), 0 )</f>
        <v>1.4630461197000007E-2</v>
      </c>
      <c r="K10399" s="3">
        <f t="shared" si="325"/>
        <v>1.4630461197000007E-2</v>
      </c>
    </row>
    <row r="10400" spans="1:11" x14ac:dyDescent="0.2">
      <c r="A10400" s="1">
        <v>45874.625</v>
      </c>
      <c r="B10400">
        <v>0.51373176200000004</v>
      </c>
      <c r="C10400">
        <v>0.81699999999999995</v>
      </c>
      <c r="E10400">
        <v>0</v>
      </c>
      <c r="F10400">
        <f t="shared" si="324"/>
        <v>0.30326823799999991</v>
      </c>
      <c r="G10400">
        <v>1</v>
      </c>
      <c r="H10400">
        <f>E10400*$N$8</f>
        <v>0</v>
      </c>
      <c r="I10400">
        <f xml:space="preserve"> C10400 * IF( G10400 = 2, $N$7, $N$6 )</f>
        <v>0.32443069999999996</v>
      </c>
      <c r="J10400">
        <f xml:space="preserve"> MAX( (C10400 - B10400) * IF( G10400 = 2, $N$7, $N$6 ), 0 )</f>
        <v>0.12042781730979997</v>
      </c>
      <c r="K10400" s="3">
        <f t="shared" si="325"/>
        <v>0.12042781730979997</v>
      </c>
    </row>
    <row r="10401" spans="1:11" x14ac:dyDescent="0.2">
      <c r="A10401" s="1">
        <v>45874.645833333336</v>
      </c>
      <c r="B10401">
        <v>0.338597013</v>
      </c>
      <c r="C10401">
        <v>0.80100000000000005</v>
      </c>
      <c r="E10401">
        <v>0</v>
      </c>
      <c r="F10401">
        <f t="shared" si="324"/>
        <v>0.46240298700000004</v>
      </c>
      <c r="G10401">
        <v>1</v>
      </c>
      <c r="H10401">
        <f>E10401*$N$8</f>
        <v>0</v>
      </c>
      <c r="I10401">
        <f xml:space="preserve"> C10401 * IF( G10401 = 2, $N$7, $N$6 )</f>
        <v>0.3180771</v>
      </c>
      <c r="J10401">
        <f xml:space="preserve"> MAX( (C10401 - B10401) * IF( G10401 = 2, $N$7, $N$6 ), 0 )</f>
        <v>0.18362022613770002</v>
      </c>
      <c r="K10401" s="3">
        <f t="shared" si="325"/>
        <v>0.18362022613770002</v>
      </c>
    </row>
    <row r="10402" spans="1:11" x14ac:dyDescent="0.2">
      <c r="A10402" s="1">
        <v>45874.666666666664</v>
      </c>
      <c r="B10402">
        <v>0.212919</v>
      </c>
      <c r="C10402">
        <v>0.88400000000000001</v>
      </c>
      <c r="E10402">
        <v>0</v>
      </c>
      <c r="F10402">
        <f t="shared" si="324"/>
        <v>0.67108100000000004</v>
      </c>
      <c r="G10402">
        <v>1</v>
      </c>
      <c r="H10402">
        <f>E10402*$N$8</f>
        <v>0</v>
      </c>
      <c r="I10402">
        <f xml:space="preserve"> C10402 * IF( G10402 = 2, $N$7, $N$6 )</f>
        <v>0.35103640000000003</v>
      </c>
      <c r="J10402">
        <f xml:space="preserve"> MAX( (C10402 - B10402) * IF( G10402 = 2, $N$7, $N$6 ), 0 )</f>
        <v>0.26648626510000001</v>
      </c>
      <c r="K10402" s="3">
        <f t="shared" si="325"/>
        <v>0.26648626510000001</v>
      </c>
    </row>
    <row r="10403" spans="1:11" x14ac:dyDescent="0.2">
      <c r="A10403" s="1">
        <v>45874.6875</v>
      </c>
      <c r="B10403">
        <v>8.7240988000000005E-2</v>
      </c>
      <c r="C10403">
        <v>0.89</v>
      </c>
      <c r="E10403">
        <v>0</v>
      </c>
      <c r="F10403">
        <f t="shared" si="324"/>
        <v>0.80275901199999999</v>
      </c>
      <c r="G10403">
        <v>1</v>
      </c>
      <c r="H10403">
        <f>E10403*$N$8</f>
        <v>0</v>
      </c>
      <c r="I10403">
        <f xml:space="preserve"> C10403 * IF( G10403 = 2, $N$7, $N$6 )</f>
        <v>0.35341900000000004</v>
      </c>
      <c r="J10403">
        <f xml:space="preserve"> MAX( (C10403 - B10403) * IF( G10403 = 2, $N$7, $N$6 ), 0 )</f>
        <v>0.31877560366520002</v>
      </c>
      <c r="K10403" s="3">
        <f t="shared" si="325"/>
        <v>0.31877560366520002</v>
      </c>
    </row>
    <row r="10404" spans="1:11" x14ac:dyDescent="0.2">
      <c r="A10404" s="1">
        <v>45874.708333333336</v>
      </c>
      <c r="B10404">
        <v>4.3620494000000003E-2</v>
      </c>
      <c r="C10404">
        <v>0.85</v>
      </c>
      <c r="E10404">
        <v>0</v>
      </c>
      <c r="F10404">
        <f t="shared" si="324"/>
        <v>0.80637950599999997</v>
      </c>
      <c r="G10404">
        <v>1</v>
      </c>
      <c r="H10404">
        <f>E10404*$N$8</f>
        <v>0</v>
      </c>
      <c r="I10404">
        <f xml:space="preserve"> C10404 * IF( G10404 = 2, $N$7, $N$6 )</f>
        <v>0.33753499999999997</v>
      </c>
      <c r="J10404">
        <f xml:space="preserve"> MAX( (C10404 - B10404) * IF( G10404 = 2, $N$7, $N$6 ), 0 )</f>
        <v>0.32021330183259999</v>
      </c>
      <c r="K10404" s="3">
        <f t="shared" si="325"/>
        <v>0.32021330183259999</v>
      </c>
    </row>
    <row r="10405" spans="1:11" x14ac:dyDescent="0.2">
      <c r="A10405" s="1">
        <v>45874.729166666664</v>
      </c>
      <c r="B10405">
        <v>0</v>
      </c>
      <c r="C10405">
        <v>0.82899999999999996</v>
      </c>
      <c r="E10405">
        <v>0</v>
      </c>
      <c r="F10405">
        <f t="shared" si="324"/>
        <v>0.82899999999999996</v>
      </c>
      <c r="G10405">
        <v>1</v>
      </c>
      <c r="H10405">
        <f>E10405*$N$8</f>
        <v>0</v>
      </c>
      <c r="I10405">
        <f xml:space="preserve"> C10405 * IF( G10405 = 2, $N$7, $N$6 )</f>
        <v>0.32919589999999999</v>
      </c>
      <c r="J10405">
        <f xml:space="preserve"> MAX( (C10405 - B10405) * IF( G10405 = 2, $N$7, $N$6 ), 0 )</f>
        <v>0.32919589999999999</v>
      </c>
      <c r="K10405" s="3">
        <f t="shared" si="325"/>
        <v>0.32919589999999999</v>
      </c>
    </row>
    <row r="10406" spans="1:11" x14ac:dyDescent="0.2">
      <c r="A10406" s="1">
        <v>45874.75</v>
      </c>
      <c r="B10406">
        <v>0</v>
      </c>
      <c r="C10406">
        <v>0.877</v>
      </c>
      <c r="E10406">
        <v>0</v>
      </c>
      <c r="F10406">
        <f t="shared" si="324"/>
        <v>0.877</v>
      </c>
      <c r="G10406">
        <v>1</v>
      </c>
      <c r="H10406">
        <f>E10406*$N$8</f>
        <v>0</v>
      </c>
      <c r="I10406">
        <f xml:space="preserve"> C10406 * IF( G10406 = 2, $N$7, $N$6 )</f>
        <v>0.34825670000000003</v>
      </c>
      <c r="J10406">
        <f xml:space="preserve"> MAX( (C10406 - B10406) * IF( G10406 = 2, $N$7, $N$6 ), 0 )</f>
        <v>0.34825670000000003</v>
      </c>
      <c r="K10406" s="3">
        <f t="shared" si="325"/>
        <v>0.34825670000000003</v>
      </c>
    </row>
    <row r="10407" spans="1:11" x14ac:dyDescent="0.2">
      <c r="A10407" s="1">
        <v>45874.770833333336</v>
      </c>
      <c r="B10407">
        <v>0</v>
      </c>
      <c r="C10407">
        <v>0.76800000000000002</v>
      </c>
      <c r="E10407">
        <v>0</v>
      </c>
      <c r="F10407">
        <f t="shared" si="324"/>
        <v>0.76800000000000002</v>
      </c>
      <c r="G10407">
        <v>1</v>
      </c>
      <c r="H10407">
        <f>E10407*$N$8</f>
        <v>0</v>
      </c>
      <c r="I10407">
        <f xml:space="preserve"> C10407 * IF( G10407 = 2, $N$7, $N$6 )</f>
        <v>0.30497279999999999</v>
      </c>
      <c r="J10407">
        <f xml:space="preserve"> MAX( (C10407 - B10407) * IF( G10407 = 2, $N$7, $N$6 ), 0 )</f>
        <v>0.30497279999999999</v>
      </c>
      <c r="K10407" s="3">
        <f t="shared" si="325"/>
        <v>0.30497279999999999</v>
      </c>
    </row>
    <row r="10408" spans="1:11" x14ac:dyDescent="0.2">
      <c r="A10408" s="1">
        <v>45874.791666666664</v>
      </c>
      <c r="B10408">
        <v>0</v>
      </c>
      <c r="C10408">
        <v>0.875</v>
      </c>
      <c r="E10408">
        <v>0</v>
      </c>
      <c r="F10408">
        <f t="shared" si="324"/>
        <v>0.875</v>
      </c>
      <c r="G10408">
        <v>1</v>
      </c>
      <c r="H10408">
        <f>E10408*$N$8</f>
        <v>0</v>
      </c>
      <c r="I10408">
        <f xml:space="preserve"> C10408 * IF( G10408 = 2, $N$7, $N$6 )</f>
        <v>0.34746250000000001</v>
      </c>
      <c r="J10408">
        <f xml:space="preserve"> MAX( (C10408 - B10408) * IF( G10408 = 2, $N$7, $N$6 ), 0 )</f>
        <v>0.34746250000000001</v>
      </c>
      <c r="K10408" s="3">
        <f t="shared" si="325"/>
        <v>0.34746250000000001</v>
      </c>
    </row>
    <row r="10409" spans="1:11" x14ac:dyDescent="0.2">
      <c r="A10409" s="1">
        <v>45874.8125</v>
      </c>
      <c r="B10409">
        <v>0</v>
      </c>
      <c r="C10409">
        <v>0.80600000000000005</v>
      </c>
      <c r="E10409">
        <v>0</v>
      </c>
      <c r="F10409">
        <f t="shared" si="324"/>
        <v>0.80600000000000005</v>
      </c>
      <c r="G10409">
        <v>1</v>
      </c>
      <c r="H10409">
        <f>E10409*$N$8</f>
        <v>0</v>
      </c>
      <c r="I10409">
        <f xml:space="preserve"> C10409 * IF( G10409 = 2, $N$7, $N$6 )</f>
        <v>0.32006260000000003</v>
      </c>
      <c r="J10409">
        <f xml:space="preserve"> MAX( (C10409 - B10409) * IF( G10409 = 2, $N$7, $N$6 ), 0 )</f>
        <v>0.32006260000000003</v>
      </c>
      <c r="K10409" s="3">
        <f t="shared" si="325"/>
        <v>0.32006260000000003</v>
      </c>
    </row>
    <row r="10410" spans="1:11" x14ac:dyDescent="0.2">
      <c r="A10410" s="1">
        <v>45874.833333333336</v>
      </c>
      <c r="B10410">
        <v>0</v>
      </c>
      <c r="C10410">
        <v>0.92800000000000005</v>
      </c>
      <c r="E10410">
        <v>0</v>
      </c>
      <c r="F10410">
        <f t="shared" si="324"/>
        <v>0.92800000000000005</v>
      </c>
      <c r="G10410">
        <v>1</v>
      </c>
      <c r="H10410">
        <f>E10410*$N$8</f>
        <v>0</v>
      </c>
      <c r="I10410">
        <f xml:space="preserve"> C10410 * IF( G10410 = 2, $N$7, $N$6 )</f>
        <v>0.36850880000000003</v>
      </c>
      <c r="J10410">
        <f xml:space="preserve"> MAX( (C10410 - B10410) * IF( G10410 = 2, $N$7, $N$6 ), 0 )</f>
        <v>0.36850880000000003</v>
      </c>
      <c r="K10410" s="3">
        <f t="shared" si="325"/>
        <v>0.36850880000000003</v>
      </c>
    </row>
    <row r="10411" spans="1:11" x14ac:dyDescent="0.2">
      <c r="A10411" s="1">
        <v>45874.854166666664</v>
      </c>
      <c r="B10411">
        <v>0</v>
      </c>
      <c r="C10411">
        <v>1.1579999999999999</v>
      </c>
      <c r="E10411">
        <v>0</v>
      </c>
      <c r="F10411">
        <f t="shared" si="324"/>
        <v>1.1579999999999999</v>
      </c>
      <c r="G10411">
        <v>1</v>
      </c>
      <c r="H10411">
        <f>E10411*$N$8</f>
        <v>0</v>
      </c>
      <c r="I10411">
        <f xml:space="preserve"> C10411 * IF( G10411 = 2, $N$7, $N$6 )</f>
        <v>0.45984179999999997</v>
      </c>
      <c r="J10411">
        <f xml:space="preserve"> MAX( (C10411 - B10411) * IF( G10411 = 2, $N$7, $N$6 ), 0 )</f>
        <v>0.45984179999999997</v>
      </c>
      <c r="K10411" s="3">
        <f t="shared" si="325"/>
        <v>0.45984179999999997</v>
      </c>
    </row>
    <row r="10412" spans="1:11" x14ac:dyDescent="0.2">
      <c r="A10412" s="1">
        <v>45874.875</v>
      </c>
      <c r="B10412">
        <v>0</v>
      </c>
      <c r="C10412">
        <v>1.117</v>
      </c>
      <c r="E10412">
        <v>0</v>
      </c>
      <c r="F10412">
        <f t="shared" si="324"/>
        <v>1.117</v>
      </c>
      <c r="G10412">
        <v>2</v>
      </c>
      <c r="H10412">
        <f>E10412*$N$8</f>
        <v>0</v>
      </c>
      <c r="I10412">
        <f xml:space="preserve"> C10412 * IF( G10412 = 2, $N$7, $N$6 )</f>
        <v>0.15113009999999999</v>
      </c>
      <c r="J10412">
        <f xml:space="preserve"> MAX( (C10412 - B10412) * IF( G10412 = 2, $N$7, $N$6 ), 0 )</f>
        <v>0.15113009999999999</v>
      </c>
      <c r="K10412" s="3">
        <f t="shared" si="325"/>
        <v>0.15113009999999999</v>
      </c>
    </row>
    <row r="10413" spans="1:11" x14ac:dyDescent="0.2">
      <c r="A10413" s="1">
        <v>45874.895833333336</v>
      </c>
      <c r="B10413">
        <v>0</v>
      </c>
      <c r="C10413">
        <v>1.0780000000000001</v>
      </c>
      <c r="E10413">
        <v>0</v>
      </c>
      <c r="F10413">
        <f t="shared" si="324"/>
        <v>1.0780000000000001</v>
      </c>
      <c r="G10413">
        <v>2</v>
      </c>
      <c r="H10413">
        <f>E10413*$N$8</f>
        <v>0</v>
      </c>
      <c r="I10413">
        <f xml:space="preserve"> C10413 * IF( G10413 = 2, $N$7, $N$6 )</f>
        <v>0.14585340000000002</v>
      </c>
      <c r="J10413">
        <f xml:space="preserve"> MAX( (C10413 - B10413) * IF( G10413 = 2, $N$7, $N$6 ), 0 )</f>
        <v>0.14585340000000002</v>
      </c>
      <c r="K10413" s="3">
        <f t="shared" si="325"/>
        <v>0.14585340000000002</v>
      </c>
    </row>
    <row r="10414" spans="1:11" x14ac:dyDescent="0.2">
      <c r="A10414" s="1">
        <v>45874.916666666664</v>
      </c>
      <c r="B10414">
        <v>0</v>
      </c>
      <c r="C10414">
        <v>1.778</v>
      </c>
      <c r="E10414">
        <v>0</v>
      </c>
      <c r="F10414">
        <f t="shared" si="324"/>
        <v>1.778</v>
      </c>
      <c r="G10414">
        <v>2</v>
      </c>
      <c r="H10414">
        <f>E10414*$N$8</f>
        <v>0</v>
      </c>
      <c r="I10414">
        <f xml:space="preserve"> C10414 * IF( G10414 = 2, $N$7, $N$6 )</f>
        <v>0.24056340000000001</v>
      </c>
      <c r="J10414">
        <f xml:space="preserve"> MAX( (C10414 - B10414) * IF( G10414 = 2, $N$7, $N$6 ), 0 )</f>
        <v>0.24056340000000001</v>
      </c>
      <c r="K10414" s="3">
        <f t="shared" si="325"/>
        <v>0.24056340000000001</v>
      </c>
    </row>
    <row r="10415" spans="1:11" x14ac:dyDescent="0.2">
      <c r="A10415" s="1">
        <v>45874.9375</v>
      </c>
      <c r="B10415">
        <v>0</v>
      </c>
      <c r="C10415">
        <v>1.395</v>
      </c>
      <c r="E10415">
        <v>0</v>
      </c>
      <c r="F10415">
        <f t="shared" si="324"/>
        <v>1.395</v>
      </c>
      <c r="G10415">
        <v>2</v>
      </c>
      <c r="H10415">
        <f>E10415*$N$8</f>
        <v>0</v>
      </c>
      <c r="I10415">
        <f xml:space="preserve"> C10415 * IF( G10415 = 2, $N$7, $N$6 )</f>
        <v>0.18874350000000001</v>
      </c>
      <c r="J10415">
        <f xml:space="preserve"> MAX( (C10415 - B10415) * IF( G10415 = 2, $N$7, $N$6 ), 0 )</f>
        <v>0.18874350000000001</v>
      </c>
      <c r="K10415" s="3">
        <f t="shared" si="325"/>
        <v>0.18874350000000001</v>
      </c>
    </row>
    <row r="10416" spans="1:11" x14ac:dyDescent="0.2">
      <c r="A10416" s="1">
        <v>45874.958333333336</v>
      </c>
      <c r="B10416">
        <v>0</v>
      </c>
      <c r="C10416">
        <v>1.087</v>
      </c>
      <c r="E10416">
        <v>0</v>
      </c>
      <c r="F10416">
        <f t="shared" si="324"/>
        <v>1.087</v>
      </c>
      <c r="G10416">
        <v>2</v>
      </c>
      <c r="H10416">
        <f>E10416*$N$8</f>
        <v>0</v>
      </c>
      <c r="I10416">
        <f xml:space="preserve"> C10416 * IF( G10416 = 2, $N$7, $N$6 )</f>
        <v>0.14707110000000001</v>
      </c>
      <c r="J10416">
        <f xml:space="preserve"> MAX( (C10416 - B10416) * IF( G10416 = 2, $N$7, $N$6 ), 0 )</f>
        <v>0.14707110000000001</v>
      </c>
      <c r="K10416" s="3">
        <f t="shared" si="325"/>
        <v>0.14707110000000001</v>
      </c>
    </row>
    <row r="10417" spans="1:11" x14ac:dyDescent="0.2">
      <c r="A10417" s="1">
        <v>45874.979166666664</v>
      </c>
      <c r="B10417">
        <v>0</v>
      </c>
      <c r="C10417">
        <v>1.048</v>
      </c>
      <c r="E10417">
        <v>0</v>
      </c>
      <c r="F10417">
        <f t="shared" si="324"/>
        <v>1.048</v>
      </c>
      <c r="G10417">
        <v>2</v>
      </c>
      <c r="H10417">
        <f>E10417*$N$8</f>
        <v>0</v>
      </c>
      <c r="I10417">
        <f xml:space="preserve"> C10417 * IF( G10417 = 2, $N$7, $N$6 )</f>
        <v>0.14179440000000001</v>
      </c>
      <c r="J10417">
        <f xml:space="preserve"> MAX( (C10417 - B10417) * IF( G10417 = 2, $N$7, $N$6 ), 0 )</f>
        <v>0.14179440000000001</v>
      </c>
      <c r="K10417" s="3">
        <f t="shared" si="325"/>
        <v>0.14179440000000001</v>
      </c>
    </row>
    <row r="10418" spans="1:11" x14ac:dyDescent="0.2">
      <c r="A10418" s="1">
        <v>45875</v>
      </c>
      <c r="B10418">
        <v>0</v>
      </c>
      <c r="C10418">
        <v>0.81100000000000005</v>
      </c>
      <c r="E10418">
        <v>0</v>
      </c>
      <c r="F10418">
        <f t="shared" si="324"/>
        <v>0.81100000000000005</v>
      </c>
      <c r="G10418">
        <v>2</v>
      </c>
      <c r="H10418">
        <f>E10418*$N$8</f>
        <v>0</v>
      </c>
      <c r="I10418">
        <f xml:space="preserve"> C10418 * IF( G10418 = 2, $N$7, $N$6 )</f>
        <v>0.10972830000000001</v>
      </c>
      <c r="J10418">
        <f xml:space="preserve"> MAX( (C10418 - B10418) * IF( G10418 = 2, $N$7, $N$6 ), 0 )</f>
        <v>0.10972830000000001</v>
      </c>
      <c r="K10418" s="3">
        <f t="shared" si="325"/>
        <v>0.10972830000000001</v>
      </c>
    </row>
    <row r="10419" spans="1:11" x14ac:dyDescent="0.2">
      <c r="A10419" s="1">
        <v>45875.020833333336</v>
      </c>
      <c r="B10419">
        <v>0</v>
      </c>
      <c r="C10419">
        <v>0.67300000000000004</v>
      </c>
      <c r="E10419">
        <v>0</v>
      </c>
      <c r="F10419">
        <f t="shared" si="324"/>
        <v>0.67300000000000004</v>
      </c>
      <c r="G10419">
        <v>2</v>
      </c>
      <c r="H10419">
        <f>E10419*$N$8</f>
        <v>0</v>
      </c>
      <c r="I10419">
        <f xml:space="preserve"> C10419 * IF( G10419 = 2, $N$7, $N$6 )</f>
        <v>9.105690000000001E-2</v>
      </c>
      <c r="J10419">
        <f xml:space="preserve"> MAX( (C10419 - B10419) * IF( G10419 = 2, $N$7, $N$6 ), 0 )</f>
        <v>9.105690000000001E-2</v>
      </c>
      <c r="K10419" s="3">
        <f t="shared" si="325"/>
        <v>9.105690000000001E-2</v>
      </c>
    </row>
    <row r="10420" spans="1:11" x14ac:dyDescent="0.2">
      <c r="A10420" s="1">
        <v>45875.041666666664</v>
      </c>
      <c r="B10420">
        <v>0</v>
      </c>
      <c r="C10420">
        <v>0.83299999999999996</v>
      </c>
      <c r="E10420">
        <v>0</v>
      </c>
      <c r="F10420">
        <f t="shared" si="324"/>
        <v>0.83299999999999996</v>
      </c>
      <c r="G10420">
        <v>2</v>
      </c>
      <c r="H10420">
        <f>E10420*$N$8</f>
        <v>0</v>
      </c>
      <c r="I10420">
        <f xml:space="preserve"> C10420 * IF( G10420 = 2, $N$7, $N$6 )</f>
        <v>0.1127049</v>
      </c>
      <c r="J10420">
        <f xml:space="preserve"> MAX( (C10420 - B10420) * IF( G10420 = 2, $N$7, $N$6 ), 0 )</f>
        <v>0.1127049</v>
      </c>
      <c r="K10420" s="3">
        <f t="shared" si="325"/>
        <v>0.1127049</v>
      </c>
    </row>
    <row r="10421" spans="1:11" x14ac:dyDescent="0.2">
      <c r="A10421" s="1">
        <v>45875.0625</v>
      </c>
      <c r="B10421">
        <v>0</v>
      </c>
      <c r="C10421">
        <v>0.80800000000000005</v>
      </c>
      <c r="E10421">
        <v>0</v>
      </c>
      <c r="F10421">
        <f t="shared" si="324"/>
        <v>0.80800000000000005</v>
      </c>
      <c r="G10421">
        <v>2</v>
      </c>
      <c r="H10421">
        <f>E10421*$N$8</f>
        <v>0</v>
      </c>
      <c r="I10421">
        <f xml:space="preserve"> C10421 * IF( G10421 = 2, $N$7, $N$6 )</f>
        <v>0.10932240000000001</v>
      </c>
      <c r="J10421">
        <f xml:space="preserve"> MAX( (C10421 - B10421) * IF( G10421 = 2, $N$7, $N$6 ), 0 )</f>
        <v>0.10932240000000001</v>
      </c>
      <c r="K10421" s="3">
        <f t="shared" si="325"/>
        <v>0.10932240000000001</v>
      </c>
    </row>
    <row r="10422" spans="1:11" x14ac:dyDescent="0.2">
      <c r="A10422" s="1">
        <v>45875.083333333336</v>
      </c>
      <c r="B10422">
        <v>0</v>
      </c>
      <c r="C10422">
        <v>0.63100000000000001</v>
      </c>
      <c r="E10422">
        <v>0</v>
      </c>
      <c r="F10422">
        <f t="shared" si="324"/>
        <v>0.63100000000000001</v>
      </c>
      <c r="G10422">
        <v>2</v>
      </c>
      <c r="H10422">
        <f>E10422*$N$8</f>
        <v>0</v>
      </c>
      <c r="I10422">
        <f xml:space="preserve"> C10422 * IF( G10422 = 2, $N$7, $N$6 )</f>
        <v>8.53743E-2</v>
      </c>
      <c r="J10422">
        <f xml:space="preserve"> MAX( (C10422 - B10422) * IF( G10422 = 2, $N$7, $N$6 ), 0 )</f>
        <v>8.53743E-2</v>
      </c>
      <c r="K10422" s="3">
        <f t="shared" si="325"/>
        <v>8.53743E-2</v>
      </c>
    </row>
    <row r="10423" spans="1:11" x14ac:dyDescent="0.2">
      <c r="A10423" s="1">
        <v>45875.104166666664</v>
      </c>
      <c r="B10423">
        <v>0</v>
      </c>
      <c r="C10423">
        <v>0.746</v>
      </c>
      <c r="E10423">
        <v>0</v>
      </c>
      <c r="F10423">
        <f t="shared" si="324"/>
        <v>0.746</v>
      </c>
      <c r="G10423">
        <v>2</v>
      </c>
      <c r="H10423">
        <f>E10423*$N$8</f>
        <v>0</v>
      </c>
      <c r="I10423">
        <f xml:space="preserve"> C10423 * IF( G10423 = 2, $N$7, $N$6 )</f>
        <v>0.1009338</v>
      </c>
      <c r="J10423">
        <f xml:space="preserve"> MAX( (C10423 - B10423) * IF( G10423 = 2, $N$7, $N$6 ), 0 )</f>
        <v>0.1009338</v>
      </c>
      <c r="K10423" s="3">
        <f t="shared" si="325"/>
        <v>0.1009338</v>
      </c>
    </row>
    <row r="10424" spans="1:11" x14ac:dyDescent="0.2">
      <c r="A10424" s="1">
        <v>45875.125</v>
      </c>
      <c r="B10424">
        <v>0</v>
      </c>
      <c r="C10424">
        <v>0.81899999999999995</v>
      </c>
      <c r="E10424">
        <v>0</v>
      </c>
      <c r="F10424">
        <f t="shared" si="324"/>
        <v>0.81899999999999995</v>
      </c>
      <c r="G10424">
        <v>2</v>
      </c>
      <c r="H10424">
        <f>E10424*$N$8</f>
        <v>0</v>
      </c>
      <c r="I10424">
        <f xml:space="preserve"> C10424 * IF( G10424 = 2, $N$7, $N$6 )</f>
        <v>0.1108107</v>
      </c>
      <c r="J10424">
        <f xml:space="preserve"> MAX( (C10424 - B10424) * IF( G10424 = 2, $N$7, $N$6 ), 0 )</f>
        <v>0.1108107</v>
      </c>
      <c r="K10424" s="3">
        <f t="shared" si="325"/>
        <v>0.1108107</v>
      </c>
    </row>
    <row r="10425" spans="1:11" x14ac:dyDescent="0.2">
      <c r="A10425" s="1">
        <v>45875.145833333336</v>
      </c>
      <c r="B10425">
        <v>0</v>
      </c>
      <c r="C10425">
        <v>0.60199999999999998</v>
      </c>
      <c r="E10425">
        <v>0</v>
      </c>
      <c r="F10425">
        <f t="shared" si="324"/>
        <v>0.60199999999999998</v>
      </c>
      <c r="G10425">
        <v>2</v>
      </c>
      <c r="H10425">
        <f>E10425*$N$8</f>
        <v>0</v>
      </c>
      <c r="I10425">
        <f xml:space="preserve"> C10425 * IF( G10425 = 2, $N$7, $N$6 )</f>
        <v>8.1450599999999998E-2</v>
      </c>
      <c r="J10425">
        <f xml:space="preserve"> MAX( (C10425 - B10425) * IF( G10425 = 2, $N$7, $N$6 ), 0 )</f>
        <v>8.1450599999999998E-2</v>
      </c>
      <c r="K10425" s="3">
        <f t="shared" si="325"/>
        <v>8.1450599999999998E-2</v>
      </c>
    </row>
    <row r="10426" spans="1:11" x14ac:dyDescent="0.2">
      <c r="A10426" s="1">
        <v>45875.166666666664</v>
      </c>
      <c r="B10426">
        <v>0</v>
      </c>
      <c r="C10426">
        <v>0.77</v>
      </c>
      <c r="E10426">
        <v>0</v>
      </c>
      <c r="F10426">
        <f t="shared" si="324"/>
        <v>0.77</v>
      </c>
      <c r="G10426">
        <v>2</v>
      </c>
      <c r="H10426">
        <f>E10426*$N$8</f>
        <v>0</v>
      </c>
      <c r="I10426">
        <f xml:space="preserve"> C10426 * IF( G10426 = 2, $N$7, $N$6 )</f>
        <v>0.10418100000000001</v>
      </c>
      <c r="J10426">
        <f xml:space="preserve"> MAX( (C10426 - B10426) * IF( G10426 = 2, $N$7, $N$6 ), 0 )</f>
        <v>0.10418100000000001</v>
      </c>
      <c r="K10426" s="3">
        <f t="shared" si="325"/>
        <v>0.10418100000000001</v>
      </c>
    </row>
    <row r="10427" spans="1:11" x14ac:dyDescent="0.2">
      <c r="A10427" s="1">
        <v>45875.1875</v>
      </c>
      <c r="B10427">
        <v>0</v>
      </c>
      <c r="C10427">
        <v>0.78600000000000003</v>
      </c>
      <c r="E10427">
        <v>0</v>
      </c>
      <c r="F10427">
        <f t="shared" si="324"/>
        <v>0.78600000000000003</v>
      </c>
      <c r="G10427">
        <v>2</v>
      </c>
      <c r="H10427">
        <f>E10427*$N$8</f>
        <v>0</v>
      </c>
      <c r="I10427">
        <f xml:space="preserve"> C10427 * IF( G10427 = 2, $N$7, $N$6 )</f>
        <v>0.1063458</v>
      </c>
      <c r="J10427">
        <f xml:space="preserve"> MAX( (C10427 - B10427) * IF( G10427 = 2, $N$7, $N$6 ), 0 )</f>
        <v>0.1063458</v>
      </c>
      <c r="K10427" s="3">
        <f t="shared" si="325"/>
        <v>0.1063458</v>
      </c>
    </row>
    <row r="10428" spans="1:11" x14ac:dyDescent="0.2">
      <c r="A10428" s="1">
        <v>45875.208333333336</v>
      </c>
      <c r="B10428">
        <v>0</v>
      </c>
      <c r="C10428">
        <v>0.69199999999999995</v>
      </c>
      <c r="E10428">
        <v>0</v>
      </c>
      <c r="F10428">
        <f t="shared" si="324"/>
        <v>0.69199999999999995</v>
      </c>
      <c r="G10428">
        <v>2</v>
      </c>
      <c r="H10428">
        <f>E10428*$N$8</f>
        <v>0</v>
      </c>
      <c r="I10428">
        <f xml:space="preserve"> C10428 * IF( G10428 = 2, $N$7, $N$6 )</f>
        <v>9.3627599999999991E-2</v>
      </c>
      <c r="J10428">
        <f xml:space="preserve"> MAX( (C10428 - B10428) * IF( G10428 = 2, $N$7, $N$6 ), 0 )</f>
        <v>9.3627599999999991E-2</v>
      </c>
      <c r="K10428" s="3">
        <f t="shared" si="325"/>
        <v>9.3627599999999991E-2</v>
      </c>
    </row>
    <row r="10429" spans="1:11" x14ac:dyDescent="0.2">
      <c r="A10429" s="1">
        <v>45875.229166666664</v>
      </c>
      <c r="B10429">
        <v>0</v>
      </c>
      <c r="C10429">
        <v>0.79400000000000004</v>
      </c>
      <c r="E10429">
        <v>0</v>
      </c>
      <c r="F10429">
        <f t="shared" si="324"/>
        <v>0.79400000000000004</v>
      </c>
      <c r="G10429">
        <v>2</v>
      </c>
      <c r="H10429">
        <f>E10429*$N$8</f>
        <v>0</v>
      </c>
      <c r="I10429">
        <f xml:space="preserve"> C10429 * IF( G10429 = 2, $N$7, $N$6 )</f>
        <v>0.1074282</v>
      </c>
      <c r="J10429">
        <f xml:space="preserve"> MAX( (C10429 - B10429) * IF( G10429 = 2, $N$7, $N$6 ), 0 )</f>
        <v>0.1074282</v>
      </c>
      <c r="K10429" s="3">
        <f t="shared" si="325"/>
        <v>0.1074282</v>
      </c>
    </row>
    <row r="10430" spans="1:11" x14ac:dyDescent="0.2">
      <c r="A10430" s="1">
        <v>45875.25</v>
      </c>
      <c r="B10430">
        <v>0</v>
      </c>
      <c r="C10430">
        <v>0.876</v>
      </c>
      <c r="E10430">
        <v>0</v>
      </c>
      <c r="F10430">
        <f t="shared" si="324"/>
        <v>0.876</v>
      </c>
      <c r="G10430">
        <v>2</v>
      </c>
      <c r="H10430">
        <f>E10430*$N$8</f>
        <v>0</v>
      </c>
      <c r="I10430">
        <f xml:space="preserve"> C10430 * IF( G10430 = 2, $N$7, $N$6 )</f>
        <v>0.1185228</v>
      </c>
      <c r="J10430">
        <f xml:space="preserve"> MAX( (C10430 - B10430) * IF( G10430 = 2, $N$7, $N$6 ), 0 )</f>
        <v>0.1185228</v>
      </c>
      <c r="K10430" s="3">
        <f t="shared" si="325"/>
        <v>0.1185228</v>
      </c>
    </row>
    <row r="10431" spans="1:11" x14ac:dyDescent="0.2">
      <c r="A10431" s="1">
        <v>45875.270833333336</v>
      </c>
      <c r="B10431">
        <v>0</v>
      </c>
      <c r="C10431">
        <v>1.41</v>
      </c>
      <c r="E10431">
        <v>0</v>
      </c>
      <c r="F10431">
        <f t="shared" si="324"/>
        <v>1.41</v>
      </c>
      <c r="G10431">
        <v>2</v>
      </c>
      <c r="H10431">
        <f>E10431*$N$8</f>
        <v>0</v>
      </c>
      <c r="I10431">
        <f xml:space="preserve"> C10431 * IF( G10431 = 2, $N$7, $N$6 )</f>
        <v>0.190773</v>
      </c>
      <c r="J10431">
        <f xml:space="preserve"> MAX( (C10431 - B10431) * IF( G10431 = 2, $N$7, $N$6 ), 0 )</f>
        <v>0.190773</v>
      </c>
      <c r="K10431" s="3">
        <f t="shared" si="325"/>
        <v>0.190773</v>
      </c>
    </row>
    <row r="10432" spans="1:11" x14ac:dyDescent="0.2">
      <c r="A10432" s="1">
        <v>45875.291666666664</v>
      </c>
      <c r="B10432">
        <v>0</v>
      </c>
      <c r="C10432">
        <v>0.90400000000000003</v>
      </c>
      <c r="E10432">
        <v>0</v>
      </c>
      <c r="F10432">
        <f t="shared" si="324"/>
        <v>0.90400000000000003</v>
      </c>
      <c r="G10432">
        <v>2</v>
      </c>
      <c r="H10432">
        <f>E10432*$N$8</f>
        <v>0</v>
      </c>
      <c r="I10432">
        <f xml:space="preserve"> C10432 * IF( G10432 = 2, $N$7, $N$6 )</f>
        <v>0.12231120000000001</v>
      </c>
      <c r="J10432">
        <f xml:space="preserve"> MAX( (C10432 - B10432) * IF( G10432 = 2, $N$7, $N$6 ), 0 )</f>
        <v>0.12231120000000001</v>
      </c>
      <c r="K10432" s="3">
        <f t="shared" si="325"/>
        <v>0.12231120000000001</v>
      </c>
    </row>
    <row r="10433" spans="1:11" x14ac:dyDescent="0.2">
      <c r="A10433" s="1">
        <v>45875.3125</v>
      </c>
      <c r="B10433">
        <v>0</v>
      </c>
      <c r="C10433">
        <v>0.83899999999999997</v>
      </c>
      <c r="E10433">
        <v>0</v>
      </c>
      <c r="F10433">
        <f t="shared" si="324"/>
        <v>0.83899999999999997</v>
      </c>
      <c r="G10433">
        <v>2</v>
      </c>
      <c r="H10433">
        <f>E10433*$N$8</f>
        <v>0</v>
      </c>
      <c r="I10433">
        <f xml:space="preserve"> C10433 * IF( G10433 = 2, $N$7, $N$6 )</f>
        <v>0.1135167</v>
      </c>
      <c r="J10433">
        <f xml:space="preserve"> MAX( (C10433 - B10433) * IF( G10433 = 2, $N$7, $N$6 ), 0 )</f>
        <v>0.1135167</v>
      </c>
      <c r="K10433" s="3">
        <f t="shared" si="325"/>
        <v>0.1135167</v>
      </c>
    </row>
    <row r="10434" spans="1:11" x14ac:dyDescent="0.2">
      <c r="A10434" s="1">
        <v>45875.333333333336</v>
      </c>
      <c r="B10434">
        <v>0.26839504800000002</v>
      </c>
      <c r="C10434">
        <v>10.648</v>
      </c>
      <c r="E10434">
        <v>0</v>
      </c>
      <c r="F10434">
        <f t="shared" si="324"/>
        <v>10.379604951999999</v>
      </c>
      <c r="G10434">
        <v>2</v>
      </c>
      <c r="H10434">
        <f>E10434*$N$8</f>
        <v>0</v>
      </c>
      <c r="I10434">
        <f xml:space="preserve"> C10434 * IF( G10434 = 2, $N$7, $N$6 )</f>
        <v>1.4406744</v>
      </c>
      <c r="J10434">
        <f xml:space="preserve"> MAX( (C10434 - B10434) * IF( G10434 = 2, $N$7, $N$6 ), 0 )</f>
        <v>1.4043605500056</v>
      </c>
      <c r="K10434" s="3">
        <f t="shared" si="325"/>
        <v>1.4043605500056</v>
      </c>
    </row>
    <row r="10435" spans="1:11" x14ac:dyDescent="0.2">
      <c r="A10435" s="1">
        <v>45875.354166666664</v>
      </c>
      <c r="B10435">
        <v>0.53679009700000002</v>
      </c>
      <c r="C10435">
        <v>11.032</v>
      </c>
      <c r="E10435">
        <v>0</v>
      </c>
      <c r="F10435">
        <f t="shared" ref="F10435:F10498" si="326">MAX(C10435-B10435,0)</f>
        <v>10.495209902999999</v>
      </c>
      <c r="G10435">
        <v>2</v>
      </c>
      <c r="H10435">
        <f>E10435*$N$8</f>
        <v>0</v>
      </c>
      <c r="I10435">
        <f xml:space="preserve"> C10435 * IF( G10435 = 2, $N$7, $N$6 )</f>
        <v>1.4926296000000001</v>
      </c>
      <c r="J10435">
        <f xml:space="preserve"> MAX( (C10435 - B10435) * IF( G10435 = 2, $N$7, $N$6 ), 0 )</f>
        <v>1.4200018998758999</v>
      </c>
      <c r="K10435" s="3">
        <f t="shared" ref="K10435:K10498" si="327">(C10435-B10435)*IF(G10435=2,$N$7,$N$6)</f>
        <v>1.4200018998758999</v>
      </c>
    </row>
    <row r="10436" spans="1:11" x14ac:dyDescent="0.2">
      <c r="A10436" s="1">
        <v>45875.375</v>
      </c>
      <c r="B10436">
        <v>0.76858180600000003</v>
      </c>
      <c r="C10436">
        <v>10.488</v>
      </c>
      <c r="E10436">
        <v>2.5000000000000001E-2</v>
      </c>
      <c r="F10436">
        <f t="shared" si="326"/>
        <v>9.7194181939999993</v>
      </c>
      <c r="G10436">
        <v>2</v>
      </c>
      <c r="H10436">
        <f>E10436*$N$8</f>
        <v>8.250000000000001E-4</v>
      </c>
      <c r="I10436">
        <f xml:space="preserve"> C10436 * IF( G10436 = 2, $N$7, $N$6 )</f>
        <v>1.4190263999999999</v>
      </c>
      <c r="J10436">
        <f xml:space="preserve"> MAX( (C10436 - B10436) * IF( G10436 = 2, $N$7, $N$6 ), 0 )</f>
        <v>1.3150372816481999</v>
      </c>
      <c r="K10436" s="3">
        <f t="shared" si="327"/>
        <v>1.3150372816481999</v>
      </c>
    </row>
    <row r="10437" spans="1:11" x14ac:dyDescent="0.2">
      <c r="A10437" s="1">
        <v>45875.395833333336</v>
      </c>
      <c r="B10437">
        <v>1.0003735140000001</v>
      </c>
      <c r="C10437">
        <v>10.196</v>
      </c>
      <c r="E10437">
        <v>8.7999999999999995E-2</v>
      </c>
      <c r="F10437">
        <f t="shared" si="326"/>
        <v>9.1956264860000001</v>
      </c>
      <c r="G10437">
        <v>2</v>
      </c>
      <c r="H10437">
        <f>E10437*$N$8</f>
        <v>2.9039999999999999E-3</v>
      </c>
      <c r="I10437">
        <f xml:space="preserve"> C10437 * IF( G10437 = 2, $N$7, $N$6 )</f>
        <v>1.3795188</v>
      </c>
      <c r="J10437">
        <f xml:space="preserve"> MAX( (C10437 - B10437) * IF( G10437 = 2, $N$7, $N$6 ), 0 )</f>
        <v>1.2441682635558</v>
      </c>
      <c r="K10437" s="3">
        <f t="shared" si="327"/>
        <v>1.2441682635558</v>
      </c>
    </row>
    <row r="10438" spans="1:11" x14ac:dyDescent="0.2">
      <c r="A10438" s="1">
        <v>45875.416666666664</v>
      </c>
      <c r="B10438">
        <v>1.148952172</v>
      </c>
      <c r="C10438">
        <v>9.859</v>
      </c>
      <c r="E10438">
        <v>0.23899999999999999</v>
      </c>
      <c r="F10438">
        <f t="shared" si="326"/>
        <v>8.7100478280000004</v>
      </c>
      <c r="G10438">
        <v>2</v>
      </c>
      <c r="H10438">
        <f>E10438*$N$8</f>
        <v>7.8869999999999999E-3</v>
      </c>
      <c r="I10438">
        <f xml:space="preserve"> C10438 * IF( G10438 = 2, $N$7, $N$6 )</f>
        <v>1.3339227</v>
      </c>
      <c r="J10438">
        <f xml:space="preserve"> MAX( (C10438 - B10438) * IF( G10438 = 2, $N$7, $N$6 ), 0 )</f>
        <v>1.1784694711284001</v>
      </c>
      <c r="K10438" s="3">
        <f t="shared" si="327"/>
        <v>1.1784694711284001</v>
      </c>
    </row>
    <row r="10439" spans="1:11" x14ac:dyDescent="0.2">
      <c r="A10439" s="1">
        <v>45875.4375</v>
      </c>
      <c r="B10439">
        <v>1.2975308299999999</v>
      </c>
      <c r="C10439">
        <v>9.73</v>
      </c>
      <c r="E10439">
        <v>0.34100000000000003</v>
      </c>
      <c r="F10439">
        <f t="shared" si="326"/>
        <v>8.432469170000001</v>
      </c>
      <c r="G10439">
        <v>2</v>
      </c>
      <c r="H10439">
        <f>E10439*$N$8</f>
        <v>1.1253000000000001E-2</v>
      </c>
      <c r="I10439">
        <f xml:space="preserve"> C10439 * IF( G10439 = 2, $N$7, $N$6 )</f>
        <v>1.3164690000000001</v>
      </c>
      <c r="J10439">
        <f xml:space="preserve"> MAX( (C10439 - B10439) * IF( G10439 = 2, $N$7, $N$6 ), 0 )</f>
        <v>1.1409130787010002</v>
      </c>
      <c r="K10439" s="3">
        <f t="shared" si="327"/>
        <v>1.1409130787010002</v>
      </c>
    </row>
    <row r="10440" spans="1:11" x14ac:dyDescent="0.2">
      <c r="A10440" s="1">
        <v>45875.458333333336</v>
      </c>
      <c r="B10440">
        <v>1.3727514590000001</v>
      </c>
      <c r="C10440">
        <v>9.8190000000000008</v>
      </c>
      <c r="E10440">
        <v>0.33500000000000002</v>
      </c>
      <c r="F10440">
        <f t="shared" si="326"/>
        <v>8.446248541000001</v>
      </c>
      <c r="G10440">
        <v>2</v>
      </c>
      <c r="H10440">
        <f>E10440*$N$8</f>
        <v>1.1055000000000001E-2</v>
      </c>
      <c r="I10440">
        <f xml:space="preserve"> C10440 * IF( G10440 = 2, $N$7, $N$6 )</f>
        <v>1.3285107</v>
      </c>
      <c r="J10440">
        <f xml:space="preserve"> MAX( (C10440 - B10440) * IF( G10440 = 2, $N$7, $N$6 ), 0 )</f>
        <v>1.1427774275973002</v>
      </c>
      <c r="K10440" s="3">
        <f t="shared" si="327"/>
        <v>1.1427774275973002</v>
      </c>
    </row>
    <row r="10441" spans="1:11" x14ac:dyDescent="0.2">
      <c r="A10441" s="1">
        <v>45875.479166666664</v>
      </c>
      <c r="B10441">
        <v>1.447972088</v>
      </c>
      <c r="C10441">
        <v>9.516</v>
      </c>
      <c r="E10441">
        <v>0.53300000000000003</v>
      </c>
      <c r="F10441">
        <f t="shared" si="326"/>
        <v>8.0680279119999998</v>
      </c>
      <c r="G10441">
        <v>2</v>
      </c>
      <c r="H10441">
        <f>E10441*$N$8</f>
        <v>1.7589E-2</v>
      </c>
      <c r="I10441">
        <f xml:space="preserve"> C10441 * IF( G10441 = 2, $N$7, $N$6 )</f>
        <v>1.2875148000000001</v>
      </c>
      <c r="J10441">
        <f xml:space="preserve"> MAX( (C10441 - B10441) * IF( G10441 = 2, $N$7, $N$6 ), 0 )</f>
        <v>1.0916041764936</v>
      </c>
      <c r="K10441" s="3">
        <f t="shared" si="327"/>
        <v>1.0916041764936</v>
      </c>
    </row>
    <row r="10442" spans="1:11" x14ac:dyDescent="0.2">
      <c r="A10442" s="1">
        <v>45875.5</v>
      </c>
      <c r="B10442">
        <v>1.4514887400000001</v>
      </c>
      <c r="C10442">
        <v>9.4429999999999996</v>
      </c>
      <c r="E10442">
        <v>0.58599999999999997</v>
      </c>
      <c r="F10442">
        <f t="shared" si="326"/>
        <v>7.9915112599999993</v>
      </c>
      <c r="G10442">
        <v>2</v>
      </c>
      <c r="H10442">
        <f>E10442*$N$8</f>
        <v>1.9338000000000001E-2</v>
      </c>
      <c r="I10442">
        <f xml:space="preserve"> C10442 * IF( G10442 = 2, $N$7, $N$6 )</f>
        <v>1.2776379</v>
      </c>
      <c r="J10442">
        <f xml:space="preserve"> MAX( (C10442 - B10442) * IF( G10442 = 2, $N$7, $N$6 ), 0 )</f>
        <v>1.0812514734779999</v>
      </c>
      <c r="K10442" s="3">
        <f t="shared" si="327"/>
        <v>1.0812514734779999</v>
      </c>
    </row>
    <row r="10443" spans="1:11" x14ac:dyDescent="0.2">
      <c r="A10443" s="1">
        <v>45875.520833333336</v>
      </c>
      <c r="B10443">
        <v>1.455005391</v>
      </c>
      <c r="C10443">
        <v>10.137</v>
      </c>
      <c r="E10443">
        <v>0.14599999999999999</v>
      </c>
      <c r="F10443">
        <f t="shared" si="326"/>
        <v>8.6819946090000002</v>
      </c>
      <c r="G10443">
        <v>2</v>
      </c>
      <c r="H10443">
        <f>E10443*$N$8</f>
        <v>4.8180000000000002E-3</v>
      </c>
      <c r="I10443">
        <f xml:space="preserve"> C10443 * IF( G10443 = 2, $N$7, $N$6 )</f>
        <v>1.3715361000000001</v>
      </c>
      <c r="J10443">
        <f xml:space="preserve"> MAX( (C10443 - B10443) * IF( G10443 = 2, $N$7, $N$6 ), 0 )</f>
        <v>1.1746738705977</v>
      </c>
      <c r="K10443" s="3">
        <f t="shared" si="327"/>
        <v>1.1746738705977</v>
      </c>
    </row>
    <row r="10444" spans="1:11" x14ac:dyDescent="0.2">
      <c r="A10444" s="1">
        <v>45875.541666666664</v>
      </c>
      <c r="B10444">
        <v>1.403226125</v>
      </c>
      <c r="C10444">
        <v>10.065</v>
      </c>
      <c r="E10444">
        <v>0.26900000000000002</v>
      </c>
      <c r="F10444">
        <f t="shared" si="326"/>
        <v>8.6617738749999997</v>
      </c>
      <c r="G10444">
        <v>2</v>
      </c>
      <c r="H10444">
        <f>E10444*$N$8</f>
        <v>8.8770000000000012E-3</v>
      </c>
      <c r="I10444">
        <f xml:space="preserve"> C10444 * IF( G10444 = 2, $N$7, $N$6 )</f>
        <v>1.3617945</v>
      </c>
      <c r="J10444">
        <f xml:space="preserve"> MAX( (C10444 - B10444) * IF( G10444 = 2, $N$7, $N$6 ), 0 )</f>
        <v>1.1719380052874999</v>
      </c>
      <c r="K10444" s="3">
        <f t="shared" si="327"/>
        <v>1.1719380052874999</v>
      </c>
    </row>
    <row r="10445" spans="1:11" x14ac:dyDescent="0.2">
      <c r="A10445" s="1">
        <v>45875.5625</v>
      </c>
      <c r="B10445">
        <v>1.3514468589999999</v>
      </c>
      <c r="C10445">
        <v>10.481999999999999</v>
      </c>
      <c r="E10445">
        <v>8.1000000000000003E-2</v>
      </c>
      <c r="F10445">
        <f t="shared" si="326"/>
        <v>9.130553141</v>
      </c>
      <c r="G10445">
        <v>2</v>
      </c>
      <c r="H10445">
        <f>E10445*$N$8</f>
        <v>2.673E-3</v>
      </c>
      <c r="I10445">
        <f xml:space="preserve"> C10445 * IF( G10445 = 2, $N$7, $N$6 )</f>
        <v>1.4182146</v>
      </c>
      <c r="J10445">
        <f xml:space="preserve"> MAX( (C10445 - B10445) * IF( G10445 = 2, $N$7, $N$6 ), 0 )</f>
        <v>1.2353638399773001</v>
      </c>
      <c r="K10445" s="3">
        <f t="shared" si="327"/>
        <v>1.2353638399773001</v>
      </c>
    </row>
    <row r="10446" spans="1:11" x14ac:dyDescent="0.2">
      <c r="A10446" s="1">
        <v>45875.583333333336</v>
      </c>
      <c r="B10446">
        <v>1.2376961829999999</v>
      </c>
      <c r="C10446">
        <v>10.246</v>
      </c>
      <c r="E10446">
        <v>0.14199999999999999</v>
      </c>
      <c r="F10446">
        <f t="shared" si="326"/>
        <v>9.0083038169999998</v>
      </c>
      <c r="G10446">
        <v>2</v>
      </c>
      <c r="H10446">
        <f>E10446*$N$8</f>
        <v>4.6860000000000001E-3</v>
      </c>
      <c r="I10446">
        <f xml:space="preserve"> C10446 * IF( G10446 = 2, $N$7, $N$6 )</f>
        <v>1.3862838000000002</v>
      </c>
      <c r="J10446">
        <f xml:space="preserve"> MAX( (C10446 - B10446) * IF( G10446 = 2, $N$7, $N$6 ), 0 )</f>
        <v>1.2188235064401001</v>
      </c>
      <c r="K10446" s="3">
        <f t="shared" si="327"/>
        <v>1.2188235064401001</v>
      </c>
    </row>
    <row r="10447" spans="1:11" x14ac:dyDescent="0.2">
      <c r="A10447" s="1">
        <v>45875.604166666664</v>
      </c>
      <c r="B10447">
        <v>1.123945508</v>
      </c>
      <c r="C10447">
        <v>10.457000000000001</v>
      </c>
      <c r="E10447">
        <v>9.5000000000000001E-2</v>
      </c>
      <c r="F10447">
        <f t="shared" si="326"/>
        <v>9.3330544920000005</v>
      </c>
      <c r="G10447">
        <v>2</v>
      </c>
      <c r="H10447">
        <f>E10447*$N$8</f>
        <v>3.1350000000000002E-3</v>
      </c>
      <c r="I10447">
        <f xml:space="preserve"> C10447 * IF( G10447 = 2, $N$7, $N$6 )</f>
        <v>1.4148321000000001</v>
      </c>
      <c r="J10447">
        <f xml:space="preserve"> MAX( (C10447 - B10447) * IF( G10447 = 2, $N$7, $N$6 ), 0 )</f>
        <v>1.2627622727676</v>
      </c>
      <c r="K10447" s="3">
        <f t="shared" si="327"/>
        <v>1.2627622727676</v>
      </c>
    </row>
    <row r="10448" spans="1:11" x14ac:dyDescent="0.2">
      <c r="A10448" s="1">
        <v>45875.625</v>
      </c>
      <c r="B10448">
        <v>0.92733765899999998</v>
      </c>
      <c r="C10448">
        <v>0.53300000000000003</v>
      </c>
      <c r="E10448">
        <v>3.0000000000000001E-3</v>
      </c>
      <c r="F10448">
        <f t="shared" si="326"/>
        <v>0</v>
      </c>
      <c r="G10448">
        <v>1</v>
      </c>
      <c r="H10448">
        <f>E10448*$N$8</f>
        <v>9.9000000000000008E-5</v>
      </c>
      <c r="I10448">
        <f xml:space="preserve"> C10448 * IF( G10448 = 2, $N$7, $N$6 )</f>
        <v>0.21165430000000002</v>
      </c>
      <c r="J10448">
        <f xml:space="preserve"> MAX( (C10448 - B10448) * IF( G10448 = 2, $N$7, $N$6 ), 0 )</f>
        <v>0</v>
      </c>
      <c r="K10448" s="3">
        <f t="shared" si="327"/>
        <v>-0.15659148438889997</v>
      </c>
    </row>
    <row r="10449" spans="1:11" x14ac:dyDescent="0.2">
      <c r="A10449" s="1">
        <v>45875.645833333336</v>
      </c>
      <c r="B10449">
        <v>0.73072981100000001</v>
      </c>
      <c r="C10449">
        <v>0.55400000000000005</v>
      </c>
      <c r="E10449">
        <v>0</v>
      </c>
      <c r="F10449">
        <f t="shared" si="326"/>
        <v>0</v>
      </c>
      <c r="G10449">
        <v>1</v>
      </c>
      <c r="H10449">
        <f>E10449*$N$8</f>
        <v>0</v>
      </c>
      <c r="I10449">
        <f xml:space="preserve"> C10449 * IF( G10449 = 2, $N$7, $N$6 )</f>
        <v>0.21999340000000003</v>
      </c>
      <c r="J10449">
        <f xml:space="preserve"> MAX( (C10449 - B10449) * IF( G10449 = 2, $N$7, $N$6 ), 0 )</f>
        <v>0</v>
      </c>
      <c r="K10449" s="3">
        <f t="shared" si="327"/>
        <v>-7.0179407948099987E-2</v>
      </c>
    </row>
    <row r="10450" spans="1:11" x14ac:dyDescent="0.2">
      <c r="A10450" s="1">
        <v>45875.666666666664</v>
      </c>
      <c r="B10450">
        <v>0.50691587900000001</v>
      </c>
      <c r="C10450">
        <v>0.58899999999999997</v>
      </c>
      <c r="E10450">
        <v>0</v>
      </c>
      <c r="F10450">
        <f t="shared" si="326"/>
        <v>8.2084120999999954E-2</v>
      </c>
      <c r="G10450">
        <v>1</v>
      </c>
      <c r="H10450">
        <f>E10450*$N$8</f>
        <v>0</v>
      </c>
      <c r="I10450">
        <f xml:space="preserve"> C10450 * IF( G10450 = 2, $N$7, $N$6 )</f>
        <v>0.23389189999999999</v>
      </c>
      <c r="J10450">
        <f xml:space="preserve"> MAX( (C10450 - B10450) * IF( G10450 = 2, $N$7, $N$6 ), 0 )</f>
        <v>3.259560444909998E-2</v>
      </c>
      <c r="K10450" s="3">
        <f t="shared" si="327"/>
        <v>3.259560444909998E-2</v>
      </c>
    </row>
    <row r="10451" spans="1:11" x14ac:dyDescent="0.2">
      <c r="A10451" s="1">
        <v>45875.6875</v>
      </c>
      <c r="B10451">
        <v>0.28310194700000002</v>
      </c>
      <c r="C10451">
        <v>0.83599999999999997</v>
      </c>
      <c r="E10451">
        <v>0</v>
      </c>
      <c r="F10451">
        <f t="shared" si="326"/>
        <v>0.55289805299999994</v>
      </c>
      <c r="G10451">
        <v>1</v>
      </c>
      <c r="H10451">
        <f>E10451*$N$8</f>
        <v>0</v>
      </c>
      <c r="I10451">
        <f xml:space="preserve"> C10451 * IF( G10451 = 2, $N$7, $N$6 )</f>
        <v>0.33197559999999998</v>
      </c>
      <c r="J10451">
        <f xml:space="preserve"> MAX( (C10451 - B10451) * IF( G10451 = 2, $N$7, $N$6 ), 0 )</f>
        <v>0.21955581684629999</v>
      </c>
      <c r="K10451" s="3">
        <f t="shared" si="327"/>
        <v>0.21955581684629999</v>
      </c>
    </row>
    <row r="10452" spans="1:11" x14ac:dyDescent="0.2">
      <c r="A10452" s="1">
        <v>45875.708333333336</v>
      </c>
      <c r="B10452">
        <v>0.141550973</v>
      </c>
      <c r="C10452">
        <v>1.4970000000000001</v>
      </c>
      <c r="E10452">
        <v>0</v>
      </c>
      <c r="F10452">
        <f t="shared" si="326"/>
        <v>1.3554490270000001</v>
      </c>
      <c r="G10452">
        <v>1</v>
      </c>
      <c r="H10452">
        <f>E10452*$N$8</f>
        <v>0</v>
      </c>
      <c r="I10452">
        <f xml:space="preserve"> C10452 * IF( G10452 = 2, $N$7, $N$6 )</f>
        <v>0.59445870000000001</v>
      </c>
      <c r="J10452">
        <f xml:space="preserve"> MAX( (C10452 - B10452) * IF( G10452 = 2, $N$7, $N$6 ), 0 )</f>
        <v>0.5382488086217001</v>
      </c>
      <c r="K10452" s="3">
        <f t="shared" si="327"/>
        <v>0.5382488086217001</v>
      </c>
    </row>
    <row r="10453" spans="1:11" x14ac:dyDescent="0.2">
      <c r="A10453" s="1">
        <v>45875.729166666664</v>
      </c>
      <c r="B10453">
        <v>0</v>
      </c>
      <c r="C10453">
        <v>0.72299999999999998</v>
      </c>
      <c r="E10453">
        <v>0</v>
      </c>
      <c r="F10453">
        <f t="shared" si="326"/>
        <v>0.72299999999999998</v>
      </c>
      <c r="G10453">
        <v>1</v>
      </c>
      <c r="H10453">
        <f>E10453*$N$8</f>
        <v>0</v>
      </c>
      <c r="I10453">
        <f xml:space="preserve"> C10453 * IF( G10453 = 2, $N$7, $N$6 )</f>
        <v>0.28710330000000001</v>
      </c>
      <c r="J10453">
        <f xml:space="preserve"> MAX( (C10453 - B10453) * IF( G10453 = 2, $N$7, $N$6 ), 0 )</f>
        <v>0.28710330000000001</v>
      </c>
      <c r="K10453" s="3">
        <f t="shared" si="327"/>
        <v>0.28710330000000001</v>
      </c>
    </row>
    <row r="10454" spans="1:11" x14ac:dyDescent="0.2">
      <c r="A10454" s="1">
        <v>45875.75</v>
      </c>
      <c r="B10454">
        <v>0</v>
      </c>
      <c r="C10454">
        <v>0.77400000000000002</v>
      </c>
      <c r="E10454">
        <v>0</v>
      </c>
      <c r="F10454">
        <f t="shared" si="326"/>
        <v>0.77400000000000002</v>
      </c>
      <c r="G10454">
        <v>1</v>
      </c>
      <c r="H10454">
        <f>E10454*$N$8</f>
        <v>0</v>
      </c>
      <c r="I10454">
        <f xml:space="preserve"> C10454 * IF( G10454 = 2, $N$7, $N$6 )</f>
        <v>0.3073554</v>
      </c>
      <c r="J10454">
        <f xml:space="preserve"> MAX( (C10454 - B10454) * IF( G10454 = 2, $N$7, $N$6 ), 0 )</f>
        <v>0.3073554</v>
      </c>
      <c r="K10454" s="3">
        <f t="shared" si="327"/>
        <v>0.3073554</v>
      </c>
    </row>
    <row r="10455" spans="1:11" x14ac:dyDescent="0.2">
      <c r="A10455" s="1">
        <v>45875.770833333336</v>
      </c>
      <c r="B10455">
        <v>0</v>
      </c>
      <c r="C10455">
        <v>0.82699999999999996</v>
      </c>
      <c r="E10455">
        <v>0</v>
      </c>
      <c r="F10455">
        <f t="shared" si="326"/>
        <v>0.82699999999999996</v>
      </c>
      <c r="G10455">
        <v>1</v>
      </c>
      <c r="H10455">
        <f>E10455*$N$8</f>
        <v>0</v>
      </c>
      <c r="I10455">
        <f xml:space="preserve"> C10455 * IF( G10455 = 2, $N$7, $N$6 )</f>
        <v>0.32840169999999996</v>
      </c>
      <c r="J10455">
        <f xml:space="preserve"> MAX( (C10455 - B10455) * IF( G10455 = 2, $N$7, $N$6 ), 0 )</f>
        <v>0.32840169999999996</v>
      </c>
      <c r="K10455" s="3">
        <f t="shared" si="327"/>
        <v>0.32840169999999996</v>
      </c>
    </row>
    <row r="10456" spans="1:11" x14ac:dyDescent="0.2">
      <c r="A10456" s="1">
        <v>45875.791666666664</v>
      </c>
      <c r="B10456">
        <v>0</v>
      </c>
      <c r="C10456">
        <v>0.90400000000000003</v>
      </c>
      <c r="E10456">
        <v>0</v>
      </c>
      <c r="F10456">
        <f t="shared" si="326"/>
        <v>0.90400000000000003</v>
      </c>
      <c r="G10456">
        <v>1</v>
      </c>
      <c r="H10456">
        <f>E10456*$N$8</f>
        <v>0</v>
      </c>
      <c r="I10456">
        <f xml:space="preserve"> C10456 * IF( G10456 = 2, $N$7, $N$6 )</f>
        <v>0.35897840000000003</v>
      </c>
      <c r="J10456">
        <f xml:space="preserve"> MAX( (C10456 - B10456) * IF( G10456 = 2, $N$7, $N$6 ), 0 )</f>
        <v>0.35897840000000003</v>
      </c>
      <c r="K10456" s="3">
        <f t="shared" si="327"/>
        <v>0.35897840000000003</v>
      </c>
    </row>
    <row r="10457" spans="1:11" x14ac:dyDescent="0.2">
      <c r="A10457" s="1">
        <v>45875.8125</v>
      </c>
      <c r="B10457">
        <v>0</v>
      </c>
      <c r="C10457">
        <v>0.76100000000000001</v>
      </c>
      <c r="E10457">
        <v>0</v>
      </c>
      <c r="F10457">
        <f t="shared" si="326"/>
        <v>0.76100000000000001</v>
      </c>
      <c r="G10457">
        <v>1</v>
      </c>
      <c r="H10457">
        <f>E10457*$N$8</f>
        <v>0</v>
      </c>
      <c r="I10457">
        <f xml:space="preserve"> C10457 * IF( G10457 = 2, $N$7, $N$6 )</f>
        <v>0.30219309999999999</v>
      </c>
      <c r="J10457">
        <f xml:space="preserve"> MAX( (C10457 - B10457) * IF( G10457 = 2, $N$7, $N$6 ), 0 )</f>
        <v>0.30219309999999999</v>
      </c>
      <c r="K10457" s="3">
        <f t="shared" si="327"/>
        <v>0.30219309999999999</v>
      </c>
    </row>
    <row r="10458" spans="1:11" x14ac:dyDescent="0.2">
      <c r="A10458" s="1">
        <v>45875.833333333336</v>
      </c>
      <c r="B10458">
        <v>0</v>
      </c>
      <c r="C10458">
        <v>0.72199999999999998</v>
      </c>
      <c r="E10458">
        <v>0</v>
      </c>
      <c r="F10458">
        <f t="shared" si="326"/>
        <v>0.72199999999999998</v>
      </c>
      <c r="G10458">
        <v>1</v>
      </c>
      <c r="H10458">
        <f>E10458*$N$8</f>
        <v>0</v>
      </c>
      <c r="I10458">
        <f xml:space="preserve"> C10458 * IF( G10458 = 2, $N$7, $N$6 )</f>
        <v>0.28670620000000002</v>
      </c>
      <c r="J10458">
        <f xml:space="preserve"> MAX( (C10458 - B10458) * IF( G10458 = 2, $N$7, $N$6 ), 0 )</f>
        <v>0.28670620000000002</v>
      </c>
      <c r="K10458" s="3">
        <f t="shared" si="327"/>
        <v>0.28670620000000002</v>
      </c>
    </row>
    <row r="10459" spans="1:11" x14ac:dyDescent="0.2">
      <c r="A10459" s="1">
        <v>45875.854166666664</v>
      </c>
      <c r="B10459">
        <v>0</v>
      </c>
      <c r="C10459">
        <v>0.81200000000000006</v>
      </c>
      <c r="E10459">
        <v>0</v>
      </c>
      <c r="F10459">
        <f t="shared" si="326"/>
        <v>0.81200000000000006</v>
      </c>
      <c r="G10459">
        <v>1</v>
      </c>
      <c r="H10459">
        <f>E10459*$N$8</f>
        <v>0</v>
      </c>
      <c r="I10459">
        <f xml:space="preserve"> C10459 * IF( G10459 = 2, $N$7, $N$6 )</f>
        <v>0.32244520000000004</v>
      </c>
      <c r="J10459">
        <f xml:space="preserve"> MAX( (C10459 - B10459) * IF( G10459 = 2, $N$7, $N$6 ), 0 )</f>
        <v>0.32244520000000004</v>
      </c>
      <c r="K10459" s="3">
        <f t="shared" si="327"/>
        <v>0.32244520000000004</v>
      </c>
    </row>
    <row r="10460" spans="1:11" x14ac:dyDescent="0.2">
      <c r="A10460" s="1">
        <v>45875.875</v>
      </c>
      <c r="B10460">
        <v>0</v>
      </c>
      <c r="C10460">
        <v>1.137</v>
      </c>
      <c r="E10460">
        <v>0</v>
      </c>
      <c r="F10460">
        <f t="shared" si="326"/>
        <v>1.137</v>
      </c>
      <c r="G10460">
        <v>2</v>
      </c>
      <c r="H10460">
        <f>E10460*$N$8</f>
        <v>0</v>
      </c>
      <c r="I10460">
        <f xml:space="preserve"> C10460 * IF( G10460 = 2, $N$7, $N$6 )</f>
        <v>0.1538361</v>
      </c>
      <c r="J10460">
        <f xml:space="preserve"> MAX( (C10460 - B10460) * IF( G10460 = 2, $N$7, $N$6 ), 0 )</f>
        <v>0.1538361</v>
      </c>
      <c r="K10460" s="3">
        <f t="shared" si="327"/>
        <v>0.1538361</v>
      </c>
    </row>
    <row r="10461" spans="1:11" x14ac:dyDescent="0.2">
      <c r="A10461" s="1">
        <v>45875.895833333336</v>
      </c>
      <c r="B10461">
        <v>0</v>
      </c>
      <c r="C10461">
        <v>0.90500000000000003</v>
      </c>
      <c r="E10461">
        <v>0</v>
      </c>
      <c r="F10461">
        <f t="shared" si="326"/>
        <v>0.90500000000000003</v>
      </c>
      <c r="G10461">
        <v>2</v>
      </c>
      <c r="H10461">
        <f>E10461*$N$8</f>
        <v>0</v>
      </c>
      <c r="I10461">
        <f xml:space="preserve"> C10461 * IF( G10461 = 2, $N$7, $N$6 )</f>
        <v>0.12244650000000001</v>
      </c>
      <c r="J10461">
        <f xml:space="preserve"> MAX( (C10461 - B10461) * IF( G10461 = 2, $N$7, $N$6 ), 0 )</f>
        <v>0.12244650000000001</v>
      </c>
      <c r="K10461" s="3">
        <f t="shared" si="327"/>
        <v>0.12244650000000001</v>
      </c>
    </row>
    <row r="10462" spans="1:11" x14ac:dyDescent="0.2">
      <c r="A10462" s="1">
        <v>45875.916666666664</v>
      </c>
      <c r="B10462">
        <v>0</v>
      </c>
      <c r="C10462">
        <v>0.69099999999999995</v>
      </c>
      <c r="E10462">
        <v>0</v>
      </c>
      <c r="F10462">
        <f t="shared" si="326"/>
        <v>0.69099999999999995</v>
      </c>
      <c r="G10462">
        <v>2</v>
      </c>
      <c r="H10462">
        <f>E10462*$N$8</f>
        <v>0</v>
      </c>
      <c r="I10462">
        <f xml:space="preserve"> C10462 * IF( G10462 = 2, $N$7, $N$6 )</f>
        <v>9.34923E-2</v>
      </c>
      <c r="J10462">
        <f xml:space="preserve"> MAX( (C10462 - B10462) * IF( G10462 = 2, $N$7, $N$6 ), 0 )</f>
        <v>9.34923E-2</v>
      </c>
      <c r="K10462" s="3">
        <f t="shared" si="327"/>
        <v>9.34923E-2</v>
      </c>
    </row>
    <row r="10463" spans="1:11" x14ac:dyDescent="0.2">
      <c r="A10463" s="1">
        <v>45875.9375</v>
      </c>
      <c r="B10463">
        <v>0</v>
      </c>
      <c r="C10463">
        <v>1.5409999999999999</v>
      </c>
      <c r="E10463">
        <v>0</v>
      </c>
      <c r="F10463">
        <f t="shared" si="326"/>
        <v>1.5409999999999999</v>
      </c>
      <c r="G10463">
        <v>2</v>
      </c>
      <c r="H10463">
        <f>E10463*$N$8</f>
        <v>0</v>
      </c>
      <c r="I10463">
        <f xml:space="preserve"> C10463 * IF( G10463 = 2, $N$7, $N$6 )</f>
        <v>0.2084973</v>
      </c>
      <c r="J10463">
        <f xml:space="preserve"> MAX( (C10463 - B10463) * IF( G10463 = 2, $N$7, $N$6 ), 0 )</f>
        <v>0.2084973</v>
      </c>
      <c r="K10463" s="3">
        <f t="shared" si="327"/>
        <v>0.2084973</v>
      </c>
    </row>
    <row r="10464" spans="1:11" x14ac:dyDescent="0.2">
      <c r="A10464" s="1">
        <v>45875.958333333336</v>
      </c>
      <c r="B10464">
        <v>0</v>
      </c>
      <c r="C10464">
        <v>0.79600000000000004</v>
      </c>
      <c r="E10464">
        <v>0</v>
      </c>
      <c r="F10464">
        <f t="shared" si="326"/>
        <v>0.79600000000000004</v>
      </c>
      <c r="G10464">
        <v>2</v>
      </c>
      <c r="H10464">
        <f>E10464*$N$8</f>
        <v>0</v>
      </c>
      <c r="I10464">
        <f xml:space="preserve"> C10464 * IF( G10464 = 2, $N$7, $N$6 )</f>
        <v>0.10769880000000001</v>
      </c>
      <c r="J10464">
        <f xml:space="preserve"> MAX( (C10464 - B10464) * IF( G10464 = 2, $N$7, $N$6 ), 0 )</f>
        <v>0.10769880000000001</v>
      </c>
      <c r="K10464" s="3">
        <f t="shared" si="327"/>
        <v>0.10769880000000001</v>
      </c>
    </row>
    <row r="10465" spans="1:11" x14ac:dyDescent="0.2">
      <c r="A10465" s="1">
        <v>45875.979166666664</v>
      </c>
      <c r="B10465">
        <v>0</v>
      </c>
      <c r="C10465">
        <v>0.73</v>
      </c>
      <c r="E10465">
        <v>0</v>
      </c>
      <c r="F10465">
        <f t="shared" si="326"/>
        <v>0.73</v>
      </c>
      <c r="G10465">
        <v>2</v>
      </c>
      <c r="H10465">
        <f>E10465*$N$8</f>
        <v>0</v>
      </c>
      <c r="I10465">
        <f xml:space="preserve"> C10465 * IF( G10465 = 2, $N$7, $N$6 )</f>
        <v>9.8768999999999996E-2</v>
      </c>
      <c r="J10465">
        <f xml:space="preserve"> MAX( (C10465 - B10465) * IF( G10465 = 2, $N$7, $N$6 ), 0 )</f>
        <v>9.8768999999999996E-2</v>
      </c>
      <c r="K10465" s="3">
        <f t="shared" si="327"/>
        <v>9.8768999999999996E-2</v>
      </c>
    </row>
    <row r="10466" spans="1:11" x14ac:dyDescent="0.2">
      <c r="A10466" s="1">
        <v>45876</v>
      </c>
      <c r="B10466">
        <v>0</v>
      </c>
      <c r="C10466">
        <v>0.59199999999999997</v>
      </c>
      <c r="E10466">
        <v>0</v>
      </c>
      <c r="F10466">
        <f t="shared" si="326"/>
        <v>0.59199999999999997</v>
      </c>
      <c r="G10466">
        <v>2</v>
      </c>
      <c r="H10466">
        <f>E10466*$N$8</f>
        <v>0</v>
      </c>
      <c r="I10466">
        <f xml:space="preserve"> C10466 * IF( G10466 = 2, $N$7, $N$6 )</f>
        <v>8.0097600000000005E-2</v>
      </c>
      <c r="J10466">
        <f xml:space="preserve"> MAX( (C10466 - B10466) * IF( G10466 = 2, $N$7, $N$6 ), 0 )</f>
        <v>8.0097600000000005E-2</v>
      </c>
      <c r="K10466" s="3">
        <f t="shared" si="327"/>
        <v>8.0097600000000005E-2</v>
      </c>
    </row>
    <row r="10467" spans="1:11" x14ac:dyDescent="0.2">
      <c r="A10467" s="1">
        <v>45876.020833333336</v>
      </c>
      <c r="B10467">
        <v>0</v>
      </c>
      <c r="C10467">
        <v>0.72499999999999998</v>
      </c>
      <c r="E10467">
        <v>0</v>
      </c>
      <c r="F10467">
        <f t="shared" si="326"/>
        <v>0.72499999999999998</v>
      </c>
      <c r="G10467">
        <v>2</v>
      </c>
      <c r="H10467">
        <f>E10467*$N$8</f>
        <v>0</v>
      </c>
      <c r="I10467">
        <f xml:space="preserve"> C10467 * IF( G10467 = 2, $N$7, $N$6 )</f>
        <v>9.8092499999999999E-2</v>
      </c>
      <c r="J10467">
        <f xml:space="preserve"> MAX( (C10467 - B10467) * IF( G10467 = 2, $N$7, $N$6 ), 0 )</f>
        <v>9.8092499999999999E-2</v>
      </c>
      <c r="K10467" s="3">
        <f t="shared" si="327"/>
        <v>9.8092499999999999E-2</v>
      </c>
    </row>
    <row r="10468" spans="1:11" x14ac:dyDescent="0.2">
      <c r="A10468" s="1">
        <v>45876.041666666664</v>
      </c>
      <c r="B10468">
        <v>0</v>
      </c>
      <c r="C10468">
        <v>0.69</v>
      </c>
      <c r="E10468">
        <v>0</v>
      </c>
      <c r="F10468">
        <f t="shared" si="326"/>
        <v>0.69</v>
      </c>
      <c r="G10468">
        <v>2</v>
      </c>
      <c r="H10468">
        <f>E10468*$N$8</f>
        <v>0</v>
      </c>
      <c r="I10468">
        <f xml:space="preserve"> C10468 * IF( G10468 = 2, $N$7, $N$6 )</f>
        <v>9.3356999999999996E-2</v>
      </c>
      <c r="J10468">
        <f xml:space="preserve"> MAX( (C10468 - B10468) * IF( G10468 = 2, $N$7, $N$6 ), 0 )</f>
        <v>9.3356999999999996E-2</v>
      </c>
      <c r="K10468" s="3">
        <f t="shared" si="327"/>
        <v>9.3356999999999996E-2</v>
      </c>
    </row>
    <row r="10469" spans="1:11" x14ac:dyDescent="0.2">
      <c r="A10469" s="1">
        <v>45876.0625</v>
      </c>
      <c r="B10469">
        <v>0</v>
      </c>
      <c r="C10469">
        <v>0.63400000000000001</v>
      </c>
      <c r="E10469">
        <v>0</v>
      </c>
      <c r="F10469">
        <f t="shared" si="326"/>
        <v>0.63400000000000001</v>
      </c>
      <c r="G10469">
        <v>2</v>
      </c>
      <c r="H10469">
        <f>E10469*$N$8</f>
        <v>0</v>
      </c>
      <c r="I10469">
        <f xml:space="preserve"> C10469 * IF( G10469 = 2, $N$7, $N$6 )</f>
        <v>8.5780200000000001E-2</v>
      </c>
      <c r="J10469">
        <f xml:space="preserve"> MAX( (C10469 - B10469) * IF( G10469 = 2, $N$7, $N$6 ), 0 )</f>
        <v>8.5780200000000001E-2</v>
      </c>
      <c r="K10469" s="3">
        <f t="shared" si="327"/>
        <v>8.5780200000000001E-2</v>
      </c>
    </row>
    <row r="10470" spans="1:11" x14ac:dyDescent="0.2">
      <c r="A10470" s="1">
        <v>45876.083333333336</v>
      </c>
      <c r="B10470">
        <v>0</v>
      </c>
      <c r="C10470">
        <v>0.70199999999999996</v>
      </c>
      <c r="E10470">
        <v>0</v>
      </c>
      <c r="F10470">
        <f t="shared" si="326"/>
        <v>0.70199999999999996</v>
      </c>
      <c r="G10470">
        <v>2</v>
      </c>
      <c r="H10470">
        <f>E10470*$N$8</f>
        <v>0</v>
      </c>
      <c r="I10470">
        <f xml:space="preserve"> C10470 * IF( G10470 = 2, $N$7, $N$6 )</f>
        <v>9.4980599999999998E-2</v>
      </c>
      <c r="J10470">
        <f xml:space="preserve"> MAX( (C10470 - B10470) * IF( G10470 = 2, $N$7, $N$6 ), 0 )</f>
        <v>9.4980599999999998E-2</v>
      </c>
      <c r="K10470" s="3">
        <f t="shared" si="327"/>
        <v>9.4980599999999998E-2</v>
      </c>
    </row>
    <row r="10471" spans="1:11" x14ac:dyDescent="0.2">
      <c r="A10471" s="1">
        <v>45876.104166666664</v>
      </c>
      <c r="B10471">
        <v>0</v>
      </c>
      <c r="C10471">
        <v>0.72599999999999998</v>
      </c>
      <c r="E10471">
        <v>0</v>
      </c>
      <c r="F10471">
        <f t="shared" si="326"/>
        <v>0.72599999999999998</v>
      </c>
      <c r="G10471">
        <v>2</v>
      </c>
      <c r="H10471">
        <f>E10471*$N$8</f>
        <v>0</v>
      </c>
      <c r="I10471">
        <f xml:space="preserve"> C10471 * IF( G10471 = 2, $N$7, $N$6 )</f>
        <v>9.8227800000000004E-2</v>
      </c>
      <c r="J10471">
        <f xml:space="preserve"> MAX( (C10471 - B10471) * IF( G10471 = 2, $N$7, $N$6 ), 0 )</f>
        <v>9.8227800000000004E-2</v>
      </c>
      <c r="K10471" s="3">
        <f t="shared" si="327"/>
        <v>9.8227800000000004E-2</v>
      </c>
    </row>
    <row r="10472" spans="1:11" x14ac:dyDescent="0.2">
      <c r="A10472" s="1">
        <v>45876.125</v>
      </c>
      <c r="B10472">
        <v>0</v>
      </c>
      <c r="C10472">
        <v>0.51900000000000002</v>
      </c>
      <c r="E10472">
        <v>0</v>
      </c>
      <c r="F10472">
        <f t="shared" si="326"/>
        <v>0.51900000000000002</v>
      </c>
      <c r="G10472">
        <v>2</v>
      </c>
      <c r="H10472">
        <f>E10472*$N$8</f>
        <v>0</v>
      </c>
      <c r="I10472">
        <f xml:space="preserve"> C10472 * IF( G10472 = 2, $N$7, $N$6 )</f>
        <v>7.0220700000000011E-2</v>
      </c>
      <c r="J10472">
        <f xml:space="preserve"> MAX( (C10472 - B10472) * IF( G10472 = 2, $N$7, $N$6 ), 0 )</f>
        <v>7.0220700000000011E-2</v>
      </c>
      <c r="K10472" s="3">
        <f t="shared" si="327"/>
        <v>7.0220700000000011E-2</v>
      </c>
    </row>
    <row r="10473" spans="1:11" x14ac:dyDescent="0.2">
      <c r="A10473" s="1">
        <v>45876.145833333336</v>
      </c>
      <c r="B10473">
        <v>0</v>
      </c>
      <c r="C10473">
        <v>0.66</v>
      </c>
      <c r="E10473">
        <v>0</v>
      </c>
      <c r="F10473">
        <f t="shared" si="326"/>
        <v>0.66</v>
      </c>
      <c r="G10473">
        <v>2</v>
      </c>
      <c r="H10473">
        <f>E10473*$N$8</f>
        <v>0</v>
      </c>
      <c r="I10473">
        <f xml:space="preserve"> C10473 * IF( G10473 = 2, $N$7, $N$6 )</f>
        <v>8.9298000000000002E-2</v>
      </c>
      <c r="J10473">
        <f xml:space="preserve"> MAX( (C10473 - B10473) * IF( G10473 = 2, $N$7, $N$6 ), 0 )</f>
        <v>8.9298000000000002E-2</v>
      </c>
      <c r="K10473" s="3">
        <f t="shared" si="327"/>
        <v>8.9298000000000002E-2</v>
      </c>
    </row>
    <row r="10474" spans="1:11" x14ac:dyDescent="0.2">
      <c r="A10474" s="1">
        <v>45876.166666666664</v>
      </c>
      <c r="B10474">
        <v>0</v>
      </c>
      <c r="C10474">
        <v>0.624</v>
      </c>
      <c r="E10474">
        <v>0</v>
      </c>
      <c r="F10474">
        <f t="shared" si="326"/>
        <v>0.624</v>
      </c>
      <c r="G10474">
        <v>2</v>
      </c>
      <c r="H10474">
        <f>E10474*$N$8</f>
        <v>0</v>
      </c>
      <c r="I10474">
        <f xml:space="preserve"> C10474 * IF( G10474 = 2, $N$7, $N$6 )</f>
        <v>8.4427200000000008E-2</v>
      </c>
      <c r="J10474">
        <f xml:space="preserve"> MAX( (C10474 - B10474) * IF( G10474 = 2, $N$7, $N$6 ), 0 )</f>
        <v>8.4427200000000008E-2</v>
      </c>
      <c r="K10474" s="3">
        <f t="shared" si="327"/>
        <v>8.4427200000000008E-2</v>
      </c>
    </row>
    <row r="10475" spans="1:11" x14ac:dyDescent="0.2">
      <c r="A10475" s="1">
        <v>45876.1875</v>
      </c>
      <c r="B10475">
        <v>0</v>
      </c>
      <c r="C10475">
        <v>0.61899999999999999</v>
      </c>
      <c r="E10475">
        <v>0</v>
      </c>
      <c r="F10475">
        <f t="shared" si="326"/>
        <v>0.61899999999999999</v>
      </c>
      <c r="G10475">
        <v>2</v>
      </c>
      <c r="H10475">
        <f>E10475*$N$8</f>
        <v>0</v>
      </c>
      <c r="I10475">
        <f xml:space="preserve"> C10475 * IF( G10475 = 2, $N$7, $N$6 )</f>
        <v>8.3750699999999997E-2</v>
      </c>
      <c r="J10475">
        <f xml:space="preserve"> MAX( (C10475 - B10475) * IF( G10475 = 2, $N$7, $N$6 ), 0 )</f>
        <v>8.3750699999999997E-2</v>
      </c>
      <c r="K10475" s="3">
        <f t="shared" si="327"/>
        <v>8.3750699999999997E-2</v>
      </c>
    </row>
    <row r="10476" spans="1:11" x14ac:dyDescent="0.2">
      <c r="A10476" s="1">
        <v>45876.208333333336</v>
      </c>
      <c r="B10476">
        <v>0</v>
      </c>
      <c r="C10476">
        <v>0.55900000000000005</v>
      </c>
      <c r="E10476">
        <v>0</v>
      </c>
      <c r="F10476">
        <f t="shared" si="326"/>
        <v>0.55900000000000005</v>
      </c>
      <c r="G10476">
        <v>2</v>
      </c>
      <c r="H10476">
        <f>E10476*$N$8</f>
        <v>0</v>
      </c>
      <c r="I10476">
        <f xml:space="preserve"> C10476 * IF( G10476 = 2, $N$7, $N$6 )</f>
        <v>7.5632700000000011E-2</v>
      </c>
      <c r="J10476">
        <f xml:space="preserve"> MAX( (C10476 - B10476) * IF( G10476 = 2, $N$7, $N$6 ), 0 )</f>
        <v>7.5632700000000011E-2</v>
      </c>
      <c r="K10476" s="3">
        <f t="shared" si="327"/>
        <v>7.5632700000000011E-2</v>
      </c>
    </row>
    <row r="10477" spans="1:11" x14ac:dyDescent="0.2">
      <c r="A10477" s="1">
        <v>45876.229166666664</v>
      </c>
      <c r="B10477">
        <v>0</v>
      </c>
      <c r="C10477">
        <v>0.68100000000000005</v>
      </c>
      <c r="E10477">
        <v>0</v>
      </c>
      <c r="F10477">
        <f t="shared" si="326"/>
        <v>0.68100000000000005</v>
      </c>
      <c r="G10477">
        <v>2</v>
      </c>
      <c r="H10477">
        <f>E10477*$N$8</f>
        <v>0</v>
      </c>
      <c r="I10477">
        <f xml:space="preserve"> C10477 * IF( G10477 = 2, $N$7, $N$6 )</f>
        <v>9.2139300000000007E-2</v>
      </c>
      <c r="J10477">
        <f xml:space="preserve"> MAX( (C10477 - B10477) * IF( G10477 = 2, $N$7, $N$6 ), 0 )</f>
        <v>9.2139300000000007E-2</v>
      </c>
      <c r="K10477" s="3">
        <f t="shared" si="327"/>
        <v>9.2139300000000007E-2</v>
      </c>
    </row>
    <row r="10478" spans="1:11" x14ac:dyDescent="0.2">
      <c r="A10478" s="1">
        <v>45876.25</v>
      </c>
      <c r="B10478">
        <v>0</v>
      </c>
      <c r="C10478">
        <v>0.69099999999999995</v>
      </c>
      <c r="E10478">
        <v>0</v>
      </c>
      <c r="F10478">
        <f t="shared" si="326"/>
        <v>0.69099999999999995</v>
      </c>
      <c r="G10478">
        <v>2</v>
      </c>
      <c r="H10478">
        <f>E10478*$N$8</f>
        <v>0</v>
      </c>
      <c r="I10478">
        <f xml:space="preserve"> C10478 * IF( G10478 = 2, $N$7, $N$6 )</f>
        <v>9.34923E-2</v>
      </c>
      <c r="J10478">
        <f xml:space="preserve"> MAX( (C10478 - B10478) * IF( G10478 = 2, $N$7, $N$6 ), 0 )</f>
        <v>9.34923E-2</v>
      </c>
      <c r="K10478" s="3">
        <f t="shared" si="327"/>
        <v>9.34923E-2</v>
      </c>
    </row>
    <row r="10479" spans="1:11" x14ac:dyDescent="0.2">
      <c r="A10479" s="1">
        <v>45876.270833333336</v>
      </c>
      <c r="B10479">
        <v>0</v>
      </c>
      <c r="C10479">
        <v>1.143</v>
      </c>
      <c r="E10479">
        <v>0</v>
      </c>
      <c r="F10479">
        <f t="shared" si="326"/>
        <v>1.143</v>
      </c>
      <c r="G10479">
        <v>2</v>
      </c>
      <c r="H10479">
        <f>E10479*$N$8</f>
        <v>0</v>
      </c>
      <c r="I10479">
        <f xml:space="preserve"> C10479 * IF( G10479 = 2, $N$7, $N$6 )</f>
        <v>0.1546479</v>
      </c>
      <c r="J10479">
        <f xml:space="preserve"> MAX( (C10479 - B10479) * IF( G10479 = 2, $N$7, $N$6 ), 0 )</f>
        <v>0.1546479</v>
      </c>
      <c r="K10479" s="3">
        <f t="shared" si="327"/>
        <v>0.1546479</v>
      </c>
    </row>
    <row r="10480" spans="1:11" x14ac:dyDescent="0.2">
      <c r="A10480" s="1">
        <v>45876.291666666664</v>
      </c>
      <c r="B10480">
        <v>0</v>
      </c>
      <c r="C10480">
        <v>0.90300000000000002</v>
      </c>
      <c r="E10480">
        <v>0</v>
      </c>
      <c r="F10480">
        <f t="shared" si="326"/>
        <v>0.90300000000000002</v>
      </c>
      <c r="G10480">
        <v>2</v>
      </c>
      <c r="H10480">
        <f>E10480*$N$8</f>
        <v>0</v>
      </c>
      <c r="I10480">
        <f xml:space="preserve"> C10480 * IF( G10480 = 2, $N$7, $N$6 )</f>
        <v>0.1221759</v>
      </c>
      <c r="J10480">
        <f xml:space="preserve"> MAX( (C10480 - B10480) * IF( G10480 = 2, $N$7, $N$6 ), 0 )</f>
        <v>0.1221759</v>
      </c>
      <c r="K10480" s="3">
        <f t="shared" si="327"/>
        <v>0.1221759</v>
      </c>
    </row>
    <row r="10481" spans="1:11" x14ac:dyDescent="0.2">
      <c r="A10481" s="1">
        <v>45876.3125</v>
      </c>
      <c r="B10481">
        <v>0</v>
      </c>
      <c r="C10481">
        <v>0.28999999999999998</v>
      </c>
      <c r="E10481">
        <v>1.2E-2</v>
      </c>
      <c r="F10481">
        <f t="shared" si="326"/>
        <v>0.28999999999999998</v>
      </c>
      <c r="G10481">
        <v>2</v>
      </c>
      <c r="H10481">
        <f>E10481*$N$8</f>
        <v>3.9600000000000003E-4</v>
      </c>
      <c r="I10481">
        <f xml:space="preserve"> C10481 * IF( G10481 = 2, $N$7, $N$6 )</f>
        <v>3.9237000000000001E-2</v>
      </c>
      <c r="J10481">
        <f xml:space="preserve"> MAX( (C10481 - B10481) * IF( G10481 = 2, $N$7, $N$6 ), 0 )</f>
        <v>3.9237000000000001E-2</v>
      </c>
      <c r="K10481" s="3">
        <f t="shared" si="327"/>
        <v>3.9237000000000001E-2</v>
      </c>
    </row>
    <row r="10482" spans="1:11" x14ac:dyDescent="0.2">
      <c r="A10482" s="1">
        <v>45876.333333333336</v>
      </c>
      <c r="B10482">
        <v>0.27939439999999999</v>
      </c>
      <c r="C10482">
        <v>6.7000000000000004E-2</v>
      </c>
      <c r="E10482">
        <v>5.5E-2</v>
      </c>
      <c r="F10482">
        <f t="shared" si="326"/>
        <v>0</v>
      </c>
      <c r="G10482">
        <v>2</v>
      </c>
      <c r="H10482">
        <f>E10482*$N$8</f>
        <v>1.815E-3</v>
      </c>
      <c r="I10482">
        <f xml:space="preserve"> C10482 * IF( G10482 = 2, $N$7, $N$6 )</f>
        <v>9.0651000000000013E-3</v>
      </c>
      <c r="J10482">
        <f xml:space="preserve"> MAX( (C10482 - B10482) * IF( G10482 = 2, $N$7, $N$6 ), 0 )</f>
        <v>0</v>
      </c>
      <c r="K10482" s="3">
        <f t="shared" si="327"/>
        <v>-2.873696232E-2</v>
      </c>
    </row>
    <row r="10483" spans="1:11" x14ac:dyDescent="0.2">
      <c r="A10483" s="1">
        <v>45876.354166666664</v>
      </c>
      <c r="B10483">
        <v>0.55878880099999995</v>
      </c>
      <c r="C10483">
        <v>-0.12</v>
      </c>
      <c r="E10483">
        <v>0.20699999999999999</v>
      </c>
      <c r="F10483">
        <f t="shared" si="326"/>
        <v>0</v>
      </c>
      <c r="G10483">
        <v>2</v>
      </c>
      <c r="H10483">
        <f>E10483*$N$8</f>
        <v>6.8310000000000003E-3</v>
      </c>
      <c r="I10483">
        <f xml:space="preserve"> C10483 * IF( G10483 = 2, $N$7, $N$6 )</f>
        <v>-1.6236E-2</v>
      </c>
      <c r="J10483">
        <f xml:space="preserve"> MAX( (C10483 - B10483) * IF( G10483 = 2, $N$7, $N$6 ), 0 )</f>
        <v>0</v>
      </c>
      <c r="K10483" s="3">
        <f t="shared" si="327"/>
        <v>-9.18401247753E-2</v>
      </c>
    </row>
    <row r="10484" spans="1:11" x14ac:dyDescent="0.2">
      <c r="A10484" s="1">
        <v>45876.375</v>
      </c>
      <c r="B10484">
        <v>0.78172656900000004</v>
      </c>
      <c r="C10484">
        <v>0.26300000000000001</v>
      </c>
      <c r="E10484">
        <v>5.0000000000000001E-3</v>
      </c>
      <c r="F10484">
        <f t="shared" si="326"/>
        <v>0</v>
      </c>
      <c r="G10484">
        <v>2</v>
      </c>
      <c r="H10484">
        <f>E10484*$N$8</f>
        <v>1.65E-4</v>
      </c>
      <c r="I10484">
        <f xml:space="preserve"> C10484 * IF( G10484 = 2, $N$7, $N$6 )</f>
        <v>3.5583900000000002E-2</v>
      </c>
      <c r="J10484">
        <f xml:space="preserve"> MAX( (C10484 - B10484) * IF( G10484 = 2, $N$7, $N$6 ), 0 )</f>
        <v>0</v>
      </c>
      <c r="K10484" s="3">
        <f t="shared" si="327"/>
        <v>-7.0183704785700005E-2</v>
      </c>
    </row>
    <row r="10485" spans="1:11" x14ac:dyDescent="0.2">
      <c r="A10485" s="1">
        <v>45876.395833333336</v>
      </c>
      <c r="B10485">
        <v>1.0046643369999999</v>
      </c>
      <c r="C10485">
        <v>0.14599999999999999</v>
      </c>
      <c r="E10485">
        <v>0.112</v>
      </c>
      <c r="F10485">
        <f t="shared" si="326"/>
        <v>0</v>
      </c>
      <c r="G10485">
        <v>2</v>
      </c>
      <c r="H10485">
        <f>E10485*$N$8</f>
        <v>3.6960000000000001E-3</v>
      </c>
      <c r="I10485">
        <f xml:space="preserve"> C10485 * IF( G10485 = 2, $N$7, $N$6 )</f>
        <v>1.9753799999999998E-2</v>
      </c>
      <c r="J10485">
        <f xml:space="preserve"> MAX( (C10485 - B10485) * IF( G10485 = 2, $N$7, $N$6 ), 0 )</f>
        <v>0</v>
      </c>
      <c r="K10485" s="3">
        <f t="shared" si="327"/>
        <v>-0.11617728479609998</v>
      </c>
    </row>
    <row r="10486" spans="1:11" x14ac:dyDescent="0.2">
      <c r="A10486" s="1">
        <v>45876.416666666664</v>
      </c>
      <c r="B10486">
        <v>1.1534871360000001</v>
      </c>
      <c r="C10486">
        <v>-0.24199999999999999</v>
      </c>
      <c r="E10486">
        <v>0.314</v>
      </c>
      <c r="F10486">
        <f t="shared" si="326"/>
        <v>0</v>
      </c>
      <c r="G10486">
        <v>2</v>
      </c>
      <c r="H10486">
        <f>E10486*$N$8</f>
        <v>1.0362E-2</v>
      </c>
      <c r="I10486">
        <f xml:space="preserve"> C10486 * IF( G10486 = 2, $N$7, $N$6 )</f>
        <v>-3.2742599999999997E-2</v>
      </c>
      <c r="J10486">
        <f xml:space="preserve"> MAX( (C10486 - B10486) * IF( G10486 = 2, $N$7, $N$6 ), 0 )</f>
        <v>0</v>
      </c>
      <c r="K10486" s="3">
        <f t="shared" si="327"/>
        <v>-0.18880940950080002</v>
      </c>
    </row>
    <row r="10487" spans="1:11" x14ac:dyDescent="0.2">
      <c r="A10487" s="1">
        <v>45876.4375</v>
      </c>
      <c r="B10487">
        <v>1.302309935</v>
      </c>
      <c r="C10487">
        <v>0.52300000000000002</v>
      </c>
      <c r="E10487">
        <v>5.2999999999999999E-2</v>
      </c>
      <c r="F10487">
        <f t="shared" si="326"/>
        <v>0</v>
      </c>
      <c r="G10487">
        <v>2</v>
      </c>
      <c r="H10487">
        <f>E10487*$N$8</f>
        <v>1.7490000000000001E-3</v>
      </c>
      <c r="I10487">
        <f xml:space="preserve"> C10487 * IF( G10487 = 2, $N$7, $N$6 )</f>
        <v>7.0761900000000003E-2</v>
      </c>
      <c r="J10487">
        <f xml:space="preserve"> MAX( (C10487 - B10487) * IF( G10487 = 2, $N$7, $N$6 ), 0 )</f>
        <v>0</v>
      </c>
      <c r="K10487" s="3">
        <f t="shared" si="327"/>
        <v>-0.1054406342055</v>
      </c>
    </row>
    <row r="10488" spans="1:11" x14ac:dyDescent="0.2">
      <c r="A10488" s="1">
        <v>45876.458333333336</v>
      </c>
      <c r="B10488">
        <v>1.3779076969999999</v>
      </c>
      <c r="C10488">
        <v>0.32300000000000001</v>
      </c>
      <c r="E10488">
        <v>0.14699999999999999</v>
      </c>
      <c r="F10488">
        <f t="shared" si="326"/>
        <v>0</v>
      </c>
      <c r="G10488">
        <v>2</v>
      </c>
      <c r="H10488">
        <f>E10488*$N$8</f>
        <v>4.8510000000000003E-3</v>
      </c>
      <c r="I10488">
        <f xml:space="preserve"> C10488 * IF( G10488 = 2, $N$7, $N$6 )</f>
        <v>4.3701900000000002E-2</v>
      </c>
      <c r="J10488">
        <f xml:space="preserve"> MAX( (C10488 - B10488) * IF( G10488 = 2, $N$7, $N$6 ), 0 )</f>
        <v>0</v>
      </c>
      <c r="K10488" s="3">
        <f t="shared" si="327"/>
        <v>-0.14272901140409999</v>
      </c>
    </row>
    <row r="10489" spans="1:11" x14ac:dyDescent="0.2">
      <c r="A10489" s="1">
        <v>45876.479166666664</v>
      </c>
      <c r="B10489">
        <v>1.4535054599999999</v>
      </c>
      <c r="C10489">
        <v>1.04</v>
      </c>
      <c r="E10489">
        <v>3.0000000000000001E-3</v>
      </c>
      <c r="F10489">
        <f t="shared" si="326"/>
        <v>0</v>
      </c>
      <c r="G10489">
        <v>2</v>
      </c>
      <c r="H10489">
        <f>E10489*$N$8</f>
        <v>9.9000000000000008E-5</v>
      </c>
      <c r="I10489">
        <f xml:space="preserve"> C10489 * IF( G10489 = 2, $N$7, $N$6 )</f>
        <v>0.140712</v>
      </c>
      <c r="J10489">
        <f xml:space="preserve"> MAX( (C10489 - B10489) * IF( G10489 = 2, $N$7, $N$6 ), 0 )</f>
        <v>0</v>
      </c>
      <c r="K10489" s="3">
        <f t="shared" si="327"/>
        <v>-5.5947288737999985E-2</v>
      </c>
    </row>
    <row r="10490" spans="1:11" x14ac:dyDescent="0.2">
      <c r="A10490" s="1">
        <v>45876.5</v>
      </c>
      <c r="B10490">
        <v>1.4761144740000001</v>
      </c>
      <c r="C10490">
        <v>1.0129999999999999</v>
      </c>
      <c r="E10490">
        <v>1.7000000000000001E-2</v>
      </c>
      <c r="F10490">
        <f t="shared" si="326"/>
        <v>0</v>
      </c>
      <c r="G10490">
        <v>2</v>
      </c>
      <c r="H10490">
        <f>E10490*$N$8</f>
        <v>5.6100000000000008E-4</v>
      </c>
      <c r="I10490">
        <f xml:space="preserve"> C10490 * IF( G10490 = 2, $N$7, $N$6 )</f>
        <v>0.13705889999999998</v>
      </c>
      <c r="J10490">
        <f xml:space="preserve"> MAX( (C10490 - B10490) * IF( G10490 = 2, $N$7, $N$6 ), 0 )</f>
        <v>0</v>
      </c>
      <c r="K10490" s="3">
        <f t="shared" si="327"/>
        <v>-6.2659388332200028E-2</v>
      </c>
    </row>
    <row r="10491" spans="1:11" x14ac:dyDescent="0.2">
      <c r="A10491" s="1">
        <v>45876.520833333336</v>
      </c>
      <c r="B10491">
        <v>1.498723488</v>
      </c>
      <c r="C10491">
        <v>0.53600000000000003</v>
      </c>
      <c r="E10491">
        <v>7.0000000000000001E-3</v>
      </c>
      <c r="F10491">
        <f t="shared" si="326"/>
        <v>0</v>
      </c>
      <c r="G10491">
        <v>2</v>
      </c>
      <c r="H10491">
        <f>E10491*$N$8</f>
        <v>2.31E-4</v>
      </c>
      <c r="I10491">
        <f xml:space="preserve"> C10491 * IF( G10491 = 2, $N$7, $N$6 )</f>
        <v>7.252080000000001E-2</v>
      </c>
      <c r="J10491">
        <f xml:space="preserve"> MAX( (C10491 - B10491) * IF( G10491 = 2, $N$7, $N$6 ), 0 )</f>
        <v>0</v>
      </c>
      <c r="K10491" s="3">
        <f t="shared" si="327"/>
        <v>-0.13025648792639999</v>
      </c>
    </row>
    <row r="10492" spans="1:11" x14ac:dyDescent="0.2">
      <c r="A10492" s="1">
        <v>45876.541666666664</v>
      </c>
      <c r="B10492">
        <v>1.4460519919999999</v>
      </c>
      <c r="C10492">
        <v>0.88800000000000001</v>
      </c>
      <c r="E10492">
        <v>8.0000000000000002E-3</v>
      </c>
      <c r="F10492">
        <f t="shared" si="326"/>
        <v>0</v>
      </c>
      <c r="G10492">
        <v>2</v>
      </c>
      <c r="H10492">
        <f>E10492*$N$8</f>
        <v>2.6400000000000002E-4</v>
      </c>
      <c r="I10492">
        <f xml:space="preserve"> C10492 * IF( G10492 = 2, $N$7, $N$6 )</f>
        <v>0.1201464</v>
      </c>
      <c r="J10492">
        <f xml:space="preserve"> MAX( (C10492 - B10492) * IF( G10492 = 2, $N$7, $N$6 ), 0 )</f>
        <v>0</v>
      </c>
      <c r="K10492" s="3">
        <f t="shared" si="327"/>
        <v>-7.5504434517599986E-2</v>
      </c>
    </row>
    <row r="10493" spans="1:11" x14ac:dyDescent="0.2">
      <c r="A10493" s="1">
        <v>45876.5625</v>
      </c>
      <c r="B10493">
        <v>1.393380496</v>
      </c>
      <c r="C10493">
        <v>0.58399999999999996</v>
      </c>
      <c r="E10493">
        <v>7.0000000000000001E-3</v>
      </c>
      <c r="F10493">
        <f t="shared" si="326"/>
        <v>0</v>
      </c>
      <c r="G10493">
        <v>2</v>
      </c>
      <c r="H10493">
        <f>E10493*$N$8</f>
        <v>2.31E-4</v>
      </c>
      <c r="I10493">
        <f xml:space="preserve"> C10493 * IF( G10493 = 2, $N$7, $N$6 )</f>
        <v>7.9015199999999994E-2</v>
      </c>
      <c r="J10493">
        <f xml:space="preserve"> MAX( (C10493 - B10493) * IF( G10493 = 2, $N$7, $N$6 ), 0 )</f>
        <v>0</v>
      </c>
      <c r="K10493" s="3">
        <f t="shared" si="327"/>
        <v>-0.10950918110880001</v>
      </c>
    </row>
    <row r="10494" spans="1:11" x14ac:dyDescent="0.2">
      <c r="A10494" s="1">
        <v>45876.583333333336</v>
      </c>
      <c r="B10494">
        <v>1.2783718690000001</v>
      </c>
      <c r="C10494">
        <v>0.123</v>
      </c>
      <c r="E10494">
        <v>0.47799999999999998</v>
      </c>
      <c r="F10494">
        <f t="shared" si="326"/>
        <v>0</v>
      </c>
      <c r="G10494">
        <v>2</v>
      </c>
      <c r="H10494">
        <f>E10494*$N$8</f>
        <v>1.5774E-2</v>
      </c>
      <c r="I10494">
        <f xml:space="preserve"> C10494 * IF( G10494 = 2, $N$7, $N$6 )</f>
        <v>1.6641900000000001E-2</v>
      </c>
      <c r="J10494">
        <f xml:space="preserve"> MAX( (C10494 - B10494) * IF( G10494 = 2, $N$7, $N$6 ), 0 )</f>
        <v>0</v>
      </c>
      <c r="K10494" s="3">
        <f t="shared" si="327"/>
        <v>-0.15632181387570002</v>
      </c>
    </row>
    <row r="10495" spans="1:11" x14ac:dyDescent="0.2">
      <c r="A10495" s="1">
        <v>45876.604166666664</v>
      </c>
      <c r="B10495">
        <v>1.163363242</v>
      </c>
      <c r="C10495">
        <v>0.79700000000000004</v>
      </c>
      <c r="E10495">
        <v>4.0000000000000001E-3</v>
      </c>
      <c r="F10495">
        <f t="shared" si="326"/>
        <v>0</v>
      </c>
      <c r="G10495">
        <v>2</v>
      </c>
      <c r="H10495">
        <f>E10495*$N$8</f>
        <v>1.3200000000000001E-4</v>
      </c>
      <c r="I10495">
        <f xml:space="preserve"> C10495 * IF( G10495 = 2, $N$7, $N$6 )</f>
        <v>0.1078341</v>
      </c>
      <c r="J10495">
        <f xml:space="preserve"> MAX( (C10495 - B10495) * IF( G10495 = 2, $N$7, $N$6 ), 0 )</f>
        <v>0</v>
      </c>
      <c r="K10495" s="3">
        <f t="shared" si="327"/>
        <v>-4.956894664259999E-2</v>
      </c>
    </row>
    <row r="10496" spans="1:11" x14ac:dyDescent="0.2">
      <c r="A10496" s="1">
        <v>45876.625</v>
      </c>
      <c r="B10496">
        <v>0.97109124999999996</v>
      </c>
      <c r="C10496">
        <v>1.4630000000000001</v>
      </c>
      <c r="E10496">
        <v>7.0000000000000001E-3</v>
      </c>
      <c r="F10496">
        <f t="shared" si="326"/>
        <v>0.49190875000000012</v>
      </c>
      <c r="G10496">
        <v>1</v>
      </c>
      <c r="H10496">
        <f>E10496*$N$8</f>
        <v>2.31E-4</v>
      </c>
      <c r="I10496">
        <f xml:space="preserve"> C10496 * IF( G10496 = 2, $N$7, $N$6 )</f>
        <v>0.58095730000000001</v>
      </c>
      <c r="J10496">
        <f xml:space="preserve"> MAX( (C10496 - B10496) * IF( G10496 = 2, $N$7, $N$6 ), 0 )</f>
        <v>0.19533696462500005</v>
      </c>
      <c r="K10496" s="3">
        <f t="shared" si="327"/>
        <v>0.19533696462500005</v>
      </c>
    </row>
    <row r="10497" spans="1:11" x14ac:dyDescent="0.2">
      <c r="A10497" s="1">
        <v>45876.645833333336</v>
      </c>
      <c r="B10497">
        <v>0.77881925799999996</v>
      </c>
      <c r="C10497">
        <v>1.306</v>
      </c>
      <c r="E10497">
        <v>0</v>
      </c>
      <c r="F10497">
        <f t="shared" si="326"/>
        <v>0.52718074200000009</v>
      </c>
      <c r="G10497">
        <v>1</v>
      </c>
      <c r="H10497">
        <f>E10497*$N$8</f>
        <v>0</v>
      </c>
      <c r="I10497">
        <f xml:space="preserve"> C10497 * IF( G10497 = 2, $N$7, $N$6 )</f>
        <v>0.51861259999999998</v>
      </c>
      <c r="J10497">
        <f xml:space="preserve"> MAX( (C10497 - B10497) * IF( G10497 = 2, $N$7, $N$6 ), 0 )</f>
        <v>0.20934347264820005</v>
      </c>
      <c r="K10497" s="3">
        <f t="shared" si="327"/>
        <v>0.20934347264820005</v>
      </c>
    </row>
    <row r="10498" spans="1:11" x14ac:dyDescent="0.2">
      <c r="A10498" s="1">
        <v>45876.666666666664</v>
      </c>
      <c r="B10498">
        <v>0.53924296299999996</v>
      </c>
      <c r="C10498">
        <v>1.0349999999999999</v>
      </c>
      <c r="E10498">
        <v>0</v>
      </c>
      <c r="F10498">
        <f t="shared" si="326"/>
        <v>0.49575703699999996</v>
      </c>
      <c r="G10498">
        <v>1</v>
      </c>
      <c r="H10498">
        <f>E10498*$N$8</f>
        <v>0</v>
      </c>
      <c r="I10498">
        <f xml:space="preserve"> C10498 * IF( G10498 = 2, $N$7, $N$6 )</f>
        <v>0.41099849999999999</v>
      </c>
      <c r="J10498">
        <f xml:space="preserve"> MAX( (C10498 - B10498) * IF( G10498 = 2, $N$7, $N$6 ), 0 )</f>
        <v>0.19686511939269999</v>
      </c>
      <c r="K10498" s="3">
        <f t="shared" si="327"/>
        <v>0.19686511939269999</v>
      </c>
    </row>
    <row r="10499" spans="1:11" x14ac:dyDescent="0.2">
      <c r="A10499" s="1">
        <v>45876.6875</v>
      </c>
      <c r="B10499">
        <v>0.29966666800000002</v>
      </c>
      <c r="C10499">
        <v>1.613</v>
      </c>
      <c r="E10499">
        <v>0</v>
      </c>
      <c r="F10499">
        <f t="shared" ref="F10499:F10562" si="328">MAX(C10499-B10499,0)</f>
        <v>1.313333332</v>
      </c>
      <c r="G10499">
        <v>1</v>
      </c>
      <c r="H10499">
        <f>E10499*$N$8</f>
        <v>0</v>
      </c>
      <c r="I10499">
        <f xml:space="preserve"> C10499 * IF( G10499 = 2, $N$7, $N$6 )</f>
        <v>0.64052229999999999</v>
      </c>
      <c r="J10499">
        <f xml:space="preserve"> MAX( (C10499 - B10499) * IF( G10499 = 2, $N$7, $N$6 ), 0 )</f>
        <v>0.52152466613720005</v>
      </c>
      <c r="K10499" s="3">
        <f t="shared" ref="K10499:K10562" si="329">(C10499-B10499)*IF(G10499=2,$N$7,$N$6)</f>
        <v>0.52152466613720005</v>
      </c>
    </row>
    <row r="10500" spans="1:11" x14ac:dyDescent="0.2">
      <c r="A10500" s="1">
        <v>45876.708333333336</v>
      </c>
      <c r="B10500">
        <v>0.14983333400000001</v>
      </c>
      <c r="C10500">
        <v>1.528</v>
      </c>
      <c r="E10500">
        <v>0</v>
      </c>
      <c r="F10500">
        <f t="shared" si="328"/>
        <v>1.378166666</v>
      </c>
      <c r="G10500">
        <v>1</v>
      </c>
      <c r="H10500">
        <f>E10500*$N$8</f>
        <v>0</v>
      </c>
      <c r="I10500">
        <f xml:space="preserve"> C10500 * IF( G10500 = 2, $N$7, $N$6 )</f>
        <v>0.6067688</v>
      </c>
      <c r="J10500">
        <f xml:space="preserve"> MAX( (C10500 - B10500) * IF( G10500 = 2, $N$7, $N$6 ), 0 )</f>
        <v>0.54726998306859997</v>
      </c>
      <c r="K10500" s="3">
        <f t="shared" si="329"/>
        <v>0.54726998306859997</v>
      </c>
    </row>
    <row r="10501" spans="1:11" x14ac:dyDescent="0.2">
      <c r="A10501" s="1">
        <v>45876.729166666664</v>
      </c>
      <c r="B10501">
        <v>0</v>
      </c>
      <c r="C10501">
        <v>0.76100000000000001</v>
      </c>
      <c r="E10501">
        <v>0</v>
      </c>
      <c r="F10501">
        <f t="shared" si="328"/>
        <v>0.76100000000000001</v>
      </c>
      <c r="G10501">
        <v>1</v>
      </c>
      <c r="H10501">
        <f>E10501*$N$8</f>
        <v>0</v>
      </c>
      <c r="I10501">
        <f xml:space="preserve"> C10501 * IF( G10501 = 2, $N$7, $N$6 )</f>
        <v>0.30219309999999999</v>
      </c>
      <c r="J10501">
        <f xml:space="preserve"> MAX( (C10501 - B10501) * IF( G10501 = 2, $N$7, $N$6 ), 0 )</f>
        <v>0.30219309999999999</v>
      </c>
      <c r="K10501" s="3">
        <f t="shared" si="329"/>
        <v>0.30219309999999999</v>
      </c>
    </row>
    <row r="10502" spans="1:11" x14ac:dyDescent="0.2">
      <c r="A10502" s="1">
        <v>45876.75</v>
      </c>
      <c r="B10502">
        <v>0</v>
      </c>
      <c r="C10502">
        <v>0.8</v>
      </c>
      <c r="E10502">
        <v>0</v>
      </c>
      <c r="F10502">
        <f t="shared" si="328"/>
        <v>0.8</v>
      </c>
      <c r="G10502">
        <v>1</v>
      </c>
      <c r="H10502">
        <f>E10502*$N$8</f>
        <v>0</v>
      </c>
      <c r="I10502">
        <f xml:space="preserve"> C10502 * IF( G10502 = 2, $N$7, $N$6 )</f>
        <v>0.31768000000000002</v>
      </c>
      <c r="J10502">
        <f xml:space="preserve"> MAX( (C10502 - B10502) * IF( G10502 = 2, $N$7, $N$6 ), 0 )</f>
        <v>0.31768000000000002</v>
      </c>
      <c r="K10502" s="3">
        <f t="shared" si="329"/>
        <v>0.31768000000000002</v>
      </c>
    </row>
    <row r="10503" spans="1:11" x14ac:dyDescent="0.2">
      <c r="A10503" s="1">
        <v>45876.770833333336</v>
      </c>
      <c r="B10503">
        <v>0</v>
      </c>
      <c r="C10503">
        <v>0.80300000000000005</v>
      </c>
      <c r="E10503">
        <v>0</v>
      </c>
      <c r="F10503">
        <f t="shared" si="328"/>
        <v>0.80300000000000005</v>
      </c>
      <c r="G10503">
        <v>1</v>
      </c>
      <c r="H10503">
        <f>E10503*$N$8</f>
        <v>0</v>
      </c>
      <c r="I10503">
        <f xml:space="preserve"> C10503 * IF( G10503 = 2, $N$7, $N$6 )</f>
        <v>0.31887130000000002</v>
      </c>
      <c r="J10503">
        <f xml:space="preserve"> MAX( (C10503 - B10503) * IF( G10503 = 2, $N$7, $N$6 ), 0 )</f>
        <v>0.31887130000000002</v>
      </c>
      <c r="K10503" s="3">
        <f t="shared" si="329"/>
        <v>0.31887130000000002</v>
      </c>
    </row>
    <row r="10504" spans="1:11" x14ac:dyDescent="0.2">
      <c r="A10504" s="1">
        <v>45876.791666666664</v>
      </c>
      <c r="B10504">
        <v>0</v>
      </c>
      <c r="C10504">
        <v>1.724</v>
      </c>
      <c r="E10504">
        <v>0</v>
      </c>
      <c r="F10504">
        <f t="shared" si="328"/>
        <v>1.724</v>
      </c>
      <c r="G10504">
        <v>1</v>
      </c>
      <c r="H10504">
        <f>E10504*$N$8</f>
        <v>0</v>
      </c>
      <c r="I10504">
        <f xml:space="preserve"> C10504 * IF( G10504 = 2, $N$7, $N$6 )</f>
        <v>0.6846004</v>
      </c>
      <c r="J10504">
        <f xml:space="preserve"> MAX( (C10504 - B10504) * IF( G10504 = 2, $N$7, $N$6 ), 0 )</f>
        <v>0.6846004</v>
      </c>
      <c r="K10504" s="3">
        <f t="shared" si="329"/>
        <v>0.6846004</v>
      </c>
    </row>
    <row r="10505" spans="1:11" x14ac:dyDescent="0.2">
      <c r="A10505" s="1">
        <v>45876.8125</v>
      </c>
      <c r="B10505">
        <v>0</v>
      </c>
      <c r="C10505">
        <v>0.80200000000000005</v>
      </c>
      <c r="E10505">
        <v>0</v>
      </c>
      <c r="F10505">
        <f t="shared" si="328"/>
        <v>0.80200000000000005</v>
      </c>
      <c r="G10505">
        <v>1</v>
      </c>
      <c r="H10505">
        <f>E10505*$N$8</f>
        <v>0</v>
      </c>
      <c r="I10505">
        <f xml:space="preserve"> C10505 * IF( G10505 = 2, $N$7, $N$6 )</f>
        <v>0.31847420000000004</v>
      </c>
      <c r="J10505">
        <f xml:space="preserve"> MAX( (C10505 - B10505) * IF( G10505 = 2, $N$7, $N$6 ), 0 )</f>
        <v>0.31847420000000004</v>
      </c>
      <c r="K10505" s="3">
        <f t="shared" si="329"/>
        <v>0.31847420000000004</v>
      </c>
    </row>
    <row r="10506" spans="1:11" x14ac:dyDescent="0.2">
      <c r="A10506" s="1">
        <v>45876.833333333336</v>
      </c>
      <c r="B10506">
        <v>0</v>
      </c>
      <c r="C10506">
        <v>0.73199999999999998</v>
      </c>
      <c r="E10506">
        <v>0</v>
      </c>
      <c r="F10506">
        <f t="shared" si="328"/>
        <v>0.73199999999999998</v>
      </c>
      <c r="G10506">
        <v>1</v>
      </c>
      <c r="H10506">
        <f>E10506*$N$8</f>
        <v>0</v>
      </c>
      <c r="I10506">
        <f xml:space="preserve"> C10506 * IF( G10506 = 2, $N$7, $N$6 )</f>
        <v>0.29067720000000002</v>
      </c>
      <c r="J10506">
        <f xml:space="preserve"> MAX( (C10506 - B10506) * IF( G10506 = 2, $N$7, $N$6 ), 0 )</f>
        <v>0.29067720000000002</v>
      </c>
      <c r="K10506" s="3">
        <f t="shared" si="329"/>
        <v>0.29067720000000002</v>
      </c>
    </row>
    <row r="10507" spans="1:11" x14ac:dyDescent="0.2">
      <c r="A10507" s="1">
        <v>45876.854166666664</v>
      </c>
      <c r="B10507">
        <v>0</v>
      </c>
      <c r="C10507">
        <v>1.0049999999999999</v>
      </c>
      <c r="E10507">
        <v>0</v>
      </c>
      <c r="F10507">
        <f t="shared" si="328"/>
        <v>1.0049999999999999</v>
      </c>
      <c r="G10507">
        <v>1</v>
      </c>
      <c r="H10507">
        <f>E10507*$N$8</f>
        <v>0</v>
      </c>
      <c r="I10507">
        <f xml:space="preserve"> C10507 * IF( G10507 = 2, $N$7, $N$6 )</f>
        <v>0.39908549999999998</v>
      </c>
      <c r="J10507">
        <f xml:space="preserve"> MAX( (C10507 - B10507) * IF( G10507 = 2, $N$7, $N$6 ), 0 )</f>
        <v>0.39908549999999998</v>
      </c>
      <c r="K10507" s="3">
        <f t="shared" si="329"/>
        <v>0.39908549999999998</v>
      </c>
    </row>
    <row r="10508" spans="1:11" x14ac:dyDescent="0.2">
      <c r="A10508" s="1">
        <v>45876.875</v>
      </c>
      <c r="B10508">
        <v>0</v>
      </c>
      <c r="C10508">
        <v>1.3720000000000001</v>
      </c>
      <c r="E10508">
        <v>0</v>
      </c>
      <c r="F10508">
        <f t="shared" si="328"/>
        <v>1.3720000000000001</v>
      </c>
      <c r="G10508">
        <v>2</v>
      </c>
      <c r="H10508">
        <f>E10508*$N$8</f>
        <v>0</v>
      </c>
      <c r="I10508">
        <f xml:space="preserve"> C10508 * IF( G10508 = 2, $N$7, $N$6 )</f>
        <v>0.18563160000000001</v>
      </c>
      <c r="J10508">
        <f xml:space="preserve"> MAX( (C10508 - B10508) * IF( G10508 = 2, $N$7, $N$6 ), 0 )</f>
        <v>0.18563160000000001</v>
      </c>
      <c r="K10508" s="3">
        <f t="shared" si="329"/>
        <v>0.18563160000000001</v>
      </c>
    </row>
    <row r="10509" spans="1:11" x14ac:dyDescent="0.2">
      <c r="A10509" s="1">
        <v>45876.895833333336</v>
      </c>
      <c r="B10509">
        <v>0</v>
      </c>
      <c r="C10509">
        <v>1.105</v>
      </c>
      <c r="E10509">
        <v>0</v>
      </c>
      <c r="F10509">
        <f t="shared" si="328"/>
        <v>1.105</v>
      </c>
      <c r="G10509">
        <v>2</v>
      </c>
      <c r="H10509">
        <f>E10509*$N$8</f>
        <v>0</v>
      </c>
      <c r="I10509">
        <f xml:space="preserve"> C10509 * IF( G10509 = 2, $N$7, $N$6 )</f>
        <v>0.14950650000000001</v>
      </c>
      <c r="J10509">
        <f xml:space="preserve"> MAX( (C10509 - B10509) * IF( G10509 = 2, $N$7, $N$6 ), 0 )</f>
        <v>0.14950650000000001</v>
      </c>
      <c r="K10509" s="3">
        <f t="shared" si="329"/>
        <v>0.14950650000000001</v>
      </c>
    </row>
    <row r="10510" spans="1:11" x14ac:dyDescent="0.2">
      <c r="A10510" s="1">
        <v>45876.916666666664</v>
      </c>
      <c r="B10510">
        <v>0</v>
      </c>
      <c r="C10510">
        <v>0.61799999999999999</v>
      </c>
      <c r="E10510">
        <v>0</v>
      </c>
      <c r="F10510">
        <f t="shared" si="328"/>
        <v>0.61799999999999999</v>
      </c>
      <c r="G10510">
        <v>2</v>
      </c>
      <c r="H10510">
        <f>E10510*$N$8</f>
        <v>0</v>
      </c>
      <c r="I10510">
        <f xml:space="preserve"> C10510 * IF( G10510 = 2, $N$7, $N$6 )</f>
        <v>8.3615400000000006E-2</v>
      </c>
      <c r="J10510">
        <f xml:space="preserve"> MAX( (C10510 - B10510) * IF( G10510 = 2, $N$7, $N$6 ), 0 )</f>
        <v>8.3615400000000006E-2</v>
      </c>
      <c r="K10510" s="3">
        <f t="shared" si="329"/>
        <v>8.3615400000000006E-2</v>
      </c>
    </row>
    <row r="10511" spans="1:11" x14ac:dyDescent="0.2">
      <c r="A10511" s="1">
        <v>45876.9375</v>
      </c>
      <c r="B10511">
        <v>0</v>
      </c>
      <c r="C10511">
        <v>1.1870000000000001</v>
      </c>
      <c r="E10511">
        <v>0</v>
      </c>
      <c r="F10511">
        <f t="shared" si="328"/>
        <v>1.1870000000000001</v>
      </c>
      <c r="G10511">
        <v>2</v>
      </c>
      <c r="H10511">
        <f>E10511*$N$8</f>
        <v>0</v>
      </c>
      <c r="I10511">
        <f xml:space="preserve"> C10511 * IF( G10511 = 2, $N$7, $N$6 )</f>
        <v>0.16060110000000002</v>
      </c>
      <c r="J10511">
        <f xml:space="preserve"> MAX( (C10511 - B10511) * IF( G10511 = 2, $N$7, $N$6 ), 0 )</f>
        <v>0.16060110000000002</v>
      </c>
      <c r="K10511" s="3">
        <f t="shared" si="329"/>
        <v>0.16060110000000002</v>
      </c>
    </row>
    <row r="10512" spans="1:11" x14ac:dyDescent="0.2">
      <c r="A10512" s="1">
        <v>45876.958333333336</v>
      </c>
      <c r="B10512">
        <v>0</v>
      </c>
      <c r="C10512">
        <v>0.75600000000000001</v>
      </c>
      <c r="E10512">
        <v>0</v>
      </c>
      <c r="F10512">
        <f t="shared" si="328"/>
        <v>0.75600000000000001</v>
      </c>
      <c r="G10512">
        <v>2</v>
      </c>
      <c r="H10512">
        <f>E10512*$N$8</f>
        <v>0</v>
      </c>
      <c r="I10512">
        <f xml:space="preserve"> C10512 * IF( G10512 = 2, $N$7, $N$6 )</f>
        <v>0.1022868</v>
      </c>
      <c r="J10512">
        <f xml:space="preserve"> MAX( (C10512 - B10512) * IF( G10512 = 2, $N$7, $N$6 ), 0 )</f>
        <v>0.1022868</v>
      </c>
      <c r="K10512" s="3">
        <f t="shared" si="329"/>
        <v>0.1022868</v>
      </c>
    </row>
    <row r="10513" spans="1:11" x14ac:dyDescent="0.2">
      <c r="A10513" s="1">
        <v>45876.979166666664</v>
      </c>
      <c r="B10513">
        <v>0</v>
      </c>
      <c r="C10513">
        <v>0.7</v>
      </c>
      <c r="E10513">
        <v>0</v>
      </c>
      <c r="F10513">
        <f t="shared" si="328"/>
        <v>0.7</v>
      </c>
      <c r="G10513">
        <v>2</v>
      </c>
      <c r="H10513">
        <f>E10513*$N$8</f>
        <v>0</v>
      </c>
      <c r="I10513">
        <f xml:space="preserve"> C10513 * IF( G10513 = 2, $N$7, $N$6 )</f>
        <v>9.4710000000000003E-2</v>
      </c>
      <c r="J10513">
        <f xml:space="preserve"> MAX( (C10513 - B10513) * IF( G10513 = 2, $N$7, $N$6 ), 0 )</f>
        <v>9.4710000000000003E-2</v>
      </c>
      <c r="K10513" s="3">
        <f t="shared" si="329"/>
        <v>9.4710000000000003E-2</v>
      </c>
    </row>
    <row r="10514" spans="1:11" x14ac:dyDescent="0.2">
      <c r="A10514" s="1">
        <v>45877</v>
      </c>
      <c r="B10514">
        <v>0</v>
      </c>
      <c r="C10514">
        <v>0.57099999999999995</v>
      </c>
      <c r="E10514">
        <v>0</v>
      </c>
      <c r="F10514">
        <f t="shared" si="328"/>
        <v>0.57099999999999995</v>
      </c>
      <c r="G10514">
        <v>2</v>
      </c>
      <c r="H10514">
        <f>E10514*$N$8</f>
        <v>0</v>
      </c>
      <c r="I10514">
        <f xml:space="preserve"> C10514 * IF( G10514 = 2, $N$7, $N$6 )</f>
        <v>7.72563E-2</v>
      </c>
      <c r="J10514">
        <f xml:space="preserve"> MAX( (C10514 - B10514) * IF( G10514 = 2, $N$7, $N$6 ), 0 )</f>
        <v>7.72563E-2</v>
      </c>
      <c r="K10514" s="3">
        <f t="shared" si="329"/>
        <v>7.72563E-2</v>
      </c>
    </row>
    <row r="10515" spans="1:11" x14ac:dyDescent="0.2">
      <c r="A10515" s="1">
        <v>45877.020833333336</v>
      </c>
      <c r="B10515">
        <v>0</v>
      </c>
      <c r="C10515">
        <v>0.76700000000000002</v>
      </c>
      <c r="E10515">
        <v>0</v>
      </c>
      <c r="F10515">
        <f t="shared" si="328"/>
        <v>0.76700000000000002</v>
      </c>
      <c r="G10515">
        <v>2</v>
      </c>
      <c r="H10515">
        <f>E10515*$N$8</f>
        <v>0</v>
      </c>
      <c r="I10515">
        <f xml:space="preserve"> C10515 * IF( G10515 = 2, $N$7, $N$6 )</f>
        <v>0.10377510000000001</v>
      </c>
      <c r="J10515">
        <f xml:space="preserve"> MAX( (C10515 - B10515) * IF( G10515 = 2, $N$7, $N$6 ), 0 )</f>
        <v>0.10377510000000001</v>
      </c>
      <c r="K10515" s="3">
        <f t="shared" si="329"/>
        <v>0.10377510000000001</v>
      </c>
    </row>
    <row r="10516" spans="1:11" x14ac:dyDescent="0.2">
      <c r="A10516" s="1">
        <v>45877.041666666664</v>
      </c>
      <c r="B10516">
        <v>0</v>
      </c>
      <c r="C10516">
        <v>0.73599999999999999</v>
      </c>
      <c r="E10516">
        <v>0</v>
      </c>
      <c r="F10516">
        <f t="shared" si="328"/>
        <v>0.73599999999999999</v>
      </c>
      <c r="G10516">
        <v>2</v>
      </c>
      <c r="H10516">
        <f>E10516*$N$8</f>
        <v>0</v>
      </c>
      <c r="I10516">
        <f xml:space="preserve"> C10516 * IF( G10516 = 2, $N$7, $N$6 )</f>
        <v>9.9580799999999997E-2</v>
      </c>
      <c r="J10516">
        <f xml:space="preserve"> MAX( (C10516 - B10516) * IF( G10516 = 2, $N$7, $N$6 ), 0 )</f>
        <v>9.9580799999999997E-2</v>
      </c>
      <c r="K10516" s="3">
        <f t="shared" si="329"/>
        <v>9.9580799999999997E-2</v>
      </c>
    </row>
    <row r="10517" spans="1:11" x14ac:dyDescent="0.2">
      <c r="A10517" s="1">
        <v>45877.0625</v>
      </c>
      <c r="B10517">
        <v>0</v>
      </c>
      <c r="C10517">
        <v>0.68300000000000005</v>
      </c>
      <c r="E10517">
        <v>0</v>
      </c>
      <c r="F10517">
        <f t="shared" si="328"/>
        <v>0.68300000000000005</v>
      </c>
      <c r="G10517">
        <v>2</v>
      </c>
      <c r="H10517">
        <f>E10517*$N$8</f>
        <v>0</v>
      </c>
      <c r="I10517">
        <f xml:space="preserve"> C10517 * IF( G10517 = 2, $N$7, $N$6 )</f>
        <v>9.2409900000000003E-2</v>
      </c>
      <c r="J10517">
        <f xml:space="preserve"> MAX( (C10517 - B10517) * IF( G10517 = 2, $N$7, $N$6 ), 0 )</f>
        <v>9.2409900000000003E-2</v>
      </c>
      <c r="K10517" s="3">
        <f t="shared" si="329"/>
        <v>9.2409900000000003E-2</v>
      </c>
    </row>
    <row r="10518" spans="1:11" x14ac:dyDescent="0.2">
      <c r="A10518" s="1">
        <v>45877.083333333336</v>
      </c>
      <c r="B10518">
        <v>0</v>
      </c>
      <c r="C10518">
        <v>0.74099999999999999</v>
      </c>
      <c r="E10518">
        <v>0</v>
      </c>
      <c r="F10518">
        <f t="shared" si="328"/>
        <v>0.74099999999999999</v>
      </c>
      <c r="G10518">
        <v>2</v>
      </c>
      <c r="H10518">
        <f>E10518*$N$8</f>
        <v>0</v>
      </c>
      <c r="I10518">
        <f xml:space="preserve"> C10518 * IF( G10518 = 2, $N$7, $N$6 )</f>
        <v>0.10025730000000001</v>
      </c>
      <c r="J10518">
        <f xml:space="preserve"> MAX( (C10518 - B10518) * IF( G10518 = 2, $N$7, $N$6 ), 0 )</f>
        <v>0.10025730000000001</v>
      </c>
      <c r="K10518" s="3">
        <f t="shared" si="329"/>
        <v>0.10025730000000001</v>
      </c>
    </row>
    <row r="10519" spans="1:11" x14ac:dyDescent="0.2">
      <c r="A10519" s="1">
        <v>45877.104166666664</v>
      </c>
      <c r="B10519">
        <v>0</v>
      </c>
      <c r="C10519">
        <v>0.83099999999999996</v>
      </c>
      <c r="E10519">
        <v>0</v>
      </c>
      <c r="F10519">
        <f t="shared" si="328"/>
        <v>0.83099999999999996</v>
      </c>
      <c r="G10519">
        <v>2</v>
      </c>
      <c r="H10519">
        <f>E10519*$N$8</f>
        <v>0</v>
      </c>
      <c r="I10519">
        <f xml:space="preserve"> C10519 * IF( G10519 = 2, $N$7, $N$6 )</f>
        <v>0.1124343</v>
      </c>
      <c r="J10519">
        <f xml:space="preserve"> MAX( (C10519 - B10519) * IF( G10519 = 2, $N$7, $N$6 ), 0 )</f>
        <v>0.1124343</v>
      </c>
      <c r="K10519" s="3">
        <f t="shared" si="329"/>
        <v>0.1124343</v>
      </c>
    </row>
    <row r="10520" spans="1:11" x14ac:dyDescent="0.2">
      <c r="A10520" s="1">
        <v>45877.125</v>
      </c>
      <c r="B10520">
        <v>0</v>
      </c>
      <c r="C10520">
        <v>0.60099999999999998</v>
      </c>
      <c r="E10520">
        <v>0</v>
      </c>
      <c r="F10520">
        <f t="shared" si="328"/>
        <v>0.60099999999999998</v>
      </c>
      <c r="G10520">
        <v>2</v>
      </c>
      <c r="H10520">
        <f>E10520*$N$8</f>
        <v>0</v>
      </c>
      <c r="I10520">
        <f xml:space="preserve"> C10520 * IF( G10520 = 2, $N$7, $N$6 )</f>
        <v>8.1315299999999993E-2</v>
      </c>
      <c r="J10520">
        <f xml:space="preserve"> MAX( (C10520 - B10520) * IF( G10520 = 2, $N$7, $N$6 ), 0 )</f>
        <v>8.1315299999999993E-2</v>
      </c>
      <c r="K10520" s="3">
        <f t="shared" si="329"/>
        <v>8.1315299999999993E-2</v>
      </c>
    </row>
    <row r="10521" spans="1:11" x14ac:dyDescent="0.2">
      <c r="A10521" s="1">
        <v>45877.145833333336</v>
      </c>
      <c r="B10521">
        <v>0</v>
      </c>
      <c r="C10521">
        <v>0.64200000000000002</v>
      </c>
      <c r="E10521">
        <v>0</v>
      </c>
      <c r="F10521">
        <f t="shared" si="328"/>
        <v>0.64200000000000002</v>
      </c>
      <c r="G10521">
        <v>2</v>
      </c>
      <c r="H10521">
        <f>E10521*$N$8</f>
        <v>0</v>
      </c>
      <c r="I10521">
        <f xml:space="preserve"> C10521 * IF( G10521 = 2, $N$7, $N$6 )</f>
        <v>8.6862599999999998E-2</v>
      </c>
      <c r="J10521">
        <f xml:space="preserve"> MAX( (C10521 - B10521) * IF( G10521 = 2, $N$7, $N$6 ), 0 )</f>
        <v>8.6862599999999998E-2</v>
      </c>
      <c r="K10521" s="3">
        <f t="shared" si="329"/>
        <v>8.6862599999999998E-2</v>
      </c>
    </row>
    <row r="10522" spans="1:11" x14ac:dyDescent="0.2">
      <c r="A10522" s="1">
        <v>45877.166666666664</v>
      </c>
      <c r="B10522">
        <v>0</v>
      </c>
      <c r="C10522">
        <v>0.70299999999999996</v>
      </c>
      <c r="E10522">
        <v>0</v>
      </c>
      <c r="F10522">
        <f t="shared" si="328"/>
        <v>0.70299999999999996</v>
      </c>
      <c r="G10522">
        <v>2</v>
      </c>
      <c r="H10522">
        <f>E10522*$N$8</f>
        <v>0</v>
      </c>
      <c r="I10522">
        <f xml:space="preserve"> C10522 * IF( G10522 = 2, $N$7, $N$6 )</f>
        <v>9.5115900000000003E-2</v>
      </c>
      <c r="J10522">
        <f xml:space="preserve"> MAX( (C10522 - B10522) * IF( G10522 = 2, $N$7, $N$6 ), 0 )</f>
        <v>9.5115900000000003E-2</v>
      </c>
      <c r="K10522" s="3">
        <f t="shared" si="329"/>
        <v>9.5115900000000003E-2</v>
      </c>
    </row>
    <row r="10523" spans="1:11" x14ac:dyDescent="0.2">
      <c r="A10523" s="1">
        <v>45877.1875</v>
      </c>
      <c r="B10523">
        <v>0</v>
      </c>
      <c r="C10523">
        <v>0.71199999999999997</v>
      </c>
      <c r="E10523">
        <v>0</v>
      </c>
      <c r="F10523">
        <f t="shared" si="328"/>
        <v>0.71199999999999997</v>
      </c>
      <c r="G10523">
        <v>2</v>
      </c>
      <c r="H10523">
        <f>E10523*$N$8</f>
        <v>0</v>
      </c>
      <c r="I10523">
        <f xml:space="preserve"> C10523 * IF( G10523 = 2, $N$7, $N$6 )</f>
        <v>9.6333599999999991E-2</v>
      </c>
      <c r="J10523">
        <f xml:space="preserve"> MAX( (C10523 - B10523) * IF( G10523 = 2, $N$7, $N$6 ), 0 )</f>
        <v>9.6333599999999991E-2</v>
      </c>
      <c r="K10523" s="3">
        <f t="shared" si="329"/>
        <v>9.6333599999999991E-2</v>
      </c>
    </row>
    <row r="10524" spans="1:11" x14ac:dyDescent="0.2">
      <c r="A10524" s="1">
        <v>45877.208333333336</v>
      </c>
      <c r="B10524">
        <v>0</v>
      </c>
      <c r="C10524">
        <v>0.59299999999999997</v>
      </c>
      <c r="E10524">
        <v>0</v>
      </c>
      <c r="F10524">
        <f t="shared" si="328"/>
        <v>0.59299999999999997</v>
      </c>
      <c r="G10524">
        <v>2</v>
      </c>
      <c r="H10524">
        <f>E10524*$N$8</f>
        <v>0</v>
      </c>
      <c r="I10524">
        <f xml:space="preserve"> C10524 * IF( G10524 = 2, $N$7, $N$6 )</f>
        <v>8.0232899999999996E-2</v>
      </c>
      <c r="J10524">
        <f xml:space="preserve"> MAX( (C10524 - B10524) * IF( G10524 = 2, $N$7, $N$6 ), 0 )</f>
        <v>8.0232899999999996E-2</v>
      </c>
      <c r="K10524" s="3">
        <f t="shared" si="329"/>
        <v>8.0232899999999996E-2</v>
      </c>
    </row>
    <row r="10525" spans="1:11" x14ac:dyDescent="0.2">
      <c r="A10525" s="1">
        <v>45877.229166666664</v>
      </c>
      <c r="B10525">
        <v>0</v>
      </c>
      <c r="C10525">
        <v>0.629</v>
      </c>
      <c r="E10525">
        <v>0</v>
      </c>
      <c r="F10525">
        <f t="shared" si="328"/>
        <v>0.629</v>
      </c>
      <c r="G10525">
        <v>2</v>
      </c>
      <c r="H10525">
        <f>E10525*$N$8</f>
        <v>0</v>
      </c>
      <c r="I10525">
        <f xml:space="preserve"> C10525 * IF( G10525 = 2, $N$7, $N$6 )</f>
        <v>8.5103700000000004E-2</v>
      </c>
      <c r="J10525">
        <f xml:space="preserve"> MAX( (C10525 - B10525) * IF( G10525 = 2, $N$7, $N$6 ), 0 )</f>
        <v>8.5103700000000004E-2</v>
      </c>
      <c r="K10525" s="3">
        <f t="shared" si="329"/>
        <v>8.5103700000000004E-2</v>
      </c>
    </row>
    <row r="10526" spans="1:11" x14ac:dyDescent="0.2">
      <c r="A10526" s="1">
        <v>45877.25</v>
      </c>
      <c r="B10526">
        <v>0</v>
      </c>
      <c r="C10526">
        <v>0.69599999999999995</v>
      </c>
      <c r="E10526">
        <v>0</v>
      </c>
      <c r="F10526">
        <f t="shared" si="328"/>
        <v>0.69599999999999995</v>
      </c>
      <c r="G10526">
        <v>2</v>
      </c>
      <c r="H10526">
        <f>E10526*$N$8</f>
        <v>0</v>
      </c>
      <c r="I10526">
        <f xml:space="preserve"> C10526 * IF( G10526 = 2, $N$7, $N$6 )</f>
        <v>9.4168799999999997E-2</v>
      </c>
      <c r="J10526">
        <f xml:space="preserve"> MAX( (C10526 - B10526) * IF( G10526 = 2, $N$7, $N$6 ), 0 )</f>
        <v>9.4168799999999997E-2</v>
      </c>
      <c r="K10526" s="3">
        <f t="shared" si="329"/>
        <v>9.4168799999999997E-2</v>
      </c>
    </row>
    <row r="10527" spans="1:11" x14ac:dyDescent="0.2">
      <c r="A10527" s="1">
        <v>45877.270833333336</v>
      </c>
      <c r="B10527">
        <v>0</v>
      </c>
      <c r="C10527">
        <v>1.3109999999999999</v>
      </c>
      <c r="E10527">
        <v>0</v>
      </c>
      <c r="F10527">
        <f t="shared" si="328"/>
        <v>1.3109999999999999</v>
      </c>
      <c r="G10527">
        <v>2</v>
      </c>
      <c r="H10527">
        <f>E10527*$N$8</f>
        <v>0</v>
      </c>
      <c r="I10527">
        <f xml:space="preserve"> C10527 * IF( G10527 = 2, $N$7, $N$6 )</f>
        <v>0.17737829999999999</v>
      </c>
      <c r="J10527">
        <f xml:space="preserve"> MAX( (C10527 - B10527) * IF( G10527 = 2, $N$7, $N$6 ), 0 )</f>
        <v>0.17737829999999999</v>
      </c>
      <c r="K10527" s="3">
        <f t="shared" si="329"/>
        <v>0.17737829999999999</v>
      </c>
    </row>
    <row r="10528" spans="1:11" x14ac:dyDescent="0.2">
      <c r="A10528" s="1">
        <v>45877.291666666664</v>
      </c>
      <c r="B10528">
        <v>0</v>
      </c>
      <c r="C10528">
        <v>0.59399999999999997</v>
      </c>
      <c r="E10528">
        <v>0</v>
      </c>
      <c r="F10528">
        <f t="shared" si="328"/>
        <v>0.59399999999999997</v>
      </c>
      <c r="G10528">
        <v>2</v>
      </c>
      <c r="H10528">
        <f>E10528*$N$8</f>
        <v>0</v>
      </c>
      <c r="I10528">
        <f xml:space="preserve"> C10528 * IF( G10528 = 2, $N$7, $N$6 )</f>
        <v>8.0368200000000001E-2</v>
      </c>
      <c r="J10528">
        <f xml:space="preserve"> MAX( (C10528 - B10528) * IF( G10528 = 2, $N$7, $N$6 ), 0 )</f>
        <v>8.0368200000000001E-2</v>
      </c>
      <c r="K10528" s="3">
        <f t="shared" si="329"/>
        <v>8.0368200000000001E-2</v>
      </c>
    </row>
    <row r="10529" spans="1:11" x14ac:dyDescent="0.2">
      <c r="A10529" s="1">
        <v>45877.3125</v>
      </c>
      <c r="B10529">
        <v>0</v>
      </c>
      <c r="C10529">
        <v>0.48699999999999999</v>
      </c>
      <c r="E10529">
        <v>5.0000000000000001E-3</v>
      </c>
      <c r="F10529">
        <f t="shared" si="328"/>
        <v>0.48699999999999999</v>
      </c>
      <c r="G10529">
        <v>2</v>
      </c>
      <c r="H10529">
        <f>E10529*$N$8</f>
        <v>1.65E-4</v>
      </c>
      <c r="I10529">
        <f xml:space="preserve"> C10529 * IF( G10529 = 2, $N$7, $N$6 )</f>
        <v>6.5891099999999994E-2</v>
      </c>
      <c r="J10529">
        <f xml:space="preserve"> MAX( (C10529 - B10529) * IF( G10529 = 2, $N$7, $N$6 ), 0 )</f>
        <v>6.5891099999999994E-2</v>
      </c>
      <c r="K10529" s="3">
        <f t="shared" si="329"/>
        <v>6.5891099999999994E-2</v>
      </c>
    </row>
    <row r="10530" spans="1:11" x14ac:dyDescent="0.2">
      <c r="A10530" s="1">
        <v>45877.333333333336</v>
      </c>
      <c r="B10530">
        <v>0.20104831500000001</v>
      </c>
      <c r="C10530">
        <v>0.32200000000000001</v>
      </c>
      <c r="E10530">
        <v>1.4E-2</v>
      </c>
      <c r="F10530">
        <f t="shared" si="328"/>
        <v>0.120951685</v>
      </c>
      <c r="G10530">
        <v>2</v>
      </c>
      <c r="H10530">
        <f>E10530*$N$8</f>
        <v>4.6200000000000001E-4</v>
      </c>
      <c r="I10530">
        <f xml:space="preserve"> C10530 * IF( G10530 = 2, $N$7, $N$6 )</f>
        <v>4.3566600000000004E-2</v>
      </c>
      <c r="J10530">
        <f xml:space="preserve"> MAX( (C10530 - B10530) * IF( G10530 = 2, $N$7, $N$6 ), 0 )</f>
        <v>1.6364762980500002E-2</v>
      </c>
      <c r="K10530" s="3">
        <f t="shared" si="329"/>
        <v>1.6364762980500002E-2</v>
      </c>
    </row>
    <row r="10531" spans="1:11" x14ac:dyDescent="0.2">
      <c r="A10531" s="1">
        <v>45877.354166666664</v>
      </c>
      <c r="B10531">
        <v>0.40209663000000001</v>
      </c>
      <c r="C10531">
        <v>0.48199999999999998</v>
      </c>
      <c r="E10531">
        <v>2.5999999999999999E-2</v>
      </c>
      <c r="F10531">
        <f t="shared" si="328"/>
        <v>7.9903369999999974E-2</v>
      </c>
      <c r="G10531">
        <v>2</v>
      </c>
      <c r="H10531">
        <f>E10531*$N$8</f>
        <v>8.5800000000000004E-4</v>
      </c>
      <c r="I10531">
        <f xml:space="preserve"> C10531 * IF( G10531 = 2, $N$7, $N$6 )</f>
        <v>6.5214599999999998E-2</v>
      </c>
      <c r="J10531">
        <f xml:space="preserve"> MAX( (C10531 - B10531) * IF( G10531 = 2, $N$7, $N$6 ), 0 )</f>
        <v>1.0810925960999997E-2</v>
      </c>
      <c r="K10531" s="3">
        <f t="shared" si="329"/>
        <v>1.0810925960999997E-2</v>
      </c>
    </row>
    <row r="10532" spans="1:11" x14ac:dyDescent="0.2">
      <c r="A10532" s="1">
        <v>45877.375</v>
      </c>
      <c r="B10532">
        <v>0.59244726599999997</v>
      </c>
      <c r="C10532">
        <v>0.435</v>
      </c>
      <c r="E10532">
        <v>0</v>
      </c>
      <c r="F10532">
        <f t="shared" si="328"/>
        <v>0</v>
      </c>
      <c r="G10532">
        <v>2</v>
      </c>
      <c r="H10532">
        <f>E10532*$N$8</f>
        <v>0</v>
      </c>
      <c r="I10532">
        <f xml:space="preserve"> C10532 * IF( G10532 = 2, $N$7, $N$6 )</f>
        <v>5.8855499999999998E-2</v>
      </c>
      <c r="J10532">
        <f xml:space="preserve"> MAX( (C10532 - B10532) * IF( G10532 = 2, $N$7, $N$6 ), 0 )</f>
        <v>0</v>
      </c>
      <c r="K10532" s="3">
        <f t="shared" si="329"/>
        <v>-2.1302615089799998E-2</v>
      </c>
    </row>
    <row r="10533" spans="1:11" x14ac:dyDescent="0.2">
      <c r="A10533" s="1">
        <v>45877.395833333336</v>
      </c>
      <c r="B10533">
        <v>0.78279790199999999</v>
      </c>
      <c r="C10533">
        <v>0.35399999999999998</v>
      </c>
      <c r="E10533">
        <v>1E-3</v>
      </c>
      <c r="F10533">
        <f t="shared" si="328"/>
        <v>0</v>
      </c>
      <c r="G10533">
        <v>2</v>
      </c>
      <c r="H10533">
        <f>E10533*$N$8</f>
        <v>3.3000000000000003E-5</v>
      </c>
      <c r="I10533">
        <f xml:space="preserve"> C10533 * IF( G10533 = 2, $N$7, $N$6 )</f>
        <v>4.78962E-2</v>
      </c>
      <c r="J10533">
        <f xml:space="preserve"> MAX( (C10533 - B10533) * IF( G10533 = 2, $N$7, $N$6 ), 0 )</f>
        <v>0</v>
      </c>
      <c r="K10533" s="3">
        <f t="shared" si="329"/>
        <v>-5.8016356140600002E-2</v>
      </c>
    </row>
    <row r="10534" spans="1:11" x14ac:dyDescent="0.2">
      <c r="A10534" s="1">
        <v>45877.416666666664</v>
      </c>
      <c r="B10534">
        <v>0.89214958899999997</v>
      </c>
      <c r="C10534">
        <v>0.24299999999999999</v>
      </c>
      <c r="E10534">
        <v>3.0000000000000001E-3</v>
      </c>
      <c r="F10534">
        <f t="shared" si="328"/>
        <v>0</v>
      </c>
      <c r="G10534">
        <v>2</v>
      </c>
      <c r="H10534">
        <f>E10534*$N$8</f>
        <v>9.9000000000000008E-5</v>
      </c>
      <c r="I10534">
        <f xml:space="preserve"> C10534 * IF( G10534 = 2, $N$7, $N$6 )</f>
        <v>3.2877900000000002E-2</v>
      </c>
      <c r="J10534">
        <f xml:space="preserve"> MAX( (C10534 - B10534) * IF( G10534 = 2, $N$7, $N$6 ), 0 )</f>
        <v>0</v>
      </c>
      <c r="K10534" s="3">
        <f t="shared" si="329"/>
        <v>-8.7829939391700002E-2</v>
      </c>
    </row>
    <row r="10535" spans="1:11" x14ac:dyDescent="0.2">
      <c r="A10535" s="1">
        <v>45877.4375</v>
      </c>
      <c r="B10535">
        <v>1.0015012750000001</v>
      </c>
      <c r="C10535">
        <v>0.53700000000000003</v>
      </c>
      <c r="E10535">
        <v>3.0000000000000001E-3</v>
      </c>
      <c r="F10535">
        <f t="shared" si="328"/>
        <v>0</v>
      </c>
      <c r="G10535">
        <v>2</v>
      </c>
      <c r="H10535">
        <f>E10535*$N$8</f>
        <v>9.9000000000000008E-5</v>
      </c>
      <c r="I10535">
        <f xml:space="preserve"> C10535 * IF( G10535 = 2, $N$7, $N$6 )</f>
        <v>7.2656100000000001E-2</v>
      </c>
      <c r="J10535">
        <f xml:space="preserve"> MAX( (C10535 - B10535) * IF( G10535 = 2, $N$7, $N$6 ), 0 )</f>
        <v>0</v>
      </c>
      <c r="K10535" s="3">
        <f t="shared" si="329"/>
        <v>-6.2847022507500003E-2</v>
      </c>
    </row>
    <row r="10536" spans="1:11" x14ac:dyDescent="0.2">
      <c r="A10536" s="1">
        <v>45877.458333333336</v>
      </c>
      <c r="B10536">
        <v>1.037597653</v>
      </c>
      <c r="C10536">
        <v>0.42399999999999999</v>
      </c>
      <c r="E10536">
        <v>1.4E-2</v>
      </c>
      <c r="F10536">
        <f t="shared" si="328"/>
        <v>0</v>
      </c>
      <c r="G10536">
        <v>2</v>
      </c>
      <c r="H10536">
        <f>E10536*$N$8</f>
        <v>4.6200000000000001E-4</v>
      </c>
      <c r="I10536">
        <f xml:space="preserve"> C10536 * IF( G10536 = 2, $N$7, $N$6 )</f>
        <v>5.73672E-2</v>
      </c>
      <c r="J10536">
        <f xml:space="preserve"> MAX( (C10536 - B10536) * IF( G10536 = 2, $N$7, $N$6 ), 0 )</f>
        <v>0</v>
      </c>
      <c r="K10536" s="3">
        <f t="shared" si="329"/>
        <v>-8.3019762450900009E-2</v>
      </c>
    </row>
    <row r="10537" spans="1:11" x14ac:dyDescent="0.2">
      <c r="A10537" s="1">
        <v>45877.479166666664</v>
      </c>
      <c r="B10537">
        <v>1.07369403</v>
      </c>
      <c r="C10537">
        <v>0.2</v>
      </c>
      <c r="E10537">
        <v>5.1999999999999998E-2</v>
      </c>
      <c r="F10537">
        <f t="shared" si="328"/>
        <v>0</v>
      </c>
      <c r="G10537">
        <v>2</v>
      </c>
      <c r="H10537">
        <f>E10537*$N$8</f>
        <v>1.7160000000000001E-3</v>
      </c>
      <c r="I10537">
        <f xml:space="preserve"> C10537 * IF( G10537 = 2, $N$7, $N$6 )</f>
        <v>2.7060000000000001E-2</v>
      </c>
      <c r="J10537">
        <f xml:space="preserve"> MAX( (C10537 - B10537) * IF( G10537 = 2, $N$7, $N$6 ), 0 )</f>
        <v>0</v>
      </c>
      <c r="K10537" s="3">
        <f t="shared" si="329"/>
        <v>-0.11821080225900001</v>
      </c>
    </row>
    <row r="10538" spans="1:11" x14ac:dyDescent="0.2">
      <c r="A10538" s="1">
        <v>45877.5</v>
      </c>
      <c r="B10538">
        <v>1.0890858430000001</v>
      </c>
      <c r="C10538">
        <v>0.22500000000000001</v>
      </c>
      <c r="E10538">
        <v>7.9000000000000001E-2</v>
      </c>
      <c r="F10538">
        <f t="shared" si="328"/>
        <v>0</v>
      </c>
      <c r="G10538">
        <v>2</v>
      </c>
      <c r="H10538">
        <f>E10538*$N$8</f>
        <v>2.6069999999999999E-3</v>
      </c>
      <c r="I10538">
        <f xml:space="preserve"> C10538 * IF( G10538 = 2, $N$7, $N$6 )</f>
        <v>3.0442500000000001E-2</v>
      </c>
      <c r="J10538">
        <f xml:space="preserve"> MAX( (C10538 - B10538) * IF( G10538 = 2, $N$7, $N$6 ), 0 )</f>
        <v>0</v>
      </c>
      <c r="K10538" s="3">
        <f t="shared" si="329"/>
        <v>-0.11691081455790002</v>
      </c>
    </row>
    <row r="10539" spans="1:11" x14ac:dyDescent="0.2">
      <c r="A10539" s="1">
        <v>45877.520833333336</v>
      </c>
      <c r="B10539">
        <v>1.1044776569999999</v>
      </c>
      <c r="C10539">
        <v>2.9000000000000001E-2</v>
      </c>
      <c r="E10539">
        <v>0.11799999999999999</v>
      </c>
      <c r="F10539">
        <f t="shared" si="328"/>
        <v>0</v>
      </c>
      <c r="G10539">
        <v>2</v>
      </c>
      <c r="H10539">
        <f>E10539*$N$8</f>
        <v>3.8939999999999999E-3</v>
      </c>
      <c r="I10539">
        <f xml:space="preserve"> C10539 * IF( G10539 = 2, $N$7, $N$6 )</f>
        <v>3.9237000000000005E-3</v>
      </c>
      <c r="J10539">
        <f xml:space="preserve"> MAX( (C10539 - B10539) * IF( G10539 = 2, $N$7, $N$6 ), 0 )</f>
        <v>0</v>
      </c>
      <c r="K10539" s="3">
        <f t="shared" si="329"/>
        <v>-0.1455121269921</v>
      </c>
    </row>
    <row r="10540" spans="1:11" x14ac:dyDescent="0.2">
      <c r="A10540" s="1">
        <v>45877.541666666664</v>
      </c>
      <c r="B10540">
        <v>1.075552563</v>
      </c>
      <c r="C10540">
        <v>0.55100000000000005</v>
      </c>
      <c r="E10540">
        <v>1.2999999999999999E-2</v>
      </c>
      <c r="F10540">
        <f t="shared" si="328"/>
        <v>0</v>
      </c>
      <c r="G10540">
        <v>2</v>
      </c>
      <c r="H10540">
        <f>E10540*$N$8</f>
        <v>4.2900000000000002E-4</v>
      </c>
      <c r="I10540">
        <f xml:space="preserve"> C10540 * IF( G10540 = 2, $N$7, $N$6 )</f>
        <v>7.4550300000000014E-2</v>
      </c>
      <c r="J10540">
        <f xml:space="preserve"> MAX( (C10540 - B10540) * IF( G10540 = 2, $N$7, $N$6 ), 0 )</f>
        <v>0</v>
      </c>
      <c r="K10540" s="3">
        <f t="shared" si="329"/>
        <v>-7.09719617739E-2</v>
      </c>
    </row>
    <row r="10541" spans="1:11" x14ac:dyDescent="0.2">
      <c r="A10541" s="1">
        <v>45877.5625</v>
      </c>
      <c r="B10541">
        <v>1.04662747</v>
      </c>
      <c r="C10541">
        <v>0.42699999999999999</v>
      </c>
      <c r="E10541">
        <v>0</v>
      </c>
      <c r="F10541">
        <f t="shared" si="328"/>
        <v>0</v>
      </c>
      <c r="G10541">
        <v>2</v>
      </c>
      <c r="H10541">
        <f>E10541*$N$8</f>
        <v>0</v>
      </c>
      <c r="I10541">
        <f xml:space="preserve"> C10541 * IF( G10541 = 2, $N$7, $N$6 )</f>
        <v>5.7773100000000001E-2</v>
      </c>
      <c r="J10541">
        <f xml:space="preserve"> MAX( (C10541 - B10541) * IF( G10541 = 2, $N$7, $N$6 ), 0 )</f>
        <v>0</v>
      </c>
      <c r="K10541" s="3">
        <f t="shared" si="329"/>
        <v>-8.3835596690999992E-2</v>
      </c>
    </row>
    <row r="10542" spans="1:11" x14ac:dyDescent="0.2">
      <c r="A10542" s="1">
        <v>45877.583333333336</v>
      </c>
      <c r="B10542">
        <v>0.916395654</v>
      </c>
      <c r="C10542">
        <v>1.1060000000000001</v>
      </c>
      <c r="E10542">
        <v>0</v>
      </c>
      <c r="F10542">
        <f t="shared" si="328"/>
        <v>0.18960434600000009</v>
      </c>
      <c r="G10542">
        <v>2</v>
      </c>
      <c r="H10542">
        <f>E10542*$N$8</f>
        <v>0</v>
      </c>
      <c r="I10542">
        <f xml:space="preserve"> C10542 * IF( G10542 = 2, $N$7, $N$6 )</f>
        <v>0.14964180000000002</v>
      </c>
      <c r="J10542">
        <f xml:space="preserve"> MAX( (C10542 - B10542) * IF( G10542 = 2, $N$7, $N$6 ), 0 )</f>
        <v>2.5653468013800012E-2</v>
      </c>
      <c r="K10542" s="3">
        <f t="shared" si="329"/>
        <v>2.5653468013800012E-2</v>
      </c>
    </row>
    <row r="10543" spans="1:11" x14ac:dyDescent="0.2">
      <c r="A10543" s="1">
        <v>45877.604166666664</v>
      </c>
      <c r="B10543">
        <v>0.78616383700000003</v>
      </c>
      <c r="C10543">
        <v>1.2969999999999999</v>
      </c>
      <c r="E10543">
        <v>0</v>
      </c>
      <c r="F10543">
        <f t="shared" si="328"/>
        <v>0.5108361629999999</v>
      </c>
      <c r="G10543">
        <v>2</v>
      </c>
      <c r="H10543">
        <f>E10543*$N$8</f>
        <v>0</v>
      </c>
      <c r="I10543">
        <f xml:space="preserve"> C10543 * IF( G10543 = 2, $N$7, $N$6 )</f>
        <v>0.1754841</v>
      </c>
      <c r="J10543">
        <f xml:space="preserve"> MAX( (C10543 - B10543) * IF( G10543 = 2, $N$7, $N$6 ), 0 )</f>
        <v>6.9116132853899989E-2</v>
      </c>
      <c r="K10543" s="3">
        <f t="shared" si="329"/>
        <v>6.9116132853899989E-2</v>
      </c>
    </row>
    <row r="10544" spans="1:11" x14ac:dyDescent="0.2">
      <c r="A10544" s="1">
        <v>45877.625</v>
      </c>
      <c r="B10544">
        <v>0.62707011599999996</v>
      </c>
      <c r="C10544">
        <v>0.69099999999999995</v>
      </c>
      <c r="E10544">
        <v>0</v>
      </c>
      <c r="F10544">
        <f t="shared" si="328"/>
        <v>6.3929883999999992E-2</v>
      </c>
      <c r="G10544">
        <v>1</v>
      </c>
      <c r="H10544">
        <f>E10544*$N$8</f>
        <v>0</v>
      </c>
      <c r="I10544">
        <f xml:space="preserve"> C10544 * IF( G10544 = 2, $N$7, $N$6 )</f>
        <v>0.27439609999999998</v>
      </c>
      <c r="J10544">
        <f xml:space="preserve"> MAX( (C10544 - B10544) * IF( G10544 = 2, $N$7, $N$6 ), 0 )</f>
        <v>2.5386556936399997E-2</v>
      </c>
      <c r="K10544" s="3">
        <f t="shared" si="329"/>
        <v>2.5386556936399997E-2</v>
      </c>
    </row>
    <row r="10545" spans="1:11" x14ac:dyDescent="0.2">
      <c r="A10545" s="1">
        <v>45877.645833333336</v>
      </c>
      <c r="B10545">
        <v>0.46797639499999999</v>
      </c>
      <c r="C10545">
        <v>0.873</v>
      </c>
      <c r="E10545">
        <v>0</v>
      </c>
      <c r="F10545">
        <f t="shared" si="328"/>
        <v>0.40502360500000001</v>
      </c>
      <c r="G10545">
        <v>1</v>
      </c>
      <c r="H10545">
        <f>E10545*$N$8</f>
        <v>0</v>
      </c>
      <c r="I10545">
        <f xml:space="preserve"> C10545 * IF( G10545 = 2, $N$7, $N$6 )</f>
        <v>0.34666829999999998</v>
      </c>
      <c r="J10545">
        <f xml:space="preserve"> MAX( (C10545 - B10545) * IF( G10545 = 2, $N$7, $N$6 ), 0 )</f>
        <v>0.1608348735455</v>
      </c>
      <c r="K10545" s="3">
        <f t="shared" si="329"/>
        <v>0.1608348735455</v>
      </c>
    </row>
    <row r="10546" spans="1:11" x14ac:dyDescent="0.2">
      <c r="A10546" s="1">
        <v>45877.666666666664</v>
      </c>
      <c r="B10546">
        <v>0.31891671399999999</v>
      </c>
      <c r="C10546">
        <v>0.98199999999999998</v>
      </c>
      <c r="E10546">
        <v>0</v>
      </c>
      <c r="F10546">
        <f t="shared" si="328"/>
        <v>0.66308328599999999</v>
      </c>
      <c r="G10546">
        <v>1</v>
      </c>
      <c r="H10546">
        <f>E10546*$N$8</f>
        <v>0</v>
      </c>
      <c r="I10546">
        <f xml:space="preserve"> C10546 * IF( G10546 = 2, $N$7, $N$6 )</f>
        <v>0.38995220000000003</v>
      </c>
      <c r="J10546">
        <f xml:space="preserve"> MAX( (C10546 - B10546) * IF( G10546 = 2, $N$7, $N$6 ), 0 )</f>
        <v>0.2633103728706</v>
      </c>
      <c r="K10546" s="3">
        <f t="shared" si="329"/>
        <v>0.2633103728706</v>
      </c>
    </row>
    <row r="10547" spans="1:11" x14ac:dyDescent="0.2">
      <c r="A10547" s="1">
        <v>45877.6875</v>
      </c>
      <c r="B10547">
        <v>0.16985703199999999</v>
      </c>
      <c r="C10547">
        <v>0.98899999999999999</v>
      </c>
      <c r="E10547">
        <v>0</v>
      </c>
      <c r="F10547">
        <f t="shared" si="328"/>
        <v>0.81914296799999997</v>
      </c>
      <c r="G10547">
        <v>1</v>
      </c>
      <c r="H10547">
        <f>E10547*$N$8</f>
        <v>0</v>
      </c>
      <c r="I10547">
        <f xml:space="preserve"> C10547 * IF( G10547 = 2, $N$7, $N$6 )</f>
        <v>0.39273190000000002</v>
      </c>
      <c r="J10547">
        <f xml:space="preserve"> MAX( (C10547 - B10547) * IF( G10547 = 2, $N$7, $N$6 ), 0 )</f>
        <v>0.3252816725928</v>
      </c>
      <c r="K10547" s="3">
        <f t="shared" si="329"/>
        <v>0.3252816725928</v>
      </c>
    </row>
    <row r="10548" spans="1:11" x14ac:dyDescent="0.2">
      <c r="A10548" s="1">
        <v>45877.708333333336</v>
      </c>
      <c r="B10548">
        <v>8.4928515999999996E-2</v>
      </c>
      <c r="C10548">
        <v>1.5149999999999999</v>
      </c>
      <c r="E10548">
        <v>0</v>
      </c>
      <c r="F10548">
        <f t="shared" si="328"/>
        <v>1.4300714839999999</v>
      </c>
      <c r="G10548">
        <v>1</v>
      </c>
      <c r="H10548">
        <f>E10548*$N$8</f>
        <v>0</v>
      </c>
      <c r="I10548">
        <f xml:space="preserve"> C10548 * IF( G10548 = 2, $N$7, $N$6 )</f>
        <v>0.60160649999999993</v>
      </c>
      <c r="J10548">
        <f xml:space="preserve"> MAX( (C10548 - B10548) * IF( G10548 = 2, $N$7, $N$6 ), 0 )</f>
        <v>0.56788138629639995</v>
      </c>
      <c r="K10548" s="3">
        <f t="shared" si="329"/>
        <v>0.56788138629639995</v>
      </c>
    </row>
    <row r="10549" spans="1:11" x14ac:dyDescent="0.2">
      <c r="A10549" s="1">
        <v>45877.729166666664</v>
      </c>
      <c r="B10549">
        <v>0</v>
      </c>
      <c r="C10549">
        <v>1.458</v>
      </c>
      <c r="E10549">
        <v>0</v>
      </c>
      <c r="F10549">
        <f t="shared" si="328"/>
        <v>1.458</v>
      </c>
      <c r="G10549">
        <v>1</v>
      </c>
      <c r="H10549">
        <f>E10549*$N$8</f>
        <v>0</v>
      </c>
      <c r="I10549">
        <f xml:space="preserve"> C10549 * IF( G10549 = 2, $N$7, $N$6 )</f>
        <v>0.57897180000000004</v>
      </c>
      <c r="J10549">
        <f xml:space="preserve"> MAX( (C10549 - B10549) * IF( G10549 = 2, $N$7, $N$6 ), 0 )</f>
        <v>0.57897180000000004</v>
      </c>
      <c r="K10549" s="3">
        <f t="shared" si="329"/>
        <v>0.57897180000000004</v>
      </c>
    </row>
    <row r="10550" spans="1:11" x14ac:dyDescent="0.2">
      <c r="A10550" s="1">
        <v>45877.75</v>
      </c>
      <c r="B10550">
        <v>0</v>
      </c>
      <c r="C10550">
        <v>0.82899999999999996</v>
      </c>
      <c r="E10550">
        <v>0</v>
      </c>
      <c r="F10550">
        <f t="shared" si="328"/>
        <v>0.82899999999999996</v>
      </c>
      <c r="G10550">
        <v>1</v>
      </c>
      <c r="H10550">
        <f>E10550*$N$8</f>
        <v>0</v>
      </c>
      <c r="I10550">
        <f xml:space="preserve"> C10550 * IF( G10550 = 2, $N$7, $N$6 )</f>
        <v>0.32919589999999999</v>
      </c>
      <c r="J10550">
        <f xml:space="preserve"> MAX( (C10550 - B10550) * IF( G10550 = 2, $N$7, $N$6 ), 0 )</f>
        <v>0.32919589999999999</v>
      </c>
      <c r="K10550" s="3">
        <f t="shared" si="329"/>
        <v>0.32919589999999999</v>
      </c>
    </row>
    <row r="10551" spans="1:11" x14ac:dyDescent="0.2">
      <c r="A10551" s="1">
        <v>45877.770833333336</v>
      </c>
      <c r="B10551">
        <v>0</v>
      </c>
      <c r="C10551">
        <v>0.89</v>
      </c>
      <c r="E10551">
        <v>0</v>
      </c>
      <c r="F10551">
        <f t="shared" si="328"/>
        <v>0.89</v>
      </c>
      <c r="G10551">
        <v>1</v>
      </c>
      <c r="H10551">
        <f>E10551*$N$8</f>
        <v>0</v>
      </c>
      <c r="I10551">
        <f xml:space="preserve"> C10551 * IF( G10551 = 2, $N$7, $N$6 )</f>
        <v>0.35341900000000004</v>
      </c>
      <c r="J10551">
        <f xml:space="preserve"> MAX( (C10551 - B10551) * IF( G10551 = 2, $N$7, $N$6 ), 0 )</f>
        <v>0.35341900000000004</v>
      </c>
      <c r="K10551" s="3">
        <f t="shared" si="329"/>
        <v>0.35341900000000004</v>
      </c>
    </row>
    <row r="10552" spans="1:11" x14ac:dyDescent="0.2">
      <c r="A10552" s="1">
        <v>45877.791666666664</v>
      </c>
      <c r="B10552">
        <v>0</v>
      </c>
      <c r="C10552">
        <v>0.86499999999999999</v>
      </c>
      <c r="E10552">
        <v>0</v>
      </c>
      <c r="F10552">
        <f t="shared" si="328"/>
        <v>0.86499999999999999</v>
      </c>
      <c r="G10552">
        <v>1</v>
      </c>
      <c r="H10552">
        <f>E10552*$N$8</f>
        <v>0</v>
      </c>
      <c r="I10552">
        <f xml:space="preserve"> C10552 * IF( G10552 = 2, $N$7, $N$6 )</f>
        <v>0.34349150000000001</v>
      </c>
      <c r="J10552">
        <f xml:space="preserve"> MAX( (C10552 - B10552) * IF( G10552 = 2, $N$7, $N$6 ), 0 )</f>
        <v>0.34349150000000001</v>
      </c>
      <c r="K10552" s="3">
        <f t="shared" si="329"/>
        <v>0.34349150000000001</v>
      </c>
    </row>
    <row r="10553" spans="1:11" x14ac:dyDescent="0.2">
      <c r="A10553" s="1">
        <v>45877.8125</v>
      </c>
      <c r="B10553">
        <v>0</v>
      </c>
      <c r="C10553">
        <v>0.76600000000000001</v>
      </c>
      <c r="E10553">
        <v>0</v>
      </c>
      <c r="F10553">
        <f t="shared" si="328"/>
        <v>0.76600000000000001</v>
      </c>
      <c r="G10553">
        <v>1</v>
      </c>
      <c r="H10553">
        <f>E10553*$N$8</f>
        <v>0</v>
      </c>
      <c r="I10553">
        <f xml:space="preserve"> C10553 * IF( G10553 = 2, $N$7, $N$6 )</f>
        <v>0.30417860000000002</v>
      </c>
      <c r="J10553">
        <f xml:space="preserve"> MAX( (C10553 - B10553) * IF( G10553 = 2, $N$7, $N$6 ), 0 )</f>
        <v>0.30417860000000002</v>
      </c>
      <c r="K10553" s="3">
        <f t="shared" si="329"/>
        <v>0.30417860000000002</v>
      </c>
    </row>
    <row r="10554" spans="1:11" x14ac:dyDescent="0.2">
      <c r="A10554" s="1">
        <v>45877.833333333336</v>
      </c>
      <c r="B10554">
        <v>0</v>
      </c>
      <c r="C10554">
        <v>0.80500000000000005</v>
      </c>
      <c r="E10554">
        <v>0</v>
      </c>
      <c r="F10554">
        <f t="shared" si="328"/>
        <v>0.80500000000000005</v>
      </c>
      <c r="G10554">
        <v>1</v>
      </c>
      <c r="H10554">
        <f>E10554*$N$8</f>
        <v>0</v>
      </c>
      <c r="I10554">
        <f xml:space="preserve"> C10554 * IF( G10554 = 2, $N$7, $N$6 )</f>
        <v>0.31966550000000005</v>
      </c>
      <c r="J10554">
        <f xml:space="preserve"> MAX( (C10554 - B10554) * IF( G10554 = 2, $N$7, $N$6 ), 0 )</f>
        <v>0.31966550000000005</v>
      </c>
      <c r="K10554" s="3">
        <f t="shared" si="329"/>
        <v>0.31966550000000005</v>
      </c>
    </row>
    <row r="10555" spans="1:11" x14ac:dyDescent="0.2">
      <c r="A10555" s="1">
        <v>45877.854166666664</v>
      </c>
      <c r="B10555">
        <v>0</v>
      </c>
      <c r="C10555">
        <v>0.86799999999999999</v>
      </c>
      <c r="E10555">
        <v>0</v>
      </c>
      <c r="F10555">
        <f t="shared" si="328"/>
        <v>0.86799999999999999</v>
      </c>
      <c r="G10555">
        <v>1</v>
      </c>
      <c r="H10555">
        <f>E10555*$N$8</f>
        <v>0</v>
      </c>
      <c r="I10555">
        <f xml:space="preserve"> C10555 * IF( G10555 = 2, $N$7, $N$6 )</f>
        <v>0.34468280000000001</v>
      </c>
      <c r="J10555">
        <f xml:space="preserve"> MAX( (C10555 - B10555) * IF( G10555 = 2, $N$7, $N$6 ), 0 )</f>
        <v>0.34468280000000001</v>
      </c>
      <c r="K10555" s="3">
        <f t="shared" si="329"/>
        <v>0.34468280000000001</v>
      </c>
    </row>
    <row r="10556" spans="1:11" x14ac:dyDescent="0.2">
      <c r="A10556" s="1">
        <v>45877.875</v>
      </c>
      <c r="B10556">
        <v>0</v>
      </c>
      <c r="C10556">
        <v>0.748</v>
      </c>
      <c r="E10556">
        <v>0</v>
      </c>
      <c r="F10556">
        <f t="shared" si="328"/>
        <v>0.748</v>
      </c>
      <c r="G10556">
        <v>2</v>
      </c>
      <c r="H10556">
        <f>E10556*$N$8</f>
        <v>0</v>
      </c>
      <c r="I10556">
        <f xml:space="preserve"> C10556 * IF( G10556 = 2, $N$7, $N$6 )</f>
        <v>0.1012044</v>
      </c>
      <c r="J10556">
        <f xml:space="preserve"> MAX( (C10556 - B10556) * IF( G10556 = 2, $N$7, $N$6 ), 0 )</f>
        <v>0.1012044</v>
      </c>
      <c r="K10556" s="3">
        <f t="shared" si="329"/>
        <v>0.1012044</v>
      </c>
    </row>
    <row r="10557" spans="1:11" x14ac:dyDescent="0.2">
      <c r="A10557" s="1">
        <v>45877.895833333336</v>
      </c>
      <c r="B10557">
        <v>0</v>
      </c>
      <c r="C10557">
        <v>0.79600000000000004</v>
      </c>
      <c r="E10557">
        <v>0</v>
      </c>
      <c r="F10557">
        <f t="shared" si="328"/>
        <v>0.79600000000000004</v>
      </c>
      <c r="G10557">
        <v>2</v>
      </c>
      <c r="H10557">
        <f>E10557*$N$8</f>
        <v>0</v>
      </c>
      <c r="I10557">
        <f xml:space="preserve"> C10557 * IF( G10557 = 2, $N$7, $N$6 )</f>
        <v>0.10769880000000001</v>
      </c>
      <c r="J10557">
        <f xml:space="preserve"> MAX( (C10557 - B10557) * IF( G10557 = 2, $N$7, $N$6 ), 0 )</f>
        <v>0.10769880000000001</v>
      </c>
      <c r="K10557" s="3">
        <f t="shared" si="329"/>
        <v>0.10769880000000001</v>
      </c>
    </row>
    <row r="10558" spans="1:11" x14ac:dyDescent="0.2">
      <c r="A10558" s="1">
        <v>45877.916666666664</v>
      </c>
      <c r="B10558">
        <v>0</v>
      </c>
      <c r="C10558">
        <v>0.78</v>
      </c>
      <c r="E10558">
        <v>0</v>
      </c>
      <c r="F10558">
        <f t="shared" si="328"/>
        <v>0.78</v>
      </c>
      <c r="G10558">
        <v>2</v>
      </c>
      <c r="H10558">
        <f>E10558*$N$8</f>
        <v>0</v>
      </c>
      <c r="I10558">
        <f xml:space="preserve"> C10558 * IF( G10558 = 2, $N$7, $N$6 )</f>
        <v>0.105534</v>
      </c>
      <c r="J10558">
        <f xml:space="preserve"> MAX( (C10558 - B10558) * IF( G10558 = 2, $N$7, $N$6 ), 0 )</f>
        <v>0.105534</v>
      </c>
      <c r="K10558" s="3">
        <f t="shared" si="329"/>
        <v>0.105534</v>
      </c>
    </row>
    <row r="10559" spans="1:11" x14ac:dyDescent="0.2">
      <c r="A10559" s="1">
        <v>45877.9375</v>
      </c>
      <c r="B10559">
        <v>0</v>
      </c>
      <c r="C10559">
        <v>1.21</v>
      </c>
      <c r="E10559">
        <v>0</v>
      </c>
      <c r="F10559">
        <f t="shared" si="328"/>
        <v>1.21</v>
      </c>
      <c r="G10559">
        <v>2</v>
      </c>
      <c r="H10559">
        <f>E10559*$N$8</f>
        <v>0</v>
      </c>
      <c r="I10559">
        <f xml:space="preserve"> C10559 * IF( G10559 = 2, $N$7, $N$6 )</f>
        <v>0.163713</v>
      </c>
      <c r="J10559">
        <f xml:space="preserve"> MAX( (C10559 - B10559) * IF( G10559 = 2, $N$7, $N$6 ), 0 )</f>
        <v>0.163713</v>
      </c>
      <c r="K10559" s="3">
        <f t="shared" si="329"/>
        <v>0.163713</v>
      </c>
    </row>
    <row r="10560" spans="1:11" x14ac:dyDescent="0.2">
      <c r="A10560" s="1">
        <v>45877.958333333336</v>
      </c>
      <c r="B10560">
        <v>0</v>
      </c>
      <c r="C10560">
        <v>0.81</v>
      </c>
      <c r="E10560">
        <v>0</v>
      </c>
      <c r="F10560">
        <f t="shared" si="328"/>
        <v>0.81</v>
      </c>
      <c r="G10560">
        <v>2</v>
      </c>
      <c r="H10560">
        <f>E10560*$N$8</f>
        <v>0</v>
      </c>
      <c r="I10560">
        <f xml:space="preserve"> C10560 * IF( G10560 = 2, $N$7, $N$6 )</f>
        <v>0.10959300000000001</v>
      </c>
      <c r="J10560">
        <f xml:space="preserve"> MAX( (C10560 - B10560) * IF( G10560 = 2, $N$7, $N$6 ), 0 )</f>
        <v>0.10959300000000001</v>
      </c>
      <c r="K10560" s="3">
        <f t="shared" si="329"/>
        <v>0.10959300000000001</v>
      </c>
    </row>
    <row r="10561" spans="1:11" x14ac:dyDescent="0.2">
      <c r="A10561" s="1">
        <v>45877.979166666664</v>
      </c>
      <c r="B10561">
        <v>0</v>
      </c>
      <c r="C10561">
        <v>0.78100000000000003</v>
      </c>
      <c r="E10561">
        <v>0</v>
      </c>
      <c r="F10561">
        <f t="shared" si="328"/>
        <v>0.78100000000000003</v>
      </c>
      <c r="G10561">
        <v>2</v>
      </c>
      <c r="H10561">
        <f>E10561*$N$8</f>
        <v>0</v>
      </c>
      <c r="I10561">
        <f xml:space="preserve"> C10561 * IF( G10561 = 2, $N$7, $N$6 )</f>
        <v>0.10566930000000001</v>
      </c>
      <c r="J10561">
        <f xml:space="preserve"> MAX( (C10561 - B10561) * IF( G10561 = 2, $N$7, $N$6 ), 0 )</f>
        <v>0.10566930000000001</v>
      </c>
      <c r="K10561" s="3">
        <f t="shared" si="329"/>
        <v>0.10566930000000001</v>
      </c>
    </row>
    <row r="10562" spans="1:11" x14ac:dyDescent="0.2">
      <c r="A10562" s="1">
        <v>45878</v>
      </c>
      <c r="B10562">
        <v>0</v>
      </c>
      <c r="C10562">
        <v>0.70099999999999996</v>
      </c>
      <c r="E10562">
        <v>0</v>
      </c>
      <c r="F10562">
        <f t="shared" si="328"/>
        <v>0.70099999999999996</v>
      </c>
      <c r="G10562">
        <v>2</v>
      </c>
      <c r="H10562">
        <f>E10562*$N$8</f>
        <v>0</v>
      </c>
      <c r="I10562">
        <f xml:space="preserve"> C10562 * IF( G10562 = 2, $N$7, $N$6 )</f>
        <v>9.4845299999999994E-2</v>
      </c>
      <c r="J10562">
        <f xml:space="preserve"> MAX( (C10562 - B10562) * IF( G10562 = 2, $N$7, $N$6 ), 0 )</f>
        <v>9.4845299999999994E-2</v>
      </c>
      <c r="K10562" s="3">
        <f t="shared" si="329"/>
        <v>9.4845299999999994E-2</v>
      </c>
    </row>
    <row r="10563" spans="1:11" x14ac:dyDescent="0.2">
      <c r="A10563" s="1">
        <v>45878.020833333336</v>
      </c>
      <c r="B10563">
        <v>0</v>
      </c>
      <c r="C10563">
        <v>0.76100000000000001</v>
      </c>
      <c r="E10563">
        <v>0</v>
      </c>
      <c r="F10563">
        <f t="shared" ref="F10563:F10626" si="330">MAX(C10563-B10563,0)</f>
        <v>0.76100000000000001</v>
      </c>
      <c r="G10563">
        <v>2</v>
      </c>
      <c r="H10563">
        <f>E10563*$N$8</f>
        <v>0</v>
      </c>
      <c r="I10563">
        <f xml:space="preserve"> C10563 * IF( G10563 = 2, $N$7, $N$6 )</f>
        <v>0.10296330000000001</v>
      </c>
      <c r="J10563">
        <f xml:space="preserve"> MAX( (C10563 - B10563) * IF( G10563 = 2, $N$7, $N$6 ), 0 )</f>
        <v>0.10296330000000001</v>
      </c>
      <c r="K10563" s="3">
        <f t="shared" ref="K10563:K10626" si="331">(C10563-B10563)*IF(G10563=2,$N$7,$N$6)</f>
        <v>0.10296330000000001</v>
      </c>
    </row>
    <row r="10564" spans="1:11" x14ac:dyDescent="0.2">
      <c r="A10564" s="1">
        <v>45878.041666666664</v>
      </c>
      <c r="B10564">
        <v>0</v>
      </c>
      <c r="C10564">
        <v>0.77600000000000002</v>
      </c>
      <c r="E10564">
        <v>0</v>
      </c>
      <c r="F10564">
        <f t="shared" si="330"/>
        <v>0.77600000000000002</v>
      </c>
      <c r="G10564">
        <v>2</v>
      </c>
      <c r="H10564">
        <f>E10564*$N$8</f>
        <v>0</v>
      </c>
      <c r="I10564">
        <f xml:space="preserve"> C10564 * IF( G10564 = 2, $N$7, $N$6 )</f>
        <v>0.10499280000000001</v>
      </c>
      <c r="J10564">
        <f xml:space="preserve"> MAX( (C10564 - B10564) * IF( G10564 = 2, $N$7, $N$6 ), 0 )</f>
        <v>0.10499280000000001</v>
      </c>
      <c r="K10564" s="3">
        <f t="shared" si="331"/>
        <v>0.10499280000000001</v>
      </c>
    </row>
    <row r="10565" spans="1:11" x14ac:dyDescent="0.2">
      <c r="A10565" s="1">
        <v>45878.0625</v>
      </c>
      <c r="B10565">
        <v>0</v>
      </c>
      <c r="C10565">
        <v>0.76500000000000001</v>
      </c>
      <c r="E10565">
        <v>0</v>
      </c>
      <c r="F10565">
        <f t="shared" si="330"/>
        <v>0.76500000000000001</v>
      </c>
      <c r="G10565">
        <v>2</v>
      </c>
      <c r="H10565">
        <f>E10565*$N$8</f>
        <v>0</v>
      </c>
      <c r="I10565">
        <f xml:space="preserve"> C10565 * IF( G10565 = 2, $N$7, $N$6 )</f>
        <v>0.1035045</v>
      </c>
      <c r="J10565">
        <f xml:space="preserve"> MAX( (C10565 - B10565) * IF( G10565 = 2, $N$7, $N$6 ), 0 )</f>
        <v>0.1035045</v>
      </c>
      <c r="K10565" s="3">
        <f t="shared" si="331"/>
        <v>0.1035045</v>
      </c>
    </row>
    <row r="10566" spans="1:11" x14ac:dyDescent="0.2">
      <c r="A10566" s="1">
        <v>45878.083333333336</v>
      </c>
      <c r="B10566">
        <v>0</v>
      </c>
      <c r="C10566">
        <v>0.749</v>
      </c>
      <c r="E10566">
        <v>0</v>
      </c>
      <c r="F10566">
        <f t="shared" si="330"/>
        <v>0.749</v>
      </c>
      <c r="G10566">
        <v>2</v>
      </c>
      <c r="H10566">
        <f>E10566*$N$8</f>
        <v>0</v>
      </c>
      <c r="I10566">
        <f xml:space="preserve"> C10566 * IF( G10566 = 2, $N$7, $N$6 )</f>
        <v>0.1013397</v>
      </c>
      <c r="J10566">
        <f xml:space="preserve"> MAX( (C10566 - B10566) * IF( G10566 = 2, $N$7, $N$6 ), 0 )</f>
        <v>0.1013397</v>
      </c>
      <c r="K10566" s="3">
        <f t="shared" si="331"/>
        <v>0.1013397</v>
      </c>
    </row>
    <row r="10567" spans="1:11" x14ac:dyDescent="0.2">
      <c r="A10567" s="1">
        <v>45878.104166666664</v>
      </c>
      <c r="B10567">
        <v>0</v>
      </c>
      <c r="C10567">
        <v>0.85499999999999998</v>
      </c>
      <c r="E10567">
        <v>0</v>
      </c>
      <c r="F10567">
        <f t="shared" si="330"/>
        <v>0.85499999999999998</v>
      </c>
      <c r="G10567">
        <v>2</v>
      </c>
      <c r="H10567">
        <f>E10567*$N$8</f>
        <v>0</v>
      </c>
      <c r="I10567">
        <f xml:space="preserve"> C10567 * IF( G10567 = 2, $N$7, $N$6 )</f>
        <v>0.11568150000000001</v>
      </c>
      <c r="J10567">
        <f xml:space="preserve"> MAX( (C10567 - B10567) * IF( G10567 = 2, $N$7, $N$6 ), 0 )</f>
        <v>0.11568150000000001</v>
      </c>
      <c r="K10567" s="3">
        <f t="shared" si="331"/>
        <v>0.11568150000000001</v>
      </c>
    </row>
    <row r="10568" spans="1:11" x14ac:dyDescent="0.2">
      <c r="A10568" s="1">
        <v>45878.125</v>
      </c>
      <c r="B10568">
        <v>0</v>
      </c>
      <c r="C10568">
        <v>0.65900000000000003</v>
      </c>
      <c r="E10568">
        <v>0</v>
      </c>
      <c r="F10568">
        <f t="shared" si="330"/>
        <v>0.65900000000000003</v>
      </c>
      <c r="G10568">
        <v>2</v>
      </c>
      <c r="H10568">
        <f>E10568*$N$8</f>
        <v>0</v>
      </c>
      <c r="I10568">
        <f xml:space="preserve"> C10568 * IF( G10568 = 2, $N$7, $N$6 )</f>
        <v>8.9162700000000011E-2</v>
      </c>
      <c r="J10568">
        <f xml:space="preserve"> MAX( (C10568 - B10568) * IF( G10568 = 2, $N$7, $N$6 ), 0 )</f>
        <v>8.9162700000000011E-2</v>
      </c>
      <c r="K10568" s="3">
        <f t="shared" si="331"/>
        <v>8.9162700000000011E-2</v>
      </c>
    </row>
    <row r="10569" spans="1:11" x14ac:dyDescent="0.2">
      <c r="A10569" s="1">
        <v>45878.145833333336</v>
      </c>
      <c r="B10569">
        <v>0</v>
      </c>
      <c r="C10569">
        <v>0.70099999999999996</v>
      </c>
      <c r="E10569">
        <v>0</v>
      </c>
      <c r="F10569">
        <f t="shared" si="330"/>
        <v>0.70099999999999996</v>
      </c>
      <c r="G10569">
        <v>2</v>
      </c>
      <c r="H10569">
        <f>E10569*$N$8</f>
        <v>0</v>
      </c>
      <c r="I10569">
        <f xml:space="preserve"> C10569 * IF( G10569 = 2, $N$7, $N$6 )</f>
        <v>9.4845299999999994E-2</v>
      </c>
      <c r="J10569">
        <f xml:space="preserve"> MAX( (C10569 - B10569) * IF( G10569 = 2, $N$7, $N$6 ), 0 )</f>
        <v>9.4845299999999994E-2</v>
      </c>
      <c r="K10569" s="3">
        <f t="shared" si="331"/>
        <v>9.4845299999999994E-2</v>
      </c>
    </row>
    <row r="10570" spans="1:11" x14ac:dyDescent="0.2">
      <c r="A10570" s="1">
        <v>45878.166666666664</v>
      </c>
      <c r="B10570">
        <v>0</v>
      </c>
      <c r="C10570">
        <v>0.71599999999999997</v>
      </c>
      <c r="E10570">
        <v>0</v>
      </c>
      <c r="F10570">
        <f t="shared" si="330"/>
        <v>0.71599999999999997</v>
      </c>
      <c r="G10570">
        <v>2</v>
      </c>
      <c r="H10570">
        <f>E10570*$N$8</f>
        <v>0</v>
      </c>
      <c r="I10570">
        <f xml:space="preserve"> C10570 * IF( G10570 = 2, $N$7, $N$6 )</f>
        <v>9.6874799999999997E-2</v>
      </c>
      <c r="J10570">
        <f xml:space="preserve"> MAX( (C10570 - B10570) * IF( G10570 = 2, $N$7, $N$6 ), 0 )</f>
        <v>9.6874799999999997E-2</v>
      </c>
      <c r="K10570" s="3">
        <f t="shared" si="331"/>
        <v>9.6874799999999997E-2</v>
      </c>
    </row>
    <row r="10571" spans="1:11" x14ac:dyDescent="0.2">
      <c r="A10571" s="1">
        <v>45878.1875</v>
      </c>
      <c r="B10571">
        <v>0</v>
      </c>
      <c r="C10571">
        <v>0.60199999999999998</v>
      </c>
      <c r="E10571">
        <v>0</v>
      </c>
      <c r="F10571">
        <f t="shared" si="330"/>
        <v>0.60199999999999998</v>
      </c>
      <c r="G10571">
        <v>2</v>
      </c>
      <c r="H10571">
        <f>E10571*$N$8</f>
        <v>0</v>
      </c>
      <c r="I10571">
        <f xml:space="preserve"> C10571 * IF( G10571 = 2, $N$7, $N$6 )</f>
        <v>8.1450599999999998E-2</v>
      </c>
      <c r="J10571">
        <f xml:space="preserve"> MAX( (C10571 - B10571) * IF( G10571 = 2, $N$7, $N$6 ), 0 )</f>
        <v>8.1450599999999998E-2</v>
      </c>
      <c r="K10571" s="3">
        <f t="shared" si="331"/>
        <v>8.1450599999999998E-2</v>
      </c>
    </row>
    <row r="10572" spans="1:11" x14ac:dyDescent="0.2">
      <c r="A10572" s="1">
        <v>45878.208333333336</v>
      </c>
      <c r="B10572">
        <v>0</v>
      </c>
      <c r="C10572">
        <v>0.69199999999999995</v>
      </c>
      <c r="E10572">
        <v>0</v>
      </c>
      <c r="F10572">
        <f t="shared" si="330"/>
        <v>0.69199999999999995</v>
      </c>
      <c r="G10572">
        <v>2</v>
      </c>
      <c r="H10572">
        <f>E10572*$N$8</f>
        <v>0</v>
      </c>
      <c r="I10572">
        <f xml:space="preserve"> C10572 * IF( G10572 = 2, $N$7, $N$6 )</f>
        <v>9.3627599999999991E-2</v>
      </c>
      <c r="J10572">
        <f xml:space="preserve"> MAX( (C10572 - B10572) * IF( G10572 = 2, $N$7, $N$6 ), 0 )</f>
        <v>9.3627599999999991E-2</v>
      </c>
      <c r="K10572" s="3">
        <f t="shared" si="331"/>
        <v>9.3627599999999991E-2</v>
      </c>
    </row>
    <row r="10573" spans="1:11" x14ac:dyDescent="0.2">
      <c r="A10573" s="1">
        <v>45878.229166666664</v>
      </c>
      <c r="B10573">
        <v>0</v>
      </c>
      <c r="C10573">
        <v>0.71099999999999997</v>
      </c>
      <c r="E10573">
        <v>0</v>
      </c>
      <c r="F10573">
        <f t="shared" si="330"/>
        <v>0.71099999999999997</v>
      </c>
      <c r="G10573">
        <v>2</v>
      </c>
      <c r="H10573">
        <f>E10573*$N$8</f>
        <v>0</v>
      </c>
      <c r="I10573">
        <f xml:space="preserve"> C10573 * IF( G10573 = 2, $N$7, $N$6 )</f>
        <v>9.61983E-2</v>
      </c>
      <c r="J10573">
        <f xml:space="preserve"> MAX( (C10573 - B10573) * IF( G10573 = 2, $N$7, $N$6 ), 0 )</f>
        <v>9.61983E-2</v>
      </c>
      <c r="K10573" s="3">
        <f t="shared" si="331"/>
        <v>9.61983E-2</v>
      </c>
    </row>
    <row r="10574" spans="1:11" x14ac:dyDescent="0.2">
      <c r="A10574" s="1">
        <v>45878.25</v>
      </c>
      <c r="B10574">
        <v>0</v>
      </c>
      <c r="C10574">
        <v>0.69399999999999995</v>
      </c>
      <c r="E10574">
        <v>0</v>
      </c>
      <c r="F10574">
        <f t="shared" si="330"/>
        <v>0.69399999999999995</v>
      </c>
      <c r="G10574">
        <v>2</v>
      </c>
      <c r="H10574">
        <f>E10574*$N$8</f>
        <v>0</v>
      </c>
      <c r="I10574">
        <f xml:space="preserve"> C10574 * IF( G10574 = 2, $N$7, $N$6 )</f>
        <v>9.3898200000000001E-2</v>
      </c>
      <c r="J10574">
        <f xml:space="preserve"> MAX( (C10574 - B10574) * IF( G10574 = 2, $N$7, $N$6 ), 0 )</f>
        <v>9.3898200000000001E-2</v>
      </c>
      <c r="K10574" s="3">
        <f t="shared" si="331"/>
        <v>9.3898200000000001E-2</v>
      </c>
    </row>
    <row r="10575" spans="1:11" x14ac:dyDescent="0.2">
      <c r="A10575" s="1">
        <v>45878.270833333336</v>
      </c>
      <c r="B10575">
        <v>0</v>
      </c>
      <c r="C10575">
        <v>1.325</v>
      </c>
      <c r="E10575">
        <v>0</v>
      </c>
      <c r="F10575">
        <f t="shared" si="330"/>
        <v>1.325</v>
      </c>
      <c r="G10575">
        <v>2</v>
      </c>
      <c r="H10575">
        <f>E10575*$N$8</f>
        <v>0</v>
      </c>
      <c r="I10575">
        <f xml:space="preserve"> C10575 * IF( G10575 = 2, $N$7, $N$6 )</f>
        <v>0.1792725</v>
      </c>
      <c r="J10575">
        <f xml:space="preserve"> MAX( (C10575 - B10575) * IF( G10575 = 2, $N$7, $N$6 ), 0 )</f>
        <v>0.1792725</v>
      </c>
      <c r="K10575" s="3">
        <f t="shared" si="331"/>
        <v>0.1792725</v>
      </c>
    </row>
    <row r="10576" spans="1:11" x14ac:dyDescent="0.2">
      <c r="A10576" s="1">
        <v>45878.291666666664</v>
      </c>
      <c r="B10576">
        <v>0</v>
      </c>
      <c r="C10576">
        <v>1.2549999999999999</v>
      </c>
      <c r="E10576">
        <v>0</v>
      </c>
      <c r="F10576">
        <f t="shared" si="330"/>
        <v>1.2549999999999999</v>
      </c>
      <c r="G10576">
        <v>2</v>
      </c>
      <c r="H10576">
        <f>E10576*$N$8</f>
        <v>0</v>
      </c>
      <c r="I10576">
        <f xml:space="preserve"> C10576 * IF( G10576 = 2, $N$7, $N$6 )</f>
        <v>0.16980149999999999</v>
      </c>
      <c r="J10576">
        <f xml:space="preserve"> MAX( (C10576 - B10576) * IF( G10576 = 2, $N$7, $N$6 ), 0 )</f>
        <v>0.16980149999999999</v>
      </c>
      <c r="K10576" s="3">
        <f t="shared" si="331"/>
        <v>0.16980149999999999</v>
      </c>
    </row>
    <row r="10577" spans="1:11" x14ac:dyDescent="0.2">
      <c r="A10577" s="1">
        <v>45878.3125</v>
      </c>
      <c r="B10577">
        <v>0</v>
      </c>
      <c r="C10577">
        <v>1.02</v>
      </c>
      <c r="E10577">
        <v>0</v>
      </c>
      <c r="F10577">
        <f t="shared" si="330"/>
        <v>1.02</v>
      </c>
      <c r="G10577">
        <v>2</v>
      </c>
      <c r="H10577">
        <f>E10577*$N$8</f>
        <v>0</v>
      </c>
      <c r="I10577">
        <f xml:space="preserve"> C10577 * IF( G10577 = 2, $N$7, $N$6 )</f>
        <v>0.13800600000000002</v>
      </c>
      <c r="J10577">
        <f xml:space="preserve"> MAX( (C10577 - B10577) * IF( G10577 = 2, $N$7, $N$6 ), 0 )</f>
        <v>0.13800600000000002</v>
      </c>
      <c r="K10577" s="3">
        <f t="shared" si="331"/>
        <v>0.13800600000000002</v>
      </c>
    </row>
    <row r="10578" spans="1:11" x14ac:dyDescent="0.2">
      <c r="A10578" s="1">
        <v>45878.333333333336</v>
      </c>
      <c r="B10578">
        <v>3.6184728999999999E-2</v>
      </c>
      <c r="C10578">
        <v>0.68400000000000005</v>
      </c>
      <c r="E10578">
        <v>0</v>
      </c>
      <c r="F10578">
        <f t="shared" si="330"/>
        <v>0.64781527100000003</v>
      </c>
      <c r="G10578">
        <v>2</v>
      </c>
      <c r="H10578">
        <f>E10578*$N$8</f>
        <v>0</v>
      </c>
      <c r="I10578">
        <f xml:space="preserve"> C10578 * IF( G10578 = 2, $N$7, $N$6 )</f>
        <v>9.2545200000000008E-2</v>
      </c>
      <c r="J10578">
        <f xml:space="preserve"> MAX( (C10578 - B10578) * IF( G10578 = 2, $N$7, $N$6 ), 0 )</f>
        <v>8.7649406166300001E-2</v>
      </c>
      <c r="K10578" s="3">
        <f t="shared" si="331"/>
        <v>8.7649406166300001E-2</v>
      </c>
    </row>
    <row r="10579" spans="1:11" x14ac:dyDescent="0.2">
      <c r="A10579" s="1">
        <v>45878.354166666664</v>
      </c>
      <c r="B10579">
        <v>7.2369456999999998E-2</v>
      </c>
      <c r="C10579">
        <v>1.105</v>
      </c>
      <c r="E10579">
        <v>0</v>
      </c>
      <c r="F10579">
        <f t="shared" si="330"/>
        <v>1.032630543</v>
      </c>
      <c r="G10579">
        <v>2</v>
      </c>
      <c r="H10579">
        <f>E10579*$N$8</f>
        <v>0</v>
      </c>
      <c r="I10579">
        <f xml:space="preserve"> C10579 * IF( G10579 = 2, $N$7, $N$6 )</f>
        <v>0.14950650000000001</v>
      </c>
      <c r="J10579">
        <f xml:space="preserve"> MAX( (C10579 - B10579) * IF( G10579 = 2, $N$7, $N$6 ), 0 )</f>
        <v>0.13971491246789999</v>
      </c>
      <c r="K10579" s="3">
        <f t="shared" si="331"/>
        <v>0.13971491246789999</v>
      </c>
    </row>
    <row r="10580" spans="1:11" x14ac:dyDescent="0.2">
      <c r="A10580" s="1">
        <v>45878.375</v>
      </c>
      <c r="B10580">
        <v>0.35227607700000002</v>
      </c>
      <c r="C10580">
        <v>0.70199999999999996</v>
      </c>
      <c r="E10580">
        <v>0</v>
      </c>
      <c r="F10580">
        <f t="shared" si="330"/>
        <v>0.34972392299999994</v>
      </c>
      <c r="G10580">
        <v>2</v>
      </c>
      <c r="H10580">
        <f>E10580*$N$8</f>
        <v>0</v>
      </c>
      <c r="I10580">
        <f xml:space="preserve"> C10580 * IF( G10580 = 2, $N$7, $N$6 )</f>
        <v>9.4980599999999998E-2</v>
      </c>
      <c r="J10580">
        <f xml:space="preserve"> MAX( (C10580 - B10580) * IF( G10580 = 2, $N$7, $N$6 ), 0 )</f>
        <v>4.7317646781899994E-2</v>
      </c>
      <c r="K10580" s="3">
        <f t="shared" si="331"/>
        <v>4.7317646781899994E-2</v>
      </c>
    </row>
    <row r="10581" spans="1:11" x14ac:dyDescent="0.2">
      <c r="A10581" s="1">
        <v>45878.395833333336</v>
      </c>
      <c r="B10581">
        <v>0.63218269599999999</v>
      </c>
      <c r="C10581">
        <v>0.83599999999999997</v>
      </c>
      <c r="E10581">
        <v>0</v>
      </c>
      <c r="F10581">
        <f t="shared" si="330"/>
        <v>0.20381730399999998</v>
      </c>
      <c r="G10581">
        <v>2</v>
      </c>
      <c r="H10581">
        <f>E10581*$N$8</f>
        <v>0</v>
      </c>
      <c r="I10581">
        <f xml:space="preserve"> C10581 * IF( G10581 = 2, $N$7, $N$6 )</f>
        <v>0.1131108</v>
      </c>
      <c r="J10581">
        <f xml:space="preserve"> MAX( (C10581 - B10581) * IF( G10581 = 2, $N$7, $N$6 ), 0 )</f>
        <v>2.7576481231199997E-2</v>
      </c>
      <c r="K10581" s="3">
        <f t="shared" si="331"/>
        <v>2.7576481231199997E-2</v>
      </c>
    </row>
    <row r="10582" spans="1:11" x14ac:dyDescent="0.2">
      <c r="A10582" s="1">
        <v>45878.416666666664</v>
      </c>
      <c r="B10582">
        <v>0.68992915799999999</v>
      </c>
      <c r="C10582">
        <v>0.68799999999999994</v>
      </c>
      <c r="E10582">
        <v>0</v>
      </c>
      <c r="F10582">
        <f t="shared" si="330"/>
        <v>0</v>
      </c>
      <c r="G10582">
        <v>2</v>
      </c>
      <c r="H10582">
        <f>E10582*$N$8</f>
        <v>0</v>
      </c>
      <c r="I10582">
        <f xml:space="preserve"> C10582 * IF( G10582 = 2, $N$7, $N$6 )</f>
        <v>9.30864E-2</v>
      </c>
      <c r="J10582">
        <f xml:space="preserve"> MAX( (C10582 - B10582) * IF( G10582 = 2, $N$7, $N$6 ), 0 )</f>
        <v>0</v>
      </c>
      <c r="K10582" s="3">
        <f t="shared" si="331"/>
        <v>-2.610150774000057E-4</v>
      </c>
    </row>
    <row r="10583" spans="1:11" x14ac:dyDescent="0.2">
      <c r="A10583" s="1">
        <v>45878.4375</v>
      </c>
      <c r="B10583">
        <v>0.74767561999999999</v>
      </c>
      <c r="C10583">
        <v>0.39200000000000002</v>
      </c>
      <c r="E10583">
        <v>0.14000000000000001</v>
      </c>
      <c r="F10583">
        <f t="shared" si="330"/>
        <v>0</v>
      </c>
      <c r="G10583">
        <v>2</v>
      </c>
      <c r="H10583">
        <f>E10583*$N$8</f>
        <v>4.6200000000000008E-3</v>
      </c>
      <c r="I10583">
        <f xml:space="preserve"> C10583 * IF( G10583 = 2, $N$7, $N$6 )</f>
        <v>5.3037600000000004E-2</v>
      </c>
      <c r="J10583">
        <f xml:space="preserve"> MAX( (C10583 - B10583) * IF( G10583 = 2, $N$7, $N$6 ), 0 )</f>
        <v>0</v>
      </c>
      <c r="K10583" s="3">
        <f t="shared" si="331"/>
        <v>-4.8122911386E-2</v>
      </c>
    </row>
    <row r="10584" spans="1:11" x14ac:dyDescent="0.2">
      <c r="A10584" s="1">
        <v>45878.458333333336</v>
      </c>
      <c r="B10584">
        <v>0.99412506</v>
      </c>
      <c r="C10584">
        <v>7.0000000000000001E-3</v>
      </c>
      <c r="E10584">
        <v>0.113</v>
      </c>
      <c r="F10584">
        <f t="shared" si="330"/>
        <v>0</v>
      </c>
      <c r="G10584">
        <v>2</v>
      </c>
      <c r="H10584">
        <f>E10584*$N$8</f>
        <v>3.7290000000000001E-3</v>
      </c>
      <c r="I10584">
        <f xml:space="preserve"> C10584 * IF( G10584 = 2, $N$7, $N$6 )</f>
        <v>9.4710000000000009E-4</v>
      </c>
      <c r="J10584">
        <f xml:space="preserve"> MAX( (C10584 - B10584) * IF( G10584 = 2, $N$7, $N$6 ), 0 )</f>
        <v>0</v>
      </c>
      <c r="K10584" s="3">
        <f t="shared" si="331"/>
        <v>-0.13355802061800001</v>
      </c>
    </row>
    <row r="10585" spans="1:11" x14ac:dyDescent="0.2">
      <c r="A10585" s="1">
        <v>45878.479166666664</v>
      </c>
      <c r="B10585">
        <v>1.2405744999999999</v>
      </c>
      <c r="C10585">
        <v>0.56299999999999994</v>
      </c>
      <c r="E10585">
        <v>2.9000000000000001E-2</v>
      </c>
      <c r="F10585">
        <f t="shared" si="330"/>
        <v>0</v>
      </c>
      <c r="G10585">
        <v>2</v>
      </c>
      <c r="H10585">
        <f>E10585*$N$8</f>
        <v>9.5700000000000006E-4</v>
      </c>
      <c r="I10585">
        <f xml:space="preserve"> C10585 * IF( G10585 = 2, $N$7, $N$6 )</f>
        <v>7.6173899999999989E-2</v>
      </c>
      <c r="J10585">
        <f xml:space="preserve"> MAX( (C10585 - B10585) * IF( G10585 = 2, $N$7, $N$6 ), 0 )</f>
        <v>0</v>
      </c>
      <c r="K10585" s="3">
        <f t="shared" si="331"/>
        <v>-9.1675829850000001E-2</v>
      </c>
    </row>
    <row r="10586" spans="1:11" x14ac:dyDescent="0.2">
      <c r="A10586" s="1">
        <v>45878.5</v>
      </c>
      <c r="B10586">
        <v>0.69362637500000002</v>
      </c>
      <c r="C10586">
        <v>0.24299999999999999</v>
      </c>
      <c r="E10586">
        <v>3.7999999999999999E-2</v>
      </c>
      <c r="F10586">
        <f t="shared" si="330"/>
        <v>0</v>
      </c>
      <c r="G10586">
        <v>2</v>
      </c>
      <c r="H10586">
        <f>E10586*$N$8</f>
        <v>1.2540000000000001E-3</v>
      </c>
      <c r="I10586">
        <f xml:space="preserve"> C10586 * IF( G10586 = 2, $N$7, $N$6 )</f>
        <v>3.2877900000000002E-2</v>
      </c>
      <c r="J10586">
        <f xml:space="preserve"> MAX( (C10586 - B10586) * IF( G10586 = 2, $N$7, $N$6 ), 0 )</f>
        <v>0</v>
      </c>
      <c r="K10586" s="3">
        <f t="shared" si="331"/>
        <v>-6.0969748537500007E-2</v>
      </c>
    </row>
    <row r="10587" spans="1:11" x14ac:dyDescent="0.2">
      <c r="A10587" s="1">
        <v>45878.520833333336</v>
      </c>
      <c r="B10587">
        <v>0.14667825000000001</v>
      </c>
      <c r="C10587">
        <v>-0.505</v>
      </c>
      <c r="E10587">
        <v>0.58499999999999996</v>
      </c>
      <c r="F10587">
        <f t="shared" si="330"/>
        <v>0</v>
      </c>
      <c r="G10587">
        <v>2</v>
      </c>
      <c r="H10587">
        <f>E10587*$N$8</f>
        <v>1.9304999999999999E-2</v>
      </c>
      <c r="I10587">
        <f xml:space="preserve"> C10587 * IF( G10587 = 2, $N$7, $N$6 )</f>
        <v>-6.8326499999999998E-2</v>
      </c>
      <c r="J10587">
        <f xml:space="preserve"> MAX( (C10587 - B10587) * IF( G10587 = 2, $N$7, $N$6 ), 0 )</f>
        <v>0</v>
      </c>
      <c r="K10587" s="3">
        <f t="shared" si="331"/>
        <v>-8.8172067224999998E-2</v>
      </c>
    </row>
    <row r="10588" spans="1:11" x14ac:dyDescent="0.2">
      <c r="A10588" s="1">
        <v>45878.541666666664</v>
      </c>
      <c r="B10588">
        <v>0.15441132799999999</v>
      </c>
      <c r="C10588">
        <v>0.105</v>
      </c>
      <c r="E10588">
        <v>0.45100000000000001</v>
      </c>
      <c r="F10588">
        <f t="shared" si="330"/>
        <v>0</v>
      </c>
      <c r="G10588">
        <v>2</v>
      </c>
      <c r="H10588">
        <f>E10588*$N$8</f>
        <v>1.4883E-2</v>
      </c>
      <c r="I10588">
        <f xml:space="preserve"> C10588 * IF( G10588 = 2, $N$7, $N$6 )</f>
        <v>1.42065E-2</v>
      </c>
      <c r="J10588">
        <f xml:space="preserve"> MAX( (C10588 - B10588) * IF( G10588 = 2, $N$7, $N$6 ), 0 )</f>
        <v>0</v>
      </c>
      <c r="K10588" s="3">
        <f t="shared" si="331"/>
        <v>-6.6853526783999988E-3</v>
      </c>
    </row>
    <row r="10589" spans="1:11" x14ac:dyDescent="0.2">
      <c r="A10589" s="1">
        <v>45878.5625</v>
      </c>
      <c r="B10589">
        <v>0.16214440599999999</v>
      </c>
      <c r="C10589">
        <v>-0.11700000000000001</v>
      </c>
      <c r="E10589">
        <v>0.4</v>
      </c>
      <c r="F10589">
        <f t="shared" si="330"/>
        <v>0</v>
      </c>
      <c r="G10589">
        <v>2</v>
      </c>
      <c r="H10589">
        <f>E10589*$N$8</f>
        <v>1.3200000000000002E-2</v>
      </c>
      <c r="I10589">
        <f xml:space="preserve"> C10589 * IF( G10589 = 2, $N$7, $N$6 )</f>
        <v>-1.58301E-2</v>
      </c>
      <c r="J10589">
        <f xml:space="preserve"> MAX( (C10589 - B10589) * IF( G10589 = 2, $N$7, $N$6 ), 0 )</f>
        <v>0</v>
      </c>
      <c r="K10589" s="3">
        <f t="shared" si="331"/>
        <v>-3.7768238131800004E-2</v>
      </c>
    </row>
    <row r="10590" spans="1:11" x14ac:dyDescent="0.2">
      <c r="A10590" s="1">
        <v>45878.583333333336</v>
      </c>
      <c r="B10590">
        <v>0.33014485300000002</v>
      </c>
      <c r="C10590">
        <v>0.23</v>
      </c>
      <c r="E10590">
        <v>0.13100000000000001</v>
      </c>
      <c r="F10590">
        <f t="shared" si="330"/>
        <v>0</v>
      </c>
      <c r="G10590">
        <v>2</v>
      </c>
      <c r="H10590">
        <f>E10590*$N$8</f>
        <v>4.3230000000000005E-3</v>
      </c>
      <c r="I10590">
        <f xml:space="preserve"> C10590 * IF( G10590 = 2, $N$7, $N$6 )</f>
        <v>3.1119000000000001E-2</v>
      </c>
      <c r="J10590">
        <f xml:space="preserve"> MAX( (C10590 - B10590) * IF( G10590 = 2, $N$7, $N$6 ), 0 )</f>
        <v>0</v>
      </c>
      <c r="K10590" s="3">
        <f t="shared" si="331"/>
        <v>-1.3549598610900002E-2</v>
      </c>
    </row>
    <row r="10591" spans="1:11" x14ac:dyDescent="0.2">
      <c r="A10591" s="1">
        <v>45878.604166666664</v>
      </c>
      <c r="B10591">
        <v>0.49814530099999998</v>
      </c>
      <c r="C10591">
        <v>0.58399999999999996</v>
      </c>
      <c r="E10591">
        <v>0.11600000000000001</v>
      </c>
      <c r="F10591">
        <f t="shared" si="330"/>
        <v>8.5854698999999979E-2</v>
      </c>
      <c r="G10591">
        <v>2</v>
      </c>
      <c r="H10591">
        <f>E10591*$N$8</f>
        <v>3.8280000000000002E-3</v>
      </c>
      <c r="I10591">
        <f xml:space="preserve"> C10591 * IF( G10591 = 2, $N$7, $N$6 )</f>
        <v>7.9015199999999994E-2</v>
      </c>
      <c r="J10591">
        <f xml:space="preserve"> MAX( (C10591 - B10591) * IF( G10591 = 2, $N$7, $N$6 ), 0 )</f>
        <v>1.1616140774699997E-2</v>
      </c>
      <c r="K10591" s="3">
        <f t="shared" si="331"/>
        <v>1.1616140774699997E-2</v>
      </c>
    </row>
    <row r="10592" spans="1:11" x14ac:dyDescent="0.2">
      <c r="A10592" s="1">
        <v>45878.625</v>
      </c>
      <c r="B10592">
        <v>0.52985095000000004</v>
      </c>
      <c r="C10592">
        <v>0.745</v>
      </c>
      <c r="E10592">
        <v>2.1999999999999999E-2</v>
      </c>
      <c r="F10592">
        <f t="shared" si="330"/>
        <v>0.21514904999999995</v>
      </c>
      <c r="G10592">
        <v>1</v>
      </c>
      <c r="H10592">
        <f>E10592*$N$8</f>
        <v>7.2599999999999997E-4</v>
      </c>
      <c r="I10592">
        <f xml:space="preserve"> C10592 * IF( G10592 = 2, $N$7, $N$6 )</f>
        <v>0.29583949999999998</v>
      </c>
      <c r="J10592">
        <f xml:space="preserve"> MAX( (C10592 - B10592) * IF( G10592 = 2, $N$7, $N$6 ), 0 )</f>
        <v>8.5435687754999989E-2</v>
      </c>
      <c r="K10592" s="3">
        <f t="shared" si="331"/>
        <v>8.5435687754999989E-2</v>
      </c>
    </row>
    <row r="10593" spans="1:11" x14ac:dyDescent="0.2">
      <c r="A10593" s="1">
        <v>45878.645833333336</v>
      </c>
      <c r="B10593">
        <v>0.56155659899999999</v>
      </c>
      <c r="C10593">
        <v>0.71199999999999997</v>
      </c>
      <c r="E10593">
        <v>0</v>
      </c>
      <c r="F10593">
        <f t="shared" si="330"/>
        <v>0.15044340099999998</v>
      </c>
      <c r="G10593">
        <v>1</v>
      </c>
      <c r="H10593">
        <f>E10593*$N$8</f>
        <v>0</v>
      </c>
      <c r="I10593">
        <f xml:space="preserve"> C10593 * IF( G10593 = 2, $N$7, $N$6 )</f>
        <v>0.28273520000000002</v>
      </c>
      <c r="J10593">
        <f xml:space="preserve"> MAX( (C10593 - B10593) * IF( G10593 = 2, $N$7, $N$6 ), 0 )</f>
        <v>5.9741074537099995E-2</v>
      </c>
      <c r="K10593" s="3">
        <f t="shared" si="331"/>
        <v>5.9741074537099995E-2</v>
      </c>
    </row>
    <row r="10594" spans="1:11" x14ac:dyDescent="0.2">
      <c r="A10594" s="1">
        <v>45878.666666666664</v>
      </c>
      <c r="B10594">
        <v>0.45753972199999998</v>
      </c>
      <c r="C10594">
        <v>0.56599999999999995</v>
      </c>
      <c r="E10594">
        <v>0</v>
      </c>
      <c r="F10594">
        <f t="shared" si="330"/>
        <v>0.10846027799999997</v>
      </c>
      <c r="G10594">
        <v>1</v>
      </c>
      <c r="H10594">
        <f>E10594*$N$8</f>
        <v>0</v>
      </c>
      <c r="I10594">
        <f xml:space="preserve"> C10594 * IF( G10594 = 2, $N$7, $N$6 )</f>
        <v>0.22475859999999998</v>
      </c>
      <c r="J10594">
        <f xml:space="preserve"> MAX( (C10594 - B10594) * IF( G10594 = 2, $N$7, $N$6 ), 0 )</f>
        <v>4.3069576393799984E-2</v>
      </c>
      <c r="K10594" s="3">
        <f t="shared" si="331"/>
        <v>4.3069576393799984E-2</v>
      </c>
    </row>
    <row r="10595" spans="1:11" x14ac:dyDescent="0.2">
      <c r="A10595" s="1">
        <v>45878.6875</v>
      </c>
      <c r="B10595">
        <v>0.353522844</v>
      </c>
      <c r="C10595">
        <v>0.72799999999999998</v>
      </c>
      <c r="E10595">
        <v>0</v>
      </c>
      <c r="F10595">
        <f t="shared" si="330"/>
        <v>0.37447715599999998</v>
      </c>
      <c r="G10595">
        <v>1</v>
      </c>
      <c r="H10595">
        <f>E10595*$N$8</f>
        <v>0</v>
      </c>
      <c r="I10595">
        <f xml:space="preserve"> C10595 * IF( G10595 = 2, $N$7, $N$6 )</f>
        <v>0.28908879999999998</v>
      </c>
      <c r="J10595">
        <f xml:space="preserve"> MAX( (C10595 - B10595) * IF( G10595 = 2, $N$7, $N$6 ), 0 )</f>
        <v>0.14870487864759999</v>
      </c>
      <c r="K10595" s="3">
        <f t="shared" si="331"/>
        <v>0.14870487864759999</v>
      </c>
    </row>
    <row r="10596" spans="1:11" x14ac:dyDescent="0.2">
      <c r="A10596" s="1">
        <v>45878.708333333336</v>
      </c>
      <c r="B10596">
        <v>0.179905222</v>
      </c>
      <c r="C10596">
        <v>0.72499999999999998</v>
      </c>
      <c r="E10596">
        <v>0</v>
      </c>
      <c r="F10596">
        <f t="shared" si="330"/>
        <v>0.54509477799999995</v>
      </c>
      <c r="G10596">
        <v>1</v>
      </c>
      <c r="H10596">
        <f>E10596*$N$8</f>
        <v>0</v>
      </c>
      <c r="I10596">
        <f xml:space="preserve"> C10596 * IF( G10596 = 2, $N$7, $N$6 )</f>
        <v>0.28789749999999997</v>
      </c>
      <c r="J10596">
        <f xml:space="preserve"> MAX( (C10596 - B10596) * IF( G10596 = 2, $N$7, $N$6 ), 0 )</f>
        <v>0.21645713634379998</v>
      </c>
      <c r="K10596" s="3">
        <f t="shared" si="331"/>
        <v>0.21645713634379998</v>
      </c>
    </row>
    <row r="10597" spans="1:11" x14ac:dyDescent="0.2">
      <c r="A10597" s="1">
        <v>45878.729166666664</v>
      </c>
      <c r="B10597">
        <v>6.2876E-3</v>
      </c>
      <c r="C10597">
        <v>0.71299999999999997</v>
      </c>
      <c r="E10597">
        <v>0</v>
      </c>
      <c r="F10597">
        <f t="shared" si="330"/>
        <v>0.70671240000000002</v>
      </c>
      <c r="G10597">
        <v>1</v>
      </c>
      <c r="H10597">
        <f>E10597*$N$8</f>
        <v>0</v>
      </c>
      <c r="I10597">
        <f xml:space="preserve"> C10597 * IF( G10597 = 2, $N$7, $N$6 )</f>
        <v>0.2831323</v>
      </c>
      <c r="J10597">
        <f xml:space="preserve"> MAX( (C10597 - B10597) * IF( G10597 = 2, $N$7, $N$6 ), 0 )</f>
        <v>0.28063549403999999</v>
      </c>
      <c r="K10597" s="3">
        <f t="shared" si="331"/>
        <v>0.28063549403999999</v>
      </c>
    </row>
    <row r="10598" spans="1:11" x14ac:dyDescent="0.2">
      <c r="A10598" s="1">
        <v>45878.75</v>
      </c>
      <c r="B10598">
        <v>3.1438E-3</v>
      </c>
      <c r="C10598">
        <v>0.85099999999999998</v>
      </c>
      <c r="E10598">
        <v>0</v>
      </c>
      <c r="F10598">
        <f t="shared" si="330"/>
        <v>0.84785619999999995</v>
      </c>
      <c r="G10598">
        <v>1</v>
      </c>
      <c r="H10598">
        <f>E10598*$N$8</f>
        <v>0</v>
      </c>
      <c r="I10598">
        <f xml:space="preserve"> C10598 * IF( G10598 = 2, $N$7, $N$6 )</f>
        <v>0.33793210000000001</v>
      </c>
      <c r="J10598">
        <f xml:space="preserve"> MAX( (C10598 - B10598) * IF( G10598 = 2, $N$7, $N$6 ), 0 )</f>
        <v>0.33668369702000001</v>
      </c>
      <c r="K10598" s="3">
        <f t="shared" si="331"/>
        <v>0.33668369702000001</v>
      </c>
    </row>
    <row r="10599" spans="1:11" x14ac:dyDescent="0.2">
      <c r="A10599" s="1">
        <v>45878.770833333336</v>
      </c>
      <c r="B10599">
        <v>0</v>
      </c>
      <c r="C10599">
        <v>1.0880000000000001</v>
      </c>
      <c r="E10599">
        <v>0</v>
      </c>
      <c r="F10599">
        <f t="shared" si="330"/>
        <v>1.0880000000000001</v>
      </c>
      <c r="G10599">
        <v>1</v>
      </c>
      <c r="H10599">
        <f>E10599*$N$8</f>
        <v>0</v>
      </c>
      <c r="I10599">
        <f xml:space="preserve"> C10599 * IF( G10599 = 2, $N$7, $N$6 )</f>
        <v>0.43204480000000006</v>
      </c>
      <c r="J10599">
        <f xml:space="preserve"> MAX( (C10599 - B10599) * IF( G10599 = 2, $N$7, $N$6 ), 0 )</f>
        <v>0.43204480000000006</v>
      </c>
      <c r="K10599" s="3">
        <f t="shared" si="331"/>
        <v>0.43204480000000006</v>
      </c>
    </row>
    <row r="10600" spans="1:11" x14ac:dyDescent="0.2">
      <c r="A10600" s="1">
        <v>45878.791666666664</v>
      </c>
      <c r="B10600">
        <v>0</v>
      </c>
      <c r="C10600">
        <v>0.67200000000000004</v>
      </c>
      <c r="E10600">
        <v>0</v>
      </c>
      <c r="F10600">
        <f t="shared" si="330"/>
        <v>0.67200000000000004</v>
      </c>
      <c r="G10600">
        <v>1</v>
      </c>
      <c r="H10600">
        <f>E10600*$N$8</f>
        <v>0</v>
      </c>
      <c r="I10600">
        <f xml:space="preserve"> C10600 * IF( G10600 = 2, $N$7, $N$6 )</f>
        <v>0.26685120000000001</v>
      </c>
      <c r="J10600">
        <f xml:space="preserve"> MAX( (C10600 - B10600) * IF( G10600 = 2, $N$7, $N$6 ), 0 )</f>
        <v>0.26685120000000001</v>
      </c>
      <c r="K10600" s="3">
        <f t="shared" si="331"/>
        <v>0.26685120000000001</v>
      </c>
    </row>
    <row r="10601" spans="1:11" x14ac:dyDescent="0.2">
      <c r="A10601" s="1">
        <v>45878.8125</v>
      </c>
      <c r="B10601">
        <v>0</v>
      </c>
      <c r="C10601">
        <v>0.66100000000000003</v>
      </c>
      <c r="E10601">
        <v>0</v>
      </c>
      <c r="F10601">
        <f t="shared" si="330"/>
        <v>0.66100000000000003</v>
      </c>
      <c r="G10601">
        <v>1</v>
      </c>
      <c r="H10601">
        <f>E10601*$N$8</f>
        <v>0</v>
      </c>
      <c r="I10601">
        <f xml:space="preserve"> C10601 * IF( G10601 = 2, $N$7, $N$6 )</f>
        <v>0.26248310000000002</v>
      </c>
      <c r="J10601">
        <f xml:space="preserve"> MAX( (C10601 - B10601) * IF( G10601 = 2, $N$7, $N$6 ), 0 )</f>
        <v>0.26248310000000002</v>
      </c>
      <c r="K10601" s="3">
        <f t="shared" si="331"/>
        <v>0.26248310000000002</v>
      </c>
    </row>
    <row r="10602" spans="1:11" x14ac:dyDescent="0.2">
      <c r="A10602" s="1">
        <v>45878.833333333336</v>
      </c>
      <c r="B10602">
        <v>0</v>
      </c>
      <c r="C10602">
        <v>0.78200000000000003</v>
      </c>
      <c r="E10602">
        <v>0</v>
      </c>
      <c r="F10602">
        <f t="shared" si="330"/>
        <v>0.78200000000000003</v>
      </c>
      <c r="G10602">
        <v>1</v>
      </c>
      <c r="H10602">
        <f>E10602*$N$8</f>
        <v>0</v>
      </c>
      <c r="I10602">
        <f xml:space="preserve"> C10602 * IF( G10602 = 2, $N$7, $N$6 )</f>
        <v>0.31053220000000004</v>
      </c>
      <c r="J10602">
        <f xml:space="preserve"> MAX( (C10602 - B10602) * IF( G10602 = 2, $N$7, $N$6 ), 0 )</f>
        <v>0.31053220000000004</v>
      </c>
      <c r="K10602" s="3">
        <f t="shared" si="331"/>
        <v>0.31053220000000004</v>
      </c>
    </row>
    <row r="10603" spans="1:11" x14ac:dyDescent="0.2">
      <c r="A10603" s="1">
        <v>45878.854166666664</v>
      </c>
      <c r="B10603">
        <v>0</v>
      </c>
      <c r="C10603">
        <v>1.569</v>
      </c>
      <c r="E10603">
        <v>0</v>
      </c>
      <c r="F10603">
        <f t="shared" si="330"/>
        <v>1.569</v>
      </c>
      <c r="G10603">
        <v>1</v>
      </c>
      <c r="H10603">
        <f>E10603*$N$8</f>
        <v>0</v>
      </c>
      <c r="I10603">
        <f xml:space="preserve"> C10603 * IF( G10603 = 2, $N$7, $N$6 )</f>
        <v>0.62304990000000005</v>
      </c>
      <c r="J10603">
        <f xml:space="preserve"> MAX( (C10603 - B10603) * IF( G10603 = 2, $N$7, $N$6 ), 0 )</f>
        <v>0.62304990000000005</v>
      </c>
      <c r="K10603" s="3">
        <f t="shared" si="331"/>
        <v>0.62304990000000005</v>
      </c>
    </row>
    <row r="10604" spans="1:11" x14ac:dyDescent="0.2">
      <c r="A10604" s="1">
        <v>45878.875</v>
      </c>
      <c r="B10604">
        <v>0</v>
      </c>
      <c r="C10604">
        <v>1.0980000000000001</v>
      </c>
      <c r="E10604">
        <v>0</v>
      </c>
      <c r="F10604">
        <f t="shared" si="330"/>
        <v>1.0980000000000001</v>
      </c>
      <c r="G10604">
        <v>2</v>
      </c>
      <c r="H10604">
        <f>E10604*$N$8</f>
        <v>0</v>
      </c>
      <c r="I10604">
        <f xml:space="preserve"> C10604 * IF( G10604 = 2, $N$7, $N$6 )</f>
        <v>0.14855940000000001</v>
      </c>
      <c r="J10604">
        <f xml:space="preserve"> MAX( (C10604 - B10604) * IF( G10604 = 2, $N$7, $N$6 ), 0 )</f>
        <v>0.14855940000000001</v>
      </c>
      <c r="K10604" s="3">
        <f t="shared" si="331"/>
        <v>0.14855940000000001</v>
      </c>
    </row>
    <row r="10605" spans="1:11" x14ac:dyDescent="0.2">
      <c r="A10605" s="1">
        <v>45878.895833333336</v>
      </c>
      <c r="B10605">
        <v>0</v>
      </c>
      <c r="C10605">
        <v>0.82899999999999996</v>
      </c>
      <c r="E10605">
        <v>0</v>
      </c>
      <c r="F10605">
        <f t="shared" si="330"/>
        <v>0.82899999999999996</v>
      </c>
      <c r="G10605">
        <v>2</v>
      </c>
      <c r="H10605">
        <f>E10605*$N$8</f>
        <v>0</v>
      </c>
      <c r="I10605">
        <f xml:space="preserve"> C10605 * IF( G10605 = 2, $N$7, $N$6 )</f>
        <v>0.11216369999999999</v>
      </c>
      <c r="J10605">
        <f xml:space="preserve"> MAX( (C10605 - B10605) * IF( G10605 = 2, $N$7, $N$6 ), 0 )</f>
        <v>0.11216369999999999</v>
      </c>
      <c r="K10605" s="3">
        <f t="shared" si="331"/>
        <v>0.11216369999999999</v>
      </c>
    </row>
    <row r="10606" spans="1:11" x14ac:dyDescent="0.2">
      <c r="A10606" s="1">
        <v>45878.916666666664</v>
      </c>
      <c r="B10606">
        <v>0</v>
      </c>
      <c r="C10606">
        <v>0.76700000000000002</v>
      </c>
      <c r="E10606">
        <v>0</v>
      </c>
      <c r="F10606">
        <f t="shared" si="330"/>
        <v>0.76700000000000002</v>
      </c>
      <c r="G10606">
        <v>2</v>
      </c>
      <c r="H10606">
        <f>E10606*$N$8</f>
        <v>0</v>
      </c>
      <c r="I10606">
        <f xml:space="preserve"> C10606 * IF( G10606 = 2, $N$7, $N$6 )</f>
        <v>0.10377510000000001</v>
      </c>
      <c r="J10606">
        <f xml:space="preserve"> MAX( (C10606 - B10606) * IF( G10606 = 2, $N$7, $N$6 ), 0 )</f>
        <v>0.10377510000000001</v>
      </c>
      <c r="K10606" s="3">
        <f t="shared" si="331"/>
        <v>0.10377510000000001</v>
      </c>
    </row>
    <row r="10607" spans="1:11" x14ac:dyDescent="0.2">
      <c r="A10607" s="1">
        <v>45878.9375</v>
      </c>
      <c r="B10607">
        <v>0</v>
      </c>
      <c r="C10607">
        <v>1.222</v>
      </c>
      <c r="E10607">
        <v>0</v>
      </c>
      <c r="F10607">
        <f t="shared" si="330"/>
        <v>1.222</v>
      </c>
      <c r="G10607">
        <v>2</v>
      </c>
      <c r="H10607">
        <f>E10607*$N$8</f>
        <v>0</v>
      </c>
      <c r="I10607">
        <f xml:space="preserve"> C10607 * IF( G10607 = 2, $N$7, $N$6 )</f>
        <v>0.1653366</v>
      </c>
      <c r="J10607">
        <f xml:space="preserve"> MAX( (C10607 - B10607) * IF( G10607 = 2, $N$7, $N$6 ), 0 )</f>
        <v>0.1653366</v>
      </c>
      <c r="K10607" s="3">
        <f t="shared" si="331"/>
        <v>0.1653366</v>
      </c>
    </row>
    <row r="10608" spans="1:11" x14ac:dyDescent="0.2">
      <c r="A10608" s="1">
        <v>45878.958333333336</v>
      </c>
      <c r="B10608">
        <v>0</v>
      </c>
      <c r="C10608">
        <v>0.70699999999999996</v>
      </c>
      <c r="E10608">
        <v>0</v>
      </c>
      <c r="F10608">
        <f t="shared" si="330"/>
        <v>0.70699999999999996</v>
      </c>
      <c r="G10608">
        <v>2</v>
      </c>
      <c r="H10608">
        <f>E10608*$N$8</f>
        <v>0</v>
      </c>
      <c r="I10608">
        <f xml:space="preserve"> C10608 * IF( G10608 = 2, $N$7, $N$6 )</f>
        <v>9.5657099999999995E-2</v>
      </c>
      <c r="J10608">
        <f xml:space="preserve"> MAX( (C10608 - B10608) * IF( G10608 = 2, $N$7, $N$6 ), 0 )</f>
        <v>9.5657099999999995E-2</v>
      </c>
      <c r="K10608" s="3">
        <f t="shared" si="331"/>
        <v>9.5657099999999995E-2</v>
      </c>
    </row>
    <row r="10609" spans="1:11" x14ac:dyDescent="0.2">
      <c r="A10609" s="1">
        <v>45878.979166666664</v>
      </c>
      <c r="B10609">
        <v>0</v>
      </c>
      <c r="C10609">
        <v>0.65400000000000003</v>
      </c>
      <c r="E10609">
        <v>0</v>
      </c>
      <c r="F10609">
        <f t="shared" si="330"/>
        <v>0.65400000000000003</v>
      </c>
      <c r="G10609">
        <v>2</v>
      </c>
      <c r="H10609">
        <f>E10609*$N$8</f>
        <v>0</v>
      </c>
      <c r="I10609">
        <f xml:space="preserve"> C10609 * IF( G10609 = 2, $N$7, $N$6 )</f>
        <v>8.8486200000000001E-2</v>
      </c>
      <c r="J10609">
        <f xml:space="preserve"> MAX( (C10609 - B10609) * IF( G10609 = 2, $N$7, $N$6 ), 0 )</f>
        <v>8.8486200000000001E-2</v>
      </c>
      <c r="K10609" s="3">
        <f t="shared" si="331"/>
        <v>8.8486200000000001E-2</v>
      </c>
    </row>
    <row r="10610" spans="1:11" x14ac:dyDescent="0.2">
      <c r="A10610" s="1">
        <v>45879</v>
      </c>
      <c r="B10610">
        <v>0</v>
      </c>
      <c r="C10610">
        <v>0.60499999999999998</v>
      </c>
      <c r="E10610">
        <v>0</v>
      </c>
      <c r="F10610">
        <f t="shared" si="330"/>
        <v>0.60499999999999998</v>
      </c>
      <c r="G10610">
        <v>2</v>
      </c>
      <c r="H10610">
        <f>E10610*$N$8</f>
        <v>0</v>
      </c>
      <c r="I10610">
        <f xml:space="preserve"> C10610 * IF( G10610 = 2, $N$7, $N$6 )</f>
        <v>8.1856499999999999E-2</v>
      </c>
      <c r="J10610">
        <f xml:space="preserve"> MAX( (C10610 - B10610) * IF( G10610 = 2, $N$7, $N$6 ), 0 )</f>
        <v>8.1856499999999999E-2</v>
      </c>
      <c r="K10610" s="3">
        <f t="shared" si="331"/>
        <v>8.1856499999999999E-2</v>
      </c>
    </row>
    <row r="10611" spans="1:11" x14ac:dyDescent="0.2">
      <c r="A10611" s="1">
        <v>45879.020833333336</v>
      </c>
      <c r="B10611">
        <v>0</v>
      </c>
      <c r="C10611">
        <v>0.57499999999999996</v>
      </c>
      <c r="E10611">
        <v>0</v>
      </c>
      <c r="F10611">
        <f t="shared" si="330"/>
        <v>0.57499999999999996</v>
      </c>
      <c r="G10611">
        <v>2</v>
      </c>
      <c r="H10611">
        <f>E10611*$N$8</f>
        <v>0</v>
      </c>
      <c r="I10611">
        <f xml:space="preserve"> C10611 * IF( G10611 = 2, $N$7, $N$6 )</f>
        <v>7.7797499999999992E-2</v>
      </c>
      <c r="J10611">
        <f xml:space="preserve"> MAX( (C10611 - B10611) * IF( G10611 = 2, $N$7, $N$6 ), 0 )</f>
        <v>7.7797499999999992E-2</v>
      </c>
      <c r="K10611" s="3">
        <f t="shared" si="331"/>
        <v>7.7797499999999992E-2</v>
      </c>
    </row>
    <row r="10612" spans="1:11" x14ac:dyDescent="0.2">
      <c r="A10612" s="1">
        <v>45879.041666666664</v>
      </c>
      <c r="B10612">
        <v>0</v>
      </c>
      <c r="C10612">
        <v>0.60199999999999998</v>
      </c>
      <c r="E10612">
        <v>0</v>
      </c>
      <c r="F10612">
        <f t="shared" si="330"/>
        <v>0.60199999999999998</v>
      </c>
      <c r="G10612">
        <v>2</v>
      </c>
      <c r="H10612">
        <f>E10612*$N$8</f>
        <v>0</v>
      </c>
      <c r="I10612">
        <f xml:space="preserve"> C10612 * IF( G10612 = 2, $N$7, $N$6 )</f>
        <v>8.1450599999999998E-2</v>
      </c>
      <c r="J10612">
        <f xml:space="preserve"> MAX( (C10612 - B10612) * IF( G10612 = 2, $N$7, $N$6 ), 0 )</f>
        <v>8.1450599999999998E-2</v>
      </c>
      <c r="K10612" s="3">
        <f t="shared" si="331"/>
        <v>8.1450599999999998E-2</v>
      </c>
    </row>
    <row r="10613" spans="1:11" x14ac:dyDescent="0.2">
      <c r="A10613" s="1">
        <v>45879.0625</v>
      </c>
      <c r="B10613">
        <v>0</v>
      </c>
      <c r="C10613">
        <v>0.70699999999999996</v>
      </c>
      <c r="E10613">
        <v>0</v>
      </c>
      <c r="F10613">
        <f t="shared" si="330"/>
        <v>0.70699999999999996</v>
      </c>
      <c r="G10613">
        <v>2</v>
      </c>
      <c r="H10613">
        <f>E10613*$N$8</f>
        <v>0</v>
      </c>
      <c r="I10613">
        <f xml:space="preserve"> C10613 * IF( G10613 = 2, $N$7, $N$6 )</f>
        <v>9.5657099999999995E-2</v>
      </c>
      <c r="J10613">
        <f xml:space="preserve"> MAX( (C10613 - B10613) * IF( G10613 = 2, $N$7, $N$6 ), 0 )</f>
        <v>9.5657099999999995E-2</v>
      </c>
      <c r="K10613" s="3">
        <f t="shared" si="331"/>
        <v>9.5657099999999995E-2</v>
      </c>
    </row>
    <row r="10614" spans="1:11" x14ac:dyDescent="0.2">
      <c r="A10614" s="1">
        <v>45879.083333333336</v>
      </c>
      <c r="B10614">
        <v>0</v>
      </c>
      <c r="C10614">
        <v>0.59799999999999998</v>
      </c>
      <c r="E10614">
        <v>0</v>
      </c>
      <c r="F10614">
        <f t="shared" si="330"/>
        <v>0.59799999999999998</v>
      </c>
      <c r="G10614">
        <v>2</v>
      </c>
      <c r="H10614">
        <f>E10614*$N$8</f>
        <v>0</v>
      </c>
      <c r="I10614">
        <f xml:space="preserve"> C10614 * IF( G10614 = 2, $N$7, $N$6 )</f>
        <v>8.0909399999999992E-2</v>
      </c>
      <c r="J10614">
        <f xml:space="preserve"> MAX( (C10614 - B10614) * IF( G10614 = 2, $N$7, $N$6 ), 0 )</f>
        <v>8.0909399999999992E-2</v>
      </c>
      <c r="K10614" s="3">
        <f t="shared" si="331"/>
        <v>8.0909399999999992E-2</v>
      </c>
    </row>
    <row r="10615" spans="1:11" x14ac:dyDescent="0.2">
      <c r="A10615" s="1">
        <v>45879.104166666664</v>
      </c>
      <c r="B10615">
        <v>0</v>
      </c>
      <c r="C10615">
        <v>0.58399999999999996</v>
      </c>
      <c r="E10615">
        <v>0</v>
      </c>
      <c r="F10615">
        <f t="shared" si="330"/>
        <v>0.58399999999999996</v>
      </c>
      <c r="G10615">
        <v>2</v>
      </c>
      <c r="H10615">
        <f>E10615*$N$8</f>
        <v>0</v>
      </c>
      <c r="I10615">
        <f xml:space="preserve"> C10615 * IF( G10615 = 2, $N$7, $N$6 )</f>
        <v>7.9015199999999994E-2</v>
      </c>
      <c r="J10615">
        <f xml:space="preserve"> MAX( (C10615 - B10615) * IF( G10615 = 2, $N$7, $N$6 ), 0 )</f>
        <v>7.9015199999999994E-2</v>
      </c>
      <c r="K10615" s="3">
        <f t="shared" si="331"/>
        <v>7.9015199999999994E-2</v>
      </c>
    </row>
    <row r="10616" spans="1:11" x14ac:dyDescent="0.2">
      <c r="A10616" s="1">
        <v>45879.125</v>
      </c>
      <c r="B10616">
        <v>0</v>
      </c>
      <c r="C10616">
        <v>0.57299999999999995</v>
      </c>
      <c r="E10616">
        <v>0</v>
      </c>
      <c r="F10616">
        <f t="shared" si="330"/>
        <v>0.57299999999999995</v>
      </c>
      <c r="G10616">
        <v>2</v>
      </c>
      <c r="H10616">
        <f>E10616*$N$8</f>
        <v>0</v>
      </c>
      <c r="I10616">
        <f xml:space="preserve"> C10616 * IF( G10616 = 2, $N$7, $N$6 )</f>
        <v>7.7526899999999996E-2</v>
      </c>
      <c r="J10616">
        <f xml:space="preserve"> MAX( (C10616 - B10616) * IF( G10616 = 2, $N$7, $N$6 ), 0 )</f>
        <v>7.7526899999999996E-2</v>
      </c>
      <c r="K10616" s="3">
        <f t="shared" si="331"/>
        <v>7.7526899999999996E-2</v>
      </c>
    </row>
    <row r="10617" spans="1:11" x14ac:dyDescent="0.2">
      <c r="A10617" s="1">
        <v>45879.145833333336</v>
      </c>
      <c r="B10617">
        <v>0</v>
      </c>
      <c r="C10617">
        <v>0.71</v>
      </c>
      <c r="E10617">
        <v>0</v>
      </c>
      <c r="F10617">
        <f t="shared" si="330"/>
        <v>0.71</v>
      </c>
      <c r="G10617">
        <v>2</v>
      </c>
      <c r="H10617">
        <f>E10617*$N$8</f>
        <v>0</v>
      </c>
      <c r="I10617">
        <f xml:space="preserve"> C10617 * IF( G10617 = 2, $N$7, $N$6 )</f>
        <v>9.6062999999999996E-2</v>
      </c>
      <c r="J10617">
        <f xml:space="preserve"> MAX( (C10617 - B10617) * IF( G10617 = 2, $N$7, $N$6 ), 0 )</f>
        <v>9.6062999999999996E-2</v>
      </c>
      <c r="K10617" s="3">
        <f t="shared" si="331"/>
        <v>9.6062999999999996E-2</v>
      </c>
    </row>
    <row r="10618" spans="1:11" x14ac:dyDescent="0.2">
      <c r="A10618" s="1">
        <v>45879.166666666664</v>
      </c>
      <c r="B10618">
        <v>0</v>
      </c>
      <c r="C10618">
        <v>0.63600000000000001</v>
      </c>
      <c r="E10618">
        <v>0</v>
      </c>
      <c r="F10618">
        <f t="shared" si="330"/>
        <v>0.63600000000000001</v>
      </c>
      <c r="G10618">
        <v>2</v>
      </c>
      <c r="H10618">
        <f>E10618*$N$8</f>
        <v>0</v>
      </c>
      <c r="I10618">
        <f xml:space="preserve"> C10618 * IF( G10618 = 2, $N$7, $N$6 )</f>
        <v>8.6050799999999997E-2</v>
      </c>
      <c r="J10618">
        <f xml:space="preserve"> MAX( (C10618 - B10618) * IF( G10618 = 2, $N$7, $N$6 ), 0 )</f>
        <v>8.6050799999999997E-2</v>
      </c>
      <c r="K10618" s="3">
        <f t="shared" si="331"/>
        <v>8.6050799999999997E-2</v>
      </c>
    </row>
    <row r="10619" spans="1:11" x14ac:dyDescent="0.2">
      <c r="A10619" s="1">
        <v>45879.1875</v>
      </c>
      <c r="B10619">
        <v>0</v>
      </c>
      <c r="C10619">
        <v>0.71099999999999997</v>
      </c>
      <c r="E10619">
        <v>0</v>
      </c>
      <c r="F10619">
        <f t="shared" si="330"/>
        <v>0.71099999999999997</v>
      </c>
      <c r="G10619">
        <v>2</v>
      </c>
      <c r="H10619">
        <f>E10619*$N$8</f>
        <v>0</v>
      </c>
      <c r="I10619">
        <f xml:space="preserve"> C10619 * IF( G10619 = 2, $N$7, $N$6 )</f>
        <v>9.61983E-2</v>
      </c>
      <c r="J10619">
        <f xml:space="preserve"> MAX( (C10619 - B10619) * IF( G10619 = 2, $N$7, $N$6 ), 0 )</f>
        <v>9.61983E-2</v>
      </c>
      <c r="K10619" s="3">
        <f t="shared" si="331"/>
        <v>9.61983E-2</v>
      </c>
    </row>
    <row r="10620" spans="1:11" x14ac:dyDescent="0.2">
      <c r="A10620" s="1">
        <v>45879.208333333336</v>
      </c>
      <c r="B10620">
        <v>0</v>
      </c>
      <c r="C10620">
        <v>0.73599999999999999</v>
      </c>
      <c r="E10620">
        <v>0</v>
      </c>
      <c r="F10620">
        <f t="shared" si="330"/>
        <v>0.73599999999999999</v>
      </c>
      <c r="G10620">
        <v>2</v>
      </c>
      <c r="H10620">
        <f>E10620*$N$8</f>
        <v>0</v>
      </c>
      <c r="I10620">
        <f xml:space="preserve"> C10620 * IF( G10620 = 2, $N$7, $N$6 )</f>
        <v>9.9580799999999997E-2</v>
      </c>
      <c r="J10620">
        <f xml:space="preserve"> MAX( (C10620 - B10620) * IF( G10620 = 2, $N$7, $N$6 ), 0 )</f>
        <v>9.9580799999999997E-2</v>
      </c>
      <c r="K10620" s="3">
        <f t="shared" si="331"/>
        <v>9.9580799999999997E-2</v>
      </c>
    </row>
    <row r="10621" spans="1:11" x14ac:dyDescent="0.2">
      <c r="A10621" s="1">
        <v>45879.229166666664</v>
      </c>
      <c r="B10621">
        <v>0</v>
      </c>
      <c r="C10621">
        <v>0.69099999999999995</v>
      </c>
      <c r="E10621">
        <v>0</v>
      </c>
      <c r="F10621">
        <f t="shared" si="330"/>
        <v>0.69099999999999995</v>
      </c>
      <c r="G10621">
        <v>2</v>
      </c>
      <c r="H10621">
        <f>E10621*$N$8</f>
        <v>0</v>
      </c>
      <c r="I10621">
        <f xml:space="preserve"> C10621 * IF( G10621 = 2, $N$7, $N$6 )</f>
        <v>9.34923E-2</v>
      </c>
      <c r="J10621">
        <f xml:space="preserve"> MAX( (C10621 - B10621) * IF( G10621 = 2, $N$7, $N$6 ), 0 )</f>
        <v>9.34923E-2</v>
      </c>
      <c r="K10621" s="3">
        <f t="shared" si="331"/>
        <v>9.34923E-2</v>
      </c>
    </row>
    <row r="10622" spans="1:11" x14ac:dyDescent="0.2">
      <c r="A10622" s="1">
        <v>45879.25</v>
      </c>
      <c r="B10622">
        <v>0</v>
      </c>
      <c r="C10622">
        <v>0.70899999999999996</v>
      </c>
      <c r="E10622">
        <v>0</v>
      </c>
      <c r="F10622">
        <f t="shared" si="330"/>
        <v>0.70899999999999996</v>
      </c>
      <c r="G10622">
        <v>2</v>
      </c>
      <c r="H10622">
        <f>E10622*$N$8</f>
        <v>0</v>
      </c>
      <c r="I10622">
        <f xml:space="preserve"> C10622 * IF( G10622 = 2, $N$7, $N$6 )</f>
        <v>9.5927699999999991E-2</v>
      </c>
      <c r="J10622">
        <f xml:space="preserve"> MAX( (C10622 - B10622) * IF( G10622 = 2, $N$7, $N$6 ), 0 )</f>
        <v>9.5927699999999991E-2</v>
      </c>
      <c r="K10622" s="3">
        <f t="shared" si="331"/>
        <v>9.5927699999999991E-2</v>
      </c>
    </row>
    <row r="10623" spans="1:11" x14ac:dyDescent="0.2">
      <c r="A10623" s="1">
        <v>45879.270833333336</v>
      </c>
      <c r="B10623">
        <v>0</v>
      </c>
      <c r="C10623">
        <v>1.329</v>
      </c>
      <c r="E10623">
        <v>0</v>
      </c>
      <c r="F10623">
        <f t="shared" si="330"/>
        <v>1.329</v>
      </c>
      <c r="G10623">
        <v>2</v>
      </c>
      <c r="H10623">
        <f>E10623*$N$8</f>
        <v>0</v>
      </c>
      <c r="I10623">
        <f xml:space="preserve"> C10623 * IF( G10623 = 2, $N$7, $N$6 )</f>
        <v>0.17981369999999999</v>
      </c>
      <c r="J10623">
        <f xml:space="preserve"> MAX( (C10623 - B10623) * IF( G10623 = 2, $N$7, $N$6 ), 0 )</f>
        <v>0.17981369999999999</v>
      </c>
      <c r="K10623" s="3">
        <f t="shared" si="331"/>
        <v>0.17981369999999999</v>
      </c>
    </row>
    <row r="10624" spans="1:11" x14ac:dyDescent="0.2">
      <c r="A10624" s="1">
        <v>45879.291666666664</v>
      </c>
      <c r="B10624">
        <v>0</v>
      </c>
      <c r="C10624">
        <v>0.622</v>
      </c>
      <c r="E10624">
        <v>0</v>
      </c>
      <c r="F10624">
        <f t="shared" si="330"/>
        <v>0.622</v>
      </c>
      <c r="G10624">
        <v>2</v>
      </c>
      <c r="H10624">
        <f>E10624*$N$8</f>
        <v>0</v>
      </c>
      <c r="I10624">
        <f xml:space="preserve"> C10624 * IF( G10624 = 2, $N$7, $N$6 )</f>
        <v>8.4156599999999998E-2</v>
      </c>
      <c r="J10624">
        <f xml:space="preserve"> MAX( (C10624 - B10624) * IF( G10624 = 2, $N$7, $N$6 ), 0 )</f>
        <v>8.4156599999999998E-2</v>
      </c>
      <c r="K10624" s="3">
        <f t="shared" si="331"/>
        <v>8.4156599999999998E-2</v>
      </c>
    </row>
    <row r="10625" spans="1:11" x14ac:dyDescent="0.2">
      <c r="A10625" s="1">
        <v>45879.3125</v>
      </c>
      <c r="B10625">
        <v>0</v>
      </c>
      <c r="C10625">
        <v>0.28100000000000003</v>
      </c>
      <c r="E10625">
        <v>0</v>
      </c>
      <c r="F10625">
        <f t="shared" si="330"/>
        <v>0.28100000000000003</v>
      </c>
      <c r="G10625">
        <v>2</v>
      </c>
      <c r="H10625">
        <f>E10625*$N$8</f>
        <v>0</v>
      </c>
      <c r="I10625">
        <f xml:space="preserve"> C10625 * IF( G10625 = 2, $N$7, $N$6 )</f>
        <v>3.8019300000000006E-2</v>
      </c>
      <c r="J10625">
        <f xml:space="preserve"> MAX( (C10625 - B10625) * IF( G10625 = 2, $N$7, $N$6 ), 0 )</f>
        <v>3.8019300000000006E-2</v>
      </c>
      <c r="K10625" s="3">
        <f t="shared" si="331"/>
        <v>3.8019300000000006E-2</v>
      </c>
    </row>
    <row r="10626" spans="1:11" x14ac:dyDescent="0.2">
      <c r="A10626" s="1">
        <v>45879.333333333336</v>
      </c>
      <c r="B10626">
        <v>5.3866771000000001E-2</v>
      </c>
      <c r="C10626">
        <v>0.49399999999999999</v>
      </c>
      <c r="E10626">
        <v>0</v>
      </c>
      <c r="F10626">
        <f t="shared" si="330"/>
        <v>0.44013322900000001</v>
      </c>
      <c r="G10626">
        <v>2</v>
      </c>
      <c r="H10626">
        <f>E10626*$N$8</f>
        <v>0</v>
      </c>
      <c r="I10626">
        <f xml:space="preserve"> C10626 * IF( G10626 = 2, $N$7, $N$6 )</f>
        <v>6.68382E-2</v>
      </c>
      <c r="J10626">
        <f xml:space="preserve"> MAX( (C10626 - B10626) * IF( G10626 = 2, $N$7, $N$6 ), 0 )</f>
        <v>5.9550025883700002E-2</v>
      </c>
      <c r="K10626" s="3">
        <f t="shared" si="331"/>
        <v>5.9550025883700002E-2</v>
      </c>
    </row>
    <row r="10627" spans="1:11" x14ac:dyDescent="0.2">
      <c r="A10627" s="1">
        <v>45879.354166666664</v>
      </c>
      <c r="B10627">
        <v>0.107733542</v>
      </c>
      <c r="C10627">
        <v>0.877</v>
      </c>
      <c r="E10627">
        <v>1E-3</v>
      </c>
      <c r="F10627">
        <f t="shared" ref="F10627:F10690" si="332">MAX(C10627-B10627,0)</f>
        <v>0.76926645800000004</v>
      </c>
      <c r="G10627">
        <v>2</v>
      </c>
      <c r="H10627">
        <f>E10627*$N$8</f>
        <v>3.3000000000000003E-5</v>
      </c>
      <c r="I10627">
        <f xml:space="preserve"> C10627 * IF( G10627 = 2, $N$7, $N$6 )</f>
        <v>0.1186581</v>
      </c>
      <c r="J10627">
        <f xml:space="preserve"> MAX( (C10627 - B10627) * IF( G10627 = 2, $N$7, $N$6 ), 0 )</f>
        <v>0.1040817517674</v>
      </c>
      <c r="K10627" s="3">
        <f t="shared" ref="K10627:K10690" si="333">(C10627-B10627)*IF(G10627=2,$N$7,$N$6)</f>
        <v>0.1040817517674</v>
      </c>
    </row>
    <row r="10628" spans="1:11" x14ac:dyDescent="0.2">
      <c r="A10628" s="1">
        <v>45879.375</v>
      </c>
      <c r="B10628">
        <v>0.124401294</v>
      </c>
      <c r="C10628">
        <v>1.7999999999999999E-2</v>
      </c>
      <c r="E10628">
        <v>0.1</v>
      </c>
      <c r="F10628">
        <f t="shared" si="332"/>
        <v>0</v>
      </c>
      <c r="G10628">
        <v>2</v>
      </c>
      <c r="H10628">
        <f>E10628*$N$8</f>
        <v>3.3000000000000004E-3</v>
      </c>
      <c r="I10628">
        <f xml:space="preserve"> C10628 * IF( G10628 = 2, $N$7, $N$6 )</f>
        <v>2.4353999999999999E-3</v>
      </c>
      <c r="J10628">
        <f xml:space="preserve"> MAX( (C10628 - B10628) * IF( G10628 = 2, $N$7, $N$6 ), 0 )</f>
        <v>0</v>
      </c>
      <c r="K10628" s="3">
        <f t="shared" si="333"/>
        <v>-1.43960950782E-2</v>
      </c>
    </row>
    <row r="10629" spans="1:11" x14ac:dyDescent="0.2">
      <c r="A10629" s="1">
        <v>45879.395833333336</v>
      </c>
      <c r="B10629">
        <v>0.141069046</v>
      </c>
      <c r="C10629">
        <v>-7.0999999999999994E-2</v>
      </c>
      <c r="E10629">
        <v>0.16400000000000001</v>
      </c>
      <c r="F10629">
        <f t="shared" si="332"/>
        <v>0</v>
      </c>
      <c r="G10629">
        <v>2</v>
      </c>
      <c r="H10629">
        <f>E10629*$N$8</f>
        <v>5.4120000000000001E-3</v>
      </c>
      <c r="I10629">
        <f xml:space="preserve"> C10629 * IF( G10629 = 2, $N$7, $N$6 )</f>
        <v>-9.6062999999999999E-3</v>
      </c>
      <c r="J10629">
        <f xml:space="preserve"> MAX( (C10629 - B10629) * IF( G10629 = 2, $N$7, $N$6 ), 0 )</f>
        <v>0</v>
      </c>
      <c r="K10629" s="3">
        <f t="shared" si="333"/>
        <v>-2.8692941923799998E-2</v>
      </c>
    </row>
    <row r="10630" spans="1:11" x14ac:dyDescent="0.2">
      <c r="A10630" s="1">
        <v>45879.416666666664</v>
      </c>
      <c r="B10630">
        <v>0.206740438</v>
      </c>
      <c r="C10630">
        <v>0.24299999999999999</v>
      </c>
      <c r="E10630">
        <v>6.7000000000000004E-2</v>
      </c>
      <c r="F10630">
        <f t="shared" si="332"/>
        <v>3.6259561999999995E-2</v>
      </c>
      <c r="G10630">
        <v>2</v>
      </c>
      <c r="H10630">
        <f>E10630*$N$8</f>
        <v>2.2110000000000003E-3</v>
      </c>
      <c r="I10630">
        <f xml:space="preserve"> C10630 * IF( G10630 = 2, $N$7, $N$6 )</f>
        <v>3.2877900000000002E-2</v>
      </c>
      <c r="J10630">
        <f xml:space="preserve"> MAX( (C10630 - B10630) * IF( G10630 = 2, $N$7, $N$6 ), 0 )</f>
        <v>4.9059187385999993E-3</v>
      </c>
      <c r="K10630" s="3">
        <f t="shared" si="333"/>
        <v>4.9059187385999993E-3</v>
      </c>
    </row>
    <row r="10631" spans="1:11" x14ac:dyDescent="0.2">
      <c r="A10631" s="1">
        <v>45879.4375</v>
      </c>
      <c r="B10631">
        <v>0.27241183000000002</v>
      </c>
      <c r="C10631">
        <v>0.27500000000000002</v>
      </c>
      <c r="E10631">
        <v>7.0000000000000007E-2</v>
      </c>
      <c r="F10631">
        <f t="shared" si="332"/>
        <v>2.5881700000000007E-3</v>
      </c>
      <c r="G10631">
        <v>2</v>
      </c>
      <c r="H10631">
        <f>E10631*$N$8</f>
        <v>2.3100000000000004E-3</v>
      </c>
      <c r="I10631">
        <f xml:space="preserve"> C10631 * IF( G10631 = 2, $N$7, $N$6 )</f>
        <v>3.7207500000000004E-2</v>
      </c>
      <c r="J10631">
        <f xml:space="preserve"> MAX( (C10631 - B10631) * IF( G10631 = 2, $N$7, $N$6 ), 0 )</f>
        <v>3.5017940100000013E-4</v>
      </c>
      <c r="K10631" s="3">
        <f t="shared" si="333"/>
        <v>3.5017940100000013E-4</v>
      </c>
    </row>
    <row r="10632" spans="1:11" x14ac:dyDescent="0.2">
      <c r="A10632" s="1">
        <v>45879.458333333336</v>
      </c>
      <c r="B10632">
        <v>0.52977601399999996</v>
      </c>
      <c r="C10632">
        <v>-0.16800000000000001</v>
      </c>
      <c r="E10632">
        <v>0.27600000000000002</v>
      </c>
      <c r="F10632">
        <f t="shared" si="332"/>
        <v>0</v>
      </c>
      <c r="G10632">
        <v>2</v>
      </c>
      <c r="H10632">
        <f>E10632*$N$8</f>
        <v>9.1080000000000015E-3</v>
      </c>
      <c r="I10632">
        <f xml:space="preserve"> C10632 * IF( G10632 = 2, $N$7, $N$6 )</f>
        <v>-2.2730400000000001E-2</v>
      </c>
      <c r="J10632">
        <f xml:space="preserve"> MAX( (C10632 - B10632) * IF( G10632 = 2, $N$7, $N$6 ), 0 )</f>
        <v>0</v>
      </c>
      <c r="K10632" s="3">
        <f t="shared" si="333"/>
        <v>-9.4409094694200002E-2</v>
      </c>
    </row>
    <row r="10633" spans="1:11" x14ac:dyDescent="0.2">
      <c r="A10633" s="1">
        <v>45879.479166666664</v>
      </c>
      <c r="B10633">
        <v>0.78714019800000001</v>
      </c>
      <c r="C10633">
        <v>-0.67500000000000004</v>
      </c>
      <c r="E10633">
        <v>0.71799999999999997</v>
      </c>
      <c r="F10633">
        <f t="shared" si="332"/>
        <v>0</v>
      </c>
      <c r="G10633">
        <v>2</v>
      </c>
      <c r="H10633">
        <f>E10633*$N$8</f>
        <v>2.3694E-2</v>
      </c>
      <c r="I10633">
        <f xml:space="preserve"> C10633 * IF( G10633 = 2, $N$7, $N$6 )</f>
        <v>-9.1327500000000006E-2</v>
      </c>
      <c r="J10633">
        <f xml:space="preserve"> MAX( (C10633 - B10633) * IF( G10633 = 2, $N$7, $N$6 ), 0 )</f>
        <v>0</v>
      </c>
      <c r="K10633" s="3">
        <f t="shared" si="333"/>
        <v>-0.19782756878940003</v>
      </c>
    </row>
    <row r="10634" spans="1:11" x14ac:dyDescent="0.2">
      <c r="A10634" s="1">
        <v>45879.5</v>
      </c>
      <c r="B10634">
        <v>0.69548577899999997</v>
      </c>
      <c r="C10634">
        <v>-0.63800000000000001</v>
      </c>
      <c r="E10634">
        <v>0.69</v>
      </c>
      <c r="F10634">
        <f t="shared" si="332"/>
        <v>0</v>
      </c>
      <c r="G10634">
        <v>2</v>
      </c>
      <c r="H10634">
        <f>E10634*$N$8</f>
        <v>2.2769999999999999E-2</v>
      </c>
      <c r="I10634">
        <f xml:space="preserve"> C10634 * IF( G10634 = 2, $N$7, $N$6 )</f>
        <v>-8.6321400000000006E-2</v>
      </c>
      <c r="J10634">
        <f xml:space="preserve"> MAX( (C10634 - B10634) * IF( G10634 = 2, $N$7, $N$6 ), 0 )</f>
        <v>0</v>
      </c>
      <c r="K10634" s="3">
        <f t="shared" si="333"/>
        <v>-0.1804206258987</v>
      </c>
    </row>
    <row r="10635" spans="1:11" x14ac:dyDescent="0.2">
      <c r="A10635" s="1">
        <v>45879.520833333336</v>
      </c>
      <c r="B10635">
        <v>0.60383136100000001</v>
      </c>
      <c r="C10635">
        <v>-1.085</v>
      </c>
      <c r="E10635">
        <v>1.121</v>
      </c>
      <c r="F10635">
        <f t="shared" si="332"/>
        <v>0</v>
      </c>
      <c r="G10635">
        <v>2</v>
      </c>
      <c r="H10635">
        <f>E10635*$N$8</f>
        <v>3.6993000000000005E-2</v>
      </c>
      <c r="I10635">
        <f xml:space="preserve"> C10635 * IF( G10635 = 2, $N$7, $N$6 )</f>
        <v>-0.1468005</v>
      </c>
      <c r="J10635">
        <f xml:space="preserve"> MAX( (C10635 - B10635) * IF( G10635 = 2, $N$7, $N$6 ), 0 )</f>
        <v>0</v>
      </c>
      <c r="K10635" s="3">
        <f t="shared" si="333"/>
        <v>-0.22849888314330002</v>
      </c>
    </row>
    <row r="10636" spans="1:11" x14ac:dyDescent="0.2">
      <c r="A10636" s="1">
        <v>45879.541666666664</v>
      </c>
      <c r="B10636">
        <v>0.80391078500000002</v>
      </c>
      <c r="C10636">
        <v>-0.46400000000000002</v>
      </c>
      <c r="E10636">
        <v>0.64300000000000002</v>
      </c>
      <c r="F10636">
        <f t="shared" si="332"/>
        <v>0</v>
      </c>
      <c r="G10636">
        <v>2</v>
      </c>
      <c r="H10636">
        <f>E10636*$N$8</f>
        <v>2.1219000000000002E-2</v>
      </c>
      <c r="I10636">
        <f xml:space="preserve"> C10636 * IF( G10636 = 2, $N$7, $N$6 )</f>
        <v>-6.2779200000000007E-2</v>
      </c>
      <c r="J10636">
        <f xml:space="preserve"> MAX( (C10636 - B10636) * IF( G10636 = 2, $N$7, $N$6 ), 0 )</f>
        <v>0</v>
      </c>
      <c r="K10636" s="3">
        <f t="shared" si="333"/>
        <v>-0.17154832921050001</v>
      </c>
    </row>
    <row r="10637" spans="1:11" x14ac:dyDescent="0.2">
      <c r="A10637" s="1">
        <v>45879.5625</v>
      </c>
      <c r="B10637">
        <v>1.0039902089999999</v>
      </c>
      <c r="C10637">
        <v>-0.97299999999999998</v>
      </c>
      <c r="E10637">
        <v>1.0069999999999999</v>
      </c>
      <c r="F10637">
        <f t="shared" si="332"/>
        <v>0</v>
      </c>
      <c r="G10637">
        <v>2</v>
      </c>
      <c r="H10637">
        <f>E10637*$N$8</f>
        <v>3.3230999999999997E-2</v>
      </c>
      <c r="I10637">
        <f xml:space="preserve"> C10637 * IF( G10637 = 2, $N$7, $N$6 )</f>
        <v>-0.13164690000000001</v>
      </c>
      <c r="J10637">
        <f xml:space="preserve"> MAX( (C10637 - B10637) * IF( G10637 = 2, $N$7, $N$6 ), 0 )</f>
        <v>0</v>
      </c>
      <c r="K10637" s="3">
        <f t="shared" si="333"/>
        <v>-0.26748677527769998</v>
      </c>
    </row>
    <row r="10638" spans="1:11" x14ac:dyDescent="0.2">
      <c r="A10638" s="1">
        <v>45879.583333333336</v>
      </c>
      <c r="B10638">
        <v>1.1038296599999999</v>
      </c>
      <c r="C10638">
        <v>-0.78700000000000003</v>
      </c>
      <c r="E10638">
        <v>0.79600000000000004</v>
      </c>
      <c r="F10638">
        <f t="shared" si="332"/>
        <v>0</v>
      </c>
      <c r="G10638">
        <v>2</v>
      </c>
      <c r="H10638">
        <f>E10638*$N$8</f>
        <v>2.6268000000000003E-2</v>
      </c>
      <c r="I10638">
        <f xml:space="preserve"> C10638 * IF( G10638 = 2, $N$7, $N$6 )</f>
        <v>-0.10648110000000001</v>
      </c>
      <c r="J10638">
        <f xml:space="preserve"> MAX( (C10638 - B10638) * IF( G10638 = 2, $N$7, $N$6 ), 0 )</f>
        <v>0</v>
      </c>
      <c r="K10638" s="3">
        <f t="shared" si="333"/>
        <v>-0.25582925299800002</v>
      </c>
    </row>
    <row r="10639" spans="1:11" x14ac:dyDescent="0.2">
      <c r="A10639" s="1">
        <v>45879.604166666664</v>
      </c>
      <c r="B10639">
        <v>1.203669111</v>
      </c>
      <c r="C10639">
        <v>1.0069999999999999</v>
      </c>
      <c r="E10639">
        <v>0.05</v>
      </c>
      <c r="F10639">
        <f t="shared" si="332"/>
        <v>0</v>
      </c>
      <c r="G10639">
        <v>2</v>
      </c>
      <c r="H10639">
        <f>E10639*$N$8</f>
        <v>1.6500000000000002E-3</v>
      </c>
      <c r="I10639">
        <f xml:space="preserve"> C10639 * IF( G10639 = 2, $N$7, $N$6 )</f>
        <v>0.13624709999999998</v>
      </c>
      <c r="J10639">
        <f xml:space="preserve"> MAX( (C10639 - B10639) * IF( G10639 = 2, $N$7, $N$6 ), 0 )</f>
        <v>0</v>
      </c>
      <c r="K10639" s="3">
        <f t="shared" si="333"/>
        <v>-2.660933071830001E-2</v>
      </c>
    </row>
    <row r="10640" spans="1:11" x14ac:dyDescent="0.2">
      <c r="A10640" s="1">
        <v>45879.625</v>
      </c>
      <c r="B10640">
        <v>0.86542912699999996</v>
      </c>
      <c r="C10640">
        <v>0.191</v>
      </c>
      <c r="E10640">
        <v>0.182</v>
      </c>
      <c r="F10640">
        <f t="shared" si="332"/>
        <v>0</v>
      </c>
      <c r="G10640">
        <v>1</v>
      </c>
      <c r="H10640">
        <f>E10640*$N$8</f>
        <v>6.0060000000000001E-3</v>
      </c>
      <c r="I10640">
        <f xml:space="preserve"> C10640 * IF( G10640 = 2, $N$7, $N$6 )</f>
        <v>7.58461E-2</v>
      </c>
      <c r="J10640">
        <f xml:space="preserve"> MAX( (C10640 - B10640) * IF( G10640 = 2, $N$7, $N$6 ), 0 )</f>
        <v>0</v>
      </c>
      <c r="K10640" s="3">
        <f t="shared" si="333"/>
        <v>-0.26781580633169999</v>
      </c>
    </row>
    <row r="10641" spans="1:11" x14ac:dyDescent="0.2">
      <c r="A10641" s="1">
        <v>45879.645833333336</v>
      </c>
      <c r="B10641">
        <v>0.52718914299999997</v>
      </c>
      <c r="C10641">
        <v>0.42099999999999999</v>
      </c>
      <c r="E10641">
        <v>1.4E-2</v>
      </c>
      <c r="F10641">
        <f t="shared" si="332"/>
        <v>0</v>
      </c>
      <c r="G10641">
        <v>1</v>
      </c>
      <c r="H10641">
        <f>E10641*$N$8</f>
        <v>4.6200000000000001E-4</v>
      </c>
      <c r="I10641">
        <f xml:space="preserve"> C10641 * IF( G10641 = 2, $N$7, $N$6 )</f>
        <v>0.1671791</v>
      </c>
      <c r="J10641">
        <f xml:space="preserve"> MAX( (C10641 - B10641) * IF( G10641 = 2, $N$7, $N$6 ), 0 )</f>
        <v>0</v>
      </c>
      <c r="K10641" s="3">
        <f t="shared" si="333"/>
        <v>-4.2167708685299995E-2</v>
      </c>
    </row>
    <row r="10642" spans="1:11" x14ac:dyDescent="0.2">
      <c r="A10642" s="1">
        <v>45879.666666666664</v>
      </c>
      <c r="B10642">
        <v>0.38610491899999999</v>
      </c>
      <c r="C10642">
        <v>0.84899999999999998</v>
      </c>
      <c r="E10642">
        <v>0</v>
      </c>
      <c r="F10642">
        <f t="shared" si="332"/>
        <v>0.46289508099999999</v>
      </c>
      <c r="G10642">
        <v>1</v>
      </c>
      <c r="H10642">
        <f>E10642*$N$8</f>
        <v>0</v>
      </c>
      <c r="I10642">
        <f xml:space="preserve"> C10642 * IF( G10642 = 2, $N$7, $N$6 )</f>
        <v>0.33713789999999999</v>
      </c>
      <c r="J10642">
        <f xml:space="preserve"> MAX( (C10642 - B10642) * IF( G10642 = 2, $N$7, $N$6 ), 0 )</f>
        <v>0.18381563666510001</v>
      </c>
      <c r="K10642" s="3">
        <f t="shared" si="333"/>
        <v>0.18381563666510001</v>
      </c>
    </row>
    <row r="10643" spans="1:11" x14ac:dyDescent="0.2">
      <c r="A10643" s="1">
        <v>45879.6875</v>
      </c>
      <c r="B10643">
        <v>0.24502069500000001</v>
      </c>
      <c r="C10643">
        <v>0.91600000000000004</v>
      </c>
      <c r="E10643">
        <v>0</v>
      </c>
      <c r="F10643">
        <f t="shared" si="332"/>
        <v>0.67097930500000003</v>
      </c>
      <c r="G10643">
        <v>1</v>
      </c>
      <c r="H10643">
        <f>E10643*$N$8</f>
        <v>0</v>
      </c>
      <c r="I10643">
        <f xml:space="preserve"> C10643 * IF( G10643 = 2, $N$7, $N$6 )</f>
        <v>0.3637436</v>
      </c>
      <c r="J10643">
        <f xml:space="preserve"> MAX( (C10643 - B10643) * IF( G10643 = 2, $N$7, $N$6 ), 0 )</f>
        <v>0.26644588201550001</v>
      </c>
      <c r="K10643" s="3">
        <f t="shared" si="333"/>
        <v>0.26644588201550001</v>
      </c>
    </row>
    <row r="10644" spans="1:11" x14ac:dyDescent="0.2">
      <c r="A10644" s="1">
        <v>45879.708333333336</v>
      </c>
      <c r="B10644">
        <v>0.12251034800000001</v>
      </c>
      <c r="C10644">
        <v>0.76100000000000001</v>
      </c>
      <c r="E10644">
        <v>0</v>
      </c>
      <c r="F10644">
        <f t="shared" si="332"/>
        <v>0.63848965199999996</v>
      </c>
      <c r="G10644">
        <v>1</v>
      </c>
      <c r="H10644">
        <f>E10644*$N$8</f>
        <v>0</v>
      </c>
      <c r="I10644">
        <f xml:space="preserve"> C10644 * IF( G10644 = 2, $N$7, $N$6 )</f>
        <v>0.30219309999999999</v>
      </c>
      <c r="J10644">
        <f xml:space="preserve"> MAX( (C10644 - B10644) * IF( G10644 = 2, $N$7, $N$6 ), 0 )</f>
        <v>0.25354424080920002</v>
      </c>
      <c r="K10644" s="3">
        <f t="shared" si="333"/>
        <v>0.25354424080920002</v>
      </c>
    </row>
    <row r="10645" spans="1:11" x14ac:dyDescent="0.2">
      <c r="A10645" s="1">
        <v>45879.729166666664</v>
      </c>
      <c r="B10645">
        <v>0</v>
      </c>
      <c r="C10645">
        <v>0.91</v>
      </c>
      <c r="E10645">
        <v>0</v>
      </c>
      <c r="F10645">
        <f t="shared" si="332"/>
        <v>0.91</v>
      </c>
      <c r="G10645">
        <v>1</v>
      </c>
      <c r="H10645">
        <f>E10645*$N$8</f>
        <v>0</v>
      </c>
      <c r="I10645">
        <f xml:space="preserve"> C10645 * IF( G10645 = 2, $N$7, $N$6 )</f>
        <v>0.36136100000000004</v>
      </c>
      <c r="J10645">
        <f xml:space="preserve"> MAX( (C10645 - B10645) * IF( G10645 = 2, $N$7, $N$6 ), 0 )</f>
        <v>0.36136100000000004</v>
      </c>
      <c r="K10645" s="3">
        <f t="shared" si="333"/>
        <v>0.36136100000000004</v>
      </c>
    </row>
    <row r="10646" spans="1:11" x14ac:dyDescent="0.2">
      <c r="A10646" s="1">
        <v>45879.75</v>
      </c>
      <c r="B10646">
        <v>0</v>
      </c>
      <c r="C10646">
        <v>0.85599999999999998</v>
      </c>
      <c r="E10646">
        <v>0</v>
      </c>
      <c r="F10646">
        <f t="shared" si="332"/>
        <v>0.85599999999999998</v>
      </c>
      <c r="G10646">
        <v>1</v>
      </c>
      <c r="H10646">
        <f>E10646*$N$8</f>
        <v>0</v>
      </c>
      <c r="I10646">
        <f xml:space="preserve"> C10646 * IF( G10646 = 2, $N$7, $N$6 )</f>
        <v>0.33991759999999999</v>
      </c>
      <c r="J10646">
        <f xml:space="preserve"> MAX( (C10646 - B10646) * IF( G10646 = 2, $N$7, $N$6 ), 0 )</f>
        <v>0.33991759999999999</v>
      </c>
      <c r="K10646" s="3">
        <f t="shared" si="333"/>
        <v>0.33991759999999999</v>
      </c>
    </row>
    <row r="10647" spans="1:11" x14ac:dyDescent="0.2">
      <c r="A10647" s="1">
        <v>45879.770833333336</v>
      </c>
      <c r="B10647">
        <v>0</v>
      </c>
      <c r="C10647">
        <v>0.83499999999999996</v>
      </c>
      <c r="E10647">
        <v>0</v>
      </c>
      <c r="F10647">
        <f t="shared" si="332"/>
        <v>0.83499999999999996</v>
      </c>
      <c r="G10647">
        <v>1</v>
      </c>
      <c r="H10647">
        <f>E10647*$N$8</f>
        <v>0</v>
      </c>
      <c r="I10647">
        <f xml:space="preserve"> C10647 * IF( G10647 = 2, $N$7, $N$6 )</f>
        <v>0.3315785</v>
      </c>
      <c r="J10647">
        <f xml:space="preserve"> MAX( (C10647 - B10647) * IF( G10647 = 2, $N$7, $N$6 ), 0 )</f>
        <v>0.3315785</v>
      </c>
      <c r="K10647" s="3">
        <f t="shared" si="333"/>
        <v>0.3315785</v>
      </c>
    </row>
    <row r="10648" spans="1:11" x14ac:dyDescent="0.2">
      <c r="A10648" s="1">
        <v>45879.791666666664</v>
      </c>
      <c r="B10648">
        <v>0</v>
      </c>
      <c r="C10648">
        <v>0.70199999999999996</v>
      </c>
      <c r="E10648">
        <v>0</v>
      </c>
      <c r="F10648">
        <f t="shared" si="332"/>
        <v>0.70199999999999996</v>
      </c>
      <c r="G10648">
        <v>1</v>
      </c>
      <c r="H10648">
        <f>E10648*$N$8</f>
        <v>0</v>
      </c>
      <c r="I10648">
        <f xml:space="preserve"> C10648 * IF( G10648 = 2, $N$7, $N$6 )</f>
        <v>0.27876419999999996</v>
      </c>
      <c r="J10648">
        <f xml:space="preserve"> MAX( (C10648 - B10648) * IF( G10648 = 2, $N$7, $N$6 ), 0 )</f>
        <v>0.27876419999999996</v>
      </c>
      <c r="K10648" s="3">
        <f t="shared" si="333"/>
        <v>0.27876419999999996</v>
      </c>
    </row>
    <row r="10649" spans="1:11" x14ac:dyDescent="0.2">
      <c r="A10649" s="1">
        <v>45879.8125</v>
      </c>
      <c r="B10649">
        <v>0</v>
      </c>
      <c r="C10649">
        <v>0.86099999999999999</v>
      </c>
      <c r="E10649">
        <v>0</v>
      </c>
      <c r="F10649">
        <f t="shared" si="332"/>
        <v>0.86099999999999999</v>
      </c>
      <c r="G10649">
        <v>1</v>
      </c>
      <c r="H10649">
        <f>E10649*$N$8</f>
        <v>0</v>
      </c>
      <c r="I10649">
        <f xml:space="preserve"> C10649 * IF( G10649 = 2, $N$7, $N$6 )</f>
        <v>0.34190310000000002</v>
      </c>
      <c r="J10649">
        <f xml:space="preserve"> MAX( (C10649 - B10649) * IF( G10649 = 2, $N$7, $N$6 ), 0 )</f>
        <v>0.34190310000000002</v>
      </c>
      <c r="K10649" s="3">
        <f t="shared" si="333"/>
        <v>0.34190310000000002</v>
      </c>
    </row>
    <row r="10650" spans="1:11" x14ac:dyDescent="0.2">
      <c r="A10650" s="1">
        <v>45879.833333333336</v>
      </c>
      <c r="B10650">
        <v>0</v>
      </c>
      <c r="C10650">
        <v>0.77800000000000002</v>
      </c>
      <c r="E10650">
        <v>0</v>
      </c>
      <c r="F10650">
        <f t="shared" si="332"/>
        <v>0.77800000000000002</v>
      </c>
      <c r="G10650">
        <v>1</v>
      </c>
      <c r="H10650">
        <f>E10650*$N$8</f>
        <v>0</v>
      </c>
      <c r="I10650">
        <f xml:space="preserve"> C10650 * IF( G10650 = 2, $N$7, $N$6 )</f>
        <v>0.30894379999999999</v>
      </c>
      <c r="J10650">
        <f xml:space="preserve"> MAX( (C10650 - B10650) * IF( G10650 = 2, $N$7, $N$6 ), 0 )</f>
        <v>0.30894379999999999</v>
      </c>
      <c r="K10650" s="3">
        <f t="shared" si="333"/>
        <v>0.30894379999999999</v>
      </c>
    </row>
    <row r="10651" spans="1:11" x14ac:dyDescent="0.2">
      <c r="A10651" s="1">
        <v>45879.854166666664</v>
      </c>
      <c r="B10651">
        <v>0</v>
      </c>
      <c r="C10651">
        <v>0.66900000000000004</v>
      </c>
      <c r="E10651">
        <v>0</v>
      </c>
      <c r="F10651">
        <f t="shared" si="332"/>
        <v>0.66900000000000004</v>
      </c>
      <c r="G10651">
        <v>1</v>
      </c>
      <c r="H10651">
        <f>E10651*$N$8</f>
        <v>0</v>
      </c>
      <c r="I10651">
        <f xml:space="preserve"> C10651 * IF( G10651 = 2, $N$7, $N$6 )</f>
        <v>0.2656599</v>
      </c>
      <c r="J10651">
        <f xml:space="preserve"> MAX( (C10651 - B10651) * IF( G10651 = 2, $N$7, $N$6 ), 0 )</f>
        <v>0.2656599</v>
      </c>
      <c r="K10651" s="3">
        <f t="shared" si="333"/>
        <v>0.2656599</v>
      </c>
    </row>
    <row r="10652" spans="1:11" x14ac:dyDescent="0.2">
      <c r="A10652" s="1">
        <v>45879.875</v>
      </c>
      <c r="B10652">
        <v>0</v>
      </c>
      <c r="C10652">
        <v>0.752</v>
      </c>
      <c r="E10652">
        <v>0</v>
      </c>
      <c r="F10652">
        <f t="shared" si="332"/>
        <v>0.752</v>
      </c>
      <c r="G10652">
        <v>2</v>
      </c>
      <c r="H10652">
        <f>E10652*$N$8</f>
        <v>0</v>
      </c>
      <c r="I10652">
        <f xml:space="preserve"> C10652 * IF( G10652 = 2, $N$7, $N$6 )</f>
        <v>0.10174560000000001</v>
      </c>
      <c r="J10652">
        <f xml:space="preserve"> MAX( (C10652 - B10652) * IF( G10652 = 2, $N$7, $N$6 ), 0 )</f>
        <v>0.10174560000000001</v>
      </c>
      <c r="K10652" s="3">
        <f t="shared" si="333"/>
        <v>0.10174560000000001</v>
      </c>
    </row>
    <row r="10653" spans="1:11" x14ac:dyDescent="0.2">
      <c r="A10653" s="1">
        <v>45879.895833333336</v>
      </c>
      <c r="B10653">
        <v>0</v>
      </c>
      <c r="C10653">
        <v>0.80700000000000005</v>
      </c>
      <c r="E10653">
        <v>0</v>
      </c>
      <c r="F10653">
        <f t="shared" si="332"/>
        <v>0.80700000000000005</v>
      </c>
      <c r="G10653">
        <v>2</v>
      </c>
      <c r="H10653">
        <f>E10653*$N$8</f>
        <v>0</v>
      </c>
      <c r="I10653">
        <f xml:space="preserve"> C10653 * IF( G10653 = 2, $N$7, $N$6 )</f>
        <v>0.10918710000000001</v>
      </c>
      <c r="J10653">
        <f xml:space="preserve"> MAX( (C10653 - B10653) * IF( G10653 = 2, $N$7, $N$6 ), 0 )</f>
        <v>0.10918710000000001</v>
      </c>
      <c r="K10653" s="3">
        <f t="shared" si="333"/>
        <v>0.10918710000000001</v>
      </c>
    </row>
    <row r="10654" spans="1:11" x14ac:dyDescent="0.2">
      <c r="A10654" s="1">
        <v>45879.916666666664</v>
      </c>
      <c r="B10654">
        <v>0</v>
      </c>
      <c r="C10654">
        <v>0.68700000000000006</v>
      </c>
      <c r="E10654">
        <v>0</v>
      </c>
      <c r="F10654">
        <f t="shared" si="332"/>
        <v>0.68700000000000006</v>
      </c>
      <c r="G10654">
        <v>2</v>
      </c>
      <c r="H10654">
        <f>E10654*$N$8</f>
        <v>0</v>
      </c>
      <c r="I10654">
        <f xml:space="preserve"> C10654 * IF( G10654 = 2, $N$7, $N$6 )</f>
        <v>9.2951100000000009E-2</v>
      </c>
      <c r="J10654">
        <f xml:space="preserve"> MAX( (C10654 - B10654) * IF( G10654 = 2, $N$7, $N$6 ), 0 )</f>
        <v>9.2951100000000009E-2</v>
      </c>
      <c r="K10654" s="3">
        <f t="shared" si="333"/>
        <v>9.2951100000000009E-2</v>
      </c>
    </row>
    <row r="10655" spans="1:11" x14ac:dyDescent="0.2">
      <c r="A10655" s="1">
        <v>45879.9375</v>
      </c>
      <c r="B10655">
        <v>0</v>
      </c>
      <c r="C10655">
        <v>1.347</v>
      </c>
      <c r="E10655">
        <v>0</v>
      </c>
      <c r="F10655">
        <f t="shared" si="332"/>
        <v>1.347</v>
      </c>
      <c r="G10655">
        <v>2</v>
      </c>
      <c r="H10655">
        <f>E10655*$N$8</f>
        <v>0</v>
      </c>
      <c r="I10655">
        <f xml:space="preserve"> C10655 * IF( G10655 = 2, $N$7, $N$6 )</f>
        <v>0.1822491</v>
      </c>
      <c r="J10655">
        <f xml:space="preserve"> MAX( (C10655 - B10655) * IF( G10655 = 2, $N$7, $N$6 ), 0 )</f>
        <v>0.1822491</v>
      </c>
      <c r="K10655" s="3">
        <f t="shared" si="333"/>
        <v>0.1822491</v>
      </c>
    </row>
    <row r="10656" spans="1:11" x14ac:dyDescent="0.2">
      <c r="A10656" s="1">
        <v>45879.958333333336</v>
      </c>
      <c r="B10656">
        <v>0</v>
      </c>
      <c r="C10656">
        <v>0.71399999999999997</v>
      </c>
      <c r="E10656">
        <v>0</v>
      </c>
      <c r="F10656">
        <f t="shared" si="332"/>
        <v>0.71399999999999997</v>
      </c>
      <c r="G10656">
        <v>2</v>
      </c>
      <c r="H10656">
        <f>E10656*$N$8</f>
        <v>0</v>
      </c>
      <c r="I10656">
        <f xml:space="preserve"> C10656 * IF( G10656 = 2, $N$7, $N$6 )</f>
        <v>9.6604200000000001E-2</v>
      </c>
      <c r="J10656">
        <f xml:space="preserve"> MAX( (C10656 - B10656) * IF( G10656 = 2, $N$7, $N$6 ), 0 )</f>
        <v>9.6604200000000001E-2</v>
      </c>
      <c r="K10656" s="3">
        <f t="shared" si="333"/>
        <v>9.6604200000000001E-2</v>
      </c>
    </row>
    <row r="10657" spans="1:11" x14ac:dyDescent="0.2">
      <c r="A10657" s="1">
        <v>45879.979166666664</v>
      </c>
      <c r="B10657">
        <v>0</v>
      </c>
      <c r="C10657">
        <v>0.749</v>
      </c>
      <c r="E10657">
        <v>0</v>
      </c>
      <c r="F10657">
        <f t="shared" si="332"/>
        <v>0.749</v>
      </c>
      <c r="G10657">
        <v>2</v>
      </c>
      <c r="H10657">
        <f>E10657*$N$8</f>
        <v>0</v>
      </c>
      <c r="I10657">
        <f xml:space="preserve"> C10657 * IF( G10657 = 2, $N$7, $N$6 )</f>
        <v>0.1013397</v>
      </c>
      <c r="J10657">
        <f xml:space="preserve"> MAX( (C10657 - B10657) * IF( G10657 = 2, $N$7, $N$6 ), 0 )</f>
        <v>0.1013397</v>
      </c>
      <c r="K10657" s="3">
        <f t="shared" si="333"/>
        <v>0.1013397</v>
      </c>
    </row>
    <row r="10658" spans="1:11" x14ac:dyDescent="0.2">
      <c r="A10658" s="1">
        <v>45880</v>
      </c>
      <c r="B10658">
        <v>0</v>
      </c>
      <c r="C10658">
        <v>0.77400000000000002</v>
      </c>
      <c r="E10658">
        <v>0</v>
      </c>
      <c r="F10658">
        <f t="shared" si="332"/>
        <v>0.77400000000000002</v>
      </c>
      <c r="G10658">
        <v>2</v>
      </c>
      <c r="H10658">
        <f>E10658*$N$8</f>
        <v>0</v>
      </c>
      <c r="I10658">
        <f xml:space="preserve"> C10658 * IF( G10658 = 2, $N$7, $N$6 )</f>
        <v>0.1047222</v>
      </c>
      <c r="J10658">
        <f xml:space="preserve"> MAX( (C10658 - B10658) * IF( G10658 = 2, $N$7, $N$6 ), 0 )</f>
        <v>0.1047222</v>
      </c>
      <c r="K10658" s="3">
        <f t="shared" si="333"/>
        <v>0.1047222</v>
      </c>
    </row>
    <row r="10659" spans="1:11" x14ac:dyDescent="0.2">
      <c r="A10659" s="1">
        <v>45880.020833333336</v>
      </c>
      <c r="B10659">
        <v>0</v>
      </c>
      <c r="C10659">
        <v>0.66</v>
      </c>
      <c r="E10659">
        <v>0</v>
      </c>
      <c r="F10659">
        <f t="shared" si="332"/>
        <v>0.66</v>
      </c>
      <c r="G10659">
        <v>2</v>
      </c>
      <c r="H10659">
        <f>E10659*$N$8</f>
        <v>0</v>
      </c>
      <c r="I10659">
        <f xml:space="preserve"> C10659 * IF( G10659 = 2, $N$7, $N$6 )</f>
        <v>8.9298000000000002E-2</v>
      </c>
      <c r="J10659">
        <f xml:space="preserve"> MAX( (C10659 - B10659) * IF( G10659 = 2, $N$7, $N$6 ), 0 )</f>
        <v>8.9298000000000002E-2</v>
      </c>
      <c r="K10659" s="3">
        <f t="shared" si="333"/>
        <v>8.9298000000000002E-2</v>
      </c>
    </row>
    <row r="10660" spans="1:11" x14ac:dyDescent="0.2">
      <c r="A10660" s="1">
        <v>45880.041666666664</v>
      </c>
      <c r="B10660">
        <v>0</v>
      </c>
      <c r="C10660">
        <v>0.65100000000000002</v>
      </c>
      <c r="E10660">
        <v>0</v>
      </c>
      <c r="F10660">
        <f t="shared" si="332"/>
        <v>0.65100000000000002</v>
      </c>
      <c r="G10660">
        <v>2</v>
      </c>
      <c r="H10660">
        <f>E10660*$N$8</f>
        <v>0</v>
      </c>
      <c r="I10660">
        <f xml:space="preserve"> C10660 * IF( G10660 = 2, $N$7, $N$6 )</f>
        <v>8.80803E-2</v>
      </c>
      <c r="J10660">
        <f xml:space="preserve"> MAX( (C10660 - B10660) * IF( G10660 = 2, $N$7, $N$6 ), 0 )</f>
        <v>8.80803E-2</v>
      </c>
      <c r="K10660" s="3">
        <f t="shared" si="333"/>
        <v>8.80803E-2</v>
      </c>
    </row>
    <row r="10661" spans="1:11" x14ac:dyDescent="0.2">
      <c r="A10661" s="1">
        <v>45880.0625</v>
      </c>
      <c r="B10661">
        <v>0</v>
      </c>
      <c r="C10661">
        <v>0.59899999999999998</v>
      </c>
      <c r="E10661">
        <v>0</v>
      </c>
      <c r="F10661">
        <f t="shared" si="332"/>
        <v>0.59899999999999998</v>
      </c>
      <c r="G10661">
        <v>2</v>
      </c>
      <c r="H10661">
        <f>E10661*$N$8</f>
        <v>0</v>
      </c>
      <c r="I10661">
        <f xml:space="preserve"> C10661 * IF( G10661 = 2, $N$7, $N$6 )</f>
        <v>8.1044699999999997E-2</v>
      </c>
      <c r="J10661">
        <f xml:space="preserve"> MAX( (C10661 - B10661) * IF( G10661 = 2, $N$7, $N$6 ), 0 )</f>
        <v>8.1044699999999997E-2</v>
      </c>
      <c r="K10661" s="3">
        <f t="shared" si="333"/>
        <v>8.1044699999999997E-2</v>
      </c>
    </row>
    <row r="10662" spans="1:11" x14ac:dyDescent="0.2">
      <c r="A10662" s="1">
        <v>45880.083333333336</v>
      </c>
      <c r="B10662">
        <v>0</v>
      </c>
      <c r="C10662">
        <v>0.67500000000000004</v>
      </c>
      <c r="E10662">
        <v>0</v>
      </c>
      <c r="F10662">
        <f t="shared" si="332"/>
        <v>0.67500000000000004</v>
      </c>
      <c r="G10662">
        <v>2</v>
      </c>
      <c r="H10662">
        <f>E10662*$N$8</f>
        <v>0</v>
      </c>
      <c r="I10662">
        <f xml:space="preserve"> C10662 * IF( G10662 = 2, $N$7, $N$6 )</f>
        <v>9.1327500000000006E-2</v>
      </c>
      <c r="J10662">
        <f xml:space="preserve"> MAX( (C10662 - B10662) * IF( G10662 = 2, $N$7, $N$6 ), 0 )</f>
        <v>9.1327500000000006E-2</v>
      </c>
      <c r="K10662" s="3">
        <f t="shared" si="333"/>
        <v>9.1327500000000006E-2</v>
      </c>
    </row>
    <row r="10663" spans="1:11" x14ac:dyDescent="0.2">
      <c r="A10663" s="1">
        <v>45880.104166666664</v>
      </c>
      <c r="B10663">
        <v>0</v>
      </c>
      <c r="C10663">
        <v>0.58899999999999997</v>
      </c>
      <c r="E10663">
        <v>0</v>
      </c>
      <c r="F10663">
        <f t="shared" si="332"/>
        <v>0.58899999999999997</v>
      </c>
      <c r="G10663">
        <v>2</v>
      </c>
      <c r="H10663">
        <f>E10663*$N$8</f>
        <v>0</v>
      </c>
      <c r="I10663">
        <f xml:space="preserve"> C10663 * IF( G10663 = 2, $N$7, $N$6 )</f>
        <v>7.9691700000000004E-2</v>
      </c>
      <c r="J10663">
        <f xml:space="preserve"> MAX( (C10663 - B10663) * IF( G10663 = 2, $N$7, $N$6 ), 0 )</f>
        <v>7.9691700000000004E-2</v>
      </c>
      <c r="K10663" s="3">
        <f t="shared" si="333"/>
        <v>7.9691700000000004E-2</v>
      </c>
    </row>
    <row r="10664" spans="1:11" x14ac:dyDescent="0.2">
      <c r="A10664" s="1">
        <v>45880.125</v>
      </c>
      <c r="B10664">
        <v>0</v>
      </c>
      <c r="C10664">
        <v>0.72399999999999998</v>
      </c>
      <c r="E10664">
        <v>0</v>
      </c>
      <c r="F10664">
        <f t="shared" si="332"/>
        <v>0.72399999999999998</v>
      </c>
      <c r="G10664">
        <v>2</v>
      </c>
      <c r="H10664">
        <f>E10664*$N$8</f>
        <v>0</v>
      </c>
      <c r="I10664">
        <f xml:space="preserve"> C10664 * IF( G10664 = 2, $N$7, $N$6 )</f>
        <v>9.7957199999999994E-2</v>
      </c>
      <c r="J10664">
        <f xml:space="preserve"> MAX( (C10664 - B10664) * IF( G10664 = 2, $N$7, $N$6 ), 0 )</f>
        <v>9.7957199999999994E-2</v>
      </c>
      <c r="K10664" s="3">
        <f t="shared" si="333"/>
        <v>9.7957199999999994E-2</v>
      </c>
    </row>
    <row r="10665" spans="1:11" x14ac:dyDescent="0.2">
      <c r="A10665" s="1">
        <v>45880.145833333336</v>
      </c>
      <c r="B10665">
        <v>0</v>
      </c>
      <c r="C10665">
        <v>0.73199999999999998</v>
      </c>
      <c r="E10665">
        <v>0</v>
      </c>
      <c r="F10665">
        <f t="shared" si="332"/>
        <v>0.73199999999999998</v>
      </c>
      <c r="G10665">
        <v>2</v>
      </c>
      <c r="H10665">
        <f>E10665*$N$8</f>
        <v>0</v>
      </c>
      <c r="I10665">
        <f xml:space="preserve"> C10665 * IF( G10665 = 2, $N$7, $N$6 )</f>
        <v>9.9039600000000005E-2</v>
      </c>
      <c r="J10665">
        <f xml:space="preserve"> MAX( (C10665 - B10665) * IF( G10665 = 2, $N$7, $N$6 ), 0 )</f>
        <v>9.9039600000000005E-2</v>
      </c>
      <c r="K10665" s="3">
        <f t="shared" si="333"/>
        <v>9.9039600000000005E-2</v>
      </c>
    </row>
    <row r="10666" spans="1:11" x14ac:dyDescent="0.2">
      <c r="A10666" s="1">
        <v>45880.166666666664</v>
      </c>
      <c r="B10666">
        <v>0</v>
      </c>
      <c r="C10666">
        <v>0.747</v>
      </c>
      <c r="E10666">
        <v>0</v>
      </c>
      <c r="F10666">
        <f t="shared" si="332"/>
        <v>0.747</v>
      </c>
      <c r="G10666">
        <v>2</v>
      </c>
      <c r="H10666">
        <f>E10666*$N$8</f>
        <v>0</v>
      </c>
      <c r="I10666">
        <f xml:space="preserve"> C10666 * IF( G10666 = 2, $N$7, $N$6 )</f>
        <v>0.10106910000000001</v>
      </c>
      <c r="J10666">
        <f xml:space="preserve"> MAX( (C10666 - B10666) * IF( G10666 = 2, $N$7, $N$6 ), 0 )</f>
        <v>0.10106910000000001</v>
      </c>
      <c r="K10666" s="3">
        <f t="shared" si="333"/>
        <v>0.10106910000000001</v>
      </c>
    </row>
    <row r="10667" spans="1:11" x14ac:dyDescent="0.2">
      <c r="A10667" s="1">
        <v>45880.1875</v>
      </c>
      <c r="B10667">
        <v>0</v>
      </c>
      <c r="C10667">
        <v>0.79400000000000004</v>
      </c>
      <c r="E10667">
        <v>0</v>
      </c>
      <c r="F10667">
        <f t="shared" si="332"/>
        <v>0.79400000000000004</v>
      </c>
      <c r="G10667">
        <v>2</v>
      </c>
      <c r="H10667">
        <f>E10667*$N$8</f>
        <v>0</v>
      </c>
      <c r="I10667">
        <f xml:space="preserve"> C10667 * IF( G10667 = 2, $N$7, $N$6 )</f>
        <v>0.1074282</v>
      </c>
      <c r="J10667">
        <f xml:space="preserve"> MAX( (C10667 - B10667) * IF( G10667 = 2, $N$7, $N$6 ), 0 )</f>
        <v>0.1074282</v>
      </c>
      <c r="K10667" s="3">
        <f t="shared" si="333"/>
        <v>0.1074282</v>
      </c>
    </row>
    <row r="10668" spans="1:11" x14ac:dyDescent="0.2">
      <c r="A10668" s="1">
        <v>45880.208333333336</v>
      </c>
      <c r="B10668">
        <v>0</v>
      </c>
      <c r="C10668">
        <v>0.68200000000000005</v>
      </c>
      <c r="E10668">
        <v>0</v>
      </c>
      <c r="F10668">
        <f t="shared" si="332"/>
        <v>0.68200000000000005</v>
      </c>
      <c r="G10668">
        <v>2</v>
      </c>
      <c r="H10668">
        <f>E10668*$N$8</f>
        <v>0</v>
      </c>
      <c r="I10668">
        <f xml:space="preserve"> C10668 * IF( G10668 = 2, $N$7, $N$6 )</f>
        <v>9.2274600000000012E-2</v>
      </c>
      <c r="J10668">
        <f xml:space="preserve"> MAX( (C10668 - B10668) * IF( G10668 = 2, $N$7, $N$6 ), 0 )</f>
        <v>9.2274600000000012E-2</v>
      </c>
      <c r="K10668" s="3">
        <f t="shared" si="333"/>
        <v>9.2274600000000012E-2</v>
      </c>
    </row>
    <row r="10669" spans="1:11" x14ac:dyDescent="0.2">
      <c r="A10669" s="1">
        <v>45880.229166666664</v>
      </c>
      <c r="B10669">
        <v>0</v>
      </c>
      <c r="C10669">
        <v>0.81699999999999995</v>
      </c>
      <c r="E10669">
        <v>0</v>
      </c>
      <c r="F10669">
        <f t="shared" si="332"/>
        <v>0.81699999999999995</v>
      </c>
      <c r="G10669">
        <v>2</v>
      </c>
      <c r="H10669">
        <f>E10669*$N$8</f>
        <v>0</v>
      </c>
      <c r="I10669">
        <f xml:space="preserve"> C10669 * IF( G10669 = 2, $N$7, $N$6 )</f>
        <v>0.1105401</v>
      </c>
      <c r="J10669">
        <f xml:space="preserve"> MAX( (C10669 - B10669) * IF( G10669 = 2, $N$7, $N$6 ), 0 )</f>
        <v>0.1105401</v>
      </c>
      <c r="K10669" s="3">
        <f t="shared" si="333"/>
        <v>0.1105401</v>
      </c>
    </row>
    <row r="10670" spans="1:11" x14ac:dyDescent="0.2">
      <c r="A10670" s="1">
        <v>45880.25</v>
      </c>
      <c r="B10670">
        <v>0</v>
      </c>
      <c r="C10670">
        <v>0.78200000000000003</v>
      </c>
      <c r="E10670">
        <v>0</v>
      </c>
      <c r="F10670">
        <f t="shared" si="332"/>
        <v>0.78200000000000003</v>
      </c>
      <c r="G10670">
        <v>2</v>
      </c>
      <c r="H10670">
        <f>E10670*$N$8</f>
        <v>0</v>
      </c>
      <c r="I10670">
        <f xml:space="preserve"> C10670 * IF( G10670 = 2, $N$7, $N$6 )</f>
        <v>0.10580460000000001</v>
      </c>
      <c r="J10670">
        <f xml:space="preserve"> MAX( (C10670 - B10670) * IF( G10670 = 2, $N$7, $N$6 ), 0 )</f>
        <v>0.10580460000000001</v>
      </c>
      <c r="K10670" s="3">
        <f t="shared" si="333"/>
        <v>0.10580460000000001</v>
      </c>
    </row>
    <row r="10671" spans="1:11" x14ac:dyDescent="0.2">
      <c r="A10671" s="1">
        <v>45880.270833333336</v>
      </c>
      <c r="B10671">
        <v>0</v>
      </c>
      <c r="C10671">
        <v>1.2509999999999999</v>
      </c>
      <c r="E10671">
        <v>0</v>
      </c>
      <c r="F10671">
        <f t="shared" si="332"/>
        <v>1.2509999999999999</v>
      </c>
      <c r="G10671">
        <v>2</v>
      </c>
      <c r="H10671">
        <f>E10671*$N$8</f>
        <v>0</v>
      </c>
      <c r="I10671">
        <f xml:space="preserve"> C10671 * IF( G10671 = 2, $N$7, $N$6 )</f>
        <v>0.1692603</v>
      </c>
      <c r="J10671">
        <f xml:space="preserve"> MAX( (C10671 - B10671) * IF( G10671 = 2, $N$7, $N$6 ), 0 )</f>
        <v>0.1692603</v>
      </c>
      <c r="K10671" s="3">
        <f t="shared" si="333"/>
        <v>0.1692603</v>
      </c>
    </row>
    <row r="10672" spans="1:11" x14ac:dyDescent="0.2">
      <c r="A10672" s="1">
        <v>45880.291666666664</v>
      </c>
      <c r="B10672">
        <v>2.4202800000000001E-4</v>
      </c>
      <c r="C10672">
        <v>0.82599999999999996</v>
      </c>
      <c r="E10672">
        <v>0</v>
      </c>
      <c r="F10672">
        <f t="shared" si="332"/>
        <v>0.82575797200000001</v>
      </c>
      <c r="G10672">
        <v>2</v>
      </c>
      <c r="H10672">
        <f>E10672*$N$8</f>
        <v>0</v>
      </c>
      <c r="I10672">
        <f xml:space="preserve"> C10672 * IF( G10672 = 2, $N$7, $N$6 )</f>
        <v>0.11175779999999999</v>
      </c>
      <c r="J10672">
        <f xml:space="preserve"> MAX( (C10672 - B10672) * IF( G10672 = 2, $N$7, $N$6 ), 0 )</f>
        <v>0.1117250536116</v>
      </c>
      <c r="K10672" s="3">
        <f t="shared" si="333"/>
        <v>0.1117250536116</v>
      </c>
    </row>
    <row r="10673" spans="1:11" x14ac:dyDescent="0.2">
      <c r="A10673" s="1">
        <v>45880.3125</v>
      </c>
      <c r="B10673">
        <v>4.8405699999999998E-4</v>
      </c>
      <c r="C10673">
        <v>0.46700000000000003</v>
      </c>
      <c r="E10673">
        <v>0</v>
      </c>
      <c r="F10673">
        <f t="shared" si="332"/>
        <v>0.46651594300000004</v>
      </c>
      <c r="G10673">
        <v>2</v>
      </c>
      <c r="H10673">
        <f>E10673*$N$8</f>
        <v>0</v>
      </c>
      <c r="I10673">
        <f xml:space="preserve"> C10673 * IF( G10673 = 2, $N$7, $N$6 )</f>
        <v>6.3185100000000008E-2</v>
      </c>
      <c r="J10673">
        <f xml:space="preserve"> MAX( (C10673 - B10673) * IF( G10673 = 2, $N$7, $N$6 ), 0 )</f>
        <v>6.3119607087900001E-2</v>
      </c>
      <c r="K10673" s="3">
        <f t="shared" si="333"/>
        <v>6.3119607087900001E-2</v>
      </c>
    </row>
    <row r="10674" spans="1:11" x14ac:dyDescent="0.2">
      <c r="A10674" s="1">
        <v>45880.333333333336</v>
      </c>
      <c r="B10674">
        <v>0.24055887200000001</v>
      </c>
      <c r="C10674">
        <v>1.157</v>
      </c>
      <c r="E10674">
        <v>0</v>
      </c>
      <c r="F10674">
        <f t="shared" si="332"/>
        <v>0.91644112799999999</v>
      </c>
      <c r="G10674">
        <v>2</v>
      </c>
      <c r="H10674">
        <f>E10674*$N$8</f>
        <v>0</v>
      </c>
      <c r="I10674">
        <f xml:space="preserve"> C10674 * IF( G10674 = 2, $N$7, $N$6 )</f>
        <v>0.15654210000000002</v>
      </c>
      <c r="J10674">
        <f xml:space="preserve"> MAX( (C10674 - B10674) * IF( G10674 = 2, $N$7, $N$6 ), 0 )</f>
        <v>0.1239944846184</v>
      </c>
      <c r="K10674" s="3">
        <f t="shared" si="333"/>
        <v>0.1239944846184</v>
      </c>
    </row>
    <row r="10675" spans="1:11" x14ac:dyDescent="0.2">
      <c r="A10675" s="1">
        <v>45880.354166666664</v>
      </c>
      <c r="B10675">
        <v>0.480633688</v>
      </c>
      <c r="C10675">
        <v>1.615</v>
      </c>
      <c r="E10675">
        <v>0</v>
      </c>
      <c r="F10675">
        <f t="shared" si="332"/>
        <v>1.134366312</v>
      </c>
      <c r="G10675">
        <v>2</v>
      </c>
      <c r="H10675">
        <f>E10675*$N$8</f>
        <v>0</v>
      </c>
      <c r="I10675">
        <f xml:space="preserve"> C10675 * IF( G10675 = 2, $N$7, $N$6 )</f>
        <v>0.2185095</v>
      </c>
      <c r="J10675">
        <f xml:space="preserve"> MAX( (C10675 - B10675) * IF( G10675 = 2, $N$7, $N$6 ), 0 )</f>
        <v>0.1534797620136</v>
      </c>
      <c r="K10675" s="3">
        <f t="shared" si="333"/>
        <v>0.1534797620136</v>
      </c>
    </row>
    <row r="10676" spans="1:11" x14ac:dyDescent="0.2">
      <c r="A10676" s="1">
        <v>45880.375</v>
      </c>
      <c r="B10676">
        <v>0.55800101899999999</v>
      </c>
      <c r="C10676">
        <v>1.952</v>
      </c>
      <c r="E10676">
        <v>0</v>
      </c>
      <c r="F10676">
        <f t="shared" si="332"/>
        <v>1.393998981</v>
      </c>
      <c r="G10676">
        <v>2</v>
      </c>
      <c r="H10676">
        <f>E10676*$N$8</f>
        <v>0</v>
      </c>
      <c r="I10676">
        <f xml:space="preserve"> C10676 * IF( G10676 = 2, $N$7, $N$6 )</f>
        <v>0.2641056</v>
      </c>
      <c r="J10676">
        <f xml:space="preserve"> MAX( (C10676 - B10676) * IF( G10676 = 2, $N$7, $N$6 ), 0 )</f>
        <v>0.18860806212930001</v>
      </c>
      <c r="K10676" s="3">
        <f t="shared" si="333"/>
        <v>0.18860806212930001</v>
      </c>
    </row>
    <row r="10677" spans="1:11" x14ac:dyDescent="0.2">
      <c r="A10677" s="1">
        <v>45880.395833333336</v>
      </c>
      <c r="B10677">
        <v>0.63536835000000003</v>
      </c>
      <c r="C10677">
        <v>0.93700000000000006</v>
      </c>
      <c r="E10677">
        <v>0</v>
      </c>
      <c r="F10677">
        <f t="shared" si="332"/>
        <v>0.30163165000000003</v>
      </c>
      <c r="G10677">
        <v>2</v>
      </c>
      <c r="H10677">
        <f>E10677*$N$8</f>
        <v>0</v>
      </c>
      <c r="I10677">
        <f xml:space="preserve"> C10677 * IF( G10677 = 2, $N$7, $N$6 )</f>
        <v>0.1267761</v>
      </c>
      <c r="J10677">
        <f xml:space="preserve"> MAX( (C10677 - B10677) * IF( G10677 = 2, $N$7, $N$6 ), 0 )</f>
        <v>4.0810762245000007E-2</v>
      </c>
      <c r="K10677" s="3">
        <f t="shared" si="333"/>
        <v>4.0810762245000007E-2</v>
      </c>
    </row>
    <row r="10678" spans="1:11" x14ac:dyDescent="0.2">
      <c r="A10678" s="1">
        <v>45880.416666666664</v>
      </c>
      <c r="B10678">
        <v>0.85186853600000001</v>
      </c>
      <c r="C10678">
        <v>0.52900000000000003</v>
      </c>
      <c r="E10678">
        <v>4.2000000000000003E-2</v>
      </c>
      <c r="F10678">
        <f t="shared" si="332"/>
        <v>0</v>
      </c>
      <c r="G10678">
        <v>2</v>
      </c>
      <c r="H10678">
        <f>E10678*$N$8</f>
        <v>1.3860000000000001E-3</v>
      </c>
      <c r="I10678">
        <f xml:space="preserve"> C10678 * IF( G10678 = 2, $N$7, $N$6 )</f>
        <v>7.1573700000000004E-2</v>
      </c>
      <c r="J10678">
        <f xml:space="preserve"> MAX( (C10678 - B10678) * IF( G10678 = 2, $N$7, $N$6 ), 0 )</f>
        <v>0</v>
      </c>
      <c r="K10678" s="3">
        <f t="shared" si="333"/>
        <v>-4.3684112920799996E-2</v>
      </c>
    </row>
    <row r="10679" spans="1:11" x14ac:dyDescent="0.2">
      <c r="A10679" s="1">
        <v>45880.4375</v>
      </c>
      <c r="B10679">
        <v>1.0683687209999999</v>
      </c>
      <c r="C10679">
        <v>1.3440000000000001</v>
      </c>
      <c r="E10679">
        <v>5.7000000000000002E-2</v>
      </c>
      <c r="F10679">
        <f t="shared" si="332"/>
        <v>0.27563127900000017</v>
      </c>
      <c r="G10679">
        <v>2</v>
      </c>
      <c r="H10679">
        <f>E10679*$N$8</f>
        <v>1.8810000000000001E-3</v>
      </c>
      <c r="I10679">
        <f xml:space="preserve"> C10679 * IF( G10679 = 2, $N$7, $N$6 )</f>
        <v>0.18184320000000001</v>
      </c>
      <c r="J10679">
        <f xml:space="preserve"> MAX( (C10679 - B10679) * IF( G10679 = 2, $N$7, $N$6 ), 0 )</f>
        <v>3.7292912048700028E-2</v>
      </c>
      <c r="K10679" s="3">
        <f t="shared" si="333"/>
        <v>3.7292912048700028E-2</v>
      </c>
    </row>
    <row r="10680" spans="1:11" x14ac:dyDescent="0.2">
      <c r="A10680" s="1">
        <v>45880.458333333336</v>
      </c>
      <c r="B10680">
        <v>0.99009682899999996</v>
      </c>
      <c r="C10680">
        <v>0.66400000000000003</v>
      </c>
      <c r="E10680">
        <v>1.2999999999999999E-2</v>
      </c>
      <c r="F10680">
        <f t="shared" si="332"/>
        <v>0</v>
      </c>
      <c r="G10680">
        <v>2</v>
      </c>
      <c r="H10680">
        <f>E10680*$N$8</f>
        <v>4.2900000000000002E-4</v>
      </c>
      <c r="I10680">
        <f xml:space="preserve"> C10680 * IF( G10680 = 2, $N$7, $N$6 )</f>
        <v>8.9839200000000008E-2</v>
      </c>
      <c r="J10680">
        <f xml:space="preserve"> MAX( (C10680 - B10680) * IF( G10680 = 2, $N$7, $N$6 ), 0 )</f>
        <v>0</v>
      </c>
      <c r="K10680" s="3">
        <f t="shared" si="333"/>
        <v>-4.4120900963699992E-2</v>
      </c>
    </row>
    <row r="10681" spans="1:11" x14ac:dyDescent="0.2">
      <c r="A10681" s="1">
        <v>45880.479166666664</v>
      </c>
      <c r="B10681">
        <v>0.911824937</v>
      </c>
      <c r="C10681">
        <v>0.89800000000000002</v>
      </c>
      <c r="E10681">
        <v>1.4999999999999999E-2</v>
      </c>
      <c r="F10681">
        <f t="shared" si="332"/>
        <v>0</v>
      </c>
      <c r="G10681">
        <v>2</v>
      </c>
      <c r="H10681">
        <f>E10681*$N$8</f>
        <v>4.95E-4</v>
      </c>
      <c r="I10681">
        <f xml:space="preserve"> C10681 * IF( G10681 = 2, $N$7, $N$6 )</f>
        <v>0.12149940000000001</v>
      </c>
      <c r="J10681">
        <f xml:space="preserve"> MAX( (C10681 - B10681) * IF( G10681 = 2, $N$7, $N$6 ), 0 )</f>
        <v>0</v>
      </c>
      <c r="K10681" s="3">
        <f t="shared" si="333"/>
        <v>-1.8705139760999976E-3</v>
      </c>
    </row>
    <row r="10682" spans="1:11" x14ac:dyDescent="0.2">
      <c r="A10682" s="1">
        <v>45880.5</v>
      </c>
      <c r="B10682">
        <v>0.81405129099999995</v>
      </c>
      <c r="C10682">
        <v>0.39400000000000002</v>
      </c>
      <c r="E10682">
        <v>7.6999999999999999E-2</v>
      </c>
      <c r="F10682">
        <f t="shared" si="332"/>
        <v>0</v>
      </c>
      <c r="G10682">
        <v>2</v>
      </c>
      <c r="H10682">
        <f>E10682*$N$8</f>
        <v>2.5410000000000003E-3</v>
      </c>
      <c r="I10682">
        <f xml:space="preserve"> C10682 * IF( G10682 = 2, $N$7, $N$6 )</f>
        <v>5.3308200000000007E-2</v>
      </c>
      <c r="J10682">
        <f xml:space="preserve"> MAX( (C10682 - B10682) * IF( G10682 = 2, $N$7, $N$6 ), 0 )</f>
        <v>0</v>
      </c>
      <c r="K10682" s="3">
        <f t="shared" si="333"/>
        <v>-5.6832939672299992E-2</v>
      </c>
    </row>
    <row r="10683" spans="1:11" x14ac:dyDescent="0.2">
      <c r="A10683" s="1">
        <v>45880.520833333336</v>
      </c>
      <c r="B10683">
        <v>0.71627764500000002</v>
      </c>
      <c r="C10683">
        <v>0.13800000000000001</v>
      </c>
      <c r="E10683">
        <v>0.308</v>
      </c>
      <c r="F10683">
        <f t="shared" si="332"/>
        <v>0</v>
      </c>
      <c r="G10683">
        <v>2</v>
      </c>
      <c r="H10683">
        <f>E10683*$N$8</f>
        <v>1.0164000000000001E-2</v>
      </c>
      <c r="I10683">
        <f xml:space="preserve"> C10683 * IF( G10683 = 2, $N$7, $N$6 )</f>
        <v>1.8671400000000001E-2</v>
      </c>
      <c r="J10683">
        <f xml:space="preserve"> MAX( (C10683 - B10683) * IF( G10683 = 2, $N$7, $N$6 ), 0 )</f>
        <v>0</v>
      </c>
      <c r="K10683" s="3">
        <f t="shared" si="333"/>
        <v>-7.8240965368500004E-2</v>
      </c>
    </row>
    <row r="10684" spans="1:11" x14ac:dyDescent="0.2">
      <c r="A10684" s="1">
        <v>45880.541666666664</v>
      </c>
      <c r="B10684">
        <v>0.79424601900000003</v>
      </c>
      <c r="C10684">
        <v>0.53800000000000003</v>
      </c>
      <c r="E10684">
        <v>0.189</v>
      </c>
      <c r="F10684">
        <f t="shared" si="332"/>
        <v>0</v>
      </c>
      <c r="G10684">
        <v>2</v>
      </c>
      <c r="H10684">
        <f>E10684*$N$8</f>
        <v>6.2370000000000004E-3</v>
      </c>
      <c r="I10684">
        <f xml:space="preserve"> C10684 * IF( G10684 = 2, $N$7, $N$6 )</f>
        <v>7.2791400000000006E-2</v>
      </c>
      <c r="J10684">
        <f xml:space="preserve"> MAX( (C10684 - B10684) * IF( G10684 = 2, $N$7, $N$6 ), 0 )</f>
        <v>0</v>
      </c>
      <c r="K10684" s="3">
        <f t="shared" si="333"/>
        <v>-3.4670086370700001E-2</v>
      </c>
    </row>
    <row r="10685" spans="1:11" x14ac:dyDescent="0.2">
      <c r="A10685" s="1">
        <v>45880.5625</v>
      </c>
      <c r="B10685">
        <v>0.87221439300000003</v>
      </c>
      <c r="C10685">
        <v>0.502</v>
      </c>
      <c r="E10685">
        <v>0.16</v>
      </c>
      <c r="F10685">
        <f t="shared" si="332"/>
        <v>0</v>
      </c>
      <c r="G10685">
        <v>2</v>
      </c>
      <c r="H10685">
        <f>E10685*$N$8</f>
        <v>5.28E-3</v>
      </c>
      <c r="I10685">
        <f xml:space="preserve"> C10685 * IF( G10685 = 2, $N$7, $N$6 )</f>
        <v>6.7920599999999998E-2</v>
      </c>
      <c r="J10685">
        <f xml:space="preserve"> MAX( (C10685 - B10685) * IF( G10685 = 2, $N$7, $N$6 ), 0 )</f>
        <v>0</v>
      </c>
      <c r="K10685" s="3">
        <f t="shared" si="333"/>
        <v>-5.0090007372900008E-2</v>
      </c>
    </row>
    <row r="10686" spans="1:11" x14ac:dyDescent="0.2">
      <c r="A10686" s="1">
        <v>45880.583333333336</v>
      </c>
      <c r="B10686">
        <v>0.837956221</v>
      </c>
      <c r="C10686">
        <v>0.57999999999999996</v>
      </c>
      <c r="E10686">
        <v>0.18099999999999999</v>
      </c>
      <c r="F10686">
        <f t="shared" si="332"/>
        <v>0</v>
      </c>
      <c r="G10686">
        <v>2</v>
      </c>
      <c r="H10686">
        <f>E10686*$N$8</f>
        <v>5.973E-3</v>
      </c>
      <c r="I10686">
        <f xml:space="preserve"> C10686 * IF( G10686 = 2, $N$7, $N$6 )</f>
        <v>7.8474000000000002E-2</v>
      </c>
      <c r="J10686">
        <f xml:space="preserve"> MAX( (C10686 - B10686) * IF( G10686 = 2, $N$7, $N$6 ), 0 )</f>
        <v>0</v>
      </c>
      <c r="K10686" s="3">
        <f t="shared" si="333"/>
        <v>-3.4901476701300005E-2</v>
      </c>
    </row>
    <row r="10687" spans="1:11" x14ac:dyDescent="0.2">
      <c r="A10687" s="1">
        <v>45880.604166666664</v>
      </c>
      <c r="B10687">
        <v>0.80369804899999997</v>
      </c>
      <c r="C10687">
        <v>2.3180000000000001</v>
      </c>
      <c r="E10687">
        <v>0</v>
      </c>
      <c r="F10687">
        <f t="shared" si="332"/>
        <v>1.5143019510000002</v>
      </c>
      <c r="G10687">
        <v>2</v>
      </c>
      <c r="H10687">
        <f>E10687*$N$8</f>
        <v>0</v>
      </c>
      <c r="I10687">
        <f xml:space="preserve"> C10687 * IF( G10687 = 2, $N$7, $N$6 )</f>
        <v>0.3136254</v>
      </c>
      <c r="J10687">
        <f xml:space="preserve"> MAX( (C10687 - B10687) * IF( G10687 = 2, $N$7, $N$6 ), 0 )</f>
        <v>0.20488505397030005</v>
      </c>
      <c r="K10687" s="3">
        <f t="shared" si="333"/>
        <v>0.20488505397030005</v>
      </c>
    </row>
    <row r="10688" spans="1:11" x14ac:dyDescent="0.2">
      <c r="A10688" s="1">
        <v>45880.625</v>
      </c>
      <c r="B10688">
        <v>0.70434184200000005</v>
      </c>
      <c r="C10688">
        <v>1.181</v>
      </c>
      <c r="E10688">
        <v>1.0999999999999999E-2</v>
      </c>
      <c r="F10688">
        <f t="shared" si="332"/>
        <v>0.476658158</v>
      </c>
      <c r="G10688">
        <v>1</v>
      </c>
      <c r="H10688">
        <f>E10688*$N$8</f>
        <v>3.6299999999999999E-4</v>
      </c>
      <c r="I10688">
        <f xml:space="preserve"> C10688 * IF( G10688 = 2, $N$7, $N$6 )</f>
        <v>0.46897510000000003</v>
      </c>
      <c r="J10688">
        <f xml:space="preserve"> MAX( (C10688 - B10688) * IF( G10688 = 2, $N$7, $N$6 ), 0 )</f>
        <v>0.1892809545418</v>
      </c>
      <c r="K10688" s="3">
        <f t="shared" si="333"/>
        <v>0.1892809545418</v>
      </c>
    </row>
    <row r="10689" spans="1:11" x14ac:dyDescent="0.2">
      <c r="A10689" s="1">
        <v>45880.645833333336</v>
      </c>
      <c r="B10689">
        <v>0.60498563500000002</v>
      </c>
      <c r="C10689">
        <v>1.256</v>
      </c>
      <c r="E10689">
        <v>0</v>
      </c>
      <c r="F10689">
        <f t="shared" si="332"/>
        <v>0.65101436499999998</v>
      </c>
      <c r="G10689">
        <v>1</v>
      </c>
      <c r="H10689">
        <f>E10689*$N$8</f>
        <v>0</v>
      </c>
      <c r="I10689">
        <f xml:space="preserve"> C10689 * IF( G10689 = 2, $N$7, $N$6 )</f>
        <v>0.49875760000000002</v>
      </c>
      <c r="J10689">
        <f xml:space="preserve"> MAX( (C10689 - B10689) * IF( G10689 = 2, $N$7, $N$6 ), 0 )</f>
        <v>0.25851780434150001</v>
      </c>
      <c r="K10689" s="3">
        <f t="shared" si="333"/>
        <v>0.25851780434150001</v>
      </c>
    </row>
    <row r="10690" spans="1:11" x14ac:dyDescent="0.2">
      <c r="A10690" s="1">
        <v>45880.666666666664</v>
      </c>
      <c r="B10690">
        <v>0.40028744700000002</v>
      </c>
      <c r="C10690">
        <v>1.8680000000000001</v>
      </c>
      <c r="E10690">
        <v>0</v>
      </c>
      <c r="F10690">
        <f t="shared" si="332"/>
        <v>1.4677125530000001</v>
      </c>
      <c r="G10690">
        <v>1</v>
      </c>
      <c r="H10690">
        <f>E10690*$N$8</f>
        <v>0</v>
      </c>
      <c r="I10690">
        <f xml:space="preserve"> C10690 * IF( G10690 = 2, $N$7, $N$6 )</f>
        <v>0.74178280000000008</v>
      </c>
      <c r="J10690">
        <f xml:space="preserve"> MAX( (C10690 - B10690) * IF( G10690 = 2, $N$7, $N$6 ), 0 )</f>
        <v>0.58282865479630008</v>
      </c>
      <c r="K10690" s="3">
        <f t="shared" si="333"/>
        <v>0.58282865479630008</v>
      </c>
    </row>
    <row r="10691" spans="1:11" x14ac:dyDescent="0.2">
      <c r="A10691" s="1">
        <v>45880.6875</v>
      </c>
      <c r="B10691">
        <v>0.19558925899999999</v>
      </c>
      <c r="C10691">
        <v>1.732</v>
      </c>
      <c r="E10691">
        <v>0</v>
      </c>
      <c r="F10691">
        <f t="shared" ref="F10691:F10754" si="334">MAX(C10691-B10691,0)</f>
        <v>1.5364107410000001</v>
      </c>
      <c r="G10691">
        <v>1</v>
      </c>
      <c r="H10691">
        <f>E10691*$N$8</f>
        <v>0</v>
      </c>
      <c r="I10691">
        <f xml:space="preserve"> C10691 * IF( G10691 = 2, $N$7, $N$6 )</f>
        <v>0.68777719999999998</v>
      </c>
      <c r="J10691">
        <f xml:space="preserve"> MAX( (C10691 - B10691) * IF( G10691 = 2, $N$7, $N$6 ), 0 )</f>
        <v>0.61010870525110006</v>
      </c>
      <c r="K10691" s="3">
        <f t="shared" ref="K10691:K10754" si="335">(C10691-B10691)*IF(G10691=2,$N$7,$N$6)</f>
        <v>0.61010870525110006</v>
      </c>
    </row>
    <row r="10692" spans="1:11" x14ac:dyDescent="0.2">
      <c r="A10692" s="1">
        <v>45880.708333333336</v>
      </c>
      <c r="B10692">
        <v>9.7794629999999994E-2</v>
      </c>
      <c r="C10692">
        <v>1.631</v>
      </c>
      <c r="E10692">
        <v>0</v>
      </c>
      <c r="F10692">
        <f t="shared" si="334"/>
        <v>1.5332053700000001</v>
      </c>
      <c r="G10692">
        <v>1</v>
      </c>
      <c r="H10692">
        <f>E10692*$N$8</f>
        <v>0</v>
      </c>
      <c r="I10692">
        <f xml:space="preserve"> C10692 * IF( G10692 = 2, $N$7, $N$6 )</f>
        <v>0.64767010000000003</v>
      </c>
      <c r="J10692">
        <f xml:space="preserve"> MAX( (C10692 - B10692) * IF( G10692 = 2, $N$7, $N$6 ), 0 )</f>
        <v>0.60883585242700011</v>
      </c>
      <c r="K10692" s="3">
        <f t="shared" si="335"/>
        <v>0.60883585242700011</v>
      </c>
    </row>
    <row r="10693" spans="1:11" x14ac:dyDescent="0.2">
      <c r="A10693" s="1">
        <v>45880.729166666664</v>
      </c>
      <c r="B10693">
        <v>0</v>
      </c>
      <c r="C10693">
        <v>1.742</v>
      </c>
      <c r="E10693">
        <v>0</v>
      </c>
      <c r="F10693">
        <f t="shared" si="334"/>
        <v>1.742</v>
      </c>
      <c r="G10693">
        <v>1</v>
      </c>
      <c r="H10693">
        <f>E10693*$N$8</f>
        <v>0</v>
      </c>
      <c r="I10693">
        <f xml:space="preserve"> C10693 * IF( G10693 = 2, $N$7, $N$6 )</f>
        <v>0.69174820000000004</v>
      </c>
      <c r="J10693">
        <f xml:space="preserve"> MAX( (C10693 - B10693) * IF( G10693 = 2, $N$7, $N$6 ), 0 )</f>
        <v>0.69174820000000004</v>
      </c>
      <c r="K10693" s="3">
        <f t="shared" si="335"/>
        <v>0.69174820000000004</v>
      </c>
    </row>
    <row r="10694" spans="1:11" x14ac:dyDescent="0.2">
      <c r="A10694" s="1">
        <v>45880.75</v>
      </c>
      <c r="B10694">
        <v>0</v>
      </c>
      <c r="C10694">
        <v>2.0110000000000001</v>
      </c>
      <c r="E10694">
        <v>0</v>
      </c>
      <c r="F10694">
        <f t="shared" si="334"/>
        <v>2.0110000000000001</v>
      </c>
      <c r="G10694">
        <v>1</v>
      </c>
      <c r="H10694">
        <f>E10694*$N$8</f>
        <v>0</v>
      </c>
      <c r="I10694">
        <f xml:space="preserve"> C10694 * IF( G10694 = 2, $N$7, $N$6 )</f>
        <v>0.79856810000000011</v>
      </c>
      <c r="J10694">
        <f xml:space="preserve"> MAX( (C10694 - B10694) * IF( G10694 = 2, $N$7, $N$6 ), 0 )</f>
        <v>0.79856810000000011</v>
      </c>
      <c r="K10694" s="3">
        <f t="shared" si="335"/>
        <v>0.79856810000000011</v>
      </c>
    </row>
    <row r="10695" spans="1:11" x14ac:dyDescent="0.2">
      <c r="A10695" s="1">
        <v>45880.770833333336</v>
      </c>
      <c r="B10695">
        <v>0</v>
      </c>
      <c r="C10695">
        <v>2.1989999999999998</v>
      </c>
      <c r="E10695">
        <v>0</v>
      </c>
      <c r="F10695">
        <f t="shared" si="334"/>
        <v>2.1989999999999998</v>
      </c>
      <c r="G10695">
        <v>1</v>
      </c>
      <c r="H10695">
        <f>E10695*$N$8</f>
        <v>0</v>
      </c>
      <c r="I10695">
        <f xml:space="preserve"> C10695 * IF( G10695 = 2, $N$7, $N$6 )</f>
        <v>0.87322289999999991</v>
      </c>
      <c r="J10695">
        <f xml:space="preserve"> MAX( (C10695 - B10695) * IF( G10695 = 2, $N$7, $N$6 ), 0 )</f>
        <v>0.87322289999999991</v>
      </c>
      <c r="K10695" s="3">
        <f t="shared" si="335"/>
        <v>0.87322289999999991</v>
      </c>
    </row>
    <row r="10696" spans="1:11" x14ac:dyDescent="0.2">
      <c r="A10696" s="1">
        <v>45880.791666666664</v>
      </c>
      <c r="B10696">
        <v>0</v>
      </c>
      <c r="C10696">
        <v>1.3720000000000001</v>
      </c>
      <c r="E10696">
        <v>0</v>
      </c>
      <c r="F10696">
        <f t="shared" si="334"/>
        <v>1.3720000000000001</v>
      </c>
      <c r="G10696">
        <v>1</v>
      </c>
      <c r="H10696">
        <f>E10696*$N$8</f>
        <v>0</v>
      </c>
      <c r="I10696">
        <f xml:space="preserve"> C10696 * IF( G10696 = 2, $N$7, $N$6 )</f>
        <v>0.54482120000000001</v>
      </c>
      <c r="J10696">
        <f xml:space="preserve"> MAX( (C10696 - B10696) * IF( G10696 = 2, $N$7, $N$6 ), 0 )</f>
        <v>0.54482120000000001</v>
      </c>
      <c r="K10696" s="3">
        <f t="shared" si="335"/>
        <v>0.54482120000000001</v>
      </c>
    </row>
    <row r="10697" spans="1:11" x14ac:dyDescent="0.2">
      <c r="A10697" s="1">
        <v>45880.8125</v>
      </c>
      <c r="B10697">
        <v>0</v>
      </c>
      <c r="C10697">
        <v>1.181</v>
      </c>
      <c r="E10697">
        <v>0</v>
      </c>
      <c r="F10697">
        <f t="shared" si="334"/>
        <v>1.181</v>
      </c>
      <c r="G10697">
        <v>1</v>
      </c>
      <c r="H10697">
        <f>E10697*$N$8</f>
        <v>0</v>
      </c>
      <c r="I10697">
        <f xml:space="preserve"> C10697 * IF( G10697 = 2, $N$7, $N$6 )</f>
        <v>0.46897510000000003</v>
      </c>
      <c r="J10697">
        <f xml:space="preserve"> MAX( (C10697 - B10697) * IF( G10697 = 2, $N$7, $N$6 ), 0 )</f>
        <v>0.46897510000000003</v>
      </c>
      <c r="K10697" s="3">
        <f t="shared" si="335"/>
        <v>0.46897510000000003</v>
      </c>
    </row>
    <row r="10698" spans="1:11" x14ac:dyDescent="0.2">
      <c r="A10698" s="1">
        <v>45880.833333333336</v>
      </c>
      <c r="B10698">
        <v>0</v>
      </c>
      <c r="C10698">
        <v>0.90900000000000003</v>
      </c>
      <c r="E10698">
        <v>0</v>
      </c>
      <c r="F10698">
        <f t="shared" si="334"/>
        <v>0.90900000000000003</v>
      </c>
      <c r="G10698">
        <v>1</v>
      </c>
      <c r="H10698">
        <f>E10698*$N$8</f>
        <v>0</v>
      </c>
      <c r="I10698">
        <f xml:space="preserve"> C10698 * IF( G10698 = 2, $N$7, $N$6 )</f>
        <v>0.3609639</v>
      </c>
      <c r="J10698">
        <f xml:space="preserve"> MAX( (C10698 - B10698) * IF( G10698 = 2, $N$7, $N$6 ), 0 )</f>
        <v>0.3609639</v>
      </c>
      <c r="K10698" s="3">
        <f t="shared" si="335"/>
        <v>0.3609639</v>
      </c>
    </row>
    <row r="10699" spans="1:11" x14ac:dyDescent="0.2">
      <c r="A10699" s="1">
        <v>45880.854166666664</v>
      </c>
      <c r="B10699">
        <v>0</v>
      </c>
      <c r="C10699">
        <v>1.82</v>
      </c>
      <c r="E10699">
        <v>0</v>
      </c>
      <c r="F10699">
        <f t="shared" si="334"/>
        <v>1.82</v>
      </c>
      <c r="G10699">
        <v>1</v>
      </c>
      <c r="H10699">
        <f>E10699*$N$8</f>
        <v>0</v>
      </c>
      <c r="I10699">
        <f xml:space="preserve"> C10699 * IF( G10699 = 2, $N$7, $N$6 )</f>
        <v>0.72272200000000009</v>
      </c>
      <c r="J10699">
        <f xml:space="preserve"> MAX( (C10699 - B10699) * IF( G10699 = 2, $N$7, $N$6 ), 0 )</f>
        <v>0.72272200000000009</v>
      </c>
      <c r="K10699" s="3">
        <f t="shared" si="335"/>
        <v>0.72272200000000009</v>
      </c>
    </row>
    <row r="10700" spans="1:11" x14ac:dyDescent="0.2">
      <c r="A10700" s="1">
        <v>45880.875</v>
      </c>
      <c r="B10700">
        <v>0</v>
      </c>
      <c r="C10700">
        <v>0.80100000000000005</v>
      </c>
      <c r="E10700">
        <v>0</v>
      </c>
      <c r="F10700">
        <f t="shared" si="334"/>
        <v>0.80100000000000005</v>
      </c>
      <c r="G10700">
        <v>2</v>
      </c>
      <c r="H10700">
        <f>E10700*$N$8</f>
        <v>0</v>
      </c>
      <c r="I10700">
        <f xml:space="preserve"> C10700 * IF( G10700 = 2, $N$7, $N$6 )</f>
        <v>0.10837530000000001</v>
      </c>
      <c r="J10700">
        <f xml:space="preserve"> MAX( (C10700 - B10700) * IF( G10700 = 2, $N$7, $N$6 ), 0 )</f>
        <v>0.10837530000000001</v>
      </c>
      <c r="K10700" s="3">
        <f t="shared" si="335"/>
        <v>0.10837530000000001</v>
      </c>
    </row>
    <row r="10701" spans="1:11" x14ac:dyDescent="0.2">
      <c r="A10701" s="1">
        <v>45880.895833333336</v>
      </c>
      <c r="B10701">
        <v>0</v>
      </c>
      <c r="C10701">
        <v>0.79800000000000004</v>
      </c>
      <c r="E10701">
        <v>0</v>
      </c>
      <c r="F10701">
        <f t="shared" si="334"/>
        <v>0.79800000000000004</v>
      </c>
      <c r="G10701">
        <v>2</v>
      </c>
      <c r="H10701">
        <f>E10701*$N$8</f>
        <v>0</v>
      </c>
      <c r="I10701">
        <f xml:space="preserve"> C10701 * IF( G10701 = 2, $N$7, $N$6 )</f>
        <v>0.10796940000000001</v>
      </c>
      <c r="J10701">
        <f xml:space="preserve"> MAX( (C10701 - B10701) * IF( G10701 = 2, $N$7, $N$6 ), 0 )</f>
        <v>0.10796940000000001</v>
      </c>
      <c r="K10701" s="3">
        <f t="shared" si="335"/>
        <v>0.10796940000000001</v>
      </c>
    </row>
    <row r="10702" spans="1:11" x14ac:dyDescent="0.2">
      <c r="A10702" s="1">
        <v>45880.916666666664</v>
      </c>
      <c r="B10702">
        <v>0</v>
      </c>
      <c r="C10702">
        <v>0.77300000000000002</v>
      </c>
      <c r="E10702">
        <v>0</v>
      </c>
      <c r="F10702">
        <f t="shared" si="334"/>
        <v>0.77300000000000002</v>
      </c>
      <c r="G10702">
        <v>2</v>
      </c>
      <c r="H10702">
        <f>E10702*$N$8</f>
        <v>0</v>
      </c>
      <c r="I10702">
        <f xml:space="preserve"> C10702 * IF( G10702 = 2, $N$7, $N$6 )</f>
        <v>0.10458690000000001</v>
      </c>
      <c r="J10702">
        <f xml:space="preserve"> MAX( (C10702 - B10702) * IF( G10702 = 2, $N$7, $N$6 ), 0 )</f>
        <v>0.10458690000000001</v>
      </c>
      <c r="K10702" s="3">
        <f t="shared" si="335"/>
        <v>0.10458690000000001</v>
      </c>
    </row>
    <row r="10703" spans="1:11" x14ac:dyDescent="0.2">
      <c r="A10703" s="1">
        <v>45880.9375</v>
      </c>
      <c r="B10703">
        <v>0</v>
      </c>
      <c r="C10703">
        <v>1.2350000000000001</v>
      </c>
      <c r="E10703">
        <v>0</v>
      </c>
      <c r="F10703">
        <f t="shared" si="334"/>
        <v>1.2350000000000001</v>
      </c>
      <c r="G10703">
        <v>2</v>
      </c>
      <c r="H10703">
        <f>E10703*$N$8</f>
        <v>0</v>
      </c>
      <c r="I10703">
        <f xml:space="preserve"> C10703 * IF( G10703 = 2, $N$7, $N$6 )</f>
        <v>0.16709550000000001</v>
      </c>
      <c r="J10703">
        <f xml:space="preserve"> MAX( (C10703 - B10703) * IF( G10703 = 2, $N$7, $N$6 ), 0 )</f>
        <v>0.16709550000000001</v>
      </c>
      <c r="K10703" s="3">
        <f t="shared" si="335"/>
        <v>0.16709550000000001</v>
      </c>
    </row>
    <row r="10704" spans="1:11" x14ac:dyDescent="0.2">
      <c r="A10704" s="1">
        <v>45880.958333333336</v>
      </c>
      <c r="B10704">
        <v>0</v>
      </c>
      <c r="C10704">
        <v>0.69899999999999995</v>
      </c>
      <c r="E10704">
        <v>0</v>
      </c>
      <c r="F10704">
        <f t="shared" si="334"/>
        <v>0.69899999999999995</v>
      </c>
      <c r="G10704">
        <v>2</v>
      </c>
      <c r="H10704">
        <f>E10704*$N$8</f>
        <v>0</v>
      </c>
      <c r="I10704">
        <f xml:space="preserve"> C10704 * IF( G10704 = 2, $N$7, $N$6 )</f>
        <v>9.4574699999999998E-2</v>
      </c>
      <c r="J10704">
        <f xml:space="preserve"> MAX( (C10704 - B10704) * IF( G10704 = 2, $N$7, $N$6 ), 0 )</f>
        <v>9.4574699999999998E-2</v>
      </c>
      <c r="K10704" s="3">
        <f t="shared" si="335"/>
        <v>9.4574699999999998E-2</v>
      </c>
    </row>
    <row r="10705" spans="1:11" x14ac:dyDescent="0.2">
      <c r="A10705" s="1">
        <v>45880.979166666664</v>
      </c>
      <c r="B10705">
        <v>0</v>
      </c>
      <c r="C10705">
        <v>0.68100000000000005</v>
      </c>
      <c r="E10705">
        <v>0</v>
      </c>
      <c r="F10705">
        <f t="shared" si="334"/>
        <v>0.68100000000000005</v>
      </c>
      <c r="G10705">
        <v>2</v>
      </c>
      <c r="H10705">
        <f>E10705*$N$8</f>
        <v>0</v>
      </c>
      <c r="I10705">
        <f xml:space="preserve"> C10705 * IF( G10705 = 2, $N$7, $N$6 )</f>
        <v>9.2139300000000007E-2</v>
      </c>
      <c r="J10705">
        <f xml:space="preserve"> MAX( (C10705 - B10705) * IF( G10705 = 2, $N$7, $N$6 ), 0 )</f>
        <v>9.2139300000000007E-2</v>
      </c>
      <c r="K10705" s="3">
        <f t="shared" si="335"/>
        <v>9.2139300000000007E-2</v>
      </c>
    </row>
    <row r="10706" spans="1:11" x14ac:dyDescent="0.2">
      <c r="A10706" s="1">
        <v>45881</v>
      </c>
      <c r="B10706">
        <v>0</v>
      </c>
      <c r="C10706">
        <v>0.56499999999999995</v>
      </c>
      <c r="E10706">
        <v>0</v>
      </c>
      <c r="F10706">
        <f t="shared" si="334"/>
        <v>0.56499999999999995</v>
      </c>
      <c r="G10706">
        <v>2</v>
      </c>
      <c r="H10706">
        <f>E10706*$N$8</f>
        <v>0</v>
      </c>
      <c r="I10706">
        <f xml:space="preserve"> C10706 * IF( G10706 = 2, $N$7, $N$6 )</f>
        <v>7.6444499999999999E-2</v>
      </c>
      <c r="J10706">
        <f xml:space="preserve"> MAX( (C10706 - B10706) * IF( G10706 = 2, $N$7, $N$6 ), 0 )</f>
        <v>7.6444499999999999E-2</v>
      </c>
      <c r="K10706" s="3">
        <f t="shared" si="335"/>
        <v>7.6444499999999999E-2</v>
      </c>
    </row>
    <row r="10707" spans="1:11" x14ac:dyDescent="0.2">
      <c r="A10707" s="1">
        <v>45881.020833333336</v>
      </c>
      <c r="B10707">
        <v>0</v>
      </c>
      <c r="C10707">
        <v>0.59499999999999997</v>
      </c>
      <c r="E10707">
        <v>0</v>
      </c>
      <c r="F10707">
        <f t="shared" si="334"/>
        <v>0.59499999999999997</v>
      </c>
      <c r="G10707">
        <v>2</v>
      </c>
      <c r="H10707">
        <f>E10707*$N$8</f>
        <v>0</v>
      </c>
      <c r="I10707">
        <f xml:space="preserve"> C10707 * IF( G10707 = 2, $N$7, $N$6 )</f>
        <v>8.0503499999999992E-2</v>
      </c>
      <c r="J10707">
        <f xml:space="preserve"> MAX( (C10707 - B10707) * IF( G10707 = 2, $N$7, $N$6 ), 0 )</f>
        <v>8.0503499999999992E-2</v>
      </c>
      <c r="K10707" s="3">
        <f t="shared" si="335"/>
        <v>8.0503499999999992E-2</v>
      </c>
    </row>
    <row r="10708" spans="1:11" x14ac:dyDescent="0.2">
      <c r="A10708" s="1">
        <v>45881.041666666664</v>
      </c>
      <c r="B10708">
        <v>0</v>
      </c>
      <c r="C10708">
        <v>0.60499999999999998</v>
      </c>
      <c r="E10708">
        <v>0</v>
      </c>
      <c r="F10708">
        <f t="shared" si="334"/>
        <v>0.60499999999999998</v>
      </c>
      <c r="G10708">
        <v>2</v>
      </c>
      <c r="H10708">
        <f>E10708*$N$8</f>
        <v>0</v>
      </c>
      <c r="I10708">
        <f xml:space="preserve"> C10708 * IF( G10708 = 2, $N$7, $N$6 )</f>
        <v>8.1856499999999999E-2</v>
      </c>
      <c r="J10708">
        <f xml:space="preserve"> MAX( (C10708 - B10708) * IF( G10708 = 2, $N$7, $N$6 ), 0 )</f>
        <v>8.1856499999999999E-2</v>
      </c>
      <c r="K10708" s="3">
        <f t="shared" si="335"/>
        <v>8.1856499999999999E-2</v>
      </c>
    </row>
    <row r="10709" spans="1:11" x14ac:dyDescent="0.2">
      <c r="A10709" s="1">
        <v>45881.0625</v>
      </c>
      <c r="B10709">
        <v>0</v>
      </c>
      <c r="C10709">
        <v>0.60599999999999998</v>
      </c>
      <c r="E10709">
        <v>0</v>
      </c>
      <c r="F10709">
        <f t="shared" si="334"/>
        <v>0.60599999999999998</v>
      </c>
      <c r="G10709">
        <v>2</v>
      </c>
      <c r="H10709">
        <f>E10709*$N$8</f>
        <v>0</v>
      </c>
      <c r="I10709">
        <f xml:space="preserve"> C10709 * IF( G10709 = 2, $N$7, $N$6 )</f>
        <v>8.1991800000000004E-2</v>
      </c>
      <c r="J10709">
        <f xml:space="preserve"> MAX( (C10709 - B10709) * IF( G10709 = 2, $N$7, $N$6 ), 0 )</f>
        <v>8.1991800000000004E-2</v>
      </c>
      <c r="K10709" s="3">
        <f t="shared" si="335"/>
        <v>8.1991800000000004E-2</v>
      </c>
    </row>
    <row r="10710" spans="1:11" x14ac:dyDescent="0.2">
      <c r="A10710" s="1">
        <v>45881.083333333336</v>
      </c>
      <c r="B10710">
        <v>0</v>
      </c>
      <c r="C10710">
        <v>0.72499999999999998</v>
      </c>
      <c r="E10710">
        <v>0</v>
      </c>
      <c r="F10710">
        <f t="shared" si="334"/>
        <v>0.72499999999999998</v>
      </c>
      <c r="G10710">
        <v>2</v>
      </c>
      <c r="H10710">
        <f>E10710*$N$8</f>
        <v>0</v>
      </c>
      <c r="I10710">
        <f xml:space="preserve"> C10710 * IF( G10710 = 2, $N$7, $N$6 )</f>
        <v>9.8092499999999999E-2</v>
      </c>
      <c r="J10710">
        <f xml:space="preserve"> MAX( (C10710 - B10710) * IF( G10710 = 2, $N$7, $N$6 ), 0 )</f>
        <v>9.8092499999999999E-2</v>
      </c>
      <c r="K10710" s="3">
        <f t="shared" si="335"/>
        <v>9.8092499999999999E-2</v>
      </c>
    </row>
    <row r="10711" spans="1:11" x14ac:dyDescent="0.2">
      <c r="A10711" s="1">
        <v>45881.104166666664</v>
      </c>
      <c r="B10711">
        <v>0</v>
      </c>
      <c r="C10711">
        <v>0.628</v>
      </c>
      <c r="E10711">
        <v>0</v>
      </c>
      <c r="F10711">
        <f t="shared" si="334"/>
        <v>0.628</v>
      </c>
      <c r="G10711">
        <v>2</v>
      </c>
      <c r="H10711">
        <f>E10711*$N$8</f>
        <v>0</v>
      </c>
      <c r="I10711">
        <f xml:space="preserve"> C10711 * IF( G10711 = 2, $N$7, $N$6 )</f>
        <v>8.4968399999999999E-2</v>
      </c>
      <c r="J10711">
        <f xml:space="preserve"> MAX( (C10711 - B10711) * IF( G10711 = 2, $N$7, $N$6 ), 0 )</f>
        <v>8.4968399999999999E-2</v>
      </c>
      <c r="K10711" s="3">
        <f t="shared" si="335"/>
        <v>8.4968399999999999E-2</v>
      </c>
    </row>
    <row r="10712" spans="1:11" x14ac:dyDescent="0.2">
      <c r="A10712" s="1">
        <v>45881.125</v>
      </c>
      <c r="B10712">
        <v>0</v>
      </c>
      <c r="C10712">
        <v>0.67800000000000005</v>
      </c>
      <c r="E10712">
        <v>0</v>
      </c>
      <c r="F10712">
        <f t="shared" si="334"/>
        <v>0.67800000000000005</v>
      </c>
      <c r="G10712">
        <v>2</v>
      </c>
      <c r="H10712">
        <f>E10712*$N$8</f>
        <v>0</v>
      </c>
      <c r="I10712">
        <f xml:space="preserve"> C10712 * IF( G10712 = 2, $N$7, $N$6 )</f>
        <v>9.1733400000000007E-2</v>
      </c>
      <c r="J10712">
        <f xml:space="preserve"> MAX( (C10712 - B10712) * IF( G10712 = 2, $N$7, $N$6 ), 0 )</f>
        <v>9.1733400000000007E-2</v>
      </c>
      <c r="K10712" s="3">
        <f t="shared" si="335"/>
        <v>9.1733400000000007E-2</v>
      </c>
    </row>
    <row r="10713" spans="1:11" x14ac:dyDescent="0.2">
      <c r="A10713" s="1">
        <v>45881.145833333336</v>
      </c>
      <c r="B10713">
        <v>0</v>
      </c>
      <c r="C10713">
        <v>0.64800000000000002</v>
      </c>
      <c r="E10713">
        <v>0</v>
      </c>
      <c r="F10713">
        <f t="shared" si="334"/>
        <v>0.64800000000000002</v>
      </c>
      <c r="G10713">
        <v>2</v>
      </c>
      <c r="H10713">
        <f>E10713*$N$8</f>
        <v>0</v>
      </c>
      <c r="I10713">
        <f xml:space="preserve"> C10713 * IF( G10713 = 2, $N$7, $N$6 )</f>
        <v>8.76744E-2</v>
      </c>
      <c r="J10713">
        <f xml:space="preserve"> MAX( (C10713 - B10713) * IF( G10713 = 2, $N$7, $N$6 ), 0 )</f>
        <v>8.76744E-2</v>
      </c>
      <c r="K10713" s="3">
        <f t="shared" si="335"/>
        <v>8.76744E-2</v>
      </c>
    </row>
    <row r="10714" spans="1:11" x14ac:dyDescent="0.2">
      <c r="A10714" s="1">
        <v>45881.166666666664</v>
      </c>
      <c r="B10714">
        <v>0</v>
      </c>
      <c r="C10714">
        <v>0.61299999999999999</v>
      </c>
      <c r="E10714">
        <v>0</v>
      </c>
      <c r="F10714">
        <f t="shared" si="334"/>
        <v>0.61299999999999999</v>
      </c>
      <c r="G10714">
        <v>2</v>
      </c>
      <c r="H10714">
        <f>E10714*$N$8</f>
        <v>0</v>
      </c>
      <c r="I10714">
        <f xml:space="preserve"> C10714 * IF( G10714 = 2, $N$7, $N$6 )</f>
        <v>8.2938899999999996E-2</v>
      </c>
      <c r="J10714">
        <f xml:space="preserve"> MAX( (C10714 - B10714) * IF( G10714 = 2, $N$7, $N$6 ), 0 )</f>
        <v>8.2938899999999996E-2</v>
      </c>
      <c r="K10714" s="3">
        <f t="shared" si="335"/>
        <v>8.2938899999999996E-2</v>
      </c>
    </row>
    <row r="10715" spans="1:11" x14ac:dyDescent="0.2">
      <c r="A10715" s="1">
        <v>45881.1875</v>
      </c>
      <c r="B10715">
        <v>0</v>
      </c>
      <c r="C10715">
        <v>0.55300000000000005</v>
      </c>
      <c r="E10715">
        <v>0</v>
      </c>
      <c r="F10715">
        <f t="shared" si="334"/>
        <v>0.55300000000000005</v>
      </c>
      <c r="G10715">
        <v>2</v>
      </c>
      <c r="H10715">
        <f>E10715*$N$8</f>
        <v>0</v>
      </c>
      <c r="I10715">
        <f xml:space="preserve"> C10715 * IF( G10715 = 2, $N$7, $N$6 )</f>
        <v>7.482090000000001E-2</v>
      </c>
      <c r="J10715">
        <f xml:space="preserve"> MAX( (C10715 - B10715) * IF( G10715 = 2, $N$7, $N$6 ), 0 )</f>
        <v>7.482090000000001E-2</v>
      </c>
      <c r="K10715" s="3">
        <f t="shared" si="335"/>
        <v>7.482090000000001E-2</v>
      </c>
    </row>
    <row r="10716" spans="1:11" x14ac:dyDescent="0.2">
      <c r="A10716" s="1">
        <v>45881.208333333336</v>
      </c>
      <c r="B10716">
        <v>0</v>
      </c>
      <c r="C10716">
        <v>0.64900000000000002</v>
      </c>
      <c r="E10716">
        <v>0</v>
      </c>
      <c r="F10716">
        <f t="shared" si="334"/>
        <v>0.64900000000000002</v>
      </c>
      <c r="G10716">
        <v>2</v>
      </c>
      <c r="H10716">
        <f>E10716*$N$8</f>
        <v>0</v>
      </c>
      <c r="I10716">
        <f xml:space="preserve"> C10716 * IF( G10716 = 2, $N$7, $N$6 )</f>
        <v>8.7809700000000004E-2</v>
      </c>
      <c r="J10716">
        <f xml:space="preserve"> MAX( (C10716 - B10716) * IF( G10716 = 2, $N$7, $N$6 ), 0 )</f>
        <v>8.7809700000000004E-2</v>
      </c>
      <c r="K10716" s="3">
        <f t="shared" si="335"/>
        <v>8.7809700000000004E-2</v>
      </c>
    </row>
    <row r="10717" spans="1:11" x14ac:dyDescent="0.2">
      <c r="A10717" s="1">
        <v>45881.229166666664</v>
      </c>
      <c r="B10717">
        <v>0</v>
      </c>
      <c r="C10717">
        <v>0.72699999999999998</v>
      </c>
      <c r="E10717">
        <v>0</v>
      </c>
      <c r="F10717">
        <f t="shared" si="334"/>
        <v>0.72699999999999998</v>
      </c>
      <c r="G10717">
        <v>2</v>
      </c>
      <c r="H10717">
        <f>E10717*$N$8</f>
        <v>0</v>
      </c>
      <c r="I10717">
        <f xml:space="preserve"> C10717 * IF( G10717 = 2, $N$7, $N$6 )</f>
        <v>9.8363099999999995E-2</v>
      </c>
      <c r="J10717">
        <f xml:space="preserve"> MAX( (C10717 - B10717) * IF( G10717 = 2, $N$7, $N$6 ), 0 )</f>
        <v>9.8363099999999995E-2</v>
      </c>
      <c r="K10717" s="3">
        <f t="shared" si="335"/>
        <v>9.8363099999999995E-2</v>
      </c>
    </row>
    <row r="10718" spans="1:11" x14ac:dyDescent="0.2">
      <c r="A10718" s="1">
        <v>45881.25</v>
      </c>
      <c r="B10718">
        <v>0</v>
      </c>
      <c r="C10718">
        <v>0.57099999999999995</v>
      </c>
      <c r="E10718">
        <v>0</v>
      </c>
      <c r="F10718">
        <f t="shared" si="334"/>
        <v>0.57099999999999995</v>
      </c>
      <c r="G10718">
        <v>2</v>
      </c>
      <c r="H10718">
        <f>E10718*$N$8</f>
        <v>0</v>
      </c>
      <c r="I10718">
        <f xml:space="preserve"> C10718 * IF( G10718 = 2, $N$7, $N$6 )</f>
        <v>7.72563E-2</v>
      </c>
      <c r="J10718">
        <f xml:space="preserve"> MAX( (C10718 - B10718) * IF( G10718 = 2, $N$7, $N$6 ), 0 )</f>
        <v>7.72563E-2</v>
      </c>
      <c r="K10718" s="3">
        <f t="shared" si="335"/>
        <v>7.72563E-2</v>
      </c>
    </row>
    <row r="10719" spans="1:11" x14ac:dyDescent="0.2">
      <c r="A10719" s="1">
        <v>45881.270833333336</v>
      </c>
      <c r="B10719">
        <v>0</v>
      </c>
      <c r="C10719">
        <v>1.2130000000000001</v>
      </c>
      <c r="E10719">
        <v>0</v>
      </c>
      <c r="F10719">
        <f t="shared" si="334"/>
        <v>1.2130000000000001</v>
      </c>
      <c r="G10719">
        <v>2</v>
      </c>
      <c r="H10719">
        <f>E10719*$N$8</f>
        <v>0</v>
      </c>
      <c r="I10719">
        <f xml:space="preserve"> C10719 * IF( G10719 = 2, $N$7, $N$6 )</f>
        <v>0.16411890000000001</v>
      </c>
      <c r="J10719">
        <f xml:space="preserve"> MAX( (C10719 - B10719) * IF( G10719 = 2, $N$7, $N$6 ), 0 )</f>
        <v>0.16411890000000001</v>
      </c>
      <c r="K10719" s="3">
        <f t="shared" si="335"/>
        <v>0.16411890000000001</v>
      </c>
    </row>
    <row r="10720" spans="1:11" x14ac:dyDescent="0.2">
      <c r="A10720" s="1">
        <v>45881.291666666664</v>
      </c>
      <c r="B10720">
        <v>4.3671329999999996E-3</v>
      </c>
      <c r="C10720">
        <v>1.1990000000000001</v>
      </c>
      <c r="E10720">
        <v>0</v>
      </c>
      <c r="F10720">
        <f t="shared" si="334"/>
        <v>1.1946328670000002</v>
      </c>
      <c r="G10720">
        <v>2</v>
      </c>
      <c r="H10720">
        <f>E10720*$N$8</f>
        <v>0</v>
      </c>
      <c r="I10720">
        <f xml:space="preserve"> C10720 * IF( G10720 = 2, $N$7, $N$6 )</f>
        <v>0.1622247</v>
      </c>
      <c r="J10720">
        <f xml:space="preserve"> MAX( (C10720 - B10720) * IF( G10720 = 2, $N$7, $N$6 ), 0 )</f>
        <v>0.16163382690510003</v>
      </c>
      <c r="K10720" s="3">
        <f t="shared" si="335"/>
        <v>0.16163382690510003</v>
      </c>
    </row>
    <row r="10721" spans="1:11" x14ac:dyDescent="0.2">
      <c r="A10721" s="1">
        <v>45881.3125</v>
      </c>
      <c r="B10721">
        <v>8.7342659999999992E-3</v>
      </c>
      <c r="C10721">
        <v>0.22900000000000001</v>
      </c>
      <c r="E10721">
        <v>0</v>
      </c>
      <c r="F10721">
        <f t="shared" si="334"/>
        <v>0.22026573400000002</v>
      </c>
      <c r="G10721">
        <v>2</v>
      </c>
      <c r="H10721">
        <f>E10721*$N$8</f>
        <v>0</v>
      </c>
      <c r="I10721">
        <f xml:space="preserve"> C10721 * IF( G10721 = 2, $N$7, $N$6 )</f>
        <v>3.0983700000000003E-2</v>
      </c>
      <c r="J10721">
        <f xml:space="preserve"> MAX( (C10721 - B10721) * IF( G10721 = 2, $N$7, $N$6 ), 0 )</f>
        <v>2.9801953810200003E-2</v>
      </c>
      <c r="K10721" s="3">
        <f t="shared" si="335"/>
        <v>2.9801953810200003E-2</v>
      </c>
    </row>
    <row r="10722" spans="1:11" x14ac:dyDescent="0.2">
      <c r="A10722" s="1">
        <v>45881.333333333336</v>
      </c>
      <c r="B10722">
        <v>0.22263607399999999</v>
      </c>
      <c r="C10722">
        <v>2.7E-2</v>
      </c>
      <c r="E10722">
        <v>6.4000000000000001E-2</v>
      </c>
      <c r="F10722">
        <f t="shared" si="334"/>
        <v>0</v>
      </c>
      <c r="G10722">
        <v>2</v>
      </c>
      <c r="H10722">
        <f>E10722*$N$8</f>
        <v>2.1120000000000002E-3</v>
      </c>
      <c r="I10722">
        <f xml:space="preserve"> C10722 * IF( G10722 = 2, $N$7, $N$6 )</f>
        <v>3.6531000000000003E-3</v>
      </c>
      <c r="J10722">
        <f xml:space="preserve"> MAX( (C10722 - B10722) * IF( G10722 = 2, $N$7, $N$6 ), 0 )</f>
        <v>0</v>
      </c>
      <c r="K10722" s="3">
        <f t="shared" si="335"/>
        <v>-2.6469560812200001E-2</v>
      </c>
    </row>
    <row r="10723" spans="1:11" x14ac:dyDescent="0.2">
      <c r="A10723" s="1">
        <v>45881.354166666664</v>
      </c>
      <c r="B10723">
        <v>0.43653788199999999</v>
      </c>
      <c r="C10723">
        <v>-0.159</v>
      </c>
      <c r="E10723">
        <v>0.24</v>
      </c>
      <c r="F10723">
        <f t="shared" si="334"/>
        <v>0</v>
      </c>
      <c r="G10723">
        <v>2</v>
      </c>
      <c r="H10723">
        <f>E10723*$N$8</f>
        <v>7.92E-3</v>
      </c>
      <c r="I10723">
        <f xml:space="preserve"> C10723 * IF( G10723 = 2, $N$7, $N$6 )</f>
        <v>-2.1512699999999999E-2</v>
      </c>
      <c r="J10723">
        <f xml:space="preserve"> MAX( (C10723 - B10723) * IF( G10723 = 2, $N$7, $N$6 ), 0 )</f>
        <v>0</v>
      </c>
      <c r="K10723" s="3">
        <f t="shared" si="335"/>
        <v>-8.0576275434600012E-2</v>
      </c>
    </row>
    <row r="10724" spans="1:11" x14ac:dyDescent="0.2">
      <c r="A10724" s="1">
        <v>45881.375</v>
      </c>
      <c r="B10724">
        <v>0.75778792800000006</v>
      </c>
      <c r="C10724">
        <v>-2.1000000000000001E-2</v>
      </c>
      <c r="E10724">
        <v>0.129</v>
      </c>
      <c r="F10724">
        <f t="shared" si="334"/>
        <v>0</v>
      </c>
      <c r="G10724">
        <v>2</v>
      </c>
      <c r="H10724">
        <f>E10724*$N$8</f>
        <v>4.2570000000000004E-3</v>
      </c>
      <c r="I10724">
        <f xml:space="preserve"> C10724 * IF( G10724 = 2, $N$7, $N$6 )</f>
        <v>-2.8413000000000002E-3</v>
      </c>
      <c r="J10724">
        <f xml:space="preserve"> MAX( (C10724 - B10724) * IF( G10724 = 2, $N$7, $N$6 ), 0 )</f>
        <v>0</v>
      </c>
      <c r="K10724" s="3">
        <f t="shared" si="335"/>
        <v>-0.10537000665840002</v>
      </c>
    </row>
    <row r="10725" spans="1:11" x14ac:dyDescent="0.2">
      <c r="A10725" s="1">
        <v>45881.395833333336</v>
      </c>
      <c r="B10725">
        <v>1.0790379729999999</v>
      </c>
      <c r="C10725">
        <v>0.35699999999999998</v>
      </c>
      <c r="E10725">
        <v>0</v>
      </c>
      <c r="F10725">
        <f t="shared" si="334"/>
        <v>0</v>
      </c>
      <c r="G10725">
        <v>2</v>
      </c>
      <c r="H10725">
        <f>E10725*$N$8</f>
        <v>0</v>
      </c>
      <c r="I10725">
        <f xml:space="preserve"> C10725 * IF( G10725 = 2, $N$7, $N$6 )</f>
        <v>4.8302100000000001E-2</v>
      </c>
      <c r="J10725">
        <f xml:space="preserve"> MAX( (C10725 - B10725) * IF( G10725 = 2, $N$7, $N$6 ), 0 )</f>
        <v>0</v>
      </c>
      <c r="K10725" s="3">
        <f t="shared" si="335"/>
        <v>-9.7691737746900001E-2</v>
      </c>
    </row>
    <row r="10726" spans="1:11" x14ac:dyDescent="0.2">
      <c r="A10726" s="1">
        <v>45881.416666666664</v>
      </c>
      <c r="B10726">
        <v>1.0556238</v>
      </c>
      <c r="C10726">
        <v>0.58299999999999996</v>
      </c>
      <c r="E10726">
        <v>0</v>
      </c>
      <c r="F10726">
        <f t="shared" si="334"/>
        <v>0</v>
      </c>
      <c r="G10726">
        <v>2</v>
      </c>
      <c r="H10726">
        <f>E10726*$N$8</f>
        <v>0</v>
      </c>
      <c r="I10726">
        <f xml:space="preserve"> C10726 * IF( G10726 = 2, $N$7, $N$6 )</f>
        <v>7.8879900000000003E-2</v>
      </c>
      <c r="J10726">
        <f xml:space="preserve"> MAX( (C10726 - B10726) * IF( G10726 = 2, $N$7, $N$6 ), 0 )</f>
        <v>0</v>
      </c>
      <c r="K10726" s="3">
        <f t="shared" si="335"/>
        <v>-6.3946000140000001E-2</v>
      </c>
    </row>
    <row r="10727" spans="1:11" x14ac:dyDescent="0.2">
      <c r="A10727" s="1">
        <v>45881.4375</v>
      </c>
      <c r="B10727">
        <v>1.0322096279999999</v>
      </c>
      <c r="C10727">
        <v>4.4999999999999998E-2</v>
      </c>
      <c r="E10727">
        <v>0.11700000000000001</v>
      </c>
      <c r="F10727">
        <f t="shared" si="334"/>
        <v>0</v>
      </c>
      <c r="G10727">
        <v>2</v>
      </c>
      <c r="H10727">
        <f>E10727*$N$8</f>
        <v>3.8610000000000003E-3</v>
      </c>
      <c r="I10727">
        <f xml:space="preserve"> C10727 * IF( G10727 = 2, $N$7, $N$6 )</f>
        <v>6.0885000000000002E-3</v>
      </c>
      <c r="J10727">
        <f xml:space="preserve"> MAX( (C10727 - B10727) * IF( G10727 = 2, $N$7, $N$6 ), 0 )</f>
        <v>0</v>
      </c>
      <c r="K10727" s="3">
        <f t="shared" si="335"/>
        <v>-0.1335694626684</v>
      </c>
    </row>
    <row r="10728" spans="1:11" x14ac:dyDescent="0.2">
      <c r="A10728" s="1">
        <v>45881.458333333336</v>
      </c>
      <c r="B10728">
        <v>1.0336478920000001</v>
      </c>
      <c r="C10728">
        <v>-0.41799999999999998</v>
      </c>
      <c r="E10728">
        <v>0.48099999999999998</v>
      </c>
      <c r="F10728">
        <f t="shared" si="334"/>
        <v>0</v>
      </c>
      <c r="G10728">
        <v>2</v>
      </c>
      <c r="H10728">
        <f>E10728*$N$8</f>
        <v>1.5873000000000002E-2</v>
      </c>
      <c r="I10728">
        <f xml:space="preserve"> C10728 * IF( G10728 = 2, $N$7, $N$6 )</f>
        <v>-5.6555399999999999E-2</v>
      </c>
      <c r="J10728">
        <f xml:space="preserve"> MAX( (C10728 - B10728) * IF( G10728 = 2, $N$7, $N$6 ), 0 )</f>
        <v>0</v>
      </c>
      <c r="K10728" s="3">
        <f t="shared" si="335"/>
        <v>-0.19640795978760001</v>
      </c>
    </row>
    <row r="10729" spans="1:11" x14ac:dyDescent="0.2">
      <c r="A10729" s="1">
        <v>45881.479166666664</v>
      </c>
      <c r="B10729">
        <v>1.0350861570000001</v>
      </c>
      <c r="C10729">
        <v>-0.192</v>
      </c>
      <c r="E10729">
        <v>0.32800000000000001</v>
      </c>
      <c r="F10729">
        <f t="shared" si="334"/>
        <v>0</v>
      </c>
      <c r="G10729">
        <v>2</v>
      </c>
      <c r="H10729">
        <f>E10729*$N$8</f>
        <v>1.0824E-2</v>
      </c>
      <c r="I10729">
        <f xml:space="preserve"> C10729 * IF( G10729 = 2, $N$7, $N$6 )</f>
        <v>-2.59776E-2</v>
      </c>
      <c r="J10729">
        <f xml:space="preserve"> MAX( (C10729 - B10729) * IF( G10729 = 2, $N$7, $N$6 ), 0 )</f>
        <v>0</v>
      </c>
      <c r="K10729" s="3">
        <f t="shared" si="335"/>
        <v>-0.16602475704210001</v>
      </c>
    </row>
    <row r="10730" spans="1:11" x14ac:dyDescent="0.2">
      <c r="A10730" s="1">
        <v>45881.5</v>
      </c>
      <c r="B10730">
        <v>0.85709414699999997</v>
      </c>
      <c r="C10730">
        <v>-0.31</v>
      </c>
      <c r="E10730">
        <v>0.48799999999999999</v>
      </c>
      <c r="F10730">
        <f t="shared" si="334"/>
        <v>0</v>
      </c>
      <c r="G10730">
        <v>2</v>
      </c>
      <c r="H10730">
        <f>E10730*$N$8</f>
        <v>1.6104E-2</v>
      </c>
      <c r="I10730">
        <f xml:space="preserve"> C10730 * IF( G10730 = 2, $N$7, $N$6 )</f>
        <v>-4.1943000000000001E-2</v>
      </c>
      <c r="J10730">
        <f xml:space="preserve"> MAX( (C10730 - B10730) * IF( G10730 = 2, $N$7, $N$6 ), 0 )</f>
        <v>0</v>
      </c>
      <c r="K10730" s="3">
        <f t="shared" si="335"/>
        <v>-0.1579078380891</v>
      </c>
    </row>
    <row r="10731" spans="1:11" x14ac:dyDescent="0.2">
      <c r="A10731" s="1">
        <v>45881.520833333336</v>
      </c>
      <c r="B10731">
        <v>0.67910213600000002</v>
      </c>
      <c r="C10731">
        <v>-0.54</v>
      </c>
      <c r="E10731">
        <v>0.64400000000000002</v>
      </c>
      <c r="F10731">
        <f t="shared" si="334"/>
        <v>0</v>
      </c>
      <c r="G10731">
        <v>2</v>
      </c>
      <c r="H10731">
        <f>E10731*$N$8</f>
        <v>2.1252E-2</v>
      </c>
      <c r="I10731">
        <f xml:space="preserve"> C10731 * IF( G10731 = 2, $N$7, $N$6 )</f>
        <v>-7.3062000000000002E-2</v>
      </c>
      <c r="J10731">
        <f xml:space="preserve"> MAX( (C10731 - B10731) * IF( G10731 = 2, $N$7, $N$6 ), 0 )</f>
        <v>0</v>
      </c>
      <c r="K10731" s="3">
        <f t="shared" si="335"/>
        <v>-0.16494451900080001</v>
      </c>
    </row>
    <row r="10732" spans="1:11" x14ac:dyDescent="0.2">
      <c r="A10732" s="1">
        <v>45881.541666666664</v>
      </c>
      <c r="B10732">
        <v>0.66725422599999995</v>
      </c>
      <c r="C10732">
        <v>-1.024</v>
      </c>
      <c r="E10732">
        <v>1.0509999999999999</v>
      </c>
      <c r="F10732">
        <f t="shared" si="334"/>
        <v>0</v>
      </c>
      <c r="G10732">
        <v>2</v>
      </c>
      <c r="H10732">
        <f>E10732*$N$8</f>
        <v>3.4682999999999999E-2</v>
      </c>
      <c r="I10732">
        <f xml:space="preserve"> C10732 * IF( G10732 = 2, $N$7, $N$6 )</f>
        <v>-0.13854720000000001</v>
      </c>
      <c r="J10732">
        <f xml:space="preserve"> MAX( (C10732 - B10732) * IF( G10732 = 2, $N$7, $N$6 ), 0 )</f>
        <v>0</v>
      </c>
      <c r="K10732" s="3">
        <f t="shared" si="335"/>
        <v>-0.22882669677779999</v>
      </c>
    </row>
    <row r="10733" spans="1:11" x14ac:dyDescent="0.2">
      <c r="A10733" s="1">
        <v>45881.5625</v>
      </c>
      <c r="B10733">
        <v>0.65540631599999999</v>
      </c>
      <c r="C10733">
        <v>-0.39100000000000001</v>
      </c>
      <c r="E10733">
        <v>0.58699999999999997</v>
      </c>
      <c r="F10733">
        <f t="shared" si="334"/>
        <v>0</v>
      </c>
      <c r="G10733">
        <v>2</v>
      </c>
      <c r="H10733">
        <f>E10733*$N$8</f>
        <v>1.9370999999999999E-2</v>
      </c>
      <c r="I10733">
        <f xml:space="preserve"> C10733 * IF( G10733 = 2, $N$7, $N$6 )</f>
        <v>-5.2902300000000006E-2</v>
      </c>
      <c r="J10733">
        <f xml:space="preserve"> MAX( (C10733 - B10733) * IF( G10733 = 2, $N$7, $N$6 ), 0 )</f>
        <v>0</v>
      </c>
      <c r="K10733" s="3">
        <f t="shared" si="335"/>
        <v>-0.14157877455480003</v>
      </c>
    </row>
    <row r="10734" spans="1:11" x14ac:dyDescent="0.2">
      <c r="A10734" s="1">
        <v>45881.583333333336</v>
      </c>
      <c r="B10734">
        <v>0.61244746699999997</v>
      </c>
      <c r="C10734">
        <v>-0.47799999999999998</v>
      </c>
      <c r="E10734">
        <v>0.51200000000000001</v>
      </c>
      <c r="F10734">
        <f t="shared" si="334"/>
        <v>0</v>
      </c>
      <c r="G10734">
        <v>2</v>
      </c>
      <c r="H10734">
        <f>E10734*$N$8</f>
        <v>1.6896000000000001E-2</v>
      </c>
      <c r="I10734">
        <f xml:space="preserve"> C10734 * IF( G10734 = 2, $N$7, $N$6 )</f>
        <v>-6.4673400000000006E-2</v>
      </c>
      <c r="J10734">
        <f xml:space="preserve"> MAX( (C10734 - B10734) * IF( G10734 = 2, $N$7, $N$6 ), 0 )</f>
        <v>0</v>
      </c>
      <c r="K10734" s="3">
        <f t="shared" si="335"/>
        <v>-0.14753754228509999</v>
      </c>
    </row>
    <row r="10735" spans="1:11" x14ac:dyDescent="0.2">
      <c r="A10735" s="1">
        <v>45881.604166666664</v>
      </c>
      <c r="B10735">
        <v>0.56948861799999995</v>
      </c>
      <c r="C10735">
        <v>0.216</v>
      </c>
      <c r="E10735">
        <v>0.24399999999999999</v>
      </c>
      <c r="F10735">
        <f t="shared" si="334"/>
        <v>0</v>
      </c>
      <c r="G10735">
        <v>2</v>
      </c>
      <c r="H10735">
        <f>E10735*$N$8</f>
        <v>8.0520000000000001E-3</v>
      </c>
      <c r="I10735">
        <f xml:space="preserve"> C10735 * IF( G10735 = 2, $N$7, $N$6 )</f>
        <v>2.9224800000000002E-2</v>
      </c>
      <c r="J10735">
        <f xml:space="preserve"> MAX( (C10735 - B10735) * IF( G10735 = 2, $N$7, $N$6 ), 0 )</f>
        <v>0</v>
      </c>
      <c r="K10735" s="3">
        <f t="shared" si="335"/>
        <v>-4.7827010015399997E-2</v>
      </c>
    </row>
    <row r="10736" spans="1:11" x14ac:dyDescent="0.2">
      <c r="A10736" s="1">
        <v>45881.625</v>
      </c>
      <c r="B10736">
        <v>0.41558531199999998</v>
      </c>
      <c r="C10736">
        <v>0.76</v>
      </c>
      <c r="E10736">
        <v>5.7000000000000002E-2</v>
      </c>
      <c r="F10736">
        <f t="shared" si="334"/>
        <v>0.34441468800000002</v>
      </c>
      <c r="G10736">
        <v>1</v>
      </c>
      <c r="H10736">
        <f>E10736*$N$8</f>
        <v>1.8810000000000001E-3</v>
      </c>
      <c r="I10736">
        <f xml:space="preserve"> C10736 * IF( G10736 = 2, $N$7, $N$6 )</f>
        <v>0.30179600000000001</v>
      </c>
      <c r="J10736">
        <f xml:space="preserve"> MAX( (C10736 - B10736) * IF( G10736 = 2, $N$7, $N$6 ), 0 )</f>
        <v>0.13676707260480001</v>
      </c>
      <c r="K10736" s="3">
        <f t="shared" si="335"/>
        <v>0.13676707260480001</v>
      </c>
    </row>
    <row r="10737" spans="1:11" x14ac:dyDescent="0.2">
      <c r="A10737" s="1">
        <v>45881.645833333336</v>
      </c>
      <c r="B10737">
        <v>0.261682005</v>
      </c>
      <c r="C10737">
        <v>0.437</v>
      </c>
      <c r="E10737">
        <v>1.4999999999999999E-2</v>
      </c>
      <c r="F10737">
        <f t="shared" si="334"/>
        <v>0.175317995</v>
      </c>
      <c r="G10737">
        <v>1</v>
      </c>
      <c r="H10737">
        <f>E10737*$N$8</f>
        <v>4.95E-4</v>
      </c>
      <c r="I10737">
        <f xml:space="preserve"> C10737 * IF( G10737 = 2, $N$7, $N$6 )</f>
        <v>0.17353270000000001</v>
      </c>
      <c r="J10737">
        <f xml:space="preserve"> MAX( (C10737 - B10737) * IF( G10737 = 2, $N$7, $N$6 ), 0 )</f>
        <v>6.9618775814500003E-2</v>
      </c>
      <c r="K10737" s="3">
        <f t="shared" si="335"/>
        <v>6.9618775814500003E-2</v>
      </c>
    </row>
    <row r="10738" spans="1:11" x14ac:dyDescent="0.2">
      <c r="A10738" s="1">
        <v>45881.666666666664</v>
      </c>
      <c r="B10738">
        <v>0.131967522</v>
      </c>
      <c r="C10738">
        <v>1.071</v>
      </c>
      <c r="E10738">
        <v>0</v>
      </c>
      <c r="F10738">
        <f t="shared" si="334"/>
        <v>0.93903247799999989</v>
      </c>
      <c r="G10738">
        <v>1</v>
      </c>
      <c r="H10738">
        <f>E10738*$N$8</f>
        <v>0</v>
      </c>
      <c r="I10738">
        <f xml:space="preserve"> C10738 * IF( G10738 = 2, $N$7, $N$6 )</f>
        <v>0.42529410000000001</v>
      </c>
      <c r="J10738">
        <f xml:space="preserve"> MAX( (C10738 - B10738) * IF( G10738 = 2, $N$7, $N$6 ), 0 )</f>
        <v>0.37288979701379998</v>
      </c>
      <c r="K10738" s="3">
        <f t="shared" si="335"/>
        <v>0.37288979701379998</v>
      </c>
    </row>
    <row r="10739" spans="1:11" x14ac:dyDescent="0.2">
      <c r="A10739" s="1">
        <v>45881.6875</v>
      </c>
      <c r="B10739">
        <v>2.2530390000000001E-3</v>
      </c>
      <c r="C10739">
        <v>1.073</v>
      </c>
      <c r="E10739">
        <v>0</v>
      </c>
      <c r="F10739">
        <f t="shared" si="334"/>
        <v>1.070746961</v>
      </c>
      <c r="G10739">
        <v>1</v>
      </c>
      <c r="H10739">
        <f>E10739*$N$8</f>
        <v>0</v>
      </c>
      <c r="I10739">
        <f xml:space="preserve"> C10739 * IF( G10739 = 2, $N$7, $N$6 )</f>
        <v>0.42608829999999998</v>
      </c>
      <c r="J10739">
        <f xml:space="preserve"> MAX( (C10739 - B10739) * IF( G10739 = 2, $N$7, $N$6 ), 0 )</f>
        <v>0.42519361821310003</v>
      </c>
      <c r="K10739" s="3">
        <f t="shared" si="335"/>
        <v>0.42519361821310003</v>
      </c>
    </row>
    <row r="10740" spans="1:11" x14ac:dyDescent="0.2">
      <c r="A10740" s="1">
        <v>45881.708333333336</v>
      </c>
      <c r="B10740">
        <v>1.12652E-3</v>
      </c>
      <c r="C10740">
        <v>0.879</v>
      </c>
      <c r="E10740">
        <v>0</v>
      </c>
      <c r="F10740">
        <f t="shared" si="334"/>
        <v>0.87787347999999998</v>
      </c>
      <c r="G10740">
        <v>1</v>
      </c>
      <c r="H10740">
        <f>E10740*$N$8</f>
        <v>0</v>
      </c>
      <c r="I10740">
        <f xml:space="preserve"> C10740 * IF( G10740 = 2, $N$7, $N$6 )</f>
        <v>0.3490509</v>
      </c>
      <c r="J10740">
        <f xml:space="preserve"> MAX( (C10740 - B10740) * IF( G10740 = 2, $N$7, $N$6 ), 0 )</f>
        <v>0.34860355890799999</v>
      </c>
      <c r="K10740" s="3">
        <f t="shared" si="335"/>
        <v>0.34860355890799999</v>
      </c>
    </row>
    <row r="10741" spans="1:11" x14ac:dyDescent="0.2">
      <c r="A10741" s="1">
        <v>45881.729166666664</v>
      </c>
      <c r="B10741">
        <v>0</v>
      </c>
      <c r="C10741">
        <v>0.91700000000000004</v>
      </c>
      <c r="E10741">
        <v>0</v>
      </c>
      <c r="F10741">
        <f t="shared" si="334"/>
        <v>0.91700000000000004</v>
      </c>
      <c r="G10741">
        <v>1</v>
      </c>
      <c r="H10741">
        <f>E10741*$N$8</f>
        <v>0</v>
      </c>
      <c r="I10741">
        <f xml:space="preserve"> C10741 * IF( G10741 = 2, $N$7, $N$6 )</f>
        <v>0.36414070000000004</v>
      </c>
      <c r="J10741">
        <f xml:space="preserve"> MAX( (C10741 - B10741) * IF( G10741 = 2, $N$7, $N$6 ), 0 )</f>
        <v>0.36414070000000004</v>
      </c>
      <c r="K10741" s="3">
        <f t="shared" si="335"/>
        <v>0.36414070000000004</v>
      </c>
    </row>
    <row r="10742" spans="1:11" x14ac:dyDescent="0.2">
      <c r="A10742" s="1">
        <v>45881.75</v>
      </c>
      <c r="B10742">
        <v>0</v>
      </c>
      <c r="C10742">
        <v>0.74199999999999999</v>
      </c>
      <c r="E10742">
        <v>0</v>
      </c>
      <c r="F10742">
        <f t="shared" si="334"/>
        <v>0.74199999999999999</v>
      </c>
      <c r="G10742">
        <v>1</v>
      </c>
      <c r="H10742">
        <f>E10742*$N$8</f>
        <v>0</v>
      </c>
      <c r="I10742">
        <f xml:space="preserve"> C10742 * IF( G10742 = 2, $N$7, $N$6 )</f>
        <v>0.29464820000000003</v>
      </c>
      <c r="J10742">
        <f xml:space="preserve"> MAX( (C10742 - B10742) * IF( G10742 = 2, $N$7, $N$6 ), 0 )</f>
        <v>0.29464820000000003</v>
      </c>
      <c r="K10742" s="3">
        <f t="shared" si="335"/>
        <v>0.29464820000000003</v>
      </c>
    </row>
    <row r="10743" spans="1:11" x14ac:dyDescent="0.2">
      <c r="A10743" s="1">
        <v>45881.770833333336</v>
      </c>
      <c r="B10743">
        <v>0</v>
      </c>
      <c r="C10743">
        <v>1.0009999999999999</v>
      </c>
      <c r="E10743">
        <v>0</v>
      </c>
      <c r="F10743">
        <f t="shared" si="334"/>
        <v>1.0009999999999999</v>
      </c>
      <c r="G10743">
        <v>1</v>
      </c>
      <c r="H10743">
        <f>E10743*$N$8</f>
        <v>0</v>
      </c>
      <c r="I10743">
        <f xml:space="preserve"> C10743 * IF( G10743 = 2, $N$7, $N$6 )</f>
        <v>0.39749709999999999</v>
      </c>
      <c r="J10743">
        <f xml:space="preserve"> MAX( (C10743 - B10743) * IF( G10743 = 2, $N$7, $N$6 ), 0 )</f>
        <v>0.39749709999999999</v>
      </c>
      <c r="K10743" s="3">
        <f t="shared" si="335"/>
        <v>0.39749709999999999</v>
      </c>
    </row>
    <row r="10744" spans="1:11" x14ac:dyDescent="0.2">
      <c r="A10744" s="1">
        <v>45881.791666666664</v>
      </c>
      <c r="B10744">
        <v>0</v>
      </c>
      <c r="C10744">
        <v>1.198</v>
      </c>
      <c r="E10744">
        <v>0</v>
      </c>
      <c r="F10744">
        <f t="shared" si="334"/>
        <v>1.198</v>
      </c>
      <c r="G10744">
        <v>1</v>
      </c>
      <c r="H10744">
        <f>E10744*$N$8</f>
        <v>0</v>
      </c>
      <c r="I10744">
        <f xml:space="preserve"> C10744 * IF( G10744 = 2, $N$7, $N$6 )</f>
        <v>0.47572579999999998</v>
      </c>
      <c r="J10744">
        <f xml:space="preserve"> MAX( (C10744 - B10744) * IF( G10744 = 2, $N$7, $N$6 ), 0 )</f>
        <v>0.47572579999999998</v>
      </c>
      <c r="K10744" s="3">
        <f t="shared" si="335"/>
        <v>0.47572579999999998</v>
      </c>
    </row>
    <row r="10745" spans="1:11" x14ac:dyDescent="0.2">
      <c r="A10745" s="1">
        <v>45881.8125</v>
      </c>
      <c r="B10745">
        <v>0</v>
      </c>
      <c r="C10745">
        <v>0.65700000000000003</v>
      </c>
      <c r="E10745">
        <v>0</v>
      </c>
      <c r="F10745">
        <f t="shared" si="334"/>
        <v>0.65700000000000003</v>
      </c>
      <c r="G10745">
        <v>1</v>
      </c>
      <c r="H10745">
        <f>E10745*$N$8</f>
        <v>0</v>
      </c>
      <c r="I10745">
        <f xml:space="preserve"> C10745 * IF( G10745 = 2, $N$7, $N$6 )</f>
        <v>0.26089470000000003</v>
      </c>
      <c r="J10745">
        <f xml:space="preserve"> MAX( (C10745 - B10745) * IF( G10745 = 2, $N$7, $N$6 ), 0 )</f>
        <v>0.26089470000000003</v>
      </c>
      <c r="K10745" s="3">
        <f t="shared" si="335"/>
        <v>0.26089470000000003</v>
      </c>
    </row>
    <row r="10746" spans="1:11" x14ac:dyDescent="0.2">
      <c r="A10746" s="1">
        <v>45881.833333333336</v>
      </c>
      <c r="B10746">
        <v>0</v>
      </c>
      <c r="C10746">
        <v>0.65300000000000002</v>
      </c>
      <c r="E10746">
        <v>0</v>
      </c>
      <c r="F10746">
        <f t="shared" si="334"/>
        <v>0.65300000000000002</v>
      </c>
      <c r="G10746">
        <v>1</v>
      </c>
      <c r="H10746">
        <f>E10746*$N$8</f>
        <v>0</v>
      </c>
      <c r="I10746">
        <f xml:space="preserve"> C10746 * IF( G10746 = 2, $N$7, $N$6 )</f>
        <v>0.25930629999999999</v>
      </c>
      <c r="J10746">
        <f xml:space="preserve"> MAX( (C10746 - B10746) * IF( G10746 = 2, $N$7, $N$6 ), 0 )</f>
        <v>0.25930629999999999</v>
      </c>
      <c r="K10746" s="3">
        <f t="shared" si="335"/>
        <v>0.25930629999999999</v>
      </c>
    </row>
    <row r="10747" spans="1:11" x14ac:dyDescent="0.2">
      <c r="A10747" s="1">
        <v>45881.854166666664</v>
      </c>
      <c r="B10747">
        <v>0</v>
      </c>
      <c r="C10747">
        <v>0.67200000000000004</v>
      </c>
      <c r="E10747">
        <v>0</v>
      </c>
      <c r="F10747">
        <f t="shared" si="334"/>
        <v>0.67200000000000004</v>
      </c>
      <c r="G10747">
        <v>1</v>
      </c>
      <c r="H10747">
        <f>E10747*$N$8</f>
        <v>0</v>
      </c>
      <c r="I10747">
        <f xml:space="preserve"> C10747 * IF( G10747 = 2, $N$7, $N$6 )</f>
        <v>0.26685120000000001</v>
      </c>
      <c r="J10747">
        <f xml:space="preserve"> MAX( (C10747 - B10747) * IF( G10747 = 2, $N$7, $N$6 ), 0 )</f>
        <v>0.26685120000000001</v>
      </c>
      <c r="K10747" s="3">
        <f t="shared" si="335"/>
        <v>0.26685120000000001</v>
      </c>
    </row>
    <row r="10748" spans="1:11" x14ac:dyDescent="0.2">
      <c r="A10748" s="1">
        <v>45881.875</v>
      </c>
      <c r="B10748">
        <v>0</v>
      </c>
      <c r="C10748">
        <v>0.63900000000000001</v>
      </c>
      <c r="E10748">
        <v>0</v>
      </c>
      <c r="F10748">
        <f t="shared" si="334"/>
        <v>0.63900000000000001</v>
      </c>
      <c r="G10748">
        <v>2</v>
      </c>
      <c r="H10748">
        <f>E10748*$N$8</f>
        <v>0</v>
      </c>
      <c r="I10748">
        <f xml:space="preserve"> C10748 * IF( G10748 = 2, $N$7, $N$6 )</f>
        <v>8.6456699999999997E-2</v>
      </c>
      <c r="J10748">
        <f xml:space="preserve"> MAX( (C10748 - B10748) * IF( G10748 = 2, $N$7, $N$6 ), 0 )</f>
        <v>8.6456699999999997E-2</v>
      </c>
      <c r="K10748" s="3">
        <f t="shared" si="335"/>
        <v>8.6456699999999997E-2</v>
      </c>
    </row>
    <row r="10749" spans="1:11" x14ac:dyDescent="0.2">
      <c r="A10749" s="1">
        <v>45881.895833333336</v>
      </c>
      <c r="B10749">
        <v>0</v>
      </c>
      <c r="C10749">
        <v>0.56899999999999995</v>
      </c>
      <c r="E10749">
        <v>0</v>
      </c>
      <c r="F10749">
        <f t="shared" si="334"/>
        <v>0.56899999999999995</v>
      </c>
      <c r="G10749">
        <v>2</v>
      </c>
      <c r="H10749">
        <f>E10749*$N$8</f>
        <v>0</v>
      </c>
      <c r="I10749">
        <f xml:space="preserve"> C10749 * IF( G10749 = 2, $N$7, $N$6 )</f>
        <v>7.698569999999999E-2</v>
      </c>
      <c r="J10749">
        <f xml:space="preserve"> MAX( (C10749 - B10749) * IF( G10749 = 2, $N$7, $N$6 ), 0 )</f>
        <v>7.698569999999999E-2</v>
      </c>
      <c r="K10749" s="3">
        <f t="shared" si="335"/>
        <v>7.698569999999999E-2</v>
      </c>
    </row>
    <row r="10750" spans="1:11" x14ac:dyDescent="0.2">
      <c r="A10750" s="1">
        <v>45881.916666666664</v>
      </c>
      <c r="B10750">
        <v>0</v>
      </c>
      <c r="C10750">
        <v>0.64600000000000002</v>
      </c>
      <c r="E10750">
        <v>0</v>
      </c>
      <c r="F10750">
        <f t="shared" si="334"/>
        <v>0.64600000000000002</v>
      </c>
      <c r="G10750">
        <v>2</v>
      </c>
      <c r="H10750">
        <f>E10750*$N$8</f>
        <v>0</v>
      </c>
      <c r="I10750">
        <f xml:space="preserve"> C10750 * IF( G10750 = 2, $N$7, $N$6 )</f>
        <v>8.7403800000000004E-2</v>
      </c>
      <c r="J10750">
        <f xml:space="preserve"> MAX( (C10750 - B10750) * IF( G10750 = 2, $N$7, $N$6 ), 0 )</f>
        <v>8.7403800000000004E-2</v>
      </c>
      <c r="K10750" s="3">
        <f t="shared" si="335"/>
        <v>8.7403800000000004E-2</v>
      </c>
    </row>
    <row r="10751" spans="1:11" x14ac:dyDescent="0.2">
      <c r="A10751" s="1">
        <v>45881.9375</v>
      </c>
      <c r="B10751">
        <v>0</v>
      </c>
      <c r="C10751">
        <v>1.486</v>
      </c>
      <c r="E10751">
        <v>0</v>
      </c>
      <c r="F10751">
        <f t="shared" si="334"/>
        <v>1.486</v>
      </c>
      <c r="G10751">
        <v>2</v>
      </c>
      <c r="H10751">
        <f>E10751*$N$8</f>
        <v>0</v>
      </c>
      <c r="I10751">
        <f xml:space="preserve"> C10751 * IF( G10751 = 2, $N$7, $N$6 )</f>
        <v>0.20105580000000001</v>
      </c>
      <c r="J10751">
        <f xml:space="preserve"> MAX( (C10751 - B10751) * IF( G10751 = 2, $N$7, $N$6 ), 0 )</f>
        <v>0.20105580000000001</v>
      </c>
      <c r="K10751" s="3">
        <f t="shared" si="335"/>
        <v>0.20105580000000001</v>
      </c>
    </row>
    <row r="10752" spans="1:11" x14ac:dyDescent="0.2">
      <c r="A10752" s="1">
        <v>45881.958333333336</v>
      </c>
      <c r="B10752">
        <v>0</v>
      </c>
      <c r="C10752">
        <v>0.97399999999999998</v>
      </c>
      <c r="E10752">
        <v>0</v>
      </c>
      <c r="F10752">
        <f t="shared" si="334"/>
        <v>0.97399999999999998</v>
      </c>
      <c r="G10752">
        <v>2</v>
      </c>
      <c r="H10752">
        <f>E10752*$N$8</f>
        <v>0</v>
      </c>
      <c r="I10752">
        <f xml:space="preserve"> C10752 * IF( G10752 = 2, $N$7, $N$6 )</f>
        <v>0.13178219999999999</v>
      </c>
      <c r="J10752">
        <f xml:space="preserve"> MAX( (C10752 - B10752) * IF( G10752 = 2, $N$7, $N$6 ), 0 )</f>
        <v>0.13178219999999999</v>
      </c>
      <c r="K10752" s="3">
        <f t="shared" si="335"/>
        <v>0.13178219999999999</v>
      </c>
    </row>
    <row r="10753" spans="1:11" x14ac:dyDescent="0.2">
      <c r="A10753" s="1">
        <v>45881.979166666664</v>
      </c>
      <c r="B10753">
        <v>0</v>
      </c>
      <c r="C10753">
        <v>0.61199999999999999</v>
      </c>
      <c r="E10753">
        <v>0</v>
      </c>
      <c r="F10753">
        <f t="shared" si="334"/>
        <v>0.61199999999999999</v>
      </c>
      <c r="G10753">
        <v>2</v>
      </c>
      <c r="H10753">
        <f>E10753*$N$8</f>
        <v>0</v>
      </c>
      <c r="I10753">
        <f xml:space="preserve"> C10753 * IF( G10753 = 2, $N$7, $N$6 )</f>
        <v>8.2803600000000005E-2</v>
      </c>
      <c r="J10753">
        <f xml:space="preserve"> MAX( (C10753 - B10753) * IF( G10753 = 2, $N$7, $N$6 ), 0 )</f>
        <v>8.2803600000000005E-2</v>
      </c>
      <c r="K10753" s="3">
        <f t="shared" si="335"/>
        <v>8.2803600000000005E-2</v>
      </c>
    </row>
    <row r="10754" spans="1:11" x14ac:dyDescent="0.2">
      <c r="A10754" s="1">
        <v>45882</v>
      </c>
      <c r="B10754">
        <v>0</v>
      </c>
      <c r="C10754">
        <v>0.84</v>
      </c>
      <c r="E10754">
        <v>0</v>
      </c>
      <c r="F10754">
        <f t="shared" si="334"/>
        <v>0.84</v>
      </c>
      <c r="G10754">
        <v>2</v>
      </c>
      <c r="H10754">
        <f>E10754*$N$8</f>
        <v>0</v>
      </c>
      <c r="I10754">
        <f xml:space="preserve"> C10754 * IF( G10754 = 2, $N$7, $N$6 )</f>
        <v>0.113652</v>
      </c>
      <c r="J10754">
        <f xml:space="preserve"> MAX( (C10754 - B10754) * IF( G10754 = 2, $N$7, $N$6 ), 0 )</f>
        <v>0.113652</v>
      </c>
      <c r="K10754" s="3">
        <f t="shared" si="335"/>
        <v>0.113652</v>
      </c>
    </row>
    <row r="10755" spans="1:11" x14ac:dyDescent="0.2">
      <c r="A10755" s="1">
        <v>45882.020833333336</v>
      </c>
      <c r="B10755">
        <v>0</v>
      </c>
      <c r="C10755">
        <v>0.58599999999999997</v>
      </c>
      <c r="E10755">
        <v>0</v>
      </c>
      <c r="F10755">
        <f t="shared" ref="F10755:F10818" si="336">MAX(C10755-B10755,0)</f>
        <v>0.58599999999999997</v>
      </c>
      <c r="G10755">
        <v>2</v>
      </c>
      <c r="H10755">
        <f>E10755*$N$8</f>
        <v>0</v>
      </c>
      <c r="I10755">
        <f xml:space="preserve"> C10755 * IF( G10755 = 2, $N$7, $N$6 )</f>
        <v>7.9285800000000003E-2</v>
      </c>
      <c r="J10755">
        <f xml:space="preserve"> MAX( (C10755 - B10755) * IF( G10755 = 2, $N$7, $N$6 ), 0 )</f>
        <v>7.9285800000000003E-2</v>
      </c>
      <c r="K10755" s="3">
        <f t="shared" ref="K10755:K10818" si="337">(C10755-B10755)*IF(G10755=2,$N$7,$N$6)</f>
        <v>7.9285800000000003E-2</v>
      </c>
    </row>
    <row r="10756" spans="1:11" x14ac:dyDescent="0.2">
      <c r="A10756" s="1">
        <v>45882.041666666664</v>
      </c>
      <c r="B10756">
        <v>0</v>
      </c>
      <c r="C10756">
        <v>0.48799999999999999</v>
      </c>
      <c r="E10756">
        <v>0</v>
      </c>
      <c r="F10756">
        <f t="shared" si="336"/>
        <v>0.48799999999999999</v>
      </c>
      <c r="G10756">
        <v>2</v>
      </c>
      <c r="H10756">
        <f>E10756*$N$8</f>
        <v>0</v>
      </c>
      <c r="I10756">
        <f xml:space="preserve"> C10756 * IF( G10756 = 2, $N$7, $N$6 )</f>
        <v>6.6026399999999999E-2</v>
      </c>
      <c r="J10756">
        <f xml:space="preserve"> MAX( (C10756 - B10756) * IF( G10756 = 2, $N$7, $N$6 ), 0 )</f>
        <v>6.6026399999999999E-2</v>
      </c>
      <c r="K10756" s="3">
        <f t="shared" si="337"/>
        <v>6.6026399999999999E-2</v>
      </c>
    </row>
    <row r="10757" spans="1:11" x14ac:dyDescent="0.2">
      <c r="A10757" s="1">
        <v>45882.0625</v>
      </c>
      <c r="B10757">
        <v>0</v>
      </c>
      <c r="C10757">
        <v>0.61599999999999999</v>
      </c>
      <c r="E10757">
        <v>0</v>
      </c>
      <c r="F10757">
        <f t="shared" si="336"/>
        <v>0.61599999999999999</v>
      </c>
      <c r="G10757">
        <v>2</v>
      </c>
      <c r="H10757">
        <f>E10757*$N$8</f>
        <v>0</v>
      </c>
      <c r="I10757">
        <f xml:space="preserve"> C10757 * IF( G10757 = 2, $N$7, $N$6 )</f>
        <v>8.3344799999999997E-2</v>
      </c>
      <c r="J10757">
        <f xml:space="preserve"> MAX( (C10757 - B10757) * IF( G10757 = 2, $N$7, $N$6 ), 0 )</f>
        <v>8.3344799999999997E-2</v>
      </c>
      <c r="K10757" s="3">
        <f t="shared" si="337"/>
        <v>8.3344799999999997E-2</v>
      </c>
    </row>
    <row r="10758" spans="1:11" x14ac:dyDescent="0.2">
      <c r="A10758" s="1">
        <v>45882.083333333336</v>
      </c>
      <c r="B10758">
        <v>0</v>
      </c>
      <c r="C10758">
        <v>0.55300000000000005</v>
      </c>
      <c r="E10758">
        <v>0</v>
      </c>
      <c r="F10758">
        <f t="shared" si="336"/>
        <v>0.55300000000000005</v>
      </c>
      <c r="G10758">
        <v>2</v>
      </c>
      <c r="H10758">
        <f>E10758*$N$8</f>
        <v>0</v>
      </c>
      <c r="I10758">
        <f xml:space="preserve"> C10758 * IF( G10758 = 2, $N$7, $N$6 )</f>
        <v>7.482090000000001E-2</v>
      </c>
      <c r="J10758">
        <f xml:space="preserve"> MAX( (C10758 - B10758) * IF( G10758 = 2, $N$7, $N$6 ), 0 )</f>
        <v>7.482090000000001E-2</v>
      </c>
      <c r="K10758" s="3">
        <f t="shared" si="337"/>
        <v>7.482090000000001E-2</v>
      </c>
    </row>
    <row r="10759" spans="1:11" x14ac:dyDescent="0.2">
      <c r="A10759" s="1">
        <v>45882.104166666664</v>
      </c>
      <c r="B10759">
        <v>0</v>
      </c>
      <c r="C10759">
        <v>0.621</v>
      </c>
      <c r="E10759">
        <v>0</v>
      </c>
      <c r="F10759">
        <f t="shared" si="336"/>
        <v>0.621</v>
      </c>
      <c r="G10759">
        <v>2</v>
      </c>
      <c r="H10759">
        <f>E10759*$N$8</f>
        <v>0</v>
      </c>
      <c r="I10759">
        <f xml:space="preserve"> C10759 * IF( G10759 = 2, $N$7, $N$6 )</f>
        <v>8.4021300000000007E-2</v>
      </c>
      <c r="J10759">
        <f xml:space="preserve"> MAX( (C10759 - B10759) * IF( G10759 = 2, $N$7, $N$6 ), 0 )</f>
        <v>8.4021300000000007E-2</v>
      </c>
      <c r="K10759" s="3">
        <f t="shared" si="337"/>
        <v>8.4021300000000007E-2</v>
      </c>
    </row>
    <row r="10760" spans="1:11" x14ac:dyDescent="0.2">
      <c r="A10760" s="1">
        <v>45882.125</v>
      </c>
      <c r="B10760">
        <v>0</v>
      </c>
      <c r="C10760">
        <v>0.503</v>
      </c>
      <c r="E10760">
        <v>0</v>
      </c>
      <c r="F10760">
        <f t="shared" si="336"/>
        <v>0.503</v>
      </c>
      <c r="G10760">
        <v>2</v>
      </c>
      <c r="H10760">
        <f>E10760*$N$8</f>
        <v>0</v>
      </c>
      <c r="I10760">
        <f xml:space="preserve"> C10760 * IF( G10760 = 2, $N$7, $N$6 )</f>
        <v>6.8055900000000003E-2</v>
      </c>
      <c r="J10760">
        <f xml:space="preserve"> MAX( (C10760 - B10760) * IF( G10760 = 2, $N$7, $N$6 ), 0 )</f>
        <v>6.8055900000000003E-2</v>
      </c>
      <c r="K10760" s="3">
        <f t="shared" si="337"/>
        <v>6.8055900000000003E-2</v>
      </c>
    </row>
    <row r="10761" spans="1:11" x14ac:dyDescent="0.2">
      <c r="A10761" s="1">
        <v>45882.145833333336</v>
      </c>
      <c r="B10761">
        <v>0</v>
      </c>
      <c r="C10761">
        <v>0.59199999999999997</v>
      </c>
      <c r="E10761">
        <v>0</v>
      </c>
      <c r="F10761">
        <f t="shared" si="336"/>
        <v>0.59199999999999997</v>
      </c>
      <c r="G10761">
        <v>2</v>
      </c>
      <c r="H10761">
        <f>E10761*$N$8</f>
        <v>0</v>
      </c>
      <c r="I10761">
        <f xml:space="preserve"> C10761 * IF( G10761 = 2, $N$7, $N$6 )</f>
        <v>8.0097600000000005E-2</v>
      </c>
      <c r="J10761">
        <f xml:space="preserve"> MAX( (C10761 - B10761) * IF( G10761 = 2, $N$7, $N$6 ), 0 )</f>
        <v>8.0097600000000005E-2</v>
      </c>
      <c r="K10761" s="3">
        <f t="shared" si="337"/>
        <v>8.0097600000000005E-2</v>
      </c>
    </row>
    <row r="10762" spans="1:11" x14ac:dyDescent="0.2">
      <c r="A10762" s="1">
        <v>45882.166666666664</v>
      </c>
      <c r="B10762">
        <v>0</v>
      </c>
      <c r="C10762">
        <v>0.46600000000000003</v>
      </c>
      <c r="E10762">
        <v>0</v>
      </c>
      <c r="F10762">
        <f t="shared" si="336"/>
        <v>0.46600000000000003</v>
      </c>
      <c r="G10762">
        <v>2</v>
      </c>
      <c r="H10762">
        <f>E10762*$N$8</f>
        <v>0</v>
      </c>
      <c r="I10762">
        <f xml:space="preserve"> C10762 * IF( G10762 = 2, $N$7, $N$6 )</f>
        <v>6.3049800000000003E-2</v>
      </c>
      <c r="J10762">
        <f xml:space="preserve"> MAX( (C10762 - B10762) * IF( G10762 = 2, $N$7, $N$6 ), 0 )</f>
        <v>6.3049800000000003E-2</v>
      </c>
      <c r="K10762" s="3">
        <f t="shared" si="337"/>
        <v>6.3049800000000003E-2</v>
      </c>
    </row>
    <row r="10763" spans="1:11" x14ac:dyDescent="0.2">
      <c r="A10763" s="1">
        <v>45882.1875</v>
      </c>
      <c r="B10763">
        <v>0</v>
      </c>
      <c r="C10763">
        <v>0.61199999999999999</v>
      </c>
      <c r="E10763">
        <v>0</v>
      </c>
      <c r="F10763">
        <f t="shared" si="336"/>
        <v>0.61199999999999999</v>
      </c>
      <c r="G10763">
        <v>2</v>
      </c>
      <c r="H10763">
        <f>E10763*$N$8</f>
        <v>0</v>
      </c>
      <c r="I10763">
        <f xml:space="preserve"> C10763 * IF( G10763 = 2, $N$7, $N$6 )</f>
        <v>8.2803600000000005E-2</v>
      </c>
      <c r="J10763">
        <f xml:space="preserve"> MAX( (C10763 - B10763) * IF( G10763 = 2, $N$7, $N$6 ), 0 )</f>
        <v>8.2803600000000005E-2</v>
      </c>
      <c r="K10763" s="3">
        <f t="shared" si="337"/>
        <v>8.2803600000000005E-2</v>
      </c>
    </row>
    <row r="10764" spans="1:11" x14ac:dyDescent="0.2">
      <c r="A10764" s="1">
        <v>45882.208333333336</v>
      </c>
      <c r="B10764">
        <v>0</v>
      </c>
      <c r="C10764">
        <v>0.504</v>
      </c>
      <c r="E10764">
        <v>0</v>
      </c>
      <c r="F10764">
        <f t="shared" si="336"/>
        <v>0.504</v>
      </c>
      <c r="G10764">
        <v>2</v>
      </c>
      <c r="H10764">
        <f>E10764*$N$8</f>
        <v>0</v>
      </c>
      <c r="I10764">
        <f xml:space="preserve"> C10764 * IF( G10764 = 2, $N$7, $N$6 )</f>
        <v>6.8191200000000007E-2</v>
      </c>
      <c r="J10764">
        <f xml:space="preserve"> MAX( (C10764 - B10764) * IF( G10764 = 2, $N$7, $N$6 ), 0 )</f>
        <v>6.8191200000000007E-2</v>
      </c>
      <c r="K10764" s="3">
        <f t="shared" si="337"/>
        <v>6.8191200000000007E-2</v>
      </c>
    </row>
    <row r="10765" spans="1:11" x14ac:dyDescent="0.2">
      <c r="A10765" s="1">
        <v>45882.229166666664</v>
      </c>
      <c r="B10765">
        <v>0</v>
      </c>
      <c r="C10765">
        <v>0.60799999999999998</v>
      </c>
      <c r="E10765">
        <v>0</v>
      </c>
      <c r="F10765">
        <f t="shared" si="336"/>
        <v>0.60799999999999998</v>
      </c>
      <c r="G10765">
        <v>2</v>
      </c>
      <c r="H10765">
        <f>E10765*$N$8</f>
        <v>0</v>
      </c>
      <c r="I10765">
        <f xml:space="preserve"> C10765 * IF( G10765 = 2, $N$7, $N$6 )</f>
        <v>8.2262399999999999E-2</v>
      </c>
      <c r="J10765">
        <f xml:space="preserve"> MAX( (C10765 - B10765) * IF( G10765 = 2, $N$7, $N$6 ), 0 )</f>
        <v>8.2262399999999999E-2</v>
      </c>
      <c r="K10765" s="3">
        <f t="shared" si="337"/>
        <v>8.2262399999999999E-2</v>
      </c>
    </row>
    <row r="10766" spans="1:11" x14ac:dyDescent="0.2">
      <c r="A10766" s="1">
        <v>45882.25</v>
      </c>
      <c r="B10766">
        <v>0</v>
      </c>
      <c r="C10766">
        <v>0.502</v>
      </c>
      <c r="E10766">
        <v>0</v>
      </c>
      <c r="F10766">
        <f t="shared" si="336"/>
        <v>0.502</v>
      </c>
      <c r="G10766">
        <v>2</v>
      </c>
      <c r="H10766">
        <f>E10766*$N$8</f>
        <v>0</v>
      </c>
      <c r="I10766">
        <f xml:space="preserve"> C10766 * IF( G10766 = 2, $N$7, $N$6 )</f>
        <v>6.7920599999999998E-2</v>
      </c>
      <c r="J10766">
        <f xml:space="preserve"> MAX( (C10766 - B10766) * IF( G10766 = 2, $N$7, $N$6 ), 0 )</f>
        <v>6.7920599999999998E-2</v>
      </c>
      <c r="K10766" s="3">
        <f t="shared" si="337"/>
        <v>6.7920599999999998E-2</v>
      </c>
    </row>
    <row r="10767" spans="1:11" x14ac:dyDescent="0.2">
      <c r="A10767" s="1">
        <v>45882.270833333336</v>
      </c>
      <c r="B10767">
        <v>0</v>
      </c>
      <c r="C10767">
        <v>1.038</v>
      </c>
      <c r="E10767">
        <v>0</v>
      </c>
      <c r="F10767">
        <f t="shared" si="336"/>
        <v>1.038</v>
      </c>
      <c r="G10767">
        <v>2</v>
      </c>
      <c r="H10767">
        <f>E10767*$N$8</f>
        <v>0</v>
      </c>
      <c r="I10767">
        <f xml:space="preserve"> C10767 * IF( G10767 = 2, $N$7, $N$6 )</f>
        <v>0.14044140000000002</v>
      </c>
      <c r="J10767">
        <f xml:space="preserve"> MAX( (C10767 - B10767) * IF( G10767 = 2, $N$7, $N$6 ), 0 )</f>
        <v>0.14044140000000002</v>
      </c>
      <c r="K10767" s="3">
        <f t="shared" si="337"/>
        <v>0.14044140000000002</v>
      </c>
    </row>
    <row r="10768" spans="1:11" x14ac:dyDescent="0.2">
      <c r="A10768" s="1">
        <v>45882.291666666664</v>
      </c>
      <c r="B10768">
        <v>0</v>
      </c>
      <c r="C10768">
        <v>0.82899999999999996</v>
      </c>
      <c r="E10768">
        <v>3.0000000000000001E-3</v>
      </c>
      <c r="F10768">
        <f t="shared" si="336"/>
        <v>0.82899999999999996</v>
      </c>
      <c r="G10768">
        <v>2</v>
      </c>
      <c r="H10768">
        <f>E10768*$N$8</f>
        <v>9.9000000000000008E-5</v>
      </c>
      <c r="I10768">
        <f xml:space="preserve"> C10768 * IF( G10768 = 2, $N$7, $N$6 )</f>
        <v>0.11216369999999999</v>
      </c>
      <c r="J10768">
        <f xml:space="preserve"> MAX( (C10768 - B10768) * IF( G10768 = 2, $N$7, $N$6 ), 0 )</f>
        <v>0.11216369999999999</v>
      </c>
      <c r="K10768" s="3">
        <f t="shared" si="337"/>
        <v>0.11216369999999999</v>
      </c>
    </row>
    <row r="10769" spans="1:11" x14ac:dyDescent="0.2">
      <c r="A10769" s="1">
        <v>45882.3125</v>
      </c>
      <c r="B10769">
        <v>0</v>
      </c>
      <c r="C10769">
        <v>3.3000000000000002E-2</v>
      </c>
      <c r="E10769">
        <v>7.5999999999999998E-2</v>
      </c>
      <c r="F10769">
        <f t="shared" si="336"/>
        <v>3.3000000000000002E-2</v>
      </c>
      <c r="G10769">
        <v>2</v>
      </c>
      <c r="H10769">
        <f>E10769*$N$8</f>
        <v>2.5080000000000002E-3</v>
      </c>
      <c r="I10769">
        <f xml:space="preserve"> C10769 * IF( G10769 = 2, $N$7, $N$6 )</f>
        <v>4.4648999999999999E-3</v>
      </c>
      <c r="J10769">
        <f xml:space="preserve"> MAX( (C10769 - B10769) * IF( G10769 = 2, $N$7, $N$6 ), 0 )</f>
        <v>4.4648999999999999E-3</v>
      </c>
      <c r="K10769" s="3">
        <f t="shared" si="337"/>
        <v>4.4648999999999999E-3</v>
      </c>
    </row>
    <row r="10770" spans="1:11" x14ac:dyDescent="0.2">
      <c r="A10770" s="1">
        <v>45882.333333333336</v>
      </c>
      <c r="B10770">
        <v>0.115160384</v>
      </c>
      <c r="C10770">
        <v>-6.8000000000000005E-2</v>
      </c>
      <c r="E10770">
        <v>0.17100000000000001</v>
      </c>
      <c r="F10770">
        <f t="shared" si="336"/>
        <v>0</v>
      </c>
      <c r="G10770">
        <v>2</v>
      </c>
      <c r="H10770">
        <f>E10770*$N$8</f>
        <v>5.6430000000000004E-3</v>
      </c>
      <c r="I10770">
        <f xml:space="preserve"> C10770 * IF( G10770 = 2, $N$7, $N$6 )</f>
        <v>-9.2004000000000009E-3</v>
      </c>
      <c r="J10770">
        <f xml:space="preserve"> MAX( (C10770 - B10770) * IF( G10770 = 2, $N$7, $N$6 ), 0 )</f>
        <v>0</v>
      </c>
      <c r="K10770" s="3">
        <f t="shared" si="337"/>
        <v>-2.47815999552E-2</v>
      </c>
    </row>
    <row r="10771" spans="1:11" x14ac:dyDescent="0.2">
      <c r="A10771" s="1">
        <v>45882.354166666664</v>
      </c>
      <c r="B10771">
        <v>0.23032076800000001</v>
      </c>
      <c r="C10771">
        <v>0.25600000000000001</v>
      </c>
      <c r="E10771">
        <v>0.155</v>
      </c>
      <c r="F10771">
        <f t="shared" si="336"/>
        <v>2.5679231999999996E-2</v>
      </c>
      <c r="G10771">
        <v>2</v>
      </c>
      <c r="H10771">
        <f>E10771*$N$8</f>
        <v>5.1150000000000006E-3</v>
      </c>
      <c r="I10771">
        <f xml:space="preserve"> C10771 * IF( G10771 = 2, $N$7, $N$6 )</f>
        <v>3.4636800000000002E-2</v>
      </c>
      <c r="J10771">
        <f xml:space="preserve"> MAX( (C10771 - B10771) * IF( G10771 = 2, $N$7, $N$6 ), 0 )</f>
        <v>3.4744000895999996E-3</v>
      </c>
      <c r="K10771" s="3">
        <f t="shared" si="337"/>
        <v>3.4744000895999996E-3</v>
      </c>
    </row>
    <row r="10772" spans="1:11" x14ac:dyDescent="0.2">
      <c r="A10772" s="1">
        <v>45882.375</v>
      </c>
      <c r="B10772">
        <v>0.44659763600000002</v>
      </c>
      <c r="C10772">
        <v>7.4999999999999997E-2</v>
      </c>
      <c r="E10772">
        <v>0.14499999999999999</v>
      </c>
      <c r="F10772">
        <f t="shared" si="336"/>
        <v>0</v>
      </c>
      <c r="G10772">
        <v>2</v>
      </c>
      <c r="H10772">
        <f>E10772*$N$8</f>
        <v>4.7850000000000002E-3</v>
      </c>
      <c r="I10772">
        <f xml:space="preserve"> C10772 * IF( G10772 = 2, $N$7, $N$6 )</f>
        <v>1.01475E-2</v>
      </c>
      <c r="J10772">
        <f xml:space="preserve"> MAX( (C10772 - B10772) * IF( G10772 = 2, $N$7, $N$6 ), 0 )</f>
        <v>0</v>
      </c>
      <c r="K10772" s="3">
        <f t="shared" si="337"/>
        <v>-5.0277160150800006E-2</v>
      </c>
    </row>
    <row r="10773" spans="1:11" x14ac:dyDescent="0.2">
      <c r="A10773" s="1">
        <v>45882.395833333336</v>
      </c>
      <c r="B10773">
        <v>0.66287450400000003</v>
      </c>
      <c r="C10773">
        <v>0.47099999999999997</v>
      </c>
      <c r="E10773">
        <v>0.114</v>
      </c>
      <c r="F10773">
        <f t="shared" si="336"/>
        <v>0</v>
      </c>
      <c r="G10773">
        <v>2</v>
      </c>
      <c r="H10773">
        <f>E10773*$N$8</f>
        <v>3.7620000000000002E-3</v>
      </c>
      <c r="I10773">
        <f xml:space="preserve"> C10773 * IF( G10773 = 2, $N$7, $N$6 )</f>
        <v>6.37263E-2</v>
      </c>
      <c r="J10773">
        <f xml:space="preserve"> MAX( (C10773 - B10773) * IF( G10773 = 2, $N$7, $N$6 ), 0 )</f>
        <v>0</v>
      </c>
      <c r="K10773" s="3">
        <f t="shared" si="337"/>
        <v>-2.5960620391200007E-2</v>
      </c>
    </row>
    <row r="10774" spans="1:11" x14ac:dyDescent="0.2">
      <c r="A10774" s="1">
        <v>45882.416666666664</v>
      </c>
      <c r="B10774">
        <v>0.500650131</v>
      </c>
      <c r="C10774">
        <v>1.4E-2</v>
      </c>
      <c r="E10774">
        <v>0.23599999999999999</v>
      </c>
      <c r="F10774">
        <f t="shared" si="336"/>
        <v>0</v>
      </c>
      <c r="G10774">
        <v>2</v>
      </c>
      <c r="H10774">
        <f>E10774*$N$8</f>
        <v>7.7879999999999998E-3</v>
      </c>
      <c r="I10774">
        <f xml:space="preserve"> C10774 * IF( G10774 = 2, $N$7, $N$6 )</f>
        <v>1.8942000000000002E-3</v>
      </c>
      <c r="J10774">
        <f xml:space="preserve"> MAX( (C10774 - B10774) * IF( G10774 = 2, $N$7, $N$6 ), 0 )</f>
        <v>0</v>
      </c>
      <c r="K10774" s="3">
        <f t="shared" si="337"/>
        <v>-6.5843762724299995E-2</v>
      </c>
    </row>
    <row r="10775" spans="1:11" x14ac:dyDescent="0.2">
      <c r="A10775" s="1">
        <v>45882.4375</v>
      </c>
      <c r="B10775">
        <v>0.33842575800000002</v>
      </c>
      <c r="C10775">
        <v>-0.105</v>
      </c>
      <c r="E10775">
        <v>0.26400000000000001</v>
      </c>
      <c r="F10775">
        <f t="shared" si="336"/>
        <v>0</v>
      </c>
      <c r="G10775">
        <v>2</v>
      </c>
      <c r="H10775">
        <f>E10775*$N$8</f>
        <v>8.712000000000001E-3</v>
      </c>
      <c r="I10775">
        <f xml:space="preserve"> C10775 * IF( G10775 = 2, $N$7, $N$6 )</f>
        <v>-1.42065E-2</v>
      </c>
      <c r="J10775">
        <f xml:space="preserve"> MAX( (C10775 - B10775) * IF( G10775 = 2, $N$7, $N$6 ), 0 )</f>
        <v>0</v>
      </c>
      <c r="K10775" s="3">
        <f t="shared" si="337"/>
        <v>-5.9995505057399999E-2</v>
      </c>
    </row>
    <row r="10776" spans="1:11" x14ac:dyDescent="0.2">
      <c r="A10776" s="1">
        <v>45882.458333333336</v>
      </c>
      <c r="B10776">
        <v>0.60801450000000001</v>
      </c>
      <c r="C10776">
        <v>0.10100000000000001</v>
      </c>
      <c r="E10776">
        <v>0.30299999999999999</v>
      </c>
      <c r="F10776">
        <f t="shared" si="336"/>
        <v>0</v>
      </c>
      <c r="G10776">
        <v>2</v>
      </c>
      <c r="H10776">
        <f>E10776*$N$8</f>
        <v>9.9990000000000009E-3</v>
      </c>
      <c r="I10776">
        <f xml:space="preserve"> C10776 * IF( G10776 = 2, $N$7, $N$6 )</f>
        <v>1.3665300000000002E-2</v>
      </c>
      <c r="J10776">
        <f xml:space="preserve"> MAX( (C10776 - B10776) * IF( G10776 = 2, $N$7, $N$6 ), 0 )</f>
        <v>0</v>
      </c>
      <c r="K10776" s="3">
        <f t="shared" si="337"/>
        <v>-6.8599061850000004E-2</v>
      </c>
    </row>
    <row r="10777" spans="1:11" x14ac:dyDescent="0.2">
      <c r="A10777" s="1">
        <v>45882.479166666664</v>
      </c>
      <c r="B10777">
        <v>0.87760324099999998</v>
      </c>
      <c r="C10777">
        <v>0.623</v>
      </c>
      <c r="E10777">
        <v>9.2999999999999999E-2</v>
      </c>
      <c r="F10777">
        <f t="shared" si="336"/>
        <v>0</v>
      </c>
      <c r="G10777">
        <v>2</v>
      </c>
      <c r="H10777">
        <f>E10777*$N$8</f>
        <v>3.0690000000000001E-3</v>
      </c>
      <c r="I10777">
        <f xml:space="preserve"> C10777 * IF( G10777 = 2, $N$7, $N$6 )</f>
        <v>8.4291900000000003E-2</v>
      </c>
      <c r="J10777">
        <f xml:space="preserve"> MAX( (C10777 - B10777) * IF( G10777 = 2, $N$7, $N$6 ), 0 )</f>
        <v>0</v>
      </c>
      <c r="K10777" s="3">
        <f t="shared" si="337"/>
        <v>-3.4447818507299999E-2</v>
      </c>
    </row>
    <row r="10778" spans="1:11" x14ac:dyDescent="0.2">
      <c r="A10778" s="1">
        <v>45882.5</v>
      </c>
      <c r="B10778">
        <v>0.76458245000000002</v>
      </c>
      <c r="C10778">
        <v>0.115</v>
      </c>
      <c r="E10778">
        <v>0.21299999999999999</v>
      </c>
      <c r="F10778">
        <f t="shared" si="336"/>
        <v>0</v>
      </c>
      <c r="G10778">
        <v>2</v>
      </c>
      <c r="H10778">
        <f>E10778*$N$8</f>
        <v>7.0290000000000005E-3</v>
      </c>
      <c r="I10778">
        <f xml:space="preserve"> C10778 * IF( G10778 = 2, $N$7, $N$6 )</f>
        <v>1.55595E-2</v>
      </c>
      <c r="J10778">
        <f xml:space="preserve"> MAX( (C10778 - B10778) * IF( G10778 = 2, $N$7, $N$6 ), 0 )</f>
        <v>0</v>
      </c>
      <c r="K10778" s="3">
        <f t="shared" si="337"/>
        <v>-8.7888505485000004E-2</v>
      </c>
    </row>
    <row r="10779" spans="1:11" x14ac:dyDescent="0.2">
      <c r="A10779" s="1">
        <v>45882.520833333336</v>
      </c>
      <c r="B10779">
        <v>0.65156165799999999</v>
      </c>
      <c r="C10779">
        <v>-0.45800000000000002</v>
      </c>
      <c r="E10779">
        <v>0.77100000000000002</v>
      </c>
      <c r="F10779">
        <f t="shared" si="336"/>
        <v>0</v>
      </c>
      <c r="G10779">
        <v>2</v>
      </c>
      <c r="H10779">
        <f>E10779*$N$8</f>
        <v>2.5443E-2</v>
      </c>
      <c r="I10779">
        <f xml:space="preserve"> C10779 * IF( G10779 = 2, $N$7, $N$6 )</f>
        <v>-6.1967400000000006E-2</v>
      </c>
      <c r="J10779">
        <f xml:space="preserve"> MAX( (C10779 - B10779) * IF( G10779 = 2, $N$7, $N$6 ), 0 )</f>
        <v>0</v>
      </c>
      <c r="K10779" s="3">
        <f t="shared" si="337"/>
        <v>-0.1501236923274</v>
      </c>
    </row>
    <row r="10780" spans="1:11" x14ac:dyDescent="0.2">
      <c r="A10780" s="1">
        <v>45882.541666666664</v>
      </c>
      <c r="B10780">
        <v>0.89118063199999997</v>
      </c>
      <c r="C10780">
        <v>-0.57099999999999995</v>
      </c>
      <c r="E10780">
        <v>0.89800000000000002</v>
      </c>
      <c r="F10780">
        <f t="shared" si="336"/>
        <v>0</v>
      </c>
      <c r="G10780">
        <v>2</v>
      </c>
      <c r="H10780">
        <f>E10780*$N$8</f>
        <v>2.9634000000000001E-2</v>
      </c>
      <c r="I10780">
        <f xml:space="preserve"> C10780 * IF( G10780 = 2, $N$7, $N$6 )</f>
        <v>-7.72563E-2</v>
      </c>
      <c r="J10780">
        <f xml:space="preserve"> MAX( (C10780 - B10780) * IF( G10780 = 2, $N$7, $N$6 ), 0 )</f>
        <v>0</v>
      </c>
      <c r="K10780" s="3">
        <f t="shared" si="337"/>
        <v>-0.19783303950959999</v>
      </c>
    </row>
    <row r="10781" spans="1:11" x14ac:dyDescent="0.2">
      <c r="A10781" s="1">
        <v>45882.5625</v>
      </c>
      <c r="B10781">
        <v>1.1307996069999999</v>
      </c>
      <c r="C10781">
        <v>-0.95399999999999996</v>
      </c>
      <c r="E10781">
        <v>1.0720000000000001</v>
      </c>
      <c r="F10781">
        <f t="shared" si="336"/>
        <v>0</v>
      </c>
      <c r="G10781">
        <v>2</v>
      </c>
      <c r="H10781">
        <f>E10781*$N$8</f>
        <v>3.5376000000000005E-2</v>
      </c>
      <c r="I10781">
        <f xml:space="preserve"> C10781 * IF( G10781 = 2, $N$7, $N$6 )</f>
        <v>-0.1290762</v>
      </c>
      <c r="J10781">
        <f xml:space="preserve"> MAX( (C10781 - B10781) * IF( G10781 = 2, $N$7, $N$6 ), 0 )</f>
        <v>0</v>
      </c>
      <c r="K10781" s="3">
        <f t="shared" si="337"/>
        <v>-0.28207338682709998</v>
      </c>
    </row>
    <row r="10782" spans="1:11" x14ac:dyDescent="0.2">
      <c r="A10782" s="1">
        <v>45882.583333333336</v>
      </c>
      <c r="B10782">
        <v>1.0255191770000001</v>
      </c>
      <c r="C10782">
        <v>0.44400000000000001</v>
      </c>
      <c r="E10782">
        <v>0.26</v>
      </c>
      <c r="F10782">
        <f t="shared" si="336"/>
        <v>0</v>
      </c>
      <c r="G10782">
        <v>2</v>
      </c>
      <c r="H10782">
        <f>E10782*$N$8</f>
        <v>8.5800000000000008E-3</v>
      </c>
      <c r="I10782">
        <f xml:space="preserve"> C10782 * IF( G10782 = 2, $N$7, $N$6 )</f>
        <v>6.00732E-2</v>
      </c>
      <c r="J10782">
        <f xml:space="preserve"> MAX( (C10782 - B10782) * IF( G10782 = 2, $N$7, $N$6 ), 0 )</f>
        <v>0</v>
      </c>
      <c r="K10782" s="3">
        <f t="shared" si="337"/>
        <v>-7.8679544648100022E-2</v>
      </c>
    </row>
    <row r="10783" spans="1:11" x14ac:dyDescent="0.2">
      <c r="A10783" s="1">
        <v>45882.604166666664</v>
      </c>
      <c r="B10783">
        <v>0.92023874699999997</v>
      </c>
      <c r="C10783">
        <v>0.94599999999999995</v>
      </c>
      <c r="E10783">
        <v>1.7999999999999999E-2</v>
      </c>
      <c r="F10783">
        <f t="shared" si="336"/>
        <v>2.5761252999999984E-2</v>
      </c>
      <c r="G10783">
        <v>2</v>
      </c>
      <c r="H10783">
        <f>E10783*$N$8</f>
        <v>5.9400000000000002E-4</v>
      </c>
      <c r="I10783">
        <f xml:space="preserve"> C10783 * IF( G10783 = 2, $N$7, $N$6 )</f>
        <v>0.12799379999999999</v>
      </c>
      <c r="J10783">
        <f xml:space="preserve"> MAX( (C10783 - B10783) * IF( G10783 = 2, $N$7, $N$6 ), 0 )</f>
        <v>3.4854975308999977E-3</v>
      </c>
      <c r="K10783" s="3">
        <f t="shared" si="337"/>
        <v>3.4854975308999977E-3</v>
      </c>
    </row>
    <row r="10784" spans="1:11" x14ac:dyDescent="0.2">
      <c r="A10784" s="1">
        <v>45882.625</v>
      </c>
      <c r="B10784">
        <v>0.89442856400000004</v>
      </c>
      <c r="C10784">
        <v>0.79800000000000004</v>
      </c>
      <c r="E10784">
        <v>4.7E-2</v>
      </c>
      <c r="F10784">
        <f t="shared" si="336"/>
        <v>0</v>
      </c>
      <c r="G10784">
        <v>1</v>
      </c>
      <c r="H10784">
        <f>E10784*$N$8</f>
        <v>1.5510000000000001E-3</v>
      </c>
      <c r="I10784">
        <f xml:space="preserve"> C10784 * IF( G10784 = 2, $N$7, $N$6 )</f>
        <v>0.31688580000000005</v>
      </c>
      <c r="J10784">
        <f xml:space="preserve"> MAX( (C10784 - B10784) * IF( G10784 = 2, $N$7, $N$6 ), 0 )</f>
        <v>0</v>
      </c>
      <c r="K10784" s="3">
        <f t="shared" si="337"/>
        <v>-3.8291782764399998E-2</v>
      </c>
    </row>
    <row r="10785" spans="1:11" x14ac:dyDescent="0.2">
      <c r="A10785" s="1">
        <v>45882.645833333336</v>
      </c>
      <c r="B10785">
        <v>0.86861838000000002</v>
      </c>
      <c r="C10785">
        <v>1.5860000000000001</v>
      </c>
      <c r="E10785">
        <v>0</v>
      </c>
      <c r="F10785">
        <f t="shared" si="336"/>
        <v>0.71738162000000005</v>
      </c>
      <c r="G10785">
        <v>1</v>
      </c>
      <c r="H10785">
        <f>E10785*$N$8</f>
        <v>0</v>
      </c>
      <c r="I10785">
        <f xml:space="preserve"> C10785 * IF( G10785 = 2, $N$7, $N$6 )</f>
        <v>0.62980060000000004</v>
      </c>
      <c r="J10785">
        <f xml:space="preserve"> MAX( (C10785 - B10785) * IF( G10785 = 2, $N$7, $N$6 ), 0 )</f>
        <v>0.28487224130200001</v>
      </c>
      <c r="K10785" s="3">
        <f t="shared" si="337"/>
        <v>0.28487224130200001</v>
      </c>
    </row>
    <row r="10786" spans="1:11" x14ac:dyDescent="0.2">
      <c r="A10786" s="1">
        <v>45882.666666666664</v>
      </c>
      <c r="B10786">
        <v>0.61118040200000001</v>
      </c>
      <c r="C10786">
        <v>1.0429999999999999</v>
      </c>
      <c r="E10786">
        <v>0</v>
      </c>
      <c r="F10786">
        <f t="shared" si="336"/>
        <v>0.43181959799999992</v>
      </c>
      <c r="G10786">
        <v>1</v>
      </c>
      <c r="H10786">
        <f>E10786*$N$8</f>
        <v>0</v>
      </c>
      <c r="I10786">
        <f xml:space="preserve"> C10786 * IF( G10786 = 2, $N$7, $N$6 )</f>
        <v>0.41417529999999997</v>
      </c>
      <c r="J10786">
        <f xml:space="preserve"> MAX( (C10786 - B10786) * IF( G10786 = 2, $N$7, $N$6 ), 0 )</f>
        <v>0.17147556236579997</v>
      </c>
      <c r="K10786" s="3">
        <f t="shared" si="337"/>
        <v>0.17147556236579997</v>
      </c>
    </row>
    <row r="10787" spans="1:11" x14ac:dyDescent="0.2">
      <c r="A10787" s="1">
        <v>45882.6875</v>
      </c>
      <c r="B10787">
        <v>0.353742424</v>
      </c>
      <c r="C10787">
        <v>0.59599999999999997</v>
      </c>
      <c r="E10787">
        <v>0</v>
      </c>
      <c r="F10787">
        <f t="shared" si="336"/>
        <v>0.24225757599999997</v>
      </c>
      <c r="G10787">
        <v>1</v>
      </c>
      <c r="H10787">
        <f>E10787*$N$8</f>
        <v>0</v>
      </c>
      <c r="I10787">
        <f xml:space="preserve"> C10787 * IF( G10787 = 2, $N$7, $N$6 )</f>
        <v>0.23667159999999998</v>
      </c>
      <c r="J10787">
        <f xml:space="preserve"> MAX( (C10787 - B10787) * IF( G10787 = 2, $N$7, $N$6 ), 0 )</f>
        <v>9.6200483429599998E-2</v>
      </c>
      <c r="K10787" s="3">
        <f t="shared" si="337"/>
        <v>9.6200483429599998E-2</v>
      </c>
    </row>
    <row r="10788" spans="1:11" x14ac:dyDescent="0.2">
      <c r="A10788" s="1">
        <v>45882.708333333336</v>
      </c>
      <c r="B10788">
        <v>0.176871212</v>
      </c>
      <c r="C10788">
        <v>0.65200000000000002</v>
      </c>
      <c r="E10788">
        <v>0</v>
      </c>
      <c r="F10788">
        <f t="shared" si="336"/>
        <v>0.47512878800000002</v>
      </c>
      <c r="G10788">
        <v>1</v>
      </c>
      <c r="H10788">
        <f>E10788*$N$8</f>
        <v>0</v>
      </c>
      <c r="I10788">
        <f xml:space="preserve"> C10788 * IF( G10788 = 2, $N$7, $N$6 )</f>
        <v>0.25890920000000001</v>
      </c>
      <c r="J10788">
        <f xml:space="preserve"> MAX( (C10788 - B10788) * IF( G10788 = 2, $N$7, $N$6 ), 0 )</f>
        <v>0.1886736417148</v>
      </c>
      <c r="K10788" s="3">
        <f t="shared" si="337"/>
        <v>0.1886736417148</v>
      </c>
    </row>
    <row r="10789" spans="1:11" x14ac:dyDescent="0.2">
      <c r="A10789" s="1">
        <v>45882.729166666664</v>
      </c>
      <c r="B10789">
        <v>0</v>
      </c>
      <c r="C10789">
        <v>0.68200000000000005</v>
      </c>
      <c r="E10789">
        <v>0</v>
      </c>
      <c r="F10789">
        <f t="shared" si="336"/>
        <v>0.68200000000000005</v>
      </c>
      <c r="G10789">
        <v>1</v>
      </c>
      <c r="H10789">
        <f>E10789*$N$8</f>
        <v>0</v>
      </c>
      <c r="I10789">
        <f xml:space="preserve"> C10789 * IF( G10789 = 2, $N$7, $N$6 )</f>
        <v>0.27082220000000001</v>
      </c>
      <c r="J10789">
        <f xml:space="preserve"> MAX( (C10789 - B10789) * IF( G10789 = 2, $N$7, $N$6 ), 0 )</f>
        <v>0.27082220000000001</v>
      </c>
      <c r="K10789" s="3">
        <f t="shared" si="337"/>
        <v>0.27082220000000001</v>
      </c>
    </row>
    <row r="10790" spans="1:11" x14ac:dyDescent="0.2">
      <c r="A10790" s="1">
        <v>45882.75</v>
      </c>
      <c r="B10790">
        <v>0</v>
      </c>
      <c r="C10790">
        <v>0.70199999999999996</v>
      </c>
      <c r="E10790">
        <v>0</v>
      </c>
      <c r="F10790">
        <f t="shared" si="336"/>
        <v>0.70199999999999996</v>
      </c>
      <c r="G10790">
        <v>1</v>
      </c>
      <c r="H10790">
        <f>E10790*$N$8</f>
        <v>0</v>
      </c>
      <c r="I10790">
        <f xml:space="preserve"> C10790 * IF( G10790 = 2, $N$7, $N$6 )</f>
        <v>0.27876419999999996</v>
      </c>
      <c r="J10790">
        <f xml:space="preserve"> MAX( (C10790 - B10790) * IF( G10790 = 2, $N$7, $N$6 ), 0 )</f>
        <v>0.27876419999999996</v>
      </c>
      <c r="K10790" s="3">
        <f t="shared" si="337"/>
        <v>0.27876419999999996</v>
      </c>
    </row>
    <row r="10791" spans="1:11" x14ac:dyDescent="0.2">
      <c r="A10791" s="1">
        <v>45882.770833333336</v>
      </c>
      <c r="B10791">
        <v>0</v>
      </c>
      <c r="C10791">
        <v>0.65300000000000002</v>
      </c>
      <c r="E10791">
        <v>0</v>
      </c>
      <c r="F10791">
        <f t="shared" si="336"/>
        <v>0.65300000000000002</v>
      </c>
      <c r="G10791">
        <v>1</v>
      </c>
      <c r="H10791">
        <f>E10791*$N$8</f>
        <v>0</v>
      </c>
      <c r="I10791">
        <f xml:space="preserve"> C10791 * IF( G10791 = 2, $N$7, $N$6 )</f>
        <v>0.25930629999999999</v>
      </c>
      <c r="J10791">
        <f xml:space="preserve"> MAX( (C10791 - B10791) * IF( G10791 = 2, $N$7, $N$6 ), 0 )</f>
        <v>0.25930629999999999</v>
      </c>
      <c r="K10791" s="3">
        <f t="shared" si="337"/>
        <v>0.25930629999999999</v>
      </c>
    </row>
    <row r="10792" spans="1:11" x14ac:dyDescent="0.2">
      <c r="A10792" s="1">
        <v>45882.791666666664</v>
      </c>
      <c r="B10792">
        <v>0</v>
      </c>
      <c r="C10792">
        <v>0.57699999999999996</v>
      </c>
      <c r="E10792">
        <v>0</v>
      </c>
      <c r="F10792">
        <f t="shared" si="336"/>
        <v>0.57699999999999996</v>
      </c>
      <c r="G10792">
        <v>1</v>
      </c>
      <c r="H10792">
        <f>E10792*$N$8</f>
        <v>0</v>
      </c>
      <c r="I10792">
        <f xml:space="preserve"> C10792 * IF( G10792 = 2, $N$7, $N$6 )</f>
        <v>0.22912669999999999</v>
      </c>
      <c r="J10792">
        <f xml:space="preserve"> MAX( (C10792 - B10792) * IF( G10792 = 2, $N$7, $N$6 ), 0 )</f>
        <v>0.22912669999999999</v>
      </c>
      <c r="K10792" s="3">
        <f t="shared" si="337"/>
        <v>0.22912669999999999</v>
      </c>
    </row>
    <row r="10793" spans="1:11" x14ac:dyDescent="0.2">
      <c r="A10793" s="1">
        <v>45882.8125</v>
      </c>
      <c r="B10793">
        <v>0</v>
      </c>
      <c r="C10793">
        <v>0.6</v>
      </c>
      <c r="E10793">
        <v>0</v>
      </c>
      <c r="F10793">
        <f t="shared" si="336"/>
        <v>0.6</v>
      </c>
      <c r="G10793">
        <v>1</v>
      </c>
      <c r="H10793">
        <f>E10793*$N$8</f>
        <v>0</v>
      </c>
      <c r="I10793">
        <f xml:space="preserve"> C10793 * IF( G10793 = 2, $N$7, $N$6 )</f>
        <v>0.23826</v>
      </c>
      <c r="J10793">
        <f xml:space="preserve"> MAX( (C10793 - B10793) * IF( G10793 = 2, $N$7, $N$6 ), 0 )</f>
        <v>0.23826</v>
      </c>
      <c r="K10793" s="3">
        <f t="shared" si="337"/>
        <v>0.23826</v>
      </c>
    </row>
    <row r="10794" spans="1:11" x14ac:dyDescent="0.2">
      <c r="A10794" s="1">
        <v>45882.833333333336</v>
      </c>
      <c r="B10794">
        <v>0</v>
      </c>
      <c r="C10794">
        <v>0.58399999999999996</v>
      </c>
      <c r="E10794">
        <v>0</v>
      </c>
      <c r="F10794">
        <f t="shared" si="336"/>
        <v>0.58399999999999996</v>
      </c>
      <c r="G10794">
        <v>1</v>
      </c>
      <c r="H10794">
        <f>E10794*$N$8</f>
        <v>0</v>
      </c>
      <c r="I10794">
        <f xml:space="preserve"> C10794 * IF( G10794 = 2, $N$7, $N$6 )</f>
        <v>0.23190639999999998</v>
      </c>
      <c r="J10794">
        <f xml:space="preserve"> MAX( (C10794 - B10794) * IF( G10794 = 2, $N$7, $N$6 ), 0 )</f>
        <v>0.23190639999999998</v>
      </c>
      <c r="K10794" s="3">
        <f t="shared" si="337"/>
        <v>0.23190639999999998</v>
      </c>
    </row>
    <row r="10795" spans="1:11" x14ac:dyDescent="0.2">
      <c r="A10795" s="1">
        <v>45882.854166666664</v>
      </c>
      <c r="B10795">
        <v>0</v>
      </c>
      <c r="C10795">
        <v>0.56699999999999995</v>
      </c>
      <c r="E10795">
        <v>0</v>
      </c>
      <c r="F10795">
        <f t="shared" si="336"/>
        <v>0.56699999999999995</v>
      </c>
      <c r="G10795">
        <v>1</v>
      </c>
      <c r="H10795">
        <f>E10795*$N$8</f>
        <v>0</v>
      </c>
      <c r="I10795">
        <f xml:space="preserve"> C10795 * IF( G10795 = 2, $N$7, $N$6 )</f>
        <v>0.22515569999999999</v>
      </c>
      <c r="J10795">
        <f xml:space="preserve"> MAX( (C10795 - B10795) * IF( G10795 = 2, $N$7, $N$6 ), 0 )</f>
        <v>0.22515569999999999</v>
      </c>
      <c r="K10795" s="3">
        <f t="shared" si="337"/>
        <v>0.22515569999999999</v>
      </c>
    </row>
    <row r="10796" spans="1:11" x14ac:dyDescent="0.2">
      <c r="A10796" s="1">
        <v>45882.875</v>
      </c>
      <c r="B10796">
        <v>0</v>
      </c>
      <c r="C10796">
        <v>0.99299999999999999</v>
      </c>
      <c r="E10796">
        <v>0</v>
      </c>
      <c r="F10796">
        <f t="shared" si="336"/>
        <v>0.99299999999999999</v>
      </c>
      <c r="G10796">
        <v>2</v>
      </c>
      <c r="H10796">
        <f>E10796*$N$8</f>
        <v>0</v>
      </c>
      <c r="I10796">
        <f xml:space="preserve"> C10796 * IF( G10796 = 2, $N$7, $N$6 )</f>
        <v>0.1343529</v>
      </c>
      <c r="J10796">
        <f xml:space="preserve"> MAX( (C10796 - B10796) * IF( G10796 = 2, $N$7, $N$6 ), 0 )</f>
        <v>0.1343529</v>
      </c>
      <c r="K10796" s="3">
        <f t="shared" si="337"/>
        <v>0.1343529</v>
      </c>
    </row>
    <row r="10797" spans="1:11" x14ac:dyDescent="0.2">
      <c r="A10797" s="1">
        <v>45882.895833333336</v>
      </c>
      <c r="B10797">
        <v>0</v>
      </c>
      <c r="C10797">
        <v>0.51</v>
      </c>
      <c r="E10797">
        <v>0</v>
      </c>
      <c r="F10797">
        <f t="shared" si="336"/>
        <v>0.51</v>
      </c>
      <c r="G10797">
        <v>2</v>
      </c>
      <c r="H10797">
        <f>E10797*$N$8</f>
        <v>0</v>
      </c>
      <c r="I10797">
        <f xml:space="preserve"> C10797 * IF( G10797 = 2, $N$7, $N$6 )</f>
        <v>6.9003000000000009E-2</v>
      </c>
      <c r="J10797">
        <f xml:space="preserve"> MAX( (C10797 - B10797) * IF( G10797 = 2, $N$7, $N$6 ), 0 )</f>
        <v>6.9003000000000009E-2</v>
      </c>
      <c r="K10797" s="3">
        <f t="shared" si="337"/>
        <v>6.9003000000000009E-2</v>
      </c>
    </row>
    <row r="10798" spans="1:11" x14ac:dyDescent="0.2">
      <c r="A10798" s="1">
        <v>45882.916666666664</v>
      </c>
      <c r="B10798">
        <v>0</v>
      </c>
      <c r="C10798">
        <v>0.89200000000000002</v>
      </c>
      <c r="E10798">
        <v>0</v>
      </c>
      <c r="F10798">
        <f t="shared" si="336"/>
        <v>0.89200000000000002</v>
      </c>
      <c r="G10798">
        <v>2</v>
      </c>
      <c r="H10798">
        <f>E10798*$N$8</f>
        <v>0</v>
      </c>
      <c r="I10798">
        <f xml:space="preserve"> C10798 * IF( G10798 = 2, $N$7, $N$6 )</f>
        <v>0.12068760000000001</v>
      </c>
      <c r="J10798">
        <f xml:space="preserve"> MAX( (C10798 - B10798) * IF( G10798 = 2, $N$7, $N$6 ), 0 )</f>
        <v>0.12068760000000001</v>
      </c>
      <c r="K10798" s="3">
        <f t="shared" si="337"/>
        <v>0.12068760000000001</v>
      </c>
    </row>
    <row r="10799" spans="1:11" x14ac:dyDescent="0.2">
      <c r="A10799" s="1">
        <v>45882.9375</v>
      </c>
      <c r="B10799">
        <v>0</v>
      </c>
      <c r="C10799">
        <v>1.103</v>
      </c>
      <c r="E10799">
        <v>0</v>
      </c>
      <c r="F10799">
        <f t="shared" si="336"/>
        <v>1.103</v>
      </c>
      <c r="G10799">
        <v>2</v>
      </c>
      <c r="H10799">
        <f>E10799*$N$8</f>
        <v>0</v>
      </c>
      <c r="I10799">
        <f xml:space="preserve"> C10799 * IF( G10799 = 2, $N$7, $N$6 )</f>
        <v>0.1492359</v>
      </c>
      <c r="J10799">
        <f xml:space="preserve"> MAX( (C10799 - B10799) * IF( G10799 = 2, $N$7, $N$6 ), 0 )</f>
        <v>0.1492359</v>
      </c>
      <c r="K10799" s="3">
        <f t="shared" si="337"/>
        <v>0.1492359</v>
      </c>
    </row>
    <row r="10800" spans="1:11" x14ac:dyDescent="0.2">
      <c r="A10800" s="1">
        <v>45882.958333333336</v>
      </c>
      <c r="B10800">
        <v>0</v>
      </c>
      <c r="C10800">
        <v>0.55200000000000005</v>
      </c>
      <c r="E10800">
        <v>0</v>
      </c>
      <c r="F10800">
        <f t="shared" si="336"/>
        <v>0.55200000000000005</v>
      </c>
      <c r="G10800">
        <v>2</v>
      </c>
      <c r="H10800">
        <f>E10800*$N$8</f>
        <v>0</v>
      </c>
      <c r="I10800">
        <f xml:space="preserve"> C10800 * IF( G10800 = 2, $N$7, $N$6 )</f>
        <v>7.4685600000000005E-2</v>
      </c>
      <c r="J10800">
        <f xml:space="preserve"> MAX( (C10800 - B10800) * IF( G10800 = 2, $N$7, $N$6 ), 0 )</f>
        <v>7.4685600000000005E-2</v>
      </c>
      <c r="K10800" s="3">
        <f t="shared" si="337"/>
        <v>7.4685600000000005E-2</v>
      </c>
    </row>
    <row r="10801" spans="1:11" x14ac:dyDescent="0.2">
      <c r="A10801" s="1">
        <v>45882.979166666664</v>
      </c>
      <c r="B10801">
        <v>0</v>
      </c>
      <c r="C10801">
        <v>0.58199999999999996</v>
      </c>
      <c r="E10801">
        <v>0</v>
      </c>
      <c r="F10801">
        <f t="shared" si="336"/>
        <v>0.58199999999999996</v>
      </c>
      <c r="G10801">
        <v>2</v>
      </c>
      <c r="H10801">
        <f>E10801*$N$8</f>
        <v>0</v>
      </c>
      <c r="I10801">
        <f xml:space="preserve"> C10801 * IF( G10801 = 2, $N$7, $N$6 )</f>
        <v>7.8744599999999998E-2</v>
      </c>
      <c r="J10801">
        <f xml:space="preserve"> MAX( (C10801 - B10801) * IF( G10801 = 2, $N$7, $N$6 ), 0 )</f>
        <v>7.8744599999999998E-2</v>
      </c>
      <c r="K10801" s="3">
        <f t="shared" si="337"/>
        <v>7.8744599999999998E-2</v>
      </c>
    </row>
    <row r="10802" spans="1:11" x14ac:dyDescent="0.2">
      <c r="A10802" s="1">
        <v>45883</v>
      </c>
      <c r="B10802">
        <v>0</v>
      </c>
      <c r="C10802">
        <v>0.45700000000000002</v>
      </c>
      <c r="E10802">
        <v>0</v>
      </c>
      <c r="F10802">
        <f t="shared" si="336"/>
        <v>0.45700000000000002</v>
      </c>
      <c r="G10802">
        <v>2</v>
      </c>
      <c r="H10802">
        <f>E10802*$N$8</f>
        <v>0</v>
      </c>
      <c r="I10802">
        <f xml:space="preserve"> C10802 * IF( G10802 = 2, $N$7, $N$6 )</f>
        <v>6.1832100000000001E-2</v>
      </c>
      <c r="J10802">
        <f xml:space="preserve"> MAX( (C10802 - B10802) * IF( G10802 = 2, $N$7, $N$6 ), 0 )</f>
        <v>6.1832100000000001E-2</v>
      </c>
      <c r="K10802" s="3">
        <f t="shared" si="337"/>
        <v>6.1832100000000001E-2</v>
      </c>
    </row>
    <row r="10803" spans="1:11" x14ac:dyDescent="0.2">
      <c r="A10803" s="1">
        <v>45883.020833333336</v>
      </c>
      <c r="B10803">
        <v>0</v>
      </c>
      <c r="C10803">
        <v>0.54100000000000004</v>
      </c>
      <c r="E10803">
        <v>0</v>
      </c>
      <c r="F10803">
        <f t="shared" si="336"/>
        <v>0.54100000000000004</v>
      </c>
      <c r="G10803">
        <v>2</v>
      </c>
      <c r="H10803">
        <f>E10803*$N$8</f>
        <v>0</v>
      </c>
      <c r="I10803">
        <f xml:space="preserve"> C10803 * IF( G10803 = 2, $N$7, $N$6 )</f>
        <v>7.3197300000000007E-2</v>
      </c>
      <c r="J10803">
        <f xml:space="preserve"> MAX( (C10803 - B10803) * IF( G10803 = 2, $N$7, $N$6 ), 0 )</f>
        <v>7.3197300000000007E-2</v>
      </c>
      <c r="K10803" s="3">
        <f t="shared" si="337"/>
        <v>7.3197300000000007E-2</v>
      </c>
    </row>
    <row r="10804" spans="1:11" x14ac:dyDescent="0.2">
      <c r="A10804" s="1">
        <v>45883.041666666664</v>
      </c>
      <c r="B10804">
        <v>0</v>
      </c>
      <c r="C10804">
        <v>0.52500000000000002</v>
      </c>
      <c r="E10804">
        <v>0</v>
      </c>
      <c r="F10804">
        <f t="shared" si="336"/>
        <v>0.52500000000000002</v>
      </c>
      <c r="G10804">
        <v>2</v>
      </c>
      <c r="H10804">
        <f>E10804*$N$8</f>
        <v>0</v>
      </c>
      <c r="I10804">
        <f xml:space="preserve"> C10804 * IF( G10804 = 2, $N$7, $N$6 )</f>
        <v>7.1032499999999998E-2</v>
      </c>
      <c r="J10804">
        <f xml:space="preserve"> MAX( (C10804 - B10804) * IF( G10804 = 2, $N$7, $N$6 ), 0 )</f>
        <v>7.1032499999999998E-2</v>
      </c>
      <c r="K10804" s="3">
        <f t="shared" si="337"/>
        <v>7.1032499999999998E-2</v>
      </c>
    </row>
    <row r="10805" spans="1:11" x14ac:dyDescent="0.2">
      <c r="A10805" s="1">
        <v>45883.0625</v>
      </c>
      <c r="B10805">
        <v>0</v>
      </c>
      <c r="C10805">
        <v>0.64700000000000002</v>
      </c>
      <c r="E10805">
        <v>0</v>
      </c>
      <c r="F10805">
        <f t="shared" si="336"/>
        <v>0.64700000000000002</v>
      </c>
      <c r="G10805">
        <v>2</v>
      </c>
      <c r="H10805">
        <f>E10805*$N$8</f>
        <v>0</v>
      </c>
      <c r="I10805">
        <f xml:space="preserve"> C10805 * IF( G10805 = 2, $N$7, $N$6 )</f>
        <v>8.7539100000000009E-2</v>
      </c>
      <c r="J10805">
        <f xml:space="preserve"> MAX( (C10805 - B10805) * IF( G10805 = 2, $N$7, $N$6 ), 0 )</f>
        <v>8.7539100000000009E-2</v>
      </c>
      <c r="K10805" s="3">
        <f t="shared" si="337"/>
        <v>8.7539100000000009E-2</v>
      </c>
    </row>
    <row r="10806" spans="1:11" x14ac:dyDescent="0.2">
      <c r="A10806" s="1">
        <v>45883.083333333336</v>
      </c>
      <c r="B10806">
        <v>0</v>
      </c>
      <c r="C10806">
        <v>0.67500000000000004</v>
      </c>
      <c r="E10806">
        <v>0</v>
      </c>
      <c r="F10806">
        <f t="shared" si="336"/>
        <v>0.67500000000000004</v>
      </c>
      <c r="G10806">
        <v>2</v>
      </c>
      <c r="H10806">
        <f>E10806*$N$8</f>
        <v>0</v>
      </c>
      <c r="I10806">
        <f xml:space="preserve"> C10806 * IF( G10806 = 2, $N$7, $N$6 )</f>
        <v>9.1327500000000006E-2</v>
      </c>
      <c r="J10806">
        <f xml:space="preserve"> MAX( (C10806 - B10806) * IF( G10806 = 2, $N$7, $N$6 ), 0 )</f>
        <v>9.1327500000000006E-2</v>
      </c>
      <c r="K10806" s="3">
        <f t="shared" si="337"/>
        <v>9.1327500000000006E-2</v>
      </c>
    </row>
    <row r="10807" spans="1:11" x14ac:dyDescent="0.2">
      <c r="A10807" s="1">
        <v>45883.104166666664</v>
      </c>
      <c r="B10807">
        <v>0</v>
      </c>
      <c r="C10807">
        <v>0.60499999999999998</v>
      </c>
      <c r="E10807">
        <v>0</v>
      </c>
      <c r="F10807">
        <f t="shared" si="336"/>
        <v>0.60499999999999998</v>
      </c>
      <c r="G10807">
        <v>2</v>
      </c>
      <c r="H10807">
        <f>E10807*$N$8</f>
        <v>0</v>
      </c>
      <c r="I10807">
        <f xml:space="preserve"> C10807 * IF( G10807 = 2, $N$7, $N$6 )</f>
        <v>8.1856499999999999E-2</v>
      </c>
      <c r="J10807">
        <f xml:space="preserve"> MAX( (C10807 - B10807) * IF( G10807 = 2, $N$7, $N$6 ), 0 )</f>
        <v>8.1856499999999999E-2</v>
      </c>
      <c r="K10807" s="3">
        <f t="shared" si="337"/>
        <v>8.1856499999999999E-2</v>
      </c>
    </row>
    <row r="10808" spans="1:11" x14ac:dyDescent="0.2">
      <c r="A10808" s="1">
        <v>45883.125</v>
      </c>
      <c r="B10808">
        <v>0</v>
      </c>
      <c r="C10808">
        <v>0.52500000000000002</v>
      </c>
      <c r="E10808">
        <v>0</v>
      </c>
      <c r="F10808">
        <f t="shared" si="336"/>
        <v>0.52500000000000002</v>
      </c>
      <c r="G10808">
        <v>2</v>
      </c>
      <c r="H10808">
        <f>E10808*$N$8</f>
        <v>0</v>
      </c>
      <c r="I10808">
        <f xml:space="preserve"> C10808 * IF( G10808 = 2, $N$7, $N$6 )</f>
        <v>7.1032499999999998E-2</v>
      </c>
      <c r="J10808">
        <f xml:space="preserve"> MAX( (C10808 - B10808) * IF( G10808 = 2, $N$7, $N$6 ), 0 )</f>
        <v>7.1032499999999998E-2</v>
      </c>
      <c r="K10808" s="3">
        <f t="shared" si="337"/>
        <v>7.1032499999999998E-2</v>
      </c>
    </row>
    <row r="10809" spans="1:11" x14ac:dyDescent="0.2">
      <c r="A10809" s="1">
        <v>45883.145833333336</v>
      </c>
      <c r="B10809">
        <v>0</v>
      </c>
      <c r="C10809">
        <v>0.50800000000000001</v>
      </c>
      <c r="E10809">
        <v>0</v>
      </c>
      <c r="F10809">
        <f t="shared" si="336"/>
        <v>0.50800000000000001</v>
      </c>
      <c r="G10809">
        <v>2</v>
      </c>
      <c r="H10809">
        <f>E10809*$N$8</f>
        <v>0</v>
      </c>
      <c r="I10809">
        <f xml:space="preserve"> C10809 * IF( G10809 = 2, $N$7, $N$6 )</f>
        <v>6.8732399999999999E-2</v>
      </c>
      <c r="J10809">
        <f xml:space="preserve"> MAX( (C10809 - B10809) * IF( G10809 = 2, $N$7, $N$6 ), 0 )</f>
        <v>6.8732399999999999E-2</v>
      </c>
      <c r="K10809" s="3">
        <f t="shared" si="337"/>
        <v>6.8732399999999999E-2</v>
      </c>
    </row>
    <row r="10810" spans="1:11" x14ac:dyDescent="0.2">
      <c r="A10810" s="1">
        <v>45883.166666666664</v>
      </c>
      <c r="B10810">
        <v>0</v>
      </c>
      <c r="C10810">
        <v>0.505</v>
      </c>
      <c r="E10810">
        <v>0</v>
      </c>
      <c r="F10810">
        <f t="shared" si="336"/>
        <v>0.505</v>
      </c>
      <c r="G10810">
        <v>2</v>
      </c>
      <c r="H10810">
        <f>E10810*$N$8</f>
        <v>0</v>
      </c>
      <c r="I10810">
        <f xml:space="preserve"> C10810 * IF( G10810 = 2, $N$7, $N$6 )</f>
        <v>6.8326499999999998E-2</v>
      </c>
      <c r="J10810">
        <f xml:space="preserve"> MAX( (C10810 - B10810) * IF( G10810 = 2, $N$7, $N$6 ), 0 )</f>
        <v>6.8326499999999998E-2</v>
      </c>
      <c r="K10810" s="3">
        <f t="shared" si="337"/>
        <v>6.8326499999999998E-2</v>
      </c>
    </row>
    <row r="10811" spans="1:11" x14ac:dyDescent="0.2">
      <c r="A10811" s="1">
        <v>45883.1875</v>
      </c>
      <c r="B10811">
        <v>0</v>
      </c>
      <c r="C10811">
        <v>0.60099999999999998</v>
      </c>
      <c r="E10811">
        <v>0</v>
      </c>
      <c r="F10811">
        <f t="shared" si="336"/>
        <v>0.60099999999999998</v>
      </c>
      <c r="G10811">
        <v>2</v>
      </c>
      <c r="H10811">
        <f>E10811*$N$8</f>
        <v>0</v>
      </c>
      <c r="I10811">
        <f xml:space="preserve"> C10811 * IF( G10811 = 2, $N$7, $N$6 )</f>
        <v>8.1315299999999993E-2</v>
      </c>
      <c r="J10811">
        <f xml:space="preserve"> MAX( (C10811 - B10811) * IF( G10811 = 2, $N$7, $N$6 ), 0 )</f>
        <v>8.1315299999999993E-2</v>
      </c>
      <c r="K10811" s="3">
        <f t="shared" si="337"/>
        <v>8.1315299999999993E-2</v>
      </c>
    </row>
    <row r="10812" spans="1:11" x14ac:dyDescent="0.2">
      <c r="A10812" s="1">
        <v>45883.208333333336</v>
      </c>
      <c r="B10812">
        <v>0</v>
      </c>
      <c r="C10812">
        <v>0.49099999999999999</v>
      </c>
      <c r="E10812">
        <v>0</v>
      </c>
      <c r="F10812">
        <f t="shared" si="336"/>
        <v>0.49099999999999999</v>
      </c>
      <c r="G10812">
        <v>2</v>
      </c>
      <c r="H10812">
        <f>E10812*$N$8</f>
        <v>0</v>
      </c>
      <c r="I10812">
        <f xml:space="preserve"> C10812 * IF( G10812 = 2, $N$7, $N$6 )</f>
        <v>6.64323E-2</v>
      </c>
      <c r="J10812">
        <f xml:space="preserve"> MAX( (C10812 - B10812) * IF( G10812 = 2, $N$7, $N$6 ), 0 )</f>
        <v>6.64323E-2</v>
      </c>
      <c r="K10812" s="3">
        <f t="shared" si="337"/>
        <v>6.64323E-2</v>
      </c>
    </row>
    <row r="10813" spans="1:11" x14ac:dyDescent="0.2">
      <c r="A10813" s="1">
        <v>45883.229166666664</v>
      </c>
      <c r="B10813">
        <v>0</v>
      </c>
      <c r="C10813">
        <v>0.55700000000000005</v>
      </c>
      <c r="E10813">
        <v>0</v>
      </c>
      <c r="F10813">
        <f t="shared" si="336"/>
        <v>0.55700000000000005</v>
      </c>
      <c r="G10813">
        <v>2</v>
      </c>
      <c r="H10813">
        <f>E10813*$N$8</f>
        <v>0</v>
      </c>
      <c r="I10813">
        <f xml:space="preserve"> C10813 * IF( G10813 = 2, $N$7, $N$6 )</f>
        <v>7.5362100000000015E-2</v>
      </c>
      <c r="J10813">
        <f xml:space="preserve"> MAX( (C10813 - B10813) * IF( G10813 = 2, $N$7, $N$6 ), 0 )</f>
        <v>7.5362100000000015E-2</v>
      </c>
      <c r="K10813" s="3">
        <f t="shared" si="337"/>
        <v>7.5362100000000015E-2</v>
      </c>
    </row>
    <row r="10814" spans="1:11" x14ac:dyDescent="0.2">
      <c r="A10814" s="1">
        <v>45883.25</v>
      </c>
      <c r="B10814">
        <v>0</v>
      </c>
      <c r="C10814">
        <v>0.44800000000000001</v>
      </c>
      <c r="E10814">
        <v>0</v>
      </c>
      <c r="F10814">
        <f t="shared" si="336"/>
        <v>0.44800000000000001</v>
      </c>
      <c r="G10814">
        <v>2</v>
      </c>
      <c r="H10814">
        <f>E10814*$N$8</f>
        <v>0</v>
      </c>
      <c r="I10814">
        <f xml:space="preserve"> C10814 * IF( G10814 = 2, $N$7, $N$6 )</f>
        <v>6.0614400000000006E-2</v>
      </c>
      <c r="J10814">
        <f xml:space="preserve"> MAX( (C10814 - B10814) * IF( G10814 = 2, $N$7, $N$6 ), 0 )</f>
        <v>6.0614400000000006E-2</v>
      </c>
      <c r="K10814" s="3">
        <f t="shared" si="337"/>
        <v>6.0614400000000006E-2</v>
      </c>
    </row>
    <row r="10815" spans="1:11" x14ac:dyDescent="0.2">
      <c r="A10815" s="1">
        <v>45883.270833333336</v>
      </c>
      <c r="B10815">
        <v>0</v>
      </c>
      <c r="C10815">
        <v>1.024</v>
      </c>
      <c r="E10815">
        <v>0</v>
      </c>
      <c r="F10815">
        <f t="shared" si="336"/>
        <v>1.024</v>
      </c>
      <c r="G10815">
        <v>2</v>
      </c>
      <c r="H10815">
        <f>E10815*$N$8</f>
        <v>0</v>
      </c>
      <c r="I10815">
        <f xml:space="preserve"> C10815 * IF( G10815 = 2, $N$7, $N$6 )</f>
        <v>0.13854720000000001</v>
      </c>
      <c r="J10815">
        <f xml:space="preserve"> MAX( (C10815 - B10815) * IF( G10815 = 2, $N$7, $N$6 ), 0 )</f>
        <v>0.13854720000000001</v>
      </c>
      <c r="K10815" s="3">
        <f t="shared" si="337"/>
        <v>0.13854720000000001</v>
      </c>
    </row>
    <row r="10816" spans="1:11" x14ac:dyDescent="0.2">
      <c r="A10816" s="1">
        <v>45883.291666666664</v>
      </c>
      <c r="B10816">
        <v>5.3874190000000001E-3</v>
      </c>
      <c r="C10816">
        <v>0.38600000000000001</v>
      </c>
      <c r="E10816">
        <v>2E-3</v>
      </c>
      <c r="F10816">
        <f t="shared" si="336"/>
        <v>0.38061258100000001</v>
      </c>
      <c r="G10816">
        <v>2</v>
      </c>
      <c r="H10816">
        <f>E10816*$N$8</f>
        <v>6.6000000000000005E-5</v>
      </c>
      <c r="I10816">
        <f xml:space="preserve"> C10816 * IF( G10816 = 2, $N$7, $N$6 )</f>
        <v>5.2225800000000003E-2</v>
      </c>
      <c r="J10816">
        <f xml:space="preserve"> MAX( (C10816 - B10816) * IF( G10816 = 2, $N$7, $N$6 ), 0 )</f>
        <v>5.1496882209300002E-2</v>
      </c>
      <c r="K10816" s="3">
        <f t="shared" si="337"/>
        <v>5.1496882209300002E-2</v>
      </c>
    </row>
    <row r="10817" spans="1:11" x14ac:dyDescent="0.2">
      <c r="A10817" s="1">
        <v>45883.3125</v>
      </c>
      <c r="B10817">
        <v>1.0774838E-2</v>
      </c>
      <c r="C10817">
        <v>5.2999999999999999E-2</v>
      </c>
      <c r="E10817">
        <v>5.7000000000000002E-2</v>
      </c>
      <c r="F10817">
        <f t="shared" si="336"/>
        <v>4.2225161999999997E-2</v>
      </c>
      <c r="G10817">
        <v>2</v>
      </c>
      <c r="H10817">
        <f>E10817*$N$8</f>
        <v>1.8810000000000001E-3</v>
      </c>
      <c r="I10817">
        <f xml:space="preserve"> C10817 * IF( G10817 = 2, $N$7, $N$6 )</f>
        <v>7.1709E-3</v>
      </c>
      <c r="J10817">
        <f xml:space="preserve"> MAX( (C10817 - B10817) * IF( G10817 = 2, $N$7, $N$6 ), 0 )</f>
        <v>5.7130644185999996E-3</v>
      </c>
      <c r="K10817" s="3">
        <f t="shared" si="337"/>
        <v>5.7130644185999996E-3</v>
      </c>
    </row>
    <row r="10818" spans="1:11" x14ac:dyDescent="0.2">
      <c r="A10818" s="1">
        <v>45883.333333333336</v>
      </c>
      <c r="B10818">
        <v>0.27214276199999998</v>
      </c>
      <c r="C10818">
        <v>0.25900000000000001</v>
      </c>
      <c r="E10818">
        <v>0.02</v>
      </c>
      <c r="F10818">
        <f t="shared" si="336"/>
        <v>0</v>
      </c>
      <c r="G10818">
        <v>2</v>
      </c>
      <c r="H10818">
        <f>E10818*$N$8</f>
        <v>6.6E-4</v>
      </c>
      <c r="I10818">
        <f xml:space="preserve"> C10818 * IF( G10818 = 2, $N$7, $N$6 )</f>
        <v>3.5042700000000003E-2</v>
      </c>
      <c r="J10818">
        <f xml:space="preserve"> MAX( (C10818 - B10818) * IF( G10818 = 2, $N$7, $N$6 ), 0 )</f>
        <v>0</v>
      </c>
      <c r="K10818" s="3">
        <f t="shared" si="337"/>
        <v>-1.7782156985999965E-3</v>
      </c>
    </row>
    <row r="10819" spans="1:11" x14ac:dyDescent="0.2">
      <c r="A10819" s="1">
        <v>45883.354166666664</v>
      </c>
      <c r="B10819">
        <v>0.53351068700000004</v>
      </c>
      <c r="C10819">
        <v>0.14299999999999999</v>
      </c>
      <c r="E10819">
        <v>2.5999999999999999E-2</v>
      </c>
      <c r="F10819">
        <f t="shared" ref="F10819:F10882" si="338">MAX(C10819-B10819,0)</f>
        <v>0</v>
      </c>
      <c r="G10819">
        <v>2</v>
      </c>
      <c r="H10819">
        <f>E10819*$N$8</f>
        <v>8.5800000000000004E-4</v>
      </c>
      <c r="I10819">
        <f xml:space="preserve"> C10819 * IF( G10819 = 2, $N$7, $N$6 )</f>
        <v>1.9347899999999998E-2</v>
      </c>
      <c r="J10819">
        <f xml:space="preserve"> MAX( (C10819 - B10819) * IF( G10819 = 2, $N$7, $N$6 ), 0 )</f>
        <v>0</v>
      </c>
      <c r="K10819" s="3">
        <f t="shared" ref="K10819:K10882" si="339">(C10819-B10819)*IF(G10819=2,$N$7,$N$6)</f>
        <v>-5.2836095951100004E-2</v>
      </c>
    </row>
    <row r="10820" spans="1:11" x14ac:dyDescent="0.2">
      <c r="A10820" s="1">
        <v>45883.375</v>
      </c>
      <c r="B10820">
        <v>0.73067309999999996</v>
      </c>
      <c r="C10820">
        <v>9.5000000000000001E-2</v>
      </c>
      <c r="E10820">
        <v>0.04</v>
      </c>
      <c r="F10820">
        <f t="shared" si="338"/>
        <v>0</v>
      </c>
      <c r="G10820">
        <v>2</v>
      </c>
      <c r="H10820">
        <f>E10820*$N$8</f>
        <v>1.32E-3</v>
      </c>
      <c r="I10820">
        <f xml:space="preserve"> C10820 * IF( G10820 = 2, $N$7, $N$6 )</f>
        <v>1.28535E-2</v>
      </c>
      <c r="J10820">
        <f xml:space="preserve"> MAX( (C10820 - B10820) * IF( G10820 = 2, $N$7, $N$6 ), 0 )</f>
        <v>0</v>
      </c>
      <c r="K10820" s="3">
        <f t="shared" si="339"/>
        <v>-8.6006570429999998E-2</v>
      </c>
    </row>
    <row r="10821" spans="1:11" x14ac:dyDescent="0.2">
      <c r="A10821" s="1">
        <v>45883.395833333336</v>
      </c>
      <c r="B10821">
        <v>0.927835513</v>
      </c>
      <c r="C10821">
        <v>-0.20100000000000001</v>
      </c>
      <c r="E10821">
        <v>0.311</v>
      </c>
      <c r="F10821">
        <f t="shared" si="338"/>
        <v>0</v>
      </c>
      <c r="G10821">
        <v>2</v>
      </c>
      <c r="H10821">
        <f>E10821*$N$8</f>
        <v>1.0263000000000001E-2</v>
      </c>
      <c r="I10821">
        <f xml:space="preserve"> C10821 * IF( G10821 = 2, $N$7, $N$6 )</f>
        <v>-2.7195300000000002E-2</v>
      </c>
      <c r="J10821">
        <f xml:space="preserve"> MAX( (C10821 - B10821) * IF( G10821 = 2, $N$7, $N$6 ), 0 )</f>
        <v>0</v>
      </c>
      <c r="K10821" s="3">
        <f t="shared" si="339"/>
        <v>-0.1527314449089</v>
      </c>
    </row>
    <row r="10822" spans="1:11" x14ac:dyDescent="0.2">
      <c r="A10822" s="1">
        <v>45883.416666666664</v>
      </c>
      <c r="B10822">
        <v>0.98747966300000001</v>
      </c>
      <c r="C10822">
        <v>-0.115</v>
      </c>
      <c r="E10822">
        <v>0.216</v>
      </c>
      <c r="F10822">
        <f t="shared" si="338"/>
        <v>0</v>
      </c>
      <c r="G10822">
        <v>2</v>
      </c>
      <c r="H10822">
        <f>E10822*$N$8</f>
        <v>7.1280000000000007E-3</v>
      </c>
      <c r="I10822">
        <f xml:space="preserve"> C10822 * IF( G10822 = 2, $N$7, $N$6 )</f>
        <v>-1.55595E-2</v>
      </c>
      <c r="J10822">
        <f xml:space="preserve"> MAX( (C10822 - B10822) * IF( G10822 = 2, $N$7, $N$6 ), 0 )</f>
        <v>0</v>
      </c>
      <c r="K10822" s="3">
        <f t="shared" si="339"/>
        <v>-0.1491654984039</v>
      </c>
    </row>
    <row r="10823" spans="1:11" x14ac:dyDescent="0.2">
      <c r="A10823" s="1">
        <v>45883.4375</v>
      </c>
      <c r="B10823">
        <v>1.047123813</v>
      </c>
      <c r="C10823">
        <v>-0.42099999999999999</v>
      </c>
      <c r="E10823">
        <v>0.44900000000000001</v>
      </c>
      <c r="F10823">
        <f t="shared" si="338"/>
        <v>0</v>
      </c>
      <c r="G10823">
        <v>2</v>
      </c>
      <c r="H10823">
        <f>E10823*$N$8</f>
        <v>1.4817E-2</v>
      </c>
      <c r="I10823">
        <f xml:space="preserve"> C10823 * IF( G10823 = 2, $N$7, $N$6 )</f>
        <v>-5.6961299999999999E-2</v>
      </c>
      <c r="J10823">
        <f xml:space="preserve"> MAX( (C10823 - B10823) * IF( G10823 = 2, $N$7, $N$6 ), 0 )</f>
        <v>0</v>
      </c>
      <c r="K10823" s="3">
        <f t="shared" si="339"/>
        <v>-0.19863715189890002</v>
      </c>
    </row>
    <row r="10824" spans="1:11" x14ac:dyDescent="0.2">
      <c r="A10824" s="1">
        <v>45883.458333333336</v>
      </c>
      <c r="B10824">
        <v>1.103725598</v>
      </c>
      <c r="C10824">
        <v>-0.5</v>
      </c>
      <c r="E10824">
        <v>0.53400000000000003</v>
      </c>
      <c r="F10824">
        <f t="shared" si="338"/>
        <v>0</v>
      </c>
      <c r="G10824">
        <v>2</v>
      </c>
      <c r="H10824">
        <f>E10824*$N$8</f>
        <v>1.7622000000000002E-2</v>
      </c>
      <c r="I10824">
        <f xml:space="preserve"> C10824 * IF( G10824 = 2, $N$7, $N$6 )</f>
        <v>-6.7650000000000002E-2</v>
      </c>
      <c r="J10824">
        <f xml:space="preserve"> MAX( (C10824 - B10824) * IF( G10824 = 2, $N$7, $N$6 ), 0 )</f>
        <v>0</v>
      </c>
      <c r="K10824" s="3">
        <f t="shared" si="339"/>
        <v>-0.21698407340940001</v>
      </c>
    </row>
    <row r="10825" spans="1:11" x14ac:dyDescent="0.2">
      <c r="A10825" s="1">
        <v>45883.479166666664</v>
      </c>
      <c r="B10825">
        <v>1.1603273839999999</v>
      </c>
      <c r="C10825">
        <v>-0.317</v>
      </c>
      <c r="E10825">
        <v>0.45600000000000002</v>
      </c>
      <c r="F10825">
        <f t="shared" si="338"/>
        <v>0</v>
      </c>
      <c r="G10825">
        <v>2</v>
      </c>
      <c r="H10825">
        <f>E10825*$N$8</f>
        <v>1.5048000000000001E-2</v>
      </c>
      <c r="I10825">
        <f xml:space="preserve"> C10825 * IF( G10825 = 2, $N$7, $N$6 )</f>
        <v>-4.28901E-2</v>
      </c>
      <c r="J10825">
        <f xml:space="preserve"> MAX( (C10825 - B10825) * IF( G10825 = 2, $N$7, $N$6 ), 0 )</f>
        <v>0</v>
      </c>
      <c r="K10825" s="3">
        <f t="shared" si="339"/>
        <v>-0.19988239505519997</v>
      </c>
    </row>
    <row r="10826" spans="1:11" x14ac:dyDescent="0.2">
      <c r="A10826" s="1">
        <v>45883.5</v>
      </c>
      <c r="B10826">
        <v>1.1933796590000001</v>
      </c>
      <c r="C10826">
        <v>-0.61299999999999999</v>
      </c>
      <c r="E10826">
        <v>0.65600000000000003</v>
      </c>
      <c r="F10826">
        <f t="shared" si="338"/>
        <v>0</v>
      </c>
      <c r="G10826">
        <v>2</v>
      </c>
      <c r="H10826">
        <f>E10826*$N$8</f>
        <v>2.1648000000000001E-2</v>
      </c>
      <c r="I10826">
        <f xml:space="preserve"> C10826 * IF( G10826 = 2, $N$7, $N$6 )</f>
        <v>-8.2938899999999996E-2</v>
      </c>
      <c r="J10826">
        <f xml:space="preserve"> MAX( (C10826 - B10826) * IF( G10826 = 2, $N$7, $N$6 ), 0 )</f>
        <v>0</v>
      </c>
      <c r="K10826" s="3">
        <f t="shared" si="339"/>
        <v>-0.24440316786270003</v>
      </c>
    </row>
    <row r="10827" spans="1:11" x14ac:dyDescent="0.2">
      <c r="A10827" s="1">
        <v>45883.520833333336</v>
      </c>
      <c r="B10827">
        <v>1.2264319340000001</v>
      </c>
      <c r="C10827">
        <v>-1.74</v>
      </c>
      <c r="E10827">
        <v>1.74</v>
      </c>
      <c r="F10827">
        <f t="shared" si="338"/>
        <v>0</v>
      </c>
      <c r="G10827">
        <v>2</v>
      </c>
      <c r="H10827">
        <f>E10827*$N$8</f>
        <v>5.7420000000000006E-2</v>
      </c>
      <c r="I10827">
        <f xml:space="preserve"> C10827 * IF( G10827 = 2, $N$7, $N$6 )</f>
        <v>-0.23542199999999999</v>
      </c>
      <c r="J10827">
        <f xml:space="preserve"> MAX( (C10827 - B10827) * IF( G10827 = 2, $N$7, $N$6 ), 0 )</f>
        <v>0</v>
      </c>
      <c r="K10827" s="3">
        <f t="shared" si="339"/>
        <v>-0.40135824067020004</v>
      </c>
    </row>
    <row r="10828" spans="1:11" x14ac:dyDescent="0.2">
      <c r="A10828" s="1">
        <v>45883.541666666664</v>
      </c>
      <c r="B10828">
        <v>1.1974817470000001</v>
      </c>
      <c r="C10828">
        <v>-1.246</v>
      </c>
      <c r="E10828">
        <v>1.2989999999999999</v>
      </c>
      <c r="F10828">
        <f t="shared" si="338"/>
        <v>0</v>
      </c>
      <c r="G10828">
        <v>2</v>
      </c>
      <c r="H10828">
        <f>E10828*$N$8</f>
        <v>4.2867000000000002E-2</v>
      </c>
      <c r="I10828">
        <f xml:space="preserve"> C10828 * IF( G10828 = 2, $N$7, $N$6 )</f>
        <v>-0.16858380000000001</v>
      </c>
      <c r="J10828">
        <f xml:space="preserve"> MAX( (C10828 - B10828) * IF( G10828 = 2, $N$7, $N$6 ), 0 )</f>
        <v>0</v>
      </c>
      <c r="K10828" s="3">
        <f t="shared" si="339"/>
        <v>-0.33060308036909997</v>
      </c>
    </row>
    <row r="10829" spans="1:11" x14ac:dyDescent="0.2">
      <c r="A10829" s="1">
        <v>45883.5625</v>
      </c>
      <c r="B10829">
        <v>1.168531561</v>
      </c>
      <c r="C10829">
        <v>-0.56000000000000005</v>
      </c>
      <c r="E10829">
        <v>0.70399999999999996</v>
      </c>
      <c r="F10829">
        <f t="shared" si="338"/>
        <v>0</v>
      </c>
      <c r="G10829">
        <v>2</v>
      </c>
      <c r="H10829">
        <f>E10829*$N$8</f>
        <v>2.3231999999999999E-2</v>
      </c>
      <c r="I10829">
        <f xml:space="preserve"> C10829 * IF( G10829 = 2, $N$7, $N$6 )</f>
        <v>-7.5768000000000016E-2</v>
      </c>
      <c r="J10829">
        <f xml:space="preserve"> MAX( (C10829 - B10829) * IF( G10829 = 2, $N$7, $N$6 ), 0 )</f>
        <v>0</v>
      </c>
      <c r="K10829" s="3">
        <f t="shared" si="339"/>
        <v>-0.23387032020330001</v>
      </c>
    </row>
    <row r="10830" spans="1:11" x14ac:dyDescent="0.2">
      <c r="A10830" s="1">
        <v>45883.583333333336</v>
      </c>
      <c r="B10830">
        <v>1.0719262599999999</v>
      </c>
      <c r="C10830">
        <v>-0.89700000000000002</v>
      </c>
      <c r="E10830">
        <v>0.92500000000000004</v>
      </c>
      <c r="F10830">
        <f t="shared" si="338"/>
        <v>0</v>
      </c>
      <c r="G10830">
        <v>2</v>
      </c>
      <c r="H10830">
        <f>E10830*$N$8</f>
        <v>3.0525000000000004E-2</v>
      </c>
      <c r="I10830">
        <f xml:space="preserve"> C10830 * IF( G10830 = 2, $N$7, $N$6 )</f>
        <v>-0.1213641</v>
      </c>
      <c r="J10830">
        <f xml:space="preserve"> MAX( (C10830 - B10830) * IF( G10830 = 2, $N$7, $N$6 ), 0 )</f>
        <v>0</v>
      </c>
      <c r="K10830" s="3">
        <f t="shared" si="339"/>
        <v>-0.26639572297800002</v>
      </c>
    </row>
    <row r="10831" spans="1:11" x14ac:dyDescent="0.2">
      <c r="A10831" s="1">
        <v>45883.604166666664</v>
      </c>
      <c r="B10831">
        <v>0.97532095900000004</v>
      </c>
      <c r="C10831">
        <v>0.90100000000000002</v>
      </c>
      <c r="E10831">
        <v>0.23</v>
      </c>
      <c r="F10831">
        <f t="shared" si="338"/>
        <v>0</v>
      </c>
      <c r="G10831">
        <v>2</v>
      </c>
      <c r="H10831">
        <f>E10831*$N$8</f>
        <v>7.5900000000000004E-3</v>
      </c>
      <c r="I10831">
        <f xml:space="preserve"> C10831 * IF( G10831 = 2, $N$7, $N$6 )</f>
        <v>0.12190530000000001</v>
      </c>
      <c r="J10831">
        <f xml:space="preserve"> MAX( (C10831 - B10831) * IF( G10831 = 2, $N$7, $N$6 ), 0 )</f>
        <v>0</v>
      </c>
      <c r="K10831" s="3">
        <f t="shared" si="339"/>
        <v>-1.0055625752700003E-2</v>
      </c>
    </row>
    <row r="10832" spans="1:11" x14ac:dyDescent="0.2">
      <c r="A10832" s="1">
        <v>45883.625</v>
      </c>
      <c r="B10832">
        <v>0.84373949299999995</v>
      </c>
      <c r="C10832">
        <v>3.6999999999999998E-2</v>
      </c>
      <c r="E10832">
        <v>0.25600000000000001</v>
      </c>
      <c r="F10832">
        <f t="shared" si="338"/>
        <v>0</v>
      </c>
      <c r="G10832">
        <v>1</v>
      </c>
      <c r="H10832">
        <f>E10832*$N$8</f>
        <v>8.4480000000000006E-3</v>
      </c>
      <c r="I10832">
        <f xml:space="preserve"> C10832 * IF( G10832 = 2, $N$7, $N$6 )</f>
        <v>1.46927E-2</v>
      </c>
      <c r="J10832">
        <f xml:space="preserve"> MAX( (C10832 - B10832) * IF( G10832 = 2, $N$7, $N$6 ), 0 )</f>
        <v>0</v>
      </c>
      <c r="K10832" s="3">
        <f t="shared" si="339"/>
        <v>-0.32035625267029999</v>
      </c>
    </row>
    <row r="10833" spans="1:11" x14ac:dyDescent="0.2">
      <c r="A10833" s="1">
        <v>45883.645833333336</v>
      </c>
      <c r="B10833">
        <v>0.71215802699999997</v>
      </c>
      <c r="C10833">
        <v>0.82899999999999996</v>
      </c>
      <c r="E10833">
        <v>8.3000000000000004E-2</v>
      </c>
      <c r="F10833">
        <f t="shared" si="338"/>
        <v>0.11684197299999999</v>
      </c>
      <c r="G10833">
        <v>1</v>
      </c>
      <c r="H10833">
        <f>E10833*$N$8</f>
        <v>2.7390000000000001E-3</v>
      </c>
      <c r="I10833">
        <f xml:space="preserve"> C10833 * IF( G10833 = 2, $N$7, $N$6 )</f>
        <v>0.32919589999999999</v>
      </c>
      <c r="J10833">
        <f xml:space="preserve"> MAX( (C10833 - B10833) * IF( G10833 = 2, $N$7, $N$6 ), 0 )</f>
        <v>4.6397947478299999E-2</v>
      </c>
      <c r="K10833" s="3">
        <f t="shared" si="339"/>
        <v>4.6397947478299999E-2</v>
      </c>
    </row>
    <row r="10834" spans="1:11" x14ac:dyDescent="0.2">
      <c r="A10834" s="1">
        <v>45883.666666666664</v>
      </c>
      <c r="B10834">
        <v>0.524716666</v>
      </c>
      <c r="C10834">
        <v>0.92800000000000005</v>
      </c>
      <c r="E10834">
        <v>0</v>
      </c>
      <c r="F10834">
        <f t="shared" si="338"/>
        <v>0.40328333400000005</v>
      </c>
      <c r="G10834">
        <v>1</v>
      </c>
      <c r="H10834">
        <f>E10834*$N$8</f>
        <v>0</v>
      </c>
      <c r="I10834">
        <f xml:space="preserve"> C10834 * IF( G10834 = 2, $N$7, $N$6 )</f>
        <v>0.36850880000000003</v>
      </c>
      <c r="J10834">
        <f xml:space="preserve"> MAX( (C10834 - B10834) * IF( G10834 = 2, $N$7, $N$6 ), 0 )</f>
        <v>0.16014381193140001</v>
      </c>
      <c r="K10834" s="3">
        <f t="shared" si="339"/>
        <v>0.16014381193140001</v>
      </c>
    </row>
    <row r="10835" spans="1:11" x14ac:dyDescent="0.2">
      <c r="A10835" s="1">
        <v>45883.6875</v>
      </c>
      <c r="B10835">
        <v>0.33727530500000003</v>
      </c>
      <c r="C10835">
        <v>1.4990000000000001</v>
      </c>
      <c r="E10835">
        <v>0</v>
      </c>
      <c r="F10835">
        <f t="shared" si="338"/>
        <v>1.1617246950000002</v>
      </c>
      <c r="G10835">
        <v>1</v>
      </c>
      <c r="H10835">
        <f>E10835*$N$8</f>
        <v>0</v>
      </c>
      <c r="I10835">
        <f xml:space="preserve"> C10835 * IF( G10835 = 2, $N$7, $N$6 )</f>
        <v>0.59525290000000008</v>
      </c>
      <c r="J10835">
        <f xml:space="preserve"> MAX( (C10835 - B10835) * IF( G10835 = 2, $N$7, $N$6 ), 0 )</f>
        <v>0.46132087638450009</v>
      </c>
      <c r="K10835" s="3">
        <f t="shared" si="339"/>
        <v>0.46132087638450009</v>
      </c>
    </row>
    <row r="10836" spans="1:11" x14ac:dyDescent="0.2">
      <c r="A10836" s="1">
        <v>45883.708333333336</v>
      </c>
      <c r="B10836">
        <v>0.168637653</v>
      </c>
      <c r="C10836">
        <v>1.0940000000000001</v>
      </c>
      <c r="E10836">
        <v>0</v>
      </c>
      <c r="F10836">
        <f t="shared" si="338"/>
        <v>0.92536234700000009</v>
      </c>
      <c r="G10836">
        <v>1</v>
      </c>
      <c r="H10836">
        <f>E10836*$N$8</f>
        <v>0</v>
      </c>
      <c r="I10836">
        <f xml:space="preserve"> C10836 * IF( G10836 = 2, $N$7, $N$6 )</f>
        <v>0.43442740000000002</v>
      </c>
      <c r="J10836">
        <f xml:space="preserve"> MAX( (C10836 - B10836) * IF( G10836 = 2, $N$7, $N$6 ), 0 )</f>
        <v>0.36746138799370004</v>
      </c>
      <c r="K10836" s="3">
        <f t="shared" si="339"/>
        <v>0.36746138799370004</v>
      </c>
    </row>
    <row r="10837" spans="1:11" x14ac:dyDescent="0.2">
      <c r="A10837" s="1">
        <v>45883.729166666664</v>
      </c>
      <c r="B10837">
        <v>0</v>
      </c>
      <c r="C10837">
        <v>1.8740000000000001</v>
      </c>
      <c r="E10837">
        <v>0</v>
      </c>
      <c r="F10837">
        <f t="shared" si="338"/>
        <v>1.8740000000000001</v>
      </c>
      <c r="G10837">
        <v>1</v>
      </c>
      <c r="H10837">
        <f>E10837*$N$8</f>
        <v>0</v>
      </c>
      <c r="I10837">
        <f xml:space="preserve"> C10837 * IF( G10837 = 2, $N$7, $N$6 )</f>
        <v>0.74416540000000009</v>
      </c>
      <c r="J10837">
        <f xml:space="preserve"> MAX( (C10837 - B10837) * IF( G10837 = 2, $N$7, $N$6 ), 0 )</f>
        <v>0.74416540000000009</v>
      </c>
      <c r="K10837" s="3">
        <f t="shared" si="339"/>
        <v>0.74416540000000009</v>
      </c>
    </row>
    <row r="10838" spans="1:11" x14ac:dyDescent="0.2">
      <c r="A10838" s="1">
        <v>45883.75</v>
      </c>
      <c r="B10838">
        <v>0</v>
      </c>
      <c r="C10838">
        <v>0.97099999999999997</v>
      </c>
      <c r="E10838">
        <v>0</v>
      </c>
      <c r="F10838">
        <f t="shared" si="338"/>
        <v>0.97099999999999997</v>
      </c>
      <c r="G10838">
        <v>1</v>
      </c>
      <c r="H10838">
        <f>E10838*$N$8</f>
        <v>0</v>
      </c>
      <c r="I10838">
        <f xml:space="preserve"> C10838 * IF( G10838 = 2, $N$7, $N$6 )</f>
        <v>0.38558409999999999</v>
      </c>
      <c r="J10838">
        <f xml:space="preserve"> MAX( (C10838 - B10838) * IF( G10838 = 2, $N$7, $N$6 ), 0 )</f>
        <v>0.38558409999999999</v>
      </c>
      <c r="K10838" s="3">
        <f t="shared" si="339"/>
        <v>0.38558409999999999</v>
      </c>
    </row>
    <row r="10839" spans="1:11" x14ac:dyDescent="0.2">
      <c r="A10839" s="1">
        <v>45883.770833333336</v>
      </c>
      <c r="B10839">
        <v>0</v>
      </c>
      <c r="C10839">
        <v>0.86</v>
      </c>
      <c r="E10839">
        <v>0</v>
      </c>
      <c r="F10839">
        <f t="shared" si="338"/>
        <v>0.86</v>
      </c>
      <c r="G10839">
        <v>1</v>
      </c>
      <c r="H10839">
        <f>E10839*$N$8</f>
        <v>0</v>
      </c>
      <c r="I10839">
        <f xml:space="preserve"> C10839 * IF( G10839 = 2, $N$7, $N$6 )</f>
        <v>0.34150599999999998</v>
      </c>
      <c r="J10839">
        <f xml:space="preserve"> MAX( (C10839 - B10839) * IF( G10839 = 2, $N$7, $N$6 ), 0 )</f>
        <v>0.34150599999999998</v>
      </c>
      <c r="K10839" s="3">
        <f t="shared" si="339"/>
        <v>0.34150599999999998</v>
      </c>
    </row>
    <row r="10840" spans="1:11" x14ac:dyDescent="0.2">
      <c r="A10840" s="1">
        <v>45883.791666666664</v>
      </c>
      <c r="B10840">
        <v>0</v>
      </c>
      <c r="C10840">
        <v>1.627</v>
      </c>
      <c r="E10840">
        <v>0</v>
      </c>
      <c r="F10840">
        <f t="shared" si="338"/>
        <v>1.627</v>
      </c>
      <c r="G10840">
        <v>1</v>
      </c>
      <c r="H10840">
        <f>E10840*$N$8</f>
        <v>0</v>
      </c>
      <c r="I10840">
        <f xml:space="preserve"> C10840 * IF( G10840 = 2, $N$7, $N$6 )</f>
        <v>0.64608169999999998</v>
      </c>
      <c r="J10840">
        <f xml:space="preserve"> MAX( (C10840 - B10840) * IF( G10840 = 2, $N$7, $N$6 ), 0 )</f>
        <v>0.64608169999999998</v>
      </c>
      <c r="K10840" s="3">
        <f t="shared" si="339"/>
        <v>0.64608169999999998</v>
      </c>
    </row>
    <row r="10841" spans="1:11" x14ac:dyDescent="0.2">
      <c r="A10841" s="1">
        <v>45883.8125</v>
      </c>
      <c r="B10841">
        <v>0</v>
      </c>
      <c r="C10841">
        <v>0.80800000000000005</v>
      </c>
      <c r="E10841">
        <v>0</v>
      </c>
      <c r="F10841">
        <f t="shared" si="338"/>
        <v>0.80800000000000005</v>
      </c>
      <c r="G10841">
        <v>1</v>
      </c>
      <c r="H10841">
        <f>E10841*$N$8</f>
        <v>0</v>
      </c>
      <c r="I10841">
        <f xml:space="preserve"> C10841 * IF( G10841 = 2, $N$7, $N$6 )</f>
        <v>0.32085680000000005</v>
      </c>
      <c r="J10841">
        <f xml:space="preserve"> MAX( (C10841 - B10841) * IF( G10841 = 2, $N$7, $N$6 ), 0 )</f>
        <v>0.32085680000000005</v>
      </c>
      <c r="K10841" s="3">
        <f t="shared" si="339"/>
        <v>0.32085680000000005</v>
      </c>
    </row>
    <row r="10842" spans="1:11" x14ac:dyDescent="0.2">
      <c r="A10842" s="1">
        <v>45883.833333333336</v>
      </c>
      <c r="B10842">
        <v>0</v>
      </c>
      <c r="C10842">
        <v>0.77200000000000002</v>
      </c>
      <c r="E10842">
        <v>0</v>
      </c>
      <c r="F10842">
        <f t="shared" si="338"/>
        <v>0.77200000000000002</v>
      </c>
      <c r="G10842">
        <v>1</v>
      </c>
      <c r="H10842">
        <f>E10842*$N$8</f>
        <v>0</v>
      </c>
      <c r="I10842">
        <f xml:space="preserve"> C10842 * IF( G10842 = 2, $N$7, $N$6 )</f>
        <v>0.30656120000000003</v>
      </c>
      <c r="J10842">
        <f xml:space="preserve"> MAX( (C10842 - B10842) * IF( G10842 = 2, $N$7, $N$6 ), 0 )</f>
        <v>0.30656120000000003</v>
      </c>
      <c r="K10842" s="3">
        <f t="shared" si="339"/>
        <v>0.30656120000000003</v>
      </c>
    </row>
    <row r="10843" spans="1:11" x14ac:dyDescent="0.2">
      <c r="A10843" s="1">
        <v>45883.854166666664</v>
      </c>
      <c r="B10843">
        <v>0</v>
      </c>
      <c r="C10843">
        <v>0.71099999999999997</v>
      </c>
      <c r="E10843">
        <v>0</v>
      </c>
      <c r="F10843">
        <f t="shared" si="338"/>
        <v>0.71099999999999997</v>
      </c>
      <c r="G10843">
        <v>1</v>
      </c>
      <c r="H10843">
        <f>E10843*$N$8</f>
        <v>0</v>
      </c>
      <c r="I10843">
        <f xml:space="preserve"> C10843 * IF( G10843 = 2, $N$7, $N$6 )</f>
        <v>0.28233809999999998</v>
      </c>
      <c r="J10843">
        <f xml:space="preserve"> MAX( (C10843 - B10843) * IF( G10843 = 2, $N$7, $N$6 ), 0 )</f>
        <v>0.28233809999999998</v>
      </c>
      <c r="K10843" s="3">
        <f t="shared" si="339"/>
        <v>0.28233809999999998</v>
      </c>
    </row>
    <row r="10844" spans="1:11" x14ac:dyDescent="0.2">
      <c r="A10844" s="1">
        <v>45883.875</v>
      </c>
      <c r="B10844">
        <v>0</v>
      </c>
      <c r="C10844">
        <v>0.84899999999999998</v>
      </c>
      <c r="E10844">
        <v>0</v>
      </c>
      <c r="F10844">
        <f t="shared" si="338"/>
        <v>0.84899999999999998</v>
      </c>
      <c r="G10844">
        <v>2</v>
      </c>
      <c r="H10844">
        <f>E10844*$N$8</f>
        <v>0</v>
      </c>
      <c r="I10844">
        <f xml:space="preserve"> C10844 * IF( G10844 = 2, $N$7, $N$6 )</f>
        <v>0.11486970000000001</v>
      </c>
      <c r="J10844">
        <f xml:space="preserve"> MAX( (C10844 - B10844) * IF( G10844 = 2, $N$7, $N$6 ), 0 )</f>
        <v>0.11486970000000001</v>
      </c>
      <c r="K10844" s="3">
        <f t="shared" si="339"/>
        <v>0.11486970000000001</v>
      </c>
    </row>
    <row r="10845" spans="1:11" x14ac:dyDescent="0.2">
      <c r="A10845" s="1">
        <v>45883.895833333336</v>
      </c>
      <c r="B10845">
        <v>0</v>
      </c>
      <c r="C10845">
        <v>0.64600000000000002</v>
      </c>
      <c r="E10845">
        <v>0</v>
      </c>
      <c r="F10845">
        <f t="shared" si="338"/>
        <v>0.64600000000000002</v>
      </c>
      <c r="G10845">
        <v>2</v>
      </c>
      <c r="H10845">
        <f>E10845*$N$8</f>
        <v>0</v>
      </c>
      <c r="I10845">
        <f xml:space="preserve"> C10845 * IF( G10845 = 2, $N$7, $N$6 )</f>
        <v>8.7403800000000004E-2</v>
      </c>
      <c r="J10845">
        <f xml:space="preserve"> MAX( (C10845 - B10845) * IF( G10845 = 2, $N$7, $N$6 ), 0 )</f>
        <v>8.7403800000000004E-2</v>
      </c>
      <c r="K10845" s="3">
        <f t="shared" si="339"/>
        <v>8.7403800000000004E-2</v>
      </c>
    </row>
    <row r="10846" spans="1:11" x14ac:dyDescent="0.2">
      <c r="A10846" s="1">
        <v>45883.916666666664</v>
      </c>
      <c r="B10846">
        <v>0</v>
      </c>
      <c r="C10846">
        <v>0.54900000000000004</v>
      </c>
      <c r="E10846">
        <v>0</v>
      </c>
      <c r="F10846">
        <f t="shared" si="338"/>
        <v>0.54900000000000004</v>
      </c>
      <c r="G10846">
        <v>2</v>
      </c>
      <c r="H10846">
        <f>E10846*$N$8</f>
        <v>0</v>
      </c>
      <c r="I10846">
        <f xml:space="preserve"> C10846 * IF( G10846 = 2, $N$7, $N$6 )</f>
        <v>7.4279700000000004E-2</v>
      </c>
      <c r="J10846">
        <f xml:space="preserve"> MAX( (C10846 - B10846) * IF( G10846 = 2, $N$7, $N$6 ), 0 )</f>
        <v>7.4279700000000004E-2</v>
      </c>
      <c r="K10846" s="3">
        <f t="shared" si="339"/>
        <v>7.4279700000000004E-2</v>
      </c>
    </row>
    <row r="10847" spans="1:11" x14ac:dyDescent="0.2">
      <c r="A10847" s="1">
        <v>45883.9375</v>
      </c>
      <c r="B10847">
        <v>0</v>
      </c>
      <c r="C10847">
        <v>1.1479999999999999</v>
      </c>
      <c r="E10847">
        <v>0</v>
      </c>
      <c r="F10847">
        <f t="shared" si="338"/>
        <v>1.1479999999999999</v>
      </c>
      <c r="G10847">
        <v>2</v>
      </c>
      <c r="H10847">
        <f>E10847*$N$8</f>
        <v>0</v>
      </c>
      <c r="I10847">
        <f xml:space="preserve"> C10847 * IF( G10847 = 2, $N$7, $N$6 )</f>
        <v>0.1553244</v>
      </c>
      <c r="J10847">
        <f xml:space="preserve"> MAX( (C10847 - B10847) * IF( G10847 = 2, $N$7, $N$6 ), 0 )</f>
        <v>0.1553244</v>
      </c>
      <c r="K10847" s="3">
        <f t="shared" si="339"/>
        <v>0.1553244</v>
      </c>
    </row>
    <row r="10848" spans="1:11" x14ac:dyDescent="0.2">
      <c r="A10848" s="1">
        <v>45883.958333333336</v>
      </c>
      <c r="B10848">
        <v>0</v>
      </c>
      <c r="C10848">
        <v>0.63500000000000001</v>
      </c>
      <c r="E10848">
        <v>0</v>
      </c>
      <c r="F10848">
        <f t="shared" si="338"/>
        <v>0.63500000000000001</v>
      </c>
      <c r="G10848">
        <v>2</v>
      </c>
      <c r="H10848">
        <f>E10848*$N$8</f>
        <v>0</v>
      </c>
      <c r="I10848">
        <f xml:space="preserve"> C10848 * IF( G10848 = 2, $N$7, $N$6 )</f>
        <v>8.5915500000000006E-2</v>
      </c>
      <c r="J10848">
        <f xml:space="preserve"> MAX( (C10848 - B10848) * IF( G10848 = 2, $N$7, $N$6 ), 0 )</f>
        <v>8.5915500000000006E-2</v>
      </c>
      <c r="K10848" s="3">
        <f t="shared" si="339"/>
        <v>8.5915500000000006E-2</v>
      </c>
    </row>
    <row r="10849" spans="1:11" x14ac:dyDescent="0.2">
      <c r="A10849" s="1">
        <v>45883.979166666664</v>
      </c>
      <c r="B10849">
        <v>0</v>
      </c>
      <c r="C10849">
        <v>0.56999999999999995</v>
      </c>
      <c r="E10849">
        <v>0</v>
      </c>
      <c r="F10849">
        <f t="shared" si="338"/>
        <v>0.56999999999999995</v>
      </c>
      <c r="G10849">
        <v>2</v>
      </c>
      <c r="H10849">
        <f>E10849*$N$8</f>
        <v>0</v>
      </c>
      <c r="I10849">
        <f xml:space="preserve"> C10849 * IF( G10849 = 2, $N$7, $N$6 )</f>
        <v>7.7120999999999995E-2</v>
      </c>
      <c r="J10849">
        <f xml:space="preserve"> MAX( (C10849 - B10849) * IF( G10849 = 2, $N$7, $N$6 ), 0 )</f>
        <v>7.7120999999999995E-2</v>
      </c>
      <c r="K10849" s="3">
        <f t="shared" si="339"/>
        <v>7.7120999999999995E-2</v>
      </c>
    </row>
    <row r="10850" spans="1:11" x14ac:dyDescent="0.2">
      <c r="A10850" s="1">
        <v>45884</v>
      </c>
      <c r="B10850">
        <v>0</v>
      </c>
      <c r="C10850">
        <v>0.49</v>
      </c>
      <c r="E10850">
        <v>0</v>
      </c>
      <c r="F10850">
        <f t="shared" si="338"/>
        <v>0.49</v>
      </c>
      <c r="G10850">
        <v>2</v>
      </c>
      <c r="H10850">
        <f>E10850*$N$8</f>
        <v>0</v>
      </c>
      <c r="I10850">
        <f xml:space="preserve"> C10850 * IF( G10850 = 2, $N$7, $N$6 )</f>
        <v>6.6296999999999995E-2</v>
      </c>
      <c r="J10850">
        <f xml:space="preserve"> MAX( (C10850 - B10850) * IF( G10850 = 2, $N$7, $N$6 ), 0 )</f>
        <v>6.6296999999999995E-2</v>
      </c>
      <c r="K10850" s="3">
        <f t="shared" si="339"/>
        <v>6.6296999999999995E-2</v>
      </c>
    </row>
    <row r="10851" spans="1:11" x14ac:dyDescent="0.2">
      <c r="A10851" s="1">
        <v>45884.020833333336</v>
      </c>
      <c r="B10851">
        <v>0</v>
      </c>
      <c r="C10851">
        <v>0.95199999999999996</v>
      </c>
      <c r="E10851">
        <v>0</v>
      </c>
      <c r="F10851">
        <f t="shared" si="338"/>
        <v>0.95199999999999996</v>
      </c>
      <c r="G10851">
        <v>2</v>
      </c>
      <c r="H10851">
        <f>E10851*$N$8</f>
        <v>0</v>
      </c>
      <c r="I10851">
        <f xml:space="preserve"> C10851 * IF( G10851 = 2, $N$7, $N$6 )</f>
        <v>0.12880559999999999</v>
      </c>
      <c r="J10851">
        <f xml:space="preserve"> MAX( (C10851 - B10851) * IF( G10851 = 2, $N$7, $N$6 ), 0 )</f>
        <v>0.12880559999999999</v>
      </c>
      <c r="K10851" s="3">
        <f t="shared" si="339"/>
        <v>0.12880559999999999</v>
      </c>
    </row>
    <row r="10852" spans="1:11" x14ac:dyDescent="0.2">
      <c r="A10852" s="1">
        <v>45884.041666666664</v>
      </c>
      <c r="B10852">
        <v>0</v>
      </c>
      <c r="C10852">
        <v>0.67500000000000004</v>
      </c>
      <c r="E10852">
        <v>0</v>
      </c>
      <c r="F10852">
        <f t="shared" si="338"/>
        <v>0.67500000000000004</v>
      </c>
      <c r="G10852">
        <v>2</v>
      </c>
      <c r="H10852">
        <f>E10852*$N$8</f>
        <v>0</v>
      </c>
      <c r="I10852">
        <f xml:space="preserve"> C10852 * IF( G10852 = 2, $N$7, $N$6 )</f>
        <v>9.1327500000000006E-2</v>
      </c>
      <c r="J10852">
        <f xml:space="preserve"> MAX( (C10852 - B10852) * IF( G10852 = 2, $N$7, $N$6 ), 0 )</f>
        <v>9.1327500000000006E-2</v>
      </c>
      <c r="K10852" s="3">
        <f t="shared" si="339"/>
        <v>9.1327500000000006E-2</v>
      </c>
    </row>
    <row r="10853" spans="1:11" x14ac:dyDescent="0.2">
      <c r="A10853" s="1">
        <v>45884.0625</v>
      </c>
      <c r="B10853">
        <v>0</v>
      </c>
      <c r="C10853">
        <v>0.58199999999999996</v>
      </c>
      <c r="E10853">
        <v>0</v>
      </c>
      <c r="F10853">
        <f t="shared" si="338"/>
        <v>0.58199999999999996</v>
      </c>
      <c r="G10853">
        <v>2</v>
      </c>
      <c r="H10853">
        <f>E10853*$N$8</f>
        <v>0</v>
      </c>
      <c r="I10853">
        <f xml:space="preserve"> C10853 * IF( G10853 = 2, $N$7, $N$6 )</f>
        <v>7.8744599999999998E-2</v>
      </c>
      <c r="J10853">
        <f xml:space="preserve"> MAX( (C10853 - B10853) * IF( G10853 = 2, $N$7, $N$6 ), 0 )</f>
        <v>7.8744599999999998E-2</v>
      </c>
      <c r="K10853" s="3">
        <f t="shared" si="339"/>
        <v>7.8744599999999998E-2</v>
      </c>
    </row>
    <row r="10854" spans="1:11" x14ac:dyDescent="0.2">
      <c r="A10854" s="1">
        <v>45884.083333333336</v>
      </c>
      <c r="B10854">
        <v>0</v>
      </c>
      <c r="C10854">
        <v>0.90800000000000003</v>
      </c>
      <c r="E10854">
        <v>0</v>
      </c>
      <c r="F10854">
        <f t="shared" si="338"/>
        <v>0.90800000000000003</v>
      </c>
      <c r="G10854">
        <v>2</v>
      </c>
      <c r="H10854">
        <f>E10854*$N$8</f>
        <v>0</v>
      </c>
      <c r="I10854">
        <f xml:space="preserve"> C10854 * IF( G10854 = 2, $N$7, $N$6 )</f>
        <v>0.1228524</v>
      </c>
      <c r="J10854">
        <f xml:space="preserve"> MAX( (C10854 - B10854) * IF( G10854 = 2, $N$7, $N$6 ), 0 )</f>
        <v>0.1228524</v>
      </c>
      <c r="K10854" s="3">
        <f t="shared" si="339"/>
        <v>0.1228524</v>
      </c>
    </row>
    <row r="10855" spans="1:11" x14ac:dyDescent="0.2">
      <c r="A10855" s="1">
        <v>45884.104166666664</v>
      </c>
      <c r="B10855">
        <v>0</v>
      </c>
      <c r="C10855">
        <v>0.58399999999999996</v>
      </c>
      <c r="E10855">
        <v>0</v>
      </c>
      <c r="F10855">
        <f t="shared" si="338"/>
        <v>0.58399999999999996</v>
      </c>
      <c r="G10855">
        <v>2</v>
      </c>
      <c r="H10855">
        <f>E10855*$N$8</f>
        <v>0</v>
      </c>
      <c r="I10855">
        <f xml:space="preserve"> C10855 * IF( G10855 = 2, $N$7, $N$6 )</f>
        <v>7.9015199999999994E-2</v>
      </c>
      <c r="J10855">
        <f xml:space="preserve"> MAX( (C10855 - B10855) * IF( G10855 = 2, $N$7, $N$6 ), 0 )</f>
        <v>7.9015199999999994E-2</v>
      </c>
      <c r="K10855" s="3">
        <f t="shared" si="339"/>
        <v>7.9015199999999994E-2</v>
      </c>
    </row>
    <row r="10856" spans="1:11" x14ac:dyDescent="0.2">
      <c r="A10856" s="1">
        <v>45884.125</v>
      </c>
      <c r="B10856">
        <v>0</v>
      </c>
      <c r="C10856">
        <v>0.53</v>
      </c>
      <c r="E10856">
        <v>0</v>
      </c>
      <c r="F10856">
        <f t="shared" si="338"/>
        <v>0.53</v>
      </c>
      <c r="G10856">
        <v>2</v>
      </c>
      <c r="H10856">
        <f>E10856*$N$8</f>
        <v>0</v>
      </c>
      <c r="I10856">
        <f xml:space="preserve"> C10856 * IF( G10856 = 2, $N$7, $N$6 )</f>
        <v>7.1709000000000009E-2</v>
      </c>
      <c r="J10856">
        <f xml:space="preserve"> MAX( (C10856 - B10856) * IF( G10856 = 2, $N$7, $N$6 ), 0 )</f>
        <v>7.1709000000000009E-2</v>
      </c>
      <c r="K10856" s="3">
        <f t="shared" si="339"/>
        <v>7.1709000000000009E-2</v>
      </c>
    </row>
    <row r="10857" spans="1:11" x14ac:dyDescent="0.2">
      <c r="A10857" s="1">
        <v>45884.145833333336</v>
      </c>
      <c r="B10857">
        <v>0</v>
      </c>
      <c r="C10857">
        <v>0.54</v>
      </c>
      <c r="E10857">
        <v>0</v>
      </c>
      <c r="F10857">
        <f t="shared" si="338"/>
        <v>0.54</v>
      </c>
      <c r="G10857">
        <v>2</v>
      </c>
      <c r="H10857">
        <f>E10857*$N$8</f>
        <v>0</v>
      </c>
      <c r="I10857">
        <f xml:space="preserve"> C10857 * IF( G10857 = 2, $N$7, $N$6 )</f>
        <v>7.3062000000000002E-2</v>
      </c>
      <c r="J10857">
        <f xml:space="preserve"> MAX( (C10857 - B10857) * IF( G10857 = 2, $N$7, $N$6 ), 0 )</f>
        <v>7.3062000000000002E-2</v>
      </c>
      <c r="K10857" s="3">
        <f t="shared" si="339"/>
        <v>7.3062000000000002E-2</v>
      </c>
    </row>
    <row r="10858" spans="1:11" x14ac:dyDescent="0.2">
      <c r="A10858" s="1">
        <v>45884.166666666664</v>
      </c>
      <c r="B10858">
        <v>0</v>
      </c>
      <c r="C10858">
        <v>0.56699999999999995</v>
      </c>
      <c r="E10858">
        <v>0</v>
      </c>
      <c r="F10858">
        <f t="shared" si="338"/>
        <v>0.56699999999999995</v>
      </c>
      <c r="G10858">
        <v>2</v>
      </c>
      <c r="H10858">
        <f>E10858*$N$8</f>
        <v>0</v>
      </c>
      <c r="I10858">
        <f xml:space="preserve"> C10858 * IF( G10858 = 2, $N$7, $N$6 )</f>
        <v>7.6715099999999994E-2</v>
      </c>
      <c r="J10858">
        <f xml:space="preserve"> MAX( (C10858 - B10858) * IF( G10858 = 2, $N$7, $N$6 ), 0 )</f>
        <v>7.6715099999999994E-2</v>
      </c>
      <c r="K10858" s="3">
        <f t="shared" si="339"/>
        <v>7.6715099999999994E-2</v>
      </c>
    </row>
    <row r="10859" spans="1:11" x14ac:dyDescent="0.2">
      <c r="A10859" s="1">
        <v>45884.1875</v>
      </c>
      <c r="B10859">
        <v>0</v>
      </c>
      <c r="C10859">
        <v>0.53200000000000003</v>
      </c>
      <c r="E10859">
        <v>0</v>
      </c>
      <c r="F10859">
        <f t="shared" si="338"/>
        <v>0.53200000000000003</v>
      </c>
      <c r="G10859">
        <v>2</v>
      </c>
      <c r="H10859">
        <f>E10859*$N$8</f>
        <v>0</v>
      </c>
      <c r="I10859">
        <f xml:space="preserve"> C10859 * IF( G10859 = 2, $N$7, $N$6 )</f>
        <v>7.1979600000000005E-2</v>
      </c>
      <c r="J10859">
        <f xml:space="preserve"> MAX( (C10859 - B10859) * IF( G10859 = 2, $N$7, $N$6 ), 0 )</f>
        <v>7.1979600000000005E-2</v>
      </c>
      <c r="K10859" s="3">
        <f t="shared" si="339"/>
        <v>7.1979600000000005E-2</v>
      </c>
    </row>
    <row r="10860" spans="1:11" x14ac:dyDescent="0.2">
      <c r="A10860" s="1">
        <v>45884.208333333336</v>
      </c>
      <c r="B10860">
        <v>0</v>
      </c>
      <c r="C10860">
        <v>0.56000000000000005</v>
      </c>
      <c r="E10860">
        <v>0</v>
      </c>
      <c r="F10860">
        <f t="shared" si="338"/>
        <v>0.56000000000000005</v>
      </c>
      <c r="G10860">
        <v>2</v>
      </c>
      <c r="H10860">
        <f>E10860*$N$8</f>
        <v>0</v>
      </c>
      <c r="I10860">
        <f xml:space="preserve"> C10860 * IF( G10860 = 2, $N$7, $N$6 )</f>
        <v>7.5768000000000016E-2</v>
      </c>
      <c r="J10860">
        <f xml:space="preserve"> MAX( (C10860 - B10860) * IF( G10860 = 2, $N$7, $N$6 ), 0 )</f>
        <v>7.5768000000000016E-2</v>
      </c>
      <c r="K10860" s="3">
        <f t="shared" si="339"/>
        <v>7.5768000000000016E-2</v>
      </c>
    </row>
    <row r="10861" spans="1:11" x14ac:dyDescent="0.2">
      <c r="A10861" s="1">
        <v>45884.229166666664</v>
      </c>
      <c r="B10861">
        <v>0</v>
      </c>
      <c r="C10861">
        <v>0.441</v>
      </c>
      <c r="E10861">
        <v>0</v>
      </c>
      <c r="F10861">
        <f t="shared" si="338"/>
        <v>0.441</v>
      </c>
      <c r="G10861">
        <v>2</v>
      </c>
      <c r="H10861">
        <f>E10861*$N$8</f>
        <v>0</v>
      </c>
      <c r="I10861">
        <f xml:space="preserve"> C10861 * IF( G10861 = 2, $N$7, $N$6 )</f>
        <v>5.96673E-2</v>
      </c>
      <c r="J10861">
        <f xml:space="preserve"> MAX( (C10861 - B10861) * IF( G10861 = 2, $N$7, $N$6 ), 0 )</f>
        <v>5.96673E-2</v>
      </c>
      <c r="K10861" s="3">
        <f t="shared" si="339"/>
        <v>5.96673E-2</v>
      </c>
    </row>
    <row r="10862" spans="1:11" x14ac:dyDescent="0.2">
      <c r="A10862" s="1">
        <v>45884.25</v>
      </c>
      <c r="B10862">
        <v>0</v>
      </c>
      <c r="C10862">
        <v>0.50700000000000001</v>
      </c>
      <c r="E10862">
        <v>0</v>
      </c>
      <c r="F10862">
        <f t="shared" si="338"/>
        <v>0.50700000000000001</v>
      </c>
      <c r="G10862">
        <v>2</v>
      </c>
      <c r="H10862">
        <f>E10862*$N$8</f>
        <v>0</v>
      </c>
      <c r="I10862">
        <f xml:space="preserve"> C10862 * IF( G10862 = 2, $N$7, $N$6 )</f>
        <v>6.8597100000000008E-2</v>
      </c>
      <c r="J10862">
        <f xml:space="preserve"> MAX( (C10862 - B10862) * IF( G10862 = 2, $N$7, $N$6 ), 0 )</f>
        <v>6.8597100000000008E-2</v>
      </c>
      <c r="K10862" s="3">
        <f t="shared" si="339"/>
        <v>6.8597100000000008E-2</v>
      </c>
    </row>
    <row r="10863" spans="1:11" x14ac:dyDescent="0.2">
      <c r="A10863" s="1">
        <v>45884.270833333336</v>
      </c>
      <c r="B10863">
        <v>0</v>
      </c>
      <c r="C10863">
        <v>0.94</v>
      </c>
      <c r="E10863">
        <v>0</v>
      </c>
      <c r="F10863">
        <f t="shared" si="338"/>
        <v>0.94</v>
      </c>
      <c r="G10863">
        <v>2</v>
      </c>
      <c r="H10863">
        <f>E10863*$N$8</f>
        <v>0</v>
      </c>
      <c r="I10863">
        <f xml:space="preserve"> C10863 * IF( G10863 = 2, $N$7, $N$6 )</f>
        <v>0.12718199999999999</v>
      </c>
      <c r="J10863">
        <f xml:space="preserve"> MAX( (C10863 - B10863) * IF( G10863 = 2, $N$7, $N$6 ), 0 )</f>
        <v>0.12718199999999999</v>
      </c>
      <c r="K10863" s="3">
        <f t="shared" si="339"/>
        <v>0.12718199999999999</v>
      </c>
    </row>
    <row r="10864" spans="1:11" x14ac:dyDescent="0.2">
      <c r="A10864" s="1">
        <v>45884.291666666664</v>
      </c>
      <c r="B10864">
        <v>6.0223719999999998E-3</v>
      </c>
      <c r="C10864">
        <v>0.60899999999999999</v>
      </c>
      <c r="E10864">
        <v>0</v>
      </c>
      <c r="F10864">
        <f t="shared" si="338"/>
        <v>0.60297762799999999</v>
      </c>
      <c r="G10864">
        <v>2</v>
      </c>
      <c r="H10864">
        <f>E10864*$N$8</f>
        <v>0</v>
      </c>
      <c r="I10864">
        <f xml:space="preserve"> C10864 * IF( G10864 = 2, $N$7, $N$6 )</f>
        <v>8.2397700000000004E-2</v>
      </c>
      <c r="J10864">
        <f xml:space="preserve"> MAX( (C10864 - B10864) * IF( G10864 = 2, $N$7, $N$6 ), 0 )</f>
        <v>8.1582873068399994E-2</v>
      </c>
      <c r="K10864" s="3">
        <f t="shared" si="339"/>
        <v>8.1582873068399994E-2</v>
      </c>
    </row>
    <row r="10865" spans="1:11" x14ac:dyDescent="0.2">
      <c r="A10865" s="1">
        <v>45884.3125</v>
      </c>
      <c r="B10865">
        <v>1.2044745000000001E-2</v>
      </c>
      <c r="C10865">
        <v>7.3999999999999996E-2</v>
      </c>
      <c r="E10865">
        <v>5.5E-2</v>
      </c>
      <c r="F10865">
        <f t="shared" si="338"/>
        <v>6.1955254999999994E-2</v>
      </c>
      <c r="G10865">
        <v>2</v>
      </c>
      <c r="H10865">
        <f>E10865*$N$8</f>
        <v>1.815E-3</v>
      </c>
      <c r="I10865">
        <f xml:space="preserve"> C10865 * IF( G10865 = 2, $N$7, $N$6 )</f>
        <v>1.0012200000000001E-2</v>
      </c>
      <c r="J10865">
        <f xml:space="preserve"> MAX( (C10865 - B10865) * IF( G10865 = 2, $N$7, $N$6 ), 0 )</f>
        <v>8.3825460014999992E-3</v>
      </c>
      <c r="K10865" s="3">
        <f t="shared" si="339"/>
        <v>8.3825460014999992E-3</v>
      </c>
    </row>
    <row r="10866" spans="1:11" x14ac:dyDescent="0.2">
      <c r="A10866" s="1">
        <v>45884.333333333336</v>
      </c>
      <c r="B10866">
        <v>0.281574926</v>
      </c>
      <c r="C10866">
        <v>0.89600000000000002</v>
      </c>
      <c r="E10866">
        <v>4.0000000000000001E-3</v>
      </c>
      <c r="F10866">
        <f t="shared" si="338"/>
        <v>0.61442507400000002</v>
      </c>
      <c r="G10866">
        <v>2</v>
      </c>
      <c r="H10866">
        <f>E10866*$N$8</f>
        <v>1.3200000000000001E-4</v>
      </c>
      <c r="I10866">
        <f xml:space="preserve"> C10866 * IF( G10866 = 2, $N$7, $N$6 )</f>
        <v>0.12122880000000001</v>
      </c>
      <c r="J10866">
        <f xml:space="preserve"> MAX( (C10866 - B10866) * IF( G10866 = 2, $N$7, $N$6 ), 0 )</f>
        <v>8.3131712512200001E-2</v>
      </c>
      <c r="K10866" s="3">
        <f t="shared" si="339"/>
        <v>8.3131712512200001E-2</v>
      </c>
    </row>
    <row r="10867" spans="1:11" x14ac:dyDescent="0.2">
      <c r="A10867" s="1">
        <v>45884.354166666664</v>
      </c>
      <c r="B10867">
        <v>0.55110510800000001</v>
      </c>
      <c r="C10867">
        <v>-0.22900000000000001</v>
      </c>
      <c r="E10867">
        <v>0.309</v>
      </c>
      <c r="F10867">
        <f t="shared" si="338"/>
        <v>0</v>
      </c>
      <c r="G10867">
        <v>2</v>
      </c>
      <c r="H10867">
        <f>E10867*$N$8</f>
        <v>1.0197000000000001E-2</v>
      </c>
      <c r="I10867">
        <f xml:space="preserve"> C10867 * IF( G10867 = 2, $N$7, $N$6 )</f>
        <v>-3.0983700000000003E-2</v>
      </c>
      <c r="J10867">
        <f xml:space="preserve"> MAX( (C10867 - B10867) * IF( G10867 = 2, $N$7, $N$6 ), 0 )</f>
        <v>0</v>
      </c>
      <c r="K10867" s="3">
        <f t="shared" si="339"/>
        <v>-0.1055482211124</v>
      </c>
    </row>
    <row r="10868" spans="1:11" x14ac:dyDescent="0.2">
      <c r="A10868" s="1">
        <v>45884.375</v>
      </c>
      <c r="B10868">
        <v>0.75864142099999998</v>
      </c>
      <c r="C10868">
        <v>-0.11799999999999999</v>
      </c>
      <c r="E10868">
        <v>0.22600000000000001</v>
      </c>
      <c r="F10868">
        <f t="shared" si="338"/>
        <v>0</v>
      </c>
      <c r="G10868">
        <v>2</v>
      </c>
      <c r="H10868">
        <f>E10868*$N$8</f>
        <v>7.4580000000000002E-3</v>
      </c>
      <c r="I10868">
        <f xml:space="preserve"> C10868 * IF( G10868 = 2, $N$7, $N$6 )</f>
        <v>-1.5965400000000001E-2</v>
      </c>
      <c r="J10868">
        <f xml:space="preserve"> MAX( (C10868 - B10868) * IF( G10868 = 2, $N$7, $N$6 ), 0 )</f>
        <v>0</v>
      </c>
      <c r="K10868" s="3">
        <f t="shared" si="339"/>
        <v>-0.1186095842613</v>
      </c>
    </row>
    <row r="10869" spans="1:11" x14ac:dyDescent="0.2">
      <c r="A10869" s="1">
        <v>45884.395833333336</v>
      </c>
      <c r="B10869">
        <v>0.96617773500000004</v>
      </c>
      <c r="C10869">
        <v>0.17</v>
      </c>
      <c r="E10869">
        <v>0.13600000000000001</v>
      </c>
      <c r="F10869">
        <f t="shared" si="338"/>
        <v>0</v>
      </c>
      <c r="G10869">
        <v>2</v>
      </c>
      <c r="H10869">
        <f>E10869*$N$8</f>
        <v>4.4880000000000007E-3</v>
      </c>
      <c r="I10869">
        <f xml:space="preserve"> C10869 * IF( G10869 = 2, $N$7, $N$6 )</f>
        <v>2.3001000000000001E-2</v>
      </c>
      <c r="J10869">
        <f xml:space="preserve"> MAX( (C10869 - B10869) * IF( G10869 = 2, $N$7, $N$6 ), 0 )</f>
        <v>0</v>
      </c>
      <c r="K10869" s="3">
        <f t="shared" si="339"/>
        <v>-0.1077228475455</v>
      </c>
    </row>
    <row r="10870" spans="1:11" x14ac:dyDescent="0.2">
      <c r="A10870" s="1">
        <v>45884.416666666664</v>
      </c>
      <c r="B10870">
        <v>1.125356939</v>
      </c>
      <c r="C10870">
        <v>-0.48399999999999999</v>
      </c>
      <c r="E10870">
        <v>0.52800000000000002</v>
      </c>
      <c r="F10870">
        <f t="shared" si="338"/>
        <v>0</v>
      </c>
      <c r="G10870">
        <v>2</v>
      </c>
      <c r="H10870">
        <f>E10870*$N$8</f>
        <v>1.7424000000000002E-2</v>
      </c>
      <c r="I10870">
        <f xml:space="preserve"> C10870 * IF( G10870 = 2, $N$7, $N$6 )</f>
        <v>-6.5485199999999993E-2</v>
      </c>
      <c r="J10870">
        <f xml:space="preserve"> MAX( (C10870 - B10870) * IF( G10870 = 2, $N$7, $N$6 ), 0 )</f>
        <v>0</v>
      </c>
      <c r="K10870" s="3">
        <f t="shared" si="339"/>
        <v>-0.21774599384670001</v>
      </c>
    </row>
    <row r="10871" spans="1:11" x14ac:dyDescent="0.2">
      <c r="A10871" s="1">
        <v>45884.4375</v>
      </c>
      <c r="B10871">
        <v>1.284536143</v>
      </c>
      <c r="C10871">
        <v>-0.46800000000000003</v>
      </c>
      <c r="E10871">
        <v>0.51800000000000002</v>
      </c>
      <c r="F10871">
        <f t="shared" si="338"/>
        <v>0</v>
      </c>
      <c r="G10871">
        <v>2</v>
      </c>
      <c r="H10871">
        <f>E10871*$N$8</f>
        <v>1.7094000000000002E-2</v>
      </c>
      <c r="I10871">
        <f xml:space="preserve"> C10871 * IF( G10871 = 2, $N$7, $N$6 )</f>
        <v>-6.3320399999999999E-2</v>
      </c>
      <c r="J10871">
        <f xml:space="preserve"> MAX( (C10871 - B10871) * IF( G10871 = 2, $N$7, $N$6 ), 0 )</f>
        <v>0</v>
      </c>
      <c r="K10871" s="3">
        <f t="shared" si="339"/>
        <v>-0.2371181401479</v>
      </c>
    </row>
    <row r="10872" spans="1:11" x14ac:dyDescent="0.2">
      <c r="A10872" s="1">
        <v>45884.458333333336</v>
      </c>
      <c r="B10872">
        <v>1.3293421679999999</v>
      </c>
      <c r="C10872">
        <v>-0.73399999999999999</v>
      </c>
      <c r="E10872">
        <v>0.76900000000000002</v>
      </c>
      <c r="F10872">
        <f t="shared" si="338"/>
        <v>0</v>
      </c>
      <c r="G10872">
        <v>2</v>
      </c>
      <c r="H10872">
        <f>E10872*$N$8</f>
        <v>2.5377E-2</v>
      </c>
      <c r="I10872">
        <f xml:space="preserve"> C10872 * IF( G10872 = 2, $N$7, $N$6 )</f>
        <v>-9.9310200000000001E-2</v>
      </c>
      <c r="J10872">
        <f xml:space="preserve"> MAX( (C10872 - B10872) * IF( G10872 = 2, $N$7, $N$6 ), 0 )</f>
        <v>0</v>
      </c>
      <c r="K10872" s="3">
        <f t="shared" si="339"/>
        <v>-0.27917019533040005</v>
      </c>
    </row>
    <row r="10873" spans="1:11" x14ac:dyDescent="0.2">
      <c r="A10873" s="1">
        <v>45884.479166666664</v>
      </c>
      <c r="B10873">
        <v>1.374148194</v>
      </c>
      <c r="C10873">
        <v>0.21099999999999999</v>
      </c>
      <c r="E10873">
        <v>0.20799999999999999</v>
      </c>
      <c r="F10873">
        <f t="shared" si="338"/>
        <v>0</v>
      </c>
      <c r="G10873">
        <v>2</v>
      </c>
      <c r="H10873">
        <f>E10873*$N$8</f>
        <v>6.8640000000000003E-3</v>
      </c>
      <c r="I10873">
        <f xml:space="preserve"> C10873 * IF( G10873 = 2, $N$7, $N$6 )</f>
        <v>2.8548299999999999E-2</v>
      </c>
      <c r="J10873">
        <f xml:space="preserve"> MAX( (C10873 - B10873) * IF( G10873 = 2, $N$7, $N$6 ), 0 )</f>
        <v>0</v>
      </c>
      <c r="K10873" s="3">
        <f t="shared" si="339"/>
        <v>-0.15737395064820001</v>
      </c>
    </row>
    <row r="10874" spans="1:11" x14ac:dyDescent="0.2">
      <c r="A10874" s="1">
        <v>45884.5</v>
      </c>
      <c r="B10874">
        <v>1.35665842</v>
      </c>
      <c r="C10874">
        <v>-0.25700000000000001</v>
      </c>
      <c r="E10874">
        <v>0.36599999999999999</v>
      </c>
      <c r="F10874">
        <f t="shared" si="338"/>
        <v>0</v>
      </c>
      <c r="G10874">
        <v>2</v>
      </c>
      <c r="H10874">
        <f>E10874*$N$8</f>
        <v>1.2078E-2</v>
      </c>
      <c r="I10874">
        <f xml:space="preserve"> C10874 * IF( G10874 = 2, $N$7, $N$6 )</f>
        <v>-3.47721E-2</v>
      </c>
      <c r="J10874">
        <f xml:space="preserve"> MAX( (C10874 - B10874) * IF( G10874 = 2, $N$7, $N$6 ), 0 )</f>
        <v>0</v>
      </c>
      <c r="K10874" s="3">
        <f t="shared" si="339"/>
        <v>-0.21832798422600003</v>
      </c>
    </row>
    <row r="10875" spans="1:11" x14ac:dyDescent="0.2">
      <c r="A10875" s="1">
        <v>45884.520833333336</v>
      </c>
      <c r="B10875">
        <v>1.3391686460000001</v>
      </c>
      <c r="C10875">
        <v>-1.3280000000000001</v>
      </c>
      <c r="E10875">
        <v>1.3460000000000001</v>
      </c>
      <c r="F10875">
        <f t="shared" si="338"/>
        <v>0</v>
      </c>
      <c r="G10875">
        <v>2</v>
      </c>
      <c r="H10875">
        <f>E10875*$N$8</f>
        <v>4.4418000000000006E-2</v>
      </c>
      <c r="I10875">
        <f xml:space="preserve"> C10875 * IF( G10875 = 2, $N$7, $N$6 )</f>
        <v>-0.17967840000000002</v>
      </c>
      <c r="J10875">
        <f xml:space="preserve"> MAX( (C10875 - B10875) * IF( G10875 = 2, $N$7, $N$6 ), 0 )</f>
        <v>0</v>
      </c>
      <c r="K10875" s="3">
        <f t="shared" si="339"/>
        <v>-0.36086791780380006</v>
      </c>
    </row>
    <row r="10876" spans="1:11" x14ac:dyDescent="0.2">
      <c r="A10876" s="1">
        <v>45884.541666666664</v>
      </c>
      <c r="B10876">
        <v>1.296382226</v>
      </c>
      <c r="C10876">
        <v>-1.4890000000000001</v>
      </c>
      <c r="E10876">
        <v>1.4890000000000001</v>
      </c>
      <c r="F10876">
        <f t="shared" si="338"/>
        <v>0</v>
      </c>
      <c r="G10876">
        <v>2</v>
      </c>
      <c r="H10876">
        <f>E10876*$N$8</f>
        <v>4.9137000000000007E-2</v>
      </c>
      <c r="I10876">
        <f xml:space="preserve"> C10876 * IF( G10876 = 2, $N$7, $N$6 )</f>
        <v>-0.20146170000000002</v>
      </c>
      <c r="J10876">
        <f xml:space="preserve"> MAX( (C10876 - B10876) * IF( G10876 = 2, $N$7, $N$6 ), 0 )</f>
        <v>0</v>
      </c>
      <c r="K10876" s="3">
        <f t="shared" si="339"/>
        <v>-0.37686221517780005</v>
      </c>
    </row>
    <row r="10877" spans="1:11" x14ac:dyDescent="0.2">
      <c r="A10877" s="1">
        <v>45884.5625</v>
      </c>
      <c r="B10877">
        <v>1.253595805</v>
      </c>
      <c r="C10877">
        <v>-0.44600000000000001</v>
      </c>
      <c r="E10877">
        <v>0.54700000000000004</v>
      </c>
      <c r="F10877">
        <f t="shared" si="338"/>
        <v>0</v>
      </c>
      <c r="G10877">
        <v>2</v>
      </c>
      <c r="H10877">
        <f>E10877*$N$8</f>
        <v>1.8051000000000001E-2</v>
      </c>
      <c r="I10877">
        <f xml:space="preserve"> C10877 * IF( G10877 = 2, $N$7, $N$6 )</f>
        <v>-6.0343800000000003E-2</v>
      </c>
      <c r="J10877">
        <f xml:space="preserve"> MAX( (C10877 - B10877) * IF( G10877 = 2, $N$7, $N$6 ), 0 )</f>
        <v>0</v>
      </c>
      <c r="K10877" s="3">
        <f t="shared" si="339"/>
        <v>-0.2299553124165</v>
      </c>
    </row>
    <row r="10878" spans="1:11" x14ac:dyDescent="0.2">
      <c r="A10878" s="1">
        <v>45884.583333333336</v>
      </c>
      <c r="B10878">
        <v>1.140918077</v>
      </c>
      <c r="C10878">
        <v>-0.86899999999999999</v>
      </c>
      <c r="E10878">
        <v>0.86899999999999999</v>
      </c>
      <c r="F10878">
        <f t="shared" si="338"/>
        <v>0</v>
      </c>
      <c r="G10878">
        <v>2</v>
      </c>
      <c r="H10878">
        <f>E10878*$N$8</f>
        <v>2.8677000000000001E-2</v>
      </c>
      <c r="I10878">
        <f xml:space="preserve"> C10878 * IF( G10878 = 2, $N$7, $N$6 )</f>
        <v>-0.11757570000000001</v>
      </c>
      <c r="J10878">
        <f xml:space="preserve"> MAX( (C10878 - B10878) * IF( G10878 = 2, $N$7, $N$6 ), 0 )</f>
        <v>0</v>
      </c>
      <c r="K10878" s="3">
        <f t="shared" si="339"/>
        <v>-0.27194191581810001</v>
      </c>
    </row>
    <row r="10879" spans="1:11" x14ac:dyDescent="0.2">
      <c r="A10879" s="1">
        <v>45884.604166666664</v>
      </c>
      <c r="B10879">
        <v>1.028240348</v>
      </c>
      <c r="C10879">
        <v>0.51900000000000002</v>
      </c>
      <c r="E10879">
        <v>8.8999999999999996E-2</v>
      </c>
      <c r="F10879">
        <f t="shared" si="338"/>
        <v>0</v>
      </c>
      <c r="G10879">
        <v>2</v>
      </c>
      <c r="H10879">
        <f>E10879*$N$8</f>
        <v>2.9369999999999999E-3</v>
      </c>
      <c r="I10879">
        <f xml:space="preserve"> C10879 * IF( G10879 = 2, $N$7, $N$6 )</f>
        <v>7.0220700000000011E-2</v>
      </c>
      <c r="J10879">
        <f xml:space="preserve"> MAX( (C10879 - B10879) * IF( G10879 = 2, $N$7, $N$6 ), 0 )</f>
        <v>0</v>
      </c>
      <c r="K10879" s="3">
        <f t="shared" si="339"/>
        <v>-6.89002190844E-2</v>
      </c>
    </row>
    <row r="10880" spans="1:11" x14ac:dyDescent="0.2">
      <c r="A10880" s="1">
        <v>45884.625</v>
      </c>
      <c r="B10880">
        <v>0.87294955600000002</v>
      </c>
      <c r="C10880">
        <v>0.69699999999999995</v>
      </c>
      <c r="E10880">
        <v>7.3999999999999996E-2</v>
      </c>
      <c r="F10880">
        <f t="shared" si="338"/>
        <v>0</v>
      </c>
      <c r="G10880">
        <v>1</v>
      </c>
      <c r="H10880">
        <f>E10880*$N$8</f>
        <v>2.4420000000000002E-3</v>
      </c>
      <c r="I10880">
        <f xml:space="preserve"> C10880 * IF( G10880 = 2, $N$7, $N$6 )</f>
        <v>0.27677869999999999</v>
      </c>
      <c r="J10880">
        <f xml:space="preserve"> MAX( (C10880 - B10880) * IF( G10880 = 2, $N$7, $N$6 ), 0 )</f>
        <v>0</v>
      </c>
      <c r="K10880" s="3">
        <f t="shared" si="339"/>
        <v>-6.9869568687600025E-2</v>
      </c>
    </row>
    <row r="10881" spans="1:11" x14ac:dyDescent="0.2">
      <c r="A10881" s="1">
        <v>45884.645833333336</v>
      </c>
      <c r="B10881">
        <v>0.71765876299999998</v>
      </c>
      <c r="C10881">
        <v>0.30399999999999999</v>
      </c>
      <c r="E10881">
        <v>7.0000000000000007E-2</v>
      </c>
      <c r="F10881">
        <f t="shared" si="338"/>
        <v>0</v>
      </c>
      <c r="G10881">
        <v>1</v>
      </c>
      <c r="H10881">
        <f>E10881*$N$8</f>
        <v>2.3100000000000004E-3</v>
      </c>
      <c r="I10881">
        <f xml:space="preserve"> C10881 * IF( G10881 = 2, $N$7, $N$6 )</f>
        <v>0.1207184</v>
      </c>
      <c r="J10881">
        <f xml:space="preserve"> MAX( (C10881 - B10881) * IF( G10881 = 2, $N$7, $N$6 ), 0 )</f>
        <v>0</v>
      </c>
      <c r="K10881" s="3">
        <f t="shared" si="339"/>
        <v>-0.1642638947873</v>
      </c>
    </row>
    <row r="10882" spans="1:11" x14ac:dyDescent="0.2">
      <c r="A10882" s="1">
        <v>45884.666666666664</v>
      </c>
      <c r="B10882">
        <v>0.50581886899999995</v>
      </c>
      <c r="C10882">
        <v>1.216</v>
      </c>
      <c r="E10882">
        <v>0</v>
      </c>
      <c r="F10882">
        <f t="shared" si="338"/>
        <v>0.71018113100000002</v>
      </c>
      <c r="G10882">
        <v>1</v>
      </c>
      <c r="H10882">
        <f>E10882*$N$8</f>
        <v>0</v>
      </c>
      <c r="I10882">
        <f xml:space="preserve"> C10882 * IF( G10882 = 2, $N$7, $N$6 )</f>
        <v>0.48287360000000001</v>
      </c>
      <c r="J10882">
        <f xml:space="preserve"> MAX( (C10882 - B10882) * IF( G10882 = 2, $N$7, $N$6 ), 0 )</f>
        <v>0.28201292712010001</v>
      </c>
      <c r="K10882" s="3">
        <f t="shared" si="339"/>
        <v>0.28201292712010001</v>
      </c>
    </row>
    <row r="10883" spans="1:11" x14ac:dyDescent="0.2">
      <c r="A10883" s="1">
        <v>45884.6875</v>
      </c>
      <c r="B10883">
        <v>0.29397897499999998</v>
      </c>
      <c r="C10883">
        <v>1.026</v>
      </c>
      <c r="E10883">
        <v>0</v>
      </c>
      <c r="F10883">
        <f t="shared" ref="F10883:F10946" si="340">MAX(C10883-B10883,0)</f>
        <v>0.7320210250000001</v>
      </c>
      <c r="G10883">
        <v>1</v>
      </c>
      <c r="H10883">
        <f>E10883*$N$8</f>
        <v>0</v>
      </c>
      <c r="I10883">
        <f xml:space="preserve"> C10883 * IF( G10883 = 2, $N$7, $N$6 )</f>
        <v>0.40742460000000003</v>
      </c>
      <c r="J10883">
        <f xml:space="preserve"> MAX( (C10883 - B10883) * IF( G10883 = 2, $N$7, $N$6 ), 0 )</f>
        <v>0.29068554902750005</v>
      </c>
      <c r="K10883" s="3">
        <f t="shared" ref="K10883:K10946" si="341">(C10883-B10883)*IF(G10883=2,$N$7,$N$6)</f>
        <v>0.29068554902750005</v>
      </c>
    </row>
    <row r="10884" spans="1:11" x14ac:dyDescent="0.2">
      <c r="A10884" s="1">
        <v>45884.708333333336</v>
      </c>
      <c r="B10884">
        <v>0.146989488</v>
      </c>
      <c r="C10884">
        <v>1.4570000000000001</v>
      </c>
      <c r="E10884">
        <v>0</v>
      </c>
      <c r="F10884">
        <f t="shared" si="340"/>
        <v>1.3100105120000001</v>
      </c>
      <c r="G10884">
        <v>1</v>
      </c>
      <c r="H10884">
        <f>E10884*$N$8</f>
        <v>0</v>
      </c>
      <c r="I10884">
        <f xml:space="preserve"> C10884 * IF( G10884 = 2, $N$7, $N$6 )</f>
        <v>0.5785747</v>
      </c>
      <c r="J10884">
        <f xml:space="preserve"> MAX( (C10884 - B10884) * IF( G10884 = 2, $N$7, $N$6 ), 0 )</f>
        <v>0.52020517431520008</v>
      </c>
      <c r="K10884" s="3">
        <f t="shared" si="341"/>
        <v>0.52020517431520008</v>
      </c>
    </row>
    <row r="10885" spans="1:11" x14ac:dyDescent="0.2">
      <c r="A10885" s="1">
        <v>45884.729166666664</v>
      </c>
      <c r="B10885">
        <v>0</v>
      </c>
      <c r="C10885">
        <v>0.84699999999999998</v>
      </c>
      <c r="E10885">
        <v>0</v>
      </c>
      <c r="F10885">
        <f t="shared" si="340"/>
        <v>0.84699999999999998</v>
      </c>
      <c r="G10885">
        <v>1</v>
      </c>
      <c r="H10885">
        <f>E10885*$N$8</f>
        <v>0</v>
      </c>
      <c r="I10885">
        <f xml:space="preserve"> C10885 * IF( G10885 = 2, $N$7, $N$6 )</f>
        <v>0.33634370000000002</v>
      </c>
      <c r="J10885">
        <f xml:space="preserve"> MAX( (C10885 - B10885) * IF( G10885 = 2, $N$7, $N$6 ), 0 )</f>
        <v>0.33634370000000002</v>
      </c>
      <c r="K10885" s="3">
        <f t="shared" si="341"/>
        <v>0.33634370000000002</v>
      </c>
    </row>
    <row r="10886" spans="1:11" x14ac:dyDescent="0.2">
      <c r="A10886" s="1">
        <v>45884.75</v>
      </c>
      <c r="B10886">
        <v>0</v>
      </c>
      <c r="C10886">
        <v>0.85499999999999998</v>
      </c>
      <c r="E10886">
        <v>0</v>
      </c>
      <c r="F10886">
        <f t="shared" si="340"/>
        <v>0.85499999999999998</v>
      </c>
      <c r="G10886">
        <v>1</v>
      </c>
      <c r="H10886">
        <f>E10886*$N$8</f>
        <v>0</v>
      </c>
      <c r="I10886">
        <f xml:space="preserve"> C10886 * IF( G10886 = 2, $N$7, $N$6 )</f>
        <v>0.3395205</v>
      </c>
      <c r="J10886">
        <f xml:space="preserve"> MAX( (C10886 - B10886) * IF( G10886 = 2, $N$7, $N$6 ), 0 )</f>
        <v>0.3395205</v>
      </c>
      <c r="K10886" s="3">
        <f t="shared" si="341"/>
        <v>0.3395205</v>
      </c>
    </row>
    <row r="10887" spans="1:11" x14ac:dyDescent="0.2">
      <c r="A10887" s="1">
        <v>45884.770833333336</v>
      </c>
      <c r="B10887">
        <v>0</v>
      </c>
      <c r="C10887">
        <v>0.81100000000000005</v>
      </c>
      <c r="E10887">
        <v>0</v>
      </c>
      <c r="F10887">
        <f t="shared" si="340"/>
        <v>0.81100000000000005</v>
      </c>
      <c r="G10887">
        <v>1</v>
      </c>
      <c r="H10887">
        <f>E10887*$N$8</f>
        <v>0</v>
      </c>
      <c r="I10887">
        <f xml:space="preserve"> C10887 * IF( G10887 = 2, $N$7, $N$6 )</f>
        <v>0.3220481</v>
      </c>
      <c r="J10887">
        <f xml:space="preserve"> MAX( (C10887 - B10887) * IF( G10887 = 2, $N$7, $N$6 ), 0 )</f>
        <v>0.3220481</v>
      </c>
      <c r="K10887" s="3">
        <f t="shared" si="341"/>
        <v>0.3220481</v>
      </c>
    </row>
    <row r="10888" spans="1:11" x14ac:dyDescent="0.2">
      <c r="A10888" s="1">
        <v>45884.791666666664</v>
      </c>
      <c r="B10888">
        <v>0</v>
      </c>
      <c r="C10888">
        <v>0.74099999999999999</v>
      </c>
      <c r="E10888">
        <v>0</v>
      </c>
      <c r="F10888">
        <f t="shared" si="340"/>
        <v>0.74099999999999999</v>
      </c>
      <c r="G10888">
        <v>1</v>
      </c>
      <c r="H10888">
        <f>E10888*$N$8</f>
        <v>0</v>
      </c>
      <c r="I10888">
        <f xml:space="preserve"> C10888 * IF( G10888 = 2, $N$7, $N$6 )</f>
        <v>0.29425109999999999</v>
      </c>
      <c r="J10888">
        <f xml:space="preserve"> MAX( (C10888 - B10888) * IF( G10888 = 2, $N$7, $N$6 ), 0 )</f>
        <v>0.29425109999999999</v>
      </c>
      <c r="K10888" s="3">
        <f t="shared" si="341"/>
        <v>0.29425109999999999</v>
      </c>
    </row>
    <row r="10889" spans="1:11" x14ac:dyDescent="0.2">
      <c r="A10889" s="1">
        <v>45884.8125</v>
      </c>
      <c r="B10889">
        <v>0</v>
      </c>
      <c r="C10889">
        <v>0.73</v>
      </c>
      <c r="E10889">
        <v>0</v>
      </c>
      <c r="F10889">
        <f t="shared" si="340"/>
        <v>0.73</v>
      </c>
      <c r="G10889">
        <v>1</v>
      </c>
      <c r="H10889">
        <f>E10889*$N$8</f>
        <v>0</v>
      </c>
      <c r="I10889">
        <f xml:space="preserve"> C10889 * IF( G10889 = 2, $N$7, $N$6 )</f>
        <v>0.289883</v>
      </c>
      <c r="J10889">
        <f xml:space="preserve"> MAX( (C10889 - B10889) * IF( G10889 = 2, $N$7, $N$6 ), 0 )</f>
        <v>0.289883</v>
      </c>
      <c r="K10889" s="3">
        <f t="shared" si="341"/>
        <v>0.289883</v>
      </c>
    </row>
    <row r="10890" spans="1:11" x14ac:dyDescent="0.2">
      <c r="A10890" s="1">
        <v>45884.833333333336</v>
      </c>
      <c r="B10890">
        <v>0</v>
      </c>
      <c r="C10890">
        <v>0.90600000000000003</v>
      </c>
      <c r="E10890">
        <v>0</v>
      </c>
      <c r="F10890">
        <f t="shared" si="340"/>
        <v>0.90600000000000003</v>
      </c>
      <c r="G10890">
        <v>1</v>
      </c>
      <c r="H10890">
        <f>E10890*$N$8</f>
        <v>0</v>
      </c>
      <c r="I10890">
        <f xml:space="preserve"> C10890 * IF( G10890 = 2, $N$7, $N$6 )</f>
        <v>0.3597726</v>
      </c>
      <c r="J10890">
        <f xml:space="preserve"> MAX( (C10890 - B10890) * IF( G10890 = 2, $N$7, $N$6 ), 0 )</f>
        <v>0.3597726</v>
      </c>
      <c r="K10890" s="3">
        <f t="shared" si="341"/>
        <v>0.3597726</v>
      </c>
    </row>
    <row r="10891" spans="1:11" x14ac:dyDescent="0.2">
      <c r="A10891" s="1">
        <v>45884.854166666664</v>
      </c>
      <c r="B10891">
        <v>0</v>
      </c>
      <c r="C10891">
        <v>1.3340000000000001</v>
      </c>
      <c r="E10891">
        <v>0</v>
      </c>
      <c r="F10891">
        <f t="shared" si="340"/>
        <v>1.3340000000000001</v>
      </c>
      <c r="G10891">
        <v>1</v>
      </c>
      <c r="H10891">
        <f>E10891*$N$8</f>
        <v>0</v>
      </c>
      <c r="I10891">
        <f xml:space="preserve"> C10891 * IF( G10891 = 2, $N$7, $N$6 )</f>
        <v>0.52973140000000007</v>
      </c>
      <c r="J10891">
        <f xml:space="preserve"> MAX( (C10891 - B10891) * IF( G10891 = 2, $N$7, $N$6 ), 0 )</f>
        <v>0.52973140000000007</v>
      </c>
      <c r="K10891" s="3">
        <f t="shared" si="341"/>
        <v>0.52973140000000007</v>
      </c>
    </row>
    <row r="10892" spans="1:11" x14ac:dyDescent="0.2">
      <c r="A10892" s="1">
        <v>45884.875</v>
      </c>
      <c r="B10892">
        <v>0</v>
      </c>
      <c r="C10892">
        <v>1.254</v>
      </c>
      <c r="E10892">
        <v>0</v>
      </c>
      <c r="F10892">
        <f t="shared" si="340"/>
        <v>1.254</v>
      </c>
      <c r="G10892">
        <v>2</v>
      </c>
      <c r="H10892">
        <f>E10892*$N$8</f>
        <v>0</v>
      </c>
      <c r="I10892">
        <f xml:space="preserve"> C10892 * IF( G10892 = 2, $N$7, $N$6 )</f>
        <v>0.16966620000000002</v>
      </c>
      <c r="J10892">
        <f xml:space="preserve"> MAX( (C10892 - B10892) * IF( G10892 = 2, $N$7, $N$6 ), 0 )</f>
        <v>0.16966620000000002</v>
      </c>
      <c r="K10892" s="3">
        <f t="shared" si="341"/>
        <v>0.16966620000000002</v>
      </c>
    </row>
    <row r="10893" spans="1:11" x14ac:dyDescent="0.2">
      <c r="A10893" s="1">
        <v>45884.895833333336</v>
      </c>
      <c r="B10893">
        <v>0</v>
      </c>
      <c r="C10893">
        <v>1.0640000000000001</v>
      </c>
      <c r="E10893">
        <v>0</v>
      </c>
      <c r="F10893">
        <f t="shared" si="340"/>
        <v>1.0640000000000001</v>
      </c>
      <c r="G10893">
        <v>2</v>
      </c>
      <c r="H10893">
        <f>E10893*$N$8</f>
        <v>0</v>
      </c>
      <c r="I10893">
        <f xml:space="preserve"> C10893 * IF( G10893 = 2, $N$7, $N$6 )</f>
        <v>0.14395920000000001</v>
      </c>
      <c r="J10893">
        <f xml:space="preserve"> MAX( (C10893 - B10893) * IF( G10893 = 2, $N$7, $N$6 ), 0 )</f>
        <v>0.14395920000000001</v>
      </c>
      <c r="K10893" s="3">
        <f t="shared" si="341"/>
        <v>0.14395920000000001</v>
      </c>
    </row>
    <row r="10894" spans="1:11" x14ac:dyDescent="0.2">
      <c r="A10894" s="1">
        <v>45884.916666666664</v>
      </c>
      <c r="B10894">
        <v>0</v>
      </c>
      <c r="C10894">
        <v>0.627</v>
      </c>
      <c r="E10894">
        <v>0</v>
      </c>
      <c r="F10894">
        <f t="shared" si="340"/>
        <v>0.627</v>
      </c>
      <c r="G10894">
        <v>2</v>
      </c>
      <c r="H10894">
        <f>E10894*$N$8</f>
        <v>0</v>
      </c>
      <c r="I10894">
        <f xml:space="preserve"> C10894 * IF( G10894 = 2, $N$7, $N$6 )</f>
        <v>8.4833100000000009E-2</v>
      </c>
      <c r="J10894">
        <f xml:space="preserve"> MAX( (C10894 - B10894) * IF( G10894 = 2, $N$7, $N$6 ), 0 )</f>
        <v>8.4833100000000009E-2</v>
      </c>
      <c r="K10894" s="3">
        <f t="shared" si="341"/>
        <v>8.4833100000000009E-2</v>
      </c>
    </row>
    <row r="10895" spans="1:11" x14ac:dyDescent="0.2">
      <c r="A10895" s="1">
        <v>45884.9375</v>
      </c>
      <c r="B10895">
        <v>0</v>
      </c>
      <c r="C10895">
        <v>1.175</v>
      </c>
      <c r="E10895">
        <v>0</v>
      </c>
      <c r="F10895">
        <f t="shared" si="340"/>
        <v>1.175</v>
      </c>
      <c r="G10895">
        <v>2</v>
      </c>
      <c r="H10895">
        <f>E10895*$N$8</f>
        <v>0</v>
      </c>
      <c r="I10895">
        <f xml:space="preserve"> C10895 * IF( G10895 = 2, $N$7, $N$6 )</f>
        <v>0.15897750000000002</v>
      </c>
      <c r="J10895">
        <f xml:space="preserve"> MAX( (C10895 - B10895) * IF( G10895 = 2, $N$7, $N$6 ), 0 )</f>
        <v>0.15897750000000002</v>
      </c>
      <c r="K10895" s="3">
        <f t="shared" si="341"/>
        <v>0.15897750000000002</v>
      </c>
    </row>
    <row r="10896" spans="1:11" x14ac:dyDescent="0.2">
      <c r="A10896" s="1">
        <v>45884.958333333336</v>
      </c>
      <c r="B10896">
        <v>0</v>
      </c>
      <c r="C10896">
        <v>0.68400000000000005</v>
      </c>
      <c r="E10896">
        <v>0</v>
      </c>
      <c r="F10896">
        <f t="shared" si="340"/>
        <v>0.68400000000000005</v>
      </c>
      <c r="G10896">
        <v>2</v>
      </c>
      <c r="H10896">
        <f>E10896*$N$8</f>
        <v>0</v>
      </c>
      <c r="I10896">
        <f xml:space="preserve"> C10896 * IF( G10896 = 2, $N$7, $N$6 )</f>
        <v>9.2545200000000008E-2</v>
      </c>
      <c r="J10896">
        <f xml:space="preserve"> MAX( (C10896 - B10896) * IF( G10896 = 2, $N$7, $N$6 ), 0 )</f>
        <v>9.2545200000000008E-2</v>
      </c>
      <c r="K10896" s="3">
        <f t="shared" si="341"/>
        <v>9.2545200000000008E-2</v>
      </c>
    </row>
    <row r="10897" spans="1:11" x14ac:dyDescent="0.2">
      <c r="A10897" s="1">
        <v>45884.979166666664</v>
      </c>
      <c r="B10897">
        <v>0</v>
      </c>
      <c r="C10897">
        <v>0.56999999999999995</v>
      </c>
      <c r="E10897">
        <v>0</v>
      </c>
      <c r="F10897">
        <f t="shared" si="340"/>
        <v>0.56999999999999995</v>
      </c>
      <c r="G10897">
        <v>2</v>
      </c>
      <c r="H10897">
        <f>E10897*$N$8</f>
        <v>0</v>
      </c>
      <c r="I10897">
        <f xml:space="preserve"> C10897 * IF( G10897 = 2, $N$7, $N$6 )</f>
        <v>7.7120999999999995E-2</v>
      </c>
      <c r="J10897">
        <f xml:space="preserve"> MAX( (C10897 - B10897) * IF( G10897 = 2, $N$7, $N$6 ), 0 )</f>
        <v>7.7120999999999995E-2</v>
      </c>
      <c r="K10897" s="3">
        <f t="shared" si="341"/>
        <v>7.7120999999999995E-2</v>
      </c>
    </row>
    <row r="10898" spans="1:11" x14ac:dyDescent="0.2">
      <c r="A10898" s="1">
        <v>45885</v>
      </c>
      <c r="B10898">
        <v>0</v>
      </c>
      <c r="C10898">
        <v>0.57999999999999996</v>
      </c>
      <c r="E10898">
        <v>0</v>
      </c>
      <c r="F10898">
        <f t="shared" si="340"/>
        <v>0.57999999999999996</v>
      </c>
      <c r="G10898">
        <v>2</v>
      </c>
      <c r="H10898">
        <f>E10898*$N$8</f>
        <v>0</v>
      </c>
      <c r="I10898">
        <f xml:space="preserve"> C10898 * IF( G10898 = 2, $N$7, $N$6 )</f>
        <v>7.8474000000000002E-2</v>
      </c>
      <c r="J10898">
        <f xml:space="preserve"> MAX( (C10898 - B10898) * IF( G10898 = 2, $N$7, $N$6 ), 0 )</f>
        <v>7.8474000000000002E-2</v>
      </c>
      <c r="K10898" s="3">
        <f t="shared" si="341"/>
        <v>7.8474000000000002E-2</v>
      </c>
    </row>
    <row r="10899" spans="1:11" x14ac:dyDescent="0.2">
      <c r="A10899" s="1">
        <v>45885.020833333336</v>
      </c>
      <c r="B10899">
        <v>0</v>
      </c>
      <c r="C10899">
        <v>0.626</v>
      </c>
      <c r="E10899">
        <v>0</v>
      </c>
      <c r="F10899">
        <f t="shared" si="340"/>
        <v>0.626</v>
      </c>
      <c r="G10899">
        <v>2</v>
      </c>
      <c r="H10899">
        <f>E10899*$N$8</f>
        <v>0</v>
      </c>
      <c r="I10899">
        <f xml:space="preserve"> C10899 * IF( G10899 = 2, $N$7, $N$6 )</f>
        <v>8.4697800000000004E-2</v>
      </c>
      <c r="J10899">
        <f xml:space="preserve"> MAX( (C10899 - B10899) * IF( G10899 = 2, $N$7, $N$6 ), 0 )</f>
        <v>8.4697800000000004E-2</v>
      </c>
      <c r="K10899" s="3">
        <f t="shared" si="341"/>
        <v>8.4697800000000004E-2</v>
      </c>
    </row>
    <row r="10900" spans="1:11" x14ac:dyDescent="0.2">
      <c r="A10900" s="1">
        <v>45885.041666666664</v>
      </c>
      <c r="B10900">
        <v>0</v>
      </c>
      <c r="C10900">
        <v>0.55300000000000005</v>
      </c>
      <c r="E10900">
        <v>0</v>
      </c>
      <c r="F10900">
        <f t="shared" si="340"/>
        <v>0.55300000000000005</v>
      </c>
      <c r="G10900">
        <v>2</v>
      </c>
      <c r="H10900">
        <f>E10900*$N$8</f>
        <v>0</v>
      </c>
      <c r="I10900">
        <f xml:space="preserve"> C10900 * IF( G10900 = 2, $N$7, $N$6 )</f>
        <v>7.482090000000001E-2</v>
      </c>
      <c r="J10900">
        <f xml:space="preserve"> MAX( (C10900 - B10900) * IF( G10900 = 2, $N$7, $N$6 ), 0 )</f>
        <v>7.482090000000001E-2</v>
      </c>
      <c r="K10900" s="3">
        <f t="shared" si="341"/>
        <v>7.482090000000001E-2</v>
      </c>
    </row>
    <row r="10901" spans="1:11" x14ac:dyDescent="0.2">
      <c r="A10901" s="1">
        <v>45885.0625</v>
      </c>
      <c r="B10901">
        <v>0</v>
      </c>
      <c r="C10901">
        <v>0.51500000000000001</v>
      </c>
      <c r="E10901">
        <v>0</v>
      </c>
      <c r="F10901">
        <f t="shared" si="340"/>
        <v>0.51500000000000001</v>
      </c>
      <c r="G10901">
        <v>2</v>
      </c>
      <c r="H10901">
        <f>E10901*$N$8</f>
        <v>0</v>
      </c>
      <c r="I10901">
        <f xml:space="preserve"> C10901 * IF( G10901 = 2, $N$7, $N$6 )</f>
        <v>6.9679500000000005E-2</v>
      </c>
      <c r="J10901">
        <f xml:space="preserve"> MAX( (C10901 - B10901) * IF( G10901 = 2, $N$7, $N$6 ), 0 )</f>
        <v>6.9679500000000005E-2</v>
      </c>
      <c r="K10901" s="3">
        <f t="shared" si="341"/>
        <v>6.9679500000000005E-2</v>
      </c>
    </row>
    <row r="10902" spans="1:11" x14ac:dyDescent="0.2">
      <c r="A10902" s="1">
        <v>45885.083333333336</v>
      </c>
      <c r="B10902">
        <v>0</v>
      </c>
      <c r="C10902">
        <v>0.60299999999999998</v>
      </c>
      <c r="E10902">
        <v>0</v>
      </c>
      <c r="F10902">
        <f t="shared" si="340"/>
        <v>0.60299999999999998</v>
      </c>
      <c r="G10902">
        <v>2</v>
      </c>
      <c r="H10902">
        <f>E10902*$N$8</f>
        <v>0</v>
      </c>
      <c r="I10902">
        <f xml:space="preserve"> C10902 * IF( G10902 = 2, $N$7, $N$6 )</f>
        <v>8.1585900000000003E-2</v>
      </c>
      <c r="J10902">
        <f xml:space="preserve"> MAX( (C10902 - B10902) * IF( G10902 = 2, $N$7, $N$6 ), 0 )</f>
        <v>8.1585900000000003E-2</v>
      </c>
      <c r="K10902" s="3">
        <f t="shared" si="341"/>
        <v>8.1585900000000003E-2</v>
      </c>
    </row>
    <row r="10903" spans="1:11" x14ac:dyDescent="0.2">
      <c r="A10903" s="1">
        <v>45885.104166666664</v>
      </c>
      <c r="B10903">
        <v>0</v>
      </c>
      <c r="C10903">
        <v>0.54500000000000004</v>
      </c>
      <c r="E10903">
        <v>0</v>
      </c>
      <c r="F10903">
        <f t="shared" si="340"/>
        <v>0.54500000000000004</v>
      </c>
      <c r="G10903">
        <v>2</v>
      </c>
      <c r="H10903">
        <f>E10903*$N$8</f>
        <v>0</v>
      </c>
      <c r="I10903">
        <f xml:space="preserve"> C10903 * IF( G10903 = 2, $N$7, $N$6 )</f>
        <v>7.3738500000000012E-2</v>
      </c>
      <c r="J10903">
        <f xml:space="preserve"> MAX( (C10903 - B10903) * IF( G10903 = 2, $N$7, $N$6 ), 0 )</f>
        <v>7.3738500000000012E-2</v>
      </c>
      <c r="K10903" s="3">
        <f t="shared" si="341"/>
        <v>7.3738500000000012E-2</v>
      </c>
    </row>
    <row r="10904" spans="1:11" x14ac:dyDescent="0.2">
      <c r="A10904" s="1">
        <v>45885.125</v>
      </c>
      <c r="B10904">
        <v>0</v>
      </c>
      <c r="C10904">
        <v>0.502</v>
      </c>
      <c r="E10904">
        <v>0</v>
      </c>
      <c r="F10904">
        <f t="shared" si="340"/>
        <v>0.502</v>
      </c>
      <c r="G10904">
        <v>2</v>
      </c>
      <c r="H10904">
        <f>E10904*$N$8</f>
        <v>0</v>
      </c>
      <c r="I10904">
        <f xml:space="preserve"> C10904 * IF( G10904 = 2, $N$7, $N$6 )</f>
        <v>6.7920599999999998E-2</v>
      </c>
      <c r="J10904">
        <f xml:space="preserve"> MAX( (C10904 - B10904) * IF( G10904 = 2, $N$7, $N$6 ), 0 )</f>
        <v>6.7920599999999998E-2</v>
      </c>
      <c r="K10904" s="3">
        <f t="shared" si="341"/>
        <v>6.7920599999999998E-2</v>
      </c>
    </row>
    <row r="10905" spans="1:11" x14ac:dyDescent="0.2">
      <c r="A10905" s="1">
        <v>45885.145833333336</v>
      </c>
      <c r="B10905">
        <v>0</v>
      </c>
      <c r="C10905">
        <v>0.49099999999999999</v>
      </c>
      <c r="E10905">
        <v>0</v>
      </c>
      <c r="F10905">
        <f t="shared" si="340"/>
        <v>0.49099999999999999</v>
      </c>
      <c r="G10905">
        <v>2</v>
      </c>
      <c r="H10905">
        <f>E10905*$N$8</f>
        <v>0</v>
      </c>
      <c r="I10905">
        <f xml:space="preserve"> C10905 * IF( G10905 = 2, $N$7, $N$6 )</f>
        <v>6.64323E-2</v>
      </c>
      <c r="J10905">
        <f xml:space="preserve"> MAX( (C10905 - B10905) * IF( G10905 = 2, $N$7, $N$6 ), 0 )</f>
        <v>6.64323E-2</v>
      </c>
      <c r="K10905" s="3">
        <f t="shared" si="341"/>
        <v>6.64323E-2</v>
      </c>
    </row>
    <row r="10906" spans="1:11" x14ac:dyDescent="0.2">
      <c r="A10906" s="1">
        <v>45885.166666666664</v>
      </c>
      <c r="B10906">
        <v>0</v>
      </c>
      <c r="C10906">
        <v>0.52700000000000002</v>
      </c>
      <c r="E10906">
        <v>0</v>
      </c>
      <c r="F10906">
        <f t="shared" si="340"/>
        <v>0.52700000000000002</v>
      </c>
      <c r="G10906">
        <v>2</v>
      </c>
      <c r="H10906">
        <f>E10906*$N$8</f>
        <v>0</v>
      </c>
      <c r="I10906">
        <f xml:space="preserve"> C10906 * IF( G10906 = 2, $N$7, $N$6 )</f>
        <v>7.1303100000000008E-2</v>
      </c>
      <c r="J10906">
        <f xml:space="preserve"> MAX( (C10906 - B10906) * IF( G10906 = 2, $N$7, $N$6 ), 0 )</f>
        <v>7.1303100000000008E-2</v>
      </c>
      <c r="K10906" s="3">
        <f t="shared" si="341"/>
        <v>7.1303100000000008E-2</v>
      </c>
    </row>
    <row r="10907" spans="1:11" x14ac:dyDescent="0.2">
      <c r="A10907" s="1">
        <v>45885.1875</v>
      </c>
      <c r="B10907">
        <v>0</v>
      </c>
      <c r="C10907">
        <v>0.47399999999999998</v>
      </c>
      <c r="E10907">
        <v>0</v>
      </c>
      <c r="F10907">
        <f t="shared" si="340"/>
        <v>0.47399999999999998</v>
      </c>
      <c r="G10907">
        <v>2</v>
      </c>
      <c r="H10907">
        <f>E10907*$N$8</f>
        <v>0</v>
      </c>
      <c r="I10907">
        <f xml:space="preserve"> C10907 * IF( G10907 = 2, $N$7, $N$6 )</f>
        <v>6.41322E-2</v>
      </c>
      <c r="J10907">
        <f xml:space="preserve"> MAX( (C10907 - B10907) * IF( G10907 = 2, $N$7, $N$6 ), 0 )</f>
        <v>6.41322E-2</v>
      </c>
      <c r="K10907" s="3">
        <f t="shared" si="341"/>
        <v>6.41322E-2</v>
      </c>
    </row>
    <row r="10908" spans="1:11" x14ac:dyDescent="0.2">
      <c r="A10908" s="1">
        <v>45885.208333333336</v>
      </c>
      <c r="B10908">
        <v>0</v>
      </c>
      <c r="C10908">
        <v>0.52400000000000002</v>
      </c>
      <c r="E10908">
        <v>0</v>
      </c>
      <c r="F10908">
        <f t="shared" si="340"/>
        <v>0.52400000000000002</v>
      </c>
      <c r="G10908">
        <v>2</v>
      </c>
      <c r="H10908">
        <f>E10908*$N$8</f>
        <v>0</v>
      </c>
      <c r="I10908">
        <f xml:space="preserve"> C10908 * IF( G10908 = 2, $N$7, $N$6 )</f>
        <v>7.0897200000000007E-2</v>
      </c>
      <c r="J10908">
        <f xml:space="preserve"> MAX( (C10908 - B10908) * IF( G10908 = 2, $N$7, $N$6 ), 0 )</f>
        <v>7.0897200000000007E-2</v>
      </c>
      <c r="K10908" s="3">
        <f t="shared" si="341"/>
        <v>7.0897200000000007E-2</v>
      </c>
    </row>
    <row r="10909" spans="1:11" x14ac:dyDescent="0.2">
      <c r="A10909" s="1">
        <v>45885.229166666664</v>
      </c>
      <c r="B10909">
        <v>0</v>
      </c>
      <c r="C10909">
        <v>0.46899999999999997</v>
      </c>
      <c r="E10909">
        <v>0</v>
      </c>
      <c r="F10909">
        <f t="shared" si="340"/>
        <v>0.46899999999999997</v>
      </c>
      <c r="G10909">
        <v>2</v>
      </c>
      <c r="H10909">
        <f>E10909*$N$8</f>
        <v>0</v>
      </c>
      <c r="I10909">
        <f xml:space="preserve"> C10909 * IF( G10909 = 2, $N$7, $N$6 )</f>
        <v>6.3455700000000004E-2</v>
      </c>
      <c r="J10909">
        <f xml:space="preserve"> MAX( (C10909 - B10909) * IF( G10909 = 2, $N$7, $N$6 ), 0 )</f>
        <v>6.3455700000000004E-2</v>
      </c>
      <c r="K10909" s="3">
        <f t="shared" si="341"/>
        <v>6.3455700000000004E-2</v>
      </c>
    </row>
    <row r="10910" spans="1:11" x14ac:dyDescent="0.2">
      <c r="A10910" s="1">
        <v>45885.25</v>
      </c>
      <c r="B10910">
        <v>0</v>
      </c>
      <c r="C10910">
        <v>0.51600000000000001</v>
      </c>
      <c r="E10910">
        <v>0</v>
      </c>
      <c r="F10910">
        <f t="shared" si="340"/>
        <v>0.51600000000000001</v>
      </c>
      <c r="G10910">
        <v>2</v>
      </c>
      <c r="H10910">
        <f>E10910*$N$8</f>
        <v>0</v>
      </c>
      <c r="I10910">
        <f xml:space="preserve"> C10910 * IF( G10910 = 2, $N$7, $N$6 )</f>
        <v>6.981480000000001E-2</v>
      </c>
      <c r="J10910">
        <f xml:space="preserve"> MAX( (C10910 - B10910) * IF( G10910 = 2, $N$7, $N$6 ), 0 )</f>
        <v>6.981480000000001E-2</v>
      </c>
      <c r="K10910" s="3">
        <f t="shared" si="341"/>
        <v>6.981480000000001E-2</v>
      </c>
    </row>
    <row r="10911" spans="1:11" x14ac:dyDescent="0.2">
      <c r="A10911" s="1">
        <v>45885.270833333336</v>
      </c>
      <c r="B10911">
        <v>0</v>
      </c>
      <c r="C10911">
        <v>0.97099999999999997</v>
      </c>
      <c r="E10911">
        <v>0</v>
      </c>
      <c r="F10911">
        <f t="shared" si="340"/>
        <v>0.97099999999999997</v>
      </c>
      <c r="G10911">
        <v>2</v>
      </c>
      <c r="H10911">
        <f>E10911*$N$8</f>
        <v>0</v>
      </c>
      <c r="I10911">
        <f xml:space="preserve"> C10911 * IF( G10911 = 2, $N$7, $N$6 )</f>
        <v>0.1313763</v>
      </c>
      <c r="J10911">
        <f xml:space="preserve"> MAX( (C10911 - B10911) * IF( G10911 = 2, $N$7, $N$6 ), 0 )</f>
        <v>0.1313763</v>
      </c>
      <c r="K10911" s="3">
        <f t="shared" si="341"/>
        <v>0.1313763</v>
      </c>
    </row>
    <row r="10912" spans="1:11" x14ac:dyDescent="0.2">
      <c r="A10912" s="1">
        <v>45885.291666666664</v>
      </c>
      <c r="B10912">
        <v>8.1876889999999997E-3</v>
      </c>
      <c r="C10912">
        <v>0.71299999999999997</v>
      </c>
      <c r="E10912">
        <v>0</v>
      </c>
      <c r="F10912">
        <f t="shared" si="340"/>
        <v>0.70481231099999997</v>
      </c>
      <c r="G10912">
        <v>2</v>
      </c>
      <c r="H10912">
        <f>E10912*$N$8</f>
        <v>0</v>
      </c>
      <c r="I10912">
        <f xml:space="preserve"> C10912 * IF( G10912 = 2, $N$7, $N$6 )</f>
        <v>9.6468899999999996E-2</v>
      </c>
      <c r="J10912">
        <f xml:space="preserve"> MAX( (C10912 - B10912) * IF( G10912 = 2, $N$7, $N$6 ), 0 )</f>
        <v>9.5361105678300001E-2</v>
      </c>
      <c r="K10912" s="3">
        <f t="shared" si="341"/>
        <v>9.5361105678300001E-2</v>
      </c>
    </row>
    <row r="10913" spans="1:11" x14ac:dyDescent="0.2">
      <c r="A10913" s="1">
        <v>45885.3125</v>
      </c>
      <c r="B10913">
        <v>1.6375377999999999E-2</v>
      </c>
      <c r="C10913">
        <v>0.41699999999999998</v>
      </c>
      <c r="E10913">
        <v>0</v>
      </c>
      <c r="F10913">
        <f t="shared" si="340"/>
        <v>0.40062462199999999</v>
      </c>
      <c r="G10913">
        <v>2</v>
      </c>
      <c r="H10913">
        <f>E10913*$N$8</f>
        <v>0</v>
      </c>
      <c r="I10913">
        <f xml:space="preserve"> C10913 * IF( G10913 = 2, $N$7, $N$6 )</f>
        <v>5.6420100000000001E-2</v>
      </c>
      <c r="J10913">
        <f xml:space="preserve"> MAX( (C10913 - B10913) * IF( G10913 = 2, $N$7, $N$6 ), 0 )</f>
        <v>5.4204511356599996E-2</v>
      </c>
      <c r="K10913" s="3">
        <f t="shared" si="341"/>
        <v>5.4204511356599996E-2</v>
      </c>
    </row>
    <row r="10914" spans="1:11" x14ac:dyDescent="0.2">
      <c r="A10914" s="1">
        <v>45885.333333333336</v>
      </c>
      <c r="B10914">
        <v>0.27168928199999998</v>
      </c>
      <c r="C10914">
        <v>0.53900000000000003</v>
      </c>
      <c r="E10914">
        <v>0</v>
      </c>
      <c r="F10914">
        <f t="shared" si="340"/>
        <v>0.26731071800000006</v>
      </c>
      <c r="G10914">
        <v>2</v>
      </c>
      <c r="H10914">
        <f>E10914*$N$8</f>
        <v>0</v>
      </c>
      <c r="I10914">
        <f xml:space="preserve"> C10914 * IF( G10914 = 2, $N$7, $N$6 )</f>
        <v>7.2926700000000011E-2</v>
      </c>
      <c r="J10914">
        <f xml:space="preserve"> MAX( (C10914 - B10914) * IF( G10914 = 2, $N$7, $N$6 ), 0 )</f>
        <v>3.6167140145400012E-2</v>
      </c>
      <c r="K10914" s="3">
        <f t="shared" si="341"/>
        <v>3.6167140145400012E-2</v>
      </c>
    </row>
    <row r="10915" spans="1:11" x14ac:dyDescent="0.2">
      <c r="A10915" s="1">
        <v>45885.354166666664</v>
      </c>
      <c r="B10915">
        <v>0.52700318599999996</v>
      </c>
      <c r="C10915">
        <v>0.39500000000000002</v>
      </c>
      <c r="E10915">
        <v>3.0000000000000001E-3</v>
      </c>
      <c r="F10915">
        <f t="shared" si="340"/>
        <v>0</v>
      </c>
      <c r="G10915">
        <v>2</v>
      </c>
      <c r="H10915">
        <f>E10915*$N$8</f>
        <v>9.9000000000000008E-5</v>
      </c>
      <c r="I10915">
        <f xml:space="preserve"> C10915 * IF( G10915 = 2, $N$7, $N$6 )</f>
        <v>5.3443500000000005E-2</v>
      </c>
      <c r="J10915">
        <f xml:space="preserve"> MAX( (C10915 - B10915) * IF( G10915 = 2, $N$7, $N$6 ), 0 )</f>
        <v>0</v>
      </c>
      <c r="K10915" s="3">
        <f t="shared" si="341"/>
        <v>-1.7860031065799992E-2</v>
      </c>
    </row>
    <row r="10916" spans="1:11" x14ac:dyDescent="0.2">
      <c r="A10916" s="1">
        <v>45885.375</v>
      </c>
      <c r="B10916">
        <v>0.71357314900000002</v>
      </c>
      <c r="C10916">
        <v>0.34200000000000003</v>
      </c>
      <c r="E10916">
        <v>8.0000000000000002E-3</v>
      </c>
      <c r="F10916">
        <f t="shared" si="340"/>
        <v>0</v>
      </c>
      <c r="G10916">
        <v>2</v>
      </c>
      <c r="H10916">
        <f>E10916*$N$8</f>
        <v>2.6400000000000002E-4</v>
      </c>
      <c r="I10916">
        <f xml:space="preserve"> C10916 * IF( G10916 = 2, $N$7, $N$6 )</f>
        <v>4.6272600000000004E-2</v>
      </c>
      <c r="J10916">
        <f xml:space="preserve"> MAX( (C10916 - B10916) * IF( G10916 = 2, $N$7, $N$6 ), 0 )</f>
        <v>0</v>
      </c>
      <c r="K10916" s="3">
        <f t="shared" si="341"/>
        <v>-5.0273847059699998E-2</v>
      </c>
    </row>
    <row r="10917" spans="1:11" x14ac:dyDescent="0.2">
      <c r="A10917" s="1">
        <v>45885.395833333336</v>
      </c>
      <c r="B10917">
        <v>0.90014311199999997</v>
      </c>
      <c r="C10917">
        <v>0.53900000000000003</v>
      </c>
      <c r="E10917">
        <v>0</v>
      </c>
      <c r="F10917">
        <f t="shared" si="340"/>
        <v>0</v>
      </c>
      <c r="G10917">
        <v>2</v>
      </c>
      <c r="H10917">
        <f>E10917*$N$8</f>
        <v>0</v>
      </c>
      <c r="I10917">
        <f xml:space="preserve"> C10917 * IF( G10917 = 2, $N$7, $N$6 )</f>
        <v>7.2926700000000011E-2</v>
      </c>
      <c r="J10917">
        <f xml:space="preserve"> MAX( (C10917 - B10917) * IF( G10917 = 2, $N$7, $N$6 ), 0 )</f>
        <v>0</v>
      </c>
      <c r="K10917" s="3">
        <f t="shared" si="341"/>
        <v>-4.8862663053599993E-2</v>
      </c>
    </row>
    <row r="10918" spans="1:11" x14ac:dyDescent="0.2">
      <c r="A10918" s="1">
        <v>45885.416666666664</v>
      </c>
      <c r="B10918">
        <v>1.0391291469999999</v>
      </c>
      <c r="C10918">
        <v>0.72799999999999998</v>
      </c>
      <c r="E10918">
        <v>0</v>
      </c>
      <c r="F10918">
        <f t="shared" si="340"/>
        <v>0</v>
      </c>
      <c r="G10918">
        <v>2</v>
      </c>
      <c r="H10918">
        <f>E10918*$N$8</f>
        <v>0</v>
      </c>
      <c r="I10918">
        <f xml:space="preserve"> C10918 * IF( G10918 = 2, $N$7, $N$6 )</f>
        <v>9.84984E-2</v>
      </c>
      <c r="J10918">
        <f xml:space="preserve"> MAX( (C10918 - B10918) * IF( G10918 = 2, $N$7, $N$6 ), 0 )</f>
        <v>0</v>
      </c>
      <c r="K10918" s="3">
        <f t="shared" si="341"/>
        <v>-4.2095773589099994E-2</v>
      </c>
    </row>
    <row r="10919" spans="1:11" x14ac:dyDescent="0.2">
      <c r="A10919" s="1">
        <v>45885.4375</v>
      </c>
      <c r="B10919">
        <v>1.178115182</v>
      </c>
      <c r="C10919">
        <v>0.54</v>
      </c>
      <c r="E10919">
        <v>0</v>
      </c>
      <c r="F10919">
        <f t="shared" si="340"/>
        <v>0</v>
      </c>
      <c r="G10919">
        <v>2</v>
      </c>
      <c r="H10919">
        <f>E10919*$N$8</f>
        <v>0</v>
      </c>
      <c r="I10919">
        <f xml:space="preserve"> C10919 * IF( G10919 = 2, $N$7, $N$6 )</f>
        <v>7.3062000000000002E-2</v>
      </c>
      <c r="J10919">
        <f xml:space="preserve"> MAX( (C10919 - B10919) * IF( G10919 = 2, $N$7, $N$6 ), 0 )</f>
        <v>0</v>
      </c>
      <c r="K10919" s="3">
        <f t="shared" si="341"/>
        <v>-8.6336984124599989E-2</v>
      </c>
    </row>
    <row r="10920" spans="1:11" x14ac:dyDescent="0.2">
      <c r="A10920" s="1">
        <v>45885.458333333336</v>
      </c>
      <c r="B10920">
        <v>1.2989908889999999</v>
      </c>
      <c r="C10920">
        <v>0.46899999999999997</v>
      </c>
      <c r="E10920">
        <v>0</v>
      </c>
      <c r="F10920">
        <f t="shared" si="340"/>
        <v>0</v>
      </c>
      <c r="G10920">
        <v>2</v>
      </c>
      <c r="H10920">
        <f>E10920*$N$8</f>
        <v>0</v>
      </c>
      <c r="I10920">
        <f xml:space="preserve"> C10920 * IF( G10920 = 2, $N$7, $N$6 )</f>
        <v>6.3455700000000004E-2</v>
      </c>
      <c r="J10920">
        <f xml:space="preserve"> MAX( (C10920 - B10920) * IF( G10920 = 2, $N$7, $N$6 ), 0 )</f>
        <v>0</v>
      </c>
      <c r="K10920" s="3">
        <f t="shared" si="341"/>
        <v>-0.1122977672817</v>
      </c>
    </row>
    <row r="10921" spans="1:11" x14ac:dyDescent="0.2">
      <c r="A10921" s="1">
        <v>45885.479166666664</v>
      </c>
      <c r="B10921">
        <v>1.4198665960000001</v>
      </c>
      <c r="C10921">
        <v>0.50700000000000001</v>
      </c>
      <c r="E10921">
        <v>0</v>
      </c>
      <c r="F10921">
        <f t="shared" si="340"/>
        <v>0</v>
      </c>
      <c r="G10921">
        <v>2</v>
      </c>
      <c r="H10921">
        <f>E10921*$N$8</f>
        <v>0</v>
      </c>
      <c r="I10921">
        <f xml:space="preserve"> C10921 * IF( G10921 = 2, $N$7, $N$6 )</f>
        <v>6.8597100000000008E-2</v>
      </c>
      <c r="J10921">
        <f xml:space="preserve"> MAX( (C10921 - B10921) * IF( G10921 = 2, $N$7, $N$6 ), 0 )</f>
        <v>0</v>
      </c>
      <c r="K10921" s="3">
        <f t="shared" si="341"/>
        <v>-0.12351085043880002</v>
      </c>
    </row>
    <row r="10922" spans="1:11" x14ac:dyDescent="0.2">
      <c r="A10922" s="1">
        <v>45885.5</v>
      </c>
      <c r="B10922">
        <v>1.410835499</v>
      </c>
      <c r="C10922">
        <v>0.92</v>
      </c>
      <c r="E10922">
        <v>0</v>
      </c>
      <c r="F10922">
        <f t="shared" si="340"/>
        <v>0</v>
      </c>
      <c r="G10922">
        <v>2</v>
      </c>
      <c r="H10922">
        <f>E10922*$N$8</f>
        <v>0</v>
      </c>
      <c r="I10922">
        <f xml:space="preserve"> C10922 * IF( G10922 = 2, $N$7, $N$6 )</f>
        <v>0.124476</v>
      </c>
      <c r="J10922">
        <f xml:space="preserve"> MAX( (C10922 - B10922) * IF( G10922 = 2, $N$7, $N$6 ), 0 )</f>
        <v>0</v>
      </c>
      <c r="K10922" s="3">
        <f t="shared" si="341"/>
        <v>-6.6410043014700007E-2</v>
      </c>
    </row>
    <row r="10923" spans="1:11" x14ac:dyDescent="0.2">
      <c r="A10923" s="1">
        <v>45885.520833333336</v>
      </c>
      <c r="B10923">
        <v>1.401804402</v>
      </c>
      <c r="C10923">
        <v>0.27600000000000002</v>
      </c>
      <c r="E10923">
        <v>2.5000000000000001E-2</v>
      </c>
      <c r="F10923">
        <f t="shared" si="340"/>
        <v>0</v>
      </c>
      <c r="G10923">
        <v>2</v>
      </c>
      <c r="H10923">
        <f>E10923*$N$8</f>
        <v>8.250000000000001E-4</v>
      </c>
      <c r="I10923">
        <f xml:space="preserve"> C10923 * IF( G10923 = 2, $N$7, $N$6 )</f>
        <v>3.7342800000000002E-2</v>
      </c>
      <c r="J10923">
        <f xml:space="preserve"> MAX( (C10923 - B10923) * IF( G10923 = 2, $N$7, $N$6 ), 0 )</f>
        <v>0</v>
      </c>
      <c r="K10923" s="3">
        <f t="shared" si="341"/>
        <v>-0.15232133559059999</v>
      </c>
    </row>
    <row r="10924" spans="1:11" x14ac:dyDescent="0.2">
      <c r="A10924" s="1">
        <v>45885.541666666664</v>
      </c>
      <c r="B10924">
        <v>1.3337683380000001</v>
      </c>
      <c r="C10924">
        <v>0.218</v>
      </c>
      <c r="E10924">
        <v>4.8000000000000001E-2</v>
      </c>
      <c r="F10924">
        <f t="shared" si="340"/>
        <v>0</v>
      </c>
      <c r="G10924">
        <v>2</v>
      </c>
      <c r="H10924">
        <f>E10924*$N$8</f>
        <v>1.5840000000000001E-3</v>
      </c>
      <c r="I10924">
        <f xml:space="preserve"> C10924 * IF( G10924 = 2, $N$7, $N$6 )</f>
        <v>2.9495400000000001E-2</v>
      </c>
      <c r="J10924">
        <f xml:space="preserve"> MAX( (C10924 - B10924) * IF( G10924 = 2, $N$7, $N$6 ), 0 )</f>
        <v>0</v>
      </c>
      <c r="K10924" s="3">
        <f t="shared" si="341"/>
        <v>-0.15096345613140003</v>
      </c>
    </row>
    <row r="10925" spans="1:11" x14ac:dyDescent="0.2">
      <c r="A10925" s="1">
        <v>45885.5625</v>
      </c>
      <c r="B10925">
        <v>1.2657322740000001</v>
      </c>
      <c r="C10925">
        <v>0.68100000000000005</v>
      </c>
      <c r="E10925">
        <v>0</v>
      </c>
      <c r="F10925">
        <f t="shared" si="340"/>
        <v>0</v>
      </c>
      <c r="G10925">
        <v>2</v>
      </c>
      <c r="H10925">
        <f>E10925*$N$8</f>
        <v>0</v>
      </c>
      <c r="I10925">
        <f xml:space="preserve"> C10925 * IF( G10925 = 2, $N$7, $N$6 )</f>
        <v>9.2139300000000007E-2</v>
      </c>
      <c r="J10925">
        <f xml:space="preserve"> MAX( (C10925 - B10925) * IF( G10925 = 2, $N$7, $N$6 ), 0 )</f>
        <v>0</v>
      </c>
      <c r="K10925" s="3">
        <f t="shared" si="341"/>
        <v>-7.9114276672200015E-2</v>
      </c>
    </row>
    <row r="10926" spans="1:11" x14ac:dyDescent="0.2">
      <c r="A10926" s="1">
        <v>45885.583333333336</v>
      </c>
      <c r="B10926">
        <v>1.1236176980000001</v>
      </c>
      <c r="C10926">
        <v>0.68500000000000005</v>
      </c>
      <c r="E10926">
        <v>0</v>
      </c>
      <c r="F10926">
        <f t="shared" si="340"/>
        <v>0</v>
      </c>
      <c r="G10926">
        <v>2</v>
      </c>
      <c r="H10926">
        <f>E10926*$N$8</f>
        <v>0</v>
      </c>
      <c r="I10926">
        <f xml:space="preserve"> C10926 * IF( G10926 = 2, $N$7, $N$6 )</f>
        <v>9.2680500000000013E-2</v>
      </c>
      <c r="J10926">
        <f xml:space="preserve"> MAX( (C10926 - B10926) * IF( G10926 = 2, $N$7, $N$6 ), 0 )</f>
        <v>0</v>
      </c>
      <c r="K10926" s="3">
        <f t="shared" si="341"/>
        <v>-5.9344974539400012E-2</v>
      </c>
    </row>
    <row r="10927" spans="1:11" x14ac:dyDescent="0.2">
      <c r="A10927" s="1">
        <v>45885.604166666664</v>
      </c>
      <c r="B10927">
        <v>0.98150312200000001</v>
      </c>
      <c r="C10927">
        <v>1.381</v>
      </c>
      <c r="E10927">
        <v>0</v>
      </c>
      <c r="F10927">
        <f t="shared" si="340"/>
        <v>0.399496878</v>
      </c>
      <c r="G10927">
        <v>2</v>
      </c>
      <c r="H10927">
        <f>E10927*$N$8</f>
        <v>0</v>
      </c>
      <c r="I10927">
        <f xml:space="preserve"> C10927 * IF( G10927 = 2, $N$7, $N$6 )</f>
        <v>0.1868493</v>
      </c>
      <c r="J10927">
        <f xml:space="preserve"> MAX( (C10927 - B10927) * IF( G10927 = 2, $N$7, $N$6 ), 0 )</f>
        <v>5.4051927593400002E-2</v>
      </c>
      <c r="K10927" s="3">
        <f t="shared" si="341"/>
        <v>5.4051927593400002E-2</v>
      </c>
    </row>
    <row r="10928" spans="1:11" x14ac:dyDescent="0.2">
      <c r="A10928" s="1">
        <v>45885.625</v>
      </c>
      <c r="B10928">
        <v>0.80866022100000001</v>
      </c>
      <c r="C10928">
        <v>0.79</v>
      </c>
      <c r="E10928">
        <v>0</v>
      </c>
      <c r="F10928">
        <f t="shared" si="340"/>
        <v>0</v>
      </c>
      <c r="G10928">
        <v>1</v>
      </c>
      <c r="H10928">
        <f>E10928*$N$8</f>
        <v>0</v>
      </c>
      <c r="I10928">
        <f xml:space="preserve"> C10928 * IF( G10928 = 2, $N$7, $N$6 )</f>
        <v>0.31370900000000002</v>
      </c>
      <c r="J10928">
        <f xml:space="preserve"> MAX( (C10928 - B10928) * IF( G10928 = 2, $N$7, $N$6 ), 0 )</f>
        <v>0</v>
      </c>
      <c r="K10928" s="3">
        <f t="shared" si="341"/>
        <v>-7.4099737590999906E-3</v>
      </c>
    </row>
    <row r="10929" spans="1:11" x14ac:dyDescent="0.2">
      <c r="A10929" s="1">
        <v>45885.645833333336</v>
      </c>
      <c r="B10929">
        <v>0.63581732000000002</v>
      </c>
      <c r="C10929">
        <v>0.90300000000000002</v>
      </c>
      <c r="E10929">
        <v>0</v>
      </c>
      <c r="F10929">
        <f t="shared" si="340"/>
        <v>0.26718268000000001</v>
      </c>
      <c r="G10929">
        <v>1</v>
      </c>
      <c r="H10929">
        <f>E10929*$N$8</f>
        <v>0</v>
      </c>
      <c r="I10929">
        <f xml:space="preserve"> C10929 * IF( G10929 = 2, $N$7, $N$6 )</f>
        <v>0.35858129999999999</v>
      </c>
      <c r="J10929">
        <f xml:space="preserve"> MAX( (C10929 - B10929) * IF( G10929 = 2, $N$7, $N$6 ), 0 )</f>
        <v>0.106098242228</v>
      </c>
      <c r="K10929" s="3">
        <f t="shared" si="341"/>
        <v>0.106098242228</v>
      </c>
    </row>
    <row r="10930" spans="1:11" x14ac:dyDescent="0.2">
      <c r="A10930" s="1">
        <v>45885.666666666664</v>
      </c>
      <c r="B10930">
        <v>0.44435820199999998</v>
      </c>
      <c r="C10930">
        <v>0.75600000000000001</v>
      </c>
      <c r="E10930">
        <v>0</v>
      </c>
      <c r="F10930">
        <f t="shared" si="340"/>
        <v>0.31164179800000003</v>
      </c>
      <c r="G10930">
        <v>1</v>
      </c>
      <c r="H10930">
        <f>E10930*$N$8</f>
        <v>0</v>
      </c>
      <c r="I10930">
        <f xml:space="preserve"> C10930 * IF( G10930 = 2, $N$7, $N$6 )</f>
        <v>0.30020760000000002</v>
      </c>
      <c r="J10930">
        <f xml:space="preserve"> MAX( (C10930 - B10930) * IF( G10930 = 2, $N$7, $N$6 ), 0 )</f>
        <v>0.12375295798580001</v>
      </c>
      <c r="K10930" s="3">
        <f t="shared" si="341"/>
        <v>0.12375295798580001</v>
      </c>
    </row>
    <row r="10931" spans="1:11" x14ac:dyDescent="0.2">
      <c r="A10931" s="1">
        <v>45885.6875</v>
      </c>
      <c r="B10931">
        <v>0.25289908300000002</v>
      </c>
      <c r="C10931">
        <v>0.79</v>
      </c>
      <c r="E10931">
        <v>0</v>
      </c>
      <c r="F10931">
        <f t="shared" si="340"/>
        <v>0.53710091700000007</v>
      </c>
      <c r="G10931">
        <v>1</v>
      </c>
      <c r="H10931">
        <f>E10931*$N$8</f>
        <v>0</v>
      </c>
      <c r="I10931">
        <f xml:space="preserve"> C10931 * IF( G10931 = 2, $N$7, $N$6 )</f>
        <v>0.31370900000000002</v>
      </c>
      <c r="J10931">
        <f xml:space="preserve"> MAX( (C10931 - B10931) * IF( G10931 = 2, $N$7, $N$6 ), 0 )</f>
        <v>0.21328277414070004</v>
      </c>
      <c r="K10931" s="3">
        <f t="shared" si="341"/>
        <v>0.21328277414070004</v>
      </c>
    </row>
    <row r="10932" spans="1:11" x14ac:dyDescent="0.2">
      <c r="A10932" s="1">
        <v>45885.708333333336</v>
      </c>
      <c r="B10932">
        <v>0.126449542</v>
      </c>
      <c r="C10932">
        <v>1.248</v>
      </c>
      <c r="E10932">
        <v>0</v>
      </c>
      <c r="F10932">
        <f t="shared" si="340"/>
        <v>1.121550458</v>
      </c>
      <c r="G10932">
        <v>1</v>
      </c>
      <c r="H10932">
        <f>E10932*$N$8</f>
        <v>0</v>
      </c>
      <c r="I10932">
        <f xml:space="preserve"> C10932 * IF( G10932 = 2, $N$7, $N$6 )</f>
        <v>0.49558079999999999</v>
      </c>
      <c r="J10932">
        <f xml:space="preserve"> MAX( (C10932 - B10932) * IF( G10932 = 2, $N$7, $N$6 ), 0 )</f>
        <v>0.44536768687180001</v>
      </c>
      <c r="K10932" s="3">
        <f t="shared" si="341"/>
        <v>0.44536768687180001</v>
      </c>
    </row>
    <row r="10933" spans="1:11" x14ac:dyDescent="0.2">
      <c r="A10933" s="1">
        <v>45885.729166666664</v>
      </c>
      <c r="B10933">
        <v>0</v>
      </c>
      <c r="C10933">
        <v>1.798</v>
      </c>
      <c r="E10933">
        <v>0</v>
      </c>
      <c r="F10933">
        <f t="shared" si="340"/>
        <v>1.798</v>
      </c>
      <c r="G10933">
        <v>1</v>
      </c>
      <c r="H10933">
        <f>E10933*$N$8</f>
        <v>0</v>
      </c>
      <c r="I10933">
        <f xml:space="preserve"> C10933 * IF( G10933 = 2, $N$7, $N$6 )</f>
        <v>0.7139858</v>
      </c>
      <c r="J10933">
        <f xml:space="preserve"> MAX( (C10933 - B10933) * IF( G10933 = 2, $N$7, $N$6 ), 0 )</f>
        <v>0.7139858</v>
      </c>
      <c r="K10933" s="3">
        <f t="shared" si="341"/>
        <v>0.7139858</v>
      </c>
    </row>
    <row r="10934" spans="1:11" x14ac:dyDescent="0.2">
      <c r="A10934" s="1">
        <v>45885.75</v>
      </c>
      <c r="B10934">
        <v>0</v>
      </c>
      <c r="C10934">
        <v>0.81</v>
      </c>
      <c r="E10934">
        <v>0</v>
      </c>
      <c r="F10934">
        <f t="shared" si="340"/>
        <v>0.81</v>
      </c>
      <c r="G10934">
        <v>1</v>
      </c>
      <c r="H10934">
        <f>E10934*$N$8</f>
        <v>0</v>
      </c>
      <c r="I10934">
        <f xml:space="preserve"> C10934 * IF( G10934 = 2, $N$7, $N$6 )</f>
        <v>0.32165100000000002</v>
      </c>
      <c r="J10934">
        <f xml:space="preserve"> MAX( (C10934 - B10934) * IF( G10934 = 2, $N$7, $N$6 ), 0 )</f>
        <v>0.32165100000000002</v>
      </c>
      <c r="K10934" s="3">
        <f t="shared" si="341"/>
        <v>0.32165100000000002</v>
      </c>
    </row>
    <row r="10935" spans="1:11" x14ac:dyDescent="0.2">
      <c r="A10935" s="1">
        <v>45885.770833333336</v>
      </c>
      <c r="B10935">
        <v>0</v>
      </c>
      <c r="C10935">
        <v>0.79100000000000004</v>
      </c>
      <c r="E10935">
        <v>0</v>
      </c>
      <c r="F10935">
        <f t="shared" si="340"/>
        <v>0.79100000000000004</v>
      </c>
      <c r="G10935">
        <v>1</v>
      </c>
      <c r="H10935">
        <f>E10935*$N$8</f>
        <v>0</v>
      </c>
      <c r="I10935">
        <f xml:space="preserve"> C10935 * IF( G10935 = 2, $N$7, $N$6 )</f>
        <v>0.3141061</v>
      </c>
      <c r="J10935">
        <f xml:space="preserve"> MAX( (C10935 - B10935) * IF( G10935 = 2, $N$7, $N$6 ), 0 )</f>
        <v>0.3141061</v>
      </c>
      <c r="K10935" s="3">
        <f t="shared" si="341"/>
        <v>0.3141061</v>
      </c>
    </row>
    <row r="10936" spans="1:11" x14ac:dyDescent="0.2">
      <c r="A10936" s="1">
        <v>45885.791666666664</v>
      </c>
      <c r="B10936">
        <v>0</v>
      </c>
      <c r="C10936">
        <v>0.85299999999999998</v>
      </c>
      <c r="E10936">
        <v>0</v>
      </c>
      <c r="F10936">
        <f t="shared" si="340"/>
        <v>0.85299999999999998</v>
      </c>
      <c r="G10936">
        <v>1</v>
      </c>
      <c r="H10936">
        <f>E10936*$N$8</f>
        <v>0</v>
      </c>
      <c r="I10936">
        <f xml:space="preserve"> C10936 * IF( G10936 = 2, $N$7, $N$6 )</f>
        <v>0.33872629999999998</v>
      </c>
      <c r="J10936">
        <f xml:space="preserve"> MAX( (C10936 - B10936) * IF( G10936 = 2, $N$7, $N$6 ), 0 )</f>
        <v>0.33872629999999998</v>
      </c>
      <c r="K10936" s="3">
        <f t="shared" si="341"/>
        <v>0.33872629999999998</v>
      </c>
    </row>
    <row r="10937" spans="1:11" x14ac:dyDescent="0.2">
      <c r="A10937" s="1">
        <v>45885.8125</v>
      </c>
      <c r="B10937">
        <v>0</v>
      </c>
      <c r="C10937">
        <v>0.82</v>
      </c>
      <c r="E10937">
        <v>0</v>
      </c>
      <c r="F10937">
        <f t="shared" si="340"/>
        <v>0.82</v>
      </c>
      <c r="G10937">
        <v>1</v>
      </c>
      <c r="H10937">
        <f>E10937*$N$8</f>
        <v>0</v>
      </c>
      <c r="I10937">
        <f xml:space="preserve"> C10937 * IF( G10937 = 2, $N$7, $N$6 )</f>
        <v>0.32562199999999997</v>
      </c>
      <c r="J10937">
        <f xml:space="preserve"> MAX( (C10937 - B10937) * IF( G10937 = 2, $N$7, $N$6 ), 0 )</f>
        <v>0.32562199999999997</v>
      </c>
      <c r="K10937" s="3">
        <f t="shared" si="341"/>
        <v>0.32562199999999997</v>
      </c>
    </row>
    <row r="10938" spans="1:11" x14ac:dyDescent="0.2">
      <c r="A10938" s="1">
        <v>45885.833333333336</v>
      </c>
      <c r="B10938">
        <v>0</v>
      </c>
      <c r="C10938">
        <v>0.746</v>
      </c>
      <c r="E10938">
        <v>0</v>
      </c>
      <c r="F10938">
        <f t="shared" si="340"/>
        <v>0.746</v>
      </c>
      <c r="G10938">
        <v>1</v>
      </c>
      <c r="H10938">
        <f>E10938*$N$8</f>
        <v>0</v>
      </c>
      <c r="I10938">
        <f xml:space="preserve"> C10938 * IF( G10938 = 2, $N$7, $N$6 )</f>
        <v>0.29623660000000002</v>
      </c>
      <c r="J10938">
        <f xml:space="preserve"> MAX( (C10938 - B10938) * IF( G10938 = 2, $N$7, $N$6 ), 0 )</f>
        <v>0.29623660000000002</v>
      </c>
      <c r="K10938" s="3">
        <f t="shared" si="341"/>
        <v>0.29623660000000002</v>
      </c>
    </row>
    <row r="10939" spans="1:11" x14ac:dyDescent="0.2">
      <c r="A10939" s="1">
        <v>45885.854166666664</v>
      </c>
      <c r="B10939">
        <v>0</v>
      </c>
      <c r="C10939">
        <v>0.72199999999999998</v>
      </c>
      <c r="E10939">
        <v>0</v>
      </c>
      <c r="F10939">
        <f t="shared" si="340"/>
        <v>0.72199999999999998</v>
      </c>
      <c r="G10939">
        <v>1</v>
      </c>
      <c r="H10939">
        <f>E10939*$N$8</f>
        <v>0</v>
      </c>
      <c r="I10939">
        <f xml:space="preserve"> C10939 * IF( G10939 = 2, $N$7, $N$6 )</f>
        <v>0.28670620000000002</v>
      </c>
      <c r="J10939">
        <f xml:space="preserve"> MAX( (C10939 - B10939) * IF( G10939 = 2, $N$7, $N$6 ), 0 )</f>
        <v>0.28670620000000002</v>
      </c>
      <c r="K10939" s="3">
        <f t="shared" si="341"/>
        <v>0.28670620000000002</v>
      </c>
    </row>
    <row r="10940" spans="1:11" x14ac:dyDescent="0.2">
      <c r="A10940" s="1">
        <v>45885.875</v>
      </c>
      <c r="B10940">
        <v>0</v>
      </c>
      <c r="C10940">
        <v>0.879</v>
      </c>
      <c r="E10940">
        <v>0</v>
      </c>
      <c r="F10940">
        <f t="shared" si="340"/>
        <v>0.879</v>
      </c>
      <c r="G10940">
        <v>2</v>
      </c>
      <c r="H10940">
        <f>E10940*$N$8</f>
        <v>0</v>
      </c>
      <c r="I10940">
        <f xml:space="preserve"> C10940 * IF( G10940 = 2, $N$7, $N$6 )</f>
        <v>0.1189287</v>
      </c>
      <c r="J10940">
        <f xml:space="preserve"> MAX( (C10940 - B10940) * IF( G10940 = 2, $N$7, $N$6 ), 0 )</f>
        <v>0.1189287</v>
      </c>
      <c r="K10940" s="3">
        <f t="shared" si="341"/>
        <v>0.1189287</v>
      </c>
    </row>
    <row r="10941" spans="1:11" x14ac:dyDescent="0.2">
      <c r="A10941" s="1">
        <v>45885.895833333336</v>
      </c>
      <c r="B10941">
        <v>0</v>
      </c>
      <c r="C10941">
        <v>0.93100000000000005</v>
      </c>
      <c r="E10941">
        <v>0</v>
      </c>
      <c r="F10941">
        <f t="shared" si="340"/>
        <v>0.93100000000000005</v>
      </c>
      <c r="G10941">
        <v>2</v>
      </c>
      <c r="H10941">
        <f>E10941*$N$8</f>
        <v>0</v>
      </c>
      <c r="I10941">
        <f xml:space="preserve"> C10941 * IF( G10941 = 2, $N$7, $N$6 )</f>
        <v>0.1259643</v>
      </c>
      <c r="J10941">
        <f xml:space="preserve"> MAX( (C10941 - B10941) * IF( G10941 = 2, $N$7, $N$6 ), 0 )</f>
        <v>0.1259643</v>
      </c>
      <c r="K10941" s="3">
        <f t="shared" si="341"/>
        <v>0.1259643</v>
      </c>
    </row>
    <row r="10942" spans="1:11" x14ac:dyDescent="0.2">
      <c r="A10942" s="1">
        <v>45885.916666666664</v>
      </c>
      <c r="B10942">
        <v>0</v>
      </c>
      <c r="C10942">
        <v>0.86899999999999999</v>
      </c>
      <c r="E10942">
        <v>0</v>
      </c>
      <c r="F10942">
        <f t="shared" si="340"/>
        <v>0.86899999999999999</v>
      </c>
      <c r="G10942">
        <v>2</v>
      </c>
      <c r="H10942">
        <f>E10942*$N$8</f>
        <v>0</v>
      </c>
      <c r="I10942">
        <f xml:space="preserve"> C10942 * IF( G10942 = 2, $N$7, $N$6 )</f>
        <v>0.11757570000000001</v>
      </c>
      <c r="J10942">
        <f xml:space="preserve"> MAX( (C10942 - B10942) * IF( G10942 = 2, $N$7, $N$6 ), 0 )</f>
        <v>0.11757570000000001</v>
      </c>
      <c r="K10942" s="3">
        <f t="shared" si="341"/>
        <v>0.11757570000000001</v>
      </c>
    </row>
    <row r="10943" spans="1:11" x14ac:dyDescent="0.2">
      <c r="A10943" s="1">
        <v>45885.9375</v>
      </c>
      <c r="B10943">
        <v>0</v>
      </c>
      <c r="C10943">
        <v>1.2230000000000001</v>
      </c>
      <c r="E10943">
        <v>0</v>
      </c>
      <c r="F10943">
        <f t="shared" si="340"/>
        <v>1.2230000000000001</v>
      </c>
      <c r="G10943">
        <v>2</v>
      </c>
      <c r="H10943">
        <f>E10943*$N$8</f>
        <v>0</v>
      </c>
      <c r="I10943">
        <f xml:space="preserve"> C10943 * IF( G10943 = 2, $N$7, $N$6 )</f>
        <v>0.16547190000000001</v>
      </c>
      <c r="J10943">
        <f xml:space="preserve"> MAX( (C10943 - B10943) * IF( G10943 = 2, $N$7, $N$6 ), 0 )</f>
        <v>0.16547190000000001</v>
      </c>
      <c r="K10943" s="3">
        <f t="shared" si="341"/>
        <v>0.16547190000000001</v>
      </c>
    </row>
    <row r="10944" spans="1:11" x14ac:dyDescent="0.2">
      <c r="A10944" s="1">
        <v>45885.958333333336</v>
      </c>
      <c r="B10944">
        <v>0</v>
      </c>
      <c r="C10944">
        <v>0.92700000000000005</v>
      </c>
      <c r="E10944">
        <v>0</v>
      </c>
      <c r="F10944">
        <f t="shared" si="340"/>
        <v>0.92700000000000005</v>
      </c>
      <c r="G10944">
        <v>2</v>
      </c>
      <c r="H10944">
        <f>E10944*$N$8</f>
        <v>0</v>
      </c>
      <c r="I10944">
        <f xml:space="preserve"> C10944 * IF( G10944 = 2, $N$7, $N$6 )</f>
        <v>0.12542310000000001</v>
      </c>
      <c r="J10944">
        <f xml:space="preserve"> MAX( (C10944 - B10944) * IF( G10944 = 2, $N$7, $N$6 ), 0 )</f>
        <v>0.12542310000000001</v>
      </c>
      <c r="K10944" s="3">
        <f t="shared" si="341"/>
        <v>0.12542310000000001</v>
      </c>
    </row>
    <row r="10945" spans="1:11" x14ac:dyDescent="0.2">
      <c r="A10945" s="1">
        <v>45885.979166666664</v>
      </c>
      <c r="B10945">
        <v>0</v>
      </c>
      <c r="C10945">
        <v>0.76</v>
      </c>
      <c r="E10945">
        <v>0</v>
      </c>
      <c r="F10945">
        <f t="shared" si="340"/>
        <v>0.76</v>
      </c>
      <c r="G10945">
        <v>2</v>
      </c>
      <c r="H10945">
        <f>E10945*$N$8</f>
        <v>0</v>
      </c>
      <c r="I10945">
        <f xml:space="preserve"> C10945 * IF( G10945 = 2, $N$7, $N$6 )</f>
        <v>0.102828</v>
      </c>
      <c r="J10945">
        <f xml:space="preserve"> MAX( (C10945 - B10945) * IF( G10945 = 2, $N$7, $N$6 ), 0 )</f>
        <v>0.102828</v>
      </c>
      <c r="K10945" s="3">
        <f t="shared" si="341"/>
        <v>0.102828</v>
      </c>
    </row>
    <row r="10946" spans="1:11" x14ac:dyDescent="0.2">
      <c r="A10946" s="1">
        <v>45886</v>
      </c>
      <c r="B10946">
        <v>0</v>
      </c>
      <c r="C10946">
        <v>0.71699999999999997</v>
      </c>
      <c r="E10946">
        <v>0</v>
      </c>
      <c r="F10946">
        <f t="shared" si="340"/>
        <v>0.71699999999999997</v>
      </c>
      <c r="G10946">
        <v>2</v>
      </c>
      <c r="H10946">
        <f>E10946*$N$8</f>
        <v>0</v>
      </c>
      <c r="I10946">
        <f xml:space="preserve"> C10946 * IF( G10946 = 2, $N$7, $N$6 )</f>
        <v>9.7010100000000002E-2</v>
      </c>
      <c r="J10946">
        <f xml:space="preserve"> MAX( (C10946 - B10946) * IF( G10946 = 2, $N$7, $N$6 ), 0 )</f>
        <v>9.7010100000000002E-2</v>
      </c>
      <c r="K10946" s="3">
        <f t="shared" si="341"/>
        <v>9.7010100000000002E-2</v>
      </c>
    </row>
    <row r="10947" spans="1:11" x14ac:dyDescent="0.2">
      <c r="A10947" s="1">
        <v>45886.020833333336</v>
      </c>
      <c r="B10947">
        <v>0</v>
      </c>
      <c r="C10947">
        <v>1.1779999999999999</v>
      </c>
      <c r="E10947">
        <v>0</v>
      </c>
      <c r="F10947">
        <f t="shared" ref="F10947:F11010" si="342">MAX(C10947-B10947,0)</f>
        <v>1.1779999999999999</v>
      </c>
      <c r="G10947">
        <v>2</v>
      </c>
      <c r="H10947">
        <f>E10947*$N$8</f>
        <v>0</v>
      </c>
      <c r="I10947">
        <f xml:space="preserve"> C10947 * IF( G10947 = 2, $N$7, $N$6 )</f>
        <v>0.15938340000000001</v>
      </c>
      <c r="J10947">
        <f xml:space="preserve"> MAX( (C10947 - B10947) * IF( G10947 = 2, $N$7, $N$6 ), 0 )</f>
        <v>0.15938340000000001</v>
      </c>
      <c r="K10947" s="3">
        <f t="shared" ref="K10947:K11010" si="343">(C10947-B10947)*IF(G10947=2,$N$7,$N$6)</f>
        <v>0.15938340000000001</v>
      </c>
    </row>
    <row r="10948" spans="1:11" x14ac:dyDescent="0.2">
      <c r="A10948" s="1">
        <v>45886.041666666664</v>
      </c>
      <c r="B10948">
        <v>0</v>
      </c>
      <c r="C10948">
        <v>0.72199999999999998</v>
      </c>
      <c r="E10948">
        <v>0</v>
      </c>
      <c r="F10948">
        <f t="shared" si="342"/>
        <v>0.72199999999999998</v>
      </c>
      <c r="G10948">
        <v>2</v>
      </c>
      <c r="H10948">
        <f>E10948*$N$8</f>
        <v>0</v>
      </c>
      <c r="I10948">
        <f xml:space="preserve"> C10948 * IF( G10948 = 2, $N$7, $N$6 )</f>
        <v>9.7686599999999998E-2</v>
      </c>
      <c r="J10948">
        <f xml:space="preserve"> MAX( (C10948 - B10948) * IF( G10948 = 2, $N$7, $N$6 ), 0 )</f>
        <v>9.7686599999999998E-2</v>
      </c>
      <c r="K10948" s="3">
        <f t="shared" si="343"/>
        <v>9.7686599999999998E-2</v>
      </c>
    </row>
    <row r="10949" spans="1:11" x14ac:dyDescent="0.2">
      <c r="A10949" s="1">
        <v>45886.0625</v>
      </c>
      <c r="B10949">
        <v>0</v>
      </c>
      <c r="C10949">
        <v>0.71199999999999997</v>
      </c>
      <c r="E10949">
        <v>0</v>
      </c>
      <c r="F10949">
        <f t="shared" si="342"/>
        <v>0.71199999999999997</v>
      </c>
      <c r="G10949">
        <v>2</v>
      </c>
      <c r="H10949">
        <f>E10949*$N$8</f>
        <v>0</v>
      </c>
      <c r="I10949">
        <f xml:space="preserve"> C10949 * IF( G10949 = 2, $N$7, $N$6 )</f>
        <v>9.6333599999999991E-2</v>
      </c>
      <c r="J10949">
        <f xml:space="preserve"> MAX( (C10949 - B10949) * IF( G10949 = 2, $N$7, $N$6 ), 0 )</f>
        <v>9.6333599999999991E-2</v>
      </c>
      <c r="K10949" s="3">
        <f t="shared" si="343"/>
        <v>9.6333599999999991E-2</v>
      </c>
    </row>
    <row r="10950" spans="1:11" x14ac:dyDescent="0.2">
      <c r="A10950" s="1">
        <v>45886.083333333336</v>
      </c>
      <c r="B10950">
        <v>0</v>
      </c>
      <c r="C10950">
        <v>0.86699999999999999</v>
      </c>
      <c r="E10950">
        <v>0</v>
      </c>
      <c r="F10950">
        <f t="shared" si="342"/>
        <v>0.86699999999999999</v>
      </c>
      <c r="G10950">
        <v>2</v>
      </c>
      <c r="H10950">
        <f>E10950*$N$8</f>
        <v>0</v>
      </c>
      <c r="I10950">
        <f xml:space="preserve"> C10950 * IF( G10950 = 2, $N$7, $N$6 )</f>
        <v>0.1173051</v>
      </c>
      <c r="J10950">
        <f xml:space="preserve"> MAX( (C10950 - B10950) * IF( G10950 = 2, $N$7, $N$6 ), 0 )</f>
        <v>0.1173051</v>
      </c>
      <c r="K10950" s="3">
        <f t="shared" si="343"/>
        <v>0.1173051</v>
      </c>
    </row>
    <row r="10951" spans="1:11" x14ac:dyDescent="0.2">
      <c r="A10951" s="1">
        <v>45886.104166666664</v>
      </c>
      <c r="B10951">
        <v>0</v>
      </c>
      <c r="C10951">
        <v>0.67</v>
      </c>
      <c r="E10951">
        <v>0</v>
      </c>
      <c r="F10951">
        <f t="shared" si="342"/>
        <v>0.67</v>
      </c>
      <c r="G10951">
        <v>2</v>
      </c>
      <c r="H10951">
        <f>E10951*$N$8</f>
        <v>0</v>
      </c>
      <c r="I10951">
        <f xml:space="preserve"> C10951 * IF( G10951 = 2, $N$7, $N$6 )</f>
        <v>9.0651000000000009E-2</v>
      </c>
      <c r="J10951">
        <f xml:space="preserve"> MAX( (C10951 - B10951) * IF( G10951 = 2, $N$7, $N$6 ), 0 )</f>
        <v>9.0651000000000009E-2</v>
      </c>
      <c r="K10951" s="3">
        <f t="shared" si="343"/>
        <v>9.0651000000000009E-2</v>
      </c>
    </row>
    <row r="10952" spans="1:11" x14ac:dyDescent="0.2">
      <c r="A10952" s="1">
        <v>45886.125</v>
      </c>
      <c r="B10952">
        <v>0</v>
      </c>
      <c r="C10952">
        <v>0.59599999999999997</v>
      </c>
      <c r="E10952">
        <v>0</v>
      </c>
      <c r="F10952">
        <f t="shared" si="342"/>
        <v>0.59599999999999997</v>
      </c>
      <c r="G10952">
        <v>2</v>
      </c>
      <c r="H10952">
        <f>E10952*$N$8</f>
        <v>0</v>
      </c>
      <c r="I10952">
        <f xml:space="preserve"> C10952 * IF( G10952 = 2, $N$7, $N$6 )</f>
        <v>8.0638799999999997E-2</v>
      </c>
      <c r="J10952">
        <f xml:space="preserve"> MAX( (C10952 - B10952) * IF( G10952 = 2, $N$7, $N$6 ), 0 )</f>
        <v>8.0638799999999997E-2</v>
      </c>
      <c r="K10952" s="3">
        <f t="shared" si="343"/>
        <v>8.0638799999999997E-2</v>
      </c>
    </row>
    <row r="10953" spans="1:11" x14ac:dyDescent="0.2">
      <c r="A10953" s="1">
        <v>45886.145833333336</v>
      </c>
      <c r="B10953">
        <v>0</v>
      </c>
      <c r="C10953">
        <v>0.64600000000000002</v>
      </c>
      <c r="E10953">
        <v>0</v>
      </c>
      <c r="F10953">
        <f t="shared" si="342"/>
        <v>0.64600000000000002</v>
      </c>
      <c r="G10953">
        <v>2</v>
      </c>
      <c r="H10953">
        <f>E10953*$N$8</f>
        <v>0</v>
      </c>
      <c r="I10953">
        <f xml:space="preserve"> C10953 * IF( G10953 = 2, $N$7, $N$6 )</f>
        <v>8.7403800000000004E-2</v>
      </c>
      <c r="J10953">
        <f xml:space="preserve"> MAX( (C10953 - B10953) * IF( G10953 = 2, $N$7, $N$6 ), 0 )</f>
        <v>8.7403800000000004E-2</v>
      </c>
      <c r="K10953" s="3">
        <f t="shared" si="343"/>
        <v>8.7403800000000004E-2</v>
      </c>
    </row>
    <row r="10954" spans="1:11" x14ac:dyDescent="0.2">
      <c r="A10954" s="1">
        <v>45886.166666666664</v>
      </c>
      <c r="B10954">
        <v>0</v>
      </c>
      <c r="C10954">
        <v>0.65200000000000002</v>
      </c>
      <c r="E10954">
        <v>0</v>
      </c>
      <c r="F10954">
        <f t="shared" si="342"/>
        <v>0.65200000000000002</v>
      </c>
      <c r="G10954">
        <v>2</v>
      </c>
      <c r="H10954">
        <f>E10954*$N$8</f>
        <v>0</v>
      </c>
      <c r="I10954">
        <f xml:space="preserve"> C10954 * IF( G10954 = 2, $N$7, $N$6 )</f>
        <v>8.8215600000000005E-2</v>
      </c>
      <c r="J10954">
        <f xml:space="preserve"> MAX( (C10954 - B10954) * IF( G10954 = 2, $N$7, $N$6 ), 0 )</f>
        <v>8.8215600000000005E-2</v>
      </c>
      <c r="K10954" s="3">
        <f t="shared" si="343"/>
        <v>8.8215600000000005E-2</v>
      </c>
    </row>
    <row r="10955" spans="1:11" x14ac:dyDescent="0.2">
      <c r="A10955" s="1">
        <v>45886.1875</v>
      </c>
      <c r="B10955">
        <v>0</v>
      </c>
      <c r="C10955">
        <v>0.59699999999999998</v>
      </c>
      <c r="E10955">
        <v>0</v>
      </c>
      <c r="F10955">
        <f t="shared" si="342"/>
        <v>0.59699999999999998</v>
      </c>
      <c r="G10955">
        <v>2</v>
      </c>
      <c r="H10955">
        <f>E10955*$N$8</f>
        <v>0</v>
      </c>
      <c r="I10955">
        <f xml:space="preserve"> C10955 * IF( G10955 = 2, $N$7, $N$6 )</f>
        <v>8.0774100000000001E-2</v>
      </c>
      <c r="J10955">
        <f xml:space="preserve"> MAX( (C10955 - B10955) * IF( G10955 = 2, $N$7, $N$6 ), 0 )</f>
        <v>8.0774100000000001E-2</v>
      </c>
      <c r="K10955" s="3">
        <f t="shared" si="343"/>
        <v>8.0774100000000001E-2</v>
      </c>
    </row>
    <row r="10956" spans="1:11" x14ac:dyDescent="0.2">
      <c r="A10956" s="1">
        <v>45886.208333333336</v>
      </c>
      <c r="B10956">
        <v>0</v>
      </c>
      <c r="C10956">
        <v>0.629</v>
      </c>
      <c r="E10956">
        <v>0</v>
      </c>
      <c r="F10956">
        <f t="shared" si="342"/>
        <v>0.629</v>
      </c>
      <c r="G10956">
        <v>2</v>
      </c>
      <c r="H10956">
        <f>E10956*$N$8</f>
        <v>0</v>
      </c>
      <c r="I10956">
        <f xml:space="preserve"> C10956 * IF( G10956 = 2, $N$7, $N$6 )</f>
        <v>8.5103700000000004E-2</v>
      </c>
      <c r="J10956">
        <f xml:space="preserve"> MAX( (C10956 - B10956) * IF( G10956 = 2, $N$7, $N$6 ), 0 )</f>
        <v>8.5103700000000004E-2</v>
      </c>
      <c r="K10956" s="3">
        <f t="shared" si="343"/>
        <v>8.5103700000000004E-2</v>
      </c>
    </row>
    <row r="10957" spans="1:11" x14ac:dyDescent="0.2">
      <c r="A10957" s="1">
        <v>45886.229166666664</v>
      </c>
      <c r="B10957">
        <v>0</v>
      </c>
      <c r="C10957">
        <v>0.59899999999999998</v>
      </c>
      <c r="E10957">
        <v>0</v>
      </c>
      <c r="F10957">
        <f t="shared" si="342"/>
        <v>0.59899999999999998</v>
      </c>
      <c r="G10957">
        <v>2</v>
      </c>
      <c r="H10957">
        <f>E10957*$N$8</f>
        <v>0</v>
      </c>
      <c r="I10957">
        <f xml:space="preserve"> C10957 * IF( G10957 = 2, $N$7, $N$6 )</f>
        <v>8.1044699999999997E-2</v>
      </c>
      <c r="J10957">
        <f xml:space="preserve"> MAX( (C10957 - B10957) * IF( G10957 = 2, $N$7, $N$6 ), 0 )</f>
        <v>8.1044699999999997E-2</v>
      </c>
      <c r="K10957" s="3">
        <f t="shared" si="343"/>
        <v>8.1044699999999997E-2</v>
      </c>
    </row>
    <row r="10958" spans="1:11" x14ac:dyDescent="0.2">
      <c r="A10958" s="1">
        <v>45886.25</v>
      </c>
      <c r="B10958">
        <v>0</v>
      </c>
      <c r="C10958">
        <v>0.61699999999999999</v>
      </c>
      <c r="E10958">
        <v>0</v>
      </c>
      <c r="F10958">
        <f t="shared" si="342"/>
        <v>0.61699999999999999</v>
      </c>
      <c r="G10958">
        <v>2</v>
      </c>
      <c r="H10958">
        <f>E10958*$N$8</f>
        <v>0</v>
      </c>
      <c r="I10958">
        <f xml:space="preserve"> C10958 * IF( G10958 = 2, $N$7, $N$6 )</f>
        <v>8.3480100000000002E-2</v>
      </c>
      <c r="J10958">
        <f xml:space="preserve"> MAX( (C10958 - B10958) * IF( G10958 = 2, $N$7, $N$6 ), 0 )</f>
        <v>8.3480100000000002E-2</v>
      </c>
      <c r="K10958" s="3">
        <f t="shared" si="343"/>
        <v>8.3480100000000002E-2</v>
      </c>
    </row>
    <row r="10959" spans="1:11" x14ac:dyDescent="0.2">
      <c r="A10959" s="1">
        <v>45886.270833333336</v>
      </c>
      <c r="B10959">
        <v>0</v>
      </c>
      <c r="C10959">
        <v>1.0589999999999999</v>
      </c>
      <c r="E10959">
        <v>0</v>
      </c>
      <c r="F10959">
        <f t="shared" si="342"/>
        <v>1.0589999999999999</v>
      </c>
      <c r="G10959">
        <v>2</v>
      </c>
      <c r="H10959">
        <f>E10959*$N$8</f>
        <v>0</v>
      </c>
      <c r="I10959">
        <f xml:space="preserve"> C10959 * IF( G10959 = 2, $N$7, $N$6 )</f>
        <v>0.14328269999999999</v>
      </c>
      <c r="J10959">
        <f xml:space="preserve"> MAX( (C10959 - B10959) * IF( G10959 = 2, $N$7, $N$6 ), 0 )</f>
        <v>0.14328269999999999</v>
      </c>
      <c r="K10959" s="3">
        <f t="shared" si="343"/>
        <v>0.14328269999999999</v>
      </c>
    </row>
    <row r="10960" spans="1:11" x14ac:dyDescent="0.2">
      <c r="A10960" s="1">
        <v>45886.291666666664</v>
      </c>
      <c r="B10960">
        <v>9.3197479999999992E-3</v>
      </c>
      <c r="C10960">
        <v>0.77700000000000002</v>
      </c>
      <c r="E10960">
        <v>0</v>
      </c>
      <c r="F10960">
        <f t="shared" si="342"/>
        <v>0.76768025200000001</v>
      </c>
      <c r="G10960">
        <v>2</v>
      </c>
      <c r="H10960">
        <f>E10960*$N$8</f>
        <v>0</v>
      </c>
      <c r="I10960">
        <f xml:space="preserve"> C10960 * IF( G10960 = 2, $N$7, $N$6 )</f>
        <v>0.1051281</v>
      </c>
      <c r="J10960">
        <f xml:space="preserve"> MAX( (C10960 - B10960) * IF( G10960 = 2, $N$7, $N$6 ), 0 )</f>
        <v>0.1038671380956</v>
      </c>
      <c r="K10960" s="3">
        <f t="shared" si="343"/>
        <v>0.1038671380956</v>
      </c>
    </row>
    <row r="10961" spans="1:11" x14ac:dyDescent="0.2">
      <c r="A10961" s="1">
        <v>45886.3125</v>
      </c>
      <c r="B10961">
        <v>1.8639497000000001E-2</v>
      </c>
      <c r="C10961">
        <v>0.65400000000000003</v>
      </c>
      <c r="E10961">
        <v>0</v>
      </c>
      <c r="F10961">
        <f t="shared" si="342"/>
        <v>0.63536050300000002</v>
      </c>
      <c r="G10961">
        <v>2</v>
      </c>
      <c r="H10961">
        <f>E10961*$N$8</f>
        <v>0</v>
      </c>
      <c r="I10961">
        <f xml:space="preserve"> C10961 * IF( G10961 = 2, $N$7, $N$6 )</f>
        <v>8.8486200000000001E-2</v>
      </c>
      <c r="J10961">
        <f xml:space="preserve"> MAX( (C10961 - B10961) * IF( G10961 = 2, $N$7, $N$6 ), 0 )</f>
        <v>8.5964276055899999E-2</v>
      </c>
      <c r="K10961" s="3">
        <f t="shared" si="343"/>
        <v>8.5964276055899999E-2</v>
      </c>
    </row>
    <row r="10962" spans="1:11" x14ac:dyDescent="0.2">
      <c r="A10962" s="1">
        <v>45886.333333333336</v>
      </c>
      <c r="B10962">
        <v>0.33497259400000001</v>
      </c>
      <c r="C10962">
        <v>0.42799999999999999</v>
      </c>
      <c r="E10962">
        <v>5.5E-2</v>
      </c>
      <c r="F10962">
        <f t="shared" si="342"/>
        <v>9.3027405999999979E-2</v>
      </c>
      <c r="G10962">
        <v>2</v>
      </c>
      <c r="H10962">
        <f>E10962*$N$8</f>
        <v>1.815E-3</v>
      </c>
      <c r="I10962">
        <f xml:space="preserve"> C10962 * IF( G10962 = 2, $N$7, $N$6 )</f>
        <v>5.7908399999999999E-2</v>
      </c>
      <c r="J10962">
        <f xml:space="preserve"> MAX( (C10962 - B10962) * IF( G10962 = 2, $N$7, $N$6 ), 0 )</f>
        <v>1.2586608031799998E-2</v>
      </c>
      <c r="K10962" s="3">
        <f t="shared" si="343"/>
        <v>1.2586608031799998E-2</v>
      </c>
    </row>
    <row r="10963" spans="1:11" x14ac:dyDescent="0.2">
      <c r="A10963" s="1">
        <v>45886.354166666664</v>
      </c>
      <c r="B10963">
        <v>0.65130569100000002</v>
      </c>
      <c r="C10963">
        <v>0.55900000000000005</v>
      </c>
      <c r="E10963">
        <v>3.0000000000000001E-3</v>
      </c>
      <c r="F10963">
        <f t="shared" si="342"/>
        <v>0</v>
      </c>
      <c r="G10963">
        <v>2</v>
      </c>
      <c r="H10963">
        <f>E10963*$N$8</f>
        <v>9.9000000000000008E-5</v>
      </c>
      <c r="I10963">
        <f xml:space="preserve"> C10963 * IF( G10963 = 2, $N$7, $N$6 )</f>
        <v>7.5632700000000011E-2</v>
      </c>
      <c r="J10963">
        <f xml:space="preserve"> MAX( (C10963 - B10963) * IF( G10963 = 2, $N$7, $N$6 ), 0 )</f>
        <v>0</v>
      </c>
      <c r="K10963" s="3">
        <f t="shared" si="343"/>
        <v>-1.2488959992299997E-2</v>
      </c>
    </row>
    <row r="10964" spans="1:11" x14ac:dyDescent="0.2">
      <c r="A10964" s="1">
        <v>45886.375</v>
      </c>
      <c r="B10964">
        <v>0.87787991799999998</v>
      </c>
      <c r="C10964">
        <v>0.49399999999999999</v>
      </c>
      <c r="E10964">
        <v>9.4E-2</v>
      </c>
      <c r="F10964">
        <f t="shared" si="342"/>
        <v>0</v>
      </c>
      <c r="G10964">
        <v>2</v>
      </c>
      <c r="H10964">
        <f>E10964*$N$8</f>
        <v>3.1020000000000002E-3</v>
      </c>
      <c r="I10964">
        <f xml:space="preserve"> C10964 * IF( G10964 = 2, $N$7, $N$6 )</f>
        <v>6.68382E-2</v>
      </c>
      <c r="J10964">
        <f xml:space="preserve"> MAX( (C10964 - B10964) * IF( G10964 = 2, $N$7, $N$6 ), 0 )</f>
        <v>0</v>
      </c>
      <c r="K10964" s="3">
        <f t="shared" si="343"/>
        <v>-5.1938952905400002E-2</v>
      </c>
    </row>
    <row r="10965" spans="1:11" x14ac:dyDescent="0.2">
      <c r="A10965" s="1">
        <v>45886.395833333336</v>
      </c>
      <c r="B10965">
        <v>1.1044541450000001</v>
      </c>
      <c r="C10965">
        <v>7.0000000000000001E-3</v>
      </c>
      <c r="E10965">
        <v>0.19800000000000001</v>
      </c>
      <c r="F10965">
        <f t="shared" si="342"/>
        <v>0</v>
      </c>
      <c r="G10965">
        <v>2</v>
      </c>
      <c r="H10965">
        <f>E10965*$N$8</f>
        <v>6.5340000000000007E-3</v>
      </c>
      <c r="I10965">
        <f xml:space="preserve"> C10965 * IF( G10965 = 2, $N$7, $N$6 )</f>
        <v>9.4710000000000009E-4</v>
      </c>
      <c r="J10965">
        <f xml:space="preserve"> MAX( (C10965 - B10965) * IF( G10965 = 2, $N$7, $N$6 ), 0 )</f>
        <v>0</v>
      </c>
      <c r="K10965" s="3">
        <f t="shared" si="343"/>
        <v>-0.14848554581850001</v>
      </c>
    </row>
    <row r="10966" spans="1:11" x14ac:dyDescent="0.2">
      <c r="A10966" s="1">
        <v>45886.416666666664</v>
      </c>
      <c r="B10966">
        <v>1.2328068130000001</v>
      </c>
      <c r="C10966">
        <v>0.29899999999999999</v>
      </c>
      <c r="E10966">
        <v>8.5000000000000006E-2</v>
      </c>
      <c r="F10966">
        <f t="shared" si="342"/>
        <v>0</v>
      </c>
      <c r="G10966">
        <v>2</v>
      </c>
      <c r="H10966">
        <f>E10966*$N$8</f>
        <v>2.8050000000000002E-3</v>
      </c>
      <c r="I10966">
        <f xml:space="preserve"> C10966 * IF( G10966 = 2, $N$7, $N$6 )</f>
        <v>4.0454699999999996E-2</v>
      </c>
      <c r="J10966">
        <f xml:space="preserve"> MAX( (C10966 - B10966) * IF( G10966 = 2, $N$7, $N$6 ), 0 )</f>
        <v>0</v>
      </c>
      <c r="K10966" s="3">
        <f t="shared" si="343"/>
        <v>-0.12634406179890001</v>
      </c>
    </row>
    <row r="10967" spans="1:11" x14ac:dyDescent="0.2">
      <c r="A10967" s="1">
        <v>45886.4375</v>
      </c>
      <c r="B10967">
        <v>1.3611594810000001</v>
      </c>
      <c r="C10967">
        <v>8.8999999999999996E-2</v>
      </c>
      <c r="E10967">
        <v>9.5000000000000001E-2</v>
      </c>
      <c r="F10967">
        <f t="shared" si="342"/>
        <v>0</v>
      </c>
      <c r="G10967">
        <v>2</v>
      </c>
      <c r="H10967">
        <f>E10967*$N$8</f>
        <v>3.1350000000000002E-3</v>
      </c>
      <c r="I10967">
        <f xml:space="preserve"> C10967 * IF( G10967 = 2, $N$7, $N$6 )</f>
        <v>1.2041699999999999E-2</v>
      </c>
      <c r="J10967">
        <f xml:space="preserve"> MAX( (C10967 - B10967) * IF( G10967 = 2, $N$7, $N$6 ), 0 )</f>
        <v>0</v>
      </c>
      <c r="K10967" s="3">
        <f t="shared" si="343"/>
        <v>-0.17212317777930003</v>
      </c>
    </row>
    <row r="10968" spans="1:11" x14ac:dyDescent="0.2">
      <c r="A10968" s="1">
        <v>45886.458333333336</v>
      </c>
      <c r="B10968">
        <v>1.416514082</v>
      </c>
      <c r="C10968">
        <v>0.129</v>
      </c>
      <c r="E10968">
        <v>8.4000000000000005E-2</v>
      </c>
      <c r="F10968">
        <f t="shared" si="342"/>
        <v>0</v>
      </c>
      <c r="G10968">
        <v>2</v>
      </c>
      <c r="H10968">
        <f>E10968*$N$8</f>
        <v>2.7720000000000002E-3</v>
      </c>
      <c r="I10968">
        <f xml:space="preserve"> C10968 * IF( G10968 = 2, $N$7, $N$6 )</f>
        <v>1.7453700000000003E-2</v>
      </c>
      <c r="J10968">
        <f xml:space="preserve"> MAX( (C10968 - B10968) * IF( G10968 = 2, $N$7, $N$6 ), 0 )</f>
        <v>0</v>
      </c>
      <c r="K10968" s="3">
        <f t="shared" si="343"/>
        <v>-0.17420065529459999</v>
      </c>
    </row>
    <row r="10969" spans="1:11" x14ac:dyDescent="0.2">
      <c r="A10969" s="1">
        <v>45886.479166666664</v>
      </c>
      <c r="B10969">
        <v>1.4718686839999999</v>
      </c>
      <c r="C10969">
        <v>0.32500000000000001</v>
      </c>
      <c r="E10969">
        <v>2.3E-2</v>
      </c>
      <c r="F10969">
        <f t="shared" si="342"/>
        <v>0</v>
      </c>
      <c r="G10969">
        <v>2</v>
      </c>
      <c r="H10969">
        <f>E10969*$N$8</f>
        <v>7.5900000000000002E-4</v>
      </c>
      <c r="I10969">
        <f xml:space="preserve"> C10969 * IF( G10969 = 2, $N$7, $N$6 )</f>
        <v>4.3972500000000005E-2</v>
      </c>
      <c r="J10969">
        <f xml:space="preserve"> MAX( (C10969 - B10969) * IF( G10969 = 2, $N$7, $N$6 ), 0 )</f>
        <v>0</v>
      </c>
      <c r="K10969" s="3">
        <f t="shared" si="343"/>
        <v>-0.1551713329452</v>
      </c>
    </row>
    <row r="10970" spans="1:11" x14ac:dyDescent="0.2">
      <c r="A10970" s="1">
        <v>45886.5</v>
      </c>
      <c r="B10970">
        <v>1.4883191659999999</v>
      </c>
      <c r="C10970">
        <v>0.33700000000000002</v>
      </c>
      <c r="E10970">
        <v>0.151</v>
      </c>
      <c r="F10970">
        <f t="shared" si="342"/>
        <v>0</v>
      </c>
      <c r="G10970">
        <v>2</v>
      </c>
      <c r="H10970">
        <f>E10970*$N$8</f>
        <v>4.9830000000000004E-3</v>
      </c>
      <c r="I10970">
        <f xml:space="preserve"> C10970 * IF( G10970 = 2, $N$7, $N$6 )</f>
        <v>4.5596100000000007E-2</v>
      </c>
      <c r="J10970">
        <f xml:space="preserve"> MAX( (C10970 - B10970) * IF( G10970 = 2, $N$7, $N$6 ), 0 )</f>
        <v>0</v>
      </c>
      <c r="K10970" s="3">
        <f t="shared" si="343"/>
        <v>-0.1557734831598</v>
      </c>
    </row>
    <row r="10971" spans="1:11" x14ac:dyDescent="0.2">
      <c r="A10971" s="1">
        <v>45886.520833333336</v>
      </c>
      <c r="B10971">
        <v>1.504769647</v>
      </c>
      <c r="C10971">
        <v>-6.9000000000000006E-2</v>
      </c>
      <c r="E10971">
        <v>0.36</v>
      </c>
      <c r="F10971">
        <f t="shared" si="342"/>
        <v>0</v>
      </c>
      <c r="G10971">
        <v>2</v>
      </c>
      <c r="H10971">
        <f>E10971*$N$8</f>
        <v>1.188E-2</v>
      </c>
      <c r="I10971">
        <f xml:space="preserve"> C10971 * IF( G10971 = 2, $N$7, $N$6 )</f>
        <v>-9.3357000000000006E-3</v>
      </c>
      <c r="J10971">
        <f xml:space="preserve"> MAX( (C10971 - B10971) * IF( G10971 = 2, $N$7, $N$6 ), 0 )</f>
        <v>0</v>
      </c>
      <c r="K10971" s="3">
        <f t="shared" si="343"/>
        <v>-0.21293103323910001</v>
      </c>
    </row>
    <row r="10972" spans="1:11" x14ac:dyDescent="0.2">
      <c r="A10972" s="1">
        <v>45886.541666666664</v>
      </c>
      <c r="B10972">
        <v>1.4514285</v>
      </c>
      <c r="C10972">
        <v>-0.33400000000000002</v>
      </c>
      <c r="E10972">
        <v>0.41599999999999998</v>
      </c>
      <c r="F10972">
        <f t="shared" si="342"/>
        <v>0</v>
      </c>
      <c r="G10972">
        <v>2</v>
      </c>
      <c r="H10972">
        <f>E10972*$N$8</f>
        <v>1.3728000000000001E-2</v>
      </c>
      <c r="I10972">
        <f xml:space="preserve"> C10972 * IF( G10972 = 2, $N$7, $N$6 )</f>
        <v>-4.5190200000000007E-2</v>
      </c>
      <c r="J10972">
        <f xml:space="preserve"> MAX( (C10972 - B10972) * IF( G10972 = 2, $N$7, $N$6 ), 0 )</f>
        <v>0</v>
      </c>
      <c r="K10972" s="3">
        <f t="shared" si="343"/>
        <v>-0.24156847605000001</v>
      </c>
    </row>
    <row r="10973" spans="1:11" x14ac:dyDescent="0.2">
      <c r="A10973" s="1">
        <v>45886.5625</v>
      </c>
      <c r="B10973">
        <v>1.3980873540000001</v>
      </c>
      <c r="C10973">
        <v>0.26200000000000001</v>
      </c>
      <c r="E10973">
        <v>8.2000000000000003E-2</v>
      </c>
      <c r="F10973">
        <f t="shared" si="342"/>
        <v>0</v>
      </c>
      <c r="G10973">
        <v>2</v>
      </c>
      <c r="H10973">
        <f>E10973*$N$8</f>
        <v>2.7060000000000001E-3</v>
      </c>
      <c r="I10973">
        <f xml:space="preserve"> C10973 * IF( G10973 = 2, $N$7, $N$6 )</f>
        <v>3.5448600000000004E-2</v>
      </c>
      <c r="J10973">
        <f xml:space="preserve"> MAX( (C10973 - B10973) * IF( G10973 = 2, $N$7, $N$6 ), 0 )</f>
        <v>0</v>
      </c>
      <c r="K10973" s="3">
        <f t="shared" si="343"/>
        <v>-0.15371261899620001</v>
      </c>
    </row>
    <row r="10974" spans="1:11" x14ac:dyDescent="0.2">
      <c r="A10974" s="1">
        <v>45886.583333333336</v>
      </c>
      <c r="B10974">
        <v>1.2970594310000001</v>
      </c>
      <c r="C10974">
        <v>0.251</v>
      </c>
      <c r="E10974">
        <v>0.05</v>
      </c>
      <c r="F10974">
        <f t="shared" si="342"/>
        <v>0</v>
      </c>
      <c r="G10974">
        <v>2</v>
      </c>
      <c r="H10974">
        <f>E10974*$N$8</f>
        <v>1.6500000000000002E-3</v>
      </c>
      <c r="I10974">
        <f xml:space="preserve"> C10974 * IF( G10974 = 2, $N$7, $N$6 )</f>
        <v>3.3960299999999999E-2</v>
      </c>
      <c r="J10974">
        <f xml:space="preserve"> MAX( (C10974 - B10974) * IF( G10974 = 2, $N$7, $N$6 ), 0 )</f>
        <v>0</v>
      </c>
      <c r="K10974" s="3">
        <f t="shared" si="343"/>
        <v>-0.14153184101430002</v>
      </c>
    </row>
    <row r="10975" spans="1:11" x14ac:dyDescent="0.2">
      <c r="A10975" s="1">
        <v>45886.604166666664</v>
      </c>
      <c r="B10975">
        <v>1.196031509</v>
      </c>
      <c r="C10975">
        <v>1.3640000000000001</v>
      </c>
      <c r="E10975">
        <v>1E-3</v>
      </c>
      <c r="F10975">
        <f t="shared" si="342"/>
        <v>0.16796849100000011</v>
      </c>
      <c r="G10975">
        <v>2</v>
      </c>
      <c r="H10975">
        <f>E10975*$N$8</f>
        <v>3.3000000000000003E-5</v>
      </c>
      <c r="I10975">
        <f xml:space="preserve"> C10975 * IF( G10975 = 2, $N$7, $N$6 )</f>
        <v>0.18454920000000002</v>
      </c>
      <c r="J10975">
        <f xml:space="preserve"> MAX( (C10975 - B10975) * IF( G10975 = 2, $N$7, $N$6 ), 0 )</f>
        <v>2.2726136832300015E-2</v>
      </c>
      <c r="K10975" s="3">
        <f t="shared" si="343"/>
        <v>2.2726136832300015E-2</v>
      </c>
    </row>
    <row r="10976" spans="1:11" x14ac:dyDescent="0.2">
      <c r="A10976" s="1">
        <v>45886.625</v>
      </c>
      <c r="B10976">
        <v>1.01749533</v>
      </c>
      <c r="C10976">
        <v>0.72699999999999998</v>
      </c>
      <c r="E10976">
        <v>0</v>
      </c>
      <c r="F10976">
        <f t="shared" si="342"/>
        <v>0</v>
      </c>
      <c r="G10976">
        <v>1</v>
      </c>
      <c r="H10976">
        <f>E10976*$N$8</f>
        <v>0</v>
      </c>
      <c r="I10976">
        <f xml:space="preserve"> C10976 * IF( G10976 = 2, $N$7, $N$6 )</f>
        <v>0.2886917</v>
      </c>
      <c r="J10976">
        <f xml:space="preserve"> MAX( (C10976 - B10976) * IF( G10976 = 2, $N$7, $N$6 ), 0 )</f>
        <v>0</v>
      </c>
      <c r="K10976" s="3">
        <f t="shared" si="343"/>
        <v>-0.11535569554300003</v>
      </c>
    </row>
    <row r="10977" spans="1:11" x14ac:dyDescent="0.2">
      <c r="A10977" s="1">
        <v>45886.645833333336</v>
      </c>
      <c r="B10977">
        <v>0.83895915099999996</v>
      </c>
      <c r="C10977">
        <v>0.36299999999999999</v>
      </c>
      <c r="E10977">
        <v>0</v>
      </c>
      <c r="F10977">
        <f t="shared" si="342"/>
        <v>0</v>
      </c>
      <c r="G10977">
        <v>1</v>
      </c>
      <c r="H10977">
        <f>E10977*$N$8</f>
        <v>0</v>
      </c>
      <c r="I10977">
        <f xml:space="preserve"> C10977 * IF( G10977 = 2, $N$7, $N$6 )</f>
        <v>0.14414730000000001</v>
      </c>
      <c r="J10977">
        <f xml:space="preserve"> MAX( (C10977 - B10977) * IF( G10977 = 2, $N$7, $N$6 ), 0 )</f>
        <v>0</v>
      </c>
      <c r="K10977" s="3">
        <f t="shared" si="343"/>
        <v>-0.1890033788621</v>
      </c>
    </row>
    <row r="10978" spans="1:11" x14ac:dyDescent="0.2">
      <c r="A10978" s="1">
        <v>45886.666666666664</v>
      </c>
      <c r="B10978">
        <v>0.59960284399999997</v>
      </c>
      <c r="C10978">
        <v>0.81200000000000006</v>
      </c>
      <c r="E10978">
        <v>0</v>
      </c>
      <c r="F10978">
        <f t="shared" si="342"/>
        <v>0.21239715600000009</v>
      </c>
      <c r="G10978">
        <v>1</v>
      </c>
      <c r="H10978">
        <f>E10978*$N$8</f>
        <v>0</v>
      </c>
      <c r="I10978">
        <f xml:space="preserve"> C10978 * IF( G10978 = 2, $N$7, $N$6 )</f>
        <v>0.32244520000000004</v>
      </c>
      <c r="J10978">
        <f xml:space="preserve"> MAX( (C10978 - B10978) * IF( G10978 = 2, $N$7, $N$6 ), 0 )</f>
        <v>8.4342910647600036E-2</v>
      </c>
      <c r="K10978" s="3">
        <f t="shared" si="343"/>
        <v>8.4342910647600036E-2</v>
      </c>
    </row>
    <row r="10979" spans="1:11" x14ac:dyDescent="0.2">
      <c r="A10979" s="1">
        <v>45886.6875</v>
      </c>
      <c r="B10979">
        <v>0.36024653600000001</v>
      </c>
      <c r="C10979">
        <v>1.18</v>
      </c>
      <c r="E10979">
        <v>0</v>
      </c>
      <c r="F10979">
        <f t="shared" si="342"/>
        <v>0.81975346399999993</v>
      </c>
      <c r="G10979">
        <v>1</v>
      </c>
      <c r="H10979">
        <f>E10979*$N$8</f>
        <v>0</v>
      </c>
      <c r="I10979">
        <f xml:space="preserve"> C10979 * IF( G10979 = 2, $N$7, $N$6 )</f>
        <v>0.46857799999999999</v>
      </c>
      <c r="J10979">
        <f xml:space="preserve"> MAX( (C10979 - B10979) * IF( G10979 = 2, $N$7, $N$6 ), 0 )</f>
        <v>0.32552410055439995</v>
      </c>
      <c r="K10979" s="3">
        <f t="shared" si="343"/>
        <v>0.32552410055439995</v>
      </c>
    </row>
    <row r="10980" spans="1:11" x14ac:dyDescent="0.2">
      <c r="A10980" s="1">
        <v>45886.708333333336</v>
      </c>
      <c r="B10980">
        <v>0.180123268</v>
      </c>
      <c r="C10980">
        <v>1.645</v>
      </c>
      <c r="E10980">
        <v>0</v>
      </c>
      <c r="F10980">
        <f t="shared" si="342"/>
        <v>1.464876732</v>
      </c>
      <c r="G10980">
        <v>1</v>
      </c>
      <c r="H10980">
        <f>E10980*$N$8</f>
        <v>0</v>
      </c>
      <c r="I10980">
        <f xml:space="preserve"> C10980 * IF( G10980 = 2, $N$7, $N$6 )</f>
        <v>0.65322950000000002</v>
      </c>
      <c r="J10980">
        <f xml:space="preserve"> MAX( (C10980 - B10980) * IF( G10980 = 2, $N$7, $N$6 ), 0 )</f>
        <v>0.58170255027719997</v>
      </c>
      <c r="K10980" s="3">
        <f t="shared" si="343"/>
        <v>0.58170255027719997</v>
      </c>
    </row>
    <row r="10981" spans="1:11" x14ac:dyDescent="0.2">
      <c r="A10981" s="1">
        <v>45886.729166666664</v>
      </c>
      <c r="B10981">
        <v>0</v>
      </c>
      <c r="C10981">
        <v>0.873</v>
      </c>
      <c r="E10981">
        <v>0</v>
      </c>
      <c r="F10981">
        <f t="shared" si="342"/>
        <v>0.873</v>
      </c>
      <c r="G10981">
        <v>1</v>
      </c>
      <c r="H10981">
        <f>E10981*$N$8</f>
        <v>0</v>
      </c>
      <c r="I10981">
        <f xml:space="preserve"> C10981 * IF( G10981 = 2, $N$7, $N$6 )</f>
        <v>0.34666829999999998</v>
      </c>
      <c r="J10981">
        <f xml:space="preserve"> MAX( (C10981 - B10981) * IF( G10981 = 2, $N$7, $N$6 ), 0 )</f>
        <v>0.34666829999999998</v>
      </c>
      <c r="K10981" s="3">
        <f t="shared" si="343"/>
        <v>0.34666829999999998</v>
      </c>
    </row>
    <row r="10982" spans="1:11" x14ac:dyDescent="0.2">
      <c r="A10982" s="1">
        <v>45886.75</v>
      </c>
      <c r="B10982">
        <v>0</v>
      </c>
      <c r="C10982">
        <v>0.753</v>
      </c>
      <c r="E10982">
        <v>0</v>
      </c>
      <c r="F10982">
        <f t="shared" si="342"/>
        <v>0.753</v>
      </c>
      <c r="G10982">
        <v>1</v>
      </c>
      <c r="H10982">
        <f>E10982*$N$8</f>
        <v>0</v>
      </c>
      <c r="I10982">
        <f xml:space="preserve"> C10982 * IF( G10982 = 2, $N$7, $N$6 )</f>
        <v>0.29901630000000001</v>
      </c>
      <c r="J10982">
        <f xml:space="preserve"> MAX( (C10982 - B10982) * IF( G10982 = 2, $N$7, $N$6 ), 0 )</f>
        <v>0.29901630000000001</v>
      </c>
      <c r="K10982" s="3">
        <f t="shared" si="343"/>
        <v>0.29901630000000001</v>
      </c>
    </row>
    <row r="10983" spans="1:11" x14ac:dyDescent="0.2">
      <c r="A10983" s="1">
        <v>45886.770833333336</v>
      </c>
      <c r="B10983">
        <v>0</v>
      </c>
      <c r="C10983">
        <v>1.28</v>
      </c>
      <c r="E10983">
        <v>0</v>
      </c>
      <c r="F10983">
        <f t="shared" si="342"/>
        <v>1.28</v>
      </c>
      <c r="G10983">
        <v>1</v>
      </c>
      <c r="H10983">
        <f>E10983*$N$8</f>
        <v>0</v>
      </c>
      <c r="I10983">
        <f xml:space="preserve"> C10983 * IF( G10983 = 2, $N$7, $N$6 )</f>
        <v>0.50828800000000007</v>
      </c>
      <c r="J10983">
        <f xml:space="preserve"> MAX( (C10983 - B10983) * IF( G10983 = 2, $N$7, $N$6 ), 0 )</f>
        <v>0.50828800000000007</v>
      </c>
      <c r="K10983" s="3">
        <f t="shared" si="343"/>
        <v>0.50828800000000007</v>
      </c>
    </row>
    <row r="10984" spans="1:11" x14ac:dyDescent="0.2">
      <c r="A10984" s="1">
        <v>45886.791666666664</v>
      </c>
      <c r="B10984">
        <v>0</v>
      </c>
      <c r="C10984">
        <v>1.226</v>
      </c>
      <c r="E10984">
        <v>0</v>
      </c>
      <c r="F10984">
        <f t="shared" si="342"/>
        <v>1.226</v>
      </c>
      <c r="G10984">
        <v>1</v>
      </c>
      <c r="H10984">
        <f>E10984*$N$8</f>
        <v>0</v>
      </c>
      <c r="I10984">
        <f xml:space="preserve"> C10984 * IF( G10984 = 2, $N$7, $N$6 )</f>
        <v>0.48684460000000002</v>
      </c>
      <c r="J10984">
        <f xml:space="preserve"> MAX( (C10984 - B10984) * IF( G10984 = 2, $N$7, $N$6 ), 0 )</f>
        <v>0.48684460000000002</v>
      </c>
      <c r="K10984" s="3">
        <f t="shared" si="343"/>
        <v>0.48684460000000002</v>
      </c>
    </row>
    <row r="10985" spans="1:11" x14ac:dyDescent="0.2">
      <c r="A10985" s="1">
        <v>45886.8125</v>
      </c>
      <c r="B10985">
        <v>0</v>
      </c>
      <c r="C10985">
        <v>1.042</v>
      </c>
      <c r="E10985">
        <v>0</v>
      </c>
      <c r="F10985">
        <f t="shared" si="342"/>
        <v>1.042</v>
      </c>
      <c r="G10985">
        <v>1</v>
      </c>
      <c r="H10985">
        <f>E10985*$N$8</f>
        <v>0</v>
      </c>
      <c r="I10985">
        <f xml:space="preserve"> C10985 * IF( G10985 = 2, $N$7, $N$6 )</f>
        <v>0.41377820000000004</v>
      </c>
      <c r="J10985">
        <f xml:space="preserve"> MAX( (C10985 - B10985) * IF( G10985 = 2, $N$7, $N$6 ), 0 )</f>
        <v>0.41377820000000004</v>
      </c>
      <c r="K10985" s="3">
        <f t="shared" si="343"/>
        <v>0.41377820000000004</v>
      </c>
    </row>
    <row r="10986" spans="1:11" x14ac:dyDescent="0.2">
      <c r="A10986" s="1">
        <v>45886.833333333336</v>
      </c>
      <c r="B10986">
        <v>0</v>
      </c>
      <c r="C10986">
        <v>0.74299999999999999</v>
      </c>
      <c r="E10986">
        <v>0</v>
      </c>
      <c r="F10986">
        <f t="shared" si="342"/>
        <v>0.74299999999999999</v>
      </c>
      <c r="G10986">
        <v>1</v>
      </c>
      <c r="H10986">
        <f>E10986*$N$8</f>
        <v>0</v>
      </c>
      <c r="I10986">
        <f xml:space="preserve"> C10986 * IF( G10986 = 2, $N$7, $N$6 )</f>
        <v>0.29504530000000001</v>
      </c>
      <c r="J10986">
        <f xml:space="preserve"> MAX( (C10986 - B10986) * IF( G10986 = 2, $N$7, $N$6 ), 0 )</f>
        <v>0.29504530000000001</v>
      </c>
      <c r="K10986" s="3">
        <f t="shared" si="343"/>
        <v>0.29504530000000001</v>
      </c>
    </row>
    <row r="10987" spans="1:11" x14ac:dyDescent="0.2">
      <c r="A10987" s="1">
        <v>45886.854166666664</v>
      </c>
      <c r="B10987">
        <v>0</v>
      </c>
      <c r="C10987">
        <v>0.73499999999999999</v>
      </c>
      <c r="E10987">
        <v>0</v>
      </c>
      <c r="F10987">
        <f t="shared" si="342"/>
        <v>0.73499999999999999</v>
      </c>
      <c r="G10987">
        <v>1</v>
      </c>
      <c r="H10987">
        <f>E10987*$N$8</f>
        <v>0</v>
      </c>
      <c r="I10987">
        <f xml:space="preserve"> C10987 * IF( G10987 = 2, $N$7, $N$6 )</f>
        <v>0.29186849999999998</v>
      </c>
      <c r="J10987">
        <f xml:space="preserve"> MAX( (C10987 - B10987) * IF( G10987 = 2, $N$7, $N$6 ), 0 )</f>
        <v>0.29186849999999998</v>
      </c>
      <c r="K10987" s="3">
        <f t="shared" si="343"/>
        <v>0.29186849999999998</v>
      </c>
    </row>
    <row r="10988" spans="1:11" x14ac:dyDescent="0.2">
      <c r="A10988" s="1">
        <v>45886.875</v>
      </c>
      <c r="B10988">
        <v>0</v>
      </c>
      <c r="C10988">
        <v>0.76900000000000002</v>
      </c>
      <c r="E10988">
        <v>0</v>
      </c>
      <c r="F10988">
        <f t="shared" si="342"/>
        <v>0.76900000000000002</v>
      </c>
      <c r="G10988">
        <v>2</v>
      </c>
      <c r="H10988">
        <f>E10988*$N$8</f>
        <v>0</v>
      </c>
      <c r="I10988">
        <f xml:space="preserve"> C10988 * IF( G10988 = 2, $N$7, $N$6 )</f>
        <v>0.1040457</v>
      </c>
      <c r="J10988">
        <f xml:space="preserve"> MAX( (C10988 - B10988) * IF( G10988 = 2, $N$7, $N$6 ), 0 )</f>
        <v>0.1040457</v>
      </c>
      <c r="K10988" s="3">
        <f t="shared" si="343"/>
        <v>0.1040457</v>
      </c>
    </row>
    <row r="10989" spans="1:11" x14ac:dyDescent="0.2">
      <c r="A10989" s="1">
        <v>45886.895833333336</v>
      </c>
      <c r="B10989">
        <v>0</v>
      </c>
      <c r="C10989">
        <v>0.69399999999999995</v>
      </c>
      <c r="E10989">
        <v>0</v>
      </c>
      <c r="F10989">
        <f t="shared" si="342"/>
        <v>0.69399999999999995</v>
      </c>
      <c r="G10989">
        <v>2</v>
      </c>
      <c r="H10989">
        <f>E10989*$N$8</f>
        <v>0</v>
      </c>
      <c r="I10989">
        <f xml:space="preserve"> C10989 * IF( G10989 = 2, $N$7, $N$6 )</f>
        <v>9.3898200000000001E-2</v>
      </c>
      <c r="J10989">
        <f xml:space="preserve"> MAX( (C10989 - B10989) * IF( G10989 = 2, $N$7, $N$6 ), 0 )</f>
        <v>9.3898200000000001E-2</v>
      </c>
      <c r="K10989" s="3">
        <f t="shared" si="343"/>
        <v>9.3898200000000001E-2</v>
      </c>
    </row>
    <row r="10990" spans="1:11" x14ac:dyDescent="0.2">
      <c r="A10990" s="1">
        <v>45886.916666666664</v>
      </c>
      <c r="B10990">
        <v>0</v>
      </c>
      <c r="C10990">
        <v>0.65700000000000003</v>
      </c>
      <c r="E10990">
        <v>0</v>
      </c>
      <c r="F10990">
        <f t="shared" si="342"/>
        <v>0.65700000000000003</v>
      </c>
      <c r="G10990">
        <v>2</v>
      </c>
      <c r="H10990">
        <f>E10990*$N$8</f>
        <v>0</v>
      </c>
      <c r="I10990">
        <f xml:space="preserve"> C10990 * IF( G10990 = 2, $N$7, $N$6 )</f>
        <v>8.8892100000000002E-2</v>
      </c>
      <c r="J10990">
        <f xml:space="preserve"> MAX( (C10990 - B10990) * IF( G10990 = 2, $N$7, $N$6 ), 0 )</f>
        <v>8.8892100000000002E-2</v>
      </c>
      <c r="K10990" s="3">
        <f t="shared" si="343"/>
        <v>8.8892100000000002E-2</v>
      </c>
    </row>
    <row r="10991" spans="1:11" x14ac:dyDescent="0.2">
      <c r="A10991" s="1">
        <v>45886.9375</v>
      </c>
      <c r="B10991">
        <v>0</v>
      </c>
      <c r="C10991">
        <v>1.004</v>
      </c>
      <c r="E10991">
        <v>0</v>
      </c>
      <c r="F10991">
        <f t="shared" si="342"/>
        <v>1.004</v>
      </c>
      <c r="G10991">
        <v>2</v>
      </c>
      <c r="H10991">
        <f>E10991*$N$8</f>
        <v>0</v>
      </c>
      <c r="I10991">
        <f xml:space="preserve"> C10991 * IF( G10991 = 2, $N$7, $N$6 )</f>
        <v>0.1358412</v>
      </c>
      <c r="J10991">
        <f xml:space="preserve"> MAX( (C10991 - B10991) * IF( G10991 = 2, $N$7, $N$6 ), 0 )</f>
        <v>0.1358412</v>
      </c>
      <c r="K10991" s="3">
        <f t="shared" si="343"/>
        <v>0.1358412</v>
      </c>
    </row>
    <row r="10992" spans="1:11" x14ac:dyDescent="0.2">
      <c r="A10992" s="1">
        <v>45886.958333333336</v>
      </c>
      <c r="B10992">
        <v>0</v>
      </c>
      <c r="C10992">
        <v>0.79700000000000004</v>
      </c>
      <c r="E10992">
        <v>0</v>
      </c>
      <c r="F10992">
        <f t="shared" si="342"/>
        <v>0.79700000000000004</v>
      </c>
      <c r="G10992">
        <v>2</v>
      </c>
      <c r="H10992">
        <f>E10992*$N$8</f>
        <v>0</v>
      </c>
      <c r="I10992">
        <f xml:space="preserve"> C10992 * IF( G10992 = 2, $N$7, $N$6 )</f>
        <v>0.1078341</v>
      </c>
      <c r="J10992">
        <f xml:space="preserve"> MAX( (C10992 - B10992) * IF( G10992 = 2, $N$7, $N$6 ), 0 )</f>
        <v>0.1078341</v>
      </c>
      <c r="K10992" s="3">
        <f t="shared" si="343"/>
        <v>0.1078341</v>
      </c>
    </row>
    <row r="10993" spans="1:11" x14ac:dyDescent="0.2">
      <c r="A10993" s="1">
        <v>45886.979166666664</v>
      </c>
      <c r="B10993">
        <v>0</v>
      </c>
      <c r="C10993">
        <v>0.625</v>
      </c>
      <c r="E10993">
        <v>0</v>
      </c>
      <c r="F10993">
        <f t="shared" si="342"/>
        <v>0.625</v>
      </c>
      <c r="G10993">
        <v>2</v>
      </c>
      <c r="H10993">
        <f>E10993*$N$8</f>
        <v>0</v>
      </c>
      <c r="I10993">
        <f xml:space="preserve"> C10993 * IF( G10993 = 2, $N$7, $N$6 )</f>
        <v>8.4562499999999999E-2</v>
      </c>
      <c r="J10993">
        <f xml:space="preserve"> MAX( (C10993 - B10993) * IF( G10993 = 2, $N$7, $N$6 ), 0 )</f>
        <v>8.4562499999999999E-2</v>
      </c>
      <c r="K10993" s="3">
        <f t="shared" si="343"/>
        <v>8.4562499999999999E-2</v>
      </c>
    </row>
    <row r="10994" spans="1:11" x14ac:dyDescent="0.2">
      <c r="A10994" s="1">
        <v>45887</v>
      </c>
      <c r="B10994">
        <v>0</v>
      </c>
      <c r="C10994">
        <v>0.55200000000000005</v>
      </c>
      <c r="E10994">
        <v>0</v>
      </c>
      <c r="F10994">
        <f t="shared" si="342"/>
        <v>0.55200000000000005</v>
      </c>
      <c r="G10994">
        <v>2</v>
      </c>
      <c r="H10994">
        <f>E10994*$N$8</f>
        <v>0</v>
      </c>
      <c r="I10994">
        <f xml:space="preserve"> C10994 * IF( G10994 = 2, $N$7, $N$6 )</f>
        <v>7.4685600000000005E-2</v>
      </c>
      <c r="J10994">
        <f xml:space="preserve"> MAX( (C10994 - B10994) * IF( G10994 = 2, $N$7, $N$6 ), 0 )</f>
        <v>7.4685600000000005E-2</v>
      </c>
      <c r="K10994" s="3">
        <f t="shared" si="343"/>
        <v>7.4685600000000005E-2</v>
      </c>
    </row>
    <row r="10995" spans="1:11" x14ac:dyDescent="0.2">
      <c r="A10995" s="1">
        <v>45887.020833333336</v>
      </c>
      <c r="B10995">
        <v>0</v>
      </c>
      <c r="C10995">
        <v>0.54400000000000004</v>
      </c>
      <c r="E10995">
        <v>0</v>
      </c>
      <c r="F10995">
        <f t="shared" si="342"/>
        <v>0.54400000000000004</v>
      </c>
      <c r="G10995">
        <v>2</v>
      </c>
      <c r="H10995">
        <f>E10995*$N$8</f>
        <v>0</v>
      </c>
      <c r="I10995">
        <f xml:space="preserve"> C10995 * IF( G10995 = 2, $N$7, $N$6 )</f>
        <v>7.3603200000000008E-2</v>
      </c>
      <c r="J10995">
        <f xml:space="preserve"> MAX( (C10995 - B10995) * IF( G10995 = 2, $N$7, $N$6 ), 0 )</f>
        <v>7.3603200000000008E-2</v>
      </c>
      <c r="K10995" s="3">
        <f t="shared" si="343"/>
        <v>7.3603200000000008E-2</v>
      </c>
    </row>
    <row r="10996" spans="1:11" x14ac:dyDescent="0.2">
      <c r="A10996" s="1">
        <v>45887.041666666664</v>
      </c>
      <c r="B10996">
        <v>0</v>
      </c>
      <c r="C10996">
        <v>0.56000000000000005</v>
      </c>
      <c r="E10996">
        <v>0</v>
      </c>
      <c r="F10996">
        <f t="shared" si="342"/>
        <v>0.56000000000000005</v>
      </c>
      <c r="G10996">
        <v>2</v>
      </c>
      <c r="H10996">
        <f>E10996*$N$8</f>
        <v>0</v>
      </c>
      <c r="I10996">
        <f xml:space="preserve"> C10996 * IF( G10996 = 2, $N$7, $N$6 )</f>
        <v>7.5768000000000016E-2</v>
      </c>
      <c r="J10996">
        <f xml:space="preserve"> MAX( (C10996 - B10996) * IF( G10996 = 2, $N$7, $N$6 ), 0 )</f>
        <v>7.5768000000000016E-2</v>
      </c>
      <c r="K10996" s="3">
        <f t="shared" si="343"/>
        <v>7.5768000000000016E-2</v>
      </c>
    </row>
    <row r="10997" spans="1:11" x14ac:dyDescent="0.2">
      <c r="A10997" s="1">
        <v>45887.0625</v>
      </c>
      <c r="B10997">
        <v>0</v>
      </c>
      <c r="C10997">
        <v>0.61399999999999999</v>
      </c>
      <c r="E10997">
        <v>0</v>
      </c>
      <c r="F10997">
        <f t="shared" si="342"/>
        <v>0.61399999999999999</v>
      </c>
      <c r="G10997">
        <v>2</v>
      </c>
      <c r="H10997">
        <f>E10997*$N$8</f>
        <v>0</v>
      </c>
      <c r="I10997">
        <f xml:space="preserve"> C10997 * IF( G10997 = 2, $N$7, $N$6 )</f>
        <v>8.3074200000000001E-2</v>
      </c>
      <c r="J10997">
        <f xml:space="preserve"> MAX( (C10997 - B10997) * IF( G10997 = 2, $N$7, $N$6 ), 0 )</f>
        <v>8.3074200000000001E-2</v>
      </c>
      <c r="K10997" s="3">
        <f t="shared" si="343"/>
        <v>8.3074200000000001E-2</v>
      </c>
    </row>
    <row r="10998" spans="1:11" x14ac:dyDescent="0.2">
      <c r="A10998" s="1">
        <v>45887.083333333336</v>
      </c>
      <c r="B10998">
        <v>0</v>
      </c>
      <c r="C10998">
        <v>0.51200000000000001</v>
      </c>
      <c r="E10998">
        <v>0</v>
      </c>
      <c r="F10998">
        <f t="shared" si="342"/>
        <v>0.51200000000000001</v>
      </c>
      <c r="G10998">
        <v>2</v>
      </c>
      <c r="H10998">
        <f>E10998*$N$8</f>
        <v>0</v>
      </c>
      <c r="I10998">
        <f xml:space="preserve"> C10998 * IF( G10998 = 2, $N$7, $N$6 )</f>
        <v>6.9273600000000005E-2</v>
      </c>
      <c r="J10998">
        <f xml:space="preserve"> MAX( (C10998 - B10998) * IF( G10998 = 2, $N$7, $N$6 ), 0 )</f>
        <v>6.9273600000000005E-2</v>
      </c>
      <c r="K10998" s="3">
        <f t="shared" si="343"/>
        <v>6.9273600000000005E-2</v>
      </c>
    </row>
    <row r="10999" spans="1:11" x14ac:dyDescent="0.2">
      <c r="A10999" s="1">
        <v>45887.104166666664</v>
      </c>
      <c r="B10999">
        <v>0</v>
      </c>
      <c r="C10999">
        <v>0.54800000000000004</v>
      </c>
      <c r="E10999">
        <v>0</v>
      </c>
      <c r="F10999">
        <f t="shared" si="342"/>
        <v>0.54800000000000004</v>
      </c>
      <c r="G10999">
        <v>2</v>
      </c>
      <c r="H10999">
        <f>E10999*$N$8</f>
        <v>0</v>
      </c>
      <c r="I10999">
        <f xml:space="preserve"> C10999 * IF( G10999 = 2, $N$7, $N$6 )</f>
        <v>7.4144400000000013E-2</v>
      </c>
      <c r="J10999">
        <f xml:space="preserve"> MAX( (C10999 - B10999) * IF( G10999 = 2, $N$7, $N$6 ), 0 )</f>
        <v>7.4144400000000013E-2</v>
      </c>
      <c r="K10999" s="3">
        <f t="shared" si="343"/>
        <v>7.4144400000000013E-2</v>
      </c>
    </row>
    <row r="11000" spans="1:11" x14ac:dyDescent="0.2">
      <c r="A11000" s="1">
        <v>45887.125</v>
      </c>
      <c r="B11000">
        <v>0</v>
      </c>
      <c r="C11000">
        <v>0.749</v>
      </c>
      <c r="E11000">
        <v>0</v>
      </c>
      <c r="F11000">
        <f t="shared" si="342"/>
        <v>0.749</v>
      </c>
      <c r="G11000">
        <v>2</v>
      </c>
      <c r="H11000">
        <f>E11000*$N$8</f>
        <v>0</v>
      </c>
      <c r="I11000">
        <f xml:space="preserve"> C11000 * IF( G11000 = 2, $N$7, $N$6 )</f>
        <v>0.1013397</v>
      </c>
      <c r="J11000">
        <f xml:space="preserve"> MAX( (C11000 - B11000) * IF( G11000 = 2, $N$7, $N$6 ), 0 )</f>
        <v>0.1013397</v>
      </c>
      <c r="K11000" s="3">
        <f t="shared" si="343"/>
        <v>0.1013397</v>
      </c>
    </row>
    <row r="11001" spans="1:11" x14ac:dyDescent="0.2">
      <c r="A11001" s="1">
        <v>45887.145833333336</v>
      </c>
      <c r="B11001">
        <v>0</v>
      </c>
      <c r="C11001">
        <v>0.68200000000000005</v>
      </c>
      <c r="E11001">
        <v>0</v>
      </c>
      <c r="F11001">
        <f t="shared" si="342"/>
        <v>0.68200000000000005</v>
      </c>
      <c r="G11001">
        <v>2</v>
      </c>
      <c r="H11001">
        <f>E11001*$N$8</f>
        <v>0</v>
      </c>
      <c r="I11001">
        <f xml:space="preserve"> C11001 * IF( G11001 = 2, $N$7, $N$6 )</f>
        <v>9.2274600000000012E-2</v>
      </c>
      <c r="J11001">
        <f xml:space="preserve"> MAX( (C11001 - B11001) * IF( G11001 = 2, $N$7, $N$6 ), 0 )</f>
        <v>9.2274600000000012E-2</v>
      </c>
      <c r="K11001" s="3">
        <f t="shared" si="343"/>
        <v>9.2274600000000012E-2</v>
      </c>
    </row>
    <row r="11002" spans="1:11" x14ac:dyDescent="0.2">
      <c r="A11002" s="1">
        <v>45887.166666666664</v>
      </c>
      <c r="B11002">
        <v>0</v>
      </c>
      <c r="C11002">
        <v>0.68899999999999995</v>
      </c>
      <c r="E11002">
        <v>0</v>
      </c>
      <c r="F11002">
        <f t="shared" si="342"/>
        <v>0.68899999999999995</v>
      </c>
      <c r="G11002">
        <v>2</v>
      </c>
      <c r="H11002">
        <f>E11002*$N$8</f>
        <v>0</v>
      </c>
      <c r="I11002">
        <f xml:space="preserve"> C11002 * IF( G11002 = 2, $N$7, $N$6 )</f>
        <v>9.3221699999999991E-2</v>
      </c>
      <c r="J11002">
        <f xml:space="preserve"> MAX( (C11002 - B11002) * IF( G11002 = 2, $N$7, $N$6 ), 0 )</f>
        <v>9.3221699999999991E-2</v>
      </c>
      <c r="K11002" s="3">
        <f t="shared" si="343"/>
        <v>9.3221699999999991E-2</v>
      </c>
    </row>
    <row r="11003" spans="1:11" x14ac:dyDescent="0.2">
      <c r="A11003" s="1">
        <v>45887.1875</v>
      </c>
      <c r="B11003">
        <v>0</v>
      </c>
      <c r="C11003">
        <v>0.63300000000000001</v>
      </c>
      <c r="E11003">
        <v>0</v>
      </c>
      <c r="F11003">
        <f t="shared" si="342"/>
        <v>0.63300000000000001</v>
      </c>
      <c r="G11003">
        <v>2</v>
      </c>
      <c r="H11003">
        <f>E11003*$N$8</f>
        <v>0</v>
      </c>
      <c r="I11003">
        <f xml:space="preserve"> C11003 * IF( G11003 = 2, $N$7, $N$6 )</f>
        <v>8.564490000000001E-2</v>
      </c>
      <c r="J11003">
        <f xml:space="preserve"> MAX( (C11003 - B11003) * IF( G11003 = 2, $N$7, $N$6 ), 0 )</f>
        <v>8.564490000000001E-2</v>
      </c>
      <c r="K11003" s="3">
        <f t="shared" si="343"/>
        <v>8.564490000000001E-2</v>
      </c>
    </row>
    <row r="11004" spans="1:11" x14ac:dyDescent="0.2">
      <c r="A11004" s="1">
        <v>45887.208333333336</v>
      </c>
      <c r="B11004">
        <v>0</v>
      </c>
      <c r="C11004">
        <v>0.54800000000000004</v>
      </c>
      <c r="E11004">
        <v>0</v>
      </c>
      <c r="F11004">
        <f t="shared" si="342"/>
        <v>0.54800000000000004</v>
      </c>
      <c r="G11004">
        <v>2</v>
      </c>
      <c r="H11004">
        <f>E11004*$N$8</f>
        <v>0</v>
      </c>
      <c r="I11004">
        <f xml:space="preserve"> C11004 * IF( G11004 = 2, $N$7, $N$6 )</f>
        <v>7.4144400000000013E-2</v>
      </c>
      <c r="J11004">
        <f xml:space="preserve"> MAX( (C11004 - B11004) * IF( G11004 = 2, $N$7, $N$6 ), 0 )</f>
        <v>7.4144400000000013E-2</v>
      </c>
      <c r="K11004" s="3">
        <f t="shared" si="343"/>
        <v>7.4144400000000013E-2</v>
      </c>
    </row>
    <row r="11005" spans="1:11" x14ac:dyDescent="0.2">
      <c r="A11005" s="1">
        <v>45887.229166666664</v>
      </c>
      <c r="B11005">
        <v>0</v>
      </c>
      <c r="C11005">
        <v>0.50600000000000001</v>
      </c>
      <c r="E11005">
        <v>0</v>
      </c>
      <c r="F11005">
        <f t="shared" si="342"/>
        <v>0.50600000000000001</v>
      </c>
      <c r="G11005">
        <v>2</v>
      </c>
      <c r="H11005">
        <f>E11005*$N$8</f>
        <v>0</v>
      </c>
      <c r="I11005">
        <f xml:space="preserve"> C11005 * IF( G11005 = 2, $N$7, $N$6 )</f>
        <v>6.8461800000000003E-2</v>
      </c>
      <c r="J11005">
        <f xml:space="preserve"> MAX( (C11005 - B11005) * IF( G11005 = 2, $N$7, $N$6 ), 0 )</f>
        <v>6.8461800000000003E-2</v>
      </c>
      <c r="K11005" s="3">
        <f t="shared" si="343"/>
        <v>6.8461800000000003E-2</v>
      </c>
    </row>
    <row r="11006" spans="1:11" x14ac:dyDescent="0.2">
      <c r="A11006" s="1">
        <v>45887.25</v>
      </c>
      <c r="B11006">
        <v>0</v>
      </c>
      <c r="C11006">
        <v>0.60299999999999998</v>
      </c>
      <c r="E11006">
        <v>0</v>
      </c>
      <c r="F11006">
        <f t="shared" si="342"/>
        <v>0.60299999999999998</v>
      </c>
      <c r="G11006">
        <v>2</v>
      </c>
      <c r="H11006">
        <f>E11006*$N$8</f>
        <v>0</v>
      </c>
      <c r="I11006">
        <f xml:space="preserve"> C11006 * IF( G11006 = 2, $N$7, $N$6 )</f>
        <v>8.1585900000000003E-2</v>
      </c>
      <c r="J11006">
        <f xml:space="preserve"> MAX( (C11006 - B11006) * IF( G11006 = 2, $N$7, $N$6 ), 0 )</f>
        <v>8.1585900000000003E-2</v>
      </c>
      <c r="K11006" s="3">
        <f t="shared" si="343"/>
        <v>8.1585900000000003E-2</v>
      </c>
    </row>
    <row r="11007" spans="1:11" x14ac:dyDescent="0.2">
      <c r="A11007" s="1">
        <v>45887.270833333336</v>
      </c>
      <c r="B11007">
        <v>0</v>
      </c>
      <c r="C11007">
        <v>0.95599999999999996</v>
      </c>
      <c r="E11007">
        <v>0</v>
      </c>
      <c r="F11007">
        <f t="shared" si="342"/>
        <v>0.95599999999999996</v>
      </c>
      <c r="G11007">
        <v>2</v>
      </c>
      <c r="H11007">
        <f>E11007*$N$8</f>
        <v>0</v>
      </c>
      <c r="I11007">
        <f xml:space="preserve"> C11007 * IF( G11007 = 2, $N$7, $N$6 )</f>
        <v>0.12934680000000001</v>
      </c>
      <c r="J11007">
        <f xml:space="preserve"> MAX( (C11007 - B11007) * IF( G11007 = 2, $N$7, $N$6 ), 0 )</f>
        <v>0.12934680000000001</v>
      </c>
      <c r="K11007" s="3">
        <f t="shared" si="343"/>
        <v>0.12934680000000001</v>
      </c>
    </row>
    <row r="11008" spans="1:11" x14ac:dyDescent="0.2">
      <c r="A11008" s="1">
        <v>45887.291666666664</v>
      </c>
      <c r="B11008">
        <v>0</v>
      </c>
      <c r="C11008">
        <v>0.83699999999999997</v>
      </c>
      <c r="E11008">
        <v>0</v>
      </c>
      <c r="F11008">
        <f t="shared" si="342"/>
        <v>0.83699999999999997</v>
      </c>
      <c r="G11008">
        <v>2</v>
      </c>
      <c r="H11008">
        <f>E11008*$N$8</f>
        <v>0</v>
      </c>
      <c r="I11008">
        <f xml:space="preserve"> C11008 * IF( G11008 = 2, $N$7, $N$6 )</f>
        <v>0.1132461</v>
      </c>
      <c r="J11008">
        <f xml:space="preserve"> MAX( (C11008 - B11008) * IF( G11008 = 2, $N$7, $N$6 ), 0 )</f>
        <v>0.1132461</v>
      </c>
      <c r="K11008" s="3">
        <f t="shared" si="343"/>
        <v>0.1132461</v>
      </c>
    </row>
    <row r="11009" spans="1:11" x14ac:dyDescent="0.2">
      <c r="A11009" s="1">
        <v>45887.3125</v>
      </c>
      <c r="B11009">
        <v>0</v>
      </c>
      <c r="C11009">
        <v>0.22600000000000001</v>
      </c>
      <c r="E11009">
        <v>1.2E-2</v>
      </c>
      <c r="F11009">
        <f t="shared" si="342"/>
        <v>0.22600000000000001</v>
      </c>
      <c r="G11009">
        <v>2</v>
      </c>
      <c r="H11009">
        <f>E11009*$N$8</f>
        <v>3.9600000000000003E-4</v>
      </c>
      <c r="I11009">
        <f xml:space="preserve"> C11009 * IF( G11009 = 2, $N$7, $N$6 )</f>
        <v>3.0577800000000002E-2</v>
      </c>
      <c r="J11009">
        <f xml:space="preserve"> MAX( (C11009 - B11009) * IF( G11009 = 2, $N$7, $N$6 ), 0 )</f>
        <v>3.0577800000000002E-2</v>
      </c>
      <c r="K11009" s="3">
        <f t="shared" si="343"/>
        <v>3.0577800000000002E-2</v>
      </c>
    </row>
    <row r="11010" spans="1:11" x14ac:dyDescent="0.2">
      <c r="A11010" s="1">
        <v>45887.333333333336</v>
      </c>
      <c r="B11010">
        <v>8.0083370000000008E-3</v>
      </c>
      <c r="C11010">
        <v>0.48899999999999999</v>
      </c>
      <c r="E11010">
        <v>4.7E-2</v>
      </c>
      <c r="F11010">
        <f t="shared" si="342"/>
        <v>0.48099166300000001</v>
      </c>
      <c r="G11010">
        <v>2</v>
      </c>
      <c r="H11010">
        <f>E11010*$N$8</f>
        <v>1.5510000000000001E-3</v>
      </c>
      <c r="I11010">
        <f xml:space="preserve"> C11010 * IF( G11010 = 2, $N$7, $N$6 )</f>
        <v>6.6161700000000004E-2</v>
      </c>
      <c r="J11010">
        <f xml:space="preserve"> MAX( (C11010 - B11010) * IF( G11010 = 2, $N$7, $N$6 ), 0 )</f>
        <v>6.5078172003900009E-2</v>
      </c>
      <c r="K11010" s="3">
        <f t="shared" si="343"/>
        <v>6.5078172003900009E-2</v>
      </c>
    </row>
    <row r="11011" spans="1:11" x14ac:dyDescent="0.2">
      <c r="A11011" s="1">
        <v>45887.354166666664</v>
      </c>
      <c r="B11011">
        <v>1.6016674000000002E-2</v>
      </c>
      <c r="C11011">
        <v>5.3999999999999999E-2</v>
      </c>
      <c r="E11011">
        <v>9.4E-2</v>
      </c>
      <c r="F11011">
        <f t="shared" ref="F11011:F11074" si="344">MAX(C11011-B11011,0)</f>
        <v>3.7983325999999998E-2</v>
      </c>
      <c r="G11011">
        <v>2</v>
      </c>
      <c r="H11011">
        <f>E11011*$N$8</f>
        <v>3.1020000000000002E-3</v>
      </c>
      <c r="I11011">
        <f xml:space="preserve"> C11011 * IF( G11011 = 2, $N$7, $N$6 )</f>
        <v>7.3062000000000005E-3</v>
      </c>
      <c r="J11011">
        <f xml:space="preserve"> MAX( (C11011 - B11011) * IF( G11011 = 2, $N$7, $N$6 ), 0 )</f>
        <v>5.1391440078000002E-3</v>
      </c>
      <c r="K11011" s="3">
        <f t="shared" ref="K11011:K11074" si="345">(C11011-B11011)*IF(G11011=2,$N$7,$N$6)</f>
        <v>5.1391440078000002E-3</v>
      </c>
    </row>
    <row r="11012" spans="1:11" x14ac:dyDescent="0.2">
      <c r="A11012" s="1">
        <v>45887.375</v>
      </c>
      <c r="B11012">
        <v>3.0229954E-2</v>
      </c>
      <c r="C11012">
        <v>0.72499999999999998</v>
      </c>
      <c r="E11012">
        <v>4.3999999999999997E-2</v>
      </c>
      <c r="F11012">
        <f t="shared" si="344"/>
        <v>0.69477004600000003</v>
      </c>
      <c r="G11012">
        <v>2</v>
      </c>
      <c r="H11012">
        <f>E11012*$N$8</f>
        <v>1.4519999999999999E-3</v>
      </c>
      <c r="I11012">
        <f xml:space="preserve"> C11012 * IF( G11012 = 2, $N$7, $N$6 )</f>
        <v>9.8092499999999999E-2</v>
      </c>
      <c r="J11012">
        <f xml:space="preserve"> MAX( (C11012 - B11012) * IF( G11012 = 2, $N$7, $N$6 ), 0 )</f>
        <v>9.4002387223800013E-2</v>
      </c>
      <c r="K11012" s="3">
        <f t="shared" si="345"/>
        <v>9.4002387223800013E-2</v>
      </c>
    </row>
    <row r="11013" spans="1:11" x14ac:dyDescent="0.2">
      <c r="A11013" s="1">
        <v>45887.395833333336</v>
      </c>
      <c r="B11013">
        <v>4.4443232999999999E-2</v>
      </c>
      <c r="C11013">
        <v>1.242</v>
      </c>
      <c r="E11013">
        <v>0</v>
      </c>
      <c r="F11013">
        <f t="shared" si="344"/>
        <v>1.197556767</v>
      </c>
      <c r="G11013">
        <v>2</v>
      </c>
      <c r="H11013">
        <f>E11013*$N$8</f>
        <v>0</v>
      </c>
      <c r="I11013">
        <f xml:space="preserve"> C11013 * IF( G11013 = 2, $N$7, $N$6 )</f>
        <v>0.16804260000000001</v>
      </c>
      <c r="J11013">
        <f xml:space="preserve"> MAX( (C11013 - B11013) * IF( G11013 = 2, $N$7, $N$6 ), 0 )</f>
        <v>0.1620294305751</v>
      </c>
      <c r="K11013" s="3">
        <f t="shared" si="345"/>
        <v>0.1620294305751</v>
      </c>
    </row>
    <row r="11014" spans="1:11" x14ac:dyDescent="0.2">
      <c r="A11014" s="1">
        <v>45887.416666666664</v>
      </c>
      <c r="B11014">
        <v>5.6194609999999999E-2</v>
      </c>
      <c r="C11014">
        <v>0.45</v>
      </c>
      <c r="E11014">
        <v>5.2999999999999999E-2</v>
      </c>
      <c r="F11014">
        <f t="shared" si="344"/>
        <v>0.39380539000000003</v>
      </c>
      <c r="G11014">
        <v>2</v>
      </c>
      <c r="H11014">
        <f>E11014*$N$8</f>
        <v>1.7490000000000001E-3</v>
      </c>
      <c r="I11014">
        <f xml:space="preserve"> C11014 * IF( G11014 = 2, $N$7, $N$6 )</f>
        <v>6.0885000000000002E-2</v>
      </c>
      <c r="J11014">
        <f xml:space="preserve"> MAX( (C11014 - B11014) * IF( G11014 = 2, $N$7, $N$6 ), 0 )</f>
        <v>5.3281869267000008E-2</v>
      </c>
      <c r="K11014" s="3">
        <f t="shared" si="345"/>
        <v>5.3281869267000008E-2</v>
      </c>
    </row>
    <row r="11015" spans="1:11" x14ac:dyDescent="0.2">
      <c r="A11015" s="1">
        <v>45887.4375</v>
      </c>
      <c r="B11015">
        <v>6.7945986E-2</v>
      </c>
      <c r="C11015">
        <v>1.3340000000000001</v>
      </c>
      <c r="E11015">
        <v>0.114</v>
      </c>
      <c r="F11015">
        <f t="shared" si="344"/>
        <v>1.2660540140000001</v>
      </c>
      <c r="G11015">
        <v>2</v>
      </c>
      <c r="H11015">
        <f>E11015*$N$8</f>
        <v>3.7620000000000002E-3</v>
      </c>
      <c r="I11015">
        <f xml:space="preserve"> C11015 * IF( G11015 = 2, $N$7, $N$6 )</f>
        <v>0.18049020000000002</v>
      </c>
      <c r="J11015">
        <f xml:space="preserve"> MAX( (C11015 - B11015) * IF( G11015 = 2, $N$7, $N$6 ), 0 )</f>
        <v>0.17129710809420001</v>
      </c>
      <c r="K11015" s="3">
        <f t="shared" si="345"/>
        <v>0.17129710809420001</v>
      </c>
    </row>
    <row r="11016" spans="1:11" x14ac:dyDescent="0.2">
      <c r="A11016" s="1">
        <v>45887.458333333336</v>
      </c>
      <c r="B11016">
        <v>7.4842543999999997E-2</v>
      </c>
      <c r="C11016">
        <v>0.56699999999999995</v>
      </c>
      <c r="E11016">
        <v>0.159</v>
      </c>
      <c r="F11016">
        <f t="shared" si="344"/>
        <v>0.49215745599999994</v>
      </c>
      <c r="G11016">
        <v>2</v>
      </c>
      <c r="H11016">
        <f>E11016*$N$8</f>
        <v>5.2469999999999999E-3</v>
      </c>
      <c r="I11016">
        <f xml:space="preserve"> C11016 * IF( G11016 = 2, $N$7, $N$6 )</f>
        <v>7.6715099999999994E-2</v>
      </c>
      <c r="J11016">
        <f xml:space="preserve"> MAX( (C11016 - B11016) * IF( G11016 = 2, $N$7, $N$6 ), 0 )</f>
        <v>6.6588903796799992E-2</v>
      </c>
      <c r="K11016" s="3">
        <f t="shared" si="345"/>
        <v>6.6588903796799992E-2</v>
      </c>
    </row>
    <row r="11017" spans="1:11" x14ac:dyDescent="0.2">
      <c r="A11017" s="1">
        <v>45887.479166666664</v>
      </c>
      <c r="B11017">
        <v>8.1739101999999994E-2</v>
      </c>
      <c r="C11017">
        <v>1.262</v>
      </c>
      <c r="E11017">
        <v>0.152</v>
      </c>
      <c r="F11017">
        <f t="shared" si="344"/>
        <v>1.180260898</v>
      </c>
      <c r="G11017">
        <v>2</v>
      </c>
      <c r="H11017">
        <f>E11017*$N$8</f>
        <v>5.0160000000000005E-3</v>
      </c>
      <c r="I11017">
        <f xml:space="preserve"> C11017 * IF( G11017 = 2, $N$7, $N$6 )</f>
        <v>0.1707486</v>
      </c>
      <c r="J11017">
        <f xml:space="preserve"> MAX( (C11017 - B11017) * IF( G11017 = 2, $N$7, $N$6 ), 0 )</f>
        <v>0.1596892994994</v>
      </c>
      <c r="K11017" s="3">
        <f t="shared" si="345"/>
        <v>0.1596892994994</v>
      </c>
    </row>
    <row r="11018" spans="1:11" x14ac:dyDescent="0.2">
      <c r="A11018" s="1">
        <v>45887.5</v>
      </c>
      <c r="B11018">
        <v>8.2734979E-2</v>
      </c>
      <c r="C11018">
        <v>1.3029999999999999</v>
      </c>
      <c r="E11018">
        <v>0.14299999999999999</v>
      </c>
      <c r="F11018">
        <f t="shared" si="344"/>
        <v>1.2202650209999999</v>
      </c>
      <c r="G11018">
        <v>2</v>
      </c>
      <c r="H11018">
        <f>E11018*$N$8</f>
        <v>4.7190000000000001E-3</v>
      </c>
      <c r="I11018">
        <f xml:space="preserve"> C11018 * IF( G11018 = 2, $N$7, $N$6 )</f>
        <v>0.17629590000000001</v>
      </c>
      <c r="J11018">
        <f xml:space="preserve"> MAX( (C11018 - B11018) * IF( G11018 = 2, $N$7, $N$6 ), 0 )</f>
        <v>0.16510185734129998</v>
      </c>
      <c r="K11018" s="3">
        <f t="shared" si="345"/>
        <v>0.16510185734129998</v>
      </c>
    </row>
    <row r="11019" spans="1:11" x14ac:dyDescent="0.2">
      <c r="A11019" s="1">
        <v>45887.520833333336</v>
      </c>
      <c r="B11019">
        <v>8.3730856000000006E-2</v>
      </c>
      <c r="C11019">
        <v>0.315</v>
      </c>
      <c r="E11019">
        <v>0.45100000000000001</v>
      </c>
      <c r="F11019">
        <f t="shared" si="344"/>
        <v>0.23126914399999998</v>
      </c>
      <c r="G11019">
        <v>2</v>
      </c>
      <c r="H11019">
        <f>E11019*$N$8</f>
        <v>1.4883E-2</v>
      </c>
      <c r="I11019">
        <f xml:space="preserve"> C11019 * IF( G11019 = 2, $N$7, $N$6 )</f>
        <v>4.2619500000000005E-2</v>
      </c>
      <c r="J11019">
        <f xml:space="preserve"> MAX( (C11019 - B11019) * IF( G11019 = 2, $N$7, $N$6 ), 0 )</f>
        <v>3.1290715183200001E-2</v>
      </c>
      <c r="K11019" s="3">
        <f t="shared" si="345"/>
        <v>3.1290715183200001E-2</v>
      </c>
    </row>
    <row r="11020" spans="1:11" x14ac:dyDescent="0.2">
      <c r="A11020" s="1">
        <v>45887.541666666664</v>
      </c>
      <c r="B11020">
        <v>8.0777363000000005E-2</v>
      </c>
      <c r="C11020">
        <v>1.9410000000000001</v>
      </c>
      <c r="E11020">
        <v>0</v>
      </c>
      <c r="F11020">
        <f t="shared" si="344"/>
        <v>1.8602226370000001</v>
      </c>
      <c r="G11020">
        <v>2</v>
      </c>
      <c r="H11020">
        <f>E11020*$N$8</f>
        <v>0</v>
      </c>
      <c r="I11020">
        <f xml:space="preserve"> C11020 * IF( G11020 = 2, $N$7, $N$6 )</f>
        <v>0.2626173</v>
      </c>
      <c r="J11020">
        <f xml:space="preserve"> MAX( (C11020 - B11020) * IF( G11020 = 2, $N$7, $N$6 ), 0 )</f>
        <v>0.25168812278610003</v>
      </c>
      <c r="K11020" s="3">
        <f t="shared" si="345"/>
        <v>0.25168812278610003</v>
      </c>
    </row>
    <row r="11021" spans="1:11" x14ac:dyDescent="0.2">
      <c r="A11021" s="1">
        <v>45887.5625</v>
      </c>
      <c r="B11021">
        <v>7.7823870000000003E-2</v>
      </c>
      <c r="C11021">
        <v>2.0779999999999998</v>
      </c>
      <c r="E11021">
        <v>0</v>
      </c>
      <c r="F11021">
        <f t="shared" si="344"/>
        <v>2.0001761299999998</v>
      </c>
      <c r="G11021">
        <v>2</v>
      </c>
      <c r="H11021">
        <f>E11021*$N$8</f>
        <v>0</v>
      </c>
      <c r="I11021">
        <f xml:space="preserve"> C11021 * IF( G11021 = 2, $N$7, $N$6 )</f>
        <v>0.2811534</v>
      </c>
      <c r="J11021">
        <f xml:space="preserve"> MAX( (C11021 - B11021) * IF( G11021 = 2, $N$7, $N$6 ), 0 )</f>
        <v>0.27062383038900001</v>
      </c>
      <c r="K11021" s="3">
        <f t="shared" si="345"/>
        <v>0.27062383038900001</v>
      </c>
    </row>
    <row r="11022" spans="1:11" x14ac:dyDescent="0.2">
      <c r="A11022" s="1">
        <v>45887.583333333336</v>
      </c>
      <c r="B11022">
        <v>6.9909164999999995E-2</v>
      </c>
      <c r="C11022">
        <v>3.1749999999999998</v>
      </c>
      <c r="E11022">
        <v>0</v>
      </c>
      <c r="F11022">
        <f t="shared" si="344"/>
        <v>3.1050908349999999</v>
      </c>
      <c r="G11022">
        <v>2</v>
      </c>
      <c r="H11022">
        <f>E11022*$N$8</f>
        <v>0</v>
      </c>
      <c r="I11022">
        <f xml:space="preserve"> C11022 * IF( G11022 = 2, $N$7, $N$6 )</f>
        <v>0.4295775</v>
      </c>
      <c r="J11022">
        <f xml:space="preserve"> MAX( (C11022 - B11022) * IF( G11022 = 2, $N$7, $N$6 ), 0 )</f>
        <v>0.42011878997550001</v>
      </c>
      <c r="K11022" s="3">
        <f t="shared" si="345"/>
        <v>0.42011878997550001</v>
      </c>
    </row>
    <row r="11023" spans="1:11" x14ac:dyDescent="0.2">
      <c r="A11023" s="1">
        <v>45887.604166666664</v>
      </c>
      <c r="B11023">
        <v>6.1994460000000001E-2</v>
      </c>
      <c r="C11023">
        <v>3.004</v>
      </c>
      <c r="E11023">
        <v>0</v>
      </c>
      <c r="F11023">
        <f t="shared" si="344"/>
        <v>2.9420055399999998</v>
      </c>
      <c r="G11023">
        <v>2</v>
      </c>
      <c r="H11023">
        <f>E11023*$N$8</f>
        <v>0</v>
      </c>
      <c r="I11023">
        <f xml:space="preserve"> C11023 * IF( G11023 = 2, $N$7, $N$6 )</f>
        <v>0.4064412</v>
      </c>
      <c r="J11023">
        <f xml:space="preserve"> MAX( (C11023 - B11023) * IF( G11023 = 2, $N$7, $N$6 ), 0 )</f>
        <v>0.398053349562</v>
      </c>
      <c r="K11023" s="3">
        <f t="shared" si="345"/>
        <v>0.398053349562</v>
      </c>
    </row>
    <row r="11024" spans="1:11" x14ac:dyDescent="0.2">
      <c r="A11024" s="1">
        <v>45887.625</v>
      </c>
      <c r="B11024">
        <v>5.0033795999999998E-2</v>
      </c>
      <c r="C11024">
        <v>2.867</v>
      </c>
      <c r="E11024">
        <v>0</v>
      </c>
      <c r="F11024">
        <f t="shared" si="344"/>
        <v>2.8169662039999999</v>
      </c>
      <c r="G11024">
        <v>1</v>
      </c>
      <c r="H11024">
        <f>E11024*$N$8</f>
        <v>0</v>
      </c>
      <c r="I11024">
        <f xml:space="preserve"> C11024 * IF( G11024 = 2, $N$7, $N$6 )</f>
        <v>1.1384856999999999</v>
      </c>
      <c r="J11024">
        <f xml:space="preserve"> MAX( (C11024 - B11024) * IF( G11024 = 2, $N$7, $N$6 ), 0 )</f>
        <v>1.1186172796084</v>
      </c>
      <c r="K11024" s="3">
        <f t="shared" si="345"/>
        <v>1.1186172796084</v>
      </c>
    </row>
    <row r="11025" spans="1:11" x14ac:dyDescent="0.2">
      <c r="A11025" s="1">
        <v>45887.645833333336</v>
      </c>
      <c r="B11025">
        <v>3.8073132000000003E-2</v>
      </c>
      <c r="C11025">
        <v>1.962</v>
      </c>
      <c r="E11025">
        <v>0</v>
      </c>
      <c r="F11025">
        <f t="shared" si="344"/>
        <v>1.9239268679999999</v>
      </c>
      <c r="G11025">
        <v>1</v>
      </c>
      <c r="H11025">
        <f>E11025*$N$8</f>
        <v>0</v>
      </c>
      <c r="I11025">
        <f xml:space="preserve"> C11025 * IF( G11025 = 2, $N$7, $N$6 )</f>
        <v>0.77911019999999997</v>
      </c>
      <c r="J11025">
        <f xml:space="preserve"> MAX( (C11025 - B11025) * IF( G11025 = 2, $N$7, $N$6 ), 0 )</f>
        <v>0.76399135928279993</v>
      </c>
      <c r="K11025" s="3">
        <f t="shared" si="345"/>
        <v>0.76399135928279993</v>
      </c>
    </row>
    <row r="11026" spans="1:11" x14ac:dyDescent="0.2">
      <c r="A11026" s="1">
        <v>45887.666666666664</v>
      </c>
      <c r="B11026">
        <v>2.2924072E-2</v>
      </c>
      <c r="C11026">
        <v>2.3679999999999999</v>
      </c>
      <c r="E11026">
        <v>0</v>
      </c>
      <c r="F11026">
        <f t="shared" si="344"/>
        <v>2.345075928</v>
      </c>
      <c r="G11026">
        <v>1</v>
      </c>
      <c r="H11026">
        <f>E11026*$N$8</f>
        <v>0</v>
      </c>
      <c r="I11026">
        <f xml:space="preserve"> C11026 * IF( G11026 = 2, $N$7, $N$6 )</f>
        <v>0.94033279999999997</v>
      </c>
      <c r="J11026">
        <f xml:space="preserve"> MAX( (C11026 - B11026) * IF( G11026 = 2, $N$7, $N$6 ), 0 )</f>
        <v>0.93122965100880006</v>
      </c>
      <c r="K11026" s="3">
        <f t="shared" si="345"/>
        <v>0.93122965100880006</v>
      </c>
    </row>
    <row r="11027" spans="1:11" x14ac:dyDescent="0.2">
      <c r="A11027" s="1">
        <v>45887.6875</v>
      </c>
      <c r="B11027">
        <v>7.7750120000000004E-3</v>
      </c>
      <c r="C11027">
        <v>1.55</v>
      </c>
      <c r="E11027">
        <v>0</v>
      </c>
      <c r="F11027">
        <f t="shared" si="344"/>
        <v>1.5422249880000001</v>
      </c>
      <c r="G11027">
        <v>1</v>
      </c>
      <c r="H11027">
        <f>E11027*$N$8</f>
        <v>0</v>
      </c>
      <c r="I11027">
        <f xml:space="preserve"> C11027 * IF( G11027 = 2, $N$7, $N$6 )</f>
        <v>0.61550500000000008</v>
      </c>
      <c r="J11027">
        <f xml:space="preserve"> MAX( (C11027 - B11027) * IF( G11027 = 2, $N$7, $N$6 ), 0 )</f>
        <v>0.61241754273480009</v>
      </c>
      <c r="K11027" s="3">
        <f t="shared" si="345"/>
        <v>0.61241754273480009</v>
      </c>
    </row>
    <row r="11028" spans="1:11" x14ac:dyDescent="0.2">
      <c r="A11028" s="1">
        <v>45887.708333333336</v>
      </c>
      <c r="B11028">
        <v>3.8875060000000002E-3</v>
      </c>
      <c r="C11028">
        <v>1.2130000000000001</v>
      </c>
      <c r="E11028">
        <v>0</v>
      </c>
      <c r="F11028">
        <f t="shared" si="344"/>
        <v>1.209112494</v>
      </c>
      <c r="G11028">
        <v>1</v>
      </c>
      <c r="H11028">
        <f>E11028*$N$8</f>
        <v>0</v>
      </c>
      <c r="I11028">
        <f xml:space="preserve"> C11028 * IF( G11028 = 2, $N$7, $N$6 )</f>
        <v>0.48168230000000006</v>
      </c>
      <c r="J11028">
        <f xml:space="preserve"> MAX( (C11028 - B11028) * IF( G11028 = 2, $N$7, $N$6 ), 0 )</f>
        <v>0.48013857136740001</v>
      </c>
      <c r="K11028" s="3">
        <f t="shared" si="345"/>
        <v>0.48013857136740001</v>
      </c>
    </row>
    <row r="11029" spans="1:11" x14ac:dyDescent="0.2">
      <c r="A11029" s="1">
        <v>45887.729166666664</v>
      </c>
      <c r="B11029">
        <v>0</v>
      </c>
      <c r="C11029">
        <v>1.9570000000000001</v>
      </c>
      <c r="E11029">
        <v>0</v>
      </c>
      <c r="F11029">
        <f t="shared" si="344"/>
        <v>1.9570000000000001</v>
      </c>
      <c r="G11029">
        <v>1</v>
      </c>
      <c r="H11029">
        <f>E11029*$N$8</f>
        <v>0</v>
      </c>
      <c r="I11029">
        <f xml:space="preserve"> C11029 * IF( G11029 = 2, $N$7, $N$6 )</f>
        <v>0.7771247</v>
      </c>
      <c r="J11029">
        <f xml:space="preserve"> MAX( (C11029 - B11029) * IF( G11029 = 2, $N$7, $N$6 ), 0 )</f>
        <v>0.7771247</v>
      </c>
      <c r="K11029" s="3">
        <f t="shared" si="345"/>
        <v>0.7771247</v>
      </c>
    </row>
    <row r="11030" spans="1:11" x14ac:dyDescent="0.2">
      <c r="A11030" s="1">
        <v>45887.75</v>
      </c>
      <c r="B11030">
        <v>0</v>
      </c>
      <c r="C11030">
        <v>1.7609999999999999</v>
      </c>
      <c r="E11030">
        <v>0</v>
      </c>
      <c r="F11030">
        <f t="shared" si="344"/>
        <v>1.7609999999999999</v>
      </c>
      <c r="G11030">
        <v>1</v>
      </c>
      <c r="H11030">
        <f>E11030*$N$8</f>
        <v>0</v>
      </c>
      <c r="I11030">
        <f xml:space="preserve"> C11030 * IF( G11030 = 2, $N$7, $N$6 )</f>
        <v>0.6992931</v>
      </c>
      <c r="J11030">
        <f xml:space="preserve"> MAX( (C11030 - B11030) * IF( G11030 = 2, $N$7, $N$6 ), 0 )</f>
        <v>0.6992931</v>
      </c>
      <c r="K11030" s="3">
        <f t="shared" si="345"/>
        <v>0.6992931</v>
      </c>
    </row>
    <row r="11031" spans="1:11" x14ac:dyDescent="0.2">
      <c r="A11031" s="1">
        <v>45887.770833333336</v>
      </c>
      <c r="B11031">
        <v>0</v>
      </c>
      <c r="C11031">
        <v>2.1</v>
      </c>
      <c r="E11031">
        <v>0</v>
      </c>
      <c r="F11031">
        <f t="shared" si="344"/>
        <v>2.1</v>
      </c>
      <c r="G11031">
        <v>1</v>
      </c>
      <c r="H11031">
        <f>E11031*$N$8</f>
        <v>0</v>
      </c>
      <c r="I11031">
        <f xml:space="preserve"> C11031 * IF( G11031 = 2, $N$7, $N$6 )</f>
        <v>0.83391000000000004</v>
      </c>
      <c r="J11031">
        <f xml:space="preserve"> MAX( (C11031 - B11031) * IF( G11031 = 2, $N$7, $N$6 ), 0 )</f>
        <v>0.83391000000000004</v>
      </c>
      <c r="K11031" s="3">
        <f t="shared" si="345"/>
        <v>0.83391000000000004</v>
      </c>
    </row>
    <row r="11032" spans="1:11" x14ac:dyDescent="0.2">
      <c r="A11032" s="1">
        <v>45887.791666666664</v>
      </c>
      <c r="B11032">
        <v>0</v>
      </c>
      <c r="C11032">
        <v>1.7450000000000001</v>
      </c>
      <c r="E11032">
        <v>0</v>
      </c>
      <c r="F11032">
        <f t="shared" si="344"/>
        <v>1.7450000000000001</v>
      </c>
      <c r="G11032">
        <v>1</v>
      </c>
      <c r="H11032">
        <f>E11032*$N$8</f>
        <v>0</v>
      </c>
      <c r="I11032">
        <f xml:space="preserve"> C11032 * IF( G11032 = 2, $N$7, $N$6 )</f>
        <v>0.69293950000000004</v>
      </c>
      <c r="J11032">
        <f xml:space="preserve"> MAX( (C11032 - B11032) * IF( G11032 = 2, $N$7, $N$6 ), 0 )</f>
        <v>0.69293950000000004</v>
      </c>
      <c r="K11032" s="3">
        <f t="shared" si="345"/>
        <v>0.69293950000000004</v>
      </c>
    </row>
    <row r="11033" spans="1:11" x14ac:dyDescent="0.2">
      <c r="A11033" s="1">
        <v>45887.8125</v>
      </c>
      <c r="B11033">
        <v>0</v>
      </c>
      <c r="C11033">
        <v>0.85699999999999998</v>
      </c>
      <c r="E11033">
        <v>0</v>
      </c>
      <c r="F11033">
        <f t="shared" si="344"/>
        <v>0.85699999999999998</v>
      </c>
      <c r="G11033">
        <v>1</v>
      </c>
      <c r="H11033">
        <f>E11033*$N$8</f>
        <v>0</v>
      </c>
      <c r="I11033">
        <f xml:space="preserve"> C11033 * IF( G11033 = 2, $N$7, $N$6 )</f>
        <v>0.34031470000000003</v>
      </c>
      <c r="J11033">
        <f xml:space="preserve"> MAX( (C11033 - B11033) * IF( G11033 = 2, $N$7, $N$6 ), 0 )</f>
        <v>0.34031470000000003</v>
      </c>
      <c r="K11033" s="3">
        <f t="shared" si="345"/>
        <v>0.34031470000000003</v>
      </c>
    </row>
    <row r="11034" spans="1:11" x14ac:dyDescent="0.2">
      <c r="A11034" s="1">
        <v>45887.833333333336</v>
      </c>
      <c r="B11034">
        <v>0</v>
      </c>
      <c r="C11034">
        <v>0.77900000000000003</v>
      </c>
      <c r="E11034">
        <v>0</v>
      </c>
      <c r="F11034">
        <f t="shared" si="344"/>
        <v>0.77900000000000003</v>
      </c>
      <c r="G11034">
        <v>1</v>
      </c>
      <c r="H11034">
        <f>E11034*$N$8</f>
        <v>0</v>
      </c>
      <c r="I11034">
        <f xml:space="preserve"> C11034 * IF( G11034 = 2, $N$7, $N$6 )</f>
        <v>0.30934090000000003</v>
      </c>
      <c r="J11034">
        <f xml:space="preserve"> MAX( (C11034 - B11034) * IF( G11034 = 2, $N$7, $N$6 ), 0 )</f>
        <v>0.30934090000000003</v>
      </c>
      <c r="K11034" s="3">
        <f t="shared" si="345"/>
        <v>0.30934090000000003</v>
      </c>
    </row>
    <row r="11035" spans="1:11" x14ac:dyDescent="0.2">
      <c r="A11035" s="1">
        <v>45887.854166666664</v>
      </c>
      <c r="B11035">
        <v>0</v>
      </c>
      <c r="C11035">
        <v>0.83199999999999996</v>
      </c>
      <c r="E11035">
        <v>0</v>
      </c>
      <c r="F11035">
        <f t="shared" si="344"/>
        <v>0.83199999999999996</v>
      </c>
      <c r="G11035">
        <v>1</v>
      </c>
      <c r="H11035">
        <f>E11035*$N$8</f>
        <v>0</v>
      </c>
      <c r="I11035">
        <f xml:space="preserve"> C11035 * IF( G11035 = 2, $N$7, $N$6 )</f>
        <v>0.33038719999999999</v>
      </c>
      <c r="J11035">
        <f xml:space="preserve"> MAX( (C11035 - B11035) * IF( G11035 = 2, $N$7, $N$6 ), 0 )</f>
        <v>0.33038719999999999</v>
      </c>
      <c r="K11035" s="3">
        <f t="shared" si="345"/>
        <v>0.33038719999999999</v>
      </c>
    </row>
    <row r="11036" spans="1:11" x14ac:dyDescent="0.2">
      <c r="A11036" s="1">
        <v>45887.875</v>
      </c>
      <c r="B11036">
        <v>0</v>
      </c>
      <c r="C11036">
        <v>0.76200000000000001</v>
      </c>
      <c r="E11036">
        <v>0</v>
      </c>
      <c r="F11036">
        <f t="shared" si="344"/>
        <v>0.76200000000000001</v>
      </c>
      <c r="G11036">
        <v>2</v>
      </c>
      <c r="H11036">
        <f>E11036*$N$8</f>
        <v>0</v>
      </c>
      <c r="I11036">
        <f xml:space="preserve"> C11036 * IF( G11036 = 2, $N$7, $N$6 )</f>
        <v>0.1030986</v>
      </c>
      <c r="J11036">
        <f xml:space="preserve"> MAX( (C11036 - B11036) * IF( G11036 = 2, $N$7, $N$6 ), 0 )</f>
        <v>0.1030986</v>
      </c>
      <c r="K11036" s="3">
        <f t="shared" si="345"/>
        <v>0.1030986</v>
      </c>
    </row>
    <row r="11037" spans="1:11" x14ac:dyDescent="0.2">
      <c r="A11037" s="1">
        <v>45887.895833333336</v>
      </c>
      <c r="B11037">
        <v>0</v>
      </c>
      <c r="C11037">
        <v>0.76600000000000001</v>
      </c>
      <c r="E11037">
        <v>0</v>
      </c>
      <c r="F11037">
        <f t="shared" si="344"/>
        <v>0.76600000000000001</v>
      </c>
      <c r="G11037">
        <v>2</v>
      </c>
      <c r="H11037">
        <f>E11037*$N$8</f>
        <v>0</v>
      </c>
      <c r="I11037">
        <f xml:space="preserve"> C11037 * IF( G11037 = 2, $N$7, $N$6 )</f>
        <v>0.1036398</v>
      </c>
      <c r="J11037">
        <f xml:space="preserve"> MAX( (C11037 - B11037) * IF( G11037 = 2, $N$7, $N$6 ), 0 )</f>
        <v>0.1036398</v>
      </c>
      <c r="K11037" s="3">
        <f t="shared" si="345"/>
        <v>0.1036398</v>
      </c>
    </row>
    <row r="11038" spans="1:11" x14ac:dyDescent="0.2">
      <c r="A11038" s="1">
        <v>45887.916666666664</v>
      </c>
      <c r="B11038">
        <v>0</v>
      </c>
      <c r="C11038">
        <v>0.68300000000000005</v>
      </c>
      <c r="E11038">
        <v>0</v>
      </c>
      <c r="F11038">
        <f t="shared" si="344"/>
        <v>0.68300000000000005</v>
      </c>
      <c r="G11038">
        <v>2</v>
      </c>
      <c r="H11038">
        <f>E11038*$N$8</f>
        <v>0</v>
      </c>
      <c r="I11038">
        <f xml:space="preserve"> C11038 * IF( G11038 = 2, $N$7, $N$6 )</f>
        <v>9.2409900000000003E-2</v>
      </c>
      <c r="J11038">
        <f xml:space="preserve"> MAX( (C11038 - B11038) * IF( G11038 = 2, $N$7, $N$6 ), 0 )</f>
        <v>9.2409900000000003E-2</v>
      </c>
      <c r="K11038" s="3">
        <f t="shared" si="345"/>
        <v>9.2409900000000003E-2</v>
      </c>
    </row>
    <row r="11039" spans="1:11" x14ac:dyDescent="0.2">
      <c r="A11039" s="1">
        <v>45887.9375</v>
      </c>
      <c r="B11039">
        <v>0</v>
      </c>
      <c r="C11039">
        <v>1.153</v>
      </c>
      <c r="E11039">
        <v>0</v>
      </c>
      <c r="F11039">
        <f t="shared" si="344"/>
        <v>1.153</v>
      </c>
      <c r="G11039">
        <v>2</v>
      </c>
      <c r="H11039">
        <f>E11039*$N$8</f>
        <v>0</v>
      </c>
      <c r="I11039">
        <f xml:space="preserve"> C11039 * IF( G11039 = 2, $N$7, $N$6 )</f>
        <v>0.1560009</v>
      </c>
      <c r="J11039">
        <f xml:space="preserve"> MAX( (C11039 - B11039) * IF( G11039 = 2, $N$7, $N$6 ), 0 )</f>
        <v>0.1560009</v>
      </c>
      <c r="K11039" s="3">
        <f t="shared" si="345"/>
        <v>0.1560009</v>
      </c>
    </row>
    <row r="11040" spans="1:11" x14ac:dyDescent="0.2">
      <c r="A11040" s="1">
        <v>45887.958333333336</v>
      </c>
      <c r="B11040">
        <v>0</v>
      </c>
      <c r="C11040">
        <v>0.85099999999999998</v>
      </c>
      <c r="E11040">
        <v>0</v>
      </c>
      <c r="F11040">
        <f t="shared" si="344"/>
        <v>0.85099999999999998</v>
      </c>
      <c r="G11040">
        <v>2</v>
      </c>
      <c r="H11040">
        <f>E11040*$N$8</f>
        <v>0</v>
      </c>
      <c r="I11040">
        <f xml:space="preserve"> C11040 * IF( G11040 = 2, $N$7, $N$6 )</f>
        <v>0.1151403</v>
      </c>
      <c r="J11040">
        <f xml:space="preserve"> MAX( (C11040 - B11040) * IF( G11040 = 2, $N$7, $N$6 ), 0 )</f>
        <v>0.1151403</v>
      </c>
      <c r="K11040" s="3">
        <f t="shared" si="345"/>
        <v>0.1151403</v>
      </c>
    </row>
    <row r="11041" spans="1:11" x14ac:dyDescent="0.2">
      <c r="A11041" s="1">
        <v>45887.979166666664</v>
      </c>
      <c r="B11041">
        <v>0</v>
      </c>
      <c r="C11041">
        <v>0.57899999999999996</v>
      </c>
      <c r="E11041">
        <v>0</v>
      </c>
      <c r="F11041">
        <f t="shared" si="344"/>
        <v>0.57899999999999996</v>
      </c>
      <c r="G11041">
        <v>2</v>
      </c>
      <c r="H11041">
        <f>E11041*$N$8</f>
        <v>0</v>
      </c>
      <c r="I11041">
        <f xml:space="preserve"> C11041 * IF( G11041 = 2, $N$7, $N$6 )</f>
        <v>7.8338699999999997E-2</v>
      </c>
      <c r="J11041">
        <f xml:space="preserve"> MAX( (C11041 - B11041) * IF( G11041 = 2, $N$7, $N$6 ), 0 )</f>
        <v>7.8338699999999997E-2</v>
      </c>
      <c r="K11041" s="3">
        <f t="shared" si="345"/>
        <v>7.8338699999999997E-2</v>
      </c>
    </row>
    <row r="11042" spans="1:11" x14ac:dyDescent="0.2">
      <c r="A11042" s="1">
        <v>45888</v>
      </c>
      <c r="B11042">
        <v>0</v>
      </c>
      <c r="C11042">
        <v>0.53500000000000003</v>
      </c>
      <c r="E11042">
        <v>0</v>
      </c>
      <c r="F11042">
        <f t="shared" si="344"/>
        <v>0.53500000000000003</v>
      </c>
      <c r="G11042">
        <v>2</v>
      </c>
      <c r="H11042">
        <f>E11042*$N$8</f>
        <v>0</v>
      </c>
      <c r="I11042">
        <f xml:space="preserve"> C11042 * IF( G11042 = 2, $N$7, $N$6 )</f>
        <v>7.2385500000000005E-2</v>
      </c>
      <c r="J11042">
        <f xml:space="preserve"> MAX( (C11042 - B11042) * IF( G11042 = 2, $N$7, $N$6 ), 0 )</f>
        <v>7.2385500000000005E-2</v>
      </c>
      <c r="K11042" s="3">
        <f t="shared" si="345"/>
        <v>7.2385500000000005E-2</v>
      </c>
    </row>
    <row r="11043" spans="1:11" x14ac:dyDescent="0.2">
      <c r="A11043" s="1">
        <v>45888.020833333336</v>
      </c>
      <c r="B11043">
        <v>0</v>
      </c>
      <c r="C11043">
        <v>0.56299999999999994</v>
      </c>
      <c r="E11043">
        <v>0</v>
      </c>
      <c r="F11043">
        <f t="shared" si="344"/>
        <v>0.56299999999999994</v>
      </c>
      <c r="G11043">
        <v>2</v>
      </c>
      <c r="H11043">
        <f>E11043*$N$8</f>
        <v>0</v>
      </c>
      <c r="I11043">
        <f xml:space="preserve"> C11043 * IF( G11043 = 2, $N$7, $N$6 )</f>
        <v>7.6173899999999989E-2</v>
      </c>
      <c r="J11043">
        <f xml:space="preserve"> MAX( (C11043 - B11043) * IF( G11043 = 2, $N$7, $N$6 ), 0 )</f>
        <v>7.6173899999999989E-2</v>
      </c>
      <c r="K11043" s="3">
        <f t="shared" si="345"/>
        <v>7.6173899999999989E-2</v>
      </c>
    </row>
    <row r="11044" spans="1:11" x14ac:dyDescent="0.2">
      <c r="A11044" s="1">
        <v>45888.041666666664</v>
      </c>
      <c r="B11044">
        <v>0</v>
      </c>
      <c r="C11044">
        <v>0.505</v>
      </c>
      <c r="E11044">
        <v>0</v>
      </c>
      <c r="F11044">
        <f t="shared" si="344"/>
        <v>0.505</v>
      </c>
      <c r="G11044">
        <v>2</v>
      </c>
      <c r="H11044">
        <f>E11044*$N$8</f>
        <v>0</v>
      </c>
      <c r="I11044">
        <f xml:space="preserve"> C11044 * IF( G11044 = 2, $N$7, $N$6 )</f>
        <v>6.8326499999999998E-2</v>
      </c>
      <c r="J11044">
        <f xml:space="preserve"> MAX( (C11044 - B11044) * IF( G11044 = 2, $N$7, $N$6 ), 0 )</f>
        <v>6.8326499999999998E-2</v>
      </c>
      <c r="K11044" s="3">
        <f t="shared" si="345"/>
        <v>6.8326499999999998E-2</v>
      </c>
    </row>
    <row r="11045" spans="1:11" x14ac:dyDescent="0.2">
      <c r="A11045" s="1">
        <v>45888.0625</v>
      </c>
      <c r="B11045">
        <v>0</v>
      </c>
      <c r="C11045">
        <v>0.56499999999999995</v>
      </c>
      <c r="E11045">
        <v>0</v>
      </c>
      <c r="F11045">
        <f t="shared" si="344"/>
        <v>0.56499999999999995</v>
      </c>
      <c r="G11045">
        <v>2</v>
      </c>
      <c r="H11045">
        <f>E11045*$N$8</f>
        <v>0</v>
      </c>
      <c r="I11045">
        <f xml:space="preserve"> C11045 * IF( G11045 = 2, $N$7, $N$6 )</f>
        <v>7.6444499999999999E-2</v>
      </c>
      <c r="J11045">
        <f xml:space="preserve"> MAX( (C11045 - B11045) * IF( G11045 = 2, $N$7, $N$6 ), 0 )</f>
        <v>7.6444499999999999E-2</v>
      </c>
      <c r="K11045" s="3">
        <f t="shared" si="345"/>
        <v>7.6444499999999999E-2</v>
      </c>
    </row>
    <row r="11046" spans="1:11" x14ac:dyDescent="0.2">
      <c r="A11046" s="1">
        <v>45888.083333333336</v>
      </c>
      <c r="B11046">
        <v>0</v>
      </c>
      <c r="C11046">
        <v>0.53900000000000003</v>
      </c>
      <c r="E11046">
        <v>0</v>
      </c>
      <c r="F11046">
        <f t="shared" si="344"/>
        <v>0.53900000000000003</v>
      </c>
      <c r="G11046">
        <v>2</v>
      </c>
      <c r="H11046">
        <f>E11046*$N$8</f>
        <v>0</v>
      </c>
      <c r="I11046">
        <f xml:space="preserve"> C11046 * IF( G11046 = 2, $N$7, $N$6 )</f>
        <v>7.2926700000000011E-2</v>
      </c>
      <c r="J11046">
        <f xml:space="preserve"> MAX( (C11046 - B11046) * IF( G11046 = 2, $N$7, $N$6 ), 0 )</f>
        <v>7.2926700000000011E-2</v>
      </c>
      <c r="K11046" s="3">
        <f t="shared" si="345"/>
        <v>7.2926700000000011E-2</v>
      </c>
    </row>
    <row r="11047" spans="1:11" x14ac:dyDescent="0.2">
      <c r="A11047" s="1">
        <v>45888.104166666664</v>
      </c>
      <c r="B11047">
        <v>0</v>
      </c>
      <c r="C11047">
        <v>0.628</v>
      </c>
      <c r="E11047">
        <v>0</v>
      </c>
      <c r="F11047">
        <f t="shared" si="344"/>
        <v>0.628</v>
      </c>
      <c r="G11047">
        <v>2</v>
      </c>
      <c r="H11047">
        <f>E11047*$N$8</f>
        <v>0</v>
      </c>
      <c r="I11047">
        <f xml:space="preserve"> C11047 * IF( G11047 = 2, $N$7, $N$6 )</f>
        <v>8.4968399999999999E-2</v>
      </c>
      <c r="J11047">
        <f xml:space="preserve"> MAX( (C11047 - B11047) * IF( G11047 = 2, $N$7, $N$6 ), 0 )</f>
        <v>8.4968399999999999E-2</v>
      </c>
      <c r="K11047" s="3">
        <f t="shared" si="345"/>
        <v>8.4968399999999999E-2</v>
      </c>
    </row>
    <row r="11048" spans="1:11" x14ac:dyDescent="0.2">
      <c r="A11048" s="1">
        <v>45888.125</v>
      </c>
      <c r="B11048">
        <v>0</v>
      </c>
      <c r="C11048">
        <v>0.59599999999999997</v>
      </c>
      <c r="E11048">
        <v>0</v>
      </c>
      <c r="F11048">
        <f t="shared" si="344"/>
        <v>0.59599999999999997</v>
      </c>
      <c r="G11048">
        <v>2</v>
      </c>
      <c r="H11048">
        <f>E11048*$N$8</f>
        <v>0</v>
      </c>
      <c r="I11048">
        <f xml:space="preserve"> C11048 * IF( G11048 = 2, $N$7, $N$6 )</f>
        <v>8.0638799999999997E-2</v>
      </c>
      <c r="J11048">
        <f xml:space="preserve"> MAX( (C11048 - B11048) * IF( G11048 = 2, $N$7, $N$6 ), 0 )</f>
        <v>8.0638799999999997E-2</v>
      </c>
      <c r="K11048" s="3">
        <f t="shared" si="345"/>
        <v>8.0638799999999997E-2</v>
      </c>
    </row>
    <row r="11049" spans="1:11" x14ac:dyDescent="0.2">
      <c r="A11049" s="1">
        <v>45888.145833333336</v>
      </c>
      <c r="B11049">
        <v>0</v>
      </c>
      <c r="C11049">
        <v>0.58799999999999997</v>
      </c>
      <c r="E11049">
        <v>0</v>
      </c>
      <c r="F11049">
        <f t="shared" si="344"/>
        <v>0.58799999999999997</v>
      </c>
      <c r="G11049">
        <v>2</v>
      </c>
      <c r="H11049">
        <f>E11049*$N$8</f>
        <v>0</v>
      </c>
      <c r="I11049">
        <f xml:space="preserve"> C11049 * IF( G11049 = 2, $N$7, $N$6 )</f>
        <v>7.9556399999999999E-2</v>
      </c>
      <c r="J11049">
        <f xml:space="preserve"> MAX( (C11049 - B11049) * IF( G11049 = 2, $N$7, $N$6 ), 0 )</f>
        <v>7.9556399999999999E-2</v>
      </c>
      <c r="K11049" s="3">
        <f t="shared" si="345"/>
        <v>7.9556399999999999E-2</v>
      </c>
    </row>
    <row r="11050" spans="1:11" x14ac:dyDescent="0.2">
      <c r="A11050" s="1">
        <v>45888.166666666664</v>
      </c>
      <c r="B11050">
        <v>0</v>
      </c>
      <c r="C11050">
        <v>0.53900000000000003</v>
      </c>
      <c r="E11050">
        <v>0</v>
      </c>
      <c r="F11050">
        <f t="shared" si="344"/>
        <v>0.53900000000000003</v>
      </c>
      <c r="G11050">
        <v>2</v>
      </c>
      <c r="H11050">
        <f>E11050*$N$8</f>
        <v>0</v>
      </c>
      <c r="I11050">
        <f xml:space="preserve"> C11050 * IF( G11050 = 2, $N$7, $N$6 )</f>
        <v>7.2926700000000011E-2</v>
      </c>
      <c r="J11050">
        <f xml:space="preserve"> MAX( (C11050 - B11050) * IF( G11050 = 2, $N$7, $N$6 ), 0 )</f>
        <v>7.2926700000000011E-2</v>
      </c>
      <c r="K11050" s="3">
        <f t="shared" si="345"/>
        <v>7.2926700000000011E-2</v>
      </c>
    </row>
    <row r="11051" spans="1:11" x14ac:dyDescent="0.2">
      <c r="A11051" s="1">
        <v>45888.1875</v>
      </c>
      <c r="B11051">
        <v>0</v>
      </c>
      <c r="C11051">
        <v>0.60199999999999998</v>
      </c>
      <c r="E11051">
        <v>0</v>
      </c>
      <c r="F11051">
        <f t="shared" si="344"/>
        <v>0.60199999999999998</v>
      </c>
      <c r="G11051">
        <v>2</v>
      </c>
      <c r="H11051">
        <f>E11051*$N$8</f>
        <v>0</v>
      </c>
      <c r="I11051">
        <f xml:space="preserve"> C11051 * IF( G11051 = 2, $N$7, $N$6 )</f>
        <v>8.1450599999999998E-2</v>
      </c>
      <c r="J11051">
        <f xml:space="preserve"> MAX( (C11051 - B11051) * IF( G11051 = 2, $N$7, $N$6 ), 0 )</f>
        <v>8.1450599999999998E-2</v>
      </c>
      <c r="K11051" s="3">
        <f t="shared" si="345"/>
        <v>8.1450599999999998E-2</v>
      </c>
    </row>
    <row r="11052" spans="1:11" x14ac:dyDescent="0.2">
      <c r="A11052" s="1">
        <v>45888.208333333336</v>
      </c>
      <c r="B11052">
        <v>0</v>
      </c>
      <c r="C11052">
        <v>0.57899999999999996</v>
      </c>
      <c r="E11052">
        <v>0</v>
      </c>
      <c r="F11052">
        <f t="shared" si="344"/>
        <v>0.57899999999999996</v>
      </c>
      <c r="G11052">
        <v>2</v>
      </c>
      <c r="H11052">
        <f>E11052*$N$8</f>
        <v>0</v>
      </c>
      <c r="I11052">
        <f xml:space="preserve"> C11052 * IF( G11052 = 2, $N$7, $N$6 )</f>
        <v>7.8338699999999997E-2</v>
      </c>
      <c r="J11052">
        <f xml:space="preserve"> MAX( (C11052 - B11052) * IF( G11052 = 2, $N$7, $N$6 ), 0 )</f>
        <v>7.8338699999999997E-2</v>
      </c>
      <c r="K11052" s="3">
        <f t="shared" si="345"/>
        <v>7.8338699999999997E-2</v>
      </c>
    </row>
    <row r="11053" spans="1:11" x14ac:dyDescent="0.2">
      <c r="A11053" s="1">
        <v>45888.229166666664</v>
      </c>
      <c r="B11053">
        <v>0</v>
      </c>
      <c r="C11053">
        <v>0.55800000000000005</v>
      </c>
      <c r="E11053">
        <v>0</v>
      </c>
      <c r="F11053">
        <f t="shared" si="344"/>
        <v>0.55800000000000005</v>
      </c>
      <c r="G11053">
        <v>2</v>
      </c>
      <c r="H11053">
        <f>E11053*$N$8</f>
        <v>0</v>
      </c>
      <c r="I11053">
        <f xml:space="preserve"> C11053 * IF( G11053 = 2, $N$7, $N$6 )</f>
        <v>7.5497400000000006E-2</v>
      </c>
      <c r="J11053">
        <f xml:space="preserve"> MAX( (C11053 - B11053) * IF( G11053 = 2, $N$7, $N$6 ), 0 )</f>
        <v>7.5497400000000006E-2</v>
      </c>
      <c r="K11053" s="3">
        <f t="shared" si="345"/>
        <v>7.5497400000000006E-2</v>
      </c>
    </row>
    <row r="11054" spans="1:11" x14ac:dyDescent="0.2">
      <c r="A11054" s="1">
        <v>45888.25</v>
      </c>
      <c r="B11054">
        <v>0</v>
      </c>
      <c r="C11054">
        <v>0.86799999999999999</v>
      </c>
      <c r="E11054">
        <v>0</v>
      </c>
      <c r="F11054">
        <f t="shared" si="344"/>
        <v>0.86799999999999999</v>
      </c>
      <c r="G11054">
        <v>2</v>
      </c>
      <c r="H11054">
        <f>E11054*$N$8</f>
        <v>0</v>
      </c>
      <c r="I11054">
        <f xml:space="preserve"> C11054 * IF( G11054 = 2, $N$7, $N$6 )</f>
        <v>0.1174404</v>
      </c>
      <c r="J11054">
        <f xml:space="preserve"> MAX( (C11054 - B11054) * IF( G11054 = 2, $N$7, $N$6 ), 0 )</f>
        <v>0.1174404</v>
      </c>
      <c r="K11054" s="3">
        <f t="shared" si="345"/>
        <v>0.1174404</v>
      </c>
    </row>
    <row r="11055" spans="1:11" x14ac:dyDescent="0.2">
      <c r="A11055" s="1">
        <v>45888.270833333336</v>
      </c>
      <c r="B11055">
        <v>0</v>
      </c>
      <c r="C11055">
        <v>1.3120000000000001</v>
      </c>
      <c r="E11055">
        <v>0</v>
      </c>
      <c r="F11055">
        <f t="shared" si="344"/>
        <v>1.3120000000000001</v>
      </c>
      <c r="G11055">
        <v>2</v>
      </c>
      <c r="H11055">
        <f>E11055*$N$8</f>
        <v>0</v>
      </c>
      <c r="I11055">
        <f xml:space="preserve"> C11055 * IF( G11055 = 2, $N$7, $N$6 )</f>
        <v>0.17751360000000002</v>
      </c>
      <c r="J11055">
        <f xml:space="preserve"> MAX( (C11055 - B11055) * IF( G11055 = 2, $N$7, $N$6 ), 0 )</f>
        <v>0.17751360000000002</v>
      </c>
      <c r="K11055" s="3">
        <f t="shared" si="345"/>
        <v>0.17751360000000002</v>
      </c>
    </row>
    <row r="11056" spans="1:11" x14ac:dyDescent="0.2">
      <c r="A11056" s="1">
        <v>45888.291666666664</v>
      </c>
      <c r="B11056">
        <v>0</v>
      </c>
      <c r="C11056">
        <v>1.153</v>
      </c>
      <c r="E11056">
        <v>0</v>
      </c>
      <c r="F11056">
        <f t="shared" si="344"/>
        <v>1.153</v>
      </c>
      <c r="G11056">
        <v>2</v>
      </c>
      <c r="H11056">
        <f>E11056*$N$8</f>
        <v>0</v>
      </c>
      <c r="I11056">
        <f xml:space="preserve"> C11056 * IF( G11056 = 2, $N$7, $N$6 )</f>
        <v>0.1560009</v>
      </c>
      <c r="J11056">
        <f xml:space="preserve"> MAX( (C11056 - B11056) * IF( G11056 = 2, $N$7, $N$6 ), 0 )</f>
        <v>0.1560009</v>
      </c>
      <c r="K11056" s="3">
        <f t="shared" si="345"/>
        <v>0.1560009</v>
      </c>
    </row>
    <row r="11057" spans="1:11" x14ac:dyDescent="0.2">
      <c r="A11057" s="1">
        <v>45888.3125</v>
      </c>
      <c r="B11057">
        <v>0</v>
      </c>
      <c r="C11057">
        <v>0.34100000000000003</v>
      </c>
      <c r="E11057">
        <v>0</v>
      </c>
      <c r="F11057">
        <f t="shared" si="344"/>
        <v>0.34100000000000003</v>
      </c>
      <c r="G11057">
        <v>2</v>
      </c>
      <c r="H11057">
        <f>E11057*$N$8</f>
        <v>0</v>
      </c>
      <c r="I11057">
        <f xml:space="preserve"> C11057 * IF( G11057 = 2, $N$7, $N$6 )</f>
        <v>4.6137300000000006E-2</v>
      </c>
      <c r="J11057">
        <f xml:space="preserve"> MAX( (C11057 - B11057) * IF( G11057 = 2, $N$7, $N$6 ), 0 )</f>
        <v>4.6137300000000006E-2</v>
      </c>
      <c r="K11057" s="3">
        <f t="shared" si="345"/>
        <v>4.6137300000000006E-2</v>
      </c>
    </row>
    <row r="11058" spans="1:11" x14ac:dyDescent="0.2">
      <c r="A11058" s="1">
        <v>45888.333333333336</v>
      </c>
      <c r="B11058">
        <v>3.5549184999999997E-2</v>
      </c>
      <c r="C11058">
        <v>10.145</v>
      </c>
      <c r="E11058">
        <v>4.2999999999999997E-2</v>
      </c>
      <c r="F11058">
        <f t="shared" si="344"/>
        <v>10.109450814999999</v>
      </c>
      <c r="G11058">
        <v>2</v>
      </c>
      <c r="H11058">
        <f>E11058*$N$8</f>
        <v>1.4189999999999999E-3</v>
      </c>
      <c r="I11058">
        <f xml:space="preserve"> C11058 * IF( G11058 = 2, $N$7, $N$6 )</f>
        <v>1.3726185</v>
      </c>
      <c r="J11058">
        <f xml:space="preserve"> MAX( (C11058 - B11058) * IF( G11058 = 2, $N$7, $N$6 ), 0 )</f>
        <v>1.3678086952694999</v>
      </c>
      <c r="K11058" s="3">
        <f t="shared" si="345"/>
        <v>1.3678086952694999</v>
      </c>
    </row>
    <row r="11059" spans="1:11" x14ac:dyDescent="0.2">
      <c r="A11059" s="1">
        <v>45888.354166666664</v>
      </c>
      <c r="B11059">
        <v>7.1098368999999995E-2</v>
      </c>
      <c r="C11059">
        <v>9.8740000000000006</v>
      </c>
      <c r="E11059">
        <v>0.21299999999999999</v>
      </c>
      <c r="F11059">
        <f t="shared" si="344"/>
        <v>9.802901631000001</v>
      </c>
      <c r="G11059">
        <v>2</v>
      </c>
      <c r="H11059">
        <f>E11059*$N$8</f>
        <v>7.0290000000000005E-3</v>
      </c>
      <c r="I11059">
        <f xml:space="preserve"> C11059 * IF( G11059 = 2, $N$7, $N$6 )</f>
        <v>1.3359522000000001</v>
      </c>
      <c r="J11059">
        <f xml:space="preserve"> MAX( (C11059 - B11059) * IF( G11059 = 2, $N$7, $N$6 ), 0 )</f>
        <v>1.3263325906743002</v>
      </c>
      <c r="K11059" s="3">
        <f t="shared" si="345"/>
        <v>1.3263325906743002</v>
      </c>
    </row>
    <row r="11060" spans="1:11" x14ac:dyDescent="0.2">
      <c r="A11060" s="1">
        <v>45888.375</v>
      </c>
      <c r="B11060">
        <v>6.1358322E-2</v>
      </c>
      <c r="C11060">
        <v>10.178000000000001</v>
      </c>
      <c r="E11060">
        <v>0.219</v>
      </c>
      <c r="F11060">
        <f t="shared" si="344"/>
        <v>10.116641678000001</v>
      </c>
      <c r="G11060">
        <v>2</v>
      </c>
      <c r="H11060">
        <f>E11060*$N$8</f>
        <v>7.2269999999999999E-3</v>
      </c>
      <c r="I11060">
        <f xml:space="preserve"> C11060 * IF( G11060 = 2, $N$7, $N$6 )</f>
        <v>1.3770834000000001</v>
      </c>
      <c r="J11060">
        <f xml:space="preserve"> MAX( (C11060 - B11060) * IF( G11060 = 2, $N$7, $N$6 ), 0 )</f>
        <v>1.3687816190334001</v>
      </c>
      <c r="K11060" s="3">
        <f t="shared" si="345"/>
        <v>1.3687816190334001</v>
      </c>
    </row>
    <row r="11061" spans="1:11" x14ac:dyDescent="0.2">
      <c r="A11061" s="1">
        <v>45888.395833333336</v>
      </c>
      <c r="B11061">
        <v>5.1618274999999998E-2</v>
      </c>
      <c r="C11061">
        <v>10.018000000000001</v>
      </c>
      <c r="E11061">
        <v>0.17499999999999999</v>
      </c>
      <c r="F11061">
        <f t="shared" si="344"/>
        <v>9.9663817250000015</v>
      </c>
      <c r="G11061">
        <v>2</v>
      </c>
      <c r="H11061">
        <f>E11061*$N$8</f>
        <v>5.7749999999999998E-3</v>
      </c>
      <c r="I11061">
        <f xml:space="preserve"> C11061 * IF( G11061 = 2, $N$7, $N$6 )</f>
        <v>1.3554354000000002</v>
      </c>
      <c r="J11061">
        <f xml:space="preserve"> MAX( (C11061 - B11061) * IF( G11061 = 2, $N$7, $N$6 ), 0 )</f>
        <v>1.3484514473925002</v>
      </c>
      <c r="K11061" s="3">
        <f t="shared" si="345"/>
        <v>1.3484514473925002</v>
      </c>
    </row>
    <row r="11062" spans="1:11" x14ac:dyDescent="0.2">
      <c r="A11062" s="1">
        <v>45888.416666666664</v>
      </c>
      <c r="B11062">
        <v>0.24476557299999999</v>
      </c>
      <c r="C11062">
        <v>10.468</v>
      </c>
      <c r="E11062">
        <v>9.2999999999999999E-2</v>
      </c>
      <c r="F11062">
        <f t="shared" si="344"/>
        <v>10.223234427</v>
      </c>
      <c r="G11062">
        <v>2</v>
      </c>
      <c r="H11062">
        <f>E11062*$N$8</f>
        <v>3.0690000000000001E-3</v>
      </c>
      <c r="I11062">
        <f xml:space="preserve"> C11062 * IF( G11062 = 2, $N$7, $N$6 )</f>
        <v>1.4163204</v>
      </c>
      <c r="J11062">
        <f xml:space="preserve"> MAX( (C11062 - B11062) * IF( G11062 = 2, $N$7, $N$6 ), 0 )</f>
        <v>1.3832036179731</v>
      </c>
      <c r="K11062" s="3">
        <f t="shared" si="345"/>
        <v>1.3832036179731</v>
      </c>
    </row>
    <row r="11063" spans="1:11" x14ac:dyDescent="0.2">
      <c r="A11063" s="1">
        <v>45888.4375</v>
      </c>
      <c r="B11063">
        <v>0.43791287000000001</v>
      </c>
      <c r="C11063">
        <v>10.86</v>
      </c>
      <c r="E11063">
        <v>3.5000000000000003E-2</v>
      </c>
      <c r="F11063">
        <f t="shared" si="344"/>
        <v>10.42208713</v>
      </c>
      <c r="G11063">
        <v>2</v>
      </c>
      <c r="H11063">
        <f>E11063*$N$8</f>
        <v>1.1550000000000002E-3</v>
      </c>
      <c r="I11063">
        <f xml:space="preserve"> C11063 * IF( G11063 = 2, $N$7, $N$6 )</f>
        <v>1.4693579999999999</v>
      </c>
      <c r="J11063">
        <f xml:space="preserve"> MAX( (C11063 - B11063) * IF( G11063 = 2, $N$7, $N$6 ), 0 )</f>
        <v>1.410108388689</v>
      </c>
      <c r="K11063" s="3">
        <f t="shared" si="345"/>
        <v>1.410108388689</v>
      </c>
    </row>
    <row r="11064" spans="1:11" x14ac:dyDescent="0.2">
      <c r="A11064" s="1">
        <v>45888.458333333336</v>
      </c>
      <c r="B11064">
        <v>0.72898604</v>
      </c>
      <c r="C11064">
        <v>10.648</v>
      </c>
      <c r="E11064">
        <v>8.1000000000000003E-2</v>
      </c>
      <c r="F11064">
        <f t="shared" si="344"/>
        <v>9.9190139599999991</v>
      </c>
      <c r="G11064">
        <v>2</v>
      </c>
      <c r="H11064">
        <f>E11064*$N$8</f>
        <v>2.673E-3</v>
      </c>
      <c r="I11064">
        <f xml:space="preserve"> C11064 * IF( G11064 = 2, $N$7, $N$6 )</f>
        <v>1.4406744</v>
      </c>
      <c r="J11064">
        <f xml:space="preserve"> MAX( (C11064 - B11064) * IF( G11064 = 2, $N$7, $N$6 ), 0 )</f>
        <v>1.3420425887879999</v>
      </c>
      <c r="K11064" s="3">
        <f t="shared" si="345"/>
        <v>1.3420425887879999</v>
      </c>
    </row>
    <row r="11065" spans="1:11" x14ac:dyDescent="0.2">
      <c r="A11065" s="1">
        <v>45888.479166666664</v>
      </c>
      <c r="B11065">
        <v>1.020059209</v>
      </c>
      <c r="C11065">
        <v>9.4979999999999993</v>
      </c>
      <c r="E11065">
        <v>0.55900000000000005</v>
      </c>
      <c r="F11065">
        <f t="shared" si="344"/>
        <v>8.477940791</v>
      </c>
      <c r="G11065">
        <v>2</v>
      </c>
      <c r="H11065">
        <f>E11065*$N$8</f>
        <v>1.8447000000000002E-2</v>
      </c>
      <c r="I11065">
        <f xml:space="preserve"> C11065 * IF( G11065 = 2, $N$7, $N$6 )</f>
        <v>1.2850793999999999</v>
      </c>
      <c r="J11065">
        <f xml:space="preserve"> MAX( (C11065 - B11065) * IF( G11065 = 2, $N$7, $N$6 ), 0 )</f>
        <v>1.1470653890222999</v>
      </c>
      <c r="K11065" s="3">
        <f t="shared" si="345"/>
        <v>1.1470653890222999</v>
      </c>
    </row>
    <row r="11066" spans="1:11" x14ac:dyDescent="0.2">
      <c r="A11066" s="1">
        <v>45888.5</v>
      </c>
      <c r="B11066">
        <v>1.3959124810000001</v>
      </c>
      <c r="C11066">
        <v>10.55</v>
      </c>
      <c r="E11066">
        <v>0.41699999999999998</v>
      </c>
      <c r="F11066">
        <f t="shared" si="344"/>
        <v>9.1540875190000008</v>
      </c>
      <c r="G11066">
        <v>2</v>
      </c>
      <c r="H11066">
        <f>E11066*$N$8</f>
        <v>1.3761000000000001E-2</v>
      </c>
      <c r="I11066">
        <f xml:space="preserve"> C11066 * IF( G11066 = 2, $N$7, $N$6 )</f>
        <v>1.4274150000000001</v>
      </c>
      <c r="J11066">
        <f xml:space="preserve"> MAX( (C11066 - B11066) * IF( G11066 = 2, $N$7, $N$6 ), 0 )</f>
        <v>1.2385480413207002</v>
      </c>
      <c r="K11066" s="3">
        <f t="shared" si="345"/>
        <v>1.2385480413207002</v>
      </c>
    </row>
    <row r="11067" spans="1:11" x14ac:dyDescent="0.2">
      <c r="A11067" s="1">
        <v>45888.520833333336</v>
      </c>
      <c r="B11067">
        <v>1.7717657529999999</v>
      </c>
      <c r="C11067">
        <v>11.471</v>
      </c>
      <c r="E11067">
        <v>0.16400000000000001</v>
      </c>
      <c r="F11067">
        <f t="shared" si="344"/>
        <v>9.6992342469999997</v>
      </c>
      <c r="G11067">
        <v>2</v>
      </c>
      <c r="H11067">
        <f>E11067*$N$8</f>
        <v>5.4120000000000001E-3</v>
      </c>
      <c r="I11067">
        <f xml:space="preserve"> C11067 * IF( G11067 = 2, $N$7, $N$6 )</f>
        <v>1.5520263000000001</v>
      </c>
      <c r="J11067">
        <f xml:space="preserve"> MAX( (C11067 - B11067) * IF( G11067 = 2, $N$7, $N$6 ), 0 )</f>
        <v>1.3123063936191</v>
      </c>
      <c r="K11067" s="3">
        <f t="shared" si="345"/>
        <v>1.3123063936191</v>
      </c>
    </row>
    <row r="11068" spans="1:11" x14ac:dyDescent="0.2">
      <c r="A11068" s="1">
        <v>45888.541666666664</v>
      </c>
      <c r="B11068">
        <v>1.321641845</v>
      </c>
      <c r="C11068">
        <v>11.368</v>
      </c>
      <c r="E11068">
        <v>5.7000000000000002E-2</v>
      </c>
      <c r="F11068">
        <f t="shared" si="344"/>
        <v>10.046358155</v>
      </c>
      <c r="G11068">
        <v>2</v>
      </c>
      <c r="H11068">
        <f>E11068*$N$8</f>
        <v>1.8810000000000001E-3</v>
      </c>
      <c r="I11068">
        <f xml:space="preserve"> C11068 * IF( G11068 = 2, $N$7, $N$6 )</f>
        <v>1.5380904000000002</v>
      </c>
      <c r="J11068">
        <f xml:space="preserve"> MAX( (C11068 - B11068) * IF( G11068 = 2, $N$7, $N$6 ), 0 )</f>
        <v>1.3592722583715</v>
      </c>
      <c r="K11068" s="3">
        <f t="shared" si="345"/>
        <v>1.3592722583715</v>
      </c>
    </row>
    <row r="11069" spans="1:11" x14ac:dyDescent="0.2">
      <c r="A11069" s="1">
        <v>45888.5625</v>
      </c>
      <c r="B11069">
        <v>0.87151793799999999</v>
      </c>
      <c r="C11069">
        <v>11.148999999999999</v>
      </c>
      <c r="E11069">
        <v>3.0000000000000001E-3</v>
      </c>
      <c r="F11069">
        <f t="shared" si="344"/>
        <v>10.277482061999999</v>
      </c>
      <c r="G11069">
        <v>2</v>
      </c>
      <c r="H11069">
        <f>E11069*$N$8</f>
        <v>9.9000000000000008E-5</v>
      </c>
      <c r="I11069">
        <f xml:space="preserve"> C11069 * IF( G11069 = 2, $N$7, $N$6 )</f>
        <v>1.5084597</v>
      </c>
      <c r="J11069">
        <f xml:space="preserve"> MAX( (C11069 - B11069) * IF( G11069 = 2, $N$7, $N$6 ), 0 )</f>
        <v>1.3905433229886</v>
      </c>
      <c r="K11069" s="3">
        <f t="shared" si="345"/>
        <v>1.3905433229886</v>
      </c>
    </row>
    <row r="11070" spans="1:11" x14ac:dyDescent="0.2">
      <c r="A11070" s="1">
        <v>45888.583333333336</v>
      </c>
      <c r="B11070">
        <v>0.47013026699999999</v>
      </c>
      <c r="C11070">
        <v>12.186999999999999</v>
      </c>
      <c r="E11070">
        <v>0</v>
      </c>
      <c r="F11070">
        <f t="shared" si="344"/>
        <v>11.716869732999999</v>
      </c>
      <c r="G11070">
        <v>2</v>
      </c>
      <c r="H11070">
        <f>E11070*$N$8</f>
        <v>0</v>
      </c>
      <c r="I11070">
        <f xml:space="preserve"> C11070 * IF( G11070 = 2, $N$7, $N$6 )</f>
        <v>1.6489011</v>
      </c>
      <c r="J11070">
        <f xml:space="preserve"> MAX( (C11070 - B11070) * IF( G11070 = 2, $N$7, $N$6 ), 0 )</f>
        <v>1.5852924748749</v>
      </c>
      <c r="K11070" s="3">
        <f t="shared" si="345"/>
        <v>1.5852924748749</v>
      </c>
    </row>
    <row r="11071" spans="1:11" x14ac:dyDescent="0.2">
      <c r="A11071" s="1">
        <v>45888.604166666664</v>
      </c>
      <c r="B11071">
        <v>6.8742597000000003E-2</v>
      </c>
      <c r="C11071">
        <v>11.827</v>
      </c>
      <c r="E11071">
        <v>0</v>
      </c>
      <c r="F11071">
        <f t="shared" si="344"/>
        <v>11.758257403</v>
      </c>
      <c r="G11071">
        <v>2</v>
      </c>
      <c r="H11071">
        <f>E11071*$N$8</f>
        <v>0</v>
      </c>
      <c r="I11071">
        <f xml:space="preserve"> C11071 * IF( G11071 = 2, $N$7, $N$6 )</f>
        <v>1.6001931</v>
      </c>
      <c r="J11071">
        <f xml:space="preserve"> MAX( (C11071 - B11071) * IF( G11071 = 2, $N$7, $N$6 ), 0 )</f>
        <v>1.5908922266259</v>
      </c>
      <c r="K11071" s="3">
        <f t="shared" si="345"/>
        <v>1.5908922266259</v>
      </c>
    </row>
    <row r="11072" spans="1:11" x14ac:dyDescent="0.2">
      <c r="A11072" s="1">
        <v>45888.625</v>
      </c>
      <c r="B11072">
        <v>0.32917575199999999</v>
      </c>
      <c r="C11072">
        <v>3.4980000000000002</v>
      </c>
      <c r="E11072">
        <v>0</v>
      </c>
      <c r="F11072">
        <f t="shared" si="344"/>
        <v>3.1688242480000004</v>
      </c>
      <c r="G11072">
        <v>1</v>
      </c>
      <c r="H11072">
        <f>E11072*$N$8</f>
        <v>0</v>
      </c>
      <c r="I11072">
        <f xml:space="preserve"> C11072 * IF( G11072 = 2, $N$7, $N$6 )</f>
        <v>1.3890558000000002</v>
      </c>
      <c r="J11072">
        <f xml:space="preserve"> MAX( (C11072 - B11072) * IF( G11072 = 2, $N$7, $N$6 ), 0 )</f>
        <v>1.2583401088808002</v>
      </c>
      <c r="K11072" s="3">
        <f t="shared" si="345"/>
        <v>1.2583401088808002</v>
      </c>
    </row>
    <row r="11073" spans="1:11" x14ac:dyDescent="0.2">
      <c r="A11073" s="1">
        <v>45888.645833333336</v>
      </c>
      <c r="B11073">
        <v>0.58960890799999999</v>
      </c>
      <c r="C11073">
        <v>2.0259999999999998</v>
      </c>
      <c r="E11073">
        <v>0</v>
      </c>
      <c r="F11073">
        <f t="shared" si="344"/>
        <v>1.4363910919999998</v>
      </c>
      <c r="G11073">
        <v>1</v>
      </c>
      <c r="H11073">
        <f>E11073*$N$8</f>
        <v>0</v>
      </c>
      <c r="I11073">
        <f xml:space="preserve"> C11073 * IF( G11073 = 2, $N$7, $N$6 )</f>
        <v>0.80452459999999992</v>
      </c>
      <c r="J11073">
        <f xml:space="preserve"> MAX( (C11073 - B11073) * IF( G11073 = 2, $N$7, $N$6 ), 0 )</f>
        <v>0.57039090263319991</v>
      </c>
      <c r="K11073" s="3">
        <f t="shared" si="345"/>
        <v>0.57039090263319991</v>
      </c>
    </row>
    <row r="11074" spans="1:11" x14ac:dyDescent="0.2">
      <c r="A11074" s="1">
        <v>45888.666666666664</v>
      </c>
      <c r="B11074">
        <v>0.40059978299999999</v>
      </c>
      <c r="C11074">
        <v>1.6659999999999999</v>
      </c>
      <c r="E11074">
        <v>0</v>
      </c>
      <c r="F11074">
        <f t="shared" si="344"/>
        <v>1.2654002169999998</v>
      </c>
      <c r="G11074">
        <v>1</v>
      </c>
      <c r="H11074">
        <f>E11074*$N$8</f>
        <v>0</v>
      </c>
      <c r="I11074">
        <f xml:space="preserve"> C11074 * IF( G11074 = 2, $N$7, $N$6 )</f>
        <v>0.66156859999999995</v>
      </c>
      <c r="J11074">
        <f xml:space="preserve"> MAX( (C11074 - B11074) * IF( G11074 = 2, $N$7, $N$6 ), 0 )</f>
        <v>0.50249042617069994</v>
      </c>
      <c r="K11074" s="3">
        <f t="shared" si="345"/>
        <v>0.50249042617069994</v>
      </c>
    </row>
    <row r="11075" spans="1:11" x14ac:dyDescent="0.2">
      <c r="A11075" s="1">
        <v>45888.6875</v>
      </c>
      <c r="B11075">
        <v>0.21159065899999999</v>
      </c>
      <c r="C11075">
        <v>2.3420000000000001</v>
      </c>
      <c r="E11075">
        <v>0</v>
      </c>
      <c r="F11075">
        <f t="shared" ref="F11075:F11138" si="346">MAX(C11075-B11075,0)</f>
        <v>2.130409341</v>
      </c>
      <c r="G11075">
        <v>1</v>
      </c>
      <c r="H11075">
        <f>E11075*$N$8</f>
        <v>0</v>
      </c>
      <c r="I11075">
        <f xml:space="preserve"> C11075 * IF( G11075 = 2, $N$7, $N$6 )</f>
        <v>0.93000820000000006</v>
      </c>
      <c r="J11075">
        <f xml:space="preserve"> MAX( (C11075 - B11075) * IF( G11075 = 2, $N$7, $N$6 ), 0 )</f>
        <v>0.84598554931110004</v>
      </c>
      <c r="K11075" s="3">
        <f t="shared" ref="K11075:K11138" si="347">(C11075-B11075)*IF(G11075=2,$N$7,$N$6)</f>
        <v>0.84598554931110004</v>
      </c>
    </row>
    <row r="11076" spans="1:11" x14ac:dyDescent="0.2">
      <c r="A11076" s="1">
        <v>45888.708333333336</v>
      </c>
      <c r="B11076">
        <v>0.106915987</v>
      </c>
      <c r="C11076">
        <v>1.7130000000000001</v>
      </c>
      <c r="E11076">
        <v>0</v>
      </c>
      <c r="F11076">
        <f t="shared" si="346"/>
        <v>1.606084013</v>
      </c>
      <c r="G11076">
        <v>1</v>
      </c>
      <c r="H11076">
        <f>E11076*$N$8</f>
        <v>0</v>
      </c>
      <c r="I11076">
        <f xml:space="preserve"> C11076 * IF( G11076 = 2, $N$7, $N$6 )</f>
        <v>0.68023230000000001</v>
      </c>
      <c r="J11076">
        <f xml:space="preserve"> MAX( (C11076 - B11076) * IF( G11076 = 2, $N$7, $N$6 ), 0 )</f>
        <v>0.63777596156229999</v>
      </c>
      <c r="K11076" s="3">
        <f t="shared" si="347"/>
        <v>0.63777596156229999</v>
      </c>
    </row>
    <row r="11077" spans="1:11" x14ac:dyDescent="0.2">
      <c r="A11077" s="1">
        <v>45888.729166666664</v>
      </c>
      <c r="B11077">
        <v>2.2413160000000001E-3</v>
      </c>
      <c r="C11077">
        <v>1.53</v>
      </c>
      <c r="E11077">
        <v>0</v>
      </c>
      <c r="F11077">
        <f t="shared" si="346"/>
        <v>1.5277586839999999</v>
      </c>
      <c r="G11077">
        <v>1</v>
      </c>
      <c r="H11077">
        <f>E11077*$N$8</f>
        <v>0</v>
      </c>
      <c r="I11077">
        <f xml:space="preserve"> C11077 * IF( G11077 = 2, $N$7, $N$6 )</f>
        <v>0.60756300000000008</v>
      </c>
      <c r="J11077">
        <f xml:space="preserve"> MAX( (C11077 - B11077) * IF( G11077 = 2, $N$7, $N$6 ), 0 )</f>
        <v>0.60667297341640003</v>
      </c>
      <c r="K11077" s="3">
        <f t="shared" si="347"/>
        <v>0.60667297341640003</v>
      </c>
    </row>
    <row r="11078" spans="1:11" x14ac:dyDescent="0.2">
      <c r="A11078" s="1">
        <v>45888.75</v>
      </c>
      <c r="B11078">
        <v>1.1206580000000001E-3</v>
      </c>
      <c r="C11078">
        <v>1.4450000000000001</v>
      </c>
      <c r="E11078">
        <v>0</v>
      </c>
      <c r="F11078">
        <f t="shared" si="346"/>
        <v>1.443879342</v>
      </c>
      <c r="G11078">
        <v>1</v>
      </c>
      <c r="H11078">
        <f>E11078*$N$8</f>
        <v>0</v>
      </c>
      <c r="I11078">
        <f xml:space="preserve"> C11078 * IF( G11078 = 2, $N$7, $N$6 )</f>
        <v>0.57380950000000008</v>
      </c>
      <c r="J11078">
        <f xml:space="preserve"> MAX( (C11078 - B11078) * IF( G11078 = 2, $N$7, $N$6 ), 0 )</f>
        <v>0.57336448670820006</v>
      </c>
      <c r="K11078" s="3">
        <f t="shared" si="347"/>
        <v>0.57336448670820006</v>
      </c>
    </row>
    <row r="11079" spans="1:11" x14ac:dyDescent="0.2">
      <c r="A11079" s="1">
        <v>45888.770833333336</v>
      </c>
      <c r="B11079">
        <v>0</v>
      </c>
      <c r="C11079">
        <v>1.7709999999999999</v>
      </c>
      <c r="E11079">
        <v>0</v>
      </c>
      <c r="F11079">
        <f t="shared" si="346"/>
        <v>1.7709999999999999</v>
      </c>
      <c r="G11079">
        <v>1</v>
      </c>
      <c r="H11079">
        <f>E11079*$N$8</f>
        <v>0</v>
      </c>
      <c r="I11079">
        <f xml:space="preserve"> C11079 * IF( G11079 = 2, $N$7, $N$6 )</f>
        <v>0.70326409999999995</v>
      </c>
      <c r="J11079">
        <f xml:space="preserve"> MAX( (C11079 - B11079) * IF( G11079 = 2, $N$7, $N$6 ), 0 )</f>
        <v>0.70326409999999995</v>
      </c>
      <c r="K11079" s="3">
        <f t="shared" si="347"/>
        <v>0.70326409999999995</v>
      </c>
    </row>
    <row r="11080" spans="1:11" x14ac:dyDescent="0.2">
      <c r="A11080" s="1">
        <v>45888.791666666664</v>
      </c>
      <c r="B11080">
        <v>0</v>
      </c>
      <c r="C11080">
        <v>1.5489999999999999</v>
      </c>
      <c r="E11080">
        <v>0</v>
      </c>
      <c r="F11080">
        <f t="shared" si="346"/>
        <v>1.5489999999999999</v>
      </c>
      <c r="G11080">
        <v>1</v>
      </c>
      <c r="H11080">
        <f>E11080*$N$8</f>
        <v>0</v>
      </c>
      <c r="I11080">
        <f xml:space="preserve"> C11080 * IF( G11080 = 2, $N$7, $N$6 )</f>
        <v>0.61510790000000004</v>
      </c>
      <c r="J11080">
        <f xml:space="preserve"> MAX( (C11080 - B11080) * IF( G11080 = 2, $N$7, $N$6 ), 0 )</f>
        <v>0.61510790000000004</v>
      </c>
      <c r="K11080" s="3">
        <f t="shared" si="347"/>
        <v>0.61510790000000004</v>
      </c>
    </row>
    <row r="11081" spans="1:11" x14ac:dyDescent="0.2">
      <c r="A11081" s="1">
        <v>45888.8125</v>
      </c>
      <c r="B11081">
        <v>0</v>
      </c>
      <c r="C11081">
        <v>1.5389999999999999</v>
      </c>
      <c r="E11081">
        <v>0</v>
      </c>
      <c r="F11081">
        <f t="shared" si="346"/>
        <v>1.5389999999999999</v>
      </c>
      <c r="G11081">
        <v>1</v>
      </c>
      <c r="H11081">
        <f>E11081*$N$8</f>
        <v>0</v>
      </c>
      <c r="I11081">
        <f xml:space="preserve"> C11081 * IF( G11081 = 2, $N$7, $N$6 )</f>
        <v>0.61113689999999998</v>
      </c>
      <c r="J11081">
        <f xml:space="preserve"> MAX( (C11081 - B11081) * IF( G11081 = 2, $N$7, $N$6 ), 0 )</f>
        <v>0.61113689999999998</v>
      </c>
      <c r="K11081" s="3">
        <f t="shared" si="347"/>
        <v>0.61113689999999998</v>
      </c>
    </row>
    <row r="11082" spans="1:11" x14ac:dyDescent="0.2">
      <c r="A11082" s="1">
        <v>45888.833333333336</v>
      </c>
      <c r="B11082">
        <v>0</v>
      </c>
      <c r="C11082">
        <v>1.716</v>
      </c>
      <c r="E11082">
        <v>0</v>
      </c>
      <c r="F11082">
        <f t="shared" si="346"/>
        <v>1.716</v>
      </c>
      <c r="G11082">
        <v>1</v>
      </c>
      <c r="H11082">
        <f>E11082*$N$8</f>
        <v>0</v>
      </c>
      <c r="I11082">
        <f xml:space="preserve"> C11082 * IF( G11082 = 2, $N$7, $N$6 )</f>
        <v>0.68142360000000002</v>
      </c>
      <c r="J11082">
        <f xml:space="preserve"> MAX( (C11082 - B11082) * IF( G11082 = 2, $N$7, $N$6 ), 0 )</f>
        <v>0.68142360000000002</v>
      </c>
      <c r="K11082" s="3">
        <f t="shared" si="347"/>
        <v>0.68142360000000002</v>
      </c>
    </row>
    <row r="11083" spans="1:11" x14ac:dyDescent="0.2">
      <c r="A11083" s="1">
        <v>45888.854166666664</v>
      </c>
      <c r="B11083">
        <v>0</v>
      </c>
      <c r="C11083">
        <v>1.585</v>
      </c>
      <c r="E11083">
        <v>0</v>
      </c>
      <c r="F11083">
        <f t="shared" si="346"/>
        <v>1.585</v>
      </c>
      <c r="G11083">
        <v>1</v>
      </c>
      <c r="H11083">
        <f>E11083*$N$8</f>
        <v>0</v>
      </c>
      <c r="I11083">
        <f xml:space="preserve"> C11083 * IF( G11083 = 2, $N$7, $N$6 )</f>
        <v>0.6294035</v>
      </c>
      <c r="J11083">
        <f xml:space="preserve"> MAX( (C11083 - B11083) * IF( G11083 = 2, $N$7, $N$6 ), 0 )</f>
        <v>0.6294035</v>
      </c>
      <c r="K11083" s="3">
        <f t="shared" si="347"/>
        <v>0.6294035</v>
      </c>
    </row>
    <row r="11084" spans="1:11" x14ac:dyDescent="0.2">
      <c r="A11084" s="1">
        <v>45888.875</v>
      </c>
      <c r="B11084">
        <v>0</v>
      </c>
      <c r="C11084">
        <v>1.5289999999999999</v>
      </c>
      <c r="E11084">
        <v>0</v>
      </c>
      <c r="F11084">
        <f t="shared" si="346"/>
        <v>1.5289999999999999</v>
      </c>
      <c r="G11084">
        <v>2</v>
      </c>
      <c r="H11084">
        <f>E11084*$N$8</f>
        <v>0</v>
      </c>
      <c r="I11084">
        <f xml:space="preserve"> C11084 * IF( G11084 = 2, $N$7, $N$6 )</f>
        <v>0.20687369999999999</v>
      </c>
      <c r="J11084">
        <f xml:space="preserve"> MAX( (C11084 - B11084) * IF( G11084 = 2, $N$7, $N$6 ), 0 )</f>
        <v>0.20687369999999999</v>
      </c>
      <c r="K11084" s="3">
        <f t="shared" si="347"/>
        <v>0.20687369999999999</v>
      </c>
    </row>
    <row r="11085" spans="1:11" x14ac:dyDescent="0.2">
      <c r="A11085" s="1">
        <v>45888.895833333336</v>
      </c>
      <c r="B11085">
        <v>0</v>
      </c>
      <c r="C11085">
        <v>1.5589999999999999</v>
      </c>
      <c r="E11085">
        <v>0</v>
      </c>
      <c r="F11085">
        <f t="shared" si="346"/>
        <v>1.5589999999999999</v>
      </c>
      <c r="G11085">
        <v>2</v>
      </c>
      <c r="H11085">
        <f>E11085*$N$8</f>
        <v>0</v>
      </c>
      <c r="I11085">
        <f xml:space="preserve"> C11085 * IF( G11085 = 2, $N$7, $N$6 )</f>
        <v>0.2109327</v>
      </c>
      <c r="J11085">
        <f xml:space="preserve"> MAX( (C11085 - B11085) * IF( G11085 = 2, $N$7, $N$6 ), 0 )</f>
        <v>0.2109327</v>
      </c>
      <c r="K11085" s="3">
        <f t="shared" si="347"/>
        <v>0.2109327</v>
      </c>
    </row>
    <row r="11086" spans="1:11" x14ac:dyDescent="0.2">
      <c r="A11086" s="1">
        <v>45888.916666666664</v>
      </c>
      <c r="B11086">
        <v>0</v>
      </c>
      <c r="C11086">
        <v>1.4670000000000001</v>
      </c>
      <c r="E11086">
        <v>0</v>
      </c>
      <c r="F11086">
        <f t="shared" si="346"/>
        <v>1.4670000000000001</v>
      </c>
      <c r="G11086">
        <v>2</v>
      </c>
      <c r="H11086">
        <f>E11086*$N$8</f>
        <v>0</v>
      </c>
      <c r="I11086">
        <f xml:space="preserve"> C11086 * IF( G11086 = 2, $N$7, $N$6 )</f>
        <v>0.19848510000000003</v>
      </c>
      <c r="J11086">
        <f xml:space="preserve"> MAX( (C11086 - B11086) * IF( G11086 = 2, $N$7, $N$6 ), 0 )</f>
        <v>0.19848510000000003</v>
      </c>
      <c r="K11086" s="3">
        <f t="shared" si="347"/>
        <v>0.19848510000000003</v>
      </c>
    </row>
    <row r="11087" spans="1:11" x14ac:dyDescent="0.2">
      <c r="A11087" s="1">
        <v>45888.9375</v>
      </c>
      <c r="B11087">
        <v>0</v>
      </c>
      <c r="C11087">
        <v>1.907</v>
      </c>
      <c r="E11087">
        <v>0</v>
      </c>
      <c r="F11087">
        <f t="shared" si="346"/>
        <v>1.907</v>
      </c>
      <c r="G11087">
        <v>2</v>
      </c>
      <c r="H11087">
        <f>E11087*$N$8</f>
        <v>0</v>
      </c>
      <c r="I11087">
        <f xml:space="preserve"> C11087 * IF( G11087 = 2, $N$7, $N$6 )</f>
        <v>0.2580171</v>
      </c>
      <c r="J11087">
        <f xml:space="preserve"> MAX( (C11087 - B11087) * IF( G11087 = 2, $N$7, $N$6 ), 0 )</f>
        <v>0.2580171</v>
      </c>
      <c r="K11087" s="3">
        <f t="shared" si="347"/>
        <v>0.2580171</v>
      </c>
    </row>
    <row r="11088" spans="1:11" x14ac:dyDescent="0.2">
      <c r="A11088" s="1">
        <v>45888.958333333336</v>
      </c>
      <c r="B11088">
        <v>0</v>
      </c>
      <c r="C11088">
        <v>1.6719999999999999</v>
      </c>
      <c r="E11088">
        <v>0</v>
      </c>
      <c r="F11088">
        <f t="shared" si="346"/>
        <v>1.6719999999999999</v>
      </c>
      <c r="G11088">
        <v>2</v>
      </c>
      <c r="H11088">
        <f>E11088*$N$8</f>
        <v>0</v>
      </c>
      <c r="I11088">
        <f xml:space="preserve"> C11088 * IF( G11088 = 2, $N$7, $N$6 )</f>
        <v>0.22622159999999999</v>
      </c>
      <c r="J11088">
        <f xml:space="preserve"> MAX( (C11088 - B11088) * IF( G11088 = 2, $N$7, $N$6 ), 0 )</f>
        <v>0.22622159999999999</v>
      </c>
      <c r="K11088" s="3">
        <f t="shared" si="347"/>
        <v>0.22622159999999999</v>
      </c>
    </row>
    <row r="11089" spans="1:11" x14ac:dyDescent="0.2">
      <c r="A11089" s="1">
        <v>45888.979166666664</v>
      </c>
      <c r="B11089">
        <v>0</v>
      </c>
      <c r="C11089">
        <v>1.4930000000000001</v>
      </c>
      <c r="E11089">
        <v>0</v>
      </c>
      <c r="F11089">
        <f t="shared" si="346"/>
        <v>1.4930000000000001</v>
      </c>
      <c r="G11089">
        <v>2</v>
      </c>
      <c r="H11089">
        <f>E11089*$N$8</f>
        <v>0</v>
      </c>
      <c r="I11089">
        <f xml:space="preserve"> C11089 * IF( G11089 = 2, $N$7, $N$6 )</f>
        <v>0.20200290000000001</v>
      </c>
      <c r="J11089">
        <f xml:space="preserve"> MAX( (C11089 - B11089) * IF( G11089 = 2, $N$7, $N$6 ), 0 )</f>
        <v>0.20200290000000001</v>
      </c>
      <c r="K11089" s="3">
        <f t="shared" si="347"/>
        <v>0.20200290000000001</v>
      </c>
    </row>
    <row r="11090" spans="1:11" x14ac:dyDescent="0.2">
      <c r="A11090" s="1">
        <v>45889</v>
      </c>
      <c r="B11090">
        <v>0</v>
      </c>
      <c r="C11090">
        <v>1.36</v>
      </c>
      <c r="E11090">
        <v>0</v>
      </c>
      <c r="F11090">
        <f t="shared" si="346"/>
        <v>1.36</v>
      </c>
      <c r="G11090">
        <v>2</v>
      </c>
      <c r="H11090">
        <f>E11090*$N$8</f>
        <v>0</v>
      </c>
      <c r="I11090">
        <f xml:space="preserve"> C11090 * IF( G11090 = 2, $N$7, $N$6 )</f>
        <v>0.184008</v>
      </c>
      <c r="J11090">
        <f xml:space="preserve"> MAX( (C11090 - B11090) * IF( G11090 = 2, $N$7, $N$6 ), 0 )</f>
        <v>0.184008</v>
      </c>
      <c r="K11090" s="3">
        <f t="shared" si="347"/>
        <v>0.184008</v>
      </c>
    </row>
    <row r="11091" spans="1:11" x14ac:dyDescent="0.2">
      <c r="A11091" s="1">
        <v>45889.020833333336</v>
      </c>
      <c r="B11091">
        <v>0</v>
      </c>
      <c r="C11091">
        <v>1.4119999999999999</v>
      </c>
      <c r="E11091">
        <v>0</v>
      </c>
      <c r="F11091">
        <f t="shared" si="346"/>
        <v>1.4119999999999999</v>
      </c>
      <c r="G11091">
        <v>2</v>
      </c>
      <c r="H11091">
        <f>E11091*$N$8</f>
        <v>0</v>
      </c>
      <c r="I11091">
        <f xml:space="preserve"> C11091 * IF( G11091 = 2, $N$7, $N$6 )</f>
        <v>0.19104360000000001</v>
      </c>
      <c r="J11091">
        <f xml:space="preserve"> MAX( (C11091 - B11091) * IF( G11091 = 2, $N$7, $N$6 ), 0 )</f>
        <v>0.19104360000000001</v>
      </c>
      <c r="K11091" s="3">
        <f t="shared" si="347"/>
        <v>0.19104360000000001</v>
      </c>
    </row>
    <row r="11092" spans="1:11" x14ac:dyDescent="0.2">
      <c r="A11092" s="1">
        <v>45889.041666666664</v>
      </c>
      <c r="B11092">
        <v>0</v>
      </c>
      <c r="C11092">
        <v>1.4239999999999999</v>
      </c>
      <c r="E11092">
        <v>0</v>
      </c>
      <c r="F11092">
        <f t="shared" si="346"/>
        <v>1.4239999999999999</v>
      </c>
      <c r="G11092">
        <v>2</v>
      </c>
      <c r="H11092">
        <f>E11092*$N$8</f>
        <v>0</v>
      </c>
      <c r="I11092">
        <f xml:space="preserve"> C11092 * IF( G11092 = 2, $N$7, $N$6 )</f>
        <v>0.19266719999999998</v>
      </c>
      <c r="J11092">
        <f xml:space="preserve"> MAX( (C11092 - B11092) * IF( G11092 = 2, $N$7, $N$6 ), 0 )</f>
        <v>0.19266719999999998</v>
      </c>
      <c r="K11092" s="3">
        <f t="shared" si="347"/>
        <v>0.19266719999999998</v>
      </c>
    </row>
    <row r="11093" spans="1:11" x14ac:dyDescent="0.2">
      <c r="A11093" s="1">
        <v>45889.0625</v>
      </c>
      <c r="B11093">
        <v>0</v>
      </c>
      <c r="C11093">
        <v>1.919</v>
      </c>
      <c r="E11093">
        <v>0</v>
      </c>
      <c r="F11093">
        <f t="shared" si="346"/>
        <v>1.919</v>
      </c>
      <c r="G11093">
        <v>2</v>
      </c>
      <c r="H11093">
        <f>E11093*$N$8</f>
        <v>0</v>
      </c>
      <c r="I11093">
        <f xml:space="preserve"> C11093 * IF( G11093 = 2, $N$7, $N$6 )</f>
        <v>0.2596407</v>
      </c>
      <c r="J11093">
        <f xml:space="preserve"> MAX( (C11093 - B11093) * IF( G11093 = 2, $N$7, $N$6 ), 0 )</f>
        <v>0.2596407</v>
      </c>
      <c r="K11093" s="3">
        <f t="shared" si="347"/>
        <v>0.2596407</v>
      </c>
    </row>
    <row r="11094" spans="1:11" x14ac:dyDescent="0.2">
      <c r="A11094" s="1">
        <v>45889.083333333336</v>
      </c>
      <c r="B11094">
        <v>0</v>
      </c>
      <c r="C11094">
        <v>1.415</v>
      </c>
      <c r="E11094">
        <v>0</v>
      </c>
      <c r="F11094">
        <f t="shared" si="346"/>
        <v>1.415</v>
      </c>
      <c r="G11094">
        <v>2</v>
      </c>
      <c r="H11094">
        <f>E11094*$N$8</f>
        <v>0</v>
      </c>
      <c r="I11094">
        <f xml:space="preserve"> C11094 * IF( G11094 = 2, $N$7, $N$6 )</f>
        <v>0.19144950000000002</v>
      </c>
      <c r="J11094">
        <f xml:space="preserve"> MAX( (C11094 - B11094) * IF( G11094 = 2, $N$7, $N$6 ), 0 )</f>
        <v>0.19144950000000002</v>
      </c>
      <c r="K11094" s="3">
        <f t="shared" si="347"/>
        <v>0.19144950000000002</v>
      </c>
    </row>
    <row r="11095" spans="1:11" x14ac:dyDescent="0.2">
      <c r="A11095" s="1">
        <v>45889.104166666664</v>
      </c>
      <c r="B11095">
        <v>0</v>
      </c>
      <c r="C11095">
        <v>1.5580000000000001</v>
      </c>
      <c r="E11095">
        <v>0</v>
      </c>
      <c r="F11095">
        <f t="shared" si="346"/>
        <v>1.5580000000000001</v>
      </c>
      <c r="G11095">
        <v>2</v>
      </c>
      <c r="H11095">
        <f>E11095*$N$8</f>
        <v>0</v>
      </c>
      <c r="I11095">
        <f xml:space="preserve"> C11095 * IF( G11095 = 2, $N$7, $N$6 )</f>
        <v>0.21079740000000002</v>
      </c>
      <c r="J11095">
        <f xml:space="preserve"> MAX( (C11095 - B11095) * IF( G11095 = 2, $N$7, $N$6 ), 0 )</f>
        <v>0.21079740000000002</v>
      </c>
      <c r="K11095" s="3">
        <f t="shared" si="347"/>
        <v>0.21079740000000002</v>
      </c>
    </row>
    <row r="11096" spans="1:11" x14ac:dyDescent="0.2">
      <c r="A11096" s="1">
        <v>45889.125</v>
      </c>
      <c r="B11096">
        <v>0</v>
      </c>
      <c r="C11096">
        <v>1.673</v>
      </c>
      <c r="E11096">
        <v>0</v>
      </c>
      <c r="F11096">
        <f t="shared" si="346"/>
        <v>1.673</v>
      </c>
      <c r="G11096">
        <v>2</v>
      </c>
      <c r="H11096">
        <f>E11096*$N$8</f>
        <v>0</v>
      </c>
      <c r="I11096">
        <f xml:space="preserve"> C11096 * IF( G11096 = 2, $N$7, $N$6 )</f>
        <v>0.2263569</v>
      </c>
      <c r="J11096">
        <f xml:space="preserve"> MAX( (C11096 - B11096) * IF( G11096 = 2, $N$7, $N$6 ), 0 )</f>
        <v>0.2263569</v>
      </c>
      <c r="K11096" s="3">
        <f t="shared" si="347"/>
        <v>0.2263569</v>
      </c>
    </row>
    <row r="11097" spans="1:11" x14ac:dyDescent="0.2">
      <c r="A11097" s="1">
        <v>45889.145833333336</v>
      </c>
      <c r="B11097">
        <v>0</v>
      </c>
      <c r="C11097">
        <v>1.452</v>
      </c>
      <c r="E11097">
        <v>0</v>
      </c>
      <c r="F11097">
        <f t="shared" si="346"/>
        <v>1.452</v>
      </c>
      <c r="G11097">
        <v>2</v>
      </c>
      <c r="H11097">
        <f>E11097*$N$8</f>
        <v>0</v>
      </c>
      <c r="I11097">
        <f xml:space="preserve"> C11097 * IF( G11097 = 2, $N$7, $N$6 )</f>
        <v>0.19645560000000001</v>
      </c>
      <c r="J11097">
        <f xml:space="preserve"> MAX( (C11097 - B11097) * IF( G11097 = 2, $N$7, $N$6 ), 0 )</f>
        <v>0.19645560000000001</v>
      </c>
      <c r="K11097" s="3">
        <f t="shared" si="347"/>
        <v>0.19645560000000001</v>
      </c>
    </row>
    <row r="11098" spans="1:11" x14ac:dyDescent="0.2">
      <c r="A11098" s="1">
        <v>45889.166666666664</v>
      </c>
      <c r="B11098">
        <v>0</v>
      </c>
      <c r="C11098">
        <v>1.4179999999999999</v>
      </c>
      <c r="E11098">
        <v>0</v>
      </c>
      <c r="F11098">
        <f t="shared" si="346"/>
        <v>1.4179999999999999</v>
      </c>
      <c r="G11098">
        <v>2</v>
      </c>
      <c r="H11098">
        <f>E11098*$N$8</f>
        <v>0</v>
      </c>
      <c r="I11098">
        <f xml:space="preserve"> C11098 * IF( G11098 = 2, $N$7, $N$6 )</f>
        <v>0.19185539999999998</v>
      </c>
      <c r="J11098">
        <f xml:space="preserve"> MAX( (C11098 - B11098) * IF( G11098 = 2, $N$7, $N$6 ), 0 )</f>
        <v>0.19185539999999998</v>
      </c>
      <c r="K11098" s="3">
        <f t="shared" si="347"/>
        <v>0.19185539999999998</v>
      </c>
    </row>
    <row r="11099" spans="1:11" x14ac:dyDescent="0.2">
      <c r="A11099" s="1">
        <v>45889.1875</v>
      </c>
      <c r="B11099">
        <v>0</v>
      </c>
      <c r="C11099">
        <v>1.569</v>
      </c>
      <c r="E11099">
        <v>0</v>
      </c>
      <c r="F11099">
        <f t="shared" si="346"/>
        <v>1.569</v>
      </c>
      <c r="G11099">
        <v>2</v>
      </c>
      <c r="H11099">
        <f>E11099*$N$8</f>
        <v>0</v>
      </c>
      <c r="I11099">
        <f xml:space="preserve"> C11099 * IF( G11099 = 2, $N$7, $N$6 )</f>
        <v>0.21228569999999999</v>
      </c>
      <c r="J11099">
        <f xml:space="preserve"> MAX( (C11099 - B11099) * IF( G11099 = 2, $N$7, $N$6 ), 0 )</f>
        <v>0.21228569999999999</v>
      </c>
      <c r="K11099" s="3">
        <f t="shared" si="347"/>
        <v>0.21228569999999999</v>
      </c>
    </row>
    <row r="11100" spans="1:11" x14ac:dyDescent="0.2">
      <c r="A11100" s="1">
        <v>45889.208333333336</v>
      </c>
      <c r="B11100">
        <v>0</v>
      </c>
      <c r="C11100">
        <v>1.476</v>
      </c>
      <c r="E11100">
        <v>0</v>
      </c>
      <c r="F11100">
        <f t="shared" si="346"/>
        <v>1.476</v>
      </c>
      <c r="G11100">
        <v>2</v>
      </c>
      <c r="H11100">
        <f>E11100*$N$8</f>
        <v>0</v>
      </c>
      <c r="I11100">
        <f xml:space="preserve"> C11100 * IF( G11100 = 2, $N$7, $N$6 )</f>
        <v>0.19970280000000001</v>
      </c>
      <c r="J11100">
        <f xml:space="preserve"> MAX( (C11100 - B11100) * IF( G11100 = 2, $N$7, $N$6 ), 0 )</f>
        <v>0.19970280000000001</v>
      </c>
      <c r="K11100" s="3">
        <f t="shared" si="347"/>
        <v>0.19970280000000001</v>
      </c>
    </row>
    <row r="11101" spans="1:11" x14ac:dyDescent="0.2">
      <c r="A11101" s="1">
        <v>45889.229166666664</v>
      </c>
      <c r="B11101">
        <v>0</v>
      </c>
      <c r="C11101">
        <v>1.343</v>
      </c>
      <c r="E11101">
        <v>0</v>
      </c>
      <c r="F11101">
        <f t="shared" si="346"/>
        <v>1.343</v>
      </c>
      <c r="G11101">
        <v>2</v>
      </c>
      <c r="H11101">
        <f>E11101*$N$8</f>
        <v>0</v>
      </c>
      <c r="I11101">
        <f xml:space="preserve"> C11101 * IF( G11101 = 2, $N$7, $N$6 )</f>
        <v>0.18170790000000001</v>
      </c>
      <c r="J11101">
        <f xml:space="preserve"> MAX( (C11101 - B11101) * IF( G11101 = 2, $N$7, $N$6 ), 0 )</f>
        <v>0.18170790000000001</v>
      </c>
      <c r="K11101" s="3">
        <f t="shared" si="347"/>
        <v>0.18170790000000001</v>
      </c>
    </row>
    <row r="11102" spans="1:11" x14ac:dyDescent="0.2">
      <c r="A11102" s="1">
        <v>45889.25</v>
      </c>
      <c r="B11102">
        <v>0</v>
      </c>
      <c r="C11102">
        <v>1.3740000000000001</v>
      </c>
      <c r="E11102">
        <v>0</v>
      </c>
      <c r="F11102">
        <f t="shared" si="346"/>
        <v>1.3740000000000001</v>
      </c>
      <c r="G11102">
        <v>2</v>
      </c>
      <c r="H11102">
        <f>E11102*$N$8</f>
        <v>0</v>
      </c>
      <c r="I11102">
        <f xml:space="preserve"> C11102 * IF( G11102 = 2, $N$7, $N$6 )</f>
        <v>0.18590220000000002</v>
      </c>
      <c r="J11102">
        <f xml:space="preserve"> MAX( (C11102 - B11102) * IF( G11102 = 2, $N$7, $N$6 ), 0 )</f>
        <v>0.18590220000000002</v>
      </c>
      <c r="K11102" s="3">
        <f t="shared" si="347"/>
        <v>0.18590220000000002</v>
      </c>
    </row>
    <row r="11103" spans="1:11" x14ac:dyDescent="0.2">
      <c r="A11103" s="1">
        <v>45889.270833333336</v>
      </c>
      <c r="B11103">
        <v>0</v>
      </c>
      <c r="C11103">
        <v>1.792</v>
      </c>
      <c r="E11103">
        <v>0</v>
      </c>
      <c r="F11103">
        <f t="shared" si="346"/>
        <v>1.792</v>
      </c>
      <c r="G11103">
        <v>2</v>
      </c>
      <c r="H11103">
        <f>E11103*$N$8</f>
        <v>0</v>
      </c>
      <c r="I11103">
        <f xml:space="preserve"> C11103 * IF( G11103 = 2, $N$7, $N$6 )</f>
        <v>0.24245760000000002</v>
      </c>
      <c r="J11103">
        <f xml:space="preserve"> MAX( (C11103 - B11103) * IF( G11103 = 2, $N$7, $N$6 ), 0 )</f>
        <v>0.24245760000000002</v>
      </c>
      <c r="K11103" s="3">
        <f t="shared" si="347"/>
        <v>0.24245760000000002</v>
      </c>
    </row>
    <row r="11104" spans="1:11" x14ac:dyDescent="0.2">
      <c r="A11104" s="1">
        <v>45889.291666666664</v>
      </c>
      <c r="B11104">
        <v>8.6050735000000003E-2</v>
      </c>
      <c r="C11104">
        <v>1.625</v>
      </c>
      <c r="E11104">
        <v>0</v>
      </c>
      <c r="F11104">
        <f t="shared" si="346"/>
        <v>1.5389492650000001</v>
      </c>
      <c r="G11104">
        <v>2</v>
      </c>
      <c r="H11104">
        <f>E11104*$N$8</f>
        <v>0</v>
      </c>
      <c r="I11104">
        <f xml:space="preserve"> C11104 * IF( G11104 = 2, $N$7, $N$6 )</f>
        <v>0.21986250000000002</v>
      </c>
      <c r="J11104">
        <f xml:space="preserve"> MAX( (C11104 - B11104) * IF( G11104 = 2, $N$7, $N$6 ), 0 )</f>
        <v>0.20821983555450002</v>
      </c>
      <c r="K11104" s="3">
        <f t="shared" si="347"/>
        <v>0.20821983555450002</v>
      </c>
    </row>
    <row r="11105" spans="1:11" x14ac:dyDescent="0.2">
      <c r="A11105" s="1">
        <v>45889.3125</v>
      </c>
      <c r="B11105">
        <v>0.17210147100000001</v>
      </c>
      <c r="C11105">
        <v>1.339</v>
      </c>
      <c r="E11105">
        <v>0</v>
      </c>
      <c r="F11105">
        <f t="shared" si="346"/>
        <v>1.166898529</v>
      </c>
      <c r="G11105">
        <v>2</v>
      </c>
      <c r="H11105">
        <f>E11105*$N$8</f>
        <v>0</v>
      </c>
      <c r="I11105">
        <f xml:space="preserve"> C11105 * IF( G11105 = 2, $N$7, $N$6 )</f>
        <v>0.18116670000000001</v>
      </c>
      <c r="J11105">
        <f xml:space="preserve"> MAX( (C11105 - B11105) * IF( G11105 = 2, $N$7, $N$6 ), 0 )</f>
        <v>0.1578813709737</v>
      </c>
      <c r="K11105" s="3">
        <f t="shared" si="347"/>
        <v>0.1578813709737</v>
      </c>
    </row>
    <row r="11106" spans="1:11" x14ac:dyDescent="0.2">
      <c r="A11106" s="1">
        <v>45889.333333333336</v>
      </c>
      <c r="B11106">
        <v>0.41519076799999999</v>
      </c>
      <c r="C11106">
        <v>1.1399999999999999</v>
      </c>
      <c r="E11106">
        <v>0</v>
      </c>
      <c r="F11106">
        <f t="shared" si="346"/>
        <v>0.72480923199999991</v>
      </c>
      <c r="G11106">
        <v>2</v>
      </c>
      <c r="H11106">
        <f>E11106*$N$8</f>
        <v>0</v>
      </c>
      <c r="I11106">
        <f xml:space="preserve"> C11106 * IF( G11106 = 2, $N$7, $N$6 )</f>
        <v>0.15424199999999999</v>
      </c>
      <c r="J11106">
        <f xml:space="preserve"> MAX( (C11106 - B11106) * IF( G11106 = 2, $N$7, $N$6 ), 0 )</f>
        <v>9.8066689089599993E-2</v>
      </c>
      <c r="K11106" s="3">
        <f t="shared" si="347"/>
        <v>9.8066689089599993E-2</v>
      </c>
    </row>
    <row r="11107" spans="1:11" x14ac:dyDescent="0.2">
      <c r="A11107" s="1">
        <v>45889.354166666664</v>
      </c>
      <c r="B11107">
        <v>0.658280066</v>
      </c>
      <c r="C11107">
        <v>1.2210000000000001</v>
      </c>
      <c r="E11107">
        <v>0</v>
      </c>
      <c r="F11107">
        <f t="shared" si="346"/>
        <v>0.56271993400000009</v>
      </c>
      <c r="G11107">
        <v>2</v>
      </c>
      <c r="H11107">
        <f>E11107*$N$8</f>
        <v>0</v>
      </c>
      <c r="I11107">
        <f xml:space="preserve"> C11107 * IF( G11107 = 2, $N$7, $N$6 )</f>
        <v>0.16520130000000002</v>
      </c>
      <c r="J11107">
        <f xml:space="preserve"> MAX( (C11107 - B11107) * IF( G11107 = 2, $N$7, $N$6 ), 0 )</f>
        <v>7.6136007070200018E-2</v>
      </c>
      <c r="K11107" s="3">
        <f t="shared" si="347"/>
        <v>7.6136007070200018E-2</v>
      </c>
    </row>
    <row r="11108" spans="1:11" x14ac:dyDescent="0.2">
      <c r="A11108" s="1">
        <v>45889.375</v>
      </c>
      <c r="B11108">
        <v>0.87620771799999997</v>
      </c>
      <c r="C11108">
        <v>0.434</v>
      </c>
      <c r="E11108">
        <v>0</v>
      </c>
      <c r="F11108">
        <f t="shared" si="346"/>
        <v>0</v>
      </c>
      <c r="G11108">
        <v>2</v>
      </c>
      <c r="H11108">
        <f>E11108*$N$8</f>
        <v>0</v>
      </c>
      <c r="I11108">
        <f xml:space="preserve"> C11108 * IF( G11108 = 2, $N$7, $N$6 )</f>
        <v>5.87202E-2</v>
      </c>
      <c r="J11108">
        <f xml:space="preserve"> MAX( (C11108 - B11108) * IF( G11108 = 2, $N$7, $N$6 ), 0 )</f>
        <v>0</v>
      </c>
      <c r="K11108" s="3">
        <f t="shared" si="347"/>
        <v>-5.9830704245399997E-2</v>
      </c>
    </row>
    <row r="11109" spans="1:11" x14ac:dyDescent="0.2">
      <c r="A11109" s="1">
        <v>45889.395833333336</v>
      </c>
      <c r="B11109">
        <v>1.094135369</v>
      </c>
      <c r="C11109">
        <v>1.4770000000000001</v>
      </c>
      <c r="E11109">
        <v>0</v>
      </c>
      <c r="F11109">
        <f t="shared" si="346"/>
        <v>0.38286463100000012</v>
      </c>
      <c r="G11109">
        <v>2</v>
      </c>
      <c r="H11109">
        <f>E11109*$N$8</f>
        <v>0</v>
      </c>
      <c r="I11109">
        <f xml:space="preserve"> C11109 * IF( G11109 = 2, $N$7, $N$6 )</f>
        <v>0.19983810000000002</v>
      </c>
      <c r="J11109">
        <f xml:space="preserve"> MAX( (C11109 - B11109) * IF( G11109 = 2, $N$7, $N$6 ), 0 )</f>
        <v>5.1801584574300015E-2</v>
      </c>
      <c r="K11109" s="3">
        <f t="shared" si="347"/>
        <v>5.1801584574300015E-2</v>
      </c>
    </row>
    <row r="11110" spans="1:11" x14ac:dyDescent="0.2">
      <c r="A11110" s="1">
        <v>45889.416666666664</v>
      </c>
      <c r="B11110">
        <v>1.2255445089999999</v>
      </c>
      <c r="C11110">
        <v>1.093</v>
      </c>
      <c r="E11110">
        <v>0</v>
      </c>
      <c r="F11110">
        <f t="shared" si="346"/>
        <v>0</v>
      </c>
      <c r="G11110">
        <v>2</v>
      </c>
      <c r="H11110">
        <f>E11110*$N$8</f>
        <v>0</v>
      </c>
      <c r="I11110">
        <f xml:space="preserve"> C11110 * IF( G11110 = 2, $N$7, $N$6 )</f>
        <v>0.14788290000000001</v>
      </c>
      <c r="J11110">
        <f xml:space="preserve"> MAX( (C11110 - B11110) * IF( G11110 = 2, $N$7, $N$6 ), 0 )</f>
        <v>0</v>
      </c>
      <c r="K11110" s="3">
        <f t="shared" si="347"/>
        <v>-1.7933272067699992E-2</v>
      </c>
    </row>
    <row r="11111" spans="1:11" x14ac:dyDescent="0.2">
      <c r="A11111" s="1">
        <v>45889.4375</v>
      </c>
      <c r="B11111">
        <v>1.356953649</v>
      </c>
      <c r="C11111">
        <v>1.0169999999999999</v>
      </c>
      <c r="E11111">
        <v>0</v>
      </c>
      <c r="F11111">
        <f t="shared" si="346"/>
        <v>0</v>
      </c>
      <c r="G11111">
        <v>2</v>
      </c>
      <c r="H11111">
        <f>E11111*$N$8</f>
        <v>0</v>
      </c>
      <c r="I11111">
        <f xml:space="preserve"> C11111 * IF( G11111 = 2, $N$7, $N$6 )</f>
        <v>0.1376001</v>
      </c>
      <c r="J11111">
        <f xml:space="preserve"> MAX( (C11111 - B11111) * IF( G11111 = 2, $N$7, $N$6 ), 0 )</f>
        <v>0</v>
      </c>
      <c r="K11111" s="3">
        <f t="shared" si="347"/>
        <v>-4.5995728709700021E-2</v>
      </c>
    </row>
    <row r="11112" spans="1:11" x14ac:dyDescent="0.2">
      <c r="A11112" s="1">
        <v>45889.458333333336</v>
      </c>
      <c r="B11112">
        <v>1.4358063089999999</v>
      </c>
      <c r="C11112">
        <v>1.284</v>
      </c>
      <c r="E11112">
        <v>0</v>
      </c>
      <c r="F11112">
        <f t="shared" si="346"/>
        <v>0</v>
      </c>
      <c r="G11112">
        <v>2</v>
      </c>
      <c r="H11112">
        <f>E11112*$N$8</f>
        <v>0</v>
      </c>
      <c r="I11112">
        <f xml:space="preserve"> C11112 * IF( G11112 = 2, $N$7, $N$6 )</f>
        <v>0.1737252</v>
      </c>
      <c r="J11112">
        <f xml:space="preserve"> MAX( (C11112 - B11112) * IF( G11112 = 2, $N$7, $N$6 ), 0 )</f>
        <v>0</v>
      </c>
      <c r="K11112" s="3">
        <f t="shared" si="347"/>
        <v>-2.0539393607699991E-2</v>
      </c>
    </row>
    <row r="11113" spans="1:11" x14ac:dyDescent="0.2">
      <c r="A11113" s="1">
        <v>45889.479166666664</v>
      </c>
      <c r="B11113">
        <v>1.5146589699999999</v>
      </c>
      <c r="C11113">
        <v>1.0329999999999999</v>
      </c>
      <c r="E11113">
        <v>0</v>
      </c>
      <c r="F11113">
        <f t="shared" si="346"/>
        <v>0</v>
      </c>
      <c r="G11113">
        <v>2</v>
      </c>
      <c r="H11113">
        <f>E11113*$N$8</f>
        <v>0</v>
      </c>
      <c r="I11113">
        <f xml:space="preserve"> C11113 * IF( G11113 = 2, $N$7, $N$6 )</f>
        <v>0.1397649</v>
      </c>
      <c r="J11113">
        <f xml:space="preserve"> MAX( (C11113 - B11113) * IF( G11113 = 2, $N$7, $N$6 ), 0 )</f>
        <v>0</v>
      </c>
      <c r="K11113" s="3">
        <f t="shared" si="347"/>
        <v>-6.5168458641000002E-2</v>
      </c>
    </row>
    <row r="11114" spans="1:11" x14ac:dyDescent="0.2">
      <c r="A11114" s="1">
        <v>45889.5</v>
      </c>
      <c r="B11114">
        <v>1.526123696</v>
      </c>
      <c r="C11114">
        <v>1.917</v>
      </c>
      <c r="E11114">
        <v>0</v>
      </c>
      <c r="F11114">
        <f t="shared" si="346"/>
        <v>0.39087630400000006</v>
      </c>
      <c r="G11114">
        <v>2</v>
      </c>
      <c r="H11114">
        <f>E11114*$N$8</f>
        <v>0</v>
      </c>
      <c r="I11114">
        <f xml:space="preserve"> C11114 * IF( G11114 = 2, $N$7, $N$6 )</f>
        <v>0.25937009999999999</v>
      </c>
      <c r="J11114">
        <f xml:space="preserve"> MAX( (C11114 - B11114) * IF( G11114 = 2, $N$7, $N$6 ), 0 )</f>
        <v>5.2885563931200009E-2</v>
      </c>
      <c r="K11114" s="3">
        <f t="shared" si="347"/>
        <v>5.2885563931200009E-2</v>
      </c>
    </row>
    <row r="11115" spans="1:11" x14ac:dyDescent="0.2">
      <c r="A11115" s="1">
        <v>45889.520833333336</v>
      </c>
      <c r="B11115">
        <v>1.537588422</v>
      </c>
      <c r="C11115">
        <v>0.90900000000000003</v>
      </c>
      <c r="E11115">
        <v>0</v>
      </c>
      <c r="F11115">
        <f t="shared" si="346"/>
        <v>0</v>
      </c>
      <c r="G11115">
        <v>2</v>
      </c>
      <c r="H11115">
        <f>E11115*$N$8</f>
        <v>0</v>
      </c>
      <c r="I11115">
        <f xml:space="preserve"> C11115 * IF( G11115 = 2, $N$7, $N$6 )</f>
        <v>0.12298770000000001</v>
      </c>
      <c r="J11115">
        <f xml:space="preserve"> MAX( (C11115 - B11115) * IF( G11115 = 2, $N$7, $N$6 ), 0 )</f>
        <v>0</v>
      </c>
      <c r="K11115" s="3">
        <f t="shared" si="347"/>
        <v>-8.5048013496600003E-2</v>
      </c>
    </row>
    <row r="11116" spans="1:11" x14ac:dyDescent="0.2">
      <c r="A11116" s="1">
        <v>45889.541666666664</v>
      </c>
      <c r="B11116">
        <v>1.4693620999999999</v>
      </c>
      <c r="C11116">
        <v>1.19</v>
      </c>
      <c r="E11116">
        <v>0</v>
      </c>
      <c r="F11116">
        <f t="shared" si="346"/>
        <v>0</v>
      </c>
      <c r="G11116">
        <v>2</v>
      </c>
      <c r="H11116">
        <f>E11116*$N$8</f>
        <v>0</v>
      </c>
      <c r="I11116">
        <f xml:space="preserve"> C11116 * IF( G11116 = 2, $N$7, $N$6 )</f>
        <v>0.16100699999999998</v>
      </c>
      <c r="J11116">
        <f xml:space="preserve"> MAX( (C11116 - B11116) * IF( G11116 = 2, $N$7, $N$6 ), 0 )</f>
        <v>0</v>
      </c>
      <c r="K11116" s="3">
        <f t="shared" si="347"/>
        <v>-3.7797692129999991E-2</v>
      </c>
    </row>
    <row r="11117" spans="1:11" x14ac:dyDescent="0.2">
      <c r="A11117" s="1">
        <v>45889.5625</v>
      </c>
      <c r="B11117">
        <v>1.401135778</v>
      </c>
      <c r="C11117">
        <v>0.47399999999999998</v>
      </c>
      <c r="E11117">
        <v>8.9999999999999993E-3</v>
      </c>
      <c r="F11117">
        <f t="shared" si="346"/>
        <v>0</v>
      </c>
      <c r="G11117">
        <v>2</v>
      </c>
      <c r="H11117">
        <f>E11117*$N$8</f>
        <v>2.9700000000000001E-4</v>
      </c>
      <c r="I11117">
        <f xml:space="preserve"> C11117 * IF( G11117 = 2, $N$7, $N$6 )</f>
        <v>6.41322E-2</v>
      </c>
      <c r="J11117">
        <f xml:space="preserve"> MAX( (C11117 - B11117) * IF( G11117 = 2, $N$7, $N$6 ), 0 )</f>
        <v>0</v>
      </c>
      <c r="K11117" s="3">
        <f t="shared" si="347"/>
        <v>-0.12544147076340001</v>
      </c>
    </row>
    <row r="11118" spans="1:11" x14ac:dyDescent="0.2">
      <c r="A11118" s="1">
        <v>45889.583333333336</v>
      </c>
      <c r="B11118">
        <v>1.284109489</v>
      </c>
      <c r="C11118">
        <v>0.36899999999999999</v>
      </c>
      <c r="E11118">
        <v>0.115</v>
      </c>
      <c r="F11118">
        <f t="shared" si="346"/>
        <v>0</v>
      </c>
      <c r="G11118">
        <v>2</v>
      </c>
      <c r="H11118">
        <f>E11118*$N$8</f>
        <v>3.7950000000000002E-3</v>
      </c>
      <c r="I11118">
        <f xml:space="preserve"> C11118 * IF( G11118 = 2, $N$7, $N$6 )</f>
        <v>4.9925700000000003E-2</v>
      </c>
      <c r="J11118">
        <f xml:space="preserve"> MAX( (C11118 - B11118) * IF( G11118 = 2, $N$7, $N$6 ), 0 )</f>
        <v>0</v>
      </c>
      <c r="K11118" s="3">
        <f t="shared" si="347"/>
        <v>-0.1238143138617</v>
      </c>
    </row>
    <row r="11119" spans="1:11" x14ac:dyDescent="0.2">
      <c r="A11119" s="1">
        <v>45889.604166666664</v>
      </c>
      <c r="B11119">
        <v>1.1670832010000001</v>
      </c>
      <c r="C11119">
        <v>1.595</v>
      </c>
      <c r="E11119">
        <v>8.6999999999999994E-2</v>
      </c>
      <c r="F11119">
        <f t="shared" si="346"/>
        <v>0.4279167989999999</v>
      </c>
      <c r="G11119">
        <v>2</v>
      </c>
      <c r="H11119">
        <f>E11119*$N$8</f>
        <v>2.8709999999999999E-3</v>
      </c>
      <c r="I11119">
        <f xml:space="preserve"> C11119 * IF( G11119 = 2, $N$7, $N$6 )</f>
        <v>0.21580350000000001</v>
      </c>
      <c r="J11119">
        <f xml:space="preserve"> MAX( (C11119 - B11119) * IF( G11119 = 2, $N$7, $N$6 ), 0 )</f>
        <v>5.7897142904699987E-2</v>
      </c>
      <c r="K11119" s="3">
        <f t="shared" si="347"/>
        <v>5.7897142904699987E-2</v>
      </c>
    </row>
    <row r="11120" spans="1:11" x14ac:dyDescent="0.2">
      <c r="A11120" s="1">
        <v>45889.625</v>
      </c>
      <c r="B11120">
        <v>0.98205445700000005</v>
      </c>
      <c r="C11120">
        <v>1.1020000000000001</v>
      </c>
      <c r="E11120">
        <v>1E-3</v>
      </c>
      <c r="F11120">
        <f t="shared" si="346"/>
        <v>0.11994554300000004</v>
      </c>
      <c r="G11120">
        <v>1</v>
      </c>
      <c r="H11120">
        <f>E11120*$N$8</f>
        <v>3.3000000000000003E-5</v>
      </c>
      <c r="I11120">
        <f xml:space="preserve"> C11120 * IF( G11120 = 2, $N$7, $N$6 )</f>
        <v>0.43760420000000005</v>
      </c>
      <c r="J11120">
        <f xml:space="preserve"> MAX( (C11120 - B11120) * IF( G11120 = 2, $N$7, $N$6 ), 0 )</f>
        <v>4.7630375125300016E-2</v>
      </c>
      <c r="K11120" s="3">
        <f t="shared" si="347"/>
        <v>4.7630375125300016E-2</v>
      </c>
    </row>
    <row r="11121" spans="1:11" x14ac:dyDescent="0.2">
      <c r="A11121" s="1">
        <v>45889.645833333336</v>
      </c>
      <c r="B11121">
        <v>0.79702571300000002</v>
      </c>
      <c r="C11121">
        <v>1.262</v>
      </c>
      <c r="E11121">
        <v>1E-3</v>
      </c>
      <c r="F11121">
        <f t="shared" si="346"/>
        <v>0.46497428699999999</v>
      </c>
      <c r="G11121">
        <v>1</v>
      </c>
      <c r="H11121">
        <f>E11121*$N$8</f>
        <v>3.3000000000000003E-5</v>
      </c>
      <c r="I11121">
        <f xml:space="preserve"> C11121 * IF( G11121 = 2, $N$7, $N$6 )</f>
        <v>0.50114020000000004</v>
      </c>
      <c r="J11121">
        <f xml:space="preserve"> MAX( (C11121 - B11121) * IF( G11121 = 2, $N$7, $N$6 ), 0 )</f>
        <v>0.1846412893677</v>
      </c>
      <c r="K11121" s="3">
        <f t="shared" si="347"/>
        <v>0.1846412893677</v>
      </c>
    </row>
    <row r="11122" spans="1:11" x14ac:dyDescent="0.2">
      <c r="A11122" s="1">
        <v>45889.666666666664</v>
      </c>
      <c r="B11122">
        <v>0.57112816300000002</v>
      </c>
      <c r="C11122">
        <v>1.1399999999999999</v>
      </c>
      <c r="E11122">
        <v>0</v>
      </c>
      <c r="F11122">
        <f t="shared" si="346"/>
        <v>0.56887183699999988</v>
      </c>
      <c r="G11122">
        <v>1</v>
      </c>
      <c r="H11122">
        <f>E11122*$N$8</f>
        <v>0</v>
      </c>
      <c r="I11122">
        <f xml:space="preserve"> C11122 * IF( G11122 = 2, $N$7, $N$6 )</f>
        <v>0.45269399999999999</v>
      </c>
      <c r="J11122">
        <f xml:space="preserve"> MAX( (C11122 - B11122) * IF( G11122 = 2, $N$7, $N$6 ), 0 )</f>
        <v>0.22589900647269995</v>
      </c>
      <c r="K11122" s="3">
        <f t="shared" si="347"/>
        <v>0.22589900647269995</v>
      </c>
    </row>
    <row r="11123" spans="1:11" x14ac:dyDescent="0.2">
      <c r="A11123" s="1">
        <v>45889.6875</v>
      </c>
      <c r="B11123">
        <v>0.34523061399999999</v>
      </c>
      <c r="C11123">
        <v>1.5009999999999999</v>
      </c>
      <c r="E11123">
        <v>0</v>
      </c>
      <c r="F11123">
        <f t="shared" si="346"/>
        <v>1.1557693859999998</v>
      </c>
      <c r="G11123">
        <v>1</v>
      </c>
      <c r="H11123">
        <f>E11123*$N$8</f>
        <v>0</v>
      </c>
      <c r="I11123">
        <f xml:space="preserve"> C11123 * IF( G11123 = 2, $N$7, $N$6 )</f>
        <v>0.59604709999999994</v>
      </c>
      <c r="J11123">
        <f xml:space="preserve"> MAX( (C11123 - B11123) * IF( G11123 = 2, $N$7, $N$6 ), 0 )</f>
        <v>0.45895602318059991</v>
      </c>
      <c r="K11123" s="3">
        <f t="shared" si="347"/>
        <v>0.45895602318059991</v>
      </c>
    </row>
    <row r="11124" spans="1:11" x14ac:dyDescent="0.2">
      <c r="A11124" s="1">
        <v>45889.708333333336</v>
      </c>
      <c r="B11124">
        <v>0.172615307</v>
      </c>
      <c r="C11124">
        <v>2.37</v>
      </c>
      <c r="E11124">
        <v>0</v>
      </c>
      <c r="F11124">
        <f t="shared" si="346"/>
        <v>2.1973846930000001</v>
      </c>
      <c r="G11124">
        <v>1</v>
      </c>
      <c r="H11124">
        <f>E11124*$N$8</f>
        <v>0</v>
      </c>
      <c r="I11124">
        <f xml:space="preserve"> C11124 * IF( G11124 = 2, $N$7, $N$6 )</f>
        <v>0.94112700000000005</v>
      </c>
      <c r="J11124">
        <f xml:space="preserve"> MAX( (C11124 - B11124) * IF( G11124 = 2, $N$7, $N$6 ), 0 )</f>
        <v>0.87258146159030003</v>
      </c>
      <c r="K11124" s="3">
        <f t="shared" si="347"/>
        <v>0.87258146159030003</v>
      </c>
    </row>
    <row r="11125" spans="1:11" x14ac:dyDescent="0.2">
      <c r="A11125" s="1">
        <v>45889.729166666664</v>
      </c>
      <c r="B11125">
        <v>0</v>
      </c>
      <c r="C11125">
        <v>1.585</v>
      </c>
      <c r="E11125">
        <v>0</v>
      </c>
      <c r="F11125">
        <f t="shared" si="346"/>
        <v>1.585</v>
      </c>
      <c r="G11125">
        <v>1</v>
      </c>
      <c r="H11125">
        <f>E11125*$N$8</f>
        <v>0</v>
      </c>
      <c r="I11125">
        <f xml:space="preserve"> C11125 * IF( G11125 = 2, $N$7, $N$6 )</f>
        <v>0.6294035</v>
      </c>
      <c r="J11125">
        <f xml:space="preserve"> MAX( (C11125 - B11125) * IF( G11125 = 2, $N$7, $N$6 ), 0 )</f>
        <v>0.6294035</v>
      </c>
      <c r="K11125" s="3">
        <f t="shared" si="347"/>
        <v>0.6294035</v>
      </c>
    </row>
    <row r="11126" spans="1:11" x14ac:dyDescent="0.2">
      <c r="A11126" s="1">
        <v>45889.75</v>
      </c>
      <c r="B11126">
        <v>0</v>
      </c>
      <c r="C11126">
        <v>1.2170000000000001</v>
      </c>
      <c r="E11126">
        <v>0</v>
      </c>
      <c r="F11126">
        <f t="shared" si="346"/>
        <v>1.2170000000000001</v>
      </c>
      <c r="G11126">
        <v>1</v>
      </c>
      <c r="H11126">
        <f>E11126*$N$8</f>
        <v>0</v>
      </c>
      <c r="I11126">
        <f xml:space="preserve"> C11126 * IF( G11126 = 2, $N$7, $N$6 )</f>
        <v>0.48327070000000005</v>
      </c>
      <c r="J11126">
        <f xml:space="preserve"> MAX( (C11126 - B11126) * IF( G11126 = 2, $N$7, $N$6 ), 0 )</f>
        <v>0.48327070000000005</v>
      </c>
      <c r="K11126" s="3">
        <f t="shared" si="347"/>
        <v>0.48327070000000005</v>
      </c>
    </row>
    <row r="11127" spans="1:11" x14ac:dyDescent="0.2">
      <c r="A11127" s="1">
        <v>45889.770833333336</v>
      </c>
      <c r="B11127">
        <v>0</v>
      </c>
      <c r="C11127">
        <v>1.169</v>
      </c>
      <c r="E11127">
        <v>0</v>
      </c>
      <c r="F11127">
        <f t="shared" si="346"/>
        <v>1.169</v>
      </c>
      <c r="G11127">
        <v>1</v>
      </c>
      <c r="H11127">
        <f>E11127*$N$8</f>
        <v>0</v>
      </c>
      <c r="I11127">
        <f xml:space="preserve"> C11127 * IF( G11127 = 2, $N$7, $N$6 )</f>
        <v>0.46420990000000001</v>
      </c>
      <c r="J11127">
        <f xml:space="preserve"> MAX( (C11127 - B11127) * IF( G11127 = 2, $N$7, $N$6 ), 0 )</f>
        <v>0.46420990000000001</v>
      </c>
      <c r="K11127" s="3">
        <f t="shared" si="347"/>
        <v>0.46420990000000001</v>
      </c>
    </row>
    <row r="11128" spans="1:11" x14ac:dyDescent="0.2">
      <c r="A11128" s="1">
        <v>45889.791666666664</v>
      </c>
      <c r="B11128">
        <v>0</v>
      </c>
      <c r="C11128">
        <v>1.21</v>
      </c>
      <c r="E11128">
        <v>0</v>
      </c>
      <c r="F11128">
        <f t="shared" si="346"/>
        <v>1.21</v>
      </c>
      <c r="G11128">
        <v>1</v>
      </c>
      <c r="H11128">
        <f>E11128*$N$8</f>
        <v>0</v>
      </c>
      <c r="I11128">
        <f xml:space="preserve"> C11128 * IF( G11128 = 2, $N$7, $N$6 )</f>
        <v>0.480491</v>
      </c>
      <c r="J11128">
        <f xml:space="preserve"> MAX( (C11128 - B11128) * IF( G11128 = 2, $N$7, $N$6 ), 0 )</f>
        <v>0.480491</v>
      </c>
      <c r="K11128" s="3">
        <f t="shared" si="347"/>
        <v>0.480491</v>
      </c>
    </row>
    <row r="11129" spans="1:11" x14ac:dyDescent="0.2">
      <c r="A11129" s="1">
        <v>45889.8125</v>
      </c>
      <c r="B11129">
        <v>0</v>
      </c>
      <c r="C11129">
        <v>1.2809999999999999</v>
      </c>
      <c r="E11129">
        <v>0</v>
      </c>
      <c r="F11129">
        <f t="shared" si="346"/>
        <v>1.2809999999999999</v>
      </c>
      <c r="G11129">
        <v>1</v>
      </c>
      <c r="H11129">
        <f>E11129*$N$8</f>
        <v>0</v>
      </c>
      <c r="I11129">
        <f xml:space="preserve"> C11129 * IF( G11129 = 2, $N$7, $N$6 )</f>
        <v>0.5086851</v>
      </c>
      <c r="J11129">
        <f xml:space="preserve"> MAX( (C11129 - B11129) * IF( G11129 = 2, $N$7, $N$6 ), 0 )</f>
        <v>0.5086851</v>
      </c>
      <c r="K11129" s="3">
        <f t="shared" si="347"/>
        <v>0.5086851</v>
      </c>
    </row>
    <row r="11130" spans="1:11" x14ac:dyDescent="0.2">
      <c r="A11130" s="1">
        <v>45889.833333333336</v>
      </c>
      <c r="B11130">
        <v>0</v>
      </c>
      <c r="C11130">
        <v>1.153</v>
      </c>
      <c r="E11130">
        <v>0</v>
      </c>
      <c r="F11130">
        <f t="shared" si="346"/>
        <v>1.153</v>
      </c>
      <c r="G11130">
        <v>1</v>
      </c>
      <c r="H11130">
        <f>E11130*$N$8</f>
        <v>0</v>
      </c>
      <c r="I11130">
        <f xml:space="preserve"> C11130 * IF( G11130 = 2, $N$7, $N$6 )</f>
        <v>0.45785629999999999</v>
      </c>
      <c r="J11130">
        <f xml:space="preserve"> MAX( (C11130 - B11130) * IF( G11130 = 2, $N$7, $N$6 ), 0 )</f>
        <v>0.45785629999999999</v>
      </c>
      <c r="K11130" s="3">
        <f t="shared" si="347"/>
        <v>0.45785629999999999</v>
      </c>
    </row>
    <row r="11131" spans="1:11" x14ac:dyDescent="0.2">
      <c r="A11131" s="1">
        <v>45889.854166666664</v>
      </c>
      <c r="B11131">
        <v>0</v>
      </c>
      <c r="C11131">
        <v>1.1519999999999999</v>
      </c>
      <c r="E11131">
        <v>0</v>
      </c>
      <c r="F11131">
        <f t="shared" si="346"/>
        <v>1.1519999999999999</v>
      </c>
      <c r="G11131">
        <v>1</v>
      </c>
      <c r="H11131">
        <f>E11131*$N$8</f>
        <v>0</v>
      </c>
      <c r="I11131">
        <f xml:space="preserve"> C11131 * IF( G11131 = 2, $N$7, $N$6 )</f>
        <v>0.45745919999999995</v>
      </c>
      <c r="J11131">
        <f xml:space="preserve"> MAX( (C11131 - B11131) * IF( G11131 = 2, $N$7, $N$6 ), 0 )</f>
        <v>0.45745919999999995</v>
      </c>
      <c r="K11131" s="3">
        <f t="shared" si="347"/>
        <v>0.45745919999999995</v>
      </c>
    </row>
    <row r="11132" spans="1:11" x14ac:dyDescent="0.2">
      <c r="A11132" s="1">
        <v>45889.875</v>
      </c>
      <c r="B11132">
        <v>0</v>
      </c>
      <c r="C11132">
        <v>1.23</v>
      </c>
      <c r="E11132">
        <v>0</v>
      </c>
      <c r="F11132">
        <f t="shared" si="346"/>
        <v>1.23</v>
      </c>
      <c r="G11132">
        <v>2</v>
      </c>
      <c r="H11132">
        <f>E11132*$N$8</f>
        <v>0</v>
      </c>
      <c r="I11132">
        <f xml:space="preserve"> C11132 * IF( G11132 = 2, $N$7, $N$6 )</f>
        <v>0.16641900000000001</v>
      </c>
      <c r="J11132">
        <f xml:space="preserve"> MAX( (C11132 - B11132) * IF( G11132 = 2, $N$7, $N$6 ), 0 )</f>
        <v>0.16641900000000001</v>
      </c>
      <c r="K11132" s="3">
        <f t="shared" si="347"/>
        <v>0.16641900000000001</v>
      </c>
    </row>
    <row r="11133" spans="1:11" x14ac:dyDescent="0.2">
      <c r="A11133" s="1">
        <v>45889.895833333336</v>
      </c>
      <c r="B11133">
        <v>0</v>
      </c>
      <c r="C11133">
        <v>1.264</v>
      </c>
      <c r="E11133">
        <v>0</v>
      </c>
      <c r="F11133">
        <f t="shared" si="346"/>
        <v>1.264</v>
      </c>
      <c r="G11133">
        <v>2</v>
      </c>
      <c r="H11133">
        <f>E11133*$N$8</f>
        <v>0</v>
      </c>
      <c r="I11133">
        <f xml:space="preserve"> C11133 * IF( G11133 = 2, $N$7, $N$6 )</f>
        <v>0.17101920000000001</v>
      </c>
      <c r="J11133">
        <f xml:space="preserve"> MAX( (C11133 - B11133) * IF( G11133 = 2, $N$7, $N$6 ), 0 )</f>
        <v>0.17101920000000001</v>
      </c>
      <c r="K11133" s="3">
        <f t="shared" si="347"/>
        <v>0.17101920000000001</v>
      </c>
    </row>
    <row r="11134" spans="1:11" x14ac:dyDescent="0.2">
      <c r="A11134" s="1">
        <v>45889.916666666664</v>
      </c>
      <c r="B11134">
        <v>0</v>
      </c>
      <c r="C11134">
        <v>1.363</v>
      </c>
      <c r="E11134">
        <v>0</v>
      </c>
      <c r="F11134">
        <f t="shared" si="346"/>
        <v>1.363</v>
      </c>
      <c r="G11134">
        <v>2</v>
      </c>
      <c r="H11134">
        <f>E11134*$N$8</f>
        <v>0</v>
      </c>
      <c r="I11134">
        <f xml:space="preserve"> C11134 * IF( G11134 = 2, $N$7, $N$6 )</f>
        <v>0.18441389999999999</v>
      </c>
      <c r="J11134">
        <f xml:space="preserve"> MAX( (C11134 - B11134) * IF( G11134 = 2, $N$7, $N$6 ), 0 )</f>
        <v>0.18441389999999999</v>
      </c>
      <c r="K11134" s="3">
        <f t="shared" si="347"/>
        <v>0.18441389999999999</v>
      </c>
    </row>
    <row r="11135" spans="1:11" x14ac:dyDescent="0.2">
      <c r="A11135" s="1">
        <v>45889.9375</v>
      </c>
      <c r="B11135">
        <v>0</v>
      </c>
      <c r="C11135">
        <v>1.639</v>
      </c>
      <c r="E11135">
        <v>0</v>
      </c>
      <c r="F11135">
        <f t="shared" si="346"/>
        <v>1.639</v>
      </c>
      <c r="G11135">
        <v>2</v>
      </c>
      <c r="H11135">
        <f>E11135*$N$8</f>
        <v>0</v>
      </c>
      <c r="I11135">
        <f xml:space="preserve"> C11135 * IF( G11135 = 2, $N$7, $N$6 )</f>
        <v>0.2217567</v>
      </c>
      <c r="J11135">
        <f xml:space="preserve"> MAX( (C11135 - B11135) * IF( G11135 = 2, $N$7, $N$6 ), 0 )</f>
        <v>0.2217567</v>
      </c>
      <c r="K11135" s="3">
        <f t="shared" si="347"/>
        <v>0.2217567</v>
      </c>
    </row>
    <row r="11136" spans="1:11" x14ac:dyDescent="0.2">
      <c r="A11136" s="1">
        <v>45889.958333333336</v>
      </c>
      <c r="B11136">
        <v>0</v>
      </c>
      <c r="C11136">
        <v>1.351</v>
      </c>
      <c r="E11136">
        <v>0</v>
      </c>
      <c r="F11136">
        <f t="shared" si="346"/>
        <v>1.351</v>
      </c>
      <c r="G11136">
        <v>2</v>
      </c>
      <c r="H11136">
        <f>E11136*$N$8</f>
        <v>0</v>
      </c>
      <c r="I11136">
        <f xml:space="preserve"> C11136 * IF( G11136 = 2, $N$7, $N$6 )</f>
        <v>0.18279029999999999</v>
      </c>
      <c r="J11136">
        <f xml:space="preserve"> MAX( (C11136 - B11136) * IF( G11136 = 2, $N$7, $N$6 ), 0 )</f>
        <v>0.18279029999999999</v>
      </c>
      <c r="K11136" s="3">
        <f t="shared" si="347"/>
        <v>0.18279029999999999</v>
      </c>
    </row>
    <row r="11137" spans="1:11" x14ac:dyDescent="0.2">
      <c r="A11137" s="1">
        <v>45889.979166666664</v>
      </c>
      <c r="B11137">
        <v>0</v>
      </c>
      <c r="C11137">
        <v>1.089</v>
      </c>
      <c r="E11137">
        <v>0</v>
      </c>
      <c r="F11137">
        <f t="shared" si="346"/>
        <v>1.089</v>
      </c>
      <c r="G11137">
        <v>2</v>
      </c>
      <c r="H11137">
        <f>E11137*$N$8</f>
        <v>0</v>
      </c>
      <c r="I11137">
        <f xml:space="preserve"> C11137 * IF( G11137 = 2, $N$7, $N$6 )</f>
        <v>0.14734169999999999</v>
      </c>
      <c r="J11137">
        <f xml:space="preserve"> MAX( (C11137 - B11137) * IF( G11137 = 2, $N$7, $N$6 ), 0 )</f>
        <v>0.14734169999999999</v>
      </c>
      <c r="K11137" s="3">
        <f t="shared" si="347"/>
        <v>0.14734169999999999</v>
      </c>
    </row>
    <row r="11138" spans="1:11" x14ac:dyDescent="0.2">
      <c r="A11138" s="1">
        <v>45890</v>
      </c>
      <c r="B11138">
        <v>0</v>
      </c>
      <c r="C11138">
        <v>1.028</v>
      </c>
      <c r="E11138">
        <v>0</v>
      </c>
      <c r="F11138">
        <f t="shared" si="346"/>
        <v>1.028</v>
      </c>
      <c r="G11138">
        <v>2</v>
      </c>
      <c r="H11138">
        <f>E11138*$N$8</f>
        <v>0</v>
      </c>
      <c r="I11138">
        <f xml:space="preserve"> C11138 * IF( G11138 = 2, $N$7, $N$6 )</f>
        <v>0.1390884</v>
      </c>
      <c r="J11138">
        <f xml:space="preserve"> MAX( (C11138 - B11138) * IF( G11138 = 2, $N$7, $N$6 ), 0 )</f>
        <v>0.1390884</v>
      </c>
      <c r="K11138" s="3">
        <f t="shared" si="347"/>
        <v>0.1390884</v>
      </c>
    </row>
    <row r="11139" spans="1:11" x14ac:dyDescent="0.2">
      <c r="A11139" s="1">
        <v>45890.020833333336</v>
      </c>
      <c r="B11139">
        <v>0</v>
      </c>
      <c r="C11139">
        <v>1.4750000000000001</v>
      </c>
      <c r="E11139">
        <v>0</v>
      </c>
      <c r="F11139">
        <f t="shared" ref="F11139:F11202" si="348">MAX(C11139-B11139,0)</f>
        <v>1.4750000000000001</v>
      </c>
      <c r="G11139">
        <v>2</v>
      </c>
      <c r="H11139">
        <f>E11139*$N$8</f>
        <v>0</v>
      </c>
      <c r="I11139">
        <f xml:space="preserve"> C11139 * IF( G11139 = 2, $N$7, $N$6 )</f>
        <v>0.19956750000000001</v>
      </c>
      <c r="J11139">
        <f xml:space="preserve"> MAX( (C11139 - B11139) * IF( G11139 = 2, $N$7, $N$6 ), 0 )</f>
        <v>0.19956750000000001</v>
      </c>
      <c r="K11139" s="3">
        <f t="shared" ref="K11139:K11202" si="349">(C11139-B11139)*IF(G11139=2,$N$7,$N$6)</f>
        <v>0.19956750000000001</v>
      </c>
    </row>
    <row r="11140" spans="1:11" x14ac:dyDescent="0.2">
      <c r="A11140" s="1">
        <v>45890.041666666664</v>
      </c>
      <c r="B11140">
        <v>0</v>
      </c>
      <c r="C11140">
        <v>1.131</v>
      </c>
      <c r="E11140">
        <v>0</v>
      </c>
      <c r="F11140">
        <f t="shared" si="348"/>
        <v>1.131</v>
      </c>
      <c r="G11140">
        <v>2</v>
      </c>
      <c r="H11140">
        <f>E11140*$N$8</f>
        <v>0</v>
      </c>
      <c r="I11140">
        <f xml:space="preserve"> C11140 * IF( G11140 = 2, $N$7, $N$6 )</f>
        <v>0.1530243</v>
      </c>
      <c r="J11140">
        <f xml:space="preserve"> MAX( (C11140 - B11140) * IF( G11140 = 2, $N$7, $N$6 ), 0 )</f>
        <v>0.1530243</v>
      </c>
      <c r="K11140" s="3">
        <f t="shared" si="349"/>
        <v>0.1530243</v>
      </c>
    </row>
    <row r="11141" spans="1:11" x14ac:dyDescent="0.2">
      <c r="A11141" s="1">
        <v>45890.0625</v>
      </c>
      <c r="B11141">
        <v>0</v>
      </c>
      <c r="C11141">
        <v>1.3140000000000001</v>
      </c>
      <c r="E11141">
        <v>0</v>
      </c>
      <c r="F11141">
        <f t="shared" si="348"/>
        <v>1.3140000000000001</v>
      </c>
      <c r="G11141">
        <v>2</v>
      </c>
      <c r="H11141">
        <f>E11141*$N$8</f>
        <v>0</v>
      </c>
      <c r="I11141">
        <f xml:space="preserve"> C11141 * IF( G11141 = 2, $N$7, $N$6 )</f>
        <v>0.1777842</v>
      </c>
      <c r="J11141">
        <f xml:space="preserve"> MAX( (C11141 - B11141) * IF( G11141 = 2, $N$7, $N$6 ), 0 )</f>
        <v>0.1777842</v>
      </c>
      <c r="K11141" s="3">
        <f t="shared" si="349"/>
        <v>0.1777842</v>
      </c>
    </row>
    <row r="11142" spans="1:11" x14ac:dyDescent="0.2">
      <c r="A11142" s="1">
        <v>45890.083333333336</v>
      </c>
      <c r="B11142">
        <v>0</v>
      </c>
      <c r="C11142">
        <v>1.093</v>
      </c>
      <c r="E11142">
        <v>0</v>
      </c>
      <c r="F11142">
        <f t="shared" si="348"/>
        <v>1.093</v>
      </c>
      <c r="G11142">
        <v>2</v>
      </c>
      <c r="H11142">
        <f>E11142*$N$8</f>
        <v>0</v>
      </c>
      <c r="I11142">
        <f xml:space="preserve"> C11142 * IF( G11142 = 2, $N$7, $N$6 )</f>
        <v>0.14788290000000001</v>
      </c>
      <c r="J11142">
        <f xml:space="preserve"> MAX( (C11142 - B11142) * IF( G11142 = 2, $N$7, $N$6 ), 0 )</f>
        <v>0.14788290000000001</v>
      </c>
      <c r="K11142" s="3">
        <f t="shared" si="349"/>
        <v>0.14788290000000001</v>
      </c>
    </row>
    <row r="11143" spans="1:11" x14ac:dyDescent="0.2">
      <c r="A11143" s="1">
        <v>45890.104166666664</v>
      </c>
      <c r="B11143">
        <v>0</v>
      </c>
      <c r="C11143">
        <v>1.069</v>
      </c>
      <c r="E11143">
        <v>0</v>
      </c>
      <c r="F11143">
        <f t="shared" si="348"/>
        <v>1.069</v>
      </c>
      <c r="G11143">
        <v>2</v>
      </c>
      <c r="H11143">
        <f>E11143*$N$8</f>
        <v>0</v>
      </c>
      <c r="I11143">
        <f xml:space="preserve"> C11143 * IF( G11143 = 2, $N$7, $N$6 )</f>
        <v>0.14463570000000001</v>
      </c>
      <c r="J11143">
        <f xml:space="preserve"> MAX( (C11143 - B11143) * IF( G11143 = 2, $N$7, $N$6 ), 0 )</f>
        <v>0.14463570000000001</v>
      </c>
      <c r="K11143" s="3">
        <f t="shared" si="349"/>
        <v>0.14463570000000001</v>
      </c>
    </row>
    <row r="11144" spans="1:11" x14ac:dyDescent="0.2">
      <c r="A11144" s="1">
        <v>45890.125</v>
      </c>
      <c r="B11144">
        <v>0</v>
      </c>
      <c r="C11144">
        <v>1.016</v>
      </c>
      <c r="E11144">
        <v>0</v>
      </c>
      <c r="F11144">
        <f t="shared" si="348"/>
        <v>1.016</v>
      </c>
      <c r="G11144">
        <v>2</v>
      </c>
      <c r="H11144">
        <f>E11144*$N$8</f>
        <v>0</v>
      </c>
      <c r="I11144">
        <f xml:space="preserve"> C11144 * IF( G11144 = 2, $N$7, $N$6 )</f>
        <v>0.1374648</v>
      </c>
      <c r="J11144">
        <f xml:space="preserve"> MAX( (C11144 - B11144) * IF( G11144 = 2, $N$7, $N$6 ), 0 )</f>
        <v>0.1374648</v>
      </c>
      <c r="K11144" s="3">
        <f t="shared" si="349"/>
        <v>0.1374648</v>
      </c>
    </row>
    <row r="11145" spans="1:11" x14ac:dyDescent="0.2">
      <c r="A11145" s="1">
        <v>45890.145833333336</v>
      </c>
      <c r="B11145">
        <v>0</v>
      </c>
      <c r="C11145">
        <v>1.0249999999999999</v>
      </c>
      <c r="E11145">
        <v>0</v>
      </c>
      <c r="F11145">
        <f t="shared" si="348"/>
        <v>1.0249999999999999</v>
      </c>
      <c r="G11145">
        <v>2</v>
      </c>
      <c r="H11145">
        <f>E11145*$N$8</f>
        <v>0</v>
      </c>
      <c r="I11145">
        <f xml:space="preserve"> C11145 * IF( G11145 = 2, $N$7, $N$6 )</f>
        <v>0.13868249999999999</v>
      </c>
      <c r="J11145">
        <f xml:space="preserve"> MAX( (C11145 - B11145) * IF( G11145 = 2, $N$7, $N$6 ), 0 )</f>
        <v>0.13868249999999999</v>
      </c>
      <c r="K11145" s="3">
        <f t="shared" si="349"/>
        <v>0.13868249999999999</v>
      </c>
    </row>
    <row r="11146" spans="1:11" x14ac:dyDescent="0.2">
      <c r="A11146" s="1">
        <v>45890.166666666664</v>
      </c>
      <c r="B11146">
        <v>0</v>
      </c>
      <c r="C11146">
        <v>1.1060000000000001</v>
      </c>
      <c r="E11146">
        <v>0</v>
      </c>
      <c r="F11146">
        <f t="shared" si="348"/>
        <v>1.1060000000000001</v>
      </c>
      <c r="G11146">
        <v>2</v>
      </c>
      <c r="H11146">
        <f>E11146*$N$8</f>
        <v>0</v>
      </c>
      <c r="I11146">
        <f xml:space="preserve"> C11146 * IF( G11146 = 2, $N$7, $N$6 )</f>
        <v>0.14964180000000002</v>
      </c>
      <c r="J11146">
        <f xml:space="preserve"> MAX( (C11146 - B11146) * IF( G11146 = 2, $N$7, $N$6 ), 0 )</f>
        <v>0.14964180000000002</v>
      </c>
      <c r="K11146" s="3">
        <f t="shared" si="349"/>
        <v>0.14964180000000002</v>
      </c>
    </row>
    <row r="11147" spans="1:11" x14ac:dyDescent="0.2">
      <c r="A11147" s="1">
        <v>45890.1875</v>
      </c>
      <c r="B11147">
        <v>0</v>
      </c>
      <c r="C11147">
        <v>1.0920000000000001</v>
      </c>
      <c r="E11147">
        <v>0</v>
      </c>
      <c r="F11147">
        <f t="shared" si="348"/>
        <v>1.0920000000000001</v>
      </c>
      <c r="G11147">
        <v>2</v>
      </c>
      <c r="H11147">
        <f>E11147*$N$8</f>
        <v>0</v>
      </c>
      <c r="I11147">
        <f xml:space="preserve"> C11147 * IF( G11147 = 2, $N$7, $N$6 )</f>
        <v>0.14774760000000001</v>
      </c>
      <c r="J11147">
        <f xml:space="preserve"> MAX( (C11147 - B11147) * IF( G11147 = 2, $N$7, $N$6 ), 0 )</f>
        <v>0.14774760000000001</v>
      </c>
      <c r="K11147" s="3">
        <f t="shared" si="349"/>
        <v>0.14774760000000001</v>
      </c>
    </row>
    <row r="11148" spans="1:11" x14ac:dyDescent="0.2">
      <c r="A11148" s="1">
        <v>45890.208333333336</v>
      </c>
      <c r="B11148">
        <v>0</v>
      </c>
      <c r="C11148">
        <v>1.056</v>
      </c>
      <c r="E11148">
        <v>0</v>
      </c>
      <c r="F11148">
        <f t="shared" si="348"/>
        <v>1.056</v>
      </c>
      <c r="G11148">
        <v>2</v>
      </c>
      <c r="H11148">
        <f>E11148*$N$8</f>
        <v>0</v>
      </c>
      <c r="I11148">
        <f xml:space="preserve"> C11148 * IF( G11148 = 2, $N$7, $N$6 )</f>
        <v>0.1428768</v>
      </c>
      <c r="J11148">
        <f xml:space="preserve"> MAX( (C11148 - B11148) * IF( G11148 = 2, $N$7, $N$6 ), 0 )</f>
        <v>0.1428768</v>
      </c>
      <c r="K11148" s="3">
        <f t="shared" si="349"/>
        <v>0.1428768</v>
      </c>
    </row>
    <row r="11149" spans="1:11" x14ac:dyDescent="0.2">
      <c r="A11149" s="1">
        <v>45890.229166666664</v>
      </c>
      <c r="B11149">
        <v>0</v>
      </c>
      <c r="C11149">
        <v>1.0109999999999999</v>
      </c>
      <c r="E11149">
        <v>0</v>
      </c>
      <c r="F11149">
        <f t="shared" si="348"/>
        <v>1.0109999999999999</v>
      </c>
      <c r="G11149">
        <v>2</v>
      </c>
      <c r="H11149">
        <f>E11149*$N$8</f>
        <v>0</v>
      </c>
      <c r="I11149">
        <f xml:space="preserve"> C11149 * IF( G11149 = 2, $N$7, $N$6 )</f>
        <v>0.1367883</v>
      </c>
      <c r="J11149">
        <f xml:space="preserve"> MAX( (C11149 - B11149) * IF( G11149 = 2, $N$7, $N$6 ), 0 )</f>
        <v>0.1367883</v>
      </c>
      <c r="K11149" s="3">
        <f t="shared" si="349"/>
        <v>0.1367883</v>
      </c>
    </row>
    <row r="11150" spans="1:11" x14ac:dyDescent="0.2">
      <c r="A11150" s="1">
        <v>45890.25</v>
      </c>
      <c r="B11150">
        <v>0</v>
      </c>
      <c r="C11150">
        <v>1.0449999999999999</v>
      </c>
      <c r="E11150">
        <v>0</v>
      </c>
      <c r="F11150">
        <f t="shared" si="348"/>
        <v>1.0449999999999999</v>
      </c>
      <c r="G11150">
        <v>2</v>
      </c>
      <c r="H11150">
        <f>E11150*$N$8</f>
        <v>0</v>
      </c>
      <c r="I11150">
        <f xml:space="preserve"> C11150 * IF( G11150 = 2, $N$7, $N$6 )</f>
        <v>0.1413885</v>
      </c>
      <c r="J11150">
        <f xml:space="preserve"> MAX( (C11150 - B11150) * IF( G11150 = 2, $N$7, $N$6 ), 0 )</f>
        <v>0.1413885</v>
      </c>
      <c r="K11150" s="3">
        <f t="shared" si="349"/>
        <v>0.1413885</v>
      </c>
    </row>
    <row r="11151" spans="1:11" x14ac:dyDescent="0.2">
      <c r="A11151" s="1">
        <v>45890.270833333336</v>
      </c>
      <c r="B11151">
        <v>0</v>
      </c>
      <c r="C11151">
        <v>1.448</v>
      </c>
      <c r="E11151">
        <v>0</v>
      </c>
      <c r="F11151">
        <f t="shared" si="348"/>
        <v>1.448</v>
      </c>
      <c r="G11151">
        <v>2</v>
      </c>
      <c r="H11151">
        <f>E11151*$N$8</f>
        <v>0</v>
      </c>
      <c r="I11151">
        <f xml:space="preserve"> C11151 * IF( G11151 = 2, $N$7, $N$6 )</f>
        <v>0.19591439999999999</v>
      </c>
      <c r="J11151">
        <f xml:space="preserve"> MAX( (C11151 - B11151) * IF( G11151 = 2, $N$7, $N$6 ), 0 )</f>
        <v>0.19591439999999999</v>
      </c>
      <c r="K11151" s="3">
        <f t="shared" si="349"/>
        <v>0.19591439999999999</v>
      </c>
    </row>
    <row r="11152" spans="1:11" x14ac:dyDescent="0.2">
      <c r="A11152" s="1">
        <v>45890.291666666664</v>
      </c>
      <c r="B11152">
        <v>2.1140662000000001E-2</v>
      </c>
      <c r="C11152">
        <v>1.911</v>
      </c>
      <c r="E11152">
        <v>0</v>
      </c>
      <c r="F11152">
        <f t="shared" si="348"/>
        <v>1.8898593379999999</v>
      </c>
      <c r="G11152">
        <v>2</v>
      </c>
      <c r="H11152">
        <f>E11152*$N$8</f>
        <v>0</v>
      </c>
      <c r="I11152">
        <f xml:space="preserve"> C11152 * IF( G11152 = 2, $N$7, $N$6 )</f>
        <v>0.25855830000000002</v>
      </c>
      <c r="J11152">
        <f xml:space="preserve"> MAX( (C11152 - B11152) * IF( G11152 = 2, $N$7, $N$6 ), 0 )</f>
        <v>0.25569796843140002</v>
      </c>
      <c r="K11152" s="3">
        <f t="shared" si="349"/>
        <v>0.25569796843140002</v>
      </c>
    </row>
    <row r="11153" spans="1:11" x14ac:dyDescent="0.2">
      <c r="A11153" s="1">
        <v>45890.3125</v>
      </c>
      <c r="B11153">
        <v>4.2281325000000002E-2</v>
      </c>
      <c r="C11153">
        <v>1.073</v>
      </c>
      <c r="E11153">
        <v>0</v>
      </c>
      <c r="F11153">
        <f t="shared" si="348"/>
        <v>1.0307186749999999</v>
      </c>
      <c r="G11153">
        <v>2</v>
      </c>
      <c r="H11153">
        <f>E11153*$N$8</f>
        <v>0</v>
      </c>
      <c r="I11153">
        <f xml:space="preserve"> C11153 * IF( G11153 = 2, $N$7, $N$6 )</f>
        <v>0.1451769</v>
      </c>
      <c r="J11153">
        <f xml:space="preserve"> MAX( (C11153 - B11153) * IF( G11153 = 2, $N$7, $N$6 ), 0 )</f>
        <v>0.13945623672749999</v>
      </c>
      <c r="K11153" s="3">
        <f t="shared" si="349"/>
        <v>0.13945623672749999</v>
      </c>
    </row>
    <row r="11154" spans="1:11" x14ac:dyDescent="0.2">
      <c r="A11154" s="1">
        <v>45890.333333333336</v>
      </c>
      <c r="B11154">
        <v>0.247491671</v>
      </c>
      <c r="C11154">
        <v>0.627</v>
      </c>
      <c r="E11154">
        <v>5.2999999999999999E-2</v>
      </c>
      <c r="F11154">
        <f t="shared" si="348"/>
        <v>0.37950832899999998</v>
      </c>
      <c r="G11154">
        <v>2</v>
      </c>
      <c r="H11154">
        <f>E11154*$N$8</f>
        <v>1.7490000000000001E-3</v>
      </c>
      <c r="I11154">
        <f xml:space="preserve"> C11154 * IF( G11154 = 2, $N$7, $N$6 )</f>
        <v>8.4833100000000009E-2</v>
      </c>
      <c r="J11154">
        <f xml:space="preserve"> MAX( (C11154 - B11154) * IF( G11154 = 2, $N$7, $N$6 ), 0 )</f>
        <v>5.1347476913700001E-2</v>
      </c>
      <c r="K11154" s="3">
        <f t="shared" si="349"/>
        <v>5.1347476913700001E-2</v>
      </c>
    </row>
    <row r="11155" spans="1:11" x14ac:dyDescent="0.2">
      <c r="A11155" s="1">
        <v>45890.354166666664</v>
      </c>
      <c r="B11155">
        <v>0.45270201599999998</v>
      </c>
      <c r="C11155">
        <v>0.48499999999999999</v>
      </c>
      <c r="E11155">
        <v>0.155</v>
      </c>
      <c r="F11155">
        <f t="shared" si="348"/>
        <v>3.2297984000000002E-2</v>
      </c>
      <c r="G11155">
        <v>2</v>
      </c>
      <c r="H11155">
        <f>E11155*$N$8</f>
        <v>5.1150000000000006E-3</v>
      </c>
      <c r="I11155">
        <f xml:space="preserve"> C11155 * IF( G11155 = 2, $N$7, $N$6 )</f>
        <v>6.5620499999999998E-2</v>
      </c>
      <c r="J11155">
        <f xml:space="preserve"> MAX( (C11155 - B11155) * IF( G11155 = 2, $N$7, $N$6 ), 0 )</f>
        <v>4.3699172352000002E-3</v>
      </c>
      <c r="K11155" s="3">
        <f t="shared" si="349"/>
        <v>4.3699172352000002E-3</v>
      </c>
    </row>
    <row r="11156" spans="1:11" x14ac:dyDescent="0.2">
      <c r="A11156" s="1">
        <v>45890.375</v>
      </c>
      <c r="B11156">
        <v>0.64269156699999996</v>
      </c>
      <c r="C11156">
        <v>0.65600000000000003</v>
      </c>
      <c r="E11156">
        <v>3.5000000000000003E-2</v>
      </c>
      <c r="F11156">
        <f t="shared" si="348"/>
        <v>1.3308433000000064E-2</v>
      </c>
      <c r="G11156">
        <v>2</v>
      </c>
      <c r="H11156">
        <f>E11156*$N$8</f>
        <v>1.1550000000000002E-3</v>
      </c>
      <c r="I11156">
        <f xml:space="preserve"> C11156 * IF( G11156 = 2, $N$7, $N$6 )</f>
        <v>8.8756800000000011E-2</v>
      </c>
      <c r="J11156">
        <f xml:space="preserve"> MAX( (C11156 - B11156) * IF( G11156 = 2, $N$7, $N$6 ), 0 )</f>
        <v>1.8006309849000087E-3</v>
      </c>
      <c r="K11156" s="3">
        <f t="shared" si="349"/>
        <v>1.8006309849000087E-3</v>
      </c>
    </row>
    <row r="11157" spans="1:11" x14ac:dyDescent="0.2">
      <c r="A11157" s="1">
        <v>45890.395833333336</v>
      </c>
      <c r="B11157">
        <v>0.83268111700000003</v>
      </c>
      <c r="C11157">
        <v>1.0489999999999999</v>
      </c>
      <c r="E11157">
        <v>0.13400000000000001</v>
      </c>
      <c r="F11157">
        <f t="shared" si="348"/>
        <v>0.21631888299999991</v>
      </c>
      <c r="G11157">
        <v>2</v>
      </c>
      <c r="H11157">
        <f>E11157*$N$8</f>
        <v>4.4220000000000006E-3</v>
      </c>
      <c r="I11157">
        <f xml:space="preserve"> C11157 * IF( G11157 = 2, $N$7, $N$6 )</f>
        <v>0.14192969999999999</v>
      </c>
      <c r="J11157">
        <f xml:space="preserve"> MAX( (C11157 - B11157) * IF( G11157 = 2, $N$7, $N$6 ), 0 )</f>
        <v>2.9267944869899989E-2</v>
      </c>
      <c r="K11157" s="3">
        <f t="shared" si="349"/>
        <v>2.9267944869899989E-2</v>
      </c>
    </row>
    <row r="11158" spans="1:11" x14ac:dyDescent="0.2">
      <c r="A11158" s="1">
        <v>45890.416666666664</v>
      </c>
      <c r="B11158">
        <v>0.93980291299999996</v>
      </c>
      <c r="C11158">
        <v>0.56899999999999995</v>
      </c>
      <c r="E11158">
        <v>6.8000000000000005E-2</v>
      </c>
      <c r="F11158">
        <f t="shared" si="348"/>
        <v>0</v>
      </c>
      <c r="G11158">
        <v>2</v>
      </c>
      <c r="H11158">
        <f>E11158*$N$8</f>
        <v>2.2440000000000003E-3</v>
      </c>
      <c r="I11158">
        <f xml:space="preserve"> C11158 * IF( G11158 = 2, $N$7, $N$6 )</f>
        <v>7.698569999999999E-2</v>
      </c>
      <c r="J11158">
        <f xml:space="preserve"> MAX( (C11158 - B11158) * IF( G11158 = 2, $N$7, $N$6 ), 0 )</f>
        <v>0</v>
      </c>
      <c r="K11158" s="3">
        <f t="shared" si="349"/>
        <v>-5.0169634128899999E-2</v>
      </c>
    </row>
    <row r="11159" spans="1:11" x14ac:dyDescent="0.2">
      <c r="A11159" s="1">
        <v>45890.4375</v>
      </c>
      <c r="B11159">
        <v>1.0469247100000001</v>
      </c>
      <c r="C11159">
        <v>0.84599999999999997</v>
      </c>
      <c r="E11159">
        <v>0.04</v>
      </c>
      <c r="F11159">
        <f t="shared" si="348"/>
        <v>0</v>
      </c>
      <c r="G11159">
        <v>2</v>
      </c>
      <c r="H11159">
        <f>E11159*$N$8</f>
        <v>1.32E-3</v>
      </c>
      <c r="I11159">
        <f xml:space="preserve"> C11159 * IF( G11159 = 2, $N$7, $N$6 )</f>
        <v>0.1144638</v>
      </c>
      <c r="J11159">
        <f xml:space="preserve"> MAX( (C11159 - B11159) * IF( G11159 = 2, $N$7, $N$6 ), 0 )</f>
        <v>0</v>
      </c>
      <c r="K11159" s="3">
        <f t="shared" si="349"/>
        <v>-2.7185113263000018E-2</v>
      </c>
    </row>
    <row r="11160" spans="1:11" x14ac:dyDescent="0.2">
      <c r="A11160" s="1">
        <v>45890.458333333336</v>
      </c>
      <c r="B11160">
        <v>0.88766498400000005</v>
      </c>
      <c r="C11160">
        <v>-0.1</v>
      </c>
      <c r="E11160">
        <v>0.318</v>
      </c>
      <c r="F11160">
        <f t="shared" si="348"/>
        <v>0</v>
      </c>
      <c r="G11160">
        <v>2</v>
      </c>
      <c r="H11160">
        <f>E11160*$N$8</f>
        <v>1.0494E-2</v>
      </c>
      <c r="I11160">
        <f xml:space="preserve"> C11160 * IF( G11160 = 2, $N$7, $N$6 )</f>
        <v>-1.353E-2</v>
      </c>
      <c r="J11160">
        <f xml:space="preserve"> MAX( (C11160 - B11160) * IF( G11160 = 2, $N$7, $N$6 ), 0 )</f>
        <v>0</v>
      </c>
      <c r="K11160" s="3">
        <f t="shared" si="349"/>
        <v>-0.1336310723352</v>
      </c>
    </row>
    <row r="11161" spans="1:11" x14ac:dyDescent="0.2">
      <c r="A11161" s="1">
        <v>45890.479166666664</v>
      </c>
      <c r="B11161">
        <v>0.72840525700000003</v>
      </c>
      <c r="C11161">
        <v>1.1160000000000001</v>
      </c>
      <c r="E11161">
        <v>5.8000000000000003E-2</v>
      </c>
      <c r="F11161">
        <f t="shared" si="348"/>
        <v>0.38759474300000007</v>
      </c>
      <c r="G11161">
        <v>2</v>
      </c>
      <c r="H11161">
        <f>E11161*$N$8</f>
        <v>1.9140000000000001E-3</v>
      </c>
      <c r="I11161">
        <f xml:space="preserve"> C11161 * IF( G11161 = 2, $N$7, $N$6 )</f>
        <v>0.15099480000000001</v>
      </c>
      <c r="J11161">
        <f xml:space="preserve"> MAX( (C11161 - B11161) * IF( G11161 = 2, $N$7, $N$6 ), 0 )</f>
        <v>5.2441568727900012E-2</v>
      </c>
      <c r="K11161" s="3">
        <f t="shared" si="349"/>
        <v>5.2441568727900012E-2</v>
      </c>
    </row>
    <row r="11162" spans="1:11" x14ac:dyDescent="0.2">
      <c r="A11162" s="1">
        <v>45890.5</v>
      </c>
      <c r="B11162">
        <v>0.73342529099999998</v>
      </c>
      <c r="C11162">
        <v>0.34499999999999997</v>
      </c>
      <c r="E11162">
        <v>6.6000000000000003E-2</v>
      </c>
      <c r="F11162">
        <f t="shared" si="348"/>
        <v>0</v>
      </c>
      <c r="G11162">
        <v>2</v>
      </c>
      <c r="H11162">
        <f>E11162*$N$8</f>
        <v>2.1780000000000002E-3</v>
      </c>
      <c r="I11162">
        <f xml:space="preserve"> C11162 * IF( G11162 = 2, $N$7, $N$6 )</f>
        <v>4.6678499999999998E-2</v>
      </c>
      <c r="J11162">
        <f xml:space="preserve"> MAX( (C11162 - B11162) * IF( G11162 = 2, $N$7, $N$6 ), 0 )</f>
        <v>0</v>
      </c>
      <c r="K11162" s="3">
        <f t="shared" si="349"/>
        <v>-5.2553941872300003E-2</v>
      </c>
    </row>
    <row r="11163" spans="1:11" x14ac:dyDescent="0.2">
      <c r="A11163" s="1">
        <v>45890.520833333336</v>
      </c>
      <c r="B11163">
        <v>0.73844532500000004</v>
      </c>
      <c r="C11163">
        <v>0.95199999999999996</v>
      </c>
      <c r="E11163">
        <v>2E-3</v>
      </c>
      <c r="F11163">
        <f t="shared" si="348"/>
        <v>0.21355467499999992</v>
      </c>
      <c r="G11163">
        <v>2</v>
      </c>
      <c r="H11163">
        <f>E11163*$N$8</f>
        <v>6.6000000000000005E-5</v>
      </c>
      <c r="I11163">
        <f xml:space="preserve"> C11163 * IF( G11163 = 2, $N$7, $N$6 )</f>
        <v>0.12880559999999999</v>
      </c>
      <c r="J11163">
        <f xml:space="preserve"> MAX( (C11163 - B11163) * IF( G11163 = 2, $N$7, $N$6 ), 0 )</f>
        <v>2.8893947527499988E-2</v>
      </c>
      <c r="K11163" s="3">
        <f t="shared" si="349"/>
        <v>2.8893947527499988E-2</v>
      </c>
    </row>
    <row r="11164" spans="1:11" x14ac:dyDescent="0.2">
      <c r="A11164" s="1">
        <v>45890.541666666664</v>
      </c>
      <c r="B11164">
        <v>0.70130209799999998</v>
      </c>
      <c r="C11164">
        <v>0.92200000000000004</v>
      </c>
      <c r="E11164">
        <v>1.7999999999999999E-2</v>
      </c>
      <c r="F11164">
        <f t="shared" si="348"/>
        <v>0.22069790200000006</v>
      </c>
      <c r="G11164">
        <v>2</v>
      </c>
      <c r="H11164">
        <f>E11164*$N$8</f>
        <v>5.9400000000000002E-4</v>
      </c>
      <c r="I11164">
        <f xml:space="preserve"> C11164 * IF( G11164 = 2, $N$7, $N$6 )</f>
        <v>0.12474660000000001</v>
      </c>
      <c r="J11164">
        <f xml:space="preserve"> MAX( (C11164 - B11164) * IF( G11164 = 2, $N$7, $N$6 ), 0 )</f>
        <v>2.986042614060001E-2</v>
      </c>
      <c r="K11164" s="3">
        <f t="shared" si="349"/>
        <v>2.986042614060001E-2</v>
      </c>
    </row>
    <row r="11165" spans="1:11" x14ac:dyDescent="0.2">
      <c r="A11165" s="1">
        <v>45890.5625</v>
      </c>
      <c r="B11165">
        <v>0.66415886999999996</v>
      </c>
      <c r="C11165">
        <v>0.56799999999999995</v>
      </c>
      <c r="E11165">
        <v>0.13900000000000001</v>
      </c>
      <c r="F11165">
        <f t="shared" si="348"/>
        <v>0</v>
      </c>
      <c r="G11165">
        <v>2</v>
      </c>
      <c r="H11165">
        <f>E11165*$N$8</f>
        <v>4.5870000000000008E-3</v>
      </c>
      <c r="I11165">
        <f xml:space="preserve"> C11165 * IF( G11165 = 2, $N$7, $N$6 )</f>
        <v>7.6850399999999999E-2</v>
      </c>
      <c r="J11165">
        <f xml:space="preserve"> MAX( (C11165 - B11165) * IF( G11165 = 2, $N$7, $N$6 ), 0 )</f>
        <v>0</v>
      </c>
      <c r="K11165" s="3">
        <f t="shared" si="349"/>
        <v>-1.3010295111000001E-2</v>
      </c>
    </row>
    <row r="11166" spans="1:11" x14ac:dyDescent="0.2">
      <c r="A11166" s="1">
        <v>45890.583333333336</v>
      </c>
      <c r="B11166">
        <v>0.72924853099999998</v>
      </c>
      <c r="C11166">
        <v>0.86399999999999999</v>
      </c>
      <c r="E11166">
        <v>0</v>
      </c>
      <c r="F11166">
        <f t="shared" si="348"/>
        <v>0.13475146900000001</v>
      </c>
      <c r="G11166">
        <v>2</v>
      </c>
      <c r="H11166">
        <f>E11166*$N$8</f>
        <v>0</v>
      </c>
      <c r="I11166">
        <f xml:space="preserve"> C11166 * IF( G11166 = 2, $N$7, $N$6 )</f>
        <v>0.11689920000000001</v>
      </c>
      <c r="J11166">
        <f xml:space="preserve"> MAX( (C11166 - B11166) * IF( G11166 = 2, $N$7, $N$6 ), 0 )</f>
        <v>1.8231873755700002E-2</v>
      </c>
      <c r="K11166" s="3">
        <f t="shared" si="349"/>
        <v>1.8231873755700002E-2</v>
      </c>
    </row>
    <row r="11167" spans="1:11" x14ac:dyDescent="0.2">
      <c r="A11167" s="1">
        <v>45890.604166666664</v>
      </c>
      <c r="B11167">
        <v>0.79433819299999997</v>
      </c>
      <c r="C11167">
        <v>2.2799999999999998</v>
      </c>
      <c r="E11167">
        <v>0</v>
      </c>
      <c r="F11167">
        <f t="shared" si="348"/>
        <v>1.4856618069999998</v>
      </c>
      <c r="G11167">
        <v>2</v>
      </c>
      <c r="H11167">
        <f>E11167*$N$8</f>
        <v>0</v>
      </c>
      <c r="I11167">
        <f xml:space="preserve"> C11167 * IF( G11167 = 2, $N$7, $N$6 )</f>
        <v>0.30848399999999998</v>
      </c>
      <c r="J11167">
        <f xml:space="preserve"> MAX( (C11167 - B11167) * IF( G11167 = 2, $N$7, $N$6 ), 0 )</f>
        <v>0.20101004248709997</v>
      </c>
      <c r="K11167" s="3">
        <f t="shared" si="349"/>
        <v>0.20101004248709997</v>
      </c>
    </row>
    <row r="11168" spans="1:11" x14ac:dyDescent="0.2">
      <c r="A11168" s="1">
        <v>45890.625</v>
      </c>
      <c r="B11168">
        <v>0.83769300999999996</v>
      </c>
      <c r="C11168">
        <v>1.2450000000000001</v>
      </c>
      <c r="E11168">
        <v>0</v>
      </c>
      <c r="F11168">
        <f t="shared" si="348"/>
        <v>0.40730699000000015</v>
      </c>
      <c r="G11168">
        <v>1</v>
      </c>
      <c r="H11168">
        <f>E11168*$N$8</f>
        <v>0</v>
      </c>
      <c r="I11168">
        <f xml:space="preserve"> C11168 * IF( G11168 = 2, $N$7, $N$6 )</f>
        <v>0.49438950000000004</v>
      </c>
      <c r="J11168">
        <f xml:space="preserve"> MAX( (C11168 - B11168) * IF( G11168 = 2, $N$7, $N$6 ), 0 )</f>
        <v>0.16174160572900007</v>
      </c>
      <c r="K11168" s="3">
        <f t="shared" si="349"/>
        <v>0.16174160572900007</v>
      </c>
    </row>
    <row r="11169" spans="1:11" x14ac:dyDescent="0.2">
      <c r="A11169" s="1">
        <v>45890.645833333336</v>
      </c>
      <c r="B11169">
        <v>0.88104782699999995</v>
      </c>
      <c r="C11169">
        <v>1.3029999999999999</v>
      </c>
      <c r="E11169">
        <v>0</v>
      </c>
      <c r="F11169">
        <f t="shared" si="348"/>
        <v>0.42195217299999999</v>
      </c>
      <c r="G11169">
        <v>1</v>
      </c>
      <c r="H11169">
        <f>E11169*$N$8</f>
        <v>0</v>
      </c>
      <c r="I11169">
        <f xml:space="preserve"> C11169 * IF( G11169 = 2, $N$7, $N$6 )</f>
        <v>0.51742129999999997</v>
      </c>
      <c r="J11169">
        <f xml:space="preserve"> MAX( (C11169 - B11169) * IF( G11169 = 2, $N$7, $N$6 ), 0 )</f>
        <v>0.1675572078983</v>
      </c>
      <c r="K11169" s="3">
        <f t="shared" si="349"/>
        <v>0.1675572078983</v>
      </c>
    </row>
    <row r="11170" spans="1:11" x14ac:dyDescent="0.2">
      <c r="A11170" s="1">
        <v>45890.666666666664</v>
      </c>
      <c r="B11170">
        <v>0.59914535400000002</v>
      </c>
      <c r="C11170">
        <v>1.597</v>
      </c>
      <c r="E11170">
        <v>0</v>
      </c>
      <c r="F11170">
        <f t="shared" si="348"/>
        <v>0.99785464599999996</v>
      </c>
      <c r="G11170">
        <v>1</v>
      </c>
      <c r="H11170">
        <f>E11170*$N$8</f>
        <v>0</v>
      </c>
      <c r="I11170">
        <f xml:space="preserve"> C11170 * IF( G11170 = 2, $N$7, $N$6 )</f>
        <v>0.63416870000000003</v>
      </c>
      <c r="J11170">
        <f xml:space="preserve"> MAX( (C11170 - B11170) * IF( G11170 = 2, $N$7, $N$6 ), 0 )</f>
        <v>0.39624807992659999</v>
      </c>
      <c r="K11170" s="3">
        <f t="shared" si="349"/>
        <v>0.39624807992659999</v>
      </c>
    </row>
    <row r="11171" spans="1:11" x14ac:dyDescent="0.2">
      <c r="A11171" s="1">
        <v>45890.6875</v>
      </c>
      <c r="B11171">
        <v>0.31724288099999998</v>
      </c>
      <c r="C11171">
        <v>1.8320000000000001</v>
      </c>
      <c r="E11171">
        <v>0</v>
      </c>
      <c r="F11171">
        <f t="shared" si="348"/>
        <v>1.514757119</v>
      </c>
      <c r="G11171">
        <v>1</v>
      </c>
      <c r="H11171">
        <f>E11171*$N$8</f>
        <v>0</v>
      </c>
      <c r="I11171">
        <f xml:space="preserve"> C11171 * IF( G11171 = 2, $N$7, $N$6 )</f>
        <v>0.7274872</v>
      </c>
      <c r="J11171">
        <f xml:space="preserve"> MAX( (C11171 - B11171) * IF( G11171 = 2, $N$7, $N$6 ), 0 )</f>
        <v>0.60151005195490004</v>
      </c>
      <c r="K11171" s="3">
        <f t="shared" si="349"/>
        <v>0.60151005195490004</v>
      </c>
    </row>
    <row r="11172" spans="1:11" x14ac:dyDescent="0.2">
      <c r="A11172" s="1">
        <v>45890.708333333336</v>
      </c>
      <c r="B11172">
        <v>0.15862144</v>
      </c>
      <c r="C11172">
        <v>1.9470000000000001</v>
      </c>
      <c r="E11172">
        <v>0</v>
      </c>
      <c r="F11172">
        <f t="shared" si="348"/>
        <v>1.78837856</v>
      </c>
      <c r="G11172">
        <v>1</v>
      </c>
      <c r="H11172">
        <f>E11172*$N$8</f>
        <v>0</v>
      </c>
      <c r="I11172">
        <f xml:space="preserve"> C11172 * IF( G11172 = 2, $N$7, $N$6 )</f>
        <v>0.77315370000000005</v>
      </c>
      <c r="J11172">
        <f xml:space="preserve"> MAX( (C11172 - B11172) * IF( G11172 = 2, $N$7, $N$6 ), 0 )</f>
        <v>0.71016512617600003</v>
      </c>
      <c r="K11172" s="3">
        <f t="shared" si="349"/>
        <v>0.71016512617600003</v>
      </c>
    </row>
    <row r="11173" spans="1:11" x14ac:dyDescent="0.2">
      <c r="A11173" s="1">
        <v>45890.729166666664</v>
      </c>
      <c r="B11173">
        <v>0</v>
      </c>
      <c r="C11173">
        <v>1.8480000000000001</v>
      </c>
      <c r="E11173">
        <v>0</v>
      </c>
      <c r="F11173">
        <f t="shared" si="348"/>
        <v>1.8480000000000001</v>
      </c>
      <c r="G11173">
        <v>1</v>
      </c>
      <c r="H11173">
        <f>E11173*$N$8</f>
        <v>0</v>
      </c>
      <c r="I11173">
        <f xml:space="preserve"> C11173 * IF( G11173 = 2, $N$7, $N$6 )</f>
        <v>0.73384080000000007</v>
      </c>
      <c r="J11173">
        <f xml:space="preserve"> MAX( (C11173 - B11173) * IF( G11173 = 2, $N$7, $N$6 ), 0 )</f>
        <v>0.73384080000000007</v>
      </c>
      <c r="K11173" s="3">
        <f t="shared" si="349"/>
        <v>0.73384080000000007</v>
      </c>
    </row>
    <row r="11174" spans="1:11" x14ac:dyDescent="0.2">
      <c r="A11174" s="1">
        <v>45890.75</v>
      </c>
      <c r="B11174">
        <v>0</v>
      </c>
      <c r="C11174">
        <v>1.651</v>
      </c>
      <c r="E11174">
        <v>0</v>
      </c>
      <c r="F11174">
        <f t="shared" si="348"/>
        <v>1.651</v>
      </c>
      <c r="G11174">
        <v>1</v>
      </c>
      <c r="H11174">
        <f>E11174*$N$8</f>
        <v>0</v>
      </c>
      <c r="I11174">
        <f xml:space="preserve"> C11174 * IF( G11174 = 2, $N$7, $N$6 )</f>
        <v>0.65561210000000003</v>
      </c>
      <c r="J11174">
        <f xml:space="preserve"> MAX( (C11174 - B11174) * IF( G11174 = 2, $N$7, $N$6 ), 0 )</f>
        <v>0.65561210000000003</v>
      </c>
      <c r="K11174" s="3">
        <f t="shared" si="349"/>
        <v>0.65561210000000003</v>
      </c>
    </row>
    <row r="11175" spans="1:11" x14ac:dyDescent="0.2">
      <c r="A11175" s="1">
        <v>45890.770833333336</v>
      </c>
      <c r="B11175">
        <v>0</v>
      </c>
      <c r="C11175">
        <v>1.232</v>
      </c>
      <c r="E11175">
        <v>0</v>
      </c>
      <c r="F11175">
        <f t="shared" si="348"/>
        <v>1.232</v>
      </c>
      <c r="G11175">
        <v>1</v>
      </c>
      <c r="H11175">
        <f>E11175*$N$8</f>
        <v>0</v>
      </c>
      <c r="I11175">
        <f xml:space="preserve"> C11175 * IF( G11175 = 2, $N$7, $N$6 )</f>
        <v>0.48922720000000003</v>
      </c>
      <c r="J11175">
        <f xml:space="preserve"> MAX( (C11175 - B11175) * IF( G11175 = 2, $N$7, $N$6 ), 0 )</f>
        <v>0.48922720000000003</v>
      </c>
      <c r="K11175" s="3">
        <f t="shared" si="349"/>
        <v>0.48922720000000003</v>
      </c>
    </row>
    <row r="11176" spans="1:11" x14ac:dyDescent="0.2">
      <c r="A11176" s="1">
        <v>45890.791666666664</v>
      </c>
      <c r="B11176">
        <v>0</v>
      </c>
      <c r="C11176">
        <v>1.216</v>
      </c>
      <c r="E11176">
        <v>0</v>
      </c>
      <c r="F11176">
        <f t="shared" si="348"/>
        <v>1.216</v>
      </c>
      <c r="G11176">
        <v>1</v>
      </c>
      <c r="H11176">
        <f>E11176*$N$8</f>
        <v>0</v>
      </c>
      <c r="I11176">
        <f xml:space="preserve"> C11176 * IF( G11176 = 2, $N$7, $N$6 )</f>
        <v>0.48287360000000001</v>
      </c>
      <c r="J11176">
        <f xml:space="preserve"> MAX( (C11176 - B11176) * IF( G11176 = 2, $N$7, $N$6 ), 0 )</f>
        <v>0.48287360000000001</v>
      </c>
      <c r="K11176" s="3">
        <f t="shared" si="349"/>
        <v>0.48287360000000001</v>
      </c>
    </row>
    <row r="11177" spans="1:11" x14ac:dyDescent="0.2">
      <c r="A11177" s="1">
        <v>45890.8125</v>
      </c>
      <c r="B11177">
        <v>0</v>
      </c>
      <c r="C11177">
        <v>1.242</v>
      </c>
      <c r="E11177">
        <v>0</v>
      </c>
      <c r="F11177">
        <f t="shared" si="348"/>
        <v>1.242</v>
      </c>
      <c r="G11177">
        <v>1</v>
      </c>
      <c r="H11177">
        <f>E11177*$N$8</f>
        <v>0</v>
      </c>
      <c r="I11177">
        <f xml:space="preserve"> C11177 * IF( G11177 = 2, $N$7, $N$6 )</f>
        <v>0.49319820000000003</v>
      </c>
      <c r="J11177">
        <f xml:space="preserve"> MAX( (C11177 - B11177) * IF( G11177 = 2, $N$7, $N$6 ), 0 )</f>
        <v>0.49319820000000003</v>
      </c>
      <c r="K11177" s="3">
        <f t="shared" si="349"/>
        <v>0.49319820000000003</v>
      </c>
    </row>
    <row r="11178" spans="1:11" x14ac:dyDescent="0.2">
      <c r="A11178" s="1">
        <v>45890.833333333336</v>
      </c>
      <c r="B11178">
        <v>0</v>
      </c>
      <c r="C11178">
        <v>1.2829999999999999</v>
      </c>
      <c r="E11178">
        <v>0</v>
      </c>
      <c r="F11178">
        <f t="shared" si="348"/>
        <v>1.2829999999999999</v>
      </c>
      <c r="G11178">
        <v>1</v>
      </c>
      <c r="H11178">
        <f>E11178*$N$8</f>
        <v>0</v>
      </c>
      <c r="I11178">
        <f xml:space="preserve"> C11178 * IF( G11178 = 2, $N$7, $N$6 )</f>
        <v>0.50947929999999997</v>
      </c>
      <c r="J11178">
        <f xml:space="preserve"> MAX( (C11178 - B11178) * IF( G11178 = 2, $N$7, $N$6 ), 0 )</f>
        <v>0.50947929999999997</v>
      </c>
      <c r="K11178" s="3">
        <f t="shared" si="349"/>
        <v>0.50947929999999997</v>
      </c>
    </row>
    <row r="11179" spans="1:11" x14ac:dyDescent="0.2">
      <c r="A11179" s="1">
        <v>45890.854166666664</v>
      </c>
      <c r="B11179">
        <v>0</v>
      </c>
      <c r="C11179">
        <v>1.21</v>
      </c>
      <c r="E11179">
        <v>0</v>
      </c>
      <c r="F11179">
        <f t="shared" si="348"/>
        <v>1.21</v>
      </c>
      <c r="G11179">
        <v>1</v>
      </c>
      <c r="H11179">
        <f>E11179*$N$8</f>
        <v>0</v>
      </c>
      <c r="I11179">
        <f xml:space="preserve"> C11179 * IF( G11179 = 2, $N$7, $N$6 )</f>
        <v>0.480491</v>
      </c>
      <c r="J11179">
        <f xml:space="preserve"> MAX( (C11179 - B11179) * IF( G11179 = 2, $N$7, $N$6 ), 0 )</f>
        <v>0.480491</v>
      </c>
      <c r="K11179" s="3">
        <f t="shared" si="349"/>
        <v>0.480491</v>
      </c>
    </row>
    <row r="11180" spans="1:11" x14ac:dyDescent="0.2">
      <c r="A11180" s="1">
        <v>45890.875</v>
      </c>
      <c r="B11180">
        <v>0</v>
      </c>
      <c r="C11180">
        <v>1.286</v>
      </c>
      <c r="E11180">
        <v>0</v>
      </c>
      <c r="F11180">
        <f t="shared" si="348"/>
        <v>1.286</v>
      </c>
      <c r="G11180">
        <v>2</v>
      </c>
      <c r="H11180">
        <f>E11180*$N$8</f>
        <v>0</v>
      </c>
      <c r="I11180">
        <f xml:space="preserve"> C11180 * IF( G11180 = 2, $N$7, $N$6 )</f>
        <v>0.17399580000000001</v>
      </c>
      <c r="J11180">
        <f xml:space="preserve"> MAX( (C11180 - B11180) * IF( G11180 = 2, $N$7, $N$6 ), 0 )</f>
        <v>0.17399580000000001</v>
      </c>
      <c r="K11180" s="3">
        <f t="shared" si="349"/>
        <v>0.17399580000000001</v>
      </c>
    </row>
    <row r="11181" spans="1:11" x14ac:dyDescent="0.2">
      <c r="A11181" s="1">
        <v>45890.895833333336</v>
      </c>
      <c r="B11181">
        <v>0</v>
      </c>
      <c r="C11181">
        <v>1.1439999999999999</v>
      </c>
      <c r="E11181">
        <v>0</v>
      </c>
      <c r="F11181">
        <f t="shared" si="348"/>
        <v>1.1439999999999999</v>
      </c>
      <c r="G11181">
        <v>2</v>
      </c>
      <c r="H11181">
        <f>E11181*$N$8</f>
        <v>0</v>
      </c>
      <c r="I11181">
        <f xml:space="preserve"> C11181 * IF( G11181 = 2, $N$7, $N$6 )</f>
        <v>0.15478319999999998</v>
      </c>
      <c r="J11181">
        <f xml:space="preserve"> MAX( (C11181 - B11181) * IF( G11181 = 2, $N$7, $N$6 ), 0 )</f>
        <v>0.15478319999999998</v>
      </c>
      <c r="K11181" s="3">
        <f t="shared" si="349"/>
        <v>0.15478319999999998</v>
      </c>
    </row>
    <row r="11182" spans="1:11" x14ac:dyDescent="0.2">
      <c r="A11182" s="1">
        <v>45890.916666666664</v>
      </c>
      <c r="B11182">
        <v>0</v>
      </c>
      <c r="C11182">
        <v>1.117</v>
      </c>
      <c r="E11182">
        <v>0</v>
      </c>
      <c r="F11182">
        <f t="shared" si="348"/>
        <v>1.117</v>
      </c>
      <c r="G11182">
        <v>2</v>
      </c>
      <c r="H11182">
        <f>E11182*$N$8</f>
        <v>0</v>
      </c>
      <c r="I11182">
        <f xml:space="preserve"> C11182 * IF( G11182 = 2, $N$7, $N$6 )</f>
        <v>0.15113009999999999</v>
      </c>
      <c r="J11182">
        <f xml:space="preserve"> MAX( (C11182 - B11182) * IF( G11182 = 2, $N$7, $N$6 ), 0 )</f>
        <v>0.15113009999999999</v>
      </c>
      <c r="K11182" s="3">
        <f t="shared" si="349"/>
        <v>0.15113009999999999</v>
      </c>
    </row>
    <row r="11183" spans="1:11" x14ac:dyDescent="0.2">
      <c r="A11183" s="1">
        <v>45890.9375</v>
      </c>
      <c r="B11183">
        <v>0</v>
      </c>
      <c r="C11183">
        <v>1.45</v>
      </c>
      <c r="E11183">
        <v>0</v>
      </c>
      <c r="F11183">
        <f t="shared" si="348"/>
        <v>1.45</v>
      </c>
      <c r="G11183">
        <v>2</v>
      </c>
      <c r="H11183">
        <f>E11183*$N$8</f>
        <v>0</v>
      </c>
      <c r="I11183">
        <f xml:space="preserve"> C11183 * IF( G11183 = 2, $N$7, $N$6 )</f>
        <v>0.196185</v>
      </c>
      <c r="J11183">
        <f xml:space="preserve"> MAX( (C11183 - B11183) * IF( G11183 = 2, $N$7, $N$6 ), 0 )</f>
        <v>0.196185</v>
      </c>
      <c r="K11183" s="3">
        <f t="shared" si="349"/>
        <v>0.196185</v>
      </c>
    </row>
    <row r="11184" spans="1:11" x14ac:dyDescent="0.2">
      <c r="A11184" s="1">
        <v>45890.958333333336</v>
      </c>
      <c r="B11184">
        <v>0</v>
      </c>
      <c r="C11184">
        <v>1.3089999999999999</v>
      </c>
      <c r="E11184">
        <v>0</v>
      </c>
      <c r="F11184">
        <f t="shared" si="348"/>
        <v>1.3089999999999999</v>
      </c>
      <c r="G11184">
        <v>2</v>
      </c>
      <c r="H11184">
        <f>E11184*$N$8</f>
        <v>0</v>
      </c>
      <c r="I11184">
        <f xml:space="preserve"> C11184 * IF( G11184 = 2, $N$7, $N$6 )</f>
        <v>0.17710770000000001</v>
      </c>
      <c r="J11184">
        <f xml:space="preserve"> MAX( (C11184 - B11184) * IF( G11184 = 2, $N$7, $N$6 ), 0 )</f>
        <v>0.17710770000000001</v>
      </c>
      <c r="K11184" s="3">
        <f t="shared" si="349"/>
        <v>0.17710770000000001</v>
      </c>
    </row>
    <row r="11185" spans="1:11" x14ac:dyDescent="0.2">
      <c r="A11185" s="1">
        <v>45890.979166666664</v>
      </c>
      <c r="B11185">
        <v>0</v>
      </c>
      <c r="C11185">
        <v>1.073</v>
      </c>
      <c r="E11185">
        <v>0</v>
      </c>
      <c r="F11185">
        <f t="shared" si="348"/>
        <v>1.073</v>
      </c>
      <c r="G11185">
        <v>2</v>
      </c>
      <c r="H11185">
        <f>E11185*$N$8</f>
        <v>0</v>
      </c>
      <c r="I11185">
        <f xml:space="preserve"> C11185 * IF( G11185 = 2, $N$7, $N$6 )</f>
        <v>0.1451769</v>
      </c>
      <c r="J11185">
        <f xml:space="preserve"> MAX( (C11185 - B11185) * IF( G11185 = 2, $N$7, $N$6 ), 0 )</f>
        <v>0.1451769</v>
      </c>
      <c r="K11185" s="3">
        <f t="shared" si="349"/>
        <v>0.1451769</v>
      </c>
    </row>
    <row r="11186" spans="1:11" x14ac:dyDescent="0.2">
      <c r="A11186" s="1">
        <v>45891</v>
      </c>
      <c r="B11186">
        <v>0</v>
      </c>
      <c r="C11186">
        <v>1.04</v>
      </c>
      <c r="E11186">
        <v>0</v>
      </c>
      <c r="F11186">
        <f t="shared" si="348"/>
        <v>1.04</v>
      </c>
      <c r="G11186">
        <v>2</v>
      </c>
      <c r="H11186">
        <f>E11186*$N$8</f>
        <v>0</v>
      </c>
      <c r="I11186">
        <f xml:space="preserve"> C11186 * IF( G11186 = 2, $N$7, $N$6 )</f>
        <v>0.140712</v>
      </c>
      <c r="J11186">
        <f xml:space="preserve"> MAX( (C11186 - B11186) * IF( G11186 = 2, $N$7, $N$6 ), 0 )</f>
        <v>0.140712</v>
      </c>
      <c r="K11186" s="3">
        <f t="shared" si="349"/>
        <v>0.140712</v>
      </c>
    </row>
    <row r="11187" spans="1:11" x14ac:dyDescent="0.2">
      <c r="A11187" s="1">
        <v>45891.020833333336</v>
      </c>
      <c r="B11187">
        <v>0</v>
      </c>
      <c r="C11187">
        <v>1.014</v>
      </c>
      <c r="E11187">
        <v>0</v>
      </c>
      <c r="F11187">
        <f t="shared" si="348"/>
        <v>1.014</v>
      </c>
      <c r="G11187">
        <v>2</v>
      </c>
      <c r="H11187">
        <f>E11187*$N$8</f>
        <v>0</v>
      </c>
      <c r="I11187">
        <f xml:space="preserve"> C11187 * IF( G11187 = 2, $N$7, $N$6 )</f>
        <v>0.13719420000000002</v>
      </c>
      <c r="J11187">
        <f xml:space="preserve"> MAX( (C11187 - B11187) * IF( G11187 = 2, $N$7, $N$6 ), 0 )</f>
        <v>0.13719420000000002</v>
      </c>
      <c r="K11187" s="3">
        <f t="shared" si="349"/>
        <v>0.13719420000000002</v>
      </c>
    </row>
    <row r="11188" spans="1:11" x14ac:dyDescent="0.2">
      <c r="A11188" s="1">
        <v>45891.041666666664</v>
      </c>
      <c r="B11188">
        <v>0</v>
      </c>
      <c r="C11188">
        <v>1.016</v>
      </c>
      <c r="E11188">
        <v>0</v>
      </c>
      <c r="F11188">
        <f t="shared" si="348"/>
        <v>1.016</v>
      </c>
      <c r="G11188">
        <v>2</v>
      </c>
      <c r="H11188">
        <f>E11188*$N$8</f>
        <v>0</v>
      </c>
      <c r="I11188">
        <f xml:space="preserve"> C11188 * IF( G11188 = 2, $N$7, $N$6 )</f>
        <v>0.1374648</v>
      </c>
      <c r="J11188">
        <f xml:space="preserve"> MAX( (C11188 - B11188) * IF( G11188 = 2, $N$7, $N$6 ), 0 )</f>
        <v>0.1374648</v>
      </c>
      <c r="K11188" s="3">
        <f t="shared" si="349"/>
        <v>0.1374648</v>
      </c>
    </row>
    <row r="11189" spans="1:11" x14ac:dyDescent="0.2">
      <c r="A11189" s="1">
        <v>45891.0625</v>
      </c>
      <c r="B11189">
        <v>0</v>
      </c>
      <c r="C11189">
        <v>1.034</v>
      </c>
      <c r="E11189">
        <v>0</v>
      </c>
      <c r="F11189">
        <f t="shared" si="348"/>
        <v>1.034</v>
      </c>
      <c r="G11189">
        <v>2</v>
      </c>
      <c r="H11189">
        <f>E11189*$N$8</f>
        <v>0</v>
      </c>
      <c r="I11189">
        <f xml:space="preserve"> C11189 * IF( G11189 = 2, $N$7, $N$6 )</f>
        <v>0.1399002</v>
      </c>
      <c r="J11189">
        <f xml:space="preserve"> MAX( (C11189 - B11189) * IF( G11189 = 2, $N$7, $N$6 ), 0 )</f>
        <v>0.1399002</v>
      </c>
      <c r="K11189" s="3">
        <f t="shared" si="349"/>
        <v>0.1399002</v>
      </c>
    </row>
    <row r="11190" spans="1:11" x14ac:dyDescent="0.2">
      <c r="A11190" s="1">
        <v>45891.083333333336</v>
      </c>
      <c r="B11190">
        <v>0</v>
      </c>
      <c r="C11190">
        <v>1.0029999999999999</v>
      </c>
      <c r="E11190">
        <v>0</v>
      </c>
      <c r="F11190">
        <f t="shared" si="348"/>
        <v>1.0029999999999999</v>
      </c>
      <c r="G11190">
        <v>2</v>
      </c>
      <c r="H11190">
        <f>E11190*$N$8</f>
        <v>0</v>
      </c>
      <c r="I11190">
        <f xml:space="preserve"> C11190 * IF( G11190 = 2, $N$7, $N$6 )</f>
        <v>0.13570589999999999</v>
      </c>
      <c r="J11190">
        <f xml:space="preserve"> MAX( (C11190 - B11190) * IF( G11190 = 2, $N$7, $N$6 ), 0 )</f>
        <v>0.13570589999999999</v>
      </c>
      <c r="K11190" s="3">
        <f t="shared" si="349"/>
        <v>0.13570589999999999</v>
      </c>
    </row>
    <row r="11191" spans="1:11" x14ac:dyDescent="0.2">
      <c r="A11191" s="1">
        <v>45891.104166666664</v>
      </c>
      <c r="B11191">
        <v>0</v>
      </c>
      <c r="C11191">
        <v>1.06</v>
      </c>
      <c r="E11191">
        <v>0</v>
      </c>
      <c r="F11191">
        <f t="shared" si="348"/>
        <v>1.06</v>
      </c>
      <c r="G11191">
        <v>2</v>
      </c>
      <c r="H11191">
        <f>E11191*$N$8</f>
        <v>0</v>
      </c>
      <c r="I11191">
        <f xml:space="preserve"> C11191 * IF( G11191 = 2, $N$7, $N$6 )</f>
        <v>0.14341800000000002</v>
      </c>
      <c r="J11191">
        <f xml:space="preserve"> MAX( (C11191 - B11191) * IF( G11191 = 2, $N$7, $N$6 ), 0 )</f>
        <v>0.14341800000000002</v>
      </c>
      <c r="K11191" s="3">
        <f t="shared" si="349"/>
        <v>0.14341800000000002</v>
      </c>
    </row>
    <row r="11192" spans="1:11" x14ac:dyDescent="0.2">
      <c r="A11192" s="1">
        <v>45891.125</v>
      </c>
      <c r="B11192">
        <v>0</v>
      </c>
      <c r="C11192">
        <v>1.032</v>
      </c>
      <c r="E11192">
        <v>0</v>
      </c>
      <c r="F11192">
        <f t="shared" si="348"/>
        <v>1.032</v>
      </c>
      <c r="G11192">
        <v>2</v>
      </c>
      <c r="H11192">
        <f>E11192*$N$8</f>
        <v>0</v>
      </c>
      <c r="I11192">
        <f xml:space="preserve"> C11192 * IF( G11192 = 2, $N$7, $N$6 )</f>
        <v>0.13962960000000002</v>
      </c>
      <c r="J11192">
        <f xml:space="preserve"> MAX( (C11192 - B11192) * IF( G11192 = 2, $N$7, $N$6 ), 0 )</f>
        <v>0.13962960000000002</v>
      </c>
      <c r="K11192" s="3">
        <f t="shared" si="349"/>
        <v>0.13962960000000002</v>
      </c>
    </row>
    <row r="11193" spans="1:11" x14ac:dyDescent="0.2">
      <c r="A11193" s="1">
        <v>45891.145833333336</v>
      </c>
      <c r="B11193">
        <v>0</v>
      </c>
      <c r="C11193">
        <v>1.071</v>
      </c>
      <c r="E11193">
        <v>0</v>
      </c>
      <c r="F11193">
        <f t="shared" si="348"/>
        <v>1.071</v>
      </c>
      <c r="G11193">
        <v>2</v>
      </c>
      <c r="H11193">
        <f>E11193*$N$8</f>
        <v>0</v>
      </c>
      <c r="I11193">
        <f xml:space="preserve"> C11193 * IF( G11193 = 2, $N$7, $N$6 )</f>
        <v>0.14490629999999999</v>
      </c>
      <c r="J11193">
        <f xml:space="preserve"> MAX( (C11193 - B11193) * IF( G11193 = 2, $N$7, $N$6 ), 0 )</f>
        <v>0.14490629999999999</v>
      </c>
      <c r="K11193" s="3">
        <f t="shared" si="349"/>
        <v>0.14490629999999999</v>
      </c>
    </row>
    <row r="11194" spans="1:11" x14ac:dyDescent="0.2">
      <c r="A11194" s="1">
        <v>45891.166666666664</v>
      </c>
      <c r="B11194">
        <v>0</v>
      </c>
      <c r="C11194">
        <v>1.0169999999999999</v>
      </c>
      <c r="E11194">
        <v>0</v>
      </c>
      <c r="F11194">
        <f t="shared" si="348"/>
        <v>1.0169999999999999</v>
      </c>
      <c r="G11194">
        <v>2</v>
      </c>
      <c r="H11194">
        <f>E11194*$N$8</f>
        <v>0</v>
      </c>
      <c r="I11194">
        <f xml:space="preserve"> C11194 * IF( G11194 = 2, $N$7, $N$6 )</f>
        <v>0.1376001</v>
      </c>
      <c r="J11194">
        <f xml:space="preserve"> MAX( (C11194 - B11194) * IF( G11194 = 2, $N$7, $N$6 ), 0 )</f>
        <v>0.1376001</v>
      </c>
      <c r="K11194" s="3">
        <f t="shared" si="349"/>
        <v>0.1376001</v>
      </c>
    </row>
    <row r="11195" spans="1:11" x14ac:dyDescent="0.2">
      <c r="A11195" s="1">
        <v>45891.1875</v>
      </c>
      <c r="B11195">
        <v>0</v>
      </c>
      <c r="C11195">
        <v>1.0189999999999999</v>
      </c>
      <c r="E11195">
        <v>0</v>
      </c>
      <c r="F11195">
        <f t="shared" si="348"/>
        <v>1.0189999999999999</v>
      </c>
      <c r="G11195">
        <v>2</v>
      </c>
      <c r="H11195">
        <f>E11195*$N$8</f>
        <v>0</v>
      </c>
      <c r="I11195">
        <f xml:space="preserve"> C11195 * IF( G11195 = 2, $N$7, $N$6 )</f>
        <v>0.13787069999999998</v>
      </c>
      <c r="J11195">
        <f xml:space="preserve"> MAX( (C11195 - B11195) * IF( G11195 = 2, $N$7, $N$6 ), 0 )</f>
        <v>0.13787069999999998</v>
      </c>
      <c r="K11195" s="3">
        <f t="shared" si="349"/>
        <v>0.13787069999999998</v>
      </c>
    </row>
    <row r="11196" spans="1:11" x14ac:dyDescent="0.2">
      <c r="A11196" s="1">
        <v>45891.208333333336</v>
      </c>
      <c r="B11196">
        <v>0</v>
      </c>
      <c r="C11196">
        <v>1.0960000000000001</v>
      </c>
      <c r="E11196">
        <v>0</v>
      </c>
      <c r="F11196">
        <f t="shared" si="348"/>
        <v>1.0960000000000001</v>
      </c>
      <c r="G11196">
        <v>2</v>
      </c>
      <c r="H11196">
        <f>E11196*$N$8</f>
        <v>0</v>
      </c>
      <c r="I11196">
        <f xml:space="preserve"> C11196 * IF( G11196 = 2, $N$7, $N$6 )</f>
        <v>0.14828880000000003</v>
      </c>
      <c r="J11196">
        <f xml:space="preserve"> MAX( (C11196 - B11196) * IF( G11196 = 2, $N$7, $N$6 ), 0 )</f>
        <v>0.14828880000000003</v>
      </c>
      <c r="K11196" s="3">
        <f t="shared" si="349"/>
        <v>0.14828880000000003</v>
      </c>
    </row>
    <row r="11197" spans="1:11" x14ac:dyDescent="0.2">
      <c r="A11197" s="1">
        <v>45891.229166666664</v>
      </c>
      <c r="B11197">
        <v>0</v>
      </c>
      <c r="C11197">
        <v>1.002</v>
      </c>
      <c r="E11197">
        <v>0</v>
      </c>
      <c r="F11197">
        <f t="shared" si="348"/>
        <v>1.002</v>
      </c>
      <c r="G11197">
        <v>2</v>
      </c>
      <c r="H11197">
        <f>E11197*$N$8</f>
        <v>0</v>
      </c>
      <c r="I11197">
        <f xml:space="preserve"> C11197 * IF( G11197 = 2, $N$7, $N$6 )</f>
        <v>0.13557060000000001</v>
      </c>
      <c r="J11197">
        <f xml:space="preserve"> MAX( (C11197 - B11197) * IF( G11197 = 2, $N$7, $N$6 ), 0 )</f>
        <v>0.13557060000000001</v>
      </c>
      <c r="K11197" s="3">
        <f t="shared" si="349"/>
        <v>0.13557060000000001</v>
      </c>
    </row>
    <row r="11198" spans="1:11" x14ac:dyDescent="0.2">
      <c r="A11198" s="1">
        <v>45891.25</v>
      </c>
      <c r="B11198">
        <v>0</v>
      </c>
      <c r="C11198">
        <v>0.99</v>
      </c>
      <c r="E11198">
        <v>0</v>
      </c>
      <c r="F11198">
        <f t="shared" si="348"/>
        <v>0.99</v>
      </c>
      <c r="G11198">
        <v>2</v>
      </c>
      <c r="H11198">
        <f>E11198*$N$8</f>
        <v>0</v>
      </c>
      <c r="I11198">
        <f xml:space="preserve"> C11198 * IF( G11198 = 2, $N$7, $N$6 )</f>
        <v>0.13394700000000001</v>
      </c>
      <c r="J11198">
        <f xml:space="preserve"> MAX( (C11198 - B11198) * IF( G11198 = 2, $N$7, $N$6 ), 0 )</f>
        <v>0.13394700000000001</v>
      </c>
      <c r="K11198" s="3">
        <f t="shared" si="349"/>
        <v>0.13394700000000001</v>
      </c>
    </row>
    <row r="11199" spans="1:11" x14ac:dyDescent="0.2">
      <c r="A11199" s="1">
        <v>45891.270833333336</v>
      </c>
      <c r="B11199">
        <v>0</v>
      </c>
      <c r="C11199">
        <v>1.4470000000000001</v>
      </c>
      <c r="E11199">
        <v>0</v>
      </c>
      <c r="F11199">
        <f t="shared" si="348"/>
        <v>1.4470000000000001</v>
      </c>
      <c r="G11199">
        <v>2</v>
      </c>
      <c r="H11199">
        <f>E11199*$N$8</f>
        <v>0</v>
      </c>
      <c r="I11199">
        <f xml:space="preserve"> C11199 * IF( G11199 = 2, $N$7, $N$6 )</f>
        <v>0.19577910000000001</v>
      </c>
      <c r="J11199">
        <f xml:space="preserve"> MAX( (C11199 - B11199) * IF( G11199 = 2, $N$7, $N$6 ), 0 )</f>
        <v>0.19577910000000001</v>
      </c>
      <c r="K11199" s="3">
        <f t="shared" si="349"/>
        <v>0.19577910000000001</v>
      </c>
    </row>
    <row r="11200" spans="1:11" x14ac:dyDescent="0.2">
      <c r="A11200" s="1">
        <v>45891.291666666664</v>
      </c>
      <c r="B11200">
        <v>1.2638910999999999E-2</v>
      </c>
      <c r="C11200">
        <v>1.218</v>
      </c>
      <c r="E11200">
        <v>0</v>
      </c>
      <c r="F11200">
        <f t="shared" si="348"/>
        <v>1.2053610889999999</v>
      </c>
      <c r="G11200">
        <v>2</v>
      </c>
      <c r="H11200">
        <f>E11200*$N$8</f>
        <v>0</v>
      </c>
      <c r="I11200">
        <f xml:space="preserve"> C11200 * IF( G11200 = 2, $N$7, $N$6 )</f>
        <v>0.16479540000000001</v>
      </c>
      <c r="J11200">
        <f xml:space="preserve"> MAX( (C11200 - B11200) * IF( G11200 = 2, $N$7, $N$6 ), 0 )</f>
        <v>0.16308535534169999</v>
      </c>
      <c r="K11200" s="3">
        <f t="shared" si="349"/>
        <v>0.16308535534169999</v>
      </c>
    </row>
    <row r="11201" spans="1:11" x14ac:dyDescent="0.2">
      <c r="A11201" s="1">
        <v>45891.3125</v>
      </c>
      <c r="B11201">
        <v>2.5277821999999998E-2</v>
      </c>
      <c r="C11201">
        <v>1</v>
      </c>
      <c r="E11201">
        <v>0</v>
      </c>
      <c r="F11201">
        <f t="shared" si="348"/>
        <v>0.97472217800000005</v>
      </c>
      <c r="G11201">
        <v>2</v>
      </c>
      <c r="H11201">
        <f>E11201*$N$8</f>
        <v>0</v>
      </c>
      <c r="I11201">
        <f xml:space="preserve"> C11201 * IF( G11201 = 2, $N$7, $N$6 )</f>
        <v>0.1353</v>
      </c>
      <c r="J11201">
        <f xml:space="preserve"> MAX( (C11201 - B11201) * IF( G11201 = 2, $N$7, $N$6 ), 0 )</f>
        <v>0.13187991068340002</v>
      </c>
      <c r="K11201" s="3">
        <f t="shared" si="349"/>
        <v>0.13187991068340002</v>
      </c>
    </row>
    <row r="11202" spans="1:11" x14ac:dyDescent="0.2">
      <c r="A11202" s="1">
        <v>45891.333333333336</v>
      </c>
      <c r="B11202">
        <v>0.114554456</v>
      </c>
      <c r="C11202">
        <v>1.2629999999999999</v>
      </c>
      <c r="E11202">
        <v>0</v>
      </c>
      <c r="F11202">
        <f t="shared" si="348"/>
        <v>1.1484455439999999</v>
      </c>
      <c r="G11202">
        <v>2</v>
      </c>
      <c r="H11202">
        <f>E11202*$N$8</f>
        <v>0</v>
      </c>
      <c r="I11202">
        <f xml:space="preserve"> C11202 * IF( G11202 = 2, $N$7, $N$6 )</f>
        <v>0.17088389999999998</v>
      </c>
      <c r="J11202">
        <f xml:space="preserve"> MAX( (C11202 - B11202) * IF( G11202 = 2, $N$7, $N$6 ), 0 )</f>
        <v>0.1553846821032</v>
      </c>
      <c r="K11202" s="3">
        <f t="shared" si="349"/>
        <v>0.1553846821032</v>
      </c>
    </row>
    <row r="11203" spans="1:11" x14ac:dyDescent="0.2">
      <c r="A11203" s="1">
        <v>45891.354166666664</v>
      </c>
      <c r="B11203">
        <v>0.20383108999999999</v>
      </c>
      <c r="C11203">
        <v>0.74199999999999999</v>
      </c>
      <c r="E11203">
        <v>2.1999999999999999E-2</v>
      </c>
      <c r="F11203">
        <f t="shared" ref="F11203:F11266" si="350">MAX(C11203-B11203,0)</f>
        <v>0.53816891</v>
      </c>
      <c r="G11203">
        <v>2</v>
      </c>
      <c r="H11203">
        <f>E11203*$N$8</f>
        <v>7.2599999999999997E-4</v>
      </c>
      <c r="I11203">
        <f xml:space="preserve"> C11203 * IF( G11203 = 2, $N$7, $N$6 )</f>
        <v>0.1003926</v>
      </c>
      <c r="J11203">
        <f xml:space="preserve"> MAX( (C11203 - B11203) * IF( G11203 = 2, $N$7, $N$6 ), 0 )</f>
        <v>7.2814253523E-2</v>
      </c>
      <c r="K11203" s="3">
        <f t="shared" ref="K11203:K11266" si="351">(C11203-B11203)*IF(G11203=2,$N$7,$N$6)</f>
        <v>7.2814253523E-2</v>
      </c>
    </row>
    <row r="11204" spans="1:11" x14ac:dyDescent="0.2">
      <c r="A11204" s="1">
        <v>45891.375</v>
      </c>
      <c r="B11204">
        <v>0.29290639400000001</v>
      </c>
      <c r="C11204">
        <v>1.5309999999999999</v>
      </c>
      <c r="E11204">
        <v>8.0000000000000002E-3</v>
      </c>
      <c r="F11204">
        <f t="shared" si="350"/>
        <v>1.2380936059999998</v>
      </c>
      <c r="G11204">
        <v>2</v>
      </c>
      <c r="H11204">
        <f>E11204*$N$8</f>
        <v>2.6400000000000002E-4</v>
      </c>
      <c r="I11204">
        <f xml:space="preserve"> C11204 * IF( G11204 = 2, $N$7, $N$6 )</f>
        <v>0.2071443</v>
      </c>
      <c r="J11204">
        <f xml:space="preserve"> MAX( (C11204 - B11204) * IF( G11204 = 2, $N$7, $N$6 ), 0 )</f>
        <v>0.16751406489179999</v>
      </c>
      <c r="K11204" s="3">
        <f t="shared" si="351"/>
        <v>0.16751406489179999</v>
      </c>
    </row>
    <row r="11205" spans="1:11" x14ac:dyDescent="0.2">
      <c r="A11205" s="1">
        <v>45891.395833333336</v>
      </c>
      <c r="B11205">
        <v>0.38198169799999998</v>
      </c>
      <c r="C11205">
        <v>1.7010000000000001</v>
      </c>
      <c r="E11205">
        <v>0</v>
      </c>
      <c r="F11205">
        <f t="shared" si="350"/>
        <v>1.3190183020000001</v>
      </c>
      <c r="G11205">
        <v>2</v>
      </c>
      <c r="H11205">
        <f>E11205*$N$8</f>
        <v>0</v>
      </c>
      <c r="I11205">
        <f xml:space="preserve"> C11205 * IF( G11205 = 2, $N$7, $N$6 )</f>
        <v>0.23014530000000002</v>
      </c>
      <c r="J11205">
        <f xml:space="preserve"> MAX( (C11205 - B11205) * IF( G11205 = 2, $N$7, $N$6 ), 0 )</f>
        <v>0.17846317626060001</v>
      </c>
      <c r="K11205" s="3">
        <f t="shared" si="351"/>
        <v>0.17846317626060001</v>
      </c>
    </row>
    <row r="11206" spans="1:11" x14ac:dyDescent="0.2">
      <c r="A11206" s="1">
        <v>45891.416666666664</v>
      </c>
      <c r="B11206">
        <v>0.41307940500000001</v>
      </c>
      <c r="C11206">
        <v>1.718</v>
      </c>
      <c r="E11206">
        <v>0</v>
      </c>
      <c r="F11206">
        <f t="shared" si="350"/>
        <v>1.304920595</v>
      </c>
      <c r="G11206">
        <v>2</v>
      </c>
      <c r="H11206">
        <f>E11206*$N$8</f>
        <v>0</v>
      </c>
      <c r="I11206">
        <f xml:space="preserve"> C11206 * IF( G11206 = 2, $N$7, $N$6 )</f>
        <v>0.2324454</v>
      </c>
      <c r="J11206">
        <f xml:space="preserve"> MAX( (C11206 - B11206) * IF( G11206 = 2, $N$7, $N$6 ), 0 )</f>
        <v>0.1765557565035</v>
      </c>
      <c r="K11206" s="3">
        <f t="shared" si="351"/>
        <v>0.1765557565035</v>
      </c>
    </row>
    <row r="11207" spans="1:11" x14ac:dyDescent="0.2">
      <c r="A11207" s="1">
        <v>45891.4375</v>
      </c>
      <c r="B11207">
        <v>0.44417711300000001</v>
      </c>
      <c r="C11207">
        <v>1.341</v>
      </c>
      <c r="E11207">
        <v>4.0000000000000001E-3</v>
      </c>
      <c r="F11207">
        <f t="shared" si="350"/>
        <v>0.8968228869999999</v>
      </c>
      <c r="G11207">
        <v>2</v>
      </c>
      <c r="H11207">
        <f>E11207*$N$8</f>
        <v>1.3200000000000001E-4</v>
      </c>
      <c r="I11207">
        <f xml:space="preserve"> C11207 * IF( G11207 = 2, $N$7, $N$6 )</f>
        <v>0.1814373</v>
      </c>
      <c r="J11207">
        <f xml:space="preserve"> MAX( (C11207 - B11207) * IF( G11207 = 2, $N$7, $N$6 ), 0 )</f>
        <v>0.12134013661109999</v>
      </c>
      <c r="K11207" s="3">
        <f t="shared" si="351"/>
        <v>0.12134013661109999</v>
      </c>
    </row>
    <row r="11208" spans="1:11" x14ac:dyDescent="0.2">
      <c r="A11208" s="1">
        <v>45891.458333333336</v>
      </c>
      <c r="B11208">
        <v>0.47784741600000002</v>
      </c>
      <c r="C11208">
        <v>1.55</v>
      </c>
      <c r="E11208">
        <v>0</v>
      </c>
      <c r="F11208">
        <f t="shared" si="350"/>
        <v>1.0721525839999999</v>
      </c>
      <c r="G11208">
        <v>2</v>
      </c>
      <c r="H11208">
        <f>E11208*$N$8</f>
        <v>0</v>
      </c>
      <c r="I11208">
        <f xml:space="preserve"> C11208 * IF( G11208 = 2, $N$7, $N$6 )</f>
        <v>0.20971500000000001</v>
      </c>
      <c r="J11208">
        <f xml:space="preserve"> MAX( (C11208 - B11208) * IF( G11208 = 2, $N$7, $N$6 ), 0 )</f>
        <v>0.14506224461519998</v>
      </c>
      <c r="K11208" s="3">
        <f t="shared" si="351"/>
        <v>0.14506224461519998</v>
      </c>
    </row>
    <row r="11209" spans="1:11" x14ac:dyDescent="0.2">
      <c r="A11209" s="1">
        <v>45891.479166666664</v>
      </c>
      <c r="B11209">
        <v>0.51151771899999998</v>
      </c>
      <c r="C11209">
        <v>2.536</v>
      </c>
      <c r="E11209">
        <v>0</v>
      </c>
      <c r="F11209">
        <f t="shared" si="350"/>
        <v>2.0244822810000001</v>
      </c>
      <c r="G11209">
        <v>2</v>
      </c>
      <c r="H11209">
        <f>E11209*$N$8</f>
        <v>0</v>
      </c>
      <c r="I11209">
        <f xml:space="preserve"> C11209 * IF( G11209 = 2, $N$7, $N$6 )</f>
        <v>0.3431208</v>
      </c>
      <c r="J11209">
        <f xml:space="preserve"> MAX( (C11209 - B11209) * IF( G11209 = 2, $N$7, $N$6 ), 0 )</f>
        <v>0.27391245261930003</v>
      </c>
      <c r="K11209" s="3">
        <f t="shared" si="351"/>
        <v>0.27391245261930003</v>
      </c>
    </row>
    <row r="11210" spans="1:11" x14ac:dyDescent="0.2">
      <c r="A11210" s="1">
        <v>45891.5</v>
      </c>
      <c r="B11210">
        <v>0.52260368199999996</v>
      </c>
      <c r="C11210">
        <v>1.0960000000000001</v>
      </c>
      <c r="E11210">
        <v>5.6000000000000001E-2</v>
      </c>
      <c r="F11210">
        <f t="shared" si="350"/>
        <v>0.57339631800000013</v>
      </c>
      <c r="G11210">
        <v>2</v>
      </c>
      <c r="H11210">
        <f>E11210*$N$8</f>
        <v>1.848E-3</v>
      </c>
      <c r="I11210">
        <f xml:space="preserve"> C11210 * IF( G11210 = 2, $N$7, $N$6 )</f>
        <v>0.14828880000000003</v>
      </c>
      <c r="J11210">
        <f xml:space="preserve"> MAX( (C11210 - B11210) * IF( G11210 = 2, $N$7, $N$6 ), 0 )</f>
        <v>7.7580521825400026E-2</v>
      </c>
      <c r="K11210" s="3">
        <f t="shared" si="351"/>
        <v>7.7580521825400026E-2</v>
      </c>
    </row>
    <row r="11211" spans="1:11" x14ac:dyDescent="0.2">
      <c r="A11211" s="1">
        <v>45891.520833333336</v>
      </c>
      <c r="B11211">
        <v>0.53368964600000002</v>
      </c>
      <c r="C11211">
        <v>1.502</v>
      </c>
      <c r="E11211">
        <v>3.2000000000000001E-2</v>
      </c>
      <c r="F11211">
        <f t="shared" si="350"/>
        <v>0.96831035399999998</v>
      </c>
      <c r="G11211">
        <v>2</v>
      </c>
      <c r="H11211">
        <f>E11211*$N$8</f>
        <v>1.0560000000000001E-3</v>
      </c>
      <c r="I11211">
        <f xml:space="preserve"> C11211 * IF( G11211 = 2, $N$7, $N$6 )</f>
        <v>0.2032206</v>
      </c>
      <c r="J11211">
        <f xml:space="preserve"> MAX( (C11211 - B11211) * IF( G11211 = 2, $N$7, $N$6 ), 0 )</f>
        <v>0.13101239089620001</v>
      </c>
      <c r="K11211" s="3">
        <f t="shared" si="351"/>
        <v>0.13101239089620001</v>
      </c>
    </row>
    <row r="11212" spans="1:11" x14ac:dyDescent="0.2">
      <c r="A11212" s="1">
        <v>45891.541666666664</v>
      </c>
      <c r="B11212">
        <v>0.47680389499999998</v>
      </c>
      <c r="C11212">
        <v>2.597</v>
      </c>
      <c r="E11212">
        <v>0</v>
      </c>
      <c r="F11212">
        <f t="shared" si="350"/>
        <v>2.1201961049999998</v>
      </c>
      <c r="G11212">
        <v>2</v>
      </c>
      <c r="H11212">
        <f>E11212*$N$8</f>
        <v>0</v>
      </c>
      <c r="I11212">
        <f xml:space="preserve"> C11212 * IF( G11212 = 2, $N$7, $N$6 )</f>
        <v>0.35137410000000002</v>
      </c>
      <c r="J11212">
        <f xml:space="preserve"> MAX( (C11212 - B11212) * IF( G11212 = 2, $N$7, $N$6 ), 0 )</f>
        <v>0.2868625330065</v>
      </c>
      <c r="K11212" s="3">
        <f t="shared" si="351"/>
        <v>0.2868625330065</v>
      </c>
    </row>
    <row r="11213" spans="1:11" x14ac:dyDescent="0.2">
      <c r="A11213" s="1">
        <v>45891.5625</v>
      </c>
      <c r="B11213">
        <v>0.41991814300000002</v>
      </c>
      <c r="C11213">
        <v>2.1520000000000001</v>
      </c>
      <c r="E11213">
        <v>0</v>
      </c>
      <c r="F11213">
        <f t="shared" si="350"/>
        <v>1.7320818570000001</v>
      </c>
      <c r="G11213">
        <v>2</v>
      </c>
      <c r="H11213">
        <f>E11213*$N$8</f>
        <v>0</v>
      </c>
      <c r="I11213">
        <f xml:space="preserve"> C11213 * IF( G11213 = 2, $N$7, $N$6 )</f>
        <v>0.29116560000000002</v>
      </c>
      <c r="J11213">
        <f xml:space="preserve"> MAX( (C11213 - B11213) * IF( G11213 = 2, $N$7, $N$6 ), 0 )</f>
        <v>0.23435067525210002</v>
      </c>
      <c r="K11213" s="3">
        <f t="shared" si="351"/>
        <v>0.23435067525210002</v>
      </c>
    </row>
    <row r="11214" spans="1:11" x14ac:dyDescent="0.2">
      <c r="A11214" s="1">
        <v>45891.583333333336</v>
      </c>
      <c r="B11214">
        <v>0.37501215999999998</v>
      </c>
      <c r="C11214">
        <v>1.1459999999999999</v>
      </c>
      <c r="E11214">
        <v>7.1999999999999995E-2</v>
      </c>
      <c r="F11214">
        <f t="shared" si="350"/>
        <v>0.77098783999999987</v>
      </c>
      <c r="G11214">
        <v>2</v>
      </c>
      <c r="H11214">
        <f>E11214*$N$8</f>
        <v>2.3760000000000001E-3</v>
      </c>
      <c r="I11214">
        <f xml:space="preserve"> C11214 * IF( G11214 = 2, $N$7, $N$6 )</f>
        <v>0.15505379999999999</v>
      </c>
      <c r="J11214">
        <f xml:space="preserve"> MAX( (C11214 - B11214) * IF( G11214 = 2, $N$7, $N$6 ), 0 )</f>
        <v>0.10431465475199998</v>
      </c>
      <c r="K11214" s="3">
        <f t="shared" si="351"/>
        <v>0.10431465475199998</v>
      </c>
    </row>
    <row r="11215" spans="1:11" x14ac:dyDescent="0.2">
      <c r="A11215" s="1">
        <v>45891.604166666664</v>
      </c>
      <c r="B11215">
        <v>0.33010617799999997</v>
      </c>
      <c r="C11215">
        <v>0.4</v>
      </c>
      <c r="E11215">
        <v>9.1999999999999998E-2</v>
      </c>
      <c r="F11215">
        <f t="shared" si="350"/>
        <v>6.989382200000005E-2</v>
      </c>
      <c r="G11215">
        <v>2</v>
      </c>
      <c r="H11215">
        <f>E11215*$N$8</f>
        <v>3.0360000000000001E-3</v>
      </c>
      <c r="I11215">
        <f xml:space="preserve"> C11215 * IF( G11215 = 2, $N$7, $N$6 )</f>
        <v>5.4120000000000001E-2</v>
      </c>
      <c r="J11215">
        <f xml:space="preserve"> MAX( (C11215 - B11215) * IF( G11215 = 2, $N$7, $N$6 ), 0 )</f>
        <v>9.4566341166000076E-3</v>
      </c>
      <c r="K11215" s="3">
        <f t="shared" si="351"/>
        <v>9.4566341166000076E-3</v>
      </c>
    </row>
    <row r="11216" spans="1:11" x14ac:dyDescent="0.2">
      <c r="A11216" s="1">
        <v>45891.625</v>
      </c>
      <c r="B11216">
        <v>0.297604855</v>
      </c>
      <c r="C11216">
        <v>1.117</v>
      </c>
      <c r="E11216">
        <v>3.3000000000000002E-2</v>
      </c>
      <c r="F11216">
        <f t="shared" si="350"/>
        <v>0.81939514499999999</v>
      </c>
      <c r="G11216">
        <v>1</v>
      </c>
      <c r="H11216">
        <f>E11216*$N$8</f>
        <v>1.0890000000000001E-3</v>
      </c>
      <c r="I11216">
        <f xml:space="preserve"> C11216 * IF( G11216 = 2, $N$7, $N$6 )</f>
        <v>0.44356070000000003</v>
      </c>
      <c r="J11216">
        <f xml:space="preserve"> MAX( (C11216 - B11216) * IF( G11216 = 2, $N$7, $N$6 ), 0 )</f>
        <v>0.32538181207950001</v>
      </c>
      <c r="K11216" s="3">
        <f t="shared" si="351"/>
        <v>0.32538181207950001</v>
      </c>
    </row>
    <row r="11217" spans="1:11" x14ac:dyDescent="0.2">
      <c r="A11217" s="1">
        <v>45891.645833333336</v>
      </c>
      <c r="B11217">
        <v>0.265103533</v>
      </c>
      <c r="C11217">
        <v>1.6140000000000001</v>
      </c>
      <c r="E11217">
        <v>0</v>
      </c>
      <c r="F11217">
        <f t="shared" si="350"/>
        <v>1.3488964670000001</v>
      </c>
      <c r="G11217">
        <v>1</v>
      </c>
      <c r="H11217">
        <f>E11217*$N$8</f>
        <v>0</v>
      </c>
      <c r="I11217">
        <f xml:space="preserve"> C11217 * IF( G11217 = 2, $N$7, $N$6 )</f>
        <v>0.64091940000000003</v>
      </c>
      <c r="J11217">
        <f xml:space="preserve"> MAX( (C11217 - B11217) * IF( G11217 = 2, $N$7, $N$6 ), 0 )</f>
        <v>0.53564678704570001</v>
      </c>
      <c r="K11217" s="3">
        <f t="shared" si="351"/>
        <v>0.53564678704570001</v>
      </c>
    </row>
    <row r="11218" spans="1:11" x14ac:dyDescent="0.2">
      <c r="A11218" s="1">
        <v>45891.666666666664</v>
      </c>
      <c r="B11218">
        <v>0.186087273</v>
      </c>
      <c r="C11218">
        <v>0.83599999999999997</v>
      </c>
      <c r="E11218">
        <v>0</v>
      </c>
      <c r="F11218">
        <f t="shared" si="350"/>
        <v>0.64991272700000002</v>
      </c>
      <c r="G11218">
        <v>1</v>
      </c>
      <c r="H11218">
        <f>E11218*$N$8</f>
        <v>0</v>
      </c>
      <c r="I11218">
        <f xml:space="preserve"> C11218 * IF( G11218 = 2, $N$7, $N$6 )</f>
        <v>0.33197559999999998</v>
      </c>
      <c r="J11218">
        <f xml:space="preserve"> MAX( (C11218 - B11218) * IF( G11218 = 2, $N$7, $N$6 ), 0 )</f>
        <v>0.25808034389170004</v>
      </c>
      <c r="K11218" s="3">
        <f t="shared" si="351"/>
        <v>0.25808034389170004</v>
      </c>
    </row>
    <row r="11219" spans="1:11" x14ac:dyDescent="0.2">
      <c r="A11219" s="1">
        <v>45891.6875</v>
      </c>
      <c r="B11219">
        <v>0.10707101199999999</v>
      </c>
      <c r="C11219">
        <v>1.403</v>
      </c>
      <c r="E11219">
        <v>0</v>
      </c>
      <c r="F11219">
        <f t="shared" si="350"/>
        <v>1.295928988</v>
      </c>
      <c r="G11219">
        <v>1</v>
      </c>
      <c r="H11219">
        <f>E11219*$N$8</f>
        <v>0</v>
      </c>
      <c r="I11219">
        <f xml:space="preserve"> C11219 * IF( G11219 = 2, $N$7, $N$6 )</f>
        <v>0.5571313</v>
      </c>
      <c r="J11219">
        <f xml:space="preserve"> MAX( (C11219 - B11219) * IF( G11219 = 2, $N$7, $N$6 ), 0 )</f>
        <v>0.51461340113480003</v>
      </c>
      <c r="K11219" s="3">
        <f t="shared" si="351"/>
        <v>0.51461340113480003</v>
      </c>
    </row>
    <row r="11220" spans="1:11" x14ac:dyDescent="0.2">
      <c r="A11220" s="1">
        <v>45891.708333333336</v>
      </c>
      <c r="B11220">
        <v>5.3535505999999997E-2</v>
      </c>
      <c r="C11220">
        <v>1.923</v>
      </c>
      <c r="E11220">
        <v>0</v>
      </c>
      <c r="F11220">
        <f t="shared" si="350"/>
        <v>1.869464494</v>
      </c>
      <c r="G11220">
        <v>1</v>
      </c>
      <c r="H11220">
        <f>E11220*$N$8</f>
        <v>0</v>
      </c>
      <c r="I11220">
        <f xml:space="preserve"> C11220 * IF( G11220 = 2, $N$7, $N$6 )</f>
        <v>0.7636233</v>
      </c>
      <c r="J11220">
        <f xml:space="preserve"> MAX( (C11220 - B11220) * IF( G11220 = 2, $N$7, $N$6 ), 0 )</f>
        <v>0.74236435056740002</v>
      </c>
      <c r="K11220" s="3">
        <f t="shared" si="351"/>
        <v>0.74236435056740002</v>
      </c>
    </row>
    <row r="11221" spans="1:11" x14ac:dyDescent="0.2">
      <c r="A11221" s="1">
        <v>45891.729166666664</v>
      </c>
      <c r="B11221">
        <v>0</v>
      </c>
      <c r="C11221">
        <v>0.98</v>
      </c>
      <c r="E11221">
        <v>0</v>
      </c>
      <c r="F11221">
        <f t="shared" si="350"/>
        <v>0.98</v>
      </c>
      <c r="G11221">
        <v>1</v>
      </c>
      <c r="H11221">
        <f>E11221*$N$8</f>
        <v>0</v>
      </c>
      <c r="I11221">
        <f xml:space="preserve"> C11221 * IF( G11221 = 2, $N$7, $N$6 )</f>
        <v>0.389158</v>
      </c>
      <c r="J11221">
        <f xml:space="preserve"> MAX( (C11221 - B11221) * IF( G11221 = 2, $N$7, $N$6 ), 0 )</f>
        <v>0.389158</v>
      </c>
      <c r="K11221" s="3">
        <f t="shared" si="351"/>
        <v>0.389158</v>
      </c>
    </row>
    <row r="11222" spans="1:11" x14ac:dyDescent="0.2">
      <c r="A11222" s="1">
        <v>45891.75</v>
      </c>
      <c r="B11222">
        <v>0</v>
      </c>
      <c r="C11222">
        <v>1.333</v>
      </c>
      <c r="E11222">
        <v>0</v>
      </c>
      <c r="F11222">
        <f t="shared" si="350"/>
        <v>1.333</v>
      </c>
      <c r="G11222">
        <v>1</v>
      </c>
      <c r="H11222">
        <f>E11222*$N$8</f>
        <v>0</v>
      </c>
      <c r="I11222">
        <f xml:space="preserve"> C11222 * IF( G11222 = 2, $N$7, $N$6 )</f>
        <v>0.52933430000000004</v>
      </c>
      <c r="J11222">
        <f xml:space="preserve"> MAX( (C11222 - B11222) * IF( G11222 = 2, $N$7, $N$6 ), 0 )</f>
        <v>0.52933430000000004</v>
      </c>
      <c r="K11222" s="3">
        <f t="shared" si="351"/>
        <v>0.52933430000000004</v>
      </c>
    </row>
    <row r="11223" spans="1:11" x14ac:dyDescent="0.2">
      <c r="A11223" s="1">
        <v>45891.770833333336</v>
      </c>
      <c r="B11223">
        <v>0</v>
      </c>
      <c r="C11223">
        <v>1.1080000000000001</v>
      </c>
      <c r="E11223">
        <v>0</v>
      </c>
      <c r="F11223">
        <f t="shared" si="350"/>
        <v>1.1080000000000001</v>
      </c>
      <c r="G11223">
        <v>1</v>
      </c>
      <c r="H11223">
        <f>E11223*$N$8</f>
        <v>0</v>
      </c>
      <c r="I11223">
        <f xml:space="preserve"> C11223 * IF( G11223 = 2, $N$7, $N$6 )</f>
        <v>0.43998680000000007</v>
      </c>
      <c r="J11223">
        <f xml:space="preserve"> MAX( (C11223 - B11223) * IF( G11223 = 2, $N$7, $N$6 ), 0 )</f>
        <v>0.43998680000000007</v>
      </c>
      <c r="K11223" s="3">
        <f t="shared" si="351"/>
        <v>0.43998680000000007</v>
      </c>
    </row>
    <row r="11224" spans="1:11" x14ac:dyDescent="0.2">
      <c r="A11224" s="1">
        <v>45891.791666666664</v>
      </c>
      <c r="B11224">
        <v>0</v>
      </c>
      <c r="C11224">
        <v>1.4810000000000001</v>
      </c>
      <c r="E11224">
        <v>0</v>
      </c>
      <c r="F11224">
        <f t="shared" si="350"/>
        <v>1.4810000000000001</v>
      </c>
      <c r="G11224">
        <v>1</v>
      </c>
      <c r="H11224">
        <f>E11224*$N$8</f>
        <v>0</v>
      </c>
      <c r="I11224">
        <f xml:space="preserve"> C11224 * IF( G11224 = 2, $N$7, $N$6 )</f>
        <v>0.58810510000000005</v>
      </c>
      <c r="J11224">
        <f xml:space="preserve"> MAX( (C11224 - B11224) * IF( G11224 = 2, $N$7, $N$6 ), 0 )</f>
        <v>0.58810510000000005</v>
      </c>
      <c r="K11224" s="3">
        <f t="shared" si="351"/>
        <v>0.58810510000000005</v>
      </c>
    </row>
    <row r="11225" spans="1:11" x14ac:dyDescent="0.2">
      <c r="A11225" s="1">
        <v>45891.8125</v>
      </c>
      <c r="B11225">
        <v>0</v>
      </c>
      <c r="C11225">
        <v>1.286</v>
      </c>
      <c r="E11225">
        <v>0</v>
      </c>
      <c r="F11225">
        <f t="shared" si="350"/>
        <v>1.286</v>
      </c>
      <c r="G11225">
        <v>1</v>
      </c>
      <c r="H11225">
        <f>E11225*$N$8</f>
        <v>0</v>
      </c>
      <c r="I11225">
        <f xml:space="preserve"> C11225 * IF( G11225 = 2, $N$7, $N$6 )</f>
        <v>0.51067059999999997</v>
      </c>
      <c r="J11225">
        <f xml:space="preserve"> MAX( (C11225 - B11225) * IF( G11225 = 2, $N$7, $N$6 ), 0 )</f>
        <v>0.51067059999999997</v>
      </c>
      <c r="K11225" s="3">
        <f t="shared" si="351"/>
        <v>0.51067059999999997</v>
      </c>
    </row>
    <row r="11226" spans="1:11" x14ac:dyDescent="0.2">
      <c r="A11226" s="1">
        <v>45891.833333333336</v>
      </c>
      <c r="B11226">
        <v>0</v>
      </c>
      <c r="C11226">
        <v>1.026</v>
      </c>
      <c r="E11226">
        <v>0</v>
      </c>
      <c r="F11226">
        <f t="shared" si="350"/>
        <v>1.026</v>
      </c>
      <c r="G11226">
        <v>1</v>
      </c>
      <c r="H11226">
        <f>E11226*$N$8</f>
        <v>0</v>
      </c>
      <c r="I11226">
        <f xml:space="preserve"> C11226 * IF( G11226 = 2, $N$7, $N$6 )</f>
        <v>0.40742460000000003</v>
      </c>
      <c r="J11226">
        <f xml:space="preserve"> MAX( (C11226 - B11226) * IF( G11226 = 2, $N$7, $N$6 ), 0 )</f>
        <v>0.40742460000000003</v>
      </c>
      <c r="K11226" s="3">
        <f t="shared" si="351"/>
        <v>0.40742460000000003</v>
      </c>
    </row>
    <row r="11227" spans="1:11" x14ac:dyDescent="0.2">
      <c r="A11227" s="1">
        <v>45891.854166666664</v>
      </c>
      <c r="B11227">
        <v>0</v>
      </c>
      <c r="C11227">
        <v>0.98399999999999999</v>
      </c>
      <c r="E11227">
        <v>0</v>
      </c>
      <c r="F11227">
        <f t="shared" si="350"/>
        <v>0.98399999999999999</v>
      </c>
      <c r="G11227">
        <v>1</v>
      </c>
      <c r="H11227">
        <f>E11227*$N$8</f>
        <v>0</v>
      </c>
      <c r="I11227">
        <f xml:space="preserve"> C11227 * IF( G11227 = 2, $N$7, $N$6 )</f>
        <v>0.39074639999999999</v>
      </c>
      <c r="J11227">
        <f xml:space="preserve"> MAX( (C11227 - B11227) * IF( G11227 = 2, $N$7, $N$6 ), 0 )</f>
        <v>0.39074639999999999</v>
      </c>
      <c r="K11227" s="3">
        <f t="shared" si="351"/>
        <v>0.39074639999999999</v>
      </c>
    </row>
    <row r="11228" spans="1:11" x14ac:dyDescent="0.2">
      <c r="A11228" s="1">
        <v>45891.875</v>
      </c>
      <c r="B11228">
        <v>0</v>
      </c>
      <c r="C11228">
        <v>0.90300000000000002</v>
      </c>
      <c r="E11228">
        <v>0</v>
      </c>
      <c r="F11228">
        <f t="shared" si="350"/>
        <v>0.90300000000000002</v>
      </c>
      <c r="G11228">
        <v>2</v>
      </c>
      <c r="H11228">
        <f>E11228*$N$8</f>
        <v>0</v>
      </c>
      <c r="I11228">
        <f xml:space="preserve"> C11228 * IF( G11228 = 2, $N$7, $N$6 )</f>
        <v>0.1221759</v>
      </c>
      <c r="J11228">
        <f xml:space="preserve"> MAX( (C11228 - B11228) * IF( G11228 = 2, $N$7, $N$6 ), 0 )</f>
        <v>0.1221759</v>
      </c>
      <c r="K11228" s="3">
        <f t="shared" si="351"/>
        <v>0.1221759</v>
      </c>
    </row>
    <row r="11229" spans="1:11" x14ac:dyDescent="0.2">
      <c r="A11229" s="1">
        <v>45891.895833333336</v>
      </c>
      <c r="B11229">
        <v>0</v>
      </c>
      <c r="C11229">
        <v>0.96099999999999997</v>
      </c>
      <c r="E11229">
        <v>0</v>
      </c>
      <c r="F11229">
        <f t="shared" si="350"/>
        <v>0.96099999999999997</v>
      </c>
      <c r="G11229">
        <v>2</v>
      </c>
      <c r="H11229">
        <f>E11229*$N$8</f>
        <v>0</v>
      </c>
      <c r="I11229">
        <f xml:space="preserve"> C11229 * IF( G11229 = 2, $N$7, $N$6 )</f>
        <v>0.13002330000000001</v>
      </c>
      <c r="J11229">
        <f xml:space="preserve"> MAX( (C11229 - B11229) * IF( G11229 = 2, $N$7, $N$6 ), 0 )</f>
        <v>0.13002330000000001</v>
      </c>
      <c r="K11229" s="3">
        <f t="shared" si="351"/>
        <v>0.13002330000000001</v>
      </c>
    </row>
    <row r="11230" spans="1:11" x14ac:dyDescent="0.2">
      <c r="A11230" s="1">
        <v>45891.916666666664</v>
      </c>
      <c r="B11230">
        <v>0</v>
      </c>
      <c r="C11230">
        <v>0.83199999999999996</v>
      </c>
      <c r="E11230">
        <v>0</v>
      </c>
      <c r="F11230">
        <f t="shared" si="350"/>
        <v>0.83199999999999996</v>
      </c>
      <c r="G11230">
        <v>2</v>
      </c>
      <c r="H11230">
        <f>E11230*$N$8</f>
        <v>0</v>
      </c>
      <c r="I11230">
        <f xml:space="preserve"> C11230 * IF( G11230 = 2, $N$7, $N$6 )</f>
        <v>0.11256959999999999</v>
      </c>
      <c r="J11230">
        <f xml:space="preserve"> MAX( (C11230 - B11230) * IF( G11230 = 2, $N$7, $N$6 ), 0 )</f>
        <v>0.11256959999999999</v>
      </c>
      <c r="K11230" s="3">
        <f t="shared" si="351"/>
        <v>0.11256959999999999</v>
      </c>
    </row>
    <row r="11231" spans="1:11" x14ac:dyDescent="0.2">
      <c r="A11231" s="1">
        <v>45891.9375</v>
      </c>
      <c r="B11231">
        <v>0</v>
      </c>
      <c r="C11231">
        <v>1.1990000000000001</v>
      </c>
      <c r="E11231">
        <v>0</v>
      </c>
      <c r="F11231">
        <f t="shared" si="350"/>
        <v>1.1990000000000001</v>
      </c>
      <c r="G11231">
        <v>2</v>
      </c>
      <c r="H11231">
        <f>E11231*$N$8</f>
        <v>0</v>
      </c>
      <c r="I11231">
        <f xml:space="preserve"> C11231 * IF( G11231 = 2, $N$7, $N$6 )</f>
        <v>0.1622247</v>
      </c>
      <c r="J11231">
        <f xml:space="preserve"> MAX( (C11231 - B11231) * IF( G11231 = 2, $N$7, $N$6 ), 0 )</f>
        <v>0.1622247</v>
      </c>
      <c r="K11231" s="3">
        <f t="shared" si="351"/>
        <v>0.1622247</v>
      </c>
    </row>
    <row r="11232" spans="1:11" x14ac:dyDescent="0.2">
      <c r="A11232" s="1">
        <v>45891.958333333336</v>
      </c>
      <c r="B11232">
        <v>0</v>
      </c>
      <c r="C11232">
        <v>1.099</v>
      </c>
      <c r="E11232">
        <v>0</v>
      </c>
      <c r="F11232">
        <f t="shared" si="350"/>
        <v>1.099</v>
      </c>
      <c r="G11232">
        <v>2</v>
      </c>
      <c r="H11232">
        <f>E11232*$N$8</f>
        <v>0</v>
      </c>
      <c r="I11232">
        <f xml:space="preserve"> C11232 * IF( G11232 = 2, $N$7, $N$6 )</f>
        <v>0.14869470000000001</v>
      </c>
      <c r="J11232">
        <f xml:space="preserve"> MAX( (C11232 - B11232) * IF( G11232 = 2, $N$7, $N$6 ), 0 )</f>
        <v>0.14869470000000001</v>
      </c>
      <c r="K11232" s="3">
        <f t="shared" si="351"/>
        <v>0.14869470000000001</v>
      </c>
    </row>
    <row r="11233" spans="1:11" x14ac:dyDescent="0.2">
      <c r="A11233" s="1">
        <v>45891.979166666664</v>
      </c>
      <c r="B11233">
        <v>0</v>
      </c>
      <c r="C11233">
        <v>0.79400000000000004</v>
      </c>
      <c r="E11233">
        <v>0</v>
      </c>
      <c r="F11233">
        <f t="shared" si="350"/>
        <v>0.79400000000000004</v>
      </c>
      <c r="G11233">
        <v>2</v>
      </c>
      <c r="H11233">
        <f>E11233*$N$8</f>
        <v>0</v>
      </c>
      <c r="I11233">
        <f xml:space="preserve"> C11233 * IF( G11233 = 2, $N$7, $N$6 )</f>
        <v>0.1074282</v>
      </c>
      <c r="J11233">
        <f xml:space="preserve"> MAX( (C11233 - B11233) * IF( G11233 = 2, $N$7, $N$6 ), 0 )</f>
        <v>0.1074282</v>
      </c>
      <c r="K11233" s="3">
        <f t="shared" si="351"/>
        <v>0.1074282</v>
      </c>
    </row>
    <row r="11234" spans="1:11" x14ac:dyDescent="0.2">
      <c r="A11234" s="1">
        <v>45892</v>
      </c>
      <c r="B11234">
        <v>0</v>
      </c>
      <c r="C11234">
        <v>0.80500000000000005</v>
      </c>
      <c r="E11234">
        <v>0</v>
      </c>
      <c r="F11234">
        <f t="shared" si="350"/>
        <v>0.80500000000000005</v>
      </c>
      <c r="G11234">
        <v>2</v>
      </c>
      <c r="H11234">
        <f>E11234*$N$8</f>
        <v>0</v>
      </c>
      <c r="I11234">
        <f xml:space="preserve"> C11234 * IF( G11234 = 2, $N$7, $N$6 )</f>
        <v>0.10891650000000001</v>
      </c>
      <c r="J11234">
        <f xml:space="preserve"> MAX( (C11234 - B11234) * IF( G11234 = 2, $N$7, $N$6 ), 0 )</f>
        <v>0.10891650000000001</v>
      </c>
      <c r="K11234" s="3">
        <f t="shared" si="351"/>
        <v>0.10891650000000001</v>
      </c>
    </row>
    <row r="11235" spans="1:11" x14ac:dyDescent="0.2">
      <c r="A11235" s="1">
        <v>45892.020833333336</v>
      </c>
      <c r="B11235">
        <v>0</v>
      </c>
      <c r="C11235">
        <v>0.85099999999999998</v>
      </c>
      <c r="E11235">
        <v>0</v>
      </c>
      <c r="F11235">
        <f t="shared" si="350"/>
        <v>0.85099999999999998</v>
      </c>
      <c r="G11235">
        <v>2</v>
      </c>
      <c r="H11235">
        <f>E11235*$N$8</f>
        <v>0</v>
      </c>
      <c r="I11235">
        <f xml:space="preserve"> C11235 * IF( G11235 = 2, $N$7, $N$6 )</f>
        <v>0.1151403</v>
      </c>
      <c r="J11235">
        <f xml:space="preserve"> MAX( (C11235 - B11235) * IF( G11235 = 2, $N$7, $N$6 ), 0 )</f>
        <v>0.1151403</v>
      </c>
      <c r="K11235" s="3">
        <f t="shared" si="351"/>
        <v>0.1151403</v>
      </c>
    </row>
    <row r="11236" spans="1:11" x14ac:dyDescent="0.2">
      <c r="A11236" s="1">
        <v>45892.041666666664</v>
      </c>
      <c r="B11236">
        <v>0</v>
      </c>
      <c r="C11236">
        <v>0.80800000000000005</v>
      </c>
      <c r="E11236">
        <v>0</v>
      </c>
      <c r="F11236">
        <f t="shared" si="350"/>
        <v>0.80800000000000005</v>
      </c>
      <c r="G11236">
        <v>2</v>
      </c>
      <c r="H11236">
        <f>E11236*$N$8</f>
        <v>0</v>
      </c>
      <c r="I11236">
        <f xml:space="preserve"> C11236 * IF( G11236 = 2, $N$7, $N$6 )</f>
        <v>0.10932240000000001</v>
      </c>
      <c r="J11236">
        <f xml:space="preserve"> MAX( (C11236 - B11236) * IF( G11236 = 2, $N$7, $N$6 ), 0 )</f>
        <v>0.10932240000000001</v>
      </c>
      <c r="K11236" s="3">
        <f t="shared" si="351"/>
        <v>0.10932240000000001</v>
      </c>
    </row>
    <row r="11237" spans="1:11" x14ac:dyDescent="0.2">
      <c r="A11237" s="1">
        <v>45892.0625</v>
      </c>
      <c r="B11237">
        <v>0</v>
      </c>
      <c r="C11237">
        <v>0.877</v>
      </c>
      <c r="E11237">
        <v>0</v>
      </c>
      <c r="F11237">
        <f t="shared" si="350"/>
        <v>0.877</v>
      </c>
      <c r="G11237">
        <v>2</v>
      </c>
      <c r="H11237">
        <f>E11237*$N$8</f>
        <v>0</v>
      </c>
      <c r="I11237">
        <f xml:space="preserve"> C11237 * IF( G11237 = 2, $N$7, $N$6 )</f>
        <v>0.1186581</v>
      </c>
      <c r="J11237">
        <f xml:space="preserve"> MAX( (C11237 - B11237) * IF( G11237 = 2, $N$7, $N$6 ), 0 )</f>
        <v>0.1186581</v>
      </c>
      <c r="K11237" s="3">
        <f t="shared" si="351"/>
        <v>0.1186581</v>
      </c>
    </row>
    <row r="11238" spans="1:11" x14ac:dyDescent="0.2">
      <c r="A11238" s="1">
        <v>45892.083333333336</v>
      </c>
      <c r="B11238">
        <v>0</v>
      </c>
      <c r="C11238">
        <v>0.81399999999999995</v>
      </c>
      <c r="E11238">
        <v>0</v>
      </c>
      <c r="F11238">
        <f t="shared" si="350"/>
        <v>0.81399999999999995</v>
      </c>
      <c r="G11238">
        <v>2</v>
      </c>
      <c r="H11238">
        <f>E11238*$N$8</f>
        <v>0</v>
      </c>
      <c r="I11238">
        <f xml:space="preserve"> C11238 * IF( G11238 = 2, $N$7, $N$6 )</f>
        <v>0.1101342</v>
      </c>
      <c r="J11238">
        <f xml:space="preserve"> MAX( (C11238 - B11238) * IF( G11238 = 2, $N$7, $N$6 ), 0 )</f>
        <v>0.1101342</v>
      </c>
      <c r="K11238" s="3">
        <f t="shared" si="351"/>
        <v>0.1101342</v>
      </c>
    </row>
    <row r="11239" spans="1:11" x14ac:dyDescent="0.2">
      <c r="A11239" s="1">
        <v>45892.104166666664</v>
      </c>
      <c r="B11239">
        <v>0</v>
      </c>
      <c r="C11239">
        <v>0.80600000000000005</v>
      </c>
      <c r="E11239">
        <v>0</v>
      </c>
      <c r="F11239">
        <f t="shared" si="350"/>
        <v>0.80600000000000005</v>
      </c>
      <c r="G11239">
        <v>2</v>
      </c>
      <c r="H11239">
        <f>E11239*$N$8</f>
        <v>0</v>
      </c>
      <c r="I11239">
        <f xml:space="preserve"> C11239 * IF( G11239 = 2, $N$7, $N$6 )</f>
        <v>0.1090518</v>
      </c>
      <c r="J11239">
        <f xml:space="preserve"> MAX( (C11239 - B11239) * IF( G11239 = 2, $N$7, $N$6 ), 0 )</f>
        <v>0.1090518</v>
      </c>
      <c r="K11239" s="3">
        <f t="shared" si="351"/>
        <v>0.1090518</v>
      </c>
    </row>
    <row r="11240" spans="1:11" x14ac:dyDescent="0.2">
      <c r="A11240" s="1">
        <v>45892.125</v>
      </c>
      <c r="B11240">
        <v>0</v>
      </c>
      <c r="C11240">
        <v>0.82</v>
      </c>
      <c r="E11240">
        <v>0</v>
      </c>
      <c r="F11240">
        <f t="shared" si="350"/>
        <v>0.82</v>
      </c>
      <c r="G11240">
        <v>2</v>
      </c>
      <c r="H11240">
        <f>E11240*$N$8</f>
        <v>0</v>
      </c>
      <c r="I11240">
        <f xml:space="preserve"> C11240 * IF( G11240 = 2, $N$7, $N$6 )</f>
        <v>0.110946</v>
      </c>
      <c r="J11240">
        <f xml:space="preserve"> MAX( (C11240 - B11240) * IF( G11240 = 2, $N$7, $N$6 ), 0 )</f>
        <v>0.110946</v>
      </c>
      <c r="K11240" s="3">
        <f t="shared" si="351"/>
        <v>0.110946</v>
      </c>
    </row>
    <row r="11241" spans="1:11" x14ac:dyDescent="0.2">
      <c r="A11241" s="1">
        <v>45892.145833333336</v>
      </c>
      <c r="B11241">
        <v>0</v>
      </c>
      <c r="C11241">
        <v>0.84699999999999998</v>
      </c>
      <c r="E11241">
        <v>0</v>
      </c>
      <c r="F11241">
        <f t="shared" si="350"/>
        <v>0.84699999999999998</v>
      </c>
      <c r="G11241">
        <v>2</v>
      </c>
      <c r="H11241">
        <f>E11241*$N$8</f>
        <v>0</v>
      </c>
      <c r="I11241">
        <f xml:space="preserve"> C11241 * IF( G11241 = 2, $N$7, $N$6 )</f>
        <v>0.1145991</v>
      </c>
      <c r="J11241">
        <f xml:space="preserve"> MAX( (C11241 - B11241) * IF( G11241 = 2, $N$7, $N$6 ), 0 )</f>
        <v>0.1145991</v>
      </c>
      <c r="K11241" s="3">
        <f t="shared" si="351"/>
        <v>0.1145991</v>
      </c>
    </row>
    <row r="11242" spans="1:11" x14ac:dyDescent="0.2">
      <c r="A11242" s="1">
        <v>45892.166666666664</v>
      </c>
      <c r="B11242">
        <v>0</v>
      </c>
      <c r="C11242">
        <v>0.79600000000000004</v>
      </c>
      <c r="E11242">
        <v>0</v>
      </c>
      <c r="F11242">
        <f t="shared" si="350"/>
        <v>0.79600000000000004</v>
      </c>
      <c r="G11242">
        <v>2</v>
      </c>
      <c r="H11242">
        <f>E11242*$N$8</f>
        <v>0</v>
      </c>
      <c r="I11242">
        <f xml:space="preserve"> C11242 * IF( G11242 = 2, $N$7, $N$6 )</f>
        <v>0.10769880000000001</v>
      </c>
      <c r="J11242">
        <f xml:space="preserve"> MAX( (C11242 - B11242) * IF( G11242 = 2, $N$7, $N$6 ), 0 )</f>
        <v>0.10769880000000001</v>
      </c>
      <c r="K11242" s="3">
        <f t="shared" si="351"/>
        <v>0.10769880000000001</v>
      </c>
    </row>
    <row r="11243" spans="1:11" x14ac:dyDescent="0.2">
      <c r="A11243" s="1">
        <v>45892.1875</v>
      </c>
      <c r="B11243">
        <v>0</v>
      </c>
      <c r="C11243">
        <v>0.83899999999999997</v>
      </c>
      <c r="E11243">
        <v>0</v>
      </c>
      <c r="F11243">
        <f t="shared" si="350"/>
        <v>0.83899999999999997</v>
      </c>
      <c r="G11243">
        <v>2</v>
      </c>
      <c r="H11243">
        <f>E11243*$N$8</f>
        <v>0</v>
      </c>
      <c r="I11243">
        <f xml:space="preserve"> C11243 * IF( G11243 = 2, $N$7, $N$6 )</f>
        <v>0.1135167</v>
      </c>
      <c r="J11243">
        <f xml:space="preserve"> MAX( (C11243 - B11243) * IF( G11243 = 2, $N$7, $N$6 ), 0 )</f>
        <v>0.1135167</v>
      </c>
      <c r="K11243" s="3">
        <f t="shared" si="351"/>
        <v>0.1135167</v>
      </c>
    </row>
    <row r="11244" spans="1:11" x14ac:dyDescent="0.2">
      <c r="A11244" s="1">
        <v>45892.208333333336</v>
      </c>
      <c r="B11244">
        <v>0</v>
      </c>
      <c r="C11244">
        <v>0.746</v>
      </c>
      <c r="E11244">
        <v>0</v>
      </c>
      <c r="F11244">
        <f t="shared" si="350"/>
        <v>0.746</v>
      </c>
      <c r="G11244">
        <v>2</v>
      </c>
      <c r="H11244">
        <f>E11244*$N$8</f>
        <v>0</v>
      </c>
      <c r="I11244">
        <f xml:space="preserve"> C11244 * IF( G11244 = 2, $N$7, $N$6 )</f>
        <v>0.1009338</v>
      </c>
      <c r="J11244">
        <f xml:space="preserve"> MAX( (C11244 - B11244) * IF( G11244 = 2, $N$7, $N$6 ), 0 )</f>
        <v>0.1009338</v>
      </c>
      <c r="K11244" s="3">
        <f t="shared" si="351"/>
        <v>0.1009338</v>
      </c>
    </row>
    <row r="11245" spans="1:11" x14ac:dyDescent="0.2">
      <c r="A11245" s="1">
        <v>45892.229166666664</v>
      </c>
      <c r="B11245">
        <v>0</v>
      </c>
      <c r="C11245">
        <v>0.79900000000000004</v>
      </c>
      <c r="E11245">
        <v>0</v>
      </c>
      <c r="F11245">
        <f t="shared" si="350"/>
        <v>0.79900000000000004</v>
      </c>
      <c r="G11245">
        <v>2</v>
      </c>
      <c r="H11245">
        <f>E11245*$N$8</f>
        <v>0</v>
      </c>
      <c r="I11245">
        <f xml:space="preserve"> C11245 * IF( G11245 = 2, $N$7, $N$6 )</f>
        <v>0.10810470000000001</v>
      </c>
      <c r="J11245">
        <f xml:space="preserve"> MAX( (C11245 - B11245) * IF( G11245 = 2, $N$7, $N$6 ), 0 )</f>
        <v>0.10810470000000001</v>
      </c>
      <c r="K11245" s="3">
        <f t="shared" si="351"/>
        <v>0.10810470000000001</v>
      </c>
    </row>
    <row r="11246" spans="1:11" x14ac:dyDescent="0.2">
      <c r="A11246" s="1">
        <v>45892.25</v>
      </c>
      <c r="B11246">
        <v>0</v>
      </c>
      <c r="C11246">
        <v>0.91500000000000004</v>
      </c>
      <c r="E11246">
        <v>0</v>
      </c>
      <c r="F11246">
        <f t="shared" si="350"/>
        <v>0.91500000000000004</v>
      </c>
      <c r="G11246">
        <v>2</v>
      </c>
      <c r="H11246">
        <f>E11246*$N$8</f>
        <v>0</v>
      </c>
      <c r="I11246">
        <f xml:space="preserve"> C11246 * IF( G11246 = 2, $N$7, $N$6 )</f>
        <v>0.12379950000000001</v>
      </c>
      <c r="J11246">
        <f xml:space="preserve"> MAX( (C11246 - B11246) * IF( G11246 = 2, $N$7, $N$6 ), 0 )</f>
        <v>0.12379950000000001</v>
      </c>
      <c r="K11246" s="3">
        <f t="shared" si="351"/>
        <v>0.12379950000000001</v>
      </c>
    </row>
    <row r="11247" spans="1:11" x14ac:dyDescent="0.2">
      <c r="A11247" s="1">
        <v>45892.270833333336</v>
      </c>
      <c r="B11247">
        <v>0</v>
      </c>
      <c r="C11247">
        <v>1.29</v>
      </c>
      <c r="E11247">
        <v>0</v>
      </c>
      <c r="F11247">
        <f t="shared" si="350"/>
        <v>1.29</v>
      </c>
      <c r="G11247">
        <v>2</v>
      </c>
      <c r="H11247">
        <f>E11247*$N$8</f>
        <v>0</v>
      </c>
      <c r="I11247">
        <f xml:space="preserve"> C11247 * IF( G11247 = 2, $N$7, $N$6 )</f>
        <v>0.174537</v>
      </c>
      <c r="J11247">
        <f xml:space="preserve"> MAX( (C11247 - B11247) * IF( G11247 = 2, $N$7, $N$6 ), 0 )</f>
        <v>0.174537</v>
      </c>
      <c r="K11247" s="3">
        <f t="shared" si="351"/>
        <v>0.174537</v>
      </c>
    </row>
    <row r="11248" spans="1:11" x14ac:dyDescent="0.2">
      <c r="A11248" s="1">
        <v>45892.291666666664</v>
      </c>
      <c r="B11248">
        <v>9.7511441000000004E-2</v>
      </c>
      <c r="C11248">
        <v>0.72599999999999998</v>
      </c>
      <c r="E11248">
        <v>0.01</v>
      </c>
      <c r="F11248">
        <f t="shared" si="350"/>
        <v>0.628488559</v>
      </c>
      <c r="G11248">
        <v>2</v>
      </c>
      <c r="H11248">
        <f>E11248*$N$8</f>
        <v>3.3E-4</v>
      </c>
      <c r="I11248">
        <f xml:space="preserve"> C11248 * IF( G11248 = 2, $N$7, $N$6 )</f>
        <v>9.8227800000000004E-2</v>
      </c>
      <c r="J11248">
        <f xml:space="preserve"> MAX( (C11248 - B11248) * IF( G11248 = 2, $N$7, $N$6 ), 0 )</f>
        <v>8.5034502032700007E-2</v>
      </c>
      <c r="K11248" s="3">
        <f t="shared" si="351"/>
        <v>8.5034502032700007E-2</v>
      </c>
    </row>
    <row r="11249" spans="1:11" x14ac:dyDescent="0.2">
      <c r="A11249" s="1">
        <v>45892.3125</v>
      </c>
      <c r="B11249">
        <v>0.19502288200000001</v>
      </c>
      <c r="C11249">
        <v>0.182</v>
      </c>
      <c r="E11249">
        <v>6.0999999999999999E-2</v>
      </c>
      <c r="F11249">
        <f t="shared" si="350"/>
        <v>0</v>
      </c>
      <c r="G11249">
        <v>2</v>
      </c>
      <c r="H11249">
        <f>E11249*$N$8</f>
        <v>2.013E-3</v>
      </c>
      <c r="I11249">
        <f xml:space="preserve"> C11249 * IF( G11249 = 2, $N$7, $N$6 )</f>
        <v>2.46246E-2</v>
      </c>
      <c r="J11249">
        <f xml:space="preserve"> MAX( (C11249 - B11249) * IF( G11249 = 2, $N$7, $N$6 ), 0 )</f>
        <v>0</v>
      </c>
      <c r="K11249" s="3">
        <f t="shared" si="351"/>
        <v>-1.7619959346000019E-3</v>
      </c>
    </row>
    <row r="11250" spans="1:11" x14ac:dyDescent="0.2">
      <c r="A11250" s="1">
        <v>45892.333333333336</v>
      </c>
      <c r="B11250">
        <v>0.41415239199999998</v>
      </c>
      <c r="C11250">
        <v>-8.9999999999999993E-3</v>
      </c>
      <c r="E11250">
        <v>0.186</v>
      </c>
      <c r="F11250">
        <f t="shared" si="350"/>
        <v>0</v>
      </c>
      <c r="G11250">
        <v>2</v>
      </c>
      <c r="H11250">
        <f>E11250*$N$8</f>
        <v>6.1380000000000002E-3</v>
      </c>
      <c r="I11250">
        <f xml:space="preserve"> C11250 * IF( G11250 = 2, $N$7, $N$6 )</f>
        <v>-1.2176999999999999E-3</v>
      </c>
      <c r="J11250">
        <f xml:space="preserve"> MAX( (C11250 - B11250) * IF( G11250 = 2, $N$7, $N$6 ), 0 )</f>
        <v>0</v>
      </c>
      <c r="K11250" s="3">
        <f t="shared" si="351"/>
        <v>-5.7252518637600003E-2</v>
      </c>
    </row>
    <row r="11251" spans="1:11" x14ac:dyDescent="0.2">
      <c r="A11251" s="1">
        <v>45892.354166666664</v>
      </c>
      <c r="B11251">
        <v>0.63328190200000001</v>
      </c>
      <c r="C11251">
        <v>1.157</v>
      </c>
      <c r="E11251">
        <v>2.9000000000000001E-2</v>
      </c>
      <c r="F11251">
        <f t="shared" si="350"/>
        <v>0.52371809800000002</v>
      </c>
      <c r="G11251">
        <v>2</v>
      </c>
      <c r="H11251">
        <f>E11251*$N$8</f>
        <v>9.5700000000000006E-4</v>
      </c>
      <c r="I11251">
        <f xml:space="preserve"> C11251 * IF( G11251 = 2, $N$7, $N$6 )</f>
        <v>0.15654210000000002</v>
      </c>
      <c r="J11251">
        <f xml:space="preserve"> MAX( (C11251 - B11251) * IF( G11251 = 2, $N$7, $N$6 ), 0 )</f>
        <v>7.0859058659400009E-2</v>
      </c>
      <c r="K11251" s="3">
        <f t="shared" si="351"/>
        <v>7.0859058659400009E-2</v>
      </c>
    </row>
    <row r="11252" spans="1:11" x14ac:dyDescent="0.2">
      <c r="A11252" s="1">
        <v>45892.375</v>
      </c>
      <c r="B11252">
        <v>0.82249676500000002</v>
      </c>
      <c r="C11252">
        <v>5.758</v>
      </c>
      <c r="E11252">
        <v>0</v>
      </c>
      <c r="F11252">
        <f t="shared" si="350"/>
        <v>4.9355032349999997</v>
      </c>
      <c r="G11252">
        <v>2</v>
      </c>
      <c r="H11252">
        <f>E11252*$N$8</f>
        <v>0</v>
      </c>
      <c r="I11252">
        <f xml:space="preserve"> C11252 * IF( G11252 = 2, $N$7, $N$6 )</f>
        <v>0.77905740000000001</v>
      </c>
      <c r="J11252">
        <f xml:space="preserve"> MAX( (C11252 - B11252) * IF( G11252 = 2, $N$7, $N$6 ), 0 )</f>
        <v>0.66777358769549999</v>
      </c>
      <c r="K11252" s="3">
        <f t="shared" si="351"/>
        <v>0.66777358769549999</v>
      </c>
    </row>
    <row r="11253" spans="1:11" x14ac:dyDescent="0.2">
      <c r="A11253" s="1">
        <v>45892.395833333336</v>
      </c>
      <c r="B11253">
        <v>1.011711628</v>
      </c>
      <c r="C11253">
        <v>5.0330000000000004</v>
      </c>
      <c r="E11253">
        <v>0</v>
      </c>
      <c r="F11253">
        <f t="shared" si="350"/>
        <v>4.0212883720000008</v>
      </c>
      <c r="G11253">
        <v>2</v>
      </c>
      <c r="H11253">
        <f>E11253*$N$8</f>
        <v>0</v>
      </c>
      <c r="I11253">
        <f xml:space="preserve"> C11253 * IF( G11253 = 2, $N$7, $N$6 )</f>
        <v>0.6809649000000001</v>
      </c>
      <c r="J11253">
        <f xml:space="preserve"> MAX( (C11253 - B11253) * IF( G11253 = 2, $N$7, $N$6 ), 0 )</f>
        <v>0.54408031673160007</v>
      </c>
      <c r="K11253" s="3">
        <f t="shared" si="351"/>
        <v>0.54408031673160007</v>
      </c>
    </row>
    <row r="11254" spans="1:11" x14ac:dyDescent="0.2">
      <c r="A11254" s="1">
        <v>45892.416666666664</v>
      </c>
      <c r="B11254">
        <v>1.1414542839999999</v>
      </c>
      <c r="C11254">
        <v>4.9240000000000004</v>
      </c>
      <c r="E11254">
        <v>0</v>
      </c>
      <c r="F11254">
        <f t="shared" si="350"/>
        <v>3.7825457160000004</v>
      </c>
      <c r="G11254">
        <v>2</v>
      </c>
      <c r="H11254">
        <f>E11254*$N$8</f>
        <v>0</v>
      </c>
      <c r="I11254">
        <f xml:space="preserve"> C11254 * IF( G11254 = 2, $N$7, $N$6 )</f>
        <v>0.66621720000000006</v>
      </c>
      <c r="J11254">
        <f xml:space="preserve"> MAX( (C11254 - B11254) * IF( G11254 = 2, $N$7, $N$6 ), 0 )</f>
        <v>0.51177843537480006</v>
      </c>
      <c r="K11254" s="3">
        <f t="shared" si="351"/>
        <v>0.51177843537480006</v>
      </c>
    </row>
    <row r="11255" spans="1:11" x14ac:dyDescent="0.2">
      <c r="A11255" s="1">
        <v>45892.4375</v>
      </c>
      <c r="B11255">
        <v>1.271196939</v>
      </c>
      <c r="C11255">
        <v>5.9349999999999996</v>
      </c>
      <c r="E11255">
        <v>0</v>
      </c>
      <c r="F11255">
        <f t="shared" si="350"/>
        <v>4.6638030609999994</v>
      </c>
      <c r="G11255">
        <v>2</v>
      </c>
      <c r="H11255">
        <f>E11255*$N$8</f>
        <v>0</v>
      </c>
      <c r="I11255">
        <f xml:space="preserve"> C11255 * IF( G11255 = 2, $N$7, $N$6 )</f>
        <v>0.80300549999999993</v>
      </c>
      <c r="J11255">
        <f xml:space="preserve"> MAX( (C11255 - B11255) * IF( G11255 = 2, $N$7, $N$6 ), 0 )</f>
        <v>0.63101255415329993</v>
      </c>
      <c r="K11255" s="3">
        <f t="shared" si="351"/>
        <v>0.63101255415329993</v>
      </c>
    </row>
    <row r="11256" spans="1:11" x14ac:dyDescent="0.2">
      <c r="A11256" s="1">
        <v>45892.458333333336</v>
      </c>
      <c r="B11256">
        <v>1.334779739</v>
      </c>
      <c r="C11256">
        <v>4.3650000000000002</v>
      </c>
      <c r="E11256">
        <v>0</v>
      </c>
      <c r="F11256">
        <f t="shared" si="350"/>
        <v>3.0302202610000002</v>
      </c>
      <c r="G11256">
        <v>2</v>
      </c>
      <c r="H11256">
        <f>E11256*$N$8</f>
        <v>0</v>
      </c>
      <c r="I11256">
        <f xml:space="preserve"> C11256 * IF( G11256 = 2, $N$7, $N$6 )</f>
        <v>0.59058450000000007</v>
      </c>
      <c r="J11256">
        <f xml:space="preserve"> MAX( (C11256 - B11256) * IF( G11256 = 2, $N$7, $N$6 ), 0 )</f>
        <v>0.40998880131330001</v>
      </c>
      <c r="K11256" s="3">
        <f t="shared" si="351"/>
        <v>0.40998880131330001</v>
      </c>
    </row>
    <row r="11257" spans="1:11" x14ac:dyDescent="0.2">
      <c r="A11257" s="1">
        <v>45892.479166666664</v>
      </c>
      <c r="B11257">
        <v>1.3983625399999999</v>
      </c>
      <c r="C11257">
        <v>5.351</v>
      </c>
      <c r="E11257">
        <v>0</v>
      </c>
      <c r="F11257">
        <f t="shared" si="350"/>
        <v>3.95263746</v>
      </c>
      <c r="G11257">
        <v>2</v>
      </c>
      <c r="H11257">
        <f>E11257*$N$8</f>
        <v>0</v>
      </c>
      <c r="I11257">
        <f xml:space="preserve"> C11257 * IF( G11257 = 2, $N$7, $N$6 )</f>
        <v>0.72399029999999998</v>
      </c>
      <c r="J11257">
        <f xml:space="preserve"> MAX( (C11257 - B11257) * IF( G11257 = 2, $N$7, $N$6 ), 0 )</f>
        <v>0.53479184833799998</v>
      </c>
      <c r="K11257" s="3">
        <f t="shared" si="351"/>
        <v>0.53479184833799998</v>
      </c>
    </row>
    <row r="11258" spans="1:11" x14ac:dyDescent="0.2">
      <c r="A11258" s="1">
        <v>45892.5</v>
      </c>
      <c r="B11258">
        <v>1.403206196</v>
      </c>
      <c r="C11258">
        <v>4.0030000000000001</v>
      </c>
      <c r="E11258">
        <v>0</v>
      </c>
      <c r="F11258">
        <f t="shared" si="350"/>
        <v>2.5997938039999999</v>
      </c>
      <c r="G11258">
        <v>2</v>
      </c>
      <c r="H11258">
        <f>E11258*$N$8</f>
        <v>0</v>
      </c>
      <c r="I11258">
        <f xml:space="preserve"> C11258 * IF( G11258 = 2, $N$7, $N$6 )</f>
        <v>0.54160590000000008</v>
      </c>
      <c r="J11258">
        <f xml:space="preserve"> MAX( (C11258 - B11258) * IF( G11258 = 2, $N$7, $N$6 ), 0 )</f>
        <v>0.35175210168120002</v>
      </c>
      <c r="K11258" s="3">
        <f t="shared" si="351"/>
        <v>0.35175210168120002</v>
      </c>
    </row>
    <row r="11259" spans="1:11" x14ac:dyDescent="0.2">
      <c r="A11259" s="1">
        <v>45892.520833333336</v>
      </c>
      <c r="B11259">
        <v>1.4080498530000001</v>
      </c>
      <c r="C11259">
        <v>3.6819999999999999</v>
      </c>
      <c r="E11259">
        <v>0</v>
      </c>
      <c r="F11259">
        <f t="shared" si="350"/>
        <v>2.2739501469999999</v>
      </c>
      <c r="G11259">
        <v>2</v>
      </c>
      <c r="H11259">
        <f>E11259*$N$8</f>
        <v>0</v>
      </c>
      <c r="I11259">
        <f xml:space="preserve"> C11259 * IF( G11259 = 2, $N$7, $N$6 )</f>
        <v>0.49817460000000002</v>
      </c>
      <c r="J11259">
        <f xml:space="preserve"> MAX( (C11259 - B11259) * IF( G11259 = 2, $N$7, $N$6 ), 0 )</f>
        <v>0.30766545488909997</v>
      </c>
      <c r="K11259" s="3">
        <f t="shared" si="351"/>
        <v>0.30766545488909997</v>
      </c>
    </row>
    <row r="11260" spans="1:11" x14ac:dyDescent="0.2">
      <c r="A11260" s="1">
        <v>45892.541666666664</v>
      </c>
      <c r="B11260">
        <v>1.3569513040000001</v>
      </c>
      <c r="C11260">
        <v>3.7549999999999999</v>
      </c>
      <c r="E11260">
        <v>0</v>
      </c>
      <c r="F11260">
        <f t="shared" si="350"/>
        <v>2.398048696</v>
      </c>
      <c r="G11260">
        <v>2</v>
      </c>
      <c r="H11260">
        <f>E11260*$N$8</f>
        <v>0</v>
      </c>
      <c r="I11260">
        <f xml:space="preserve"> C11260 * IF( G11260 = 2, $N$7, $N$6 )</f>
        <v>0.50805149999999999</v>
      </c>
      <c r="J11260">
        <f xml:space="preserve"> MAX( (C11260 - B11260) * IF( G11260 = 2, $N$7, $N$6 ), 0 )</f>
        <v>0.32445598856880004</v>
      </c>
      <c r="K11260" s="3">
        <f t="shared" si="351"/>
        <v>0.32445598856880004</v>
      </c>
    </row>
    <row r="11261" spans="1:11" x14ac:dyDescent="0.2">
      <c r="A11261" s="1">
        <v>45892.5625</v>
      </c>
      <c r="B11261">
        <v>1.3058527559999999</v>
      </c>
      <c r="C11261">
        <v>3.59</v>
      </c>
      <c r="E11261">
        <v>0</v>
      </c>
      <c r="F11261">
        <f t="shared" si="350"/>
        <v>2.2841472439999997</v>
      </c>
      <c r="G11261">
        <v>2</v>
      </c>
      <c r="H11261">
        <f>E11261*$N$8</f>
        <v>0</v>
      </c>
      <c r="I11261">
        <f xml:space="preserve"> C11261 * IF( G11261 = 2, $N$7, $N$6 )</f>
        <v>0.48572700000000002</v>
      </c>
      <c r="J11261">
        <f xml:space="preserve"> MAX( (C11261 - B11261) * IF( G11261 = 2, $N$7, $N$6 ), 0 )</f>
        <v>0.30904512211319995</v>
      </c>
      <c r="K11261" s="3">
        <f t="shared" si="351"/>
        <v>0.30904512211319995</v>
      </c>
    </row>
    <row r="11262" spans="1:11" x14ac:dyDescent="0.2">
      <c r="A11262" s="1">
        <v>45892.583333333336</v>
      </c>
      <c r="B11262">
        <v>1.2214786980000001</v>
      </c>
      <c r="C11262">
        <v>3.6160000000000001</v>
      </c>
      <c r="E11262">
        <v>0</v>
      </c>
      <c r="F11262">
        <f t="shared" si="350"/>
        <v>2.3945213020000002</v>
      </c>
      <c r="G11262">
        <v>2</v>
      </c>
      <c r="H11262">
        <f>E11262*$N$8</f>
        <v>0</v>
      </c>
      <c r="I11262">
        <f xml:space="preserve"> C11262 * IF( G11262 = 2, $N$7, $N$6 )</f>
        <v>0.48924480000000004</v>
      </c>
      <c r="J11262">
        <f xml:space="preserve"> MAX( (C11262 - B11262) * IF( G11262 = 2, $N$7, $N$6 ), 0 )</f>
        <v>0.32397873216060002</v>
      </c>
      <c r="K11262" s="3">
        <f t="shared" si="351"/>
        <v>0.32397873216060002</v>
      </c>
    </row>
    <row r="11263" spans="1:11" x14ac:dyDescent="0.2">
      <c r="A11263" s="1">
        <v>45892.604166666664</v>
      </c>
      <c r="B11263">
        <v>1.13710464</v>
      </c>
      <c r="C11263">
        <v>4.8570000000000002</v>
      </c>
      <c r="E11263">
        <v>0</v>
      </c>
      <c r="F11263">
        <f t="shared" si="350"/>
        <v>3.7198953600000002</v>
      </c>
      <c r="G11263">
        <v>2</v>
      </c>
      <c r="H11263">
        <f>E11263*$N$8</f>
        <v>0</v>
      </c>
      <c r="I11263">
        <f xml:space="preserve"> C11263 * IF( G11263 = 2, $N$7, $N$6 )</f>
        <v>0.65715210000000002</v>
      </c>
      <c r="J11263">
        <f xml:space="preserve"> MAX( (C11263 - B11263) * IF( G11263 = 2, $N$7, $N$6 ), 0 )</f>
        <v>0.50330184220800001</v>
      </c>
      <c r="K11263" s="3">
        <f t="shared" si="351"/>
        <v>0.50330184220800001</v>
      </c>
    </row>
    <row r="11264" spans="1:11" x14ac:dyDescent="0.2">
      <c r="A11264" s="1">
        <v>45892.625</v>
      </c>
      <c r="B11264">
        <v>0.96999311300000002</v>
      </c>
      <c r="C11264">
        <v>4.4210000000000003</v>
      </c>
      <c r="E11264">
        <v>0</v>
      </c>
      <c r="F11264">
        <f t="shared" si="350"/>
        <v>3.4510068870000001</v>
      </c>
      <c r="G11264">
        <v>1</v>
      </c>
      <c r="H11264">
        <f>E11264*$N$8</f>
        <v>0</v>
      </c>
      <c r="I11264">
        <f xml:space="preserve"> C11264 * IF( G11264 = 2, $N$7, $N$6 )</f>
        <v>1.7555791000000001</v>
      </c>
      <c r="J11264">
        <f xml:space="preserve"> MAX( (C11264 - B11264) * IF( G11264 = 2, $N$7, $N$6 ), 0 )</f>
        <v>1.3703948348277002</v>
      </c>
      <c r="K11264" s="3">
        <f t="shared" si="351"/>
        <v>1.3703948348277002</v>
      </c>
    </row>
    <row r="11265" spans="1:11" x14ac:dyDescent="0.2">
      <c r="A11265" s="1">
        <v>45892.645833333336</v>
      </c>
      <c r="B11265">
        <v>0.80288158600000004</v>
      </c>
      <c r="C11265">
        <v>3.8479999999999999</v>
      </c>
      <c r="E11265">
        <v>0</v>
      </c>
      <c r="F11265">
        <f t="shared" si="350"/>
        <v>3.0451184140000001</v>
      </c>
      <c r="G11265">
        <v>1</v>
      </c>
      <c r="H11265">
        <f>E11265*$N$8</f>
        <v>0</v>
      </c>
      <c r="I11265">
        <f xml:space="preserve"> C11265 * IF( G11265 = 2, $N$7, $N$6 )</f>
        <v>1.5280408000000001</v>
      </c>
      <c r="J11265">
        <f xml:space="preserve"> MAX( (C11265 - B11265) * IF( G11265 = 2, $N$7, $N$6 ), 0 )</f>
        <v>1.2092165221994</v>
      </c>
      <c r="K11265" s="3">
        <f t="shared" si="351"/>
        <v>1.2092165221994</v>
      </c>
    </row>
    <row r="11266" spans="1:11" x14ac:dyDescent="0.2">
      <c r="A11266" s="1">
        <v>45892.666666666664</v>
      </c>
      <c r="B11266">
        <v>0.58769243100000002</v>
      </c>
      <c r="C11266">
        <v>5.4020000000000001</v>
      </c>
      <c r="E11266">
        <v>0</v>
      </c>
      <c r="F11266">
        <f t="shared" si="350"/>
        <v>4.8143075690000003</v>
      </c>
      <c r="G11266">
        <v>1</v>
      </c>
      <c r="H11266">
        <f>E11266*$N$8</f>
        <v>0</v>
      </c>
      <c r="I11266">
        <f xml:space="preserve"> C11266 * IF( G11266 = 2, $N$7, $N$6 )</f>
        <v>2.1451342000000002</v>
      </c>
      <c r="J11266">
        <f xml:space="preserve"> MAX( (C11266 - B11266) * IF( G11266 = 2, $N$7, $N$6 ), 0 )</f>
        <v>1.9117615356499003</v>
      </c>
      <c r="K11266" s="3">
        <f t="shared" si="351"/>
        <v>1.9117615356499003</v>
      </c>
    </row>
    <row r="11267" spans="1:11" x14ac:dyDescent="0.2">
      <c r="A11267" s="1">
        <v>45892.6875</v>
      </c>
      <c r="B11267">
        <v>0.37250327700000002</v>
      </c>
      <c r="C11267">
        <v>4.8099999999999996</v>
      </c>
      <c r="E11267">
        <v>0</v>
      </c>
      <c r="F11267">
        <f t="shared" ref="F11267:F11330" si="352">MAX(C11267-B11267,0)</f>
        <v>4.4374967229999998</v>
      </c>
      <c r="G11267">
        <v>1</v>
      </c>
      <c r="H11267">
        <f>E11267*$N$8</f>
        <v>0</v>
      </c>
      <c r="I11267">
        <f xml:space="preserve"> C11267 * IF( G11267 = 2, $N$7, $N$6 )</f>
        <v>1.9100509999999999</v>
      </c>
      <c r="J11267">
        <f xml:space="preserve"> MAX( (C11267 - B11267) * IF( G11267 = 2, $N$7, $N$6 ), 0 )</f>
        <v>1.7621299487033</v>
      </c>
      <c r="K11267" s="3">
        <f t="shared" ref="K11267:K11330" si="353">(C11267-B11267)*IF(G11267=2,$N$7,$N$6)</f>
        <v>1.7621299487033</v>
      </c>
    </row>
    <row r="11268" spans="1:11" x14ac:dyDescent="0.2">
      <c r="A11268" s="1">
        <v>45892.708333333336</v>
      </c>
      <c r="B11268">
        <v>0.186251638</v>
      </c>
      <c r="C11268">
        <v>2.0539999999999998</v>
      </c>
      <c r="E11268">
        <v>0</v>
      </c>
      <c r="F11268">
        <f t="shared" si="352"/>
        <v>1.8677483619999999</v>
      </c>
      <c r="G11268">
        <v>1</v>
      </c>
      <c r="H11268">
        <f>E11268*$N$8</f>
        <v>0</v>
      </c>
      <c r="I11268">
        <f xml:space="preserve"> C11268 * IF( G11268 = 2, $N$7, $N$6 )</f>
        <v>0.81564339999999991</v>
      </c>
      <c r="J11268">
        <f xml:space="preserve"> MAX( (C11268 - B11268) * IF( G11268 = 2, $N$7, $N$6 ), 0 )</f>
        <v>0.74168287455019999</v>
      </c>
      <c r="K11268" s="3">
        <f t="shared" si="353"/>
        <v>0.74168287455019999</v>
      </c>
    </row>
    <row r="11269" spans="1:11" x14ac:dyDescent="0.2">
      <c r="A11269" s="1">
        <v>45892.729166666664</v>
      </c>
      <c r="B11269">
        <v>0</v>
      </c>
      <c r="C11269">
        <v>2.2789999999999999</v>
      </c>
      <c r="E11269">
        <v>0</v>
      </c>
      <c r="F11269">
        <f t="shared" si="352"/>
        <v>2.2789999999999999</v>
      </c>
      <c r="G11269">
        <v>1</v>
      </c>
      <c r="H11269">
        <f>E11269*$N$8</f>
        <v>0</v>
      </c>
      <c r="I11269">
        <f xml:space="preserve"> C11269 * IF( G11269 = 2, $N$7, $N$6 )</f>
        <v>0.90499089999999993</v>
      </c>
      <c r="J11269">
        <f xml:space="preserve"> MAX( (C11269 - B11269) * IF( G11269 = 2, $N$7, $N$6 ), 0 )</f>
        <v>0.90499089999999993</v>
      </c>
      <c r="K11269" s="3">
        <f t="shared" si="353"/>
        <v>0.90499089999999993</v>
      </c>
    </row>
    <row r="11270" spans="1:11" x14ac:dyDescent="0.2">
      <c r="A11270" s="1">
        <v>45892.75</v>
      </c>
      <c r="B11270">
        <v>0</v>
      </c>
      <c r="C11270">
        <v>1.1180000000000001</v>
      </c>
      <c r="E11270">
        <v>0</v>
      </c>
      <c r="F11270">
        <f t="shared" si="352"/>
        <v>1.1180000000000001</v>
      </c>
      <c r="G11270">
        <v>1</v>
      </c>
      <c r="H11270">
        <f>E11270*$N$8</f>
        <v>0</v>
      </c>
      <c r="I11270">
        <f xml:space="preserve"> C11270 * IF( G11270 = 2, $N$7, $N$6 )</f>
        <v>0.44395780000000007</v>
      </c>
      <c r="J11270">
        <f xml:space="preserve"> MAX( (C11270 - B11270) * IF( G11270 = 2, $N$7, $N$6 ), 0 )</f>
        <v>0.44395780000000007</v>
      </c>
      <c r="K11270" s="3">
        <f t="shared" si="353"/>
        <v>0.44395780000000007</v>
      </c>
    </row>
    <row r="11271" spans="1:11" x14ac:dyDescent="0.2">
      <c r="A11271" s="1">
        <v>45892.770833333336</v>
      </c>
      <c r="B11271">
        <v>0</v>
      </c>
      <c r="C11271">
        <v>0.96</v>
      </c>
      <c r="E11271">
        <v>0</v>
      </c>
      <c r="F11271">
        <f t="shared" si="352"/>
        <v>0.96</v>
      </c>
      <c r="G11271">
        <v>1</v>
      </c>
      <c r="H11271">
        <f>E11271*$N$8</f>
        <v>0</v>
      </c>
      <c r="I11271">
        <f xml:space="preserve"> C11271 * IF( G11271 = 2, $N$7, $N$6 )</f>
        <v>0.381216</v>
      </c>
      <c r="J11271">
        <f xml:space="preserve"> MAX( (C11271 - B11271) * IF( G11271 = 2, $N$7, $N$6 ), 0 )</f>
        <v>0.381216</v>
      </c>
      <c r="K11271" s="3">
        <f t="shared" si="353"/>
        <v>0.381216</v>
      </c>
    </row>
    <row r="11272" spans="1:11" x14ac:dyDescent="0.2">
      <c r="A11272" s="1">
        <v>45892.791666666664</v>
      </c>
      <c r="B11272">
        <v>0</v>
      </c>
      <c r="C11272">
        <v>0.92100000000000004</v>
      </c>
      <c r="E11272">
        <v>0</v>
      </c>
      <c r="F11272">
        <f t="shared" si="352"/>
        <v>0.92100000000000004</v>
      </c>
      <c r="G11272">
        <v>1</v>
      </c>
      <c r="H11272">
        <f>E11272*$N$8</f>
        <v>0</v>
      </c>
      <c r="I11272">
        <f xml:space="preserve"> C11272 * IF( G11272 = 2, $N$7, $N$6 )</f>
        <v>0.36572910000000003</v>
      </c>
      <c r="J11272">
        <f xml:space="preserve"> MAX( (C11272 - B11272) * IF( G11272 = 2, $N$7, $N$6 ), 0 )</f>
        <v>0.36572910000000003</v>
      </c>
      <c r="K11272" s="3">
        <f t="shared" si="353"/>
        <v>0.36572910000000003</v>
      </c>
    </row>
    <row r="11273" spans="1:11" x14ac:dyDescent="0.2">
      <c r="A11273" s="1">
        <v>45892.8125</v>
      </c>
      <c r="B11273">
        <v>0</v>
      </c>
      <c r="C11273">
        <v>0.89500000000000002</v>
      </c>
      <c r="E11273">
        <v>0</v>
      </c>
      <c r="F11273">
        <f t="shared" si="352"/>
        <v>0.89500000000000002</v>
      </c>
      <c r="G11273">
        <v>1</v>
      </c>
      <c r="H11273">
        <f>E11273*$N$8</f>
        <v>0</v>
      </c>
      <c r="I11273">
        <f xml:space="preserve"> C11273 * IF( G11273 = 2, $N$7, $N$6 )</f>
        <v>0.35540450000000001</v>
      </c>
      <c r="J11273">
        <f xml:space="preserve"> MAX( (C11273 - B11273) * IF( G11273 = 2, $N$7, $N$6 ), 0 )</f>
        <v>0.35540450000000001</v>
      </c>
      <c r="K11273" s="3">
        <f t="shared" si="353"/>
        <v>0.35540450000000001</v>
      </c>
    </row>
    <row r="11274" spans="1:11" x14ac:dyDescent="0.2">
      <c r="A11274" s="1">
        <v>45892.833333333336</v>
      </c>
      <c r="B11274">
        <v>0</v>
      </c>
      <c r="C11274">
        <v>0.92500000000000004</v>
      </c>
      <c r="E11274">
        <v>0</v>
      </c>
      <c r="F11274">
        <f t="shared" si="352"/>
        <v>0.92500000000000004</v>
      </c>
      <c r="G11274">
        <v>1</v>
      </c>
      <c r="H11274">
        <f>E11274*$N$8</f>
        <v>0</v>
      </c>
      <c r="I11274">
        <f xml:space="preserve"> C11274 * IF( G11274 = 2, $N$7, $N$6 )</f>
        <v>0.36731750000000002</v>
      </c>
      <c r="J11274">
        <f xml:space="preserve"> MAX( (C11274 - B11274) * IF( G11274 = 2, $N$7, $N$6 ), 0 )</f>
        <v>0.36731750000000002</v>
      </c>
      <c r="K11274" s="3">
        <f t="shared" si="353"/>
        <v>0.36731750000000002</v>
      </c>
    </row>
    <row r="11275" spans="1:11" x14ac:dyDescent="0.2">
      <c r="A11275" s="1">
        <v>45892.854166666664</v>
      </c>
      <c r="B11275">
        <v>0</v>
      </c>
      <c r="C11275">
        <v>1.4910000000000001</v>
      </c>
      <c r="E11275">
        <v>0</v>
      </c>
      <c r="F11275">
        <f t="shared" si="352"/>
        <v>1.4910000000000001</v>
      </c>
      <c r="G11275">
        <v>1</v>
      </c>
      <c r="H11275">
        <f>E11275*$N$8</f>
        <v>0</v>
      </c>
      <c r="I11275">
        <f xml:space="preserve"> C11275 * IF( G11275 = 2, $N$7, $N$6 )</f>
        <v>0.59207610000000011</v>
      </c>
      <c r="J11275">
        <f xml:space="preserve"> MAX( (C11275 - B11275) * IF( G11275 = 2, $N$7, $N$6 ), 0 )</f>
        <v>0.59207610000000011</v>
      </c>
      <c r="K11275" s="3">
        <f t="shared" si="353"/>
        <v>0.59207610000000011</v>
      </c>
    </row>
    <row r="11276" spans="1:11" x14ac:dyDescent="0.2">
      <c r="A11276" s="1">
        <v>45892.875</v>
      </c>
      <c r="B11276">
        <v>0</v>
      </c>
      <c r="C11276">
        <v>0.79800000000000004</v>
      </c>
      <c r="E11276">
        <v>0</v>
      </c>
      <c r="F11276">
        <f t="shared" si="352"/>
        <v>0.79800000000000004</v>
      </c>
      <c r="G11276">
        <v>2</v>
      </c>
      <c r="H11276">
        <f>E11276*$N$8</f>
        <v>0</v>
      </c>
      <c r="I11276">
        <f xml:space="preserve"> C11276 * IF( G11276 = 2, $N$7, $N$6 )</f>
        <v>0.10796940000000001</v>
      </c>
      <c r="J11276">
        <f xml:space="preserve"> MAX( (C11276 - B11276) * IF( G11276 = 2, $N$7, $N$6 ), 0 )</f>
        <v>0.10796940000000001</v>
      </c>
      <c r="K11276" s="3">
        <f t="shared" si="353"/>
        <v>0.10796940000000001</v>
      </c>
    </row>
    <row r="11277" spans="1:11" x14ac:dyDescent="0.2">
      <c r="A11277" s="1">
        <v>45892.895833333336</v>
      </c>
      <c r="B11277">
        <v>0</v>
      </c>
      <c r="C11277">
        <v>0.80600000000000005</v>
      </c>
      <c r="E11277">
        <v>0</v>
      </c>
      <c r="F11277">
        <f t="shared" si="352"/>
        <v>0.80600000000000005</v>
      </c>
      <c r="G11277">
        <v>2</v>
      </c>
      <c r="H11277">
        <f>E11277*$N$8</f>
        <v>0</v>
      </c>
      <c r="I11277">
        <f xml:space="preserve"> C11277 * IF( G11277 = 2, $N$7, $N$6 )</f>
        <v>0.1090518</v>
      </c>
      <c r="J11277">
        <f xml:space="preserve"> MAX( (C11277 - B11277) * IF( G11277 = 2, $N$7, $N$6 ), 0 )</f>
        <v>0.1090518</v>
      </c>
      <c r="K11277" s="3">
        <f t="shared" si="353"/>
        <v>0.1090518</v>
      </c>
    </row>
    <row r="11278" spans="1:11" x14ac:dyDescent="0.2">
      <c r="A11278" s="1">
        <v>45892.916666666664</v>
      </c>
      <c r="B11278">
        <v>0</v>
      </c>
      <c r="C11278">
        <v>0.78800000000000003</v>
      </c>
      <c r="E11278">
        <v>0</v>
      </c>
      <c r="F11278">
        <f t="shared" si="352"/>
        <v>0.78800000000000003</v>
      </c>
      <c r="G11278">
        <v>2</v>
      </c>
      <c r="H11278">
        <f>E11278*$N$8</f>
        <v>0</v>
      </c>
      <c r="I11278">
        <f xml:space="preserve"> C11278 * IF( G11278 = 2, $N$7, $N$6 )</f>
        <v>0.10661640000000001</v>
      </c>
      <c r="J11278">
        <f xml:space="preserve"> MAX( (C11278 - B11278) * IF( G11278 = 2, $N$7, $N$6 ), 0 )</f>
        <v>0.10661640000000001</v>
      </c>
      <c r="K11278" s="3">
        <f t="shared" si="353"/>
        <v>0.10661640000000001</v>
      </c>
    </row>
    <row r="11279" spans="1:11" x14ac:dyDescent="0.2">
      <c r="A11279" s="1">
        <v>45892.9375</v>
      </c>
      <c r="B11279">
        <v>0</v>
      </c>
      <c r="C11279">
        <v>1.2849999999999999</v>
      </c>
      <c r="E11279">
        <v>0</v>
      </c>
      <c r="F11279">
        <f t="shared" si="352"/>
        <v>1.2849999999999999</v>
      </c>
      <c r="G11279">
        <v>2</v>
      </c>
      <c r="H11279">
        <f>E11279*$N$8</f>
        <v>0</v>
      </c>
      <c r="I11279">
        <f xml:space="preserve"> C11279 * IF( G11279 = 2, $N$7, $N$6 )</f>
        <v>0.1738605</v>
      </c>
      <c r="J11279">
        <f xml:space="preserve"> MAX( (C11279 - B11279) * IF( G11279 = 2, $N$7, $N$6 ), 0 )</f>
        <v>0.1738605</v>
      </c>
      <c r="K11279" s="3">
        <f t="shared" si="353"/>
        <v>0.1738605</v>
      </c>
    </row>
    <row r="11280" spans="1:11" x14ac:dyDescent="0.2">
      <c r="A11280" s="1">
        <v>45892.958333333336</v>
      </c>
      <c r="B11280">
        <v>0</v>
      </c>
      <c r="C11280">
        <v>1.1499999999999999</v>
      </c>
      <c r="E11280">
        <v>0</v>
      </c>
      <c r="F11280">
        <f t="shared" si="352"/>
        <v>1.1499999999999999</v>
      </c>
      <c r="G11280">
        <v>2</v>
      </c>
      <c r="H11280">
        <f>E11280*$N$8</f>
        <v>0</v>
      </c>
      <c r="I11280">
        <f xml:space="preserve"> C11280 * IF( G11280 = 2, $N$7, $N$6 )</f>
        <v>0.15559499999999998</v>
      </c>
      <c r="J11280">
        <f xml:space="preserve"> MAX( (C11280 - B11280) * IF( G11280 = 2, $N$7, $N$6 ), 0 )</f>
        <v>0.15559499999999998</v>
      </c>
      <c r="K11280" s="3">
        <f t="shared" si="353"/>
        <v>0.15559499999999998</v>
      </c>
    </row>
    <row r="11281" spans="1:11" x14ac:dyDescent="0.2">
      <c r="A11281" s="1">
        <v>45892.979166666664</v>
      </c>
      <c r="B11281">
        <v>0</v>
      </c>
      <c r="C11281">
        <v>0.70799999999999996</v>
      </c>
      <c r="E11281">
        <v>0</v>
      </c>
      <c r="F11281">
        <f t="shared" si="352"/>
        <v>0.70799999999999996</v>
      </c>
      <c r="G11281">
        <v>2</v>
      </c>
      <c r="H11281">
        <f>E11281*$N$8</f>
        <v>0</v>
      </c>
      <c r="I11281">
        <f xml:space="preserve"> C11281 * IF( G11281 = 2, $N$7, $N$6 )</f>
        <v>9.57924E-2</v>
      </c>
      <c r="J11281">
        <f xml:space="preserve"> MAX( (C11281 - B11281) * IF( G11281 = 2, $N$7, $N$6 ), 0 )</f>
        <v>9.57924E-2</v>
      </c>
      <c r="K11281" s="3">
        <f t="shared" si="353"/>
        <v>9.57924E-2</v>
      </c>
    </row>
    <row r="11282" spans="1:11" x14ac:dyDescent="0.2">
      <c r="A11282" s="1">
        <v>45893</v>
      </c>
      <c r="B11282">
        <v>0</v>
      </c>
      <c r="C11282">
        <v>0.66800000000000004</v>
      </c>
      <c r="E11282">
        <v>0</v>
      </c>
      <c r="F11282">
        <f t="shared" si="352"/>
        <v>0.66800000000000004</v>
      </c>
      <c r="G11282">
        <v>2</v>
      </c>
      <c r="H11282">
        <f>E11282*$N$8</f>
        <v>0</v>
      </c>
      <c r="I11282">
        <f xml:space="preserve"> C11282 * IF( G11282 = 2, $N$7, $N$6 )</f>
        <v>9.0380400000000014E-2</v>
      </c>
      <c r="J11282">
        <f xml:space="preserve"> MAX( (C11282 - B11282) * IF( G11282 = 2, $N$7, $N$6 ), 0 )</f>
        <v>9.0380400000000014E-2</v>
      </c>
      <c r="K11282" s="3">
        <f t="shared" si="353"/>
        <v>9.0380400000000014E-2</v>
      </c>
    </row>
    <row r="11283" spans="1:11" x14ac:dyDescent="0.2">
      <c r="A11283" s="1">
        <v>45893.020833333336</v>
      </c>
      <c r="B11283">
        <v>0</v>
      </c>
      <c r="C11283">
        <v>1.609</v>
      </c>
      <c r="E11283">
        <v>0</v>
      </c>
      <c r="F11283">
        <f t="shared" si="352"/>
        <v>1.609</v>
      </c>
      <c r="G11283">
        <v>2</v>
      </c>
      <c r="H11283">
        <f>E11283*$N$8</f>
        <v>0</v>
      </c>
      <c r="I11283">
        <f xml:space="preserve"> C11283 * IF( G11283 = 2, $N$7, $N$6 )</f>
        <v>0.21769769999999999</v>
      </c>
      <c r="J11283">
        <f xml:space="preserve"> MAX( (C11283 - B11283) * IF( G11283 = 2, $N$7, $N$6 ), 0 )</f>
        <v>0.21769769999999999</v>
      </c>
      <c r="K11283" s="3">
        <f t="shared" si="353"/>
        <v>0.21769769999999999</v>
      </c>
    </row>
    <row r="11284" spans="1:11" x14ac:dyDescent="0.2">
      <c r="A11284" s="1">
        <v>45893.041666666664</v>
      </c>
      <c r="B11284">
        <v>0</v>
      </c>
      <c r="C11284">
        <v>0.93300000000000005</v>
      </c>
      <c r="E11284">
        <v>0</v>
      </c>
      <c r="F11284">
        <f t="shared" si="352"/>
        <v>0.93300000000000005</v>
      </c>
      <c r="G11284">
        <v>2</v>
      </c>
      <c r="H11284">
        <f>E11284*$N$8</f>
        <v>0</v>
      </c>
      <c r="I11284">
        <f xml:space="preserve"> C11284 * IF( G11284 = 2, $N$7, $N$6 )</f>
        <v>0.12623490000000001</v>
      </c>
      <c r="J11284">
        <f xml:space="preserve"> MAX( (C11284 - B11284) * IF( G11284 = 2, $N$7, $N$6 ), 0 )</f>
        <v>0.12623490000000001</v>
      </c>
      <c r="K11284" s="3">
        <f t="shared" si="353"/>
        <v>0.12623490000000001</v>
      </c>
    </row>
    <row r="11285" spans="1:11" x14ac:dyDescent="0.2">
      <c r="A11285" s="1">
        <v>45893.0625</v>
      </c>
      <c r="B11285">
        <v>0</v>
      </c>
      <c r="C11285">
        <v>0.74099999999999999</v>
      </c>
      <c r="E11285">
        <v>0</v>
      </c>
      <c r="F11285">
        <f t="shared" si="352"/>
        <v>0.74099999999999999</v>
      </c>
      <c r="G11285">
        <v>2</v>
      </c>
      <c r="H11285">
        <f>E11285*$N$8</f>
        <v>0</v>
      </c>
      <c r="I11285">
        <f xml:space="preserve"> C11285 * IF( G11285 = 2, $N$7, $N$6 )</f>
        <v>0.10025730000000001</v>
      </c>
      <c r="J11285">
        <f xml:space="preserve"> MAX( (C11285 - B11285) * IF( G11285 = 2, $N$7, $N$6 ), 0 )</f>
        <v>0.10025730000000001</v>
      </c>
      <c r="K11285" s="3">
        <f t="shared" si="353"/>
        <v>0.10025730000000001</v>
      </c>
    </row>
    <row r="11286" spans="1:11" x14ac:dyDescent="0.2">
      <c r="A11286" s="1">
        <v>45893.083333333336</v>
      </c>
      <c r="B11286">
        <v>0</v>
      </c>
      <c r="C11286">
        <v>0.96199999999999997</v>
      </c>
      <c r="E11286">
        <v>0</v>
      </c>
      <c r="F11286">
        <f t="shared" si="352"/>
        <v>0.96199999999999997</v>
      </c>
      <c r="G11286">
        <v>2</v>
      </c>
      <c r="H11286">
        <f>E11286*$N$8</f>
        <v>0</v>
      </c>
      <c r="I11286">
        <f xml:space="preserve"> C11286 * IF( G11286 = 2, $N$7, $N$6 )</f>
        <v>0.13015859999999999</v>
      </c>
      <c r="J11286">
        <f xml:space="preserve"> MAX( (C11286 - B11286) * IF( G11286 = 2, $N$7, $N$6 ), 0 )</f>
        <v>0.13015859999999999</v>
      </c>
      <c r="K11286" s="3">
        <f t="shared" si="353"/>
        <v>0.13015859999999999</v>
      </c>
    </row>
    <row r="11287" spans="1:11" x14ac:dyDescent="0.2">
      <c r="A11287" s="1">
        <v>45893.104166666664</v>
      </c>
      <c r="B11287">
        <v>0</v>
      </c>
      <c r="C11287">
        <v>0.73299999999999998</v>
      </c>
      <c r="E11287">
        <v>0</v>
      </c>
      <c r="F11287">
        <f t="shared" si="352"/>
        <v>0.73299999999999998</v>
      </c>
      <c r="G11287">
        <v>2</v>
      </c>
      <c r="H11287">
        <f>E11287*$N$8</f>
        <v>0</v>
      </c>
      <c r="I11287">
        <f xml:space="preserve"> C11287 * IF( G11287 = 2, $N$7, $N$6 )</f>
        <v>9.9174899999999996E-2</v>
      </c>
      <c r="J11287">
        <f xml:space="preserve"> MAX( (C11287 - B11287) * IF( G11287 = 2, $N$7, $N$6 ), 0 )</f>
        <v>9.9174899999999996E-2</v>
      </c>
      <c r="K11287" s="3">
        <f t="shared" si="353"/>
        <v>9.9174899999999996E-2</v>
      </c>
    </row>
    <row r="11288" spans="1:11" x14ac:dyDescent="0.2">
      <c r="A11288" s="1">
        <v>45893.125</v>
      </c>
      <c r="B11288">
        <v>0</v>
      </c>
      <c r="C11288">
        <v>0.90300000000000002</v>
      </c>
      <c r="E11288">
        <v>0</v>
      </c>
      <c r="F11288">
        <f t="shared" si="352"/>
        <v>0.90300000000000002</v>
      </c>
      <c r="G11288">
        <v>2</v>
      </c>
      <c r="H11288">
        <f>E11288*$N$8</f>
        <v>0</v>
      </c>
      <c r="I11288">
        <f xml:space="preserve"> C11288 * IF( G11288 = 2, $N$7, $N$6 )</f>
        <v>0.1221759</v>
      </c>
      <c r="J11288">
        <f xml:space="preserve"> MAX( (C11288 - B11288) * IF( G11288 = 2, $N$7, $N$6 ), 0 )</f>
        <v>0.1221759</v>
      </c>
      <c r="K11288" s="3">
        <f t="shared" si="353"/>
        <v>0.1221759</v>
      </c>
    </row>
    <row r="11289" spans="1:11" x14ac:dyDescent="0.2">
      <c r="A11289" s="1">
        <v>45893.145833333336</v>
      </c>
      <c r="B11289">
        <v>0</v>
      </c>
      <c r="C11289">
        <v>0.86</v>
      </c>
      <c r="E11289">
        <v>0</v>
      </c>
      <c r="F11289">
        <f t="shared" si="352"/>
        <v>0.86</v>
      </c>
      <c r="G11289">
        <v>2</v>
      </c>
      <c r="H11289">
        <f>E11289*$N$8</f>
        <v>0</v>
      </c>
      <c r="I11289">
        <f xml:space="preserve"> C11289 * IF( G11289 = 2, $N$7, $N$6 )</f>
        <v>0.116358</v>
      </c>
      <c r="J11289">
        <f xml:space="preserve"> MAX( (C11289 - B11289) * IF( G11289 = 2, $N$7, $N$6 ), 0 )</f>
        <v>0.116358</v>
      </c>
      <c r="K11289" s="3">
        <f t="shared" si="353"/>
        <v>0.116358</v>
      </c>
    </row>
    <row r="11290" spans="1:11" x14ac:dyDescent="0.2">
      <c r="A11290" s="1">
        <v>45893.166666666664</v>
      </c>
      <c r="B11290">
        <v>0</v>
      </c>
      <c r="C11290">
        <v>0.79200000000000004</v>
      </c>
      <c r="E11290">
        <v>0</v>
      </c>
      <c r="F11290">
        <f t="shared" si="352"/>
        <v>0.79200000000000004</v>
      </c>
      <c r="G11290">
        <v>2</v>
      </c>
      <c r="H11290">
        <f>E11290*$N$8</f>
        <v>0</v>
      </c>
      <c r="I11290">
        <f xml:space="preserve"> C11290 * IF( G11290 = 2, $N$7, $N$6 )</f>
        <v>0.10715760000000001</v>
      </c>
      <c r="J11290">
        <f xml:space="preserve"> MAX( (C11290 - B11290) * IF( G11290 = 2, $N$7, $N$6 ), 0 )</f>
        <v>0.10715760000000001</v>
      </c>
      <c r="K11290" s="3">
        <f t="shared" si="353"/>
        <v>0.10715760000000001</v>
      </c>
    </row>
    <row r="11291" spans="1:11" x14ac:dyDescent="0.2">
      <c r="A11291" s="1">
        <v>45893.1875</v>
      </c>
      <c r="B11291">
        <v>0</v>
      </c>
      <c r="C11291">
        <v>0.871</v>
      </c>
      <c r="E11291">
        <v>0</v>
      </c>
      <c r="F11291">
        <f t="shared" si="352"/>
        <v>0.871</v>
      </c>
      <c r="G11291">
        <v>2</v>
      </c>
      <c r="H11291">
        <f>E11291*$N$8</f>
        <v>0</v>
      </c>
      <c r="I11291">
        <f xml:space="preserve"> C11291 * IF( G11291 = 2, $N$7, $N$6 )</f>
        <v>0.1178463</v>
      </c>
      <c r="J11291">
        <f xml:space="preserve"> MAX( (C11291 - B11291) * IF( G11291 = 2, $N$7, $N$6 ), 0 )</f>
        <v>0.1178463</v>
      </c>
      <c r="K11291" s="3">
        <f t="shared" si="353"/>
        <v>0.1178463</v>
      </c>
    </row>
    <row r="11292" spans="1:11" x14ac:dyDescent="0.2">
      <c r="A11292" s="1">
        <v>45893.208333333336</v>
      </c>
      <c r="B11292">
        <v>0</v>
      </c>
      <c r="C11292">
        <v>0.84199999999999997</v>
      </c>
      <c r="E11292">
        <v>0</v>
      </c>
      <c r="F11292">
        <f t="shared" si="352"/>
        <v>0.84199999999999997</v>
      </c>
      <c r="G11292">
        <v>2</v>
      </c>
      <c r="H11292">
        <f>E11292*$N$8</f>
        <v>0</v>
      </c>
      <c r="I11292">
        <f xml:space="preserve"> C11292 * IF( G11292 = 2, $N$7, $N$6 )</f>
        <v>0.1139226</v>
      </c>
      <c r="J11292">
        <f xml:space="preserve"> MAX( (C11292 - B11292) * IF( G11292 = 2, $N$7, $N$6 ), 0 )</f>
        <v>0.1139226</v>
      </c>
      <c r="K11292" s="3">
        <f t="shared" si="353"/>
        <v>0.1139226</v>
      </c>
    </row>
    <row r="11293" spans="1:11" x14ac:dyDescent="0.2">
      <c r="A11293" s="1">
        <v>45893.229166666664</v>
      </c>
      <c r="B11293">
        <v>0</v>
      </c>
      <c r="C11293">
        <v>0.82799999999999996</v>
      </c>
      <c r="E11293">
        <v>0</v>
      </c>
      <c r="F11293">
        <f t="shared" si="352"/>
        <v>0.82799999999999996</v>
      </c>
      <c r="G11293">
        <v>2</v>
      </c>
      <c r="H11293">
        <f>E11293*$N$8</f>
        <v>0</v>
      </c>
      <c r="I11293">
        <f xml:space="preserve"> C11293 * IF( G11293 = 2, $N$7, $N$6 )</f>
        <v>0.1120284</v>
      </c>
      <c r="J11293">
        <f xml:space="preserve"> MAX( (C11293 - B11293) * IF( G11293 = 2, $N$7, $N$6 ), 0 )</f>
        <v>0.1120284</v>
      </c>
      <c r="K11293" s="3">
        <f t="shared" si="353"/>
        <v>0.1120284</v>
      </c>
    </row>
    <row r="11294" spans="1:11" x14ac:dyDescent="0.2">
      <c r="A11294" s="1">
        <v>45893.25</v>
      </c>
      <c r="B11294">
        <v>0</v>
      </c>
      <c r="C11294">
        <v>1.327</v>
      </c>
      <c r="E11294">
        <v>0</v>
      </c>
      <c r="F11294">
        <f t="shared" si="352"/>
        <v>1.327</v>
      </c>
      <c r="G11294">
        <v>2</v>
      </c>
      <c r="H11294">
        <f>E11294*$N$8</f>
        <v>0</v>
      </c>
      <c r="I11294">
        <f xml:space="preserve"> C11294 * IF( G11294 = 2, $N$7, $N$6 )</f>
        <v>0.17954310000000001</v>
      </c>
      <c r="J11294">
        <f xml:space="preserve"> MAX( (C11294 - B11294) * IF( G11294 = 2, $N$7, $N$6 ), 0 )</f>
        <v>0.17954310000000001</v>
      </c>
      <c r="K11294" s="3">
        <f t="shared" si="353"/>
        <v>0.17954310000000001</v>
      </c>
    </row>
    <row r="11295" spans="1:11" x14ac:dyDescent="0.2">
      <c r="A11295" s="1">
        <v>45893.270833333336</v>
      </c>
      <c r="B11295">
        <v>0</v>
      </c>
      <c r="C11295">
        <v>1.498</v>
      </c>
      <c r="E11295">
        <v>0</v>
      </c>
      <c r="F11295">
        <f t="shared" si="352"/>
        <v>1.498</v>
      </c>
      <c r="G11295">
        <v>2</v>
      </c>
      <c r="H11295">
        <f>E11295*$N$8</f>
        <v>0</v>
      </c>
      <c r="I11295">
        <f xml:space="preserve"> C11295 * IF( G11295 = 2, $N$7, $N$6 )</f>
        <v>0.20267940000000001</v>
      </c>
      <c r="J11295">
        <f xml:space="preserve"> MAX( (C11295 - B11295) * IF( G11295 = 2, $N$7, $N$6 ), 0 )</f>
        <v>0.20267940000000001</v>
      </c>
      <c r="K11295" s="3">
        <f t="shared" si="353"/>
        <v>0.20267940000000001</v>
      </c>
    </row>
    <row r="11296" spans="1:11" x14ac:dyDescent="0.2">
      <c r="A11296" s="1">
        <v>45893.291666666664</v>
      </c>
      <c r="B11296">
        <v>4.3937151000000001E-2</v>
      </c>
      <c r="C11296">
        <v>0.67900000000000005</v>
      </c>
      <c r="E11296">
        <v>1.0999999999999999E-2</v>
      </c>
      <c r="F11296">
        <f t="shared" si="352"/>
        <v>0.6350628490000001</v>
      </c>
      <c r="G11296">
        <v>2</v>
      </c>
      <c r="H11296">
        <f>E11296*$N$8</f>
        <v>3.6299999999999999E-4</v>
      </c>
      <c r="I11296">
        <f xml:space="preserve"> C11296 * IF( G11296 = 2, $N$7, $N$6 )</f>
        <v>9.1868700000000011E-2</v>
      </c>
      <c r="J11296">
        <f xml:space="preserve"> MAX( (C11296 - B11296) * IF( G11296 = 2, $N$7, $N$6 ), 0 )</f>
        <v>8.5924003469700014E-2</v>
      </c>
      <c r="K11296" s="3">
        <f t="shared" si="353"/>
        <v>8.5924003469700014E-2</v>
      </c>
    </row>
    <row r="11297" spans="1:11" x14ac:dyDescent="0.2">
      <c r="A11297" s="1">
        <v>45893.3125</v>
      </c>
      <c r="B11297">
        <v>8.7874303000000001E-2</v>
      </c>
      <c r="C11297">
        <v>-1.6E-2</v>
      </c>
      <c r="E11297">
        <v>0.13900000000000001</v>
      </c>
      <c r="F11297">
        <f t="shared" si="352"/>
        <v>0</v>
      </c>
      <c r="G11297">
        <v>2</v>
      </c>
      <c r="H11297">
        <f>E11297*$N$8</f>
        <v>4.5870000000000008E-3</v>
      </c>
      <c r="I11297">
        <f xml:space="preserve"> C11297 * IF( G11297 = 2, $N$7, $N$6 )</f>
        <v>-2.1648000000000001E-3</v>
      </c>
      <c r="J11297">
        <f xml:space="preserve"> MAX( (C11297 - B11297) * IF( G11297 = 2, $N$7, $N$6 ), 0 )</f>
        <v>0</v>
      </c>
      <c r="K11297" s="3">
        <f t="shared" si="353"/>
        <v>-1.4054193195900001E-2</v>
      </c>
    </row>
    <row r="11298" spans="1:11" x14ac:dyDescent="0.2">
      <c r="A11298" s="1">
        <v>45893.333333333336</v>
      </c>
      <c r="B11298">
        <v>0.150658718</v>
      </c>
      <c r="C11298">
        <v>0.51100000000000001</v>
      </c>
      <c r="E11298">
        <v>8.5999999999999993E-2</v>
      </c>
      <c r="F11298">
        <f t="shared" si="352"/>
        <v>0.36034128200000004</v>
      </c>
      <c r="G11298">
        <v>2</v>
      </c>
      <c r="H11298">
        <f>E11298*$N$8</f>
        <v>2.8379999999999998E-3</v>
      </c>
      <c r="I11298">
        <f xml:space="preserve"> C11298 * IF( G11298 = 2, $N$7, $N$6 )</f>
        <v>6.91383E-2</v>
      </c>
      <c r="J11298">
        <f xml:space="preserve"> MAX( (C11298 - B11298) * IF( G11298 = 2, $N$7, $N$6 ), 0 )</f>
        <v>4.8754175454600007E-2</v>
      </c>
      <c r="K11298" s="3">
        <f t="shared" si="353"/>
        <v>4.8754175454600007E-2</v>
      </c>
    </row>
    <row r="11299" spans="1:11" x14ac:dyDescent="0.2">
      <c r="A11299" s="1">
        <v>45893.354166666664</v>
      </c>
      <c r="B11299">
        <v>0.21344313400000001</v>
      </c>
      <c r="C11299">
        <v>0.377</v>
      </c>
      <c r="E11299">
        <v>0.14099999999999999</v>
      </c>
      <c r="F11299">
        <f t="shared" si="352"/>
        <v>0.163556866</v>
      </c>
      <c r="G11299">
        <v>2</v>
      </c>
      <c r="H11299">
        <f>E11299*$N$8</f>
        <v>4.653E-3</v>
      </c>
      <c r="I11299">
        <f xml:space="preserve"> C11299 * IF( G11299 = 2, $N$7, $N$6 )</f>
        <v>5.1008100000000001E-2</v>
      </c>
      <c r="J11299">
        <f xml:space="preserve"> MAX( (C11299 - B11299) * IF( G11299 = 2, $N$7, $N$6 ), 0 )</f>
        <v>2.2129243969800001E-2</v>
      </c>
      <c r="K11299" s="3">
        <f t="shared" si="353"/>
        <v>2.2129243969800001E-2</v>
      </c>
    </row>
    <row r="11300" spans="1:11" x14ac:dyDescent="0.2">
      <c r="A11300" s="1">
        <v>45893.375</v>
      </c>
      <c r="B11300">
        <v>0.25245437799999998</v>
      </c>
      <c r="C11300">
        <v>1.149</v>
      </c>
      <c r="E11300">
        <v>8.9999999999999993E-3</v>
      </c>
      <c r="F11300">
        <f t="shared" si="352"/>
        <v>0.8965456220000001</v>
      </c>
      <c r="G11300">
        <v>2</v>
      </c>
      <c r="H11300">
        <f>E11300*$N$8</f>
        <v>2.9700000000000001E-4</v>
      </c>
      <c r="I11300">
        <f xml:space="preserve"> C11300 * IF( G11300 = 2, $N$7, $N$6 )</f>
        <v>0.15545970000000001</v>
      </c>
      <c r="J11300">
        <f xml:space="preserve"> MAX( (C11300 - B11300) * IF( G11300 = 2, $N$7, $N$6 ), 0 )</f>
        <v>0.12130262265660002</v>
      </c>
      <c r="K11300" s="3">
        <f t="shared" si="353"/>
        <v>0.12130262265660002</v>
      </c>
    </row>
    <row r="11301" spans="1:11" x14ac:dyDescent="0.2">
      <c r="A11301" s="1">
        <v>45893.395833333336</v>
      </c>
      <c r="B11301">
        <v>0.29146562300000001</v>
      </c>
      <c r="C11301">
        <v>0.67400000000000004</v>
      </c>
      <c r="E11301">
        <v>2E-3</v>
      </c>
      <c r="F11301">
        <f t="shared" si="352"/>
        <v>0.38253437700000004</v>
      </c>
      <c r="G11301">
        <v>2</v>
      </c>
      <c r="H11301">
        <f>E11301*$N$8</f>
        <v>6.6000000000000005E-5</v>
      </c>
      <c r="I11301">
        <f xml:space="preserve"> C11301 * IF( G11301 = 2, $N$7, $N$6 )</f>
        <v>9.1192200000000015E-2</v>
      </c>
      <c r="J11301">
        <f xml:space="preserve"> MAX( (C11301 - B11301) * IF( G11301 = 2, $N$7, $N$6 ), 0 )</f>
        <v>5.1756901208100003E-2</v>
      </c>
      <c r="K11301" s="3">
        <f t="shared" si="353"/>
        <v>5.1756901208100003E-2</v>
      </c>
    </row>
    <row r="11302" spans="1:11" x14ac:dyDescent="0.2">
      <c r="A11302" s="1">
        <v>45893.416666666664</v>
      </c>
      <c r="B11302">
        <v>0.457215606</v>
      </c>
      <c r="C11302">
        <v>1.0880000000000001</v>
      </c>
      <c r="E11302">
        <v>0</v>
      </c>
      <c r="F11302">
        <f t="shared" si="352"/>
        <v>0.63078439400000008</v>
      </c>
      <c r="G11302">
        <v>2</v>
      </c>
      <c r="H11302">
        <f>E11302*$N$8</f>
        <v>0</v>
      </c>
      <c r="I11302">
        <f xml:space="preserve"> C11302 * IF( G11302 = 2, $N$7, $N$6 )</f>
        <v>0.14720640000000002</v>
      </c>
      <c r="J11302">
        <f xml:space="preserve"> MAX( (C11302 - B11302) * IF( G11302 = 2, $N$7, $N$6 ), 0 )</f>
        <v>8.5345128508200016E-2</v>
      </c>
      <c r="K11302" s="3">
        <f t="shared" si="353"/>
        <v>8.5345128508200016E-2</v>
      </c>
    </row>
    <row r="11303" spans="1:11" x14ac:dyDescent="0.2">
      <c r="A11303" s="1">
        <v>45893.4375</v>
      </c>
      <c r="B11303">
        <v>0.62296558899999999</v>
      </c>
      <c r="C11303">
        <v>0.79100000000000004</v>
      </c>
      <c r="E11303">
        <v>0.127</v>
      </c>
      <c r="F11303">
        <f t="shared" si="352"/>
        <v>0.16803441100000005</v>
      </c>
      <c r="G11303">
        <v>2</v>
      </c>
      <c r="H11303">
        <f>E11303*$N$8</f>
        <v>4.1910000000000003E-3</v>
      </c>
      <c r="I11303">
        <f xml:space="preserve"> C11303 * IF( G11303 = 2, $N$7, $N$6 )</f>
        <v>0.10702230000000001</v>
      </c>
      <c r="J11303">
        <f xml:space="preserve"> MAX( (C11303 - B11303) * IF( G11303 = 2, $N$7, $N$6 ), 0 )</f>
        <v>2.2735055808300007E-2</v>
      </c>
      <c r="K11303" s="3">
        <f t="shared" si="353"/>
        <v>2.2735055808300007E-2</v>
      </c>
    </row>
    <row r="11304" spans="1:11" x14ac:dyDescent="0.2">
      <c r="A11304" s="1">
        <v>45893.458333333336</v>
      </c>
      <c r="B11304">
        <v>0.99253904999999998</v>
      </c>
      <c r="C11304">
        <v>2.4E-2</v>
      </c>
      <c r="E11304">
        <v>0.312</v>
      </c>
      <c r="F11304">
        <f t="shared" si="352"/>
        <v>0</v>
      </c>
      <c r="G11304">
        <v>2</v>
      </c>
      <c r="H11304">
        <f>E11304*$N$8</f>
        <v>1.0296000000000001E-2</v>
      </c>
      <c r="I11304">
        <f xml:space="preserve"> C11304 * IF( G11304 = 2, $N$7, $N$6 )</f>
        <v>3.2472E-3</v>
      </c>
      <c r="J11304">
        <f xml:space="preserve"> MAX( (C11304 - B11304) * IF( G11304 = 2, $N$7, $N$6 ), 0 )</f>
        <v>0</v>
      </c>
      <c r="K11304" s="3">
        <f t="shared" si="353"/>
        <v>-0.13104333346499999</v>
      </c>
    </row>
    <row r="11305" spans="1:11" x14ac:dyDescent="0.2">
      <c r="A11305" s="1">
        <v>45893.479166666664</v>
      </c>
      <c r="B11305">
        <v>1.3621125110000001</v>
      </c>
      <c r="C11305">
        <v>0.63400000000000001</v>
      </c>
      <c r="E11305">
        <v>5.1999999999999998E-2</v>
      </c>
      <c r="F11305">
        <f t="shared" si="352"/>
        <v>0</v>
      </c>
      <c r="G11305">
        <v>2</v>
      </c>
      <c r="H11305">
        <f>E11305*$N$8</f>
        <v>1.7160000000000001E-3</v>
      </c>
      <c r="I11305">
        <f xml:space="preserve"> C11305 * IF( G11305 = 2, $N$7, $N$6 )</f>
        <v>8.5780200000000001E-2</v>
      </c>
      <c r="J11305">
        <f xml:space="preserve"> MAX( (C11305 - B11305) * IF( G11305 = 2, $N$7, $N$6 ), 0 )</f>
        <v>0</v>
      </c>
      <c r="K11305" s="3">
        <f t="shared" si="353"/>
        <v>-9.8513622738300013E-2</v>
      </c>
    </row>
    <row r="11306" spans="1:11" x14ac:dyDescent="0.2">
      <c r="A11306" s="1">
        <v>45893.5</v>
      </c>
      <c r="B11306">
        <v>1.32457935</v>
      </c>
      <c r="C11306">
        <v>-0.44700000000000001</v>
      </c>
      <c r="E11306">
        <v>0.56000000000000005</v>
      </c>
      <c r="F11306">
        <f t="shared" si="352"/>
        <v>0</v>
      </c>
      <c r="G11306">
        <v>2</v>
      </c>
      <c r="H11306">
        <f>E11306*$N$8</f>
        <v>1.8480000000000003E-2</v>
      </c>
      <c r="I11306">
        <f xml:space="preserve"> C11306 * IF( G11306 = 2, $N$7, $N$6 )</f>
        <v>-6.0479100000000001E-2</v>
      </c>
      <c r="J11306">
        <f xml:space="preserve"> MAX( (C11306 - B11306) * IF( G11306 = 2, $N$7, $N$6 ), 0 )</f>
        <v>0</v>
      </c>
      <c r="K11306" s="3">
        <f t="shared" si="353"/>
        <v>-0.23969468605500002</v>
      </c>
    </row>
    <row r="11307" spans="1:11" x14ac:dyDescent="0.2">
      <c r="A11307" s="1">
        <v>45893.520833333336</v>
      </c>
      <c r="B11307">
        <v>1.2870461879999999</v>
      </c>
      <c r="C11307">
        <v>-1.05</v>
      </c>
      <c r="E11307">
        <v>1.0860000000000001</v>
      </c>
      <c r="F11307">
        <f t="shared" si="352"/>
        <v>0</v>
      </c>
      <c r="G11307">
        <v>2</v>
      </c>
      <c r="H11307">
        <f>E11307*$N$8</f>
        <v>3.5838000000000002E-2</v>
      </c>
      <c r="I11307">
        <f xml:space="preserve"> C11307 * IF( G11307 = 2, $N$7, $N$6 )</f>
        <v>-0.142065</v>
      </c>
      <c r="J11307">
        <f xml:space="preserve"> MAX( (C11307 - B11307) * IF( G11307 = 2, $N$7, $N$6 ), 0 )</f>
        <v>0</v>
      </c>
      <c r="K11307" s="3">
        <f t="shared" si="353"/>
        <v>-0.3162023492364</v>
      </c>
    </row>
    <row r="11308" spans="1:11" x14ac:dyDescent="0.2">
      <c r="A11308" s="1">
        <v>45893.541666666664</v>
      </c>
      <c r="B11308">
        <v>1.107387983</v>
      </c>
      <c r="C11308">
        <v>0.115</v>
      </c>
      <c r="E11308">
        <v>0.47899999999999998</v>
      </c>
      <c r="F11308">
        <f t="shared" si="352"/>
        <v>0</v>
      </c>
      <c r="G11308">
        <v>2</v>
      </c>
      <c r="H11308">
        <f>E11308*$N$8</f>
        <v>1.5807000000000002E-2</v>
      </c>
      <c r="I11308">
        <f xml:space="preserve"> C11308 * IF( G11308 = 2, $N$7, $N$6 )</f>
        <v>1.55595E-2</v>
      </c>
      <c r="J11308">
        <f xml:space="preserve"> MAX( (C11308 - B11308) * IF( G11308 = 2, $N$7, $N$6 ), 0 )</f>
        <v>0</v>
      </c>
      <c r="K11308" s="3">
        <f t="shared" si="353"/>
        <v>-0.13427009409990001</v>
      </c>
    </row>
    <row r="11309" spans="1:11" x14ac:dyDescent="0.2">
      <c r="A11309" s="1">
        <v>45893.5625</v>
      </c>
      <c r="B11309">
        <v>0.92772977700000003</v>
      </c>
      <c r="C11309">
        <v>9.8000000000000004E-2</v>
      </c>
      <c r="E11309">
        <v>0.26</v>
      </c>
      <c r="F11309">
        <f t="shared" si="352"/>
        <v>0</v>
      </c>
      <c r="G11309">
        <v>2</v>
      </c>
      <c r="H11309">
        <f>E11309*$N$8</f>
        <v>8.5800000000000008E-3</v>
      </c>
      <c r="I11309">
        <f xml:space="preserve"> C11309 * IF( G11309 = 2, $N$7, $N$6 )</f>
        <v>1.3259400000000001E-2</v>
      </c>
      <c r="J11309">
        <f xml:space="preserve"> MAX( (C11309 - B11309) * IF( G11309 = 2, $N$7, $N$6 ), 0 )</f>
        <v>0</v>
      </c>
      <c r="K11309" s="3">
        <f t="shared" si="353"/>
        <v>-0.11226243882810001</v>
      </c>
    </row>
    <row r="11310" spans="1:11" x14ac:dyDescent="0.2">
      <c r="A11310" s="1">
        <v>45893.583333333336</v>
      </c>
      <c r="B11310">
        <v>0.96927294799999997</v>
      </c>
      <c r="C11310">
        <v>-8.7999999999999995E-2</v>
      </c>
      <c r="E11310">
        <v>0.39200000000000002</v>
      </c>
      <c r="F11310">
        <f t="shared" si="352"/>
        <v>0</v>
      </c>
      <c r="G11310">
        <v>2</v>
      </c>
      <c r="H11310">
        <f>E11310*$N$8</f>
        <v>1.2936000000000001E-2</v>
      </c>
      <c r="I11310">
        <f xml:space="preserve"> C11310 * IF( G11310 = 2, $N$7, $N$6 )</f>
        <v>-1.1906399999999999E-2</v>
      </c>
      <c r="J11310">
        <f xml:space="preserve"> MAX( (C11310 - B11310) * IF( G11310 = 2, $N$7, $N$6 ), 0 )</f>
        <v>0</v>
      </c>
      <c r="K11310" s="3">
        <f t="shared" si="353"/>
        <v>-0.14304902986440002</v>
      </c>
    </row>
    <row r="11311" spans="1:11" x14ac:dyDescent="0.2">
      <c r="A11311" s="1">
        <v>45893.604166666664</v>
      </c>
      <c r="B11311">
        <v>1.010816119</v>
      </c>
      <c r="C11311">
        <v>2.2509999999999999</v>
      </c>
      <c r="E11311">
        <v>2.1999999999999999E-2</v>
      </c>
      <c r="F11311">
        <f t="shared" si="352"/>
        <v>1.2401838809999999</v>
      </c>
      <c r="G11311">
        <v>2</v>
      </c>
      <c r="H11311">
        <f>E11311*$N$8</f>
        <v>7.2599999999999997E-4</v>
      </c>
      <c r="I11311">
        <f xml:space="preserve"> C11311 * IF( G11311 = 2, $N$7, $N$6 )</f>
        <v>0.30456030000000001</v>
      </c>
      <c r="J11311">
        <f xml:space="preserve"> MAX( (C11311 - B11311) * IF( G11311 = 2, $N$7, $N$6 ), 0 )</f>
        <v>0.16779687909929999</v>
      </c>
      <c r="K11311" s="3">
        <f t="shared" si="353"/>
        <v>0.16779687909929999</v>
      </c>
    </row>
    <row r="11312" spans="1:11" x14ac:dyDescent="0.2">
      <c r="A11312" s="1">
        <v>45893.625</v>
      </c>
      <c r="B11312">
        <v>0.980704927</v>
      </c>
      <c r="C11312">
        <v>1.107</v>
      </c>
      <c r="E11312">
        <v>0.02</v>
      </c>
      <c r="F11312">
        <f t="shared" si="352"/>
        <v>0.12629507299999998</v>
      </c>
      <c r="G11312">
        <v>1</v>
      </c>
      <c r="H11312">
        <f>E11312*$N$8</f>
        <v>6.6E-4</v>
      </c>
      <c r="I11312">
        <f xml:space="preserve"> C11312 * IF( G11312 = 2, $N$7, $N$6 )</f>
        <v>0.43958970000000003</v>
      </c>
      <c r="J11312">
        <f xml:space="preserve"> MAX( (C11312 - B11312) * IF( G11312 = 2, $N$7, $N$6 ), 0 )</f>
        <v>5.0151773488299994E-2</v>
      </c>
      <c r="K11312" s="3">
        <f t="shared" si="353"/>
        <v>5.0151773488299994E-2</v>
      </c>
    </row>
    <row r="11313" spans="1:11" x14ac:dyDescent="0.2">
      <c r="A11313" s="1">
        <v>45893.645833333336</v>
      </c>
      <c r="B11313">
        <v>0.95059373400000002</v>
      </c>
      <c r="C11313">
        <v>1.6559999999999999</v>
      </c>
      <c r="E11313">
        <v>0</v>
      </c>
      <c r="F11313">
        <f t="shared" si="352"/>
        <v>0.70540626599999989</v>
      </c>
      <c r="G11313">
        <v>1</v>
      </c>
      <c r="H11313">
        <f>E11313*$N$8</f>
        <v>0</v>
      </c>
      <c r="I11313">
        <f xml:space="preserve"> C11313 * IF( G11313 = 2, $N$7, $N$6 )</f>
        <v>0.6575976</v>
      </c>
      <c r="J11313">
        <f xml:space="preserve"> MAX( (C11313 - B11313) * IF( G11313 = 2, $N$7, $N$6 ), 0 )</f>
        <v>0.28011682822859996</v>
      </c>
      <c r="K11313" s="3">
        <f t="shared" si="353"/>
        <v>0.28011682822859996</v>
      </c>
    </row>
    <row r="11314" spans="1:11" x14ac:dyDescent="0.2">
      <c r="A11314" s="1">
        <v>45893.666666666664</v>
      </c>
      <c r="B11314">
        <v>0.69076622700000001</v>
      </c>
      <c r="C11314">
        <v>1.8069999999999999</v>
      </c>
      <c r="E11314">
        <v>0</v>
      </c>
      <c r="F11314">
        <f t="shared" si="352"/>
        <v>1.1162337729999998</v>
      </c>
      <c r="G11314">
        <v>1</v>
      </c>
      <c r="H11314">
        <f>E11314*$N$8</f>
        <v>0</v>
      </c>
      <c r="I11314">
        <f xml:space="preserve"> C11314 * IF( G11314 = 2, $N$7, $N$6 )</f>
        <v>0.71755970000000002</v>
      </c>
      <c r="J11314">
        <f xml:space="preserve"> MAX( (C11314 - B11314) * IF( G11314 = 2, $N$7, $N$6 ), 0 )</f>
        <v>0.44325643125829994</v>
      </c>
      <c r="K11314" s="3">
        <f t="shared" si="353"/>
        <v>0.44325643125829994</v>
      </c>
    </row>
    <row r="11315" spans="1:11" x14ac:dyDescent="0.2">
      <c r="A11315" s="1">
        <v>45893.6875</v>
      </c>
      <c r="B11315">
        <v>0.43093872</v>
      </c>
      <c r="C11315">
        <v>1.381</v>
      </c>
      <c r="E11315">
        <v>0</v>
      </c>
      <c r="F11315">
        <f t="shared" si="352"/>
        <v>0.95006128000000001</v>
      </c>
      <c r="G11315">
        <v>1</v>
      </c>
      <c r="H11315">
        <f>E11315*$N$8</f>
        <v>0</v>
      </c>
      <c r="I11315">
        <f xml:space="preserve"> C11315 * IF( G11315 = 2, $N$7, $N$6 )</f>
        <v>0.54839510000000002</v>
      </c>
      <c r="J11315">
        <f xml:space="preserve"> MAX( (C11315 - B11315) * IF( G11315 = 2, $N$7, $N$6 ), 0 )</f>
        <v>0.37726933428800002</v>
      </c>
      <c r="K11315" s="3">
        <f t="shared" si="353"/>
        <v>0.37726933428800002</v>
      </c>
    </row>
    <row r="11316" spans="1:11" x14ac:dyDescent="0.2">
      <c r="A11316" s="1">
        <v>45893.708333333336</v>
      </c>
      <c r="B11316">
        <v>0.22092321700000001</v>
      </c>
      <c r="C11316">
        <v>3.375</v>
      </c>
      <c r="E11316">
        <v>0</v>
      </c>
      <c r="F11316">
        <f t="shared" si="352"/>
        <v>3.1540767829999998</v>
      </c>
      <c r="G11316">
        <v>1</v>
      </c>
      <c r="H11316">
        <f>E11316*$N$8</f>
        <v>0</v>
      </c>
      <c r="I11316">
        <f xml:space="preserve"> C11316 * IF( G11316 = 2, $N$7, $N$6 )</f>
        <v>1.3402125</v>
      </c>
      <c r="J11316">
        <f xml:space="preserve"> MAX( (C11316 - B11316) * IF( G11316 = 2, $N$7, $N$6 ), 0 )</f>
        <v>1.2524838905292999</v>
      </c>
      <c r="K11316" s="3">
        <f t="shared" si="353"/>
        <v>1.2524838905292999</v>
      </c>
    </row>
    <row r="11317" spans="1:11" x14ac:dyDescent="0.2">
      <c r="A11317" s="1">
        <v>45893.729166666664</v>
      </c>
      <c r="B11317">
        <v>1.0907714000000001E-2</v>
      </c>
      <c r="C11317">
        <v>1.8360000000000001</v>
      </c>
      <c r="E11317">
        <v>0</v>
      </c>
      <c r="F11317">
        <f t="shared" si="352"/>
        <v>1.8250922860000001</v>
      </c>
      <c r="G11317">
        <v>1</v>
      </c>
      <c r="H11317">
        <f>E11317*$N$8</f>
        <v>0</v>
      </c>
      <c r="I11317">
        <f xml:space="preserve"> C11317 * IF( G11317 = 2, $N$7, $N$6 )</f>
        <v>0.72907560000000005</v>
      </c>
      <c r="J11317">
        <f xml:space="preserve"> MAX( (C11317 - B11317) * IF( G11317 = 2, $N$7, $N$6 ), 0 )</f>
        <v>0.72474414677060006</v>
      </c>
      <c r="K11317" s="3">
        <f t="shared" si="353"/>
        <v>0.72474414677060006</v>
      </c>
    </row>
    <row r="11318" spans="1:11" x14ac:dyDescent="0.2">
      <c r="A11318" s="1">
        <v>45893.75</v>
      </c>
      <c r="B11318">
        <v>5.4538570000000003E-3</v>
      </c>
      <c r="C11318">
        <v>1.964</v>
      </c>
      <c r="E11318">
        <v>0</v>
      </c>
      <c r="F11318">
        <f t="shared" si="352"/>
        <v>1.958546143</v>
      </c>
      <c r="G11318">
        <v>1</v>
      </c>
      <c r="H11318">
        <f>E11318*$N$8</f>
        <v>0</v>
      </c>
      <c r="I11318">
        <f xml:space="preserve"> C11318 * IF( G11318 = 2, $N$7, $N$6 )</f>
        <v>0.77990440000000005</v>
      </c>
      <c r="J11318">
        <f xml:space="preserve"> MAX( (C11318 - B11318) * IF( G11318 = 2, $N$7, $N$6 ), 0 )</f>
        <v>0.77773867338530001</v>
      </c>
      <c r="K11318" s="3">
        <f t="shared" si="353"/>
        <v>0.77773867338530001</v>
      </c>
    </row>
    <row r="11319" spans="1:11" x14ac:dyDescent="0.2">
      <c r="A11319" s="1">
        <v>45893.770833333336</v>
      </c>
      <c r="B11319">
        <v>0</v>
      </c>
      <c r="C11319">
        <v>1.5449999999999999</v>
      </c>
      <c r="E11319">
        <v>0</v>
      </c>
      <c r="F11319">
        <f t="shared" si="352"/>
        <v>1.5449999999999999</v>
      </c>
      <c r="G11319">
        <v>1</v>
      </c>
      <c r="H11319">
        <f>E11319*$N$8</f>
        <v>0</v>
      </c>
      <c r="I11319">
        <f xml:space="preserve"> C11319 * IF( G11319 = 2, $N$7, $N$6 )</f>
        <v>0.6135195</v>
      </c>
      <c r="J11319">
        <f xml:space="preserve"> MAX( (C11319 - B11319) * IF( G11319 = 2, $N$7, $N$6 ), 0 )</f>
        <v>0.6135195</v>
      </c>
      <c r="K11319" s="3">
        <f t="shared" si="353"/>
        <v>0.6135195</v>
      </c>
    </row>
    <row r="11320" spans="1:11" x14ac:dyDescent="0.2">
      <c r="A11320" s="1">
        <v>45893.791666666664</v>
      </c>
      <c r="B11320">
        <v>0</v>
      </c>
      <c r="C11320">
        <v>2.1040000000000001</v>
      </c>
      <c r="E11320">
        <v>0</v>
      </c>
      <c r="F11320">
        <f t="shared" si="352"/>
        <v>2.1040000000000001</v>
      </c>
      <c r="G11320">
        <v>1</v>
      </c>
      <c r="H11320">
        <f>E11320*$N$8</f>
        <v>0</v>
      </c>
      <c r="I11320">
        <f xml:space="preserve"> C11320 * IF( G11320 = 2, $N$7, $N$6 )</f>
        <v>0.83549840000000009</v>
      </c>
      <c r="J11320">
        <f xml:space="preserve"> MAX( (C11320 - B11320) * IF( G11320 = 2, $N$7, $N$6 ), 0 )</f>
        <v>0.83549840000000009</v>
      </c>
      <c r="K11320" s="3">
        <f t="shared" si="353"/>
        <v>0.83549840000000009</v>
      </c>
    </row>
    <row r="11321" spans="1:11" x14ac:dyDescent="0.2">
      <c r="A11321" s="1">
        <v>45893.8125</v>
      </c>
      <c r="B11321">
        <v>0</v>
      </c>
      <c r="C11321">
        <v>2.012</v>
      </c>
      <c r="E11321">
        <v>0</v>
      </c>
      <c r="F11321">
        <f t="shared" si="352"/>
        <v>2.012</v>
      </c>
      <c r="G11321">
        <v>1</v>
      </c>
      <c r="H11321">
        <f>E11321*$N$8</f>
        <v>0</v>
      </c>
      <c r="I11321">
        <f xml:space="preserve"> C11321 * IF( G11321 = 2, $N$7, $N$6 )</f>
        <v>0.79896520000000004</v>
      </c>
      <c r="J11321">
        <f xml:space="preserve"> MAX( (C11321 - B11321) * IF( G11321 = 2, $N$7, $N$6 ), 0 )</f>
        <v>0.79896520000000004</v>
      </c>
      <c r="K11321" s="3">
        <f t="shared" si="353"/>
        <v>0.79896520000000004</v>
      </c>
    </row>
    <row r="11322" spans="1:11" x14ac:dyDescent="0.2">
      <c r="A11322" s="1">
        <v>45893.833333333336</v>
      </c>
      <c r="B11322">
        <v>0</v>
      </c>
      <c r="C11322">
        <v>1.5720000000000001</v>
      </c>
      <c r="E11322">
        <v>0</v>
      </c>
      <c r="F11322">
        <f t="shared" si="352"/>
        <v>1.5720000000000001</v>
      </c>
      <c r="G11322">
        <v>1</v>
      </c>
      <c r="H11322">
        <f>E11322*$N$8</f>
        <v>0</v>
      </c>
      <c r="I11322">
        <f xml:space="preserve"> C11322 * IF( G11322 = 2, $N$7, $N$6 )</f>
        <v>0.62424120000000005</v>
      </c>
      <c r="J11322">
        <f xml:space="preserve"> MAX( (C11322 - B11322) * IF( G11322 = 2, $N$7, $N$6 ), 0 )</f>
        <v>0.62424120000000005</v>
      </c>
      <c r="K11322" s="3">
        <f t="shared" si="353"/>
        <v>0.62424120000000005</v>
      </c>
    </row>
    <row r="11323" spans="1:11" x14ac:dyDescent="0.2">
      <c r="A11323" s="1">
        <v>45893.854166666664</v>
      </c>
      <c r="B11323">
        <v>0</v>
      </c>
      <c r="C11323">
        <v>1.669</v>
      </c>
      <c r="E11323">
        <v>0</v>
      </c>
      <c r="F11323">
        <f t="shared" si="352"/>
        <v>1.669</v>
      </c>
      <c r="G11323">
        <v>1</v>
      </c>
      <c r="H11323">
        <f>E11323*$N$8</f>
        <v>0</v>
      </c>
      <c r="I11323">
        <f xml:space="preserve"> C11323 * IF( G11323 = 2, $N$7, $N$6 )</f>
        <v>0.66275990000000007</v>
      </c>
      <c r="J11323">
        <f xml:space="preserve"> MAX( (C11323 - B11323) * IF( G11323 = 2, $N$7, $N$6 ), 0 )</f>
        <v>0.66275990000000007</v>
      </c>
      <c r="K11323" s="3">
        <f t="shared" si="353"/>
        <v>0.66275990000000007</v>
      </c>
    </row>
    <row r="11324" spans="1:11" x14ac:dyDescent="0.2">
      <c r="A11324" s="1">
        <v>45893.875</v>
      </c>
      <c r="B11324">
        <v>0</v>
      </c>
      <c r="C11324">
        <v>3.0350000000000001</v>
      </c>
      <c r="E11324">
        <v>0</v>
      </c>
      <c r="F11324">
        <f t="shared" si="352"/>
        <v>3.0350000000000001</v>
      </c>
      <c r="G11324">
        <v>2</v>
      </c>
      <c r="H11324">
        <f>E11324*$N$8</f>
        <v>0</v>
      </c>
      <c r="I11324">
        <f xml:space="preserve"> C11324 * IF( G11324 = 2, $N$7, $N$6 )</f>
        <v>0.41063550000000004</v>
      </c>
      <c r="J11324">
        <f xml:space="preserve"> MAX( (C11324 - B11324) * IF( G11324 = 2, $N$7, $N$6 ), 0 )</f>
        <v>0.41063550000000004</v>
      </c>
      <c r="K11324" s="3">
        <f t="shared" si="353"/>
        <v>0.41063550000000004</v>
      </c>
    </row>
    <row r="11325" spans="1:11" x14ac:dyDescent="0.2">
      <c r="A11325" s="1">
        <v>45893.895833333336</v>
      </c>
      <c r="B11325">
        <v>0</v>
      </c>
      <c r="C11325">
        <v>2.0960000000000001</v>
      </c>
      <c r="E11325">
        <v>0</v>
      </c>
      <c r="F11325">
        <f t="shared" si="352"/>
        <v>2.0960000000000001</v>
      </c>
      <c r="G11325">
        <v>2</v>
      </c>
      <c r="H11325">
        <f>E11325*$N$8</f>
        <v>0</v>
      </c>
      <c r="I11325">
        <f xml:space="preserve"> C11325 * IF( G11325 = 2, $N$7, $N$6 )</f>
        <v>0.28358880000000003</v>
      </c>
      <c r="J11325">
        <f xml:space="preserve"> MAX( (C11325 - B11325) * IF( G11325 = 2, $N$7, $N$6 ), 0 )</f>
        <v>0.28358880000000003</v>
      </c>
      <c r="K11325" s="3">
        <f t="shared" si="353"/>
        <v>0.28358880000000003</v>
      </c>
    </row>
    <row r="11326" spans="1:11" x14ac:dyDescent="0.2">
      <c r="A11326" s="1">
        <v>45893.916666666664</v>
      </c>
      <c r="B11326">
        <v>0</v>
      </c>
      <c r="C11326">
        <v>1.5169999999999999</v>
      </c>
      <c r="E11326">
        <v>0</v>
      </c>
      <c r="F11326">
        <f t="shared" si="352"/>
        <v>1.5169999999999999</v>
      </c>
      <c r="G11326">
        <v>2</v>
      </c>
      <c r="H11326">
        <f>E11326*$N$8</f>
        <v>0</v>
      </c>
      <c r="I11326">
        <f xml:space="preserve"> C11326 * IF( G11326 = 2, $N$7, $N$6 )</f>
        <v>0.20525009999999999</v>
      </c>
      <c r="J11326">
        <f xml:space="preserve"> MAX( (C11326 - B11326) * IF( G11326 = 2, $N$7, $N$6 ), 0 )</f>
        <v>0.20525009999999999</v>
      </c>
      <c r="K11326" s="3">
        <f t="shared" si="353"/>
        <v>0.20525009999999999</v>
      </c>
    </row>
    <row r="11327" spans="1:11" x14ac:dyDescent="0.2">
      <c r="A11327" s="1">
        <v>45893.9375</v>
      </c>
      <c r="B11327">
        <v>0</v>
      </c>
      <c r="C11327">
        <v>1.7430000000000001</v>
      </c>
      <c r="E11327">
        <v>0</v>
      </c>
      <c r="F11327">
        <f t="shared" si="352"/>
        <v>1.7430000000000001</v>
      </c>
      <c r="G11327">
        <v>2</v>
      </c>
      <c r="H11327">
        <f>E11327*$N$8</f>
        <v>0</v>
      </c>
      <c r="I11327">
        <f xml:space="preserve"> C11327 * IF( G11327 = 2, $N$7, $N$6 )</f>
        <v>0.23582790000000001</v>
      </c>
      <c r="J11327">
        <f xml:space="preserve"> MAX( (C11327 - B11327) * IF( G11327 = 2, $N$7, $N$6 ), 0 )</f>
        <v>0.23582790000000001</v>
      </c>
      <c r="K11327" s="3">
        <f t="shared" si="353"/>
        <v>0.23582790000000001</v>
      </c>
    </row>
    <row r="11328" spans="1:11" x14ac:dyDescent="0.2">
      <c r="A11328" s="1">
        <v>45893.958333333336</v>
      </c>
      <c r="B11328">
        <v>0</v>
      </c>
      <c r="C11328">
        <v>1.599</v>
      </c>
      <c r="E11328">
        <v>0</v>
      </c>
      <c r="F11328">
        <f t="shared" si="352"/>
        <v>1.599</v>
      </c>
      <c r="G11328">
        <v>2</v>
      </c>
      <c r="H11328">
        <f>E11328*$N$8</f>
        <v>0</v>
      </c>
      <c r="I11328">
        <f xml:space="preserve"> C11328 * IF( G11328 = 2, $N$7, $N$6 )</f>
        <v>0.2163447</v>
      </c>
      <c r="J11328">
        <f xml:space="preserve"> MAX( (C11328 - B11328) * IF( G11328 = 2, $N$7, $N$6 ), 0 )</f>
        <v>0.2163447</v>
      </c>
      <c r="K11328" s="3">
        <f t="shared" si="353"/>
        <v>0.2163447</v>
      </c>
    </row>
    <row r="11329" spans="1:11" x14ac:dyDescent="0.2">
      <c r="A11329" s="1">
        <v>45893.979166666664</v>
      </c>
      <c r="B11329">
        <v>0</v>
      </c>
      <c r="C11329">
        <v>1.4059999999999999</v>
      </c>
      <c r="E11329">
        <v>0</v>
      </c>
      <c r="F11329">
        <f t="shared" si="352"/>
        <v>1.4059999999999999</v>
      </c>
      <c r="G11329">
        <v>2</v>
      </c>
      <c r="H11329">
        <f>E11329*$N$8</f>
        <v>0</v>
      </c>
      <c r="I11329">
        <f xml:space="preserve"> C11329 * IF( G11329 = 2, $N$7, $N$6 )</f>
        <v>0.19023180000000001</v>
      </c>
      <c r="J11329">
        <f xml:space="preserve"> MAX( (C11329 - B11329) * IF( G11329 = 2, $N$7, $N$6 ), 0 )</f>
        <v>0.19023180000000001</v>
      </c>
      <c r="K11329" s="3">
        <f t="shared" si="353"/>
        <v>0.19023180000000001</v>
      </c>
    </row>
    <row r="11330" spans="1:11" x14ac:dyDescent="0.2">
      <c r="A11330" s="1">
        <v>45894</v>
      </c>
      <c r="B11330">
        <v>0</v>
      </c>
      <c r="C11330">
        <v>1.2989999999999999</v>
      </c>
      <c r="E11330">
        <v>0</v>
      </c>
      <c r="F11330">
        <f t="shared" si="352"/>
        <v>1.2989999999999999</v>
      </c>
      <c r="G11330">
        <v>2</v>
      </c>
      <c r="H11330">
        <f>E11330*$N$8</f>
        <v>0</v>
      </c>
      <c r="I11330">
        <f xml:space="preserve"> C11330 * IF( G11330 = 2, $N$7, $N$6 )</f>
        <v>0.17575469999999999</v>
      </c>
      <c r="J11330">
        <f xml:space="preserve"> MAX( (C11330 - B11330) * IF( G11330 = 2, $N$7, $N$6 ), 0 )</f>
        <v>0.17575469999999999</v>
      </c>
      <c r="K11330" s="3">
        <f t="shared" si="353"/>
        <v>0.17575469999999999</v>
      </c>
    </row>
    <row r="11331" spans="1:11" x14ac:dyDescent="0.2">
      <c r="A11331" s="1">
        <v>45894.020833333336</v>
      </c>
      <c r="B11331">
        <v>0</v>
      </c>
      <c r="C11331">
        <v>1.177</v>
      </c>
      <c r="E11331">
        <v>0</v>
      </c>
      <c r="F11331">
        <f t="shared" ref="F11331:F11394" si="354">MAX(C11331-B11331,0)</f>
        <v>1.177</v>
      </c>
      <c r="G11331">
        <v>2</v>
      </c>
      <c r="H11331">
        <f>E11331*$N$8</f>
        <v>0</v>
      </c>
      <c r="I11331">
        <f xml:space="preserve"> C11331 * IF( G11331 = 2, $N$7, $N$6 )</f>
        <v>0.1592481</v>
      </c>
      <c r="J11331">
        <f xml:space="preserve"> MAX( (C11331 - B11331) * IF( G11331 = 2, $N$7, $N$6 ), 0 )</f>
        <v>0.1592481</v>
      </c>
      <c r="K11331" s="3">
        <f t="shared" ref="K11331:K11394" si="355">(C11331-B11331)*IF(G11331=2,$N$7,$N$6)</f>
        <v>0.1592481</v>
      </c>
    </row>
    <row r="11332" spans="1:11" x14ac:dyDescent="0.2">
      <c r="A11332" s="1">
        <v>45894.041666666664</v>
      </c>
      <c r="B11332">
        <v>0</v>
      </c>
      <c r="C11332">
        <v>1.1619999999999999</v>
      </c>
      <c r="E11332">
        <v>0</v>
      </c>
      <c r="F11332">
        <f t="shared" si="354"/>
        <v>1.1619999999999999</v>
      </c>
      <c r="G11332">
        <v>2</v>
      </c>
      <c r="H11332">
        <f>E11332*$N$8</f>
        <v>0</v>
      </c>
      <c r="I11332">
        <f xml:space="preserve"> C11332 * IF( G11332 = 2, $N$7, $N$6 )</f>
        <v>0.15721859999999999</v>
      </c>
      <c r="J11332">
        <f xml:space="preserve"> MAX( (C11332 - B11332) * IF( G11332 = 2, $N$7, $N$6 ), 0 )</f>
        <v>0.15721859999999999</v>
      </c>
      <c r="K11332" s="3">
        <f t="shared" si="355"/>
        <v>0.15721859999999999</v>
      </c>
    </row>
    <row r="11333" spans="1:11" x14ac:dyDescent="0.2">
      <c r="A11333" s="1">
        <v>45894.0625</v>
      </c>
      <c r="B11333">
        <v>0</v>
      </c>
      <c r="C11333">
        <v>1.1779999999999999</v>
      </c>
      <c r="E11333">
        <v>0</v>
      </c>
      <c r="F11333">
        <f t="shared" si="354"/>
        <v>1.1779999999999999</v>
      </c>
      <c r="G11333">
        <v>2</v>
      </c>
      <c r="H11333">
        <f>E11333*$N$8</f>
        <v>0</v>
      </c>
      <c r="I11333">
        <f xml:space="preserve"> C11333 * IF( G11333 = 2, $N$7, $N$6 )</f>
        <v>0.15938340000000001</v>
      </c>
      <c r="J11333">
        <f xml:space="preserve"> MAX( (C11333 - B11333) * IF( G11333 = 2, $N$7, $N$6 ), 0 )</f>
        <v>0.15938340000000001</v>
      </c>
      <c r="K11333" s="3">
        <f t="shared" si="355"/>
        <v>0.15938340000000001</v>
      </c>
    </row>
    <row r="11334" spans="1:11" x14ac:dyDescent="0.2">
      <c r="A11334" s="1">
        <v>45894.083333333336</v>
      </c>
      <c r="B11334">
        <v>0</v>
      </c>
      <c r="C11334">
        <v>1.228</v>
      </c>
      <c r="E11334">
        <v>0</v>
      </c>
      <c r="F11334">
        <f t="shared" si="354"/>
        <v>1.228</v>
      </c>
      <c r="G11334">
        <v>2</v>
      </c>
      <c r="H11334">
        <f>E11334*$N$8</f>
        <v>0</v>
      </c>
      <c r="I11334">
        <f xml:space="preserve"> C11334 * IF( G11334 = 2, $N$7, $N$6 )</f>
        <v>0.1661484</v>
      </c>
      <c r="J11334">
        <f xml:space="preserve"> MAX( (C11334 - B11334) * IF( G11334 = 2, $N$7, $N$6 ), 0 )</f>
        <v>0.1661484</v>
      </c>
      <c r="K11334" s="3">
        <f t="shared" si="355"/>
        <v>0.1661484</v>
      </c>
    </row>
    <row r="11335" spans="1:11" x14ac:dyDescent="0.2">
      <c r="A11335" s="1">
        <v>45894.104166666664</v>
      </c>
      <c r="B11335">
        <v>0</v>
      </c>
      <c r="C11335">
        <v>1.06</v>
      </c>
      <c r="E11335">
        <v>0</v>
      </c>
      <c r="F11335">
        <f t="shared" si="354"/>
        <v>1.06</v>
      </c>
      <c r="G11335">
        <v>2</v>
      </c>
      <c r="H11335">
        <f>E11335*$N$8</f>
        <v>0</v>
      </c>
      <c r="I11335">
        <f xml:space="preserve"> C11335 * IF( G11335 = 2, $N$7, $N$6 )</f>
        <v>0.14341800000000002</v>
      </c>
      <c r="J11335">
        <f xml:space="preserve"> MAX( (C11335 - B11335) * IF( G11335 = 2, $N$7, $N$6 ), 0 )</f>
        <v>0.14341800000000002</v>
      </c>
      <c r="K11335" s="3">
        <f t="shared" si="355"/>
        <v>0.14341800000000002</v>
      </c>
    </row>
    <row r="11336" spans="1:11" x14ac:dyDescent="0.2">
      <c r="A11336" s="1">
        <v>45894.125</v>
      </c>
      <c r="B11336">
        <v>0</v>
      </c>
      <c r="C11336">
        <v>1.212</v>
      </c>
      <c r="E11336">
        <v>0</v>
      </c>
      <c r="F11336">
        <f t="shared" si="354"/>
        <v>1.212</v>
      </c>
      <c r="G11336">
        <v>2</v>
      </c>
      <c r="H11336">
        <f>E11336*$N$8</f>
        <v>0</v>
      </c>
      <c r="I11336">
        <f xml:space="preserve"> C11336 * IF( G11336 = 2, $N$7, $N$6 )</f>
        <v>0.16398360000000001</v>
      </c>
      <c r="J11336">
        <f xml:space="preserve"> MAX( (C11336 - B11336) * IF( G11336 = 2, $N$7, $N$6 ), 0 )</f>
        <v>0.16398360000000001</v>
      </c>
      <c r="K11336" s="3">
        <f t="shared" si="355"/>
        <v>0.16398360000000001</v>
      </c>
    </row>
    <row r="11337" spans="1:11" x14ac:dyDescent="0.2">
      <c r="A11337" s="1">
        <v>45894.145833333336</v>
      </c>
      <c r="B11337">
        <v>0</v>
      </c>
      <c r="C11337">
        <v>1.2270000000000001</v>
      </c>
      <c r="E11337">
        <v>0</v>
      </c>
      <c r="F11337">
        <f t="shared" si="354"/>
        <v>1.2270000000000001</v>
      </c>
      <c r="G11337">
        <v>2</v>
      </c>
      <c r="H11337">
        <f>E11337*$N$8</f>
        <v>0</v>
      </c>
      <c r="I11337">
        <f xml:space="preserve"> C11337 * IF( G11337 = 2, $N$7, $N$6 )</f>
        <v>0.16601310000000002</v>
      </c>
      <c r="J11337">
        <f xml:space="preserve"> MAX( (C11337 - B11337) * IF( G11337 = 2, $N$7, $N$6 ), 0 )</f>
        <v>0.16601310000000002</v>
      </c>
      <c r="K11337" s="3">
        <f t="shared" si="355"/>
        <v>0.16601310000000002</v>
      </c>
    </row>
    <row r="11338" spans="1:11" x14ac:dyDescent="0.2">
      <c r="A11338" s="1">
        <v>45894.166666666664</v>
      </c>
      <c r="B11338">
        <v>0</v>
      </c>
      <c r="C11338">
        <v>1.1439999999999999</v>
      </c>
      <c r="E11338">
        <v>0</v>
      </c>
      <c r="F11338">
        <f t="shared" si="354"/>
        <v>1.1439999999999999</v>
      </c>
      <c r="G11338">
        <v>2</v>
      </c>
      <c r="H11338">
        <f>E11338*$N$8</f>
        <v>0</v>
      </c>
      <c r="I11338">
        <f xml:space="preserve"> C11338 * IF( G11338 = 2, $N$7, $N$6 )</f>
        <v>0.15478319999999998</v>
      </c>
      <c r="J11338">
        <f xml:space="preserve"> MAX( (C11338 - B11338) * IF( G11338 = 2, $N$7, $N$6 ), 0 )</f>
        <v>0.15478319999999998</v>
      </c>
      <c r="K11338" s="3">
        <f t="shared" si="355"/>
        <v>0.15478319999999998</v>
      </c>
    </row>
    <row r="11339" spans="1:11" x14ac:dyDescent="0.2">
      <c r="A11339" s="1">
        <v>45894.1875</v>
      </c>
      <c r="B11339">
        <v>0</v>
      </c>
      <c r="C11339">
        <v>1.147</v>
      </c>
      <c r="E11339">
        <v>0</v>
      </c>
      <c r="F11339">
        <f t="shared" si="354"/>
        <v>1.147</v>
      </c>
      <c r="G11339">
        <v>2</v>
      </c>
      <c r="H11339">
        <f>E11339*$N$8</f>
        <v>0</v>
      </c>
      <c r="I11339">
        <f xml:space="preserve"> C11339 * IF( G11339 = 2, $N$7, $N$6 )</f>
        <v>0.1551891</v>
      </c>
      <c r="J11339">
        <f xml:space="preserve"> MAX( (C11339 - B11339) * IF( G11339 = 2, $N$7, $N$6 ), 0 )</f>
        <v>0.1551891</v>
      </c>
      <c r="K11339" s="3">
        <f t="shared" si="355"/>
        <v>0.1551891</v>
      </c>
    </row>
    <row r="11340" spans="1:11" x14ac:dyDescent="0.2">
      <c r="A11340" s="1">
        <v>45894.208333333336</v>
      </c>
      <c r="B11340">
        <v>0</v>
      </c>
      <c r="C11340">
        <v>1.1679999999999999</v>
      </c>
      <c r="E11340">
        <v>0</v>
      </c>
      <c r="F11340">
        <f t="shared" si="354"/>
        <v>1.1679999999999999</v>
      </c>
      <c r="G11340">
        <v>2</v>
      </c>
      <c r="H11340">
        <f>E11340*$N$8</f>
        <v>0</v>
      </c>
      <c r="I11340">
        <f xml:space="preserve"> C11340 * IF( G11340 = 2, $N$7, $N$6 )</f>
        <v>0.15803039999999999</v>
      </c>
      <c r="J11340">
        <f xml:space="preserve"> MAX( (C11340 - B11340) * IF( G11340 = 2, $N$7, $N$6 ), 0 )</f>
        <v>0.15803039999999999</v>
      </c>
      <c r="K11340" s="3">
        <f t="shared" si="355"/>
        <v>0.15803039999999999</v>
      </c>
    </row>
    <row r="11341" spans="1:11" x14ac:dyDescent="0.2">
      <c r="A11341" s="1">
        <v>45894.229166666664</v>
      </c>
      <c r="B11341">
        <v>0</v>
      </c>
      <c r="C11341">
        <v>1.1279999999999999</v>
      </c>
      <c r="E11341">
        <v>0</v>
      </c>
      <c r="F11341">
        <f t="shared" si="354"/>
        <v>1.1279999999999999</v>
      </c>
      <c r="G11341">
        <v>2</v>
      </c>
      <c r="H11341">
        <f>E11341*$N$8</f>
        <v>0</v>
      </c>
      <c r="I11341">
        <f xml:space="preserve"> C11341 * IF( G11341 = 2, $N$7, $N$6 )</f>
        <v>0.15261839999999999</v>
      </c>
      <c r="J11341">
        <f xml:space="preserve"> MAX( (C11341 - B11341) * IF( G11341 = 2, $N$7, $N$6 ), 0 )</f>
        <v>0.15261839999999999</v>
      </c>
      <c r="K11341" s="3">
        <f t="shared" si="355"/>
        <v>0.15261839999999999</v>
      </c>
    </row>
    <row r="11342" spans="1:11" x14ac:dyDescent="0.2">
      <c r="A11342" s="1">
        <v>45894.25</v>
      </c>
      <c r="B11342">
        <v>0</v>
      </c>
      <c r="C11342">
        <v>1.0920000000000001</v>
      </c>
      <c r="E11342">
        <v>0</v>
      </c>
      <c r="F11342">
        <f t="shared" si="354"/>
        <v>1.0920000000000001</v>
      </c>
      <c r="G11342">
        <v>2</v>
      </c>
      <c r="H11342">
        <f>E11342*$N$8</f>
        <v>0</v>
      </c>
      <c r="I11342">
        <f xml:space="preserve"> C11342 * IF( G11342 = 2, $N$7, $N$6 )</f>
        <v>0.14774760000000001</v>
      </c>
      <c r="J11342">
        <f xml:space="preserve"> MAX( (C11342 - B11342) * IF( G11342 = 2, $N$7, $N$6 ), 0 )</f>
        <v>0.14774760000000001</v>
      </c>
      <c r="K11342" s="3">
        <f t="shared" si="355"/>
        <v>0.14774760000000001</v>
      </c>
    </row>
    <row r="11343" spans="1:11" x14ac:dyDescent="0.2">
      <c r="A11343" s="1">
        <v>45894.270833333336</v>
      </c>
      <c r="B11343">
        <v>0</v>
      </c>
      <c r="C11343">
        <v>2.0590000000000002</v>
      </c>
      <c r="E11343">
        <v>0</v>
      </c>
      <c r="F11343">
        <f t="shared" si="354"/>
        <v>2.0590000000000002</v>
      </c>
      <c r="G11343">
        <v>2</v>
      </c>
      <c r="H11343">
        <f>E11343*$N$8</f>
        <v>0</v>
      </c>
      <c r="I11343">
        <f xml:space="preserve"> C11343 * IF( G11343 = 2, $N$7, $N$6 )</f>
        <v>0.27858270000000002</v>
      </c>
      <c r="J11343">
        <f xml:space="preserve"> MAX( (C11343 - B11343) * IF( G11343 = 2, $N$7, $N$6 ), 0 )</f>
        <v>0.27858270000000002</v>
      </c>
      <c r="K11343" s="3">
        <f t="shared" si="355"/>
        <v>0.27858270000000002</v>
      </c>
    </row>
    <row r="11344" spans="1:11" x14ac:dyDescent="0.2">
      <c r="A11344" s="1">
        <v>45894.291666666664</v>
      </c>
      <c r="B11344">
        <v>0.10639298799999999</v>
      </c>
      <c r="C11344">
        <v>1.9390000000000001</v>
      </c>
      <c r="E11344">
        <v>0</v>
      </c>
      <c r="F11344">
        <f t="shared" si="354"/>
        <v>1.832607012</v>
      </c>
      <c r="G11344">
        <v>2</v>
      </c>
      <c r="H11344">
        <f>E11344*$N$8</f>
        <v>0</v>
      </c>
      <c r="I11344">
        <f xml:space="preserve"> C11344 * IF( G11344 = 2, $N$7, $N$6 )</f>
        <v>0.26234669999999999</v>
      </c>
      <c r="J11344">
        <f xml:space="preserve"> MAX( (C11344 - B11344) * IF( G11344 = 2, $N$7, $N$6 ), 0 )</f>
        <v>0.2479517287236</v>
      </c>
      <c r="K11344" s="3">
        <f t="shared" si="355"/>
        <v>0.2479517287236</v>
      </c>
    </row>
    <row r="11345" spans="1:11" x14ac:dyDescent="0.2">
      <c r="A11345" s="1">
        <v>45894.3125</v>
      </c>
      <c r="B11345">
        <v>0.21278597499999999</v>
      </c>
      <c r="C11345">
        <v>1.6259999999999999</v>
      </c>
      <c r="E11345">
        <v>0</v>
      </c>
      <c r="F11345">
        <f t="shared" si="354"/>
        <v>1.4132140249999998</v>
      </c>
      <c r="G11345">
        <v>2</v>
      </c>
      <c r="H11345">
        <f>E11345*$N$8</f>
        <v>0</v>
      </c>
      <c r="I11345">
        <f xml:space="preserve"> C11345 * IF( G11345 = 2, $N$7, $N$6 )</f>
        <v>0.21999779999999999</v>
      </c>
      <c r="J11345">
        <f xml:space="preserve"> MAX( (C11345 - B11345) * IF( G11345 = 2, $N$7, $N$6 ), 0 )</f>
        <v>0.19120785758249997</v>
      </c>
      <c r="K11345" s="3">
        <f t="shared" si="355"/>
        <v>0.19120785758249997</v>
      </c>
    </row>
    <row r="11346" spans="1:11" x14ac:dyDescent="0.2">
      <c r="A11346" s="1">
        <v>45894.333333333336</v>
      </c>
      <c r="B11346">
        <v>0.363473612</v>
      </c>
      <c r="C11346">
        <v>2.2410000000000001</v>
      </c>
      <c r="E11346">
        <v>0</v>
      </c>
      <c r="F11346">
        <f t="shared" si="354"/>
        <v>1.8775263880000002</v>
      </c>
      <c r="G11346">
        <v>2</v>
      </c>
      <c r="H11346">
        <f>E11346*$N$8</f>
        <v>0</v>
      </c>
      <c r="I11346">
        <f xml:space="preserve"> C11346 * IF( G11346 = 2, $N$7, $N$6 )</f>
        <v>0.30320730000000001</v>
      </c>
      <c r="J11346">
        <f xml:space="preserve"> MAX( (C11346 - B11346) * IF( G11346 = 2, $N$7, $N$6 ), 0 )</f>
        <v>0.25402932029640002</v>
      </c>
      <c r="K11346" s="3">
        <f t="shared" si="355"/>
        <v>0.25402932029640002</v>
      </c>
    </row>
    <row r="11347" spans="1:11" x14ac:dyDescent="0.2">
      <c r="A11347" s="1">
        <v>45894.354166666664</v>
      </c>
      <c r="B11347">
        <v>0.51416125000000001</v>
      </c>
      <c r="C11347">
        <v>2.7970000000000002</v>
      </c>
      <c r="E11347">
        <v>0</v>
      </c>
      <c r="F11347">
        <f t="shared" si="354"/>
        <v>2.2828387500000002</v>
      </c>
      <c r="G11347">
        <v>2</v>
      </c>
      <c r="H11347">
        <f>E11347*$N$8</f>
        <v>0</v>
      </c>
      <c r="I11347">
        <f xml:space="preserve"> C11347 * IF( G11347 = 2, $N$7, $N$6 )</f>
        <v>0.37843410000000005</v>
      </c>
      <c r="J11347">
        <f xml:space="preserve"> MAX( (C11347 - B11347) * IF( G11347 = 2, $N$7, $N$6 ), 0 )</f>
        <v>0.30886808287500006</v>
      </c>
      <c r="K11347" s="3">
        <f t="shared" si="355"/>
        <v>0.30886808287500006</v>
      </c>
    </row>
    <row r="11348" spans="1:11" x14ac:dyDescent="0.2">
      <c r="A11348" s="1">
        <v>45894.375</v>
      </c>
      <c r="B11348">
        <v>0.59798986499999995</v>
      </c>
      <c r="C11348">
        <v>3.1659999999999999</v>
      </c>
      <c r="E11348">
        <v>0</v>
      </c>
      <c r="F11348">
        <f t="shared" si="354"/>
        <v>2.5680101349999997</v>
      </c>
      <c r="G11348">
        <v>2</v>
      </c>
      <c r="H11348">
        <f>E11348*$N$8</f>
        <v>0</v>
      </c>
      <c r="I11348">
        <f xml:space="preserve"> C11348 * IF( G11348 = 2, $N$7, $N$6 )</f>
        <v>0.42835980000000001</v>
      </c>
      <c r="J11348">
        <f xml:space="preserve"> MAX( (C11348 - B11348) * IF( G11348 = 2, $N$7, $N$6 ), 0 )</f>
        <v>0.34745177126549998</v>
      </c>
      <c r="K11348" s="3">
        <f t="shared" si="355"/>
        <v>0.34745177126549998</v>
      </c>
    </row>
    <row r="11349" spans="1:11" x14ac:dyDescent="0.2">
      <c r="A11349" s="1">
        <v>45894.395833333336</v>
      </c>
      <c r="B11349">
        <v>0.68181847900000003</v>
      </c>
      <c r="C11349">
        <v>3.8780000000000001</v>
      </c>
      <c r="E11349">
        <v>0</v>
      </c>
      <c r="F11349">
        <f t="shared" si="354"/>
        <v>3.1961815210000002</v>
      </c>
      <c r="G11349">
        <v>2</v>
      </c>
      <c r="H11349">
        <f>E11349*$N$8</f>
        <v>0</v>
      </c>
      <c r="I11349">
        <f xml:space="preserve"> C11349 * IF( G11349 = 2, $N$7, $N$6 )</f>
        <v>0.52469339999999998</v>
      </c>
      <c r="J11349">
        <f xml:space="preserve"> MAX( (C11349 - B11349) * IF( G11349 = 2, $N$7, $N$6 ), 0 )</f>
        <v>0.43244335979130005</v>
      </c>
      <c r="K11349" s="3">
        <f t="shared" si="355"/>
        <v>0.43244335979130005</v>
      </c>
    </row>
    <row r="11350" spans="1:11" x14ac:dyDescent="0.2">
      <c r="A11350" s="1">
        <v>45894.416666666664</v>
      </c>
      <c r="B11350">
        <v>0.84045898299999999</v>
      </c>
      <c r="C11350">
        <v>3.593</v>
      </c>
      <c r="E11350">
        <v>0</v>
      </c>
      <c r="F11350">
        <f t="shared" si="354"/>
        <v>2.752541017</v>
      </c>
      <c r="G11350">
        <v>2</v>
      </c>
      <c r="H11350">
        <f>E11350*$N$8</f>
        <v>0</v>
      </c>
      <c r="I11350">
        <f xml:space="preserve"> C11350 * IF( G11350 = 2, $N$7, $N$6 )</f>
        <v>0.48613290000000003</v>
      </c>
      <c r="J11350">
        <f xml:space="preserve"> MAX( (C11350 - B11350) * IF( G11350 = 2, $N$7, $N$6 ), 0 )</f>
        <v>0.37241879960009999</v>
      </c>
      <c r="K11350" s="3">
        <f t="shared" si="355"/>
        <v>0.37241879960009999</v>
      </c>
    </row>
    <row r="11351" spans="1:11" x14ac:dyDescent="0.2">
      <c r="A11351" s="1">
        <v>45894.4375</v>
      </c>
      <c r="B11351">
        <v>0.99909948699999995</v>
      </c>
      <c r="C11351">
        <v>2.1509999999999998</v>
      </c>
      <c r="E11351">
        <v>0</v>
      </c>
      <c r="F11351">
        <f t="shared" si="354"/>
        <v>1.1519005129999997</v>
      </c>
      <c r="G11351">
        <v>2</v>
      </c>
      <c r="H11351">
        <f>E11351*$N$8</f>
        <v>0</v>
      </c>
      <c r="I11351">
        <f xml:space="preserve"> C11351 * IF( G11351 = 2, $N$7, $N$6 )</f>
        <v>0.29103029999999996</v>
      </c>
      <c r="J11351">
        <f xml:space="preserve"> MAX( (C11351 - B11351) * IF( G11351 = 2, $N$7, $N$6 ), 0 )</f>
        <v>0.15585213940889997</v>
      </c>
      <c r="K11351" s="3">
        <f t="shared" si="355"/>
        <v>0.15585213940889997</v>
      </c>
    </row>
    <row r="11352" spans="1:11" x14ac:dyDescent="0.2">
      <c r="A11352" s="1">
        <v>45894.458333333336</v>
      </c>
      <c r="B11352">
        <v>1.0564481020000001</v>
      </c>
      <c r="C11352">
        <v>1.6020000000000001</v>
      </c>
      <c r="E11352">
        <v>1.2E-2</v>
      </c>
      <c r="F11352">
        <f t="shared" si="354"/>
        <v>0.54555189800000004</v>
      </c>
      <c r="G11352">
        <v>2</v>
      </c>
      <c r="H11352">
        <f>E11352*$N$8</f>
        <v>3.9600000000000003E-4</v>
      </c>
      <c r="I11352">
        <f xml:space="preserve"> C11352 * IF( G11352 = 2, $N$7, $N$6 )</f>
        <v>0.21675060000000002</v>
      </c>
      <c r="J11352">
        <f xml:space="preserve"> MAX( (C11352 - B11352) * IF( G11352 = 2, $N$7, $N$6 ), 0 )</f>
        <v>7.3813171799400001E-2</v>
      </c>
      <c r="K11352" s="3">
        <f t="shared" si="355"/>
        <v>7.3813171799400001E-2</v>
      </c>
    </row>
    <row r="11353" spans="1:11" x14ac:dyDescent="0.2">
      <c r="A11353" s="1">
        <v>45894.479166666664</v>
      </c>
      <c r="B11353">
        <v>1.113796716</v>
      </c>
      <c r="C11353">
        <v>1.7689999999999999</v>
      </c>
      <c r="E11353">
        <v>0</v>
      </c>
      <c r="F11353">
        <f t="shared" si="354"/>
        <v>0.65520328399999994</v>
      </c>
      <c r="G11353">
        <v>2</v>
      </c>
      <c r="H11353">
        <f>E11353*$N$8</f>
        <v>0</v>
      </c>
      <c r="I11353">
        <f xml:space="preserve"> C11353 * IF( G11353 = 2, $N$7, $N$6 )</f>
        <v>0.23934569999999999</v>
      </c>
      <c r="J11353">
        <f xml:space="preserve"> MAX( (C11353 - B11353) * IF( G11353 = 2, $N$7, $N$6 ), 0 )</f>
        <v>8.8649004325199995E-2</v>
      </c>
      <c r="K11353" s="3">
        <f t="shared" si="355"/>
        <v>8.8649004325199995E-2</v>
      </c>
    </row>
    <row r="11354" spans="1:11" x14ac:dyDescent="0.2">
      <c r="A11354" s="1">
        <v>45894.5</v>
      </c>
      <c r="B11354">
        <v>1.1570845780000001</v>
      </c>
      <c r="C11354">
        <v>2.14</v>
      </c>
      <c r="E11354">
        <v>1.0999999999999999E-2</v>
      </c>
      <c r="F11354">
        <f t="shared" si="354"/>
        <v>0.98291542200000004</v>
      </c>
      <c r="G11354">
        <v>2</v>
      </c>
      <c r="H11354">
        <f>E11354*$N$8</f>
        <v>3.6299999999999999E-4</v>
      </c>
      <c r="I11354">
        <f xml:space="preserve"> C11354 * IF( G11354 = 2, $N$7, $N$6 )</f>
        <v>0.28954200000000002</v>
      </c>
      <c r="J11354">
        <f xml:space="preserve"> MAX( (C11354 - B11354) * IF( G11354 = 2, $N$7, $N$6 ), 0 )</f>
        <v>0.1329884565966</v>
      </c>
      <c r="K11354" s="3">
        <f t="shared" si="355"/>
        <v>0.1329884565966</v>
      </c>
    </row>
    <row r="11355" spans="1:11" x14ac:dyDescent="0.2">
      <c r="A11355" s="1">
        <v>45894.520833333336</v>
      </c>
      <c r="B11355">
        <v>1.2003724410000001</v>
      </c>
      <c r="C11355">
        <v>0.21</v>
      </c>
      <c r="E11355">
        <v>0.39600000000000002</v>
      </c>
      <c r="F11355">
        <f t="shared" si="354"/>
        <v>0</v>
      </c>
      <c r="G11355">
        <v>2</v>
      </c>
      <c r="H11355">
        <f>E11355*$N$8</f>
        <v>1.3068000000000001E-2</v>
      </c>
      <c r="I11355">
        <f xml:space="preserve"> C11355 * IF( G11355 = 2, $N$7, $N$6 )</f>
        <v>2.8413000000000001E-2</v>
      </c>
      <c r="J11355">
        <f xml:space="preserve"> MAX( (C11355 - B11355) * IF( G11355 = 2, $N$7, $N$6 ), 0 )</f>
        <v>0</v>
      </c>
      <c r="K11355" s="3">
        <f t="shared" si="355"/>
        <v>-0.13399739126730001</v>
      </c>
    </row>
    <row r="11356" spans="1:11" x14ac:dyDescent="0.2">
      <c r="A11356" s="1">
        <v>45894.541666666664</v>
      </c>
      <c r="B11356">
        <v>1.2399964640000001</v>
      </c>
      <c r="C11356">
        <v>1.0429999999999999</v>
      </c>
      <c r="E11356">
        <v>1.0999999999999999E-2</v>
      </c>
      <c r="F11356">
        <f t="shared" si="354"/>
        <v>0</v>
      </c>
      <c r="G11356">
        <v>2</v>
      </c>
      <c r="H11356">
        <f>E11356*$N$8</f>
        <v>3.6299999999999999E-4</v>
      </c>
      <c r="I11356">
        <f xml:space="preserve"> C11356 * IF( G11356 = 2, $N$7, $N$6 )</f>
        <v>0.14111789999999999</v>
      </c>
      <c r="J11356">
        <f xml:space="preserve"> MAX( (C11356 - B11356) * IF( G11356 = 2, $N$7, $N$6 ), 0 )</f>
        <v>0</v>
      </c>
      <c r="K11356" s="3">
        <f t="shared" si="355"/>
        <v>-2.665362157920002E-2</v>
      </c>
    </row>
    <row r="11357" spans="1:11" x14ac:dyDescent="0.2">
      <c r="A11357" s="1">
        <v>45894.5625</v>
      </c>
      <c r="B11357">
        <v>1.2796204879999999</v>
      </c>
      <c r="C11357">
        <v>1.204</v>
      </c>
      <c r="E11357">
        <v>6.0000000000000001E-3</v>
      </c>
      <c r="F11357">
        <f t="shared" si="354"/>
        <v>0</v>
      </c>
      <c r="G11357">
        <v>2</v>
      </c>
      <c r="H11357">
        <f>E11357*$N$8</f>
        <v>1.9800000000000002E-4</v>
      </c>
      <c r="I11357">
        <f xml:space="preserve"> C11357 * IF( G11357 = 2, $N$7, $N$6 )</f>
        <v>0.1629012</v>
      </c>
      <c r="J11357">
        <f xml:space="preserve"> MAX( (C11357 - B11357) * IF( G11357 = 2, $N$7, $N$6 ), 0 )</f>
        <v>0</v>
      </c>
      <c r="K11357" s="3">
        <f t="shared" si="355"/>
        <v>-1.0231452026399999E-2</v>
      </c>
    </row>
    <row r="11358" spans="1:11" x14ac:dyDescent="0.2">
      <c r="A11358" s="1">
        <v>45894.583333333336</v>
      </c>
      <c r="B11358">
        <v>1.1007355599999999</v>
      </c>
      <c r="C11358">
        <v>2.6989999999999998</v>
      </c>
      <c r="E11358">
        <v>0</v>
      </c>
      <c r="F11358">
        <f t="shared" si="354"/>
        <v>1.5982644399999999</v>
      </c>
      <c r="G11358">
        <v>2</v>
      </c>
      <c r="H11358">
        <f>E11358*$N$8</f>
        <v>0</v>
      </c>
      <c r="I11358">
        <f xml:space="preserve"> C11358 * IF( G11358 = 2, $N$7, $N$6 )</f>
        <v>0.36517469999999996</v>
      </c>
      <c r="J11358">
        <f xml:space="preserve"> MAX( (C11358 - B11358) * IF( G11358 = 2, $N$7, $N$6 ), 0 )</f>
        <v>0.216245178732</v>
      </c>
      <c r="K11358" s="3">
        <f t="shared" si="355"/>
        <v>0.216245178732</v>
      </c>
    </row>
    <row r="11359" spans="1:11" x14ac:dyDescent="0.2">
      <c r="A11359" s="1">
        <v>45894.604166666664</v>
      </c>
      <c r="B11359">
        <v>0.92185063199999995</v>
      </c>
      <c r="C11359">
        <v>4.4729999999999999</v>
      </c>
      <c r="E11359">
        <v>0</v>
      </c>
      <c r="F11359">
        <f t="shared" si="354"/>
        <v>3.5511493679999999</v>
      </c>
      <c r="G11359">
        <v>2</v>
      </c>
      <c r="H11359">
        <f>E11359*$N$8</f>
        <v>0</v>
      </c>
      <c r="I11359">
        <f xml:space="preserve"> C11359 * IF( G11359 = 2, $N$7, $N$6 )</f>
        <v>0.60519690000000004</v>
      </c>
      <c r="J11359">
        <f xml:space="preserve"> MAX( (C11359 - B11359) * IF( G11359 = 2, $N$7, $N$6 ), 0 )</f>
        <v>0.48047050949039999</v>
      </c>
      <c r="K11359" s="3">
        <f t="shared" si="355"/>
        <v>0.48047050949039999</v>
      </c>
    </row>
    <row r="11360" spans="1:11" x14ac:dyDescent="0.2">
      <c r="A11360" s="1">
        <v>45894.625</v>
      </c>
      <c r="B11360">
        <v>0.83836971100000002</v>
      </c>
      <c r="C11360">
        <v>4.5229999999999997</v>
      </c>
      <c r="E11360">
        <v>0</v>
      </c>
      <c r="F11360">
        <f t="shared" si="354"/>
        <v>3.6846302889999998</v>
      </c>
      <c r="G11360">
        <v>1</v>
      </c>
      <c r="H11360">
        <f>E11360*$N$8</f>
        <v>0</v>
      </c>
      <c r="I11360">
        <f xml:space="preserve"> C11360 * IF( G11360 = 2, $N$7, $N$6 )</f>
        <v>1.7960832999999998</v>
      </c>
      <c r="J11360">
        <f xml:space="preserve"> MAX( (C11360 - B11360) * IF( G11360 = 2, $N$7, $N$6 ), 0 )</f>
        <v>1.4631666877618998</v>
      </c>
      <c r="K11360" s="3">
        <f t="shared" si="355"/>
        <v>1.4631666877618998</v>
      </c>
    </row>
    <row r="11361" spans="1:11" x14ac:dyDescent="0.2">
      <c r="A11361" s="1">
        <v>45894.645833333336</v>
      </c>
      <c r="B11361">
        <v>0.75488878999999998</v>
      </c>
      <c r="C11361">
        <v>3.2160000000000002</v>
      </c>
      <c r="E11361">
        <v>0</v>
      </c>
      <c r="F11361">
        <f t="shared" si="354"/>
        <v>2.4611112100000003</v>
      </c>
      <c r="G11361">
        <v>1</v>
      </c>
      <c r="H11361">
        <f>E11361*$N$8</f>
        <v>0</v>
      </c>
      <c r="I11361">
        <f xml:space="preserve"> C11361 * IF( G11361 = 2, $N$7, $N$6 )</f>
        <v>1.2770736</v>
      </c>
      <c r="J11361">
        <f xml:space="preserve"> MAX( (C11361 - B11361) * IF( G11361 = 2, $N$7, $N$6 ), 0 )</f>
        <v>0.97730726149100011</v>
      </c>
      <c r="K11361" s="3">
        <f t="shared" si="355"/>
        <v>0.97730726149100011</v>
      </c>
    </row>
    <row r="11362" spans="1:11" x14ac:dyDescent="0.2">
      <c r="A11362" s="1">
        <v>45894.666666666664</v>
      </c>
      <c r="B11362">
        <v>0.54872383999999996</v>
      </c>
      <c r="C11362">
        <v>2.9279999999999999</v>
      </c>
      <c r="E11362">
        <v>0</v>
      </c>
      <c r="F11362">
        <f t="shared" si="354"/>
        <v>2.3792761599999999</v>
      </c>
      <c r="G11362">
        <v>1</v>
      </c>
      <c r="H11362">
        <f>E11362*$N$8</f>
        <v>0</v>
      </c>
      <c r="I11362">
        <f xml:space="preserve"> C11362 * IF( G11362 = 2, $N$7, $N$6 )</f>
        <v>1.1627088000000001</v>
      </c>
      <c r="J11362">
        <f xml:space="preserve"> MAX( (C11362 - B11362) * IF( G11362 = 2, $N$7, $N$6 ), 0 )</f>
        <v>0.94481056313599998</v>
      </c>
      <c r="K11362" s="3">
        <f t="shared" si="355"/>
        <v>0.94481056313599998</v>
      </c>
    </row>
    <row r="11363" spans="1:11" x14ac:dyDescent="0.2">
      <c r="A11363" s="1">
        <v>45894.6875</v>
      </c>
      <c r="B11363">
        <v>0.34255888899999998</v>
      </c>
      <c r="C11363">
        <v>2.3719999999999999</v>
      </c>
      <c r="E11363">
        <v>0</v>
      </c>
      <c r="F11363">
        <f t="shared" si="354"/>
        <v>2.0294411109999997</v>
      </c>
      <c r="G11363">
        <v>1</v>
      </c>
      <c r="H11363">
        <f>E11363*$N$8</f>
        <v>0</v>
      </c>
      <c r="I11363">
        <f xml:space="preserve"> C11363 * IF( G11363 = 2, $N$7, $N$6 )</f>
        <v>0.94192120000000001</v>
      </c>
      <c r="J11363">
        <f xml:space="preserve"> MAX( (C11363 - B11363) * IF( G11363 = 2, $N$7, $N$6 ), 0 )</f>
        <v>0.80589106517809994</v>
      </c>
      <c r="K11363" s="3">
        <f t="shared" si="355"/>
        <v>0.80589106517809994</v>
      </c>
    </row>
    <row r="11364" spans="1:11" x14ac:dyDescent="0.2">
      <c r="A11364" s="1">
        <v>45894.708333333336</v>
      </c>
      <c r="B11364">
        <v>0.171279444</v>
      </c>
      <c r="C11364">
        <v>0</v>
      </c>
      <c r="E11364">
        <v>0</v>
      </c>
      <c r="F11364">
        <f t="shared" si="354"/>
        <v>0</v>
      </c>
      <c r="G11364">
        <v>1</v>
      </c>
      <c r="H11364">
        <f>E11364*$N$8</f>
        <v>0</v>
      </c>
      <c r="I11364">
        <f xml:space="preserve"> C11364 * IF( G11364 = 2, $N$7, $N$6 )</f>
        <v>0</v>
      </c>
      <c r="J11364">
        <f xml:space="preserve"> MAX( (C11364 - B11364) * IF( G11364 = 2, $N$7, $N$6 ), 0 )</f>
        <v>0</v>
      </c>
      <c r="K11364" s="3">
        <f t="shared" si="355"/>
        <v>-6.8015067212399999E-2</v>
      </c>
    </row>
    <row r="11365" spans="1:11" x14ac:dyDescent="0.2">
      <c r="A11365" s="1">
        <v>45894.729166666664</v>
      </c>
      <c r="B11365">
        <v>0</v>
      </c>
      <c r="C11365">
        <v>0</v>
      </c>
      <c r="E11365">
        <v>0</v>
      </c>
      <c r="F11365">
        <f t="shared" si="354"/>
        <v>0</v>
      </c>
      <c r="G11365">
        <v>1</v>
      </c>
      <c r="H11365">
        <f>E11365*$N$8</f>
        <v>0</v>
      </c>
      <c r="I11365">
        <f xml:space="preserve"> C11365 * IF( G11365 = 2, $N$7, $N$6 )</f>
        <v>0</v>
      </c>
      <c r="J11365">
        <f xml:space="preserve"> MAX( (C11365 - B11365) * IF( G11365 = 2, $N$7, $N$6 ), 0 )</f>
        <v>0</v>
      </c>
      <c r="K11365" s="3">
        <f t="shared" si="355"/>
        <v>0</v>
      </c>
    </row>
    <row r="11366" spans="1:11" x14ac:dyDescent="0.2">
      <c r="A11366" s="1">
        <v>45894.75</v>
      </c>
      <c r="B11366">
        <v>0</v>
      </c>
      <c r="C11366">
        <v>0</v>
      </c>
      <c r="E11366">
        <v>0</v>
      </c>
      <c r="F11366">
        <f t="shared" si="354"/>
        <v>0</v>
      </c>
      <c r="G11366">
        <v>1</v>
      </c>
      <c r="H11366">
        <f>E11366*$N$8</f>
        <v>0</v>
      </c>
      <c r="I11366">
        <f xml:space="preserve"> C11366 * IF( G11366 = 2, $N$7, $N$6 )</f>
        <v>0</v>
      </c>
      <c r="J11366">
        <f xml:space="preserve"> MAX( (C11366 - B11366) * IF( G11366 = 2, $N$7, $N$6 ), 0 )</f>
        <v>0</v>
      </c>
      <c r="K11366" s="3">
        <f t="shared" si="355"/>
        <v>0</v>
      </c>
    </row>
    <row r="11367" spans="1:11" x14ac:dyDescent="0.2">
      <c r="A11367" s="1">
        <v>45894.770833333336</v>
      </c>
      <c r="B11367">
        <v>0</v>
      </c>
      <c r="C11367">
        <v>0</v>
      </c>
      <c r="E11367">
        <v>0</v>
      </c>
      <c r="F11367">
        <f t="shared" si="354"/>
        <v>0</v>
      </c>
      <c r="G11367">
        <v>1</v>
      </c>
      <c r="H11367">
        <f>E11367*$N$8</f>
        <v>0</v>
      </c>
      <c r="I11367">
        <f xml:space="preserve"> C11367 * IF( G11367 = 2, $N$7, $N$6 )</f>
        <v>0</v>
      </c>
      <c r="J11367">
        <f xml:space="preserve"> MAX( (C11367 - B11367) * IF( G11367 = 2, $N$7, $N$6 ), 0 )</f>
        <v>0</v>
      </c>
      <c r="K11367" s="3">
        <f t="shared" si="355"/>
        <v>0</v>
      </c>
    </row>
    <row r="11368" spans="1:11" x14ac:dyDescent="0.2">
      <c r="A11368" s="1">
        <v>45894.791666666664</v>
      </c>
      <c r="B11368">
        <v>0</v>
      </c>
      <c r="C11368">
        <v>0</v>
      </c>
      <c r="E11368">
        <v>0</v>
      </c>
      <c r="F11368">
        <f t="shared" si="354"/>
        <v>0</v>
      </c>
      <c r="G11368">
        <v>1</v>
      </c>
      <c r="H11368">
        <f>E11368*$N$8</f>
        <v>0</v>
      </c>
      <c r="I11368">
        <f xml:space="preserve"> C11368 * IF( G11368 = 2, $N$7, $N$6 )</f>
        <v>0</v>
      </c>
      <c r="J11368">
        <f xml:space="preserve"> MAX( (C11368 - B11368) * IF( G11368 = 2, $N$7, $N$6 ), 0 )</f>
        <v>0</v>
      </c>
      <c r="K11368" s="3">
        <f t="shared" si="355"/>
        <v>0</v>
      </c>
    </row>
    <row r="11369" spans="1:11" x14ac:dyDescent="0.2">
      <c r="A11369" s="1">
        <v>45894.8125</v>
      </c>
      <c r="B11369">
        <v>0</v>
      </c>
      <c r="C11369">
        <v>0</v>
      </c>
      <c r="E11369">
        <v>0</v>
      </c>
      <c r="F11369">
        <f t="shared" si="354"/>
        <v>0</v>
      </c>
      <c r="G11369">
        <v>1</v>
      </c>
      <c r="H11369">
        <f>E11369*$N$8</f>
        <v>0</v>
      </c>
      <c r="I11369">
        <f xml:space="preserve"> C11369 * IF( G11369 = 2, $N$7, $N$6 )</f>
        <v>0</v>
      </c>
      <c r="J11369">
        <f xml:space="preserve"> MAX( (C11369 - B11369) * IF( G11369 = 2, $N$7, $N$6 ), 0 )</f>
        <v>0</v>
      </c>
      <c r="K11369" s="3">
        <f t="shared" si="355"/>
        <v>0</v>
      </c>
    </row>
    <row r="11370" spans="1:11" x14ac:dyDescent="0.2">
      <c r="A11370" s="1">
        <v>45894.833333333336</v>
      </c>
      <c r="B11370">
        <v>0</v>
      </c>
      <c r="C11370">
        <v>0</v>
      </c>
      <c r="E11370">
        <v>0</v>
      </c>
      <c r="F11370">
        <f t="shared" si="354"/>
        <v>0</v>
      </c>
      <c r="G11370">
        <v>1</v>
      </c>
      <c r="H11370">
        <f>E11370*$N$8</f>
        <v>0</v>
      </c>
      <c r="I11370">
        <f xml:space="preserve"> C11370 * IF( G11370 = 2, $N$7, $N$6 )</f>
        <v>0</v>
      </c>
      <c r="J11370">
        <f xml:space="preserve"> MAX( (C11370 - B11370) * IF( G11370 = 2, $N$7, $N$6 ), 0 )</f>
        <v>0</v>
      </c>
      <c r="K11370" s="3">
        <f t="shared" si="355"/>
        <v>0</v>
      </c>
    </row>
    <row r="11371" spans="1:11" x14ac:dyDescent="0.2">
      <c r="A11371" s="1">
        <v>45894.854166666664</v>
      </c>
      <c r="B11371">
        <v>0</v>
      </c>
      <c r="C11371">
        <v>1.0629999999999999</v>
      </c>
      <c r="E11371">
        <v>0</v>
      </c>
      <c r="F11371">
        <f t="shared" si="354"/>
        <v>1.0629999999999999</v>
      </c>
      <c r="G11371">
        <v>1</v>
      </c>
      <c r="H11371">
        <f>E11371*$N$8</f>
        <v>0</v>
      </c>
      <c r="I11371">
        <f xml:space="preserve"> C11371 * IF( G11371 = 2, $N$7, $N$6 )</f>
        <v>0.42211729999999997</v>
      </c>
      <c r="J11371">
        <f xml:space="preserve"> MAX( (C11371 - B11371) * IF( G11371 = 2, $N$7, $N$6 ), 0 )</f>
        <v>0.42211729999999997</v>
      </c>
      <c r="K11371" s="3">
        <f t="shared" si="355"/>
        <v>0.42211729999999997</v>
      </c>
    </row>
    <row r="11372" spans="1:11" x14ac:dyDescent="0.2">
      <c r="A11372" s="1">
        <v>45894.875</v>
      </c>
      <c r="B11372">
        <v>0</v>
      </c>
      <c r="C11372">
        <v>1.298</v>
      </c>
      <c r="E11372">
        <v>0</v>
      </c>
      <c r="F11372">
        <f t="shared" si="354"/>
        <v>1.298</v>
      </c>
      <c r="G11372">
        <v>2</v>
      </c>
      <c r="H11372">
        <f>E11372*$N$8</f>
        <v>0</v>
      </c>
      <c r="I11372">
        <f xml:space="preserve"> C11372 * IF( G11372 = 2, $N$7, $N$6 )</f>
        <v>0.17561940000000001</v>
      </c>
      <c r="J11372">
        <f xml:space="preserve"> MAX( (C11372 - B11372) * IF( G11372 = 2, $N$7, $N$6 ), 0 )</f>
        <v>0.17561940000000001</v>
      </c>
      <c r="K11372" s="3">
        <f t="shared" si="355"/>
        <v>0.17561940000000001</v>
      </c>
    </row>
    <row r="11373" spans="1:11" x14ac:dyDescent="0.2">
      <c r="A11373" s="1">
        <v>45894.895833333336</v>
      </c>
      <c r="B11373">
        <v>0</v>
      </c>
      <c r="C11373">
        <v>1.157</v>
      </c>
      <c r="E11373">
        <v>0</v>
      </c>
      <c r="F11373">
        <f t="shared" si="354"/>
        <v>1.157</v>
      </c>
      <c r="G11373">
        <v>2</v>
      </c>
      <c r="H11373">
        <f>E11373*$N$8</f>
        <v>0</v>
      </c>
      <c r="I11373">
        <f xml:space="preserve"> C11373 * IF( G11373 = 2, $N$7, $N$6 )</f>
        <v>0.15654210000000002</v>
      </c>
      <c r="J11373">
        <f xml:space="preserve"> MAX( (C11373 - B11373) * IF( G11373 = 2, $N$7, $N$6 ), 0 )</f>
        <v>0.15654210000000002</v>
      </c>
      <c r="K11373" s="3">
        <f t="shared" si="355"/>
        <v>0.15654210000000002</v>
      </c>
    </row>
    <row r="11374" spans="1:11" x14ac:dyDescent="0.2">
      <c r="A11374" s="1">
        <v>45894.916666666664</v>
      </c>
      <c r="B11374">
        <v>0</v>
      </c>
      <c r="C11374">
        <v>1.1399999999999999</v>
      </c>
      <c r="E11374">
        <v>0</v>
      </c>
      <c r="F11374">
        <f t="shared" si="354"/>
        <v>1.1399999999999999</v>
      </c>
      <c r="G11374">
        <v>2</v>
      </c>
      <c r="H11374">
        <f>E11374*$N$8</f>
        <v>0</v>
      </c>
      <c r="I11374">
        <f xml:space="preserve"> C11374 * IF( G11374 = 2, $N$7, $N$6 )</f>
        <v>0.15424199999999999</v>
      </c>
      <c r="J11374">
        <f xml:space="preserve"> MAX( (C11374 - B11374) * IF( G11374 = 2, $N$7, $N$6 ), 0 )</f>
        <v>0.15424199999999999</v>
      </c>
      <c r="K11374" s="3">
        <f t="shared" si="355"/>
        <v>0.15424199999999999</v>
      </c>
    </row>
    <row r="11375" spans="1:11" x14ac:dyDescent="0.2">
      <c r="A11375" s="1">
        <v>45894.9375</v>
      </c>
      <c r="B11375">
        <v>0</v>
      </c>
      <c r="C11375">
        <v>1.133</v>
      </c>
      <c r="E11375">
        <v>0</v>
      </c>
      <c r="F11375">
        <f t="shared" si="354"/>
        <v>1.133</v>
      </c>
      <c r="G11375">
        <v>2</v>
      </c>
      <c r="H11375">
        <f>E11375*$N$8</f>
        <v>0</v>
      </c>
      <c r="I11375">
        <f xml:space="preserve"> C11375 * IF( G11375 = 2, $N$7, $N$6 )</f>
        <v>0.15329490000000001</v>
      </c>
      <c r="J11375">
        <f xml:space="preserve"> MAX( (C11375 - B11375) * IF( G11375 = 2, $N$7, $N$6 ), 0 )</f>
        <v>0.15329490000000001</v>
      </c>
      <c r="K11375" s="3">
        <f t="shared" si="355"/>
        <v>0.15329490000000001</v>
      </c>
    </row>
    <row r="11376" spans="1:11" x14ac:dyDescent="0.2">
      <c r="A11376" s="1">
        <v>45894.958333333336</v>
      </c>
      <c r="B11376">
        <v>0</v>
      </c>
      <c r="C11376">
        <v>1.133</v>
      </c>
      <c r="E11376">
        <v>0</v>
      </c>
      <c r="F11376">
        <f t="shared" si="354"/>
        <v>1.133</v>
      </c>
      <c r="G11376">
        <v>2</v>
      </c>
      <c r="H11376">
        <f>E11376*$N$8</f>
        <v>0</v>
      </c>
      <c r="I11376">
        <f xml:space="preserve"> C11376 * IF( G11376 = 2, $N$7, $N$6 )</f>
        <v>0.15329490000000001</v>
      </c>
      <c r="J11376">
        <f xml:space="preserve"> MAX( (C11376 - B11376) * IF( G11376 = 2, $N$7, $N$6 ), 0 )</f>
        <v>0.15329490000000001</v>
      </c>
      <c r="K11376" s="3">
        <f t="shared" si="355"/>
        <v>0.15329490000000001</v>
      </c>
    </row>
    <row r="11377" spans="1:11" x14ac:dyDescent="0.2">
      <c r="A11377" s="1">
        <v>45894.979166666664</v>
      </c>
      <c r="B11377">
        <v>0</v>
      </c>
      <c r="C11377">
        <v>1.087</v>
      </c>
      <c r="E11377">
        <v>0</v>
      </c>
      <c r="F11377">
        <f t="shared" si="354"/>
        <v>1.087</v>
      </c>
      <c r="G11377">
        <v>2</v>
      </c>
      <c r="H11377">
        <f>E11377*$N$8</f>
        <v>0</v>
      </c>
      <c r="I11377">
        <f xml:space="preserve"> C11377 * IF( G11377 = 2, $N$7, $N$6 )</f>
        <v>0.14707110000000001</v>
      </c>
      <c r="J11377">
        <f xml:space="preserve"> MAX( (C11377 - B11377) * IF( G11377 = 2, $N$7, $N$6 ), 0 )</f>
        <v>0.14707110000000001</v>
      </c>
      <c r="K11377" s="3">
        <f t="shared" si="355"/>
        <v>0.14707110000000001</v>
      </c>
    </row>
    <row r="11378" spans="1:11" x14ac:dyDescent="0.2">
      <c r="A11378" s="1">
        <v>45895</v>
      </c>
      <c r="B11378">
        <v>0</v>
      </c>
      <c r="C11378">
        <v>1.085</v>
      </c>
      <c r="E11378">
        <v>0</v>
      </c>
      <c r="F11378">
        <f t="shared" si="354"/>
        <v>1.085</v>
      </c>
      <c r="G11378">
        <v>2</v>
      </c>
      <c r="H11378">
        <f>E11378*$N$8</f>
        <v>0</v>
      </c>
      <c r="I11378">
        <f xml:space="preserve"> C11378 * IF( G11378 = 2, $N$7, $N$6 )</f>
        <v>0.1468005</v>
      </c>
      <c r="J11378">
        <f xml:space="preserve"> MAX( (C11378 - B11378) * IF( G11378 = 2, $N$7, $N$6 ), 0 )</f>
        <v>0.1468005</v>
      </c>
      <c r="K11378" s="3">
        <f t="shared" si="355"/>
        <v>0.1468005</v>
      </c>
    </row>
    <row r="11379" spans="1:11" x14ac:dyDescent="0.2">
      <c r="A11379" s="1">
        <v>45895.020833333336</v>
      </c>
      <c r="B11379">
        <v>0</v>
      </c>
      <c r="C11379">
        <v>1.0720000000000001</v>
      </c>
      <c r="E11379">
        <v>0</v>
      </c>
      <c r="F11379">
        <f t="shared" si="354"/>
        <v>1.0720000000000001</v>
      </c>
      <c r="G11379">
        <v>2</v>
      </c>
      <c r="H11379">
        <f>E11379*$N$8</f>
        <v>0</v>
      </c>
      <c r="I11379">
        <f xml:space="preserve"> C11379 * IF( G11379 = 2, $N$7, $N$6 )</f>
        <v>0.14504160000000002</v>
      </c>
      <c r="J11379">
        <f xml:space="preserve"> MAX( (C11379 - B11379) * IF( G11379 = 2, $N$7, $N$6 ), 0 )</f>
        <v>0.14504160000000002</v>
      </c>
      <c r="K11379" s="3">
        <f t="shared" si="355"/>
        <v>0.14504160000000002</v>
      </c>
    </row>
    <row r="11380" spans="1:11" x14ac:dyDescent="0.2">
      <c r="A11380" s="1">
        <v>45895.041666666664</v>
      </c>
      <c r="B11380">
        <v>0</v>
      </c>
      <c r="C11380">
        <v>1.0589999999999999</v>
      </c>
      <c r="E11380">
        <v>0</v>
      </c>
      <c r="F11380">
        <f t="shared" si="354"/>
        <v>1.0589999999999999</v>
      </c>
      <c r="G11380">
        <v>2</v>
      </c>
      <c r="H11380">
        <f>E11380*$N$8</f>
        <v>0</v>
      </c>
      <c r="I11380">
        <f xml:space="preserve"> C11380 * IF( G11380 = 2, $N$7, $N$6 )</f>
        <v>0.14328269999999999</v>
      </c>
      <c r="J11380">
        <f xml:space="preserve"> MAX( (C11380 - B11380) * IF( G11380 = 2, $N$7, $N$6 ), 0 )</f>
        <v>0.14328269999999999</v>
      </c>
      <c r="K11380" s="3">
        <f t="shared" si="355"/>
        <v>0.14328269999999999</v>
      </c>
    </row>
    <row r="11381" spans="1:11" x14ac:dyDescent="0.2">
      <c r="A11381" s="1">
        <v>45895.0625</v>
      </c>
      <c r="B11381">
        <v>0</v>
      </c>
      <c r="C11381">
        <v>1.0229999999999999</v>
      </c>
      <c r="E11381">
        <v>0</v>
      </c>
      <c r="F11381">
        <f t="shared" si="354"/>
        <v>1.0229999999999999</v>
      </c>
      <c r="G11381">
        <v>2</v>
      </c>
      <c r="H11381">
        <f>E11381*$N$8</f>
        <v>0</v>
      </c>
      <c r="I11381">
        <f xml:space="preserve"> C11381 * IF( G11381 = 2, $N$7, $N$6 )</f>
        <v>0.1384119</v>
      </c>
      <c r="J11381">
        <f xml:space="preserve"> MAX( (C11381 - B11381) * IF( G11381 = 2, $N$7, $N$6 ), 0 )</f>
        <v>0.1384119</v>
      </c>
      <c r="K11381" s="3">
        <f t="shared" si="355"/>
        <v>0.1384119</v>
      </c>
    </row>
    <row r="11382" spans="1:11" x14ac:dyDescent="0.2">
      <c r="A11382" s="1">
        <v>45895.083333333336</v>
      </c>
      <c r="B11382">
        <v>0</v>
      </c>
      <c r="C11382">
        <v>1.0669999999999999</v>
      </c>
      <c r="E11382">
        <v>0</v>
      </c>
      <c r="F11382">
        <f t="shared" si="354"/>
        <v>1.0669999999999999</v>
      </c>
      <c r="G11382">
        <v>2</v>
      </c>
      <c r="H11382">
        <f>E11382*$N$8</f>
        <v>0</v>
      </c>
      <c r="I11382">
        <f xml:space="preserve"> C11382 * IF( G11382 = 2, $N$7, $N$6 )</f>
        <v>0.1443651</v>
      </c>
      <c r="J11382">
        <f xml:space="preserve"> MAX( (C11382 - B11382) * IF( G11382 = 2, $N$7, $N$6 ), 0 )</f>
        <v>0.1443651</v>
      </c>
      <c r="K11382" s="3">
        <f t="shared" si="355"/>
        <v>0.1443651</v>
      </c>
    </row>
    <row r="11383" spans="1:11" x14ac:dyDescent="0.2">
      <c r="A11383" s="1">
        <v>45895.104166666664</v>
      </c>
      <c r="B11383">
        <v>0</v>
      </c>
      <c r="C11383">
        <v>1.1000000000000001</v>
      </c>
      <c r="E11383">
        <v>0</v>
      </c>
      <c r="F11383">
        <f t="shared" si="354"/>
        <v>1.1000000000000001</v>
      </c>
      <c r="G11383">
        <v>2</v>
      </c>
      <c r="H11383">
        <f>E11383*$N$8</f>
        <v>0</v>
      </c>
      <c r="I11383">
        <f xml:space="preserve"> C11383 * IF( G11383 = 2, $N$7, $N$6 )</f>
        <v>0.14883000000000002</v>
      </c>
      <c r="J11383">
        <f xml:space="preserve"> MAX( (C11383 - B11383) * IF( G11383 = 2, $N$7, $N$6 ), 0 )</f>
        <v>0.14883000000000002</v>
      </c>
      <c r="K11383" s="3">
        <f t="shared" si="355"/>
        <v>0.14883000000000002</v>
      </c>
    </row>
    <row r="11384" spans="1:11" x14ac:dyDescent="0.2">
      <c r="A11384" s="1">
        <v>45895.125</v>
      </c>
      <c r="B11384">
        <v>0</v>
      </c>
      <c r="C11384">
        <v>1.052</v>
      </c>
      <c r="E11384">
        <v>0</v>
      </c>
      <c r="F11384">
        <f t="shared" si="354"/>
        <v>1.052</v>
      </c>
      <c r="G11384">
        <v>2</v>
      </c>
      <c r="H11384">
        <f>E11384*$N$8</f>
        <v>0</v>
      </c>
      <c r="I11384">
        <f xml:space="preserve"> C11384 * IF( G11384 = 2, $N$7, $N$6 )</f>
        <v>0.14233560000000001</v>
      </c>
      <c r="J11384">
        <f xml:space="preserve"> MAX( (C11384 - B11384) * IF( G11384 = 2, $N$7, $N$6 ), 0 )</f>
        <v>0.14233560000000001</v>
      </c>
      <c r="K11384" s="3">
        <f t="shared" si="355"/>
        <v>0.14233560000000001</v>
      </c>
    </row>
    <row r="11385" spans="1:11" x14ac:dyDescent="0.2">
      <c r="A11385" s="1">
        <v>45895.145833333336</v>
      </c>
      <c r="B11385">
        <v>0</v>
      </c>
      <c r="C11385">
        <v>1.099</v>
      </c>
      <c r="E11385">
        <v>0</v>
      </c>
      <c r="F11385">
        <f t="shared" si="354"/>
        <v>1.099</v>
      </c>
      <c r="G11385">
        <v>2</v>
      </c>
      <c r="H11385">
        <f>E11385*$N$8</f>
        <v>0</v>
      </c>
      <c r="I11385">
        <f xml:space="preserve"> C11385 * IF( G11385 = 2, $N$7, $N$6 )</f>
        <v>0.14869470000000001</v>
      </c>
      <c r="J11385">
        <f xml:space="preserve"> MAX( (C11385 - B11385) * IF( G11385 = 2, $N$7, $N$6 ), 0 )</f>
        <v>0.14869470000000001</v>
      </c>
      <c r="K11385" s="3">
        <f t="shared" si="355"/>
        <v>0.14869470000000001</v>
      </c>
    </row>
    <row r="11386" spans="1:11" x14ac:dyDescent="0.2">
      <c r="A11386" s="1">
        <v>45895.166666666664</v>
      </c>
      <c r="B11386">
        <v>0</v>
      </c>
      <c r="C11386">
        <v>1.167</v>
      </c>
      <c r="E11386">
        <v>0</v>
      </c>
      <c r="F11386">
        <f t="shared" si="354"/>
        <v>1.167</v>
      </c>
      <c r="G11386">
        <v>2</v>
      </c>
      <c r="H11386">
        <f>E11386*$N$8</f>
        <v>0</v>
      </c>
      <c r="I11386">
        <f xml:space="preserve"> C11386 * IF( G11386 = 2, $N$7, $N$6 )</f>
        <v>0.15789510000000001</v>
      </c>
      <c r="J11386">
        <f xml:space="preserve"> MAX( (C11386 - B11386) * IF( G11386 = 2, $N$7, $N$6 ), 0 )</f>
        <v>0.15789510000000001</v>
      </c>
      <c r="K11386" s="3">
        <f t="shared" si="355"/>
        <v>0.15789510000000001</v>
      </c>
    </row>
    <row r="11387" spans="1:11" x14ac:dyDescent="0.2">
      <c r="A11387" s="1">
        <v>45895.1875</v>
      </c>
      <c r="B11387">
        <v>0</v>
      </c>
      <c r="C11387">
        <v>1.4390000000000001</v>
      </c>
      <c r="E11387">
        <v>0</v>
      </c>
      <c r="F11387">
        <f t="shared" si="354"/>
        <v>1.4390000000000001</v>
      </c>
      <c r="G11387">
        <v>2</v>
      </c>
      <c r="H11387">
        <f>E11387*$N$8</f>
        <v>0</v>
      </c>
      <c r="I11387">
        <f xml:space="preserve"> C11387 * IF( G11387 = 2, $N$7, $N$6 )</f>
        <v>0.1946967</v>
      </c>
      <c r="J11387">
        <f xml:space="preserve"> MAX( (C11387 - B11387) * IF( G11387 = 2, $N$7, $N$6 ), 0 )</f>
        <v>0.1946967</v>
      </c>
      <c r="K11387" s="3">
        <f t="shared" si="355"/>
        <v>0.1946967</v>
      </c>
    </row>
    <row r="11388" spans="1:11" x14ac:dyDescent="0.2">
      <c r="A11388" s="1">
        <v>45895.208333333336</v>
      </c>
      <c r="B11388">
        <v>0</v>
      </c>
      <c r="C11388">
        <v>1.4379999999999999</v>
      </c>
      <c r="E11388">
        <v>0</v>
      </c>
      <c r="F11388">
        <f t="shared" si="354"/>
        <v>1.4379999999999999</v>
      </c>
      <c r="G11388">
        <v>2</v>
      </c>
      <c r="H11388">
        <f>E11388*$N$8</f>
        <v>0</v>
      </c>
      <c r="I11388">
        <f xml:space="preserve"> C11388 * IF( G11388 = 2, $N$7, $N$6 )</f>
        <v>0.1945614</v>
      </c>
      <c r="J11388">
        <f xml:space="preserve"> MAX( (C11388 - B11388) * IF( G11388 = 2, $N$7, $N$6 ), 0 )</f>
        <v>0.1945614</v>
      </c>
      <c r="K11388" s="3">
        <f t="shared" si="355"/>
        <v>0.1945614</v>
      </c>
    </row>
    <row r="11389" spans="1:11" x14ac:dyDescent="0.2">
      <c r="A11389" s="1">
        <v>45895.229166666664</v>
      </c>
      <c r="B11389">
        <v>0</v>
      </c>
      <c r="C11389">
        <v>1.177</v>
      </c>
      <c r="E11389">
        <v>0</v>
      </c>
      <c r="F11389">
        <f t="shared" si="354"/>
        <v>1.177</v>
      </c>
      <c r="G11389">
        <v>2</v>
      </c>
      <c r="H11389">
        <f>E11389*$N$8</f>
        <v>0</v>
      </c>
      <c r="I11389">
        <f xml:space="preserve"> C11389 * IF( G11389 = 2, $N$7, $N$6 )</f>
        <v>0.1592481</v>
      </c>
      <c r="J11389">
        <f xml:space="preserve"> MAX( (C11389 - B11389) * IF( G11389 = 2, $N$7, $N$6 ), 0 )</f>
        <v>0.1592481</v>
      </c>
      <c r="K11389" s="3">
        <f t="shared" si="355"/>
        <v>0.1592481</v>
      </c>
    </row>
    <row r="11390" spans="1:11" x14ac:dyDescent="0.2">
      <c r="A11390" s="1">
        <v>45895.25</v>
      </c>
      <c r="B11390">
        <v>0</v>
      </c>
      <c r="C11390">
        <v>1.052</v>
      </c>
      <c r="E11390">
        <v>0</v>
      </c>
      <c r="F11390">
        <f t="shared" si="354"/>
        <v>1.052</v>
      </c>
      <c r="G11390">
        <v>2</v>
      </c>
      <c r="H11390">
        <f>E11390*$N$8</f>
        <v>0</v>
      </c>
      <c r="I11390">
        <f xml:space="preserve"> C11390 * IF( G11390 = 2, $N$7, $N$6 )</f>
        <v>0.14233560000000001</v>
      </c>
      <c r="J11390">
        <f xml:space="preserve"> MAX( (C11390 - B11390) * IF( G11390 = 2, $N$7, $N$6 ), 0 )</f>
        <v>0.14233560000000001</v>
      </c>
      <c r="K11390" s="3">
        <f t="shared" si="355"/>
        <v>0.14233560000000001</v>
      </c>
    </row>
    <row r="11391" spans="1:11" x14ac:dyDescent="0.2">
      <c r="A11391" s="1">
        <v>45895.270833333336</v>
      </c>
      <c r="B11391">
        <v>0</v>
      </c>
      <c r="C11391">
        <v>1.2629999999999999</v>
      </c>
      <c r="E11391">
        <v>0</v>
      </c>
      <c r="F11391">
        <f t="shared" si="354"/>
        <v>1.2629999999999999</v>
      </c>
      <c r="G11391">
        <v>2</v>
      </c>
      <c r="H11391">
        <f>E11391*$N$8</f>
        <v>0</v>
      </c>
      <c r="I11391">
        <f xml:space="preserve"> C11391 * IF( G11391 = 2, $N$7, $N$6 )</f>
        <v>0.17088389999999998</v>
      </c>
      <c r="J11391">
        <f xml:space="preserve"> MAX( (C11391 - B11391) * IF( G11391 = 2, $N$7, $N$6 ), 0 )</f>
        <v>0.17088389999999998</v>
      </c>
      <c r="K11391" s="3">
        <f t="shared" si="355"/>
        <v>0.17088389999999998</v>
      </c>
    </row>
    <row r="11392" spans="1:11" x14ac:dyDescent="0.2">
      <c r="A11392" s="1">
        <v>45895.291666666664</v>
      </c>
      <c r="B11392">
        <v>8.3939756000000004E-2</v>
      </c>
      <c r="C11392">
        <v>1.0489999999999999</v>
      </c>
      <c r="E11392">
        <v>0</v>
      </c>
      <c r="F11392">
        <f t="shared" si="354"/>
        <v>0.9650602439999999</v>
      </c>
      <c r="G11392">
        <v>2</v>
      </c>
      <c r="H11392">
        <f>E11392*$N$8</f>
        <v>0</v>
      </c>
      <c r="I11392">
        <f xml:space="preserve"> C11392 * IF( G11392 = 2, $N$7, $N$6 )</f>
        <v>0.14192969999999999</v>
      </c>
      <c r="J11392">
        <f xml:space="preserve"> MAX( (C11392 - B11392) * IF( G11392 = 2, $N$7, $N$6 ), 0 )</f>
        <v>0.13057265101319998</v>
      </c>
      <c r="K11392" s="3">
        <f t="shared" si="355"/>
        <v>0.13057265101319998</v>
      </c>
    </row>
    <row r="11393" spans="1:11" x14ac:dyDescent="0.2">
      <c r="A11393" s="1">
        <v>45895.3125</v>
      </c>
      <c r="B11393">
        <v>0.16787951200000001</v>
      </c>
      <c r="C11393">
        <v>0.99399999999999999</v>
      </c>
      <c r="E11393">
        <v>0</v>
      </c>
      <c r="F11393">
        <f t="shared" si="354"/>
        <v>0.82612048799999993</v>
      </c>
      <c r="G11393">
        <v>2</v>
      </c>
      <c r="H11393">
        <f>E11393*$N$8</f>
        <v>0</v>
      </c>
      <c r="I11393">
        <f xml:space="preserve"> C11393 * IF( G11393 = 2, $N$7, $N$6 )</f>
        <v>0.1344882</v>
      </c>
      <c r="J11393">
        <f xml:space="preserve"> MAX( (C11393 - B11393) * IF( G11393 = 2, $N$7, $N$6 ), 0 )</f>
        <v>0.11177410202639999</v>
      </c>
      <c r="K11393" s="3">
        <f t="shared" si="355"/>
        <v>0.11177410202639999</v>
      </c>
    </row>
    <row r="11394" spans="1:11" x14ac:dyDescent="0.2">
      <c r="A11394" s="1">
        <v>45895.333333333336</v>
      </c>
      <c r="B11394">
        <v>0.35507915099999998</v>
      </c>
      <c r="C11394">
        <v>0.71899999999999997</v>
      </c>
      <c r="E11394">
        <v>0</v>
      </c>
      <c r="F11394">
        <f t="shared" si="354"/>
        <v>0.36392084899999999</v>
      </c>
      <c r="G11394">
        <v>2</v>
      </c>
      <c r="H11394">
        <f>E11394*$N$8</f>
        <v>0</v>
      </c>
      <c r="I11394">
        <f xml:space="preserve"> C11394 * IF( G11394 = 2, $N$7, $N$6 )</f>
        <v>9.7280699999999998E-2</v>
      </c>
      <c r="J11394">
        <f xml:space="preserve"> MAX( (C11394 - B11394) * IF( G11394 = 2, $N$7, $N$6 ), 0 )</f>
        <v>4.9238490869700002E-2</v>
      </c>
      <c r="K11394" s="3">
        <f t="shared" si="355"/>
        <v>4.9238490869700002E-2</v>
      </c>
    </row>
    <row r="11395" spans="1:11" x14ac:dyDescent="0.2">
      <c r="A11395" s="1">
        <v>45895.354166666664</v>
      </c>
      <c r="B11395">
        <v>0.54227879000000001</v>
      </c>
      <c r="C11395">
        <v>-0.26600000000000001</v>
      </c>
      <c r="E11395">
        <v>0.32600000000000001</v>
      </c>
      <c r="F11395">
        <f t="shared" ref="F11395:F11458" si="356">MAX(C11395-B11395,0)</f>
        <v>0</v>
      </c>
      <c r="G11395">
        <v>2</v>
      </c>
      <c r="H11395">
        <f>E11395*$N$8</f>
        <v>1.0758E-2</v>
      </c>
      <c r="I11395">
        <f xml:space="preserve"> C11395 * IF( G11395 = 2, $N$7, $N$6 )</f>
        <v>-3.5989800000000002E-2</v>
      </c>
      <c r="J11395">
        <f xml:space="preserve"> MAX( (C11395 - B11395) * IF( G11395 = 2, $N$7, $N$6 ), 0 )</f>
        <v>0</v>
      </c>
      <c r="K11395" s="3">
        <f t="shared" ref="K11395:K11458" si="357">(C11395-B11395)*IF(G11395=2,$N$7,$N$6)</f>
        <v>-0.10936012028700001</v>
      </c>
    </row>
    <row r="11396" spans="1:11" x14ac:dyDescent="0.2">
      <c r="A11396" s="1">
        <v>45895.375</v>
      </c>
      <c r="B11396">
        <v>0.617656926</v>
      </c>
      <c r="C11396">
        <v>0.19700000000000001</v>
      </c>
      <c r="E11396">
        <v>8.6999999999999994E-2</v>
      </c>
      <c r="F11396">
        <f t="shared" si="356"/>
        <v>0</v>
      </c>
      <c r="G11396">
        <v>2</v>
      </c>
      <c r="H11396">
        <f>E11396*$N$8</f>
        <v>2.8709999999999999E-3</v>
      </c>
      <c r="I11396">
        <f xml:space="preserve"> C11396 * IF( G11396 = 2, $N$7, $N$6 )</f>
        <v>2.6654100000000003E-2</v>
      </c>
      <c r="J11396">
        <f xml:space="preserve"> MAX( (C11396 - B11396) * IF( G11396 = 2, $N$7, $N$6 ), 0 )</f>
        <v>0</v>
      </c>
      <c r="K11396" s="3">
        <f t="shared" si="357"/>
        <v>-5.6914882087799996E-2</v>
      </c>
    </row>
    <row r="11397" spans="1:11" x14ac:dyDescent="0.2">
      <c r="A11397" s="1">
        <v>45895.395833333336</v>
      </c>
      <c r="B11397">
        <v>0.69303506199999998</v>
      </c>
      <c r="C11397">
        <v>0.42</v>
      </c>
      <c r="E11397">
        <v>0</v>
      </c>
      <c r="F11397">
        <f t="shared" si="356"/>
        <v>0</v>
      </c>
      <c r="G11397">
        <v>2</v>
      </c>
      <c r="H11397">
        <f>E11397*$N$8</f>
        <v>0</v>
      </c>
      <c r="I11397">
        <f xml:space="preserve"> C11397 * IF( G11397 = 2, $N$7, $N$6 )</f>
        <v>5.6826000000000002E-2</v>
      </c>
      <c r="J11397">
        <f xml:space="preserve"> MAX( (C11397 - B11397) * IF( G11397 = 2, $N$7, $N$6 ), 0 )</f>
        <v>0</v>
      </c>
      <c r="K11397" s="3">
        <f t="shared" si="357"/>
        <v>-3.6941643888600002E-2</v>
      </c>
    </row>
    <row r="11398" spans="1:11" x14ac:dyDescent="0.2">
      <c r="A11398" s="1">
        <v>45895.416666666664</v>
      </c>
      <c r="B11398">
        <v>0.87405581200000004</v>
      </c>
      <c r="C11398">
        <v>0.21299999999999999</v>
      </c>
      <c r="E11398">
        <v>4.5999999999999999E-2</v>
      </c>
      <c r="F11398">
        <f t="shared" si="356"/>
        <v>0</v>
      </c>
      <c r="G11398">
        <v>2</v>
      </c>
      <c r="H11398">
        <f>E11398*$N$8</f>
        <v>1.518E-3</v>
      </c>
      <c r="I11398">
        <f xml:space="preserve"> C11398 * IF( G11398 = 2, $N$7, $N$6 )</f>
        <v>2.8818900000000001E-2</v>
      </c>
      <c r="J11398">
        <f xml:space="preserve"> MAX( (C11398 - B11398) * IF( G11398 = 2, $N$7, $N$6 ), 0 )</f>
        <v>0</v>
      </c>
      <c r="K11398" s="3">
        <f t="shared" si="357"/>
        <v>-8.9440851363600013E-2</v>
      </c>
    </row>
    <row r="11399" spans="1:11" x14ac:dyDescent="0.2">
      <c r="A11399" s="1">
        <v>45895.4375</v>
      </c>
      <c r="B11399">
        <v>1.055076562</v>
      </c>
      <c r="C11399">
        <v>0.91300000000000003</v>
      </c>
      <c r="E11399">
        <v>3.2000000000000001E-2</v>
      </c>
      <c r="F11399">
        <f t="shared" si="356"/>
        <v>0</v>
      </c>
      <c r="G11399">
        <v>2</v>
      </c>
      <c r="H11399">
        <f>E11399*$N$8</f>
        <v>1.0560000000000001E-3</v>
      </c>
      <c r="I11399">
        <f xml:space="preserve"> C11399 * IF( G11399 = 2, $N$7, $N$6 )</f>
        <v>0.12352890000000001</v>
      </c>
      <c r="J11399">
        <f xml:space="preserve"> MAX( (C11399 - B11399) * IF( G11399 = 2, $N$7, $N$6 ), 0 )</f>
        <v>0</v>
      </c>
      <c r="K11399" s="3">
        <f t="shared" si="357"/>
        <v>-1.9222958838599997E-2</v>
      </c>
    </row>
    <row r="11400" spans="1:11" x14ac:dyDescent="0.2">
      <c r="A11400" s="1">
        <v>45895.458333333336</v>
      </c>
      <c r="B11400">
        <v>1.130148739</v>
      </c>
      <c r="C11400">
        <v>1.2470000000000001</v>
      </c>
      <c r="E11400">
        <v>4.2999999999999997E-2</v>
      </c>
      <c r="F11400">
        <f t="shared" si="356"/>
        <v>0.1168512610000001</v>
      </c>
      <c r="G11400">
        <v>2</v>
      </c>
      <c r="H11400">
        <f>E11400*$N$8</f>
        <v>1.4189999999999999E-3</v>
      </c>
      <c r="I11400">
        <f xml:space="preserve"> C11400 * IF( G11400 = 2, $N$7, $N$6 )</f>
        <v>0.16871910000000001</v>
      </c>
      <c r="J11400">
        <f xml:space="preserve"> MAX( (C11400 - B11400) * IF( G11400 = 2, $N$7, $N$6 ), 0 )</f>
        <v>1.5809975613300012E-2</v>
      </c>
      <c r="K11400" s="3">
        <f t="shared" si="357"/>
        <v>1.5809975613300012E-2</v>
      </c>
    </row>
    <row r="11401" spans="1:11" x14ac:dyDescent="0.2">
      <c r="A11401" s="1">
        <v>45895.479166666664</v>
      </c>
      <c r="B11401">
        <v>1.2052209169999999</v>
      </c>
      <c r="C11401">
        <v>-0.182</v>
      </c>
      <c r="E11401">
        <v>0.38100000000000001</v>
      </c>
      <c r="F11401">
        <f t="shared" si="356"/>
        <v>0</v>
      </c>
      <c r="G11401">
        <v>2</v>
      </c>
      <c r="H11401">
        <f>E11401*$N$8</f>
        <v>1.2573000000000001E-2</v>
      </c>
      <c r="I11401">
        <f xml:space="preserve"> C11401 * IF( G11401 = 2, $N$7, $N$6 )</f>
        <v>-2.46246E-2</v>
      </c>
      <c r="J11401">
        <f xml:space="preserve"> MAX( (C11401 - B11401) * IF( G11401 = 2, $N$7, $N$6 ), 0 )</f>
        <v>0</v>
      </c>
      <c r="K11401" s="3">
        <f t="shared" si="357"/>
        <v>-0.18769099007009998</v>
      </c>
    </row>
    <row r="11402" spans="1:11" x14ac:dyDescent="0.2">
      <c r="A11402" s="1">
        <v>45895.5</v>
      </c>
      <c r="B11402">
        <v>1.2476681970000001</v>
      </c>
      <c r="C11402">
        <v>-5.3999999999999999E-2</v>
      </c>
      <c r="E11402">
        <v>0.36399999999999999</v>
      </c>
      <c r="F11402">
        <f t="shared" si="356"/>
        <v>0</v>
      </c>
      <c r="G11402">
        <v>2</v>
      </c>
      <c r="H11402">
        <f>E11402*$N$8</f>
        <v>1.2012E-2</v>
      </c>
      <c r="I11402">
        <f xml:space="preserve"> C11402 * IF( G11402 = 2, $N$7, $N$6 )</f>
        <v>-7.3062000000000005E-3</v>
      </c>
      <c r="J11402">
        <f xml:space="preserve"> MAX( (C11402 - B11402) * IF( G11402 = 2, $N$7, $N$6 ), 0 )</f>
        <v>0</v>
      </c>
      <c r="K11402" s="3">
        <f t="shared" si="357"/>
        <v>-0.17611570705410001</v>
      </c>
    </row>
    <row r="11403" spans="1:11" x14ac:dyDescent="0.2">
      <c r="A11403" s="1">
        <v>45895.520833333336</v>
      </c>
      <c r="B11403">
        <v>1.2901154779999999</v>
      </c>
      <c r="C11403">
        <v>-0.192</v>
      </c>
      <c r="E11403">
        <v>0.60499999999999998</v>
      </c>
      <c r="F11403">
        <f t="shared" si="356"/>
        <v>0</v>
      </c>
      <c r="G11403">
        <v>2</v>
      </c>
      <c r="H11403">
        <f>E11403*$N$8</f>
        <v>1.9965E-2</v>
      </c>
      <c r="I11403">
        <f xml:space="preserve"> C11403 * IF( G11403 = 2, $N$7, $N$6 )</f>
        <v>-2.59776E-2</v>
      </c>
      <c r="J11403">
        <f xml:space="preserve"> MAX( (C11403 - B11403) * IF( G11403 = 2, $N$7, $N$6 ), 0 )</f>
        <v>0</v>
      </c>
      <c r="K11403" s="3">
        <f t="shared" si="357"/>
        <v>-0.2005302241734</v>
      </c>
    </row>
    <row r="11404" spans="1:11" x14ac:dyDescent="0.2">
      <c r="A11404" s="1">
        <v>45895.541666666664</v>
      </c>
      <c r="B11404">
        <v>1.2044176680000001</v>
      </c>
      <c r="C11404">
        <v>1.522</v>
      </c>
      <c r="E11404">
        <v>0.254</v>
      </c>
      <c r="F11404">
        <f t="shared" si="356"/>
        <v>0.31758233199999997</v>
      </c>
      <c r="G11404">
        <v>2</v>
      </c>
      <c r="H11404">
        <f>E11404*$N$8</f>
        <v>8.3820000000000006E-3</v>
      </c>
      <c r="I11404">
        <f xml:space="preserve"> C11404 * IF( G11404 = 2, $N$7, $N$6 )</f>
        <v>0.20592660000000002</v>
      </c>
      <c r="J11404">
        <f xml:space="preserve"> MAX( (C11404 - B11404) * IF( G11404 = 2, $N$7, $N$6 ), 0 )</f>
        <v>4.2968889519599998E-2</v>
      </c>
      <c r="K11404" s="3">
        <f t="shared" si="357"/>
        <v>4.2968889519599998E-2</v>
      </c>
    </row>
    <row r="11405" spans="1:11" x14ac:dyDescent="0.2">
      <c r="A11405" s="1">
        <v>45895.5625</v>
      </c>
      <c r="B11405">
        <v>1.118719858</v>
      </c>
      <c r="C11405">
        <v>3.081</v>
      </c>
      <c r="E11405">
        <v>0</v>
      </c>
      <c r="F11405">
        <f t="shared" si="356"/>
        <v>1.962280142</v>
      </c>
      <c r="G11405">
        <v>2</v>
      </c>
      <c r="H11405">
        <f>E11405*$N$8</f>
        <v>0</v>
      </c>
      <c r="I11405">
        <f xml:space="preserve"> C11405 * IF( G11405 = 2, $N$7, $N$6 )</f>
        <v>0.41685929999999999</v>
      </c>
      <c r="J11405">
        <f xml:space="preserve"> MAX( (C11405 - B11405) * IF( G11405 = 2, $N$7, $N$6 ), 0 )</f>
        <v>0.26549650321259999</v>
      </c>
      <c r="K11405" s="3">
        <f t="shared" si="357"/>
        <v>0.26549650321259999</v>
      </c>
    </row>
    <row r="11406" spans="1:11" x14ac:dyDescent="0.2">
      <c r="A11406" s="1">
        <v>45895.583333333336</v>
      </c>
      <c r="B11406">
        <v>1.0018085240000001</v>
      </c>
      <c r="C11406">
        <v>2.7949999999999999</v>
      </c>
      <c r="E11406">
        <v>0</v>
      </c>
      <c r="F11406">
        <f t="shared" si="356"/>
        <v>1.7931914759999998</v>
      </c>
      <c r="G11406">
        <v>2</v>
      </c>
      <c r="H11406">
        <f>E11406*$N$8</f>
        <v>0</v>
      </c>
      <c r="I11406">
        <f xml:space="preserve"> C11406 * IF( G11406 = 2, $N$7, $N$6 )</f>
        <v>0.37816349999999999</v>
      </c>
      <c r="J11406">
        <f xml:space="preserve"> MAX( (C11406 - B11406) * IF( G11406 = 2, $N$7, $N$6 ), 0 )</f>
        <v>0.24261880670279998</v>
      </c>
      <c r="K11406" s="3">
        <f t="shared" si="357"/>
        <v>0.24261880670279998</v>
      </c>
    </row>
    <row r="11407" spans="1:11" x14ac:dyDescent="0.2">
      <c r="A11407" s="1">
        <v>45895.604166666664</v>
      </c>
      <c r="B11407">
        <v>0.88489719099999997</v>
      </c>
      <c r="C11407">
        <v>0.86899999999999999</v>
      </c>
      <c r="E11407">
        <v>1E-3</v>
      </c>
      <c r="F11407">
        <f t="shared" si="356"/>
        <v>0</v>
      </c>
      <c r="G11407">
        <v>2</v>
      </c>
      <c r="H11407">
        <f>E11407*$N$8</f>
        <v>3.3000000000000003E-5</v>
      </c>
      <c r="I11407">
        <f xml:space="preserve"> C11407 * IF( G11407 = 2, $N$7, $N$6 )</f>
        <v>0.11757570000000001</v>
      </c>
      <c r="J11407">
        <f xml:space="preserve"> MAX( (C11407 - B11407) * IF( G11407 = 2, $N$7, $N$6 ), 0 )</f>
        <v>0</v>
      </c>
      <c r="K11407" s="3">
        <f t="shared" si="357"/>
        <v>-2.1508899422999972E-3</v>
      </c>
    </row>
    <row r="11408" spans="1:11" x14ac:dyDescent="0.2">
      <c r="A11408" s="1">
        <v>45895.625</v>
      </c>
      <c r="B11408">
        <v>0.70429228399999999</v>
      </c>
      <c r="C11408">
        <v>1.39</v>
      </c>
      <c r="E11408">
        <v>0</v>
      </c>
      <c r="F11408">
        <f t="shared" si="356"/>
        <v>0.68570771599999991</v>
      </c>
      <c r="G11408">
        <v>1</v>
      </c>
      <c r="H11408">
        <f>E11408*$N$8</f>
        <v>0</v>
      </c>
      <c r="I11408">
        <f xml:space="preserve"> C11408 * IF( G11408 = 2, $N$7, $N$6 )</f>
        <v>0.55196899999999993</v>
      </c>
      <c r="J11408">
        <f xml:space="preserve"> MAX( (C11408 - B11408) * IF( G11408 = 2, $N$7, $N$6 ), 0 )</f>
        <v>0.27229453402359999</v>
      </c>
      <c r="K11408" s="3">
        <f t="shared" si="357"/>
        <v>0.27229453402359999</v>
      </c>
    </row>
    <row r="11409" spans="1:11" x14ac:dyDescent="0.2">
      <c r="A11409" s="1">
        <v>45895.645833333336</v>
      </c>
      <c r="B11409">
        <v>0.52368737799999998</v>
      </c>
      <c r="C11409">
        <v>1.86</v>
      </c>
      <c r="E11409">
        <v>0</v>
      </c>
      <c r="F11409">
        <f t="shared" si="356"/>
        <v>1.3363126220000001</v>
      </c>
      <c r="G11409">
        <v>1</v>
      </c>
      <c r="H11409">
        <f>E11409*$N$8</f>
        <v>0</v>
      </c>
      <c r="I11409">
        <f xml:space="preserve"> C11409 * IF( G11409 = 2, $N$7, $N$6 )</f>
        <v>0.7386060000000001</v>
      </c>
      <c r="J11409">
        <f xml:space="preserve"> MAX( (C11409 - B11409) * IF( G11409 = 2, $N$7, $N$6 ), 0 )</f>
        <v>0.53064974219620009</v>
      </c>
      <c r="K11409" s="3">
        <f t="shared" si="357"/>
        <v>0.53064974219620009</v>
      </c>
    </row>
    <row r="11410" spans="1:11" x14ac:dyDescent="0.2">
      <c r="A11410" s="1">
        <v>45895.666666666664</v>
      </c>
      <c r="B11410">
        <v>0.35865142500000002</v>
      </c>
      <c r="C11410">
        <v>0.95099999999999996</v>
      </c>
      <c r="E11410">
        <v>0</v>
      </c>
      <c r="F11410">
        <f t="shared" si="356"/>
        <v>0.59234857499999993</v>
      </c>
      <c r="G11410">
        <v>1</v>
      </c>
      <c r="H11410">
        <f>E11410*$N$8</f>
        <v>0</v>
      </c>
      <c r="I11410">
        <f xml:space="preserve"> C11410 * IF( G11410 = 2, $N$7, $N$6 )</f>
        <v>0.37764209999999998</v>
      </c>
      <c r="J11410">
        <f xml:space="preserve"> MAX( (C11410 - B11410) * IF( G11410 = 2, $N$7, $N$6 ), 0 )</f>
        <v>0.23522161913249998</v>
      </c>
      <c r="K11410" s="3">
        <f t="shared" si="357"/>
        <v>0.23522161913249998</v>
      </c>
    </row>
    <row r="11411" spans="1:11" x14ac:dyDescent="0.2">
      <c r="A11411" s="1">
        <v>45895.6875</v>
      </c>
      <c r="B11411">
        <v>0.19361547200000001</v>
      </c>
      <c r="C11411">
        <v>2.3039999999999998</v>
      </c>
      <c r="E11411">
        <v>0</v>
      </c>
      <c r="F11411">
        <f t="shared" si="356"/>
        <v>2.110384528</v>
      </c>
      <c r="G11411">
        <v>1</v>
      </c>
      <c r="H11411">
        <f>E11411*$N$8</f>
        <v>0</v>
      </c>
      <c r="I11411">
        <f xml:space="preserve"> C11411 * IF( G11411 = 2, $N$7, $N$6 )</f>
        <v>0.91491839999999991</v>
      </c>
      <c r="J11411">
        <f xml:space="preserve"> MAX( (C11411 - B11411) * IF( G11411 = 2, $N$7, $N$6 ), 0 )</f>
        <v>0.83803369606879996</v>
      </c>
      <c r="K11411" s="3">
        <f t="shared" si="357"/>
        <v>0.83803369606879996</v>
      </c>
    </row>
    <row r="11412" spans="1:11" x14ac:dyDescent="0.2">
      <c r="A11412" s="1">
        <v>45895.708333333336</v>
      </c>
      <c r="B11412">
        <v>9.6807736000000005E-2</v>
      </c>
      <c r="C11412">
        <v>1.2929999999999999</v>
      </c>
      <c r="E11412">
        <v>0</v>
      </c>
      <c r="F11412">
        <f t="shared" si="356"/>
        <v>1.196192264</v>
      </c>
      <c r="G11412">
        <v>1</v>
      </c>
      <c r="H11412">
        <f>E11412*$N$8</f>
        <v>0</v>
      </c>
      <c r="I11412">
        <f xml:space="preserve"> C11412 * IF( G11412 = 2, $N$7, $N$6 )</f>
        <v>0.51345030000000003</v>
      </c>
      <c r="J11412">
        <f xml:space="preserve"> MAX( (C11412 - B11412) * IF( G11412 = 2, $N$7, $N$6 ), 0 )</f>
        <v>0.4750079480344</v>
      </c>
      <c r="K11412" s="3">
        <f t="shared" si="357"/>
        <v>0.4750079480344</v>
      </c>
    </row>
    <row r="11413" spans="1:11" x14ac:dyDescent="0.2">
      <c r="A11413" s="1">
        <v>45895.729166666664</v>
      </c>
      <c r="B11413">
        <v>0</v>
      </c>
      <c r="C11413">
        <v>2.3740000000000001</v>
      </c>
      <c r="E11413">
        <v>0</v>
      </c>
      <c r="F11413">
        <f t="shared" si="356"/>
        <v>2.3740000000000001</v>
      </c>
      <c r="G11413">
        <v>1</v>
      </c>
      <c r="H11413">
        <f>E11413*$N$8</f>
        <v>0</v>
      </c>
      <c r="I11413">
        <f xml:space="preserve"> C11413 * IF( G11413 = 2, $N$7, $N$6 )</f>
        <v>0.94271540000000009</v>
      </c>
      <c r="J11413">
        <f xml:space="preserve"> MAX( (C11413 - B11413) * IF( G11413 = 2, $N$7, $N$6 ), 0 )</f>
        <v>0.94271540000000009</v>
      </c>
      <c r="K11413" s="3">
        <f t="shared" si="357"/>
        <v>0.94271540000000009</v>
      </c>
    </row>
    <row r="11414" spans="1:11" x14ac:dyDescent="0.2">
      <c r="A11414" s="1">
        <v>45895.75</v>
      </c>
      <c r="B11414">
        <v>0</v>
      </c>
      <c r="C11414">
        <v>1.446</v>
      </c>
      <c r="E11414">
        <v>0</v>
      </c>
      <c r="F11414">
        <f t="shared" si="356"/>
        <v>1.446</v>
      </c>
      <c r="G11414">
        <v>1</v>
      </c>
      <c r="H11414">
        <f>E11414*$N$8</f>
        <v>0</v>
      </c>
      <c r="I11414">
        <f xml:space="preserve"> C11414 * IF( G11414 = 2, $N$7, $N$6 )</f>
        <v>0.57420660000000001</v>
      </c>
      <c r="J11414">
        <f xml:space="preserve"> MAX( (C11414 - B11414) * IF( G11414 = 2, $N$7, $N$6 ), 0 )</f>
        <v>0.57420660000000001</v>
      </c>
      <c r="K11414" s="3">
        <f t="shared" si="357"/>
        <v>0.57420660000000001</v>
      </c>
    </row>
    <row r="11415" spans="1:11" x14ac:dyDescent="0.2">
      <c r="A11415" s="1">
        <v>45895.770833333336</v>
      </c>
      <c r="B11415">
        <v>0</v>
      </c>
      <c r="C11415">
        <v>1.9930000000000001</v>
      </c>
      <c r="E11415">
        <v>0</v>
      </c>
      <c r="F11415">
        <f t="shared" si="356"/>
        <v>1.9930000000000001</v>
      </c>
      <c r="G11415">
        <v>1</v>
      </c>
      <c r="H11415">
        <f>E11415*$N$8</f>
        <v>0</v>
      </c>
      <c r="I11415">
        <f xml:space="preserve"> C11415 * IF( G11415 = 2, $N$7, $N$6 )</f>
        <v>0.79142030000000008</v>
      </c>
      <c r="J11415">
        <f xml:space="preserve"> MAX( (C11415 - B11415) * IF( G11415 = 2, $N$7, $N$6 ), 0 )</f>
        <v>0.79142030000000008</v>
      </c>
      <c r="K11415" s="3">
        <f t="shared" si="357"/>
        <v>0.79142030000000008</v>
      </c>
    </row>
    <row r="11416" spans="1:11" x14ac:dyDescent="0.2">
      <c r="A11416" s="1">
        <v>45895.791666666664</v>
      </c>
      <c r="B11416">
        <v>0</v>
      </c>
      <c r="C11416">
        <v>1.196</v>
      </c>
      <c r="E11416">
        <v>0</v>
      </c>
      <c r="F11416">
        <f t="shared" si="356"/>
        <v>1.196</v>
      </c>
      <c r="G11416">
        <v>1</v>
      </c>
      <c r="H11416">
        <f>E11416*$N$8</f>
        <v>0</v>
      </c>
      <c r="I11416">
        <f xml:space="preserve"> C11416 * IF( G11416 = 2, $N$7, $N$6 )</f>
        <v>0.47493160000000001</v>
      </c>
      <c r="J11416">
        <f xml:space="preserve"> MAX( (C11416 - B11416) * IF( G11416 = 2, $N$7, $N$6 ), 0 )</f>
        <v>0.47493160000000001</v>
      </c>
      <c r="K11416" s="3">
        <f t="shared" si="357"/>
        <v>0.47493160000000001</v>
      </c>
    </row>
    <row r="11417" spans="1:11" x14ac:dyDescent="0.2">
      <c r="A11417" s="1">
        <v>45895.8125</v>
      </c>
      <c r="B11417">
        <v>0</v>
      </c>
      <c r="C11417">
        <v>1.399</v>
      </c>
      <c r="E11417">
        <v>0</v>
      </c>
      <c r="F11417">
        <f t="shared" si="356"/>
        <v>1.399</v>
      </c>
      <c r="G11417">
        <v>1</v>
      </c>
      <c r="H11417">
        <f>E11417*$N$8</f>
        <v>0</v>
      </c>
      <c r="I11417">
        <f xml:space="preserve"> C11417 * IF( G11417 = 2, $N$7, $N$6 )</f>
        <v>0.55554290000000006</v>
      </c>
      <c r="J11417">
        <f xml:space="preserve"> MAX( (C11417 - B11417) * IF( G11417 = 2, $N$7, $N$6 ), 0 )</f>
        <v>0.55554290000000006</v>
      </c>
      <c r="K11417" s="3">
        <f t="shared" si="357"/>
        <v>0.55554290000000006</v>
      </c>
    </row>
    <row r="11418" spans="1:11" x14ac:dyDescent="0.2">
      <c r="A11418" s="1">
        <v>45895.833333333336</v>
      </c>
      <c r="B11418">
        <v>0</v>
      </c>
      <c r="C11418">
        <v>1.679</v>
      </c>
      <c r="E11418">
        <v>0</v>
      </c>
      <c r="F11418">
        <f t="shared" si="356"/>
        <v>1.679</v>
      </c>
      <c r="G11418">
        <v>1</v>
      </c>
      <c r="H11418">
        <f>E11418*$N$8</f>
        <v>0</v>
      </c>
      <c r="I11418">
        <f xml:space="preserve"> C11418 * IF( G11418 = 2, $N$7, $N$6 )</f>
        <v>0.66673090000000002</v>
      </c>
      <c r="J11418">
        <f xml:space="preserve"> MAX( (C11418 - B11418) * IF( G11418 = 2, $N$7, $N$6 ), 0 )</f>
        <v>0.66673090000000002</v>
      </c>
      <c r="K11418" s="3">
        <f t="shared" si="357"/>
        <v>0.66673090000000002</v>
      </c>
    </row>
    <row r="11419" spans="1:11" x14ac:dyDescent="0.2">
      <c r="A11419" s="1">
        <v>45895.854166666664</v>
      </c>
      <c r="B11419">
        <v>0</v>
      </c>
      <c r="C11419">
        <v>1.597</v>
      </c>
      <c r="E11419">
        <v>0</v>
      </c>
      <c r="F11419">
        <f t="shared" si="356"/>
        <v>1.597</v>
      </c>
      <c r="G11419">
        <v>1</v>
      </c>
      <c r="H11419">
        <f>E11419*$N$8</f>
        <v>0</v>
      </c>
      <c r="I11419">
        <f xml:space="preserve"> C11419 * IF( G11419 = 2, $N$7, $N$6 )</f>
        <v>0.63416870000000003</v>
      </c>
      <c r="J11419">
        <f xml:space="preserve"> MAX( (C11419 - B11419) * IF( G11419 = 2, $N$7, $N$6 ), 0 )</f>
        <v>0.63416870000000003</v>
      </c>
      <c r="K11419" s="3">
        <f t="shared" si="357"/>
        <v>0.63416870000000003</v>
      </c>
    </row>
    <row r="11420" spans="1:11" x14ac:dyDescent="0.2">
      <c r="A11420" s="1">
        <v>45895.875</v>
      </c>
      <c r="B11420">
        <v>0</v>
      </c>
      <c r="C11420">
        <v>1.8069999999999999</v>
      </c>
      <c r="E11420">
        <v>0</v>
      </c>
      <c r="F11420">
        <f t="shared" si="356"/>
        <v>1.8069999999999999</v>
      </c>
      <c r="G11420">
        <v>2</v>
      </c>
      <c r="H11420">
        <f>E11420*$N$8</f>
        <v>0</v>
      </c>
      <c r="I11420">
        <f xml:space="preserve"> C11420 * IF( G11420 = 2, $N$7, $N$6 )</f>
        <v>0.24448709999999998</v>
      </c>
      <c r="J11420">
        <f xml:space="preserve"> MAX( (C11420 - B11420) * IF( G11420 = 2, $N$7, $N$6 ), 0 )</f>
        <v>0.24448709999999998</v>
      </c>
      <c r="K11420" s="3">
        <f t="shared" si="357"/>
        <v>0.24448709999999998</v>
      </c>
    </row>
    <row r="11421" spans="1:11" x14ac:dyDescent="0.2">
      <c r="A11421" s="1">
        <v>45895.895833333336</v>
      </c>
      <c r="B11421">
        <v>0</v>
      </c>
      <c r="C11421">
        <v>1.62</v>
      </c>
      <c r="E11421">
        <v>0</v>
      </c>
      <c r="F11421">
        <f t="shared" si="356"/>
        <v>1.62</v>
      </c>
      <c r="G11421">
        <v>2</v>
      </c>
      <c r="H11421">
        <f>E11421*$N$8</f>
        <v>0</v>
      </c>
      <c r="I11421">
        <f xml:space="preserve"> C11421 * IF( G11421 = 2, $N$7, $N$6 )</f>
        <v>0.21918600000000002</v>
      </c>
      <c r="J11421">
        <f xml:space="preserve"> MAX( (C11421 - B11421) * IF( G11421 = 2, $N$7, $N$6 ), 0 )</f>
        <v>0.21918600000000002</v>
      </c>
      <c r="K11421" s="3">
        <f t="shared" si="357"/>
        <v>0.21918600000000002</v>
      </c>
    </row>
    <row r="11422" spans="1:11" x14ac:dyDescent="0.2">
      <c r="A11422" s="1">
        <v>45895.916666666664</v>
      </c>
      <c r="B11422">
        <v>0</v>
      </c>
      <c r="C11422">
        <v>1.3340000000000001</v>
      </c>
      <c r="E11422">
        <v>0</v>
      </c>
      <c r="F11422">
        <f t="shared" si="356"/>
        <v>1.3340000000000001</v>
      </c>
      <c r="G11422">
        <v>2</v>
      </c>
      <c r="H11422">
        <f>E11422*$N$8</f>
        <v>0</v>
      </c>
      <c r="I11422">
        <f xml:space="preserve"> C11422 * IF( G11422 = 2, $N$7, $N$6 )</f>
        <v>0.18049020000000002</v>
      </c>
      <c r="J11422">
        <f xml:space="preserve"> MAX( (C11422 - B11422) * IF( G11422 = 2, $N$7, $N$6 ), 0 )</f>
        <v>0.18049020000000002</v>
      </c>
      <c r="K11422" s="3">
        <f t="shared" si="357"/>
        <v>0.18049020000000002</v>
      </c>
    </row>
    <row r="11423" spans="1:11" x14ac:dyDescent="0.2">
      <c r="A11423" s="1">
        <v>45895.9375</v>
      </c>
      <c r="B11423">
        <v>0</v>
      </c>
      <c r="C11423">
        <v>3.1040000000000001</v>
      </c>
      <c r="E11423">
        <v>0</v>
      </c>
      <c r="F11423">
        <f t="shared" si="356"/>
        <v>3.1040000000000001</v>
      </c>
      <c r="G11423">
        <v>2</v>
      </c>
      <c r="H11423">
        <f>E11423*$N$8</f>
        <v>0</v>
      </c>
      <c r="I11423">
        <f xml:space="preserve"> C11423 * IF( G11423 = 2, $N$7, $N$6 )</f>
        <v>0.41997120000000004</v>
      </c>
      <c r="J11423">
        <f xml:space="preserve"> MAX( (C11423 - B11423) * IF( G11423 = 2, $N$7, $N$6 ), 0 )</f>
        <v>0.41997120000000004</v>
      </c>
      <c r="K11423" s="3">
        <f t="shared" si="357"/>
        <v>0.41997120000000004</v>
      </c>
    </row>
    <row r="11424" spans="1:11" x14ac:dyDescent="0.2">
      <c r="A11424" s="1">
        <v>45895.958333333336</v>
      </c>
      <c r="B11424">
        <v>0</v>
      </c>
      <c r="C11424">
        <v>2.9580000000000002</v>
      </c>
      <c r="E11424">
        <v>0</v>
      </c>
      <c r="F11424">
        <f t="shared" si="356"/>
        <v>2.9580000000000002</v>
      </c>
      <c r="G11424">
        <v>2</v>
      </c>
      <c r="H11424">
        <f>E11424*$N$8</f>
        <v>0</v>
      </c>
      <c r="I11424">
        <f xml:space="preserve"> C11424 * IF( G11424 = 2, $N$7, $N$6 )</f>
        <v>0.40021740000000006</v>
      </c>
      <c r="J11424">
        <f xml:space="preserve"> MAX( (C11424 - B11424) * IF( G11424 = 2, $N$7, $N$6 ), 0 )</f>
        <v>0.40021740000000006</v>
      </c>
      <c r="K11424" s="3">
        <f t="shared" si="357"/>
        <v>0.40021740000000006</v>
      </c>
    </row>
    <row r="11425" spans="1:11" x14ac:dyDescent="0.2">
      <c r="A11425" s="1">
        <v>45895.979166666664</v>
      </c>
      <c r="B11425">
        <v>0</v>
      </c>
      <c r="C11425">
        <v>2.4449999999999998</v>
      </c>
      <c r="E11425">
        <v>0</v>
      </c>
      <c r="F11425">
        <f t="shared" si="356"/>
        <v>2.4449999999999998</v>
      </c>
      <c r="G11425">
        <v>2</v>
      </c>
      <c r="H11425">
        <f>E11425*$N$8</f>
        <v>0</v>
      </c>
      <c r="I11425">
        <f xml:space="preserve"> C11425 * IF( G11425 = 2, $N$7, $N$6 )</f>
        <v>0.33080850000000001</v>
      </c>
      <c r="J11425">
        <f xml:space="preserve"> MAX( (C11425 - B11425) * IF( G11425 = 2, $N$7, $N$6 ), 0 )</f>
        <v>0.33080850000000001</v>
      </c>
      <c r="K11425" s="3">
        <f t="shared" si="357"/>
        <v>0.33080850000000001</v>
      </c>
    </row>
    <row r="11426" spans="1:11" x14ac:dyDescent="0.2">
      <c r="A11426" s="1">
        <v>45896</v>
      </c>
      <c r="B11426">
        <v>0</v>
      </c>
      <c r="C11426">
        <v>1.4650000000000001</v>
      </c>
      <c r="E11426">
        <v>0</v>
      </c>
      <c r="F11426">
        <f t="shared" si="356"/>
        <v>1.4650000000000001</v>
      </c>
      <c r="G11426">
        <v>2</v>
      </c>
      <c r="H11426">
        <f>E11426*$N$8</f>
        <v>0</v>
      </c>
      <c r="I11426">
        <f xml:space="preserve"> C11426 * IF( G11426 = 2, $N$7, $N$6 )</f>
        <v>0.19821450000000002</v>
      </c>
      <c r="J11426">
        <f xml:space="preserve"> MAX( (C11426 - B11426) * IF( G11426 = 2, $N$7, $N$6 ), 0 )</f>
        <v>0.19821450000000002</v>
      </c>
      <c r="K11426" s="3">
        <f t="shared" si="357"/>
        <v>0.19821450000000002</v>
      </c>
    </row>
    <row r="11427" spans="1:11" x14ac:dyDescent="0.2">
      <c r="A11427" s="1">
        <v>45896.020833333336</v>
      </c>
      <c r="B11427">
        <v>0</v>
      </c>
      <c r="C11427">
        <v>1.375</v>
      </c>
      <c r="E11427">
        <v>0</v>
      </c>
      <c r="F11427">
        <f t="shared" si="356"/>
        <v>1.375</v>
      </c>
      <c r="G11427">
        <v>2</v>
      </c>
      <c r="H11427">
        <f>E11427*$N$8</f>
        <v>0</v>
      </c>
      <c r="I11427">
        <f xml:space="preserve"> C11427 * IF( G11427 = 2, $N$7, $N$6 )</f>
        <v>0.18603749999999999</v>
      </c>
      <c r="J11427">
        <f xml:space="preserve"> MAX( (C11427 - B11427) * IF( G11427 = 2, $N$7, $N$6 ), 0 )</f>
        <v>0.18603749999999999</v>
      </c>
      <c r="K11427" s="3">
        <f t="shared" si="357"/>
        <v>0.18603749999999999</v>
      </c>
    </row>
    <row r="11428" spans="1:11" x14ac:dyDescent="0.2">
      <c r="A11428" s="1">
        <v>45896.041666666664</v>
      </c>
      <c r="B11428">
        <v>0</v>
      </c>
      <c r="C11428">
        <v>1.202</v>
      </c>
      <c r="E11428">
        <v>0</v>
      </c>
      <c r="F11428">
        <f t="shared" si="356"/>
        <v>1.202</v>
      </c>
      <c r="G11428">
        <v>2</v>
      </c>
      <c r="H11428">
        <f>E11428*$N$8</f>
        <v>0</v>
      </c>
      <c r="I11428">
        <f xml:space="preserve"> C11428 * IF( G11428 = 2, $N$7, $N$6 )</f>
        <v>0.16263059999999999</v>
      </c>
      <c r="J11428">
        <f xml:space="preserve"> MAX( (C11428 - B11428) * IF( G11428 = 2, $N$7, $N$6 ), 0 )</f>
        <v>0.16263059999999999</v>
      </c>
      <c r="K11428" s="3">
        <f t="shared" si="357"/>
        <v>0.16263059999999999</v>
      </c>
    </row>
    <row r="11429" spans="1:11" x14ac:dyDescent="0.2">
      <c r="A11429" s="1">
        <v>45896.0625</v>
      </c>
      <c r="B11429">
        <v>0</v>
      </c>
      <c r="C11429">
        <v>1.208</v>
      </c>
      <c r="E11429">
        <v>0</v>
      </c>
      <c r="F11429">
        <f t="shared" si="356"/>
        <v>1.208</v>
      </c>
      <c r="G11429">
        <v>2</v>
      </c>
      <c r="H11429">
        <f>E11429*$N$8</f>
        <v>0</v>
      </c>
      <c r="I11429">
        <f xml:space="preserve"> C11429 * IF( G11429 = 2, $N$7, $N$6 )</f>
        <v>0.16344239999999999</v>
      </c>
      <c r="J11429">
        <f xml:space="preserve"> MAX( (C11429 - B11429) * IF( G11429 = 2, $N$7, $N$6 ), 0 )</f>
        <v>0.16344239999999999</v>
      </c>
      <c r="K11429" s="3">
        <f t="shared" si="357"/>
        <v>0.16344239999999999</v>
      </c>
    </row>
    <row r="11430" spans="1:11" x14ac:dyDescent="0.2">
      <c r="A11430" s="1">
        <v>45896.083333333336</v>
      </c>
      <c r="B11430">
        <v>0</v>
      </c>
      <c r="C11430">
        <v>1.6379999999999999</v>
      </c>
      <c r="E11430">
        <v>0</v>
      </c>
      <c r="F11430">
        <f t="shared" si="356"/>
        <v>1.6379999999999999</v>
      </c>
      <c r="G11430">
        <v>2</v>
      </c>
      <c r="H11430">
        <f>E11430*$N$8</f>
        <v>0</v>
      </c>
      <c r="I11430">
        <f xml:space="preserve"> C11430 * IF( G11430 = 2, $N$7, $N$6 )</f>
        <v>0.2216214</v>
      </c>
      <c r="J11430">
        <f xml:space="preserve"> MAX( (C11430 - B11430) * IF( G11430 = 2, $N$7, $N$6 ), 0 )</f>
        <v>0.2216214</v>
      </c>
      <c r="K11430" s="3">
        <f t="shared" si="357"/>
        <v>0.2216214</v>
      </c>
    </row>
    <row r="11431" spans="1:11" x14ac:dyDescent="0.2">
      <c r="A11431" s="1">
        <v>45896.104166666664</v>
      </c>
      <c r="B11431">
        <v>0</v>
      </c>
      <c r="C11431">
        <v>1.2629999999999999</v>
      </c>
      <c r="E11431">
        <v>0</v>
      </c>
      <c r="F11431">
        <f t="shared" si="356"/>
        <v>1.2629999999999999</v>
      </c>
      <c r="G11431">
        <v>2</v>
      </c>
      <c r="H11431">
        <f>E11431*$N$8</f>
        <v>0</v>
      </c>
      <c r="I11431">
        <f xml:space="preserve"> C11431 * IF( G11431 = 2, $N$7, $N$6 )</f>
        <v>0.17088389999999998</v>
      </c>
      <c r="J11431">
        <f xml:space="preserve"> MAX( (C11431 - B11431) * IF( G11431 = 2, $N$7, $N$6 ), 0 )</f>
        <v>0.17088389999999998</v>
      </c>
      <c r="K11431" s="3">
        <f t="shared" si="357"/>
        <v>0.17088389999999998</v>
      </c>
    </row>
    <row r="11432" spans="1:11" x14ac:dyDescent="0.2">
      <c r="A11432" s="1">
        <v>45896.125</v>
      </c>
      <c r="B11432">
        <v>0</v>
      </c>
      <c r="C11432">
        <v>1.165</v>
      </c>
      <c r="E11432">
        <v>0</v>
      </c>
      <c r="F11432">
        <f t="shared" si="356"/>
        <v>1.165</v>
      </c>
      <c r="G11432">
        <v>2</v>
      </c>
      <c r="H11432">
        <f>E11432*$N$8</f>
        <v>0</v>
      </c>
      <c r="I11432">
        <f xml:space="preserve"> C11432 * IF( G11432 = 2, $N$7, $N$6 )</f>
        <v>0.1576245</v>
      </c>
      <c r="J11432">
        <f xml:space="preserve"> MAX( (C11432 - B11432) * IF( G11432 = 2, $N$7, $N$6 ), 0 )</f>
        <v>0.1576245</v>
      </c>
      <c r="K11432" s="3">
        <f t="shared" si="357"/>
        <v>0.1576245</v>
      </c>
    </row>
    <row r="11433" spans="1:11" x14ac:dyDescent="0.2">
      <c r="A11433" s="1">
        <v>45896.145833333336</v>
      </c>
      <c r="B11433">
        <v>0</v>
      </c>
      <c r="C11433">
        <v>1.175</v>
      </c>
      <c r="E11433">
        <v>0</v>
      </c>
      <c r="F11433">
        <f t="shared" si="356"/>
        <v>1.175</v>
      </c>
      <c r="G11433">
        <v>2</v>
      </c>
      <c r="H11433">
        <f>E11433*$N$8</f>
        <v>0</v>
      </c>
      <c r="I11433">
        <f xml:space="preserve"> C11433 * IF( G11433 = 2, $N$7, $N$6 )</f>
        <v>0.15897750000000002</v>
      </c>
      <c r="J11433">
        <f xml:space="preserve"> MAX( (C11433 - B11433) * IF( G11433 = 2, $N$7, $N$6 ), 0 )</f>
        <v>0.15897750000000002</v>
      </c>
      <c r="K11433" s="3">
        <f t="shared" si="357"/>
        <v>0.15897750000000002</v>
      </c>
    </row>
    <row r="11434" spans="1:11" x14ac:dyDescent="0.2">
      <c r="A11434" s="1">
        <v>45896.166666666664</v>
      </c>
      <c r="B11434">
        <v>0</v>
      </c>
      <c r="C11434">
        <v>1.4630000000000001</v>
      </c>
      <c r="E11434">
        <v>0</v>
      </c>
      <c r="F11434">
        <f t="shared" si="356"/>
        <v>1.4630000000000001</v>
      </c>
      <c r="G11434">
        <v>2</v>
      </c>
      <c r="H11434">
        <f>E11434*$N$8</f>
        <v>0</v>
      </c>
      <c r="I11434">
        <f xml:space="preserve"> C11434 * IF( G11434 = 2, $N$7, $N$6 )</f>
        <v>0.19794390000000001</v>
      </c>
      <c r="J11434">
        <f xml:space="preserve"> MAX( (C11434 - B11434) * IF( G11434 = 2, $N$7, $N$6 ), 0 )</f>
        <v>0.19794390000000001</v>
      </c>
      <c r="K11434" s="3">
        <f t="shared" si="357"/>
        <v>0.19794390000000001</v>
      </c>
    </row>
    <row r="11435" spans="1:11" x14ac:dyDescent="0.2">
      <c r="A11435" s="1">
        <v>45896.1875</v>
      </c>
      <c r="B11435">
        <v>0</v>
      </c>
      <c r="C11435">
        <v>3.1539999999999999</v>
      </c>
      <c r="E11435">
        <v>0</v>
      </c>
      <c r="F11435">
        <f t="shared" si="356"/>
        <v>3.1539999999999999</v>
      </c>
      <c r="G11435">
        <v>2</v>
      </c>
      <c r="H11435">
        <f>E11435*$N$8</f>
        <v>0</v>
      </c>
      <c r="I11435">
        <f xml:space="preserve"> C11435 * IF( G11435 = 2, $N$7, $N$6 )</f>
        <v>0.42673620000000001</v>
      </c>
      <c r="J11435">
        <f xml:space="preserve"> MAX( (C11435 - B11435) * IF( G11435 = 2, $N$7, $N$6 ), 0 )</f>
        <v>0.42673620000000001</v>
      </c>
      <c r="K11435" s="3">
        <f t="shared" si="357"/>
        <v>0.42673620000000001</v>
      </c>
    </row>
    <row r="11436" spans="1:11" x14ac:dyDescent="0.2">
      <c r="A11436" s="1">
        <v>45896.208333333336</v>
      </c>
      <c r="B11436">
        <v>0</v>
      </c>
      <c r="C11436">
        <v>3.1840000000000002</v>
      </c>
      <c r="E11436">
        <v>0</v>
      </c>
      <c r="F11436">
        <f t="shared" si="356"/>
        <v>3.1840000000000002</v>
      </c>
      <c r="G11436">
        <v>2</v>
      </c>
      <c r="H11436">
        <f>E11436*$N$8</f>
        <v>0</v>
      </c>
      <c r="I11436">
        <f xml:space="preserve"> C11436 * IF( G11436 = 2, $N$7, $N$6 )</f>
        <v>0.43079520000000004</v>
      </c>
      <c r="J11436">
        <f xml:space="preserve"> MAX( (C11436 - B11436) * IF( G11436 = 2, $N$7, $N$6 ), 0 )</f>
        <v>0.43079520000000004</v>
      </c>
      <c r="K11436" s="3">
        <f t="shared" si="357"/>
        <v>0.43079520000000004</v>
      </c>
    </row>
    <row r="11437" spans="1:11" x14ac:dyDescent="0.2">
      <c r="A11437" s="1">
        <v>45896.229166666664</v>
      </c>
      <c r="B11437">
        <v>0</v>
      </c>
      <c r="C11437">
        <v>1.3380000000000001</v>
      </c>
      <c r="E11437">
        <v>0</v>
      </c>
      <c r="F11437">
        <f t="shared" si="356"/>
        <v>1.3380000000000001</v>
      </c>
      <c r="G11437">
        <v>2</v>
      </c>
      <c r="H11437">
        <f>E11437*$N$8</f>
        <v>0</v>
      </c>
      <c r="I11437">
        <f xml:space="preserve"> C11437 * IF( G11437 = 2, $N$7, $N$6 )</f>
        <v>0.18103140000000001</v>
      </c>
      <c r="J11437">
        <f xml:space="preserve"> MAX( (C11437 - B11437) * IF( G11437 = 2, $N$7, $N$6 ), 0 )</f>
        <v>0.18103140000000001</v>
      </c>
      <c r="K11437" s="3">
        <f t="shared" si="357"/>
        <v>0.18103140000000001</v>
      </c>
    </row>
    <row r="11438" spans="1:11" x14ac:dyDescent="0.2">
      <c r="A11438" s="1">
        <v>45896.25</v>
      </c>
      <c r="B11438">
        <v>0</v>
      </c>
      <c r="C11438">
        <v>1.302</v>
      </c>
      <c r="E11438">
        <v>0</v>
      </c>
      <c r="F11438">
        <f t="shared" si="356"/>
        <v>1.302</v>
      </c>
      <c r="G11438">
        <v>2</v>
      </c>
      <c r="H11438">
        <f>E11438*$N$8</f>
        <v>0</v>
      </c>
      <c r="I11438">
        <f xml:space="preserve"> C11438 * IF( G11438 = 2, $N$7, $N$6 )</f>
        <v>0.1761606</v>
      </c>
      <c r="J11438">
        <f xml:space="preserve"> MAX( (C11438 - B11438) * IF( G11438 = 2, $N$7, $N$6 ), 0 )</f>
        <v>0.1761606</v>
      </c>
      <c r="K11438" s="3">
        <f t="shared" si="357"/>
        <v>0.1761606</v>
      </c>
    </row>
    <row r="11439" spans="1:11" x14ac:dyDescent="0.2">
      <c r="A11439" s="1">
        <v>45896.270833333336</v>
      </c>
      <c r="B11439">
        <v>0</v>
      </c>
      <c r="C11439">
        <v>1.72</v>
      </c>
      <c r="E11439">
        <v>0</v>
      </c>
      <c r="F11439">
        <f t="shared" si="356"/>
        <v>1.72</v>
      </c>
      <c r="G11439">
        <v>2</v>
      </c>
      <c r="H11439">
        <f>E11439*$N$8</f>
        <v>0</v>
      </c>
      <c r="I11439">
        <f xml:space="preserve"> C11439 * IF( G11439 = 2, $N$7, $N$6 )</f>
        <v>0.23271600000000001</v>
      </c>
      <c r="J11439">
        <f xml:space="preserve"> MAX( (C11439 - B11439) * IF( G11439 = 2, $N$7, $N$6 ), 0 )</f>
        <v>0.23271600000000001</v>
      </c>
      <c r="K11439" s="3">
        <f t="shared" si="357"/>
        <v>0.23271600000000001</v>
      </c>
    </row>
    <row r="11440" spans="1:11" x14ac:dyDescent="0.2">
      <c r="A11440" s="1">
        <v>45896.291666666664</v>
      </c>
      <c r="B11440">
        <v>3.3248051000000001E-2</v>
      </c>
      <c r="C11440">
        <v>1.0589999999999999</v>
      </c>
      <c r="E11440">
        <v>0</v>
      </c>
      <c r="F11440">
        <f t="shared" si="356"/>
        <v>1.025751949</v>
      </c>
      <c r="G11440">
        <v>2</v>
      </c>
      <c r="H11440">
        <f>E11440*$N$8</f>
        <v>0</v>
      </c>
      <c r="I11440">
        <f xml:space="preserve"> C11440 * IF( G11440 = 2, $N$7, $N$6 )</f>
        <v>0.14328269999999999</v>
      </c>
      <c r="J11440">
        <f xml:space="preserve"> MAX( (C11440 - B11440) * IF( G11440 = 2, $N$7, $N$6 ), 0 )</f>
        <v>0.1387842386997</v>
      </c>
      <c r="K11440" s="3">
        <f t="shared" si="357"/>
        <v>0.1387842386997</v>
      </c>
    </row>
    <row r="11441" spans="1:11" x14ac:dyDescent="0.2">
      <c r="A11441" s="1">
        <v>45896.3125</v>
      </c>
      <c r="B11441">
        <v>6.6496102000000001E-2</v>
      </c>
      <c r="C11441">
        <v>0.96099999999999997</v>
      </c>
      <c r="E11441">
        <v>0</v>
      </c>
      <c r="F11441">
        <f t="shared" si="356"/>
        <v>0.89450389799999996</v>
      </c>
      <c r="G11441">
        <v>2</v>
      </c>
      <c r="H11441">
        <f>E11441*$N$8</f>
        <v>0</v>
      </c>
      <c r="I11441">
        <f xml:space="preserve"> C11441 * IF( G11441 = 2, $N$7, $N$6 )</f>
        <v>0.13002330000000001</v>
      </c>
      <c r="J11441">
        <f xml:space="preserve"> MAX( (C11441 - B11441) * IF( G11441 = 2, $N$7, $N$6 ), 0 )</f>
        <v>0.1210263773994</v>
      </c>
      <c r="K11441" s="3">
        <f t="shared" si="357"/>
        <v>0.1210263773994</v>
      </c>
    </row>
    <row r="11442" spans="1:11" x14ac:dyDescent="0.2">
      <c r="A11442" s="1">
        <v>45896.333333333336</v>
      </c>
      <c r="B11442">
        <v>0.45214687199999998</v>
      </c>
      <c r="C11442">
        <v>1.788</v>
      </c>
      <c r="E11442">
        <v>0</v>
      </c>
      <c r="F11442">
        <f t="shared" si="356"/>
        <v>1.3358531280000001</v>
      </c>
      <c r="G11442">
        <v>2</v>
      </c>
      <c r="H11442">
        <f>E11442*$N$8</f>
        <v>0</v>
      </c>
      <c r="I11442">
        <f xml:space="preserve"> C11442 * IF( G11442 = 2, $N$7, $N$6 )</f>
        <v>0.2419164</v>
      </c>
      <c r="J11442">
        <f xml:space="preserve"> MAX( (C11442 - B11442) * IF( G11442 = 2, $N$7, $N$6 ), 0 )</f>
        <v>0.18074092821840002</v>
      </c>
      <c r="K11442" s="3">
        <f t="shared" si="357"/>
        <v>0.18074092821840002</v>
      </c>
    </row>
    <row r="11443" spans="1:11" x14ac:dyDescent="0.2">
      <c r="A11443" s="1">
        <v>45896.354166666664</v>
      </c>
      <c r="B11443">
        <v>0.83779764300000004</v>
      </c>
      <c r="C11443">
        <v>1.0149999999999999</v>
      </c>
      <c r="E11443">
        <v>0</v>
      </c>
      <c r="F11443">
        <f t="shared" si="356"/>
        <v>0.17720235699999987</v>
      </c>
      <c r="G11443">
        <v>2</v>
      </c>
      <c r="H11443">
        <f>E11443*$N$8</f>
        <v>0</v>
      </c>
      <c r="I11443">
        <f xml:space="preserve"> C11443 * IF( G11443 = 2, $N$7, $N$6 )</f>
        <v>0.13732949999999999</v>
      </c>
      <c r="J11443">
        <f xml:space="preserve"> MAX( (C11443 - B11443) * IF( G11443 = 2, $N$7, $N$6 ), 0 )</f>
        <v>2.3975478902099983E-2</v>
      </c>
      <c r="K11443" s="3">
        <f t="shared" si="357"/>
        <v>2.3975478902099983E-2</v>
      </c>
    </row>
    <row r="11444" spans="1:11" x14ac:dyDescent="0.2">
      <c r="A11444" s="1">
        <v>45896.375</v>
      </c>
      <c r="B11444">
        <v>0.82716266699999996</v>
      </c>
      <c r="C11444">
        <v>0.748</v>
      </c>
      <c r="E11444">
        <v>0</v>
      </c>
      <c r="F11444">
        <f t="shared" si="356"/>
        <v>0</v>
      </c>
      <c r="G11444">
        <v>2</v>
      </c>
      <c r="H11444">
        <f>E11444*$N$8</f>
        <v>0</v>
      </c>
      <c r="I11444">
        <f xml:space="preserve"> C11444 * IF( G11444 = 2, $N$7, $N$6 )</f>
        <v>0.1012044</v>
      </c>
      <c r="J11444">
        <f xml:space="preserve"> MAX( (C11444 - B11444) * IF( G11444 = 2, $N$7, $N$6 ), 0 )</f>
        <v>0</v>
      </c>
      <c r="K11444" s="3">
        <f t="shared" si="357"/>
        <v>-1.0710708845099996E-2</v>
      </c>
    </row>
    <row r="11445" spans="1:11" x14ac:dyDescent="0.2">
      <c r="A11445" s="1">
        <v>45896.395833333336</v>
      </c>
      <c r="B11445">
        <v>0.816527691</v>
      </c>
      <c r="C11445">
        <v>1.29</v>
      </c>
      <c r="E11445">
        <v>0</v>
      </c>
      <c r="F11445">
        <f t="shared" si="356"/>
        <v>0.47347230900000004</v>
      </c>
      <c r="G11445">
        <v>2</v>
      </c>
      <c r="H11445">
        <f>E11445*$N$8</f>
        <v>0</v>
      </c>
      <c r="I11445">
        <f xml:space="preserve"> C11445 * IF( G11445 = 2, $N$7, $N$6 )</f>
        <v>0.174537</v>
      </c>
      <c r="J11445">
        <f xml:space="preserve"> MAX( (C11445 - B11445) * IF( G11445 = 2, $N$7, $N$6 ), 0 )</f>
        <v>6.4060803407700012E-2</v>
      </c>
      <c r="K11445" s="3">
        <f t="shared" si="357"/>
        <v>6.4060803407700012E-2</v>
      </c>
    </row>
    <row r="11446" spans="1:11" x14ac:dyDescent="0.2">
      <c r="A11446" s="1">
        <v>45896.416666666664</v>
      </c>
      <c r="B11446">
        <v>1.009032766</v>
      </c>
      <c r="C11446">
        <v>0.63800000000000001</v>
      </c>
      <c r="E11446">
        <v>3.0000000000000001E-3</v>
      </c>
      <c r="F11446">
        <f t="shared" si="356"/>
        <v>0</v>
      </c>
      <c r="G11446">
        <v>2</v>
      </c>
      <c r="H11446">
        <f>E11446*$N$8</f>
        <v>9.9000000000000008E-5</v>
      </c>
      <c r="I11446">
        <f xml:space="preserve"> C11446 * IF( G11446 = 2, $N$7, $N$6 )</f>
        <v>8.6321400000000006E-2</v>
      </c>
      <c r="J11446">
        <f xml:space="preserve"> MAX( (C11446 - B11446) * IF( G11446 = 2, $N$7, $N$6 ), 0 )</f>
        <v>0</v>
      </c>
      <c r="K11446" s="3">
        <f t="shared" si="357"/>
        <v>-5.0200733239800004E-2</v>
      </c>
    </row>
    <row r="11447" spans="1:11" x14ac:dyDescent="0.2">
      <c r="A11447" s="1">
        <v>45896.4375</v>
      </c>
      <c r="B11447">
        <v>1.2015378409999999</v>
      </c>
      <c r="C11447">
        <v>1.2809999999999999</v>
      </c>
      <c r="E11447">
        <v>4.0000000000000001E-3</v>
      </c>
      <c r="F11447">
        <f t="shared" si="356"/>
        <v>7.9462158999999977E-2</v>
      </c>
      <c r="G11447">
        <v>2</v>
      </c>
      <c r="H11447">
        <f>E11447*$N$8</f>
        <v>1.3200000000000001E-4</v>
      </c>
      <c r="I11447">
        <f xml:space="preserve"> C11447 * IF( G11447 = 2, $N$7, $N$6 )</f>
        <v>0.17331929999999998</v>
      </c>
      <c r="J11447">
        <f xml:space="preserve"> MAX( (C11447 - B11447) * IF( G11447 = 2, $N$7, $N$6 ), 0 )</f>
        <v>1.0751230112699997E-2</v>
      </c>
      <c r="K11447" s="3">
        <f t="shared" si="357"/>
        <v>1.0751230112699997E-2</v>
      </c>
    </row>
    <row r="11448" spans="1:11" x14ac:dyDescent="0.2">
      <c r="A11448" s="1">
        <v>45896.458333333336</v>
      </c>
      <c r="B11448">
        <v>0.88229113000000003</v>
      </c>
      <c r="C11448">
        <v>1.2270000000000001</v>
      </c>
      <c r="E11448">
        <v>1E-3</v>
      </c>
      <c r="F11448">
        <f t="shared" si="356"/>
        <v>0.34470887000000006</v>
      </c>
      <c r="G11448">
        <v>2</v>
      </c>
      <c r="H11448">
        <f>E11448*$N$8</f>
        <v>3.3000000000000003E-5</v>
      </c>
      <c r="I11448">
        <f xml:space="preserve"> C11448 * IF( G11448 = 2, $N$7, $N$6 )</f>
        <v>0.16601310000000002</v>
      </c>
      <c r="J11448">
        <f xml:space="preserve"> MAX( (C11448 - B11448) * IF( G11448 = 2, $N$7, $N$6 ), 0 )</f>
        <v>4.6639110111000012E-2</v>
      </c>
      <c r="K11448" s="3">
        <f t="shared" si="357"/>
        <v>4.6639110111000012E-2</v>
      </c>
    </row>
    <row r="11449" spans="1:11" x14ac:dyDescent="0.2">
      <c r="A11449" s="1">
        <v>45896.479166666664</v>
      </c>
      <c r="B11449">
        <v>0.56304441800000005</v>
      </c>
      <c r="C11449">
        <v>1.4350000000000001</v>
      </c>
      <c r="E11449">
        <v>0</v>
      </c>
      <c r="F11449">
        <f t="shared" si="356"/>
        <v>0.87195558200000001</v>
      </c>
      <c r="G11449">
        <v>2</v>
      </c>
      <c r="H11449">
        <f>E11449*$N$8</f>
        <v>0</v>
      </c>
      <c r="I11449">
        <f xml:space="preserve"> C11449 * IF( G11449 = 2, $N$7, $N$6 )</f>
        <v>0.19415550000000001</v>
      </c>
      <c r="J11449">
        <f xml:space="preserve"> MAX( (C11449 - B11449) * IF( G11449 = 2, $N$7, $N$6 ), 0 )</f>
        <v>0.1179755902446</v>
      </c>
      <c r="K11449" s="3">
        <f t="shared" si="357"/>
        <v>0.1179755902446</v>
      </c>
    </row>
    <row r="11450" spans="1:11" x14ac:dyDescent="0.2">
      <c r="A11450" s="1">
        <v>45896.5</v>
      </c>
      <c r="B11450">
        <v>0.50213612500000004</v>
      </c>
      <c r="C11450">
        <v>1.9370000000000001</v>
      </c>
      <c r="E11450">
        <v>0</v>
      </c>
      <c r="F11450">
        <f t="shared" si="356"/>
        <v>1.434863875</v>
      </c>
      <c r="G11450">
        <v>2</v>
      </c>
      <c r="H11450">
        <f>E11450*$N$8</f>
        <v>0</v>
      </c>
      <c r="I11450">
        <f xml:space="preserve"> C11450 * IF( G11450 = 2, $N$7, $N$6 )</f>
        <v>0.26207610000000003</v>
      </c>
      <c r="J11450">
        <f xml:space="preserve"> MAX( (C11450 - B11450) * IF( G11450 = 2, $N$7, $N$6 ), 0 )</f>
        <v>0.19413708228750001</v>
      </c>
      <c r="K11450" s="3">
        <f t="shared" si="357"/>
        <v>0.19413708228750001</v>
      </c>
    </row>
    <row r="11451" spans="1:11" x14ac:dyDescent="0.2">
      <c r="A11451" s="1">
        <v>45896.520833333336</v>
      </c>
      <c r="B11451">
        <v>0.44122783100000001</v>
      </c>
      <c r="C11451">
        <v>1.804</v>
      </c>
      <c r="E11451">
        <v>0</v>
      </c>
      <c r="F11451">
        <f t="shared" si="356"/>
        <v>1.3627721690000001</v>
      </c>
      <c r="G11451">
        <v>2</v>
      </c>
      <c r="H11451">
        <f>E11451*$N$8</f>
        <v>0</v>
      </c>
      <c r="I11451">
        <f xml:space="preserve"> C11451 * IF( G11451 = 2, $N$7, $N$6 )</f>
        <v>0.24408120000000003</v>
      </c>
      <c r="J11451">
        <f xml:space="preserve"> MAX( (C11451 - B11451) * IF( G11451 = 2, $N$7, $N$6 ), 0 )</f>
        <v>0.18438307446570001</v>
      </c>
      <c r="K11451" s="3">
        <f t="shared" si="357"/>
        <v>0.18438307446570001</v>
      </c>
    </row>
    <row r="11452" spans="1:11" x14ac:dyDescent="0.2">
      <c r="A11452" s="1">
        <v>45896.541666666664</v>
      </c>
      <c r="B11452">
        <v>0.42707535499999999</v>
      </c>
      <c r="C11452">
        <v>2.6989999999999998</v>
      </c>
      <c r="E11452">
        <v>0</v>
      </c>
      <c r="F11452">
        <f t="shared" si="356"/>
        <v>2.2719246449999999</v>
      </c>
      <c r="G11452">
        <v>2</v>
      </c>
      <c r="H11452">
        <f>E11452*$N$8</f>
        <v>0</v>
      </c>
      <c r="I11452">
        <f xml:space="preserve"> C11452 * IF( G11452 = 2, $N$7, $N$6 )</f>
        <v>0.36517469999999996</v>
      </c>
      <c r="J11452">
        <f xml:space="preserve"> MAX( (C11452 - B11452) * IF( G11452 = 2, $N$7, $N$6 ), 0 )</f>
        <v>0.3073914044685</v>
      </c>
      <c r="K11452" s="3">
        <f t="shared" si="357"/>
        <v>0.3073914044685</v>
      </c>
    </row>
    <row r="11453" spans="1:11" x14ac:dyDescent="0.2">
      <c r="A11453" s="1">
        <v>45896.5625</v>
      </c>
      <c r="B11453">
        <v>0.41292287999999999</v>
      </c>
      <c r="C11453">
        <v>3.1309999999999998</v>
      </c>
      <c r="E11453">
        <v>0</v>
      </c>
      <c r="F11453">
        <f t="shared" si="356"/>
        <v>2.7180771199999998</v>
      </c>
      <c r="G11453">
        <v>2</v>
      </c>
      <c r="H11453">
        <f>E11453*$N$8</f>
        <v>0</v>
      </c>
      <c r="I11453">
        <f xml:space="preserve"> C11453 * IF( G11453 = 2, $N$7, $N$6 )</f>
        <v>0.42362430000000001</v>
      </c>
      <c r="J11453">
        <f xml:space="preserve"> MAX( (C11453 - B11453) * IF( G11453 = 2, $N$7, $N$6 ), 0 )</f>
        <v>0.36775583433600001</v>
      </c>
      <c r="K11453" s="3">
        <f t="shared" si="357"/>
        <v>0.36775583433600001</v>
      </c>
    </row>
    <row r="11454" spans="1:11" x14ac:dyDescent="0.2">
      <c r="A11454" s="1">
        <v>45896.583333333336</v>
      </c>
      <c r="B11454">
        <v>0.24184339999999999</v>
      </c>
      <c r="C11454">
        <v>2.9039999999999999</v>
      </c>
      <c r="E11454">
        <v>0</v>
      </c>
      <c r="F11454">
        <f t="shared" si="356"/>
        <v>2.6621565999999999</v>
      </c>
      <c r="G11454">
        <v>2</v>
      </c>
      <c r="H11454">
        <f>E11454*$N$8</f>
        <v>0</v>
      </c>
      <c r="I11454">
        <f xml:space="preserve"> C11454 * IF( G11454 = 2, $N$7, $N$6 )</f>
        <v>0.39291120000000002</v>
      </c>
      <c r="J11454">
        <f xml:space="preserve"> MAX( (C11454 - B11454) * IF( G11454 = 2, $N$7, $N$6 ), 0 )</f>
        <v>0.36018978798000001</v>
      </c>
      <c r="K11454" s="3">
        <f t="shared" si="357"/>
        <v>0.36018978798000001</v>
      </c>
    </row>
    <row r="11455" spans="1:11" x14ac:dyDescent="0.2">
      <c r="A11455" s="1">
        <v>45896.604166666664</v>
      </c>
      <c r="B11455">
        <v>7.0763919999999994E-2</v>
      </c>
      <c r="C11455">
        <v>1.9259999999999999</v>
      </c>
      <c r="E11455">
        <v>0</v>
      </c>
      <c r="F11455">
        <f t="shared" si="356"/>
        <v>1.8552360799999998</v>
      </c>
      <c r="G11455">
        <v>2</v>
      </c>
      <c r="H11455">
        <f>E11455*$N$8</f>
        <v>0</v>
      </c>
      <c r="I11455">
        <f xml:space="preserve"> C11455 * IF( G11455 = 2, $N$7, $N$6 )</f>
        <v>0.26058779999999998</v>
      </c>
      <c r="J11455">
        <f xml:space="preserve"> MAX( (C11455 - B11455) * IF( G11455 = 2, $N$7, $N$6 ), 0 )</f>
        <v>0.25101344162399997</v>
      </c>
      <c r="K11455" s="3">
        <f t="shared" si="357"/>
        <v>0.25101344162399997</v>
      </c>
    </row>
    <row r="11456" spans="1:11" x14ac:dyDescent="0.2">
      <c r="A11456" s="1">
        <v>45896.625</v>
      </c>
      <c r="B11456">
        <v>0.13713196999999999</v>
      </c>
      <c r="C11456">
        <v>1.5349999999999999</v>
      </c>
      <c r="E11456">
        <v>0</v>
      </c>
      <c r="F11456">
        <f t="shared" si="356"/>
        <v>1.3978680299999999</v>
      </c>
      <c r="G11456">
        <v>1</v>
      </c>
      <c r="H11456">
        <f>E11456*$N$8</f>
        <v>0</v>
      </c>
      <c r="I11456">
        <f xml:space="preserve"> C11456 * IF( G11456 = 2, $N$7, $N$6 )</f>
        <v>0.60954849999999994</v>
      </c>
      <c r="J11456">
        <f xml:space="preserve"> MAX( (C11456 - B11456) * IF( G11456 = 2, $N$7, $N$6 ), 0 )</f>
        <v>0.55509339471300001</v>
      </c>
      <c r="K11456" s="3">
        <f t="shared" si="357"/>
        <v>0.55509339471300001</v>
      </c>
    </row>
    <row r="11457" spans="1:11" x14ac:dyDescent="0.2">
      <c r="A11457" s="1">
        <v>45896.645833333336</v>
      </c>
      <c r="B11457">
        <v>0.203500019</v>
      </c>
      <c r="C11457">
        <v>1.649</v>
      </c>
      <c r="E11457">
        <v>0</v>
      </c>
      <c r="F11457">
        <f t="shared" si="356"/>
        <v>1.445499981</v>
      </c>
      <c r="G11457">
        <v>1</v>
      </c>
      <c r="H11457">
        <f>E11457*$N$8</f>
        <v>0</v>
      </c>
      <c r="I11457">
        <f xml:space="preserve"> C11457 * IF( G11457 = 2, $N$7, $N$6 )</f>
        <v>0.65481790000000006</v>
      </c>
      <c r="J11457">
        <f xml:space="preserve"> MAX( (C11457 - B11457) * IF( G11457 = 2, $N$7, $N$6 ), 0 )</f>
        <v>0.57400804245509995</v>
      </c>
      <c r="K11457" s="3">
        <f t="shared" si="357"/>
        <v>0.57400804245509995</v>
      </c>
    </row>
    <row r="11458" spans="1:11" x14ac:dyDescent="0.2">
      <c r="A11458" s="1">
        <v>45896.666666666664</v>
      </c>
      <c r="B11458">
        <v>0.203620733</v>
      </c>
      <c r="C11458">
        <v>1.341</v>
      </c>
      <c r="E11458">
        <v>0</v>
      </c>
      <c r="F11458">
        <f t="shared" si="356"/>
        <v>1.137379267</v>
      </c>
      <c r="G11458">
        <v>1</v>
      </c>
      <c r="H11458">
        <f>E11458*$N$8</f>
        <v>0</v>
      </c>
      <c r="I11458">
        <f xml:space="preserve"> C11458 * IF( G11458 = 2, $N$7, $N$6 )</f>
        <v>0.53251110000000001</v>
      </c>
      <c r="J11458">
        <f xml:space="preserve"> MAX( (C11458 - B11458) * IF( G11458 = 2, $N$7, $N$6 ), 0 )</f>
        <v>0.45165330692569999</v>
      </c>
      <c r="K11458" s="3">
        <f t="shared" si="357"/>
        <v>0.45165330692569999</v>
      </c>
    </row>
    <row r="11459" spans="1:11" x14ac:dyDescent="0.2">
      <c r="A11459" s="1">
        <v>45896.6875</v>
      </c>
      <c r="B11459">
        <v>0.20374144699999999</v>
      </c>
      <c r="C11459">
        <v>2.004</v>
      </c>
      <c r="E11459">
        <v>0</v>
      </c>
      <c r="F11459">
        <f t="shared" ref="F11459:F11522" si="358">MAX(C11459-B11459,0)</f>
        <v>1.8002585529999999</v>
      </c>
      <c r="G11459">
        <v>1</v>
      </c>
      <c r="H11459">
        <f>E11459*$N$8</f>
        <v>0</v>
      </c>
      <c r="I11459">
        <f xml:space="preserve"> C11459 * IF( G11459 = 2, $N$7, $N$6 )</f>
        <v>0.79578840000000006</v>
      </c>
      <c r="J11459">
        <f xml:space="preserve"> MAX( (C11459 - B11459) * IF( G11459 = 2, $N$7, $N$6 ), 0 )</f>
        <v>0.71488267139630002</v>
      </c>
      <c r="K11459" s="3">
        <f t="shared" ref="K11459:K11522" si="359">(C11459-B11459)*IF(G11459=2,$N$7,$N$6)</f>
        <v>0.71488267139630002</v>
      </c>
    </row>
    <row r="11460" spans="1:11" x14ac:dyDescent="0.2">
      <c r="A11460" s="1">
        <v>45896.708333333336</v>
      </c>
      <c r="B11460">
        <v>0.101870724</v>
      </c>
      <c r="C11460">
        <v>1.9670000000000001</v>
      </c>
      <c r="E11460">
        <v>0</v>
      </c>
      <c r="F11460">
        <f t="shared" si="358"/>
        <v>1.865129276</v>
      </c>
      <c r="G11460">
        <v>1</v>
      </c>
      <c r="H11460">
        <f>E11460*$N$8</f>
        <v>0</v>
      </c>
      <c r="I11460">
        <f xml:space="preserve"> C11460 * IF( G11460 = 2, $N$7, $N$6 )</f>
        <v>0.78109570000000006</v>
      </c>
      <c r="J11460">
        <f xml:space="preserve"> MAX( (C11460 - B11460) * IF( G11460 = 2, $N$7, $N$6 ), 0 )</f>
        <v>0.74064283549959997</v>
      </c>
      <c r="K11460" s="3">
        <f t="shared" si="359"/>
        <v>0.74064283549959997</v>
      </c>
    </row>
    <row r="11461" spans="1:11" x14ac:dyDescent="0.2">
      <c r="A11461" s="1">
        <v>45896.729166666664</v>
      </c>
      <c r="B11461">
        <v>0</v>
      </c>
      <c r="C11461">
        <v>3.05307</v>
      </c>
      <c r="D11461">
        <v>0</v>
      </c>
      <c r="E11461">
        <v>0</v>
      </c>
      <c r="F11461">
        <f t="shared" si="358"/>
        <v>3.05307</v>
      </c>
      <c r="G11461">
        <v>1</v>
      </c>
      <c r="H11461">
        <f>E11461*$N$8</f>
        <v>0</v>
      </c>
      <c r="I11461">
        <f xml:space="preserve"> C11461 * IF( G11461 = 2, $N$7, $N$6 )</f>
        <v>1.2123740970000001</v>
      </c>
      <c r="J11461">
        <f xml:space="preserve"> MAX( (C11461 - B11461) * IF( G11461 = 2, $N$7, $N$6 ), 0 )</f>
        <v>1.2123740970000001</v>
      </c>
      <c r="K11461" s="3">
        <f t="shared" si="359"/>
        <v>1.2123740970000001</v>
      </c>
    </row>
    <row r="11462" spans="1:11" x14ac:dyDescent="0.2">
      <c r="A11462" s="1">
        <v>45896.75</v>
      </c>
      <c r="B11462">
        <v>0</v>
      </c>
      <c r="C11462">
        <v>1.6240000000000001</v>
      </c>
      <c r="D11462">
        <v>0</v>
      </c>
      <c r="E11462">
        <v>0</v>
      </c>
      <c r="F11462">
        <f t="shared" si="358"/>
        <v>1.6240000000000001</v>
      </c>
      <c r="G11462">
        <v>1</v>
      </c>
      <c r="H11462">
        <f>E11462*$N$8</f>
        <v>0</v>
      </c>
      <c r="I11462">
        <f xml:space="preserve"> C11462 * IF( G11462 = 2, $N$7, $N$6 )</f>
        <v>0.64489040000000009</v>
      </c>
      <c r="J11462">
        <f xml:space="preserve"> MAX( (C11462 - B11462) * IF( G11462 = 2, $N$7, $N$6 ), 0 )</f>
        <v>0.64489040000000009</v>
      </c>
      <c r="K11462" s="3">
        <f t="shared" si="359"/>
        <v>0.64489040000000009</v>
      </c>
    </row>
    <row r="11463" spans="1:11" x14ac:dyDescent="0.2">
      <c r="A11463" s="1">
        <v>45896.770833333336</v>
      </c>
      <c r="B11463">
        <v>0</v>
      </c>
      <c r="C11463">
        <v>4.0419999999999998</v>
      </c>
      <c r="D11463">
        <v>0</v>
      </c>
      <c r="E11463">
        <v>0</v>
      </c>
      <c r="F11463">
        <f t="shared" si="358"/>
        <v>4.0419999999999998</v>
      </c>
      <c r="G11463">
        <v>1</v>
      </c>
      <c r="H11463">
        <f>E11463*$N$8</f>
        <v>0</v>
      </c>
      <c r="I11463">
        <f xml:space="preserve"> C11463 * IF( G11463 = 2, $N$7, $N$6 )</f>
        <v>1.6050781999999999</v>
      </c>
      <c r="J11463">
        <f xml:space="preserve"> MAX( (C11463 - B11463) * IF( G11463 = 2, $N$7, $N$6 ), 0 )</f>
        <v>1.6050781999999999</v>
      </c>
      <c r="K11463" s="3">
        <f t="shared" si="359"/>
        <v>1.6050781999999999</v>
      </c>
    </row>
    <row r="11464" spans="1:11" x14ac:dyDescent="0.2">
      <c r="A11464" s="1">
        <v>45896.791666666664</v>
      </c>
      <c r="B11464">
        <v>0</v>
      </c>
      <c r="C11464">
        <v>4.6070000000000002</v>
      </c>
      <c r="D11464">
        <v>0</v>
      </c>
      <c r="E11464">
        <v>0</v>
      </c>
      <c r="F11464">
        <f t="shared" si="358"/>
        <v>4.6070000000000002</v>
      </c>
      <c r="G11464">
        <v>1</v>
      </c>
      <c r="H11464">
        <f>E11464*$N$8</f>
        <v>0</v>
      </c>
      <c r="I11464">
        <f xml:space="preserve"> C11464 * IF( G11464 = 2, $N$7, $N$6 )</f>
        <v>1.8294397000000002</v>
      </c>
      <c r="J11464">
        <f xml:space="preserve"> MAX( (C11464 - B11464) * IF( G11464 = 2, $N$7, $N$6 ), 0 )</f>
        <v>1.8294397000000002</v>
      </c>
      <c r="K11464" s="3">
        <f t="shared" si="359"/>
        <v>1.8294397000000002</v>
      </c>
    </row>
    <row r="11465" spans="1:11" x14ac:dyDescent="0.2">
      <c r="A11465" s="1">
        <v>45896.8125</v>
      </c>
      <c r="B11465">
        <v>0</v>
      </c>
      <c r="C11465">
        <v>4.3959999999999999</v>
      </c>
      <c r="D11465">
        <v>0</v>
      </c>
      <c r="E11465">
        <v>0</v>
      </c>
      <c r="F11465">
        <f t="shared" si="358"/>
        <v>4.3959999999999999</v>
      </c>
      <c r="G11465">
        <v>1</v>
      </c>
      <c r="H11465">
        <f>E11465*$N$8</f>
        <v>0</v>
      </c>
      <c r="I11465">
        <f xml:space="preserve"> C11465 * IF( G11465 = 2, $N$7, $N$6 )</f>
        <v>1.7456516</v>
      </c>
      <c r="J11465">
        <f xml:space="preserve"> MAX( (C11465 - B11465) * IF( G11465 = 2, $N$7, $N$6 ), 0 )</f>
        <v>1.7456516</v>
      </c>
      <c r="K11465" s="3">
        <f t="shared" si="359"/>
        <v>1.7456516</v>
      </c>
    </row>
    <row r="11466" spans="1:11" x14ac:dyDescent="0.2">
      <c r="A11466" s="1">
        <v>45896.833333333336</v>
      </c>
      <c r="B11466">
        <v>0</v>
      </c>
      <c r="C11466">
        <v>4.5309999999999997</v>
      </c>
      <c r="D11466">
        <v>0</v>
      </c>
      <c r="E11466">
        <v>0</v>
      </c>
      <c r="F11466">
        <f t="shared" si="358"/>
        <v>4.5309999999999997</v>
      </c>
      <c r="G11466">
        <v>1</v>
      </c>
      <c r="H11466">
        <f>E11466*$N$8</f>
        <v>0</v>
      </c>
      <c r="I11466">
        <f xml:space="preserve"> C11466 * IF( G11466 = 2, $N$7, $N$6 )</f>
        <v>1.7992600999999999</v>
      </c>
      <c r="J11466">
        <f xml:space="preserve"> MAX( (C11466 - B11466) * IF( G11466 = 2, $N$7, $N$6 ), 0 )</f>
        <v>1.7992600999999999</v>
      </c>
      <c r="K11466" s="3">
        <f t="shared" si="359"/>
        <v>1.7992600999999999</v>
      </c>
    </row>
    <row r="11467" spans="1:11" x14ac:dyDescent="0.2">
      <c r="A11467" s="1">
        <v>45896.854166666664</v>
      </c>
      <c r="B11467">
        <v>0</v>
      </c>
      <c r="C11467">
        <v>4.5869999999999997</v>
      </c>
      <c r="D11467">
        <v>0</v>
      </c>
      <c r="E11467">
        <v>0</v>
      </c>
      <c r="F11467">
        <f t="shared" si="358"/>
        <v>4.5869999999999997</v>
      </c>
      <c r="G11467">
        <v>1</v>
      </c>
      <c r="H11467">
        <f>E11467*$N$8</f>
        <v>0</v>
      </c>
      <c r="I11467">
        <f xml:space="preserve"> C11467 * IF( G11467 = 2, $N$7, $N$6 )</f>
        <v>1.8214976999999999</v>
      </c>
      <c r="J11467">
        <f xml:space="preserve"> MAX( (C11467 - B11467) * IF( G11467 = 2, $N$7, $N$6 ), 0 )</f>
        <v>1.8214976999999999</v>
      </c>
      <c r="K11467" s="3">
        <f t="shared" si="359"/>
        <v>1.8214976999999999</v>
      </c>
    </row>
    <row r="11468" spans="1:11" x14ac:dyDescent="0.2">
      <c r="A11468" s="1">
        <v>45896.875</v>
      </c>
      <c r="B11468">
        <v>0</v>
      </c>
      <c r="C11468">
        <v>4.8730000000000002</v>
      </c>
      <c r="D11468">
        <v>0</v>
      </c>
      <c r="E11468">
        <v>0</v>
      </c>
      <c r="F11468">
        <f t="shared" si="358"/>
        <v>4.8730000000000002</v>
      </c>
      <c r="G11468">
        <v>2</v>
      </c>
      <c r="H11468">
        <f>E11468*$N$8</f>
        <v>0</v>
      </c>
      <c r="I11468">
        <f xml:space="preserve"> C11468 * IF( G11468 = 2, $N$7, $N$6 )</f>
        <v>0.65931690000000009</v>
      </c>
      <c r="J11468">
        <f xml:space="preserve"> MAX( (C11468 - B11468) * IF( G11468 = 2, $N$7, $N$6 ), 0 )</f>
        <v>0.65931690000000009</v>
      </c>
      <c r="K11468" s="3">
        <f t="shared" si="359"/>
        <v>0.65931690000000009</v>
      </c>
    </row>
    <row r="11469" spans="1:11" x14ac:dyDescent="0.2">
      <c r="A11469" s="1">
        <v>45896.895833333336</v>
      </c>
      <c r="B11469">
        <v>0</v>
      </c>
      <c r="C11469">
        <v>4.9809999999999999</v>
      </c>
      <c r="D11469">
        <v>0</v>
      </c>
      <c r="E11469">
        <v>0</v>
      </c>
      <c r="F11469">
        <f t="shared" si="358"/>
        <v>4.9809999999999999</v>
      </c>
      <c r="G11469">
        <v>2</v>
      </c>
      <c r="H11469">
        <f>E11469*$N$8</f>
        <v>0</v>
      </c>
      <c r="I11469">
        <f xml:space="preserve"> C11469 * IF( G11469 = 2, $N$7, $N$6 )</f>
        <v>0.67392929999999995</v>
      </c>
      <c r="J11469">
        <f xml:space="preserve"> MAX( (C11469 - B11469) * IF( G11469 = 2, $N$7, $N$6 ), 0 )</f>
        <v>0.67392929999999995</v>
      </c>
      <c r="K11469" s="3">
        <f t="shared" si="359"/>
        <v>0.67392929999999995</v>
      </c>
    </row>
    <row r="11470" spans="1:11" x14ac:dyDescent="0.2">
      <c r="A11470" s="1">
        <v>45896.916666666664</v>
      </c>
      <c r="B11470">
        <v>0</v>
      </c>
      <c r="C11470">
        <v>4.8170000000000002</v>
      </c>
      <c r="D11470">
        <v>0</v>
      </c>
      <c r="E11470">
        <v>0</v>
      </c>
      <c r="F11470">
        <f t="shared" si="358"/>
        <v>4.8170000000000002</v>
      </c>
      <c r="G11470">
        <v>2</v>
      </c>
      <c r="H11470">
        <f>E11470*$N$8</f>
        <v>0</v>
      </c>
      <c r="I11470">
        <f xml:space="preserve"> C11470 * IF( G11470 = 2, $N$7, $N$6 )</f>
        <v>0.65174010000000004</v>
      </c>
      <c r="J11470">
        <f xml:space="preserve"> MAX( (C11470 - B11470) * IF( G11470 = 2, $N$7, $N$6 ), 0 )</f>
        <v>0.65174010000000004</v>
      </c>
      <c r="K11470" s="3">
        <f t="shared" si="359"/>
        <v>0.65174010000000004</v>
      </c>
    </row>
    <row r="11471" spans="1:11" x14ac:dyDescent="0.2">
      <c r="A11471" s="1">
        <v>45896.9375</v>
      </c>
      <c r="B11471">
        <v>0</v>
      </c>
      <c r="C11471">
        <v>5.93</v>
      </c>
      <c r="D11471">
        <v>0</v>
      </c>
      <c r="E11471">
        <v>0</v>
      </c>
      <c r="F11471">
        <f t="shared" si="358"/>
        <v>5.93</v>
      </c>
      <c r="G11471">
        <v>2</v>
      </c>
      <c r="H11471">
        <f>E11471*$N$8</f>
        <v>0</v>
      </c>
      <c r="I11471">
        <f xml:space="preserve"> C11471 * IF( G11471 = 2, $N$7, $N$6 )</f>
        <v>0.80232899999999996</v>
      </c>
      <c r="J11471">
        <f xml:space="preserve"> MAX( (C11471 - B11471) * IF( G11471 = 2, $N$7, $N$6 ), 0 )</f>
        <v>0.80232899999999996</v>
      </c>
      <c r="K11471" s="3">
        <f t="shared" si="359"/>
        <v>0.80232899999999996</v>
      </c>
    </row>
    <row r="11472" spans="1:11" x14ac:dyDescent="0.2">
      <c r="A11472" s="1">
        <v>45896.958333333336</v>
      </c>
      <c r="B11472">
        <v>0</v>
      </c>
      <c r="C11472">
        <v>5.577</v>
      </c>
      <c r="D11472">
        <v>0</v>
      </c>
      <c r="E11472">
        <v>0</v>
      </c>
      <c r="F11472">
        <f t="shared" si="358"/>
        <v>5.577</v>
      </c>
      <c r="G11472">
        <v>2</v>
      </c>
      <c r="H11472">
        <f>E11472*$N$8</f>
        <v>0</v>
      </c>
      <c r="I11472">
        <f xml:space="preserve"> C11472 * IF( G11472 = 2, $N$7, $N$6 )</f>
        <v>0.75456809999999996</v>
      </c>
      <c r="J11472">
        <f xml:space="preserve"> MAX( (C11472 - B11472) * IF( G11472 = 2, $N$7, $N$6 ), 0 )</f>
        <v>0.75456809999999996</v>
      </c>
      <c r="K11472" s="3">
        <f t="shared" si="359"/>
        <v>0.75456809999999996</v>
      </c>
    </row>
    <row r="11473" spans="1:11" x14ac:dyDescent="0.2">
      <c r="A11473" s="1">
        <v>45896.979166666664</v>
      </c>
      <c r="B11473">
        <v>0</v>
      </c>
      <c r="C11473">
        <v>4.8470000000000004</v>
      </c>
      <c r="D11473">
        <v>0</v>
      </c>
      <c r="E11473">
        <v>0</v>
      </c>
      <c r="F11473">
        <f t="shared" si="358"/>
        <v>4.8470000000000004</v>
      </c>
      <c r="G11473">
        <v>2</v>
      </c>
      <c r="H11473">
        <f>E11473*$N$8</f>
        <v>0</v>
      </c>
      <c r="I11473">
        <f xml:space="preserve"> C11473 * IF( G11473 = 2, $N$7, $N$6 )</f>
        <v>0.65579910000000008</v>
      </c>
      <c r="J11473">
        <f xml:space="preserve"> MAX( (C11473 - B11473) * IF( G11473 = 2, $N$7, $N$6 ), 0 )</f>
        <v>0.65579910000000008</v>
      </c>
      <c r="K11473" s="3">
        <f t="shared" si="359"/>
        <v>0.65579910000000008</v>
      </c>
    </row>
    <row r="11474" spans="1:11" x14ac:dyDescent="0.2">
      <c r="A11474" s="1">
        <v>45897</v>
      </c>
      <c r="B11474">
        <v>0</v>
      </c>
      <c r="C11474">
        <v>4.298</v>
      </c>
      <c r="D11474">
        <v>0</v>
      </c>
      <c r="E11474">
        <v>0</v>
      </c>
      <c r="F11474">
        <f t="shared" si="358"/>
        <v>4.298</v>
      </c>
      <c r="G11474">
        <v>2</v>
      </c>
      <c r="H11474">
        <f>E11474*$N$8</f>
        <v>0</v>
      </c>
      <c r="I11474">
        <f xml:space="preserve"> C11474 * IF( G11474 = 2, $N$7, $N$6 )</f>
        <v>0.58151940000000002</v>
      </c>
      <c r="J11474">
        <f xml:space="preserve"> MAX( (C11474 - B11474) * IF( G11474 = 2, $N$7, $N$6 ), 0 )</f>
        <v>0.58151940000000002</v>
      </c>
      <c r="K11474" s="3">
        <f t="shared" si="359"/>
        <v>0.58151940000000002</v>
      </c>
    </row>
    <row r="11475" spans="1:11" x14ac:dyDescent="0.2">
      <c r="A11475" s="1">
        <v>45897.020833333336</v>
      </c>
      <c r="B11475">
        <v>0</v>
      </c>
      <c r="C11475">
        <v>4.1459999999999999</v>
      </c>
      <c r="D11475">
        <v>0</v>
      </c>
      <c r="E11475">
        <v>0</v>
      </c>
      <c r="F11475">
        <f t="shared" si="358"/>
        <v>4.1459999999999999</v>
      </c>
      <c r="G11475">
        <v>2</v>
      </c>
      <c r="H11475">
        <f>E11475*$N$8</f>
        <v>0</v>
      </c>
      <c r="I11475">
        <f xml:space="preserve"> C11475 * IF( G11475 = 2, $N$7, $N$6 )</f>
        <v>0.56095379999999995</v>
      </c>
      <c r="J11475">
        <f xml:space="preserve"> MAX( (C11475 - B11475) * IF( G11475 = 2, $N$7, $N$6 ), 0 )</f>
        <v>0.56095379999999995</v>
      </c>
      <c r="K11475" s="3">
        <f t="shared" si="359"/>
        <v>0.56095379999999995</v>
      </c>
    </row>
    <row r="11476" spans="1:11" x14ac:dyDescent="0.2">
      <c r="A11476" s="1">
        <v>45897.041666666664</v>
      </c>
      <c r="B11476">
        <v>0</v>
      </c>
      <c r="C11476">
        <v>5.0510000000000002</v>
      </c>
      <c r="D11476">
        <v>0</v>
      </c>
      <c r="E11476">
        <v>0</v>
      </c>
      <c r="F11476">
        <f t="shared" si="358"/>
        <v>5.0510000000000002</v>
      </c>
      <c r="G11476">
        <v>2</v>
      </c>
      <c r="H11476">
        <f>E11476*$N$8</f>
        <v>0</v>
      </c>
      <c r="I11476">
        <f xml:space="preserve"> C11476 * IF( G11476 = 2, $N$7, $N$6 )</f>
        <v>0.68340030000000007</v>
      </c>
      <c r="J11476">
        <f xml:space="preserve"> MAX( (C11476 - B11476) * IF( G11476 = 2, $N$7, $N$6 ), 0 )</f>
        <v>0.68340030000000007</v>
      </c>
      <c r="K11476" s="3">
        <f t="shared" si="359"/>
        <v>0.68340030000000007</v>
      </c>
    </row>
    <row r="11477" spans="1:11" x14ac:dyDescent="0.2">
      <c r="A11477" s="1">
        <v>45897.0625</v>
      </c>
      <c r="B11477">
        <v>0</v>
      </c>
      <c r="C11477">
        <v>4.4619999999999997</v>
      </c>
      <c r="D11477">
        <v>0</v>
      </c>
      <c r="E11477">
        <v>0</v>
      </c>
      <c r="F11477">
        <f t="shared" si="358"/>
        <v>4.4619999999999997</v>
      </c>
      <c r="G11477">
        <v>2</v>
      </c>
      <c r="H11477">
        <f>E11477*$N$8</f>
        <v>0</v>
      </c>
      <c r="I11477">
        <f xml:space="preserve"> C11477 * IF( G11477 = 2, $N$7, $N$6 )</f>
        <v>0.60370859999999993</v>
      </c>
      <c r="J11477">
        <f xml:space="preserve"> MAX( (C11477 - B11477) * IF( G11477 = 2, $N$7, $N$6 ), 0 )</f>
        <v>0.60370859999999993</v>
      </c>
      <c r="K11477" s="3">
        <f t="shared" si="359"/>
        <v>0.60370859999999993</v>
      </c>
    </row>
    <row r="11478" spans="1:11" x14ac:dyDescent="0.2">
      <c r="A11478" s="1">
        <v>45897.083333333336</v>
      </c>
      <c r="B11478">
        <v>0</v>
      </c>
      <c r="C11478">
        <v>5.9909999999999997</v>
      </c>
      <c r="D11478">
        <v>0</v>
      </c>
      <c r="E11478">
        <v>0</v>
      </c>
      <c r="F11478">
        <f t="shared" si="358"/>
        <v>5.9909999999999997</v>
      </c>
      <c r="G11478">
        <v>2</v>
      </c>
      <c r="H11478">
        <f>E11478*$N$8</f>
        <v>0</v>
      </c>
      <c r="I11478">
        <f xml:space="preserve"> C11478 * IF( G11478 = 2, $N$7, $N$6 )</f>
        <v>0.81058229999999998</v>
      </c>
      <c r="J11478">
        <f xml:space="preserve"> MAX( (C11478 - B11478) * IF( G11478 = 2, $N$7, $N$6 ), 0 )</f>
        <v>0.81058229999999998</v>
      </c>
      <c r="K11478" s="3">
        <f t="shared" si="359"/>
        <v>0.81058229999999998</v>
      </c>
    </row>
    <row r="11479" spans="1:11" x14ac:dyDescent="0.2">
      <c r="A11479" s="1">
        <v>45897.104166666664</v>
      </c>
      <c r="B11479">
        <v>0</v>
      </c>
      <c r="C11479">
        <v>5.7510000000000003</v>
      </c>
      <c r="D11479">
        <v>0</v>
      </c>
      <c r="E11479">
        <v>0</v>
      </c>
      <c r="F11479">
        <f t="shared" si="358"/>
        <v>5.7510000000000003</v>
      </c>
      <c r="G11479">
        <v>2</v>
      </c>
      <c r="H11479">
        <f>E11479*$N$8</f>
        <v>0</v>
      </c>
      <c r="I11479">
        <f xml:space="preserve"> C11479 * IF( G11479 = 2, $N$7, $N$6 )</f>
        <v>0.77811030000000003</v>
      </c>
      <c r="J11479">
        <f xml:space="preserve"> MAX( (C11479 - B11479) * IF( G11479 = 2, $N$7, $N$6 ), 0 )</f>
        <v>0.77811030000000003</v>
      </c>
      <c r="K11479" s="3">
        <f t="shared" si="359"/>
        <v>0.77811030000000003</v>
      </c>
    </row>
    <row r="11480" spans="1:11" x14ac:dyDescent="0.2">
      <c r="A11480" s="1">
        <v>45897.125</v>
      </c>
      <c r="B11480">
        <v>0</v>
      </c>
      <c r="C11480">
        <v>4.4930000000000003</v>
      </c>
      <c r="D11480">
        <v>0</v>
      </c>
      <c r="E11480">
        <v>0</v>
      </c>
      <c r="F11480">
        <f t="shared" si="358"/>
        <v>4.4930000000000003</v>
      </c>
      <c r="G11480">
        <v>2</v>
      </c>
      <c r="H11480">
        <f>E11480*$N$8</f>
        <v>0</v>
      </c>
      <c r="I11480">
        <f xml:space="preserve"> C11480 * IF( G11480 = 2, $N$7, $N$6 )</f>
        <v>0.60790290000000002</v>
      </c>
      <c r="J11480">
        <f xml:space="preserve"> MAX( (C11480 - B11480) * IF( G11480 = 2, $N$7, $N$6 ), 0 )</f>
        <v>0.60790290000000002</v>
      </c>
      <c r="K11480" s="3">
        <f t="shared" si="359"/>
        <v>0.60790290000000002</v>
      </c>
    </row>
    <row r="11481" spans="1:11" x14ac:dyDescent="0.2">
      <c r="A11481" s="1">
        <v>45897.145833333336</v>
      </c>
      <c r="B11481">
        <v>0</v>
      </c>
      <c r="C11481">
        <v>5.2</v>
      </c>
      <c r="D11481">
        <v>0</v>
      </c>
      <c r="E11481">
        <v>0</v>
      </c>
      <c r="F11481">
        <f t="shared" si="358"/>
        <v>5.2</v>
      </c>
      <c r="G11481">
        <v>2</v>
      </c>
      <c r="H11481">
        <f>E11481*$N$8</f>
        <v>0</v>
      </c>
      <c r="I11481">
        <f xml:space="preserve"> C11481 * IF( G11481 = 2, $N$7, $N$6 )</f>
        <v>0.70356000000000007</v>
      </c>
      <c r="J11481">
        <f xml:space="preserve"> MAX( (C11481 - B11481) * IF( G11481 = 2, $N$7, $N$6 ), 0 )</f>
        <v>0.70356000000000007</v>
      </c>
      <c r="K11481" s="3">
        <f t="shared" si="359"/>
        <v>0.70356000000000007</v>
      </c>
    </row>
    <row r="11482" spans="1:11" x14ac:dyDescent="0.2">
      <c r="A11482" s="1">
        <v>45897.166666666664</v>
      </c>
      <c r="B11482">
        <v>0</v>
      </c>
      <c r="C11482">
        <v>4.056</v>
      </c>
      <c r="D11482">
        <v>0</v>
      </c>
      <c r="E11482">
        <v>0</v>
      </c>
      <c r="F11482">
        <f t="shared" si="358"/>
        <v>4.056</v>
      </c>
      <c r="G11482">
        <v>2</v>
      </c>
      <c r="H11482">
        <f>E11482*$N$8</f>
        <v>0</v>
      </c>
      <c r="I11482">
        <f xml:space="preserve"> C11482 * IF( G11482 = 2, $N$7, $N$6 )</f>
        <v>0.54877680000000006</v>
      </c>
      <c r="J11482">
        <f xml:space="preserve"> MAX( (C11482 - B11482) * IF( G11482 = 2, $N$7, $N$6 ), 0 )</f>
        <v>0.54877680000000006</v>
      </c>
      <c r="K11482" s="3">
        <f t="shared" si="359"/>
        <v>0.54877680000000006</v>
      </c>
    </row>
    <row r="11483" spans="1:11" x14ac:dyDescent="0.2">
      <c r="A11483" s="1">
        <v>45897.1875</v>
      </c>
      <c r="B11483">
        <v>0</v>
      </c>
      <c r="C11483">
        <v>4.3019999999999996</v>
      </c>
      <c r="D11483">
        <v>0</v>
      </c>
      <c r="E11483">
        <v>0</v>
      </c>
      <c r="F11483">
        <f t="shared" si="358"/>
        <v>4.3019999999999996</v>
      </c>
      <c r="G11483">
        <v>2</v>
      </c>
      <c r="H11483">
        <f>E11483*$N$8</f>
        <v>0</v>
      </c>
      <c r="I11483">
        <f xml:space="preserve"> C11483 * IF( G11483 = 2, $N$7, $N$6 )</f>
        <v>0.58206059999999993</v>
      </c>
      <c r="J11483">
        <f xml:space="preserve"> MAX( (C11483 - B11483) * IF( G11483 = 2, $N$7, $N$6 ), 0 )</f>
        <v>0.58206059999999993</v>
      </c>
      <c r="K11483" s="3">
        <f t="shared" si="359"/>
        <v>0.58206059999999993</v>
      </c>
    </row>
    <row r="11484" spans="1:11" x14ac:dyDescent="0.2">
      <c r="A11484" s="1">
        <v>45897.208333333336</v>
      </c>
      <c r="B11484">
        <v>0</v>
      </c>
      <c r="C11484">
        <v>5.6779999999999999</v>
      </c>
      <c r="D11484">
        <v>0</v>
      </c>
      <c r="E11484">
        <v>0</v>
      </c>
      <c r="F11484">
        <f t="shared" si="358"/>
        <v>5.6779999999999999</v>
      </c>
      <c r="G11484">
        <v>2</v>
      </c>
      <c r="H11484">
        <f>E11484*$N$8</f>
        <v>0</v>
      </c>
      <c r="I11484">
        <f xml:space="preserve"> C11484 * IF( G11484 = 2, $N$7, $N$6 )</f>
        <v>0.76823340000000007</v>
      </c>
      <c r="J11484">
        <f xml:space="preserve"> MAX( (C11484 - B11484) * IF( G11484 = 2, $N$7, $N$6 ), 0 )</f>
        <v>0.76823340000000007</v>
      </c>
      <c r="K11484" s="3">
        <f t="shared" si="359"/>
        <v>0.76823340000000007</v>
      </c>
    </row>
    <row r="11485" spans="1:11" x14ac:dyDescent="0.2">
      <c r="A11485" s="1">
        <v>45897.229166666664</v>
      </c>
      <c r="B11485">
        <v>0</v>
      </c>
      <c r="C11485">
        <v>4.0679999999999996</v>
      </c>
      <c r="D11485">
        <v>0</v>
      </c>
      <c r="E11485">
        <v>0</v>
      </c>
      <c r="F11485">
        <f t="shared" si="358"/>
        <v>4.0679999999999996</v>
      </c>
      <c r="G11485">
        <v>2</v>
      </c>
      <c r="H11485">
        <f>E11485*$N$8</f>
        <v>0</v>
      </c>
      <c r="I11485">
        <f xml:space="preserve"> C11485 * IF( G11485 = 2, $N$7, $N$6 )</f>
        <v>0.55040040000000001</v>
      </c>
      <c r="J11485">
        <f xml:space="preserve"> MAX( (C11485 - B11485) * IF( G11485 = 2, $N$7, $N$6 ), 0 )</f>
        <v>0.55040040000000001</v>
      </c>
      <c r="K11485" s="3">
        <f t="shared" si="359"/>
        <v>0.55040040000000001</v>
      </c>
    </row>
    <row r="11486" spans="1:11" x14ac:dyDescent="0.2">
      <c r="A11486" s="1">
        <v>45897.25</v>
      </c>
      <c r="B11486">
        <v>0</v>
      </c>
      <c r="C11486">
        <v>1.43</v>
      </c>
      <c r="D11486">
        <v>0</v>
      </c>
      <c r="E11486">
        <v>0</v>
      </c>
      <c r="F11486">
        <f t="shared" si="358"/>
        <v>1.43</v>
      </c>
      <c r="G11486">
        <v>2</v>
      </c>
      <c r="H11486">
        <f>E11486*$N$8</f>
        <v>0</v>
      </c>
      <c r="I11486">
        <f xml:space="preserve"> C11486 * IF( G11486 = 2, $N$7, $N$6 )</f>
        <v>0.19347899999999998</v>
      </c>
      <c r="J11486">
        <f xml:space="preserve"> MAX( (C11486 - B11486) * IF( G11486 = 2, $N$7, $N$6 ), 0 )</f>
        <v>0.19347899999999998</v>
      </c>
      <c r="K11486" s="3">
        <f t="shared" si="359"/>
        <v>0.19347899999999998</v>
      </c>
    </row>
    <row r="11487" spans="1:11" x14ac:dyDescent="0.2">
      <c r="A11487" s="1">
        <v>45897.270833333336</v>
      </c>
      <c r="B11487">
        <v>0</v>
      </c>
      <c r="C11487">
        <v>1.2248300000000001</v>
      </c>
      <c r="D11487">
        <v>8.3000000000000001E-4</v>
      </c>
      <c r="E11487">
        <v>0</v>
      </c>
      <c r="F11487">
        <f t="shared" si="358"/>
        <v>1.2248300000000001</v>
      </c>
      <c r="G11487">
        <v>2</v>
      </c>
      <c r="H11487">
        <f>E11487*$N$8</f>
        <v>0</v>
      </c>
      <c r="I11487">
        <f xml:space="preserve"> C11487 * IF( G11487 = 2, $N$7, $N$6 )</f>
        <v>0.16571949900000002</v>
      </c>
      <c r="J11487">
        <f xml:space="preserve"> MAX( (C11487 - B11487) * IF( G11487 = 2, $N$7, $N$6 ), 0 )</f>
        <v>0.16571949900000002</v>
      </c>
      <c r="K11487" s="3">
        <f t="shared" si="359"/>
        <v>0.16571949900000002</v>
      </c>
    </row>
    <row r="11488" spans="1:11" x14ac:dyDescent="0.2">
      <c r="A11488" s="1">
        <v>45897.291666666664</v>
      </c>
      <c r="B11488">
        <v>6.8519308000000001E-2</v>
      </c>
      <c r="C11488">
        <v>1.87395</v>
      </c>
      <c r="D11488">
        <v>2.2950000000000002E-2</v>
      </c>
      <c r="E11488">
        <v>0</v>
      </c>
      <c r="F11488">
        <f t="shared" si="358"/>
        <v>1.8054306920000001</v>
      </c>
      <c r="G11488">
        <v>2</v>
      </c>
      <c r="H11488">
        <f>E11488*$N$8</f>
        <v>0</v>
      </c>
      <c r="I11488">
        <f xml:space="preserve"> C11488 * IF( G11488 = 2, $N$7, $N$6 )</f>
        <v>0.25354543499999999</v>
      </c>
      <c r="J11488">
        <f xml:space="preserve"> MAX( (C11488 - B11488) * IF( G11488 = 2, $N$7, $N$6 ), 0 )</f>
        <v>0.2442747726276</v>
      </c>
      <c r="K11488" s="3">
        <f t="shared" si="359"/>
        <v>0.2442747726276</v>
      </c>
    </row>
    <row r="11489" spans="1:11" x14ac:dyDescent="0.2">
      <c r="A11489" s="1">
        <v>45897.3125</v>
      </c>
      <c r="B11489">
        <v>0.137038616</v>
      </c>
      <c r="C11489">
        <v>1.0791599999999999</v>
      </c>
      <c r="D11489">
        <v>6.3159999999999994E-2</v>
      </c>
      <c r="E11489">
        <v>0</v>
      </c>
      <c r="F11489">
        <f t="shared" si="358"/>
        <v>0.9421213839999999</v>
      </c>
      <c r="G11489">
        <v>2</v>
      </c>
      <c r="H11489">
        <f>E11489*$N$8</f>
        <v>0</v>
      </c>
      <c r="I11489">
        <f xml:space="preserve"> C11489 * IF( G11489 = 2, $N$7, $N$6 )</f>
        <v>0.14601034799999998</v>
      </c>
      <c r="J11489">
        <f xml:space="preserve"> MAX( (C11489 - B11489) * IF( G11489 = 2, $N$7, $N$6 ), 0 )</f>
        <v>0.12746902325519999</v>
      </c>
      <c r="K11489" s="3">
        <f t="shared" si="359"/>
        <v>0.12746902325519999</v>
      </c>
    </row>
    <row r="11490" spans="1:11" x14ac:dyDescent="0.2">
      <c r="A11490" s="1">
        <v>45897.333333333336</v>
      </c>
      <c r="B11490">
        <v>0.24253814300000001</v>
      </c>
      <c r="C11490">
        <v>1.27546</v>
      </c>
      <c r="D11490">
        <v>0.23046</v>
      </c>
      <c r="E11490">
        <v>0.02</v>
      </c>
      <c r="F11490">
        <f t="shared" si="358"/>
        <v>1.0329218570000001</v>
      </c>
      <c r="G11490">
        <v>2</v>
      </c>
      <c r="H11490">
        <f>E11490*$N$8</f>
        <v>6.6E-4</v>
      </c>
      <c r="I11490">
        <f xml:space="preserve"> C11490 * IF( G11490 = 2, $N$7, $N$6 )</f>
        <v>0.172569738</v>
      </c>
      <c r="J11490">
        <f xml:space="preserve"> MAX( (C11490 - B11490) * IF( G11490 = 2, $N$7, $N$6 ), 0 )</f>
        <v>0.13975432725210002</v>
      </c>
      <c r="K11490" s="3">
        <f t="shared" si="359"/>
        <v>0.13975432725210002</v>
      </c>
    </row>
    <row r="11491" spans="1:11" x14ac:dyDescent="0.2">
      <c r="A11491" s="1">
        <v>45897.354166666664</v>
      </c>
      <c r="B11491">
        <v>0.34803767099999999</v>
      </c>
      <c r="C11491">
        <v>7.7084799999999998</v>
      </c>
      <c r="D11491">
        <v>0.50448000000000004</v>
      </c>
      <c r="E11491">
        <v>0</v>
      </c>
      <c r="F11491">
        <f t="shared" si="358"/>
        <v>7.3604423289999996</v>
      </c>
      <c r="G11491">
        <v>2</v>
      </c>
      <c r="H11491">
        <f>E11491*$N$8</f>
        <v>0</v>
      </c>
      <c r="I11491">
        <f xml:space="preserve"> C11491 * IF( G11491 = 2, $N$7, $N$6 )</f>
        <v>1.042957344</v>
      </c>
      <c r="J11491">
        <f xml:space="preserve"> MAX( (C11491 - B11491) * IF( G11491 = 2, $N$7, $N$6 ), 0 )</f>
        <v>0.99586784711370002</v>
      </c>
      <c r="K11491" s="3">
        <f t="shared" si="359"/>
        <v>0.99586784711370002</v>
      </c>
    </row>
    <row r="11492" spans="1:11" x14ac:dyDescent="0.2">
      <c r="A11492" s="1">
        <v>45897.375</v>
      </c>
      <c r="B11492">
        <v>0.40917946900000002</v>
      </c>
      <c r="C11492">
        <v>5.72356</v>
      </c>
      <c r="D11492">
        <v>0.38956000000000002</v>
      </c>
      <c r="E11492">
        <v>0</v>
      </c>
      <c r="F11492">
        <f t="shared" si="358"/>
        <v>5.3143805310000003</v>
      </c>
      <c r="G11492">
        <v>2</v>
      </c>
      <c r="H11492">
        <f>E11492*$N$8</f>
        <v>0</v>
      </c>
      <c r="I11492">
        <f xml:space="preserve"> C11492 * IF( G11492 = 2, $N$7, $N$6 )</f>
        <v>0.77439766799999998</v>
      </c>
      <c r="J11492">
        <f xml:space="preserve"> MAX( (C11492 - B11492) * IF( G11492 = 2, $N$7, $N$6 ), 0 )</f>
        <v>0.71903568584430011</v>
      </c>
      <c r="K11492" s="3">
        <f t="shared" si="359"/>
        <v>0.71903568584430011</v>
      </c>
    </row>
    <row r="11493" spans="1:11" x14ac:dyDescent="0.2">
      <c r="A11493" s="1">
        <v>45897.395833333336</v>
      </c>
      <c r="B11493">
        <v>0.47032126699999999</v>
      </c>
      <c r="C11493">
        <v>6.0728</v>
      </c>
      <c r="D11493">
        <v>0.52180000000000004</v>
      </c>
      <c r="E11493">
        <v>0</v>
      </c>
      <c r="F11493">
        <f t="shared" si="358"/>
        <v>5.6024787329999999</v>
      </c>
      <c r="G11493">
        <v>2</v>
      </c>
      <c r="H11493">
        <f>E11493*$N$8</f>
        <v>0</v>
      </c>
      <c r="I11493">
        <f xml:space="preserve"> C11493 * IF( G11493 = 2, $N$7, $N$6 )</f>
        <v>0.82164983999999996</v>
      </c>
      <c r="J11493">
        <f xml:space="preserve"> MAX( (C11493 - B11493) * IF( G11493 = 2, $N$7, $N$6 ), 0 )</f>
        <v>0.75801537257490004</v>
      </c>
      <c r="K11493" s="3">
        <f t="shared" si="359"/>
        <v>0.75801537257490004</v>
      </c>
    </row>
    <row r="11494" spans="1:11" x14ac:dyDescent="0.2">
      <c r="A11494" s="1">
        <v>45897.416666666664</v>
      </c>
      <c r="B11494">
        <v>0.55792403400000001</v>
      </c>
      <c r="C11494">
        <v>5.2686400000000004</v>
      </c>
      <c r="D11494">
        <v>0.49963999999999997</v>
      </c>
      <c r="E11494">
        <v>0</v>
      </c>
      <c r="F11494">
        <f t="shared" si="358"/>
        <v>4.7107159660000004</v>
      </c>
      <c r="G11494">
        <v>2</v>
      </c>
      <c r="H11494">
        <f>E11494*$N$8</f>
        <v>0</v>
      </c>
      <c r="I11494">
        <f xml:space="preserve"> C11494 * IF( G11494 = 2, $N$7, $N$6 )</f>
        <v>0.71284699200000012</v>
      </c>
      <c r="J11494">
        <f xml:space="preserve"> MAX( (C11494 - B11494) * IF( G11494 = 2, $N$7, $N$6 ), 0 )</f>
        <v>0.63735987019980012</v>
      </c>
      <c r="K11494" s="3">
        <f t="shared" si="359"/>
        <v>0.63735987019980012</v>
      </c>
    </row>
    <row r="11495" spans="1:11" x14ac:dyDescent="0.2">
      <c r="A11495" s="1">
        <v>45897.4375</v>
      </c>
      <c r="B11495">
        <v>0.64552679999999996</v>
      </c>
      <c r="C11495">
        <v>4.2021800000000002</v>
      </c>
      <c r="D11495">
        <v>0.60918000000000005</v>
      </c>
      <c r="E11495">
        <v>0</v>
      </c>
      <c r="F11495">
        <f t="shared" si="358"/>
        <v>3.5566532000000004</v>
      </c>
      <c r="G11495">
        <v>2</v>
      </c>
      <c r="H11495">
        <f>E11495*$N$8</f>
        <v>0</v>
      </c>
      <c r="I11495">
        <f xml:space="preserve"> C11495 * IF( G11495 = 2, $N$7, $N$6 )</f>
        <v>0.568554954</v>
      </c>
      <c r="J11495">
        <f xml:space="preserve"> MAX( (C11495 - B11495) * IF( G11495 = 2, $N$7, $N$6 ), 0 )</f>
        <v>0.48121517796000007</v>
      </c>
      <c r="K11495" s="3">
        <f t="shared" si="359"/>
        <v>0.48121517796000007</v>
      </c>
    </row>
    <row r="11496" spans="1:11" x14ac:dyDescent="0.2">
      <c r="A11496" s="1">
        <v>45897.458333333336</v>
      </c>
      <c r="B11496">
        <v>0.635654418</v>
      </c>
      <c r="C11496">
        <v>5.04406</v>
      </c>
      <c r="D11496">
        <v>0.73006000000000004</v>
      </c>
      <c r="E11496">
        <v>0</v>
      </c>
      <c r="F11496">
        <f t="shared" si="358"/>
        <v>4.4084055820000003</v>
      </c>
      <c r="G11496">
        <v>2</v>
      </c>
      <c r="H11496">
        <f>E11496*$N$8</f>
        <v>0</v>
      </c>
      <c r="I11496">
        <f xml:space="preserve"> C11496 * IF( G11496 = 2, $N$7, $N$6 )</f>
        <v>0.68246131799999998</v>
      </c>
      <c r="J11496">
        <f xml:space="preserve"> MAX( (C11496 - B11496) * IF( G11496 = 2, $N$7, $N$6 ), 0 )</f>
        <v>0.59645727524460002</v>
      </c>
      <c r="K11496" s="3">
        <f t="shared" si="359"/>
        <v>0.59645727524460002</v>
      </c>
    </row>
    <row r="11497" spans="1:11" x14ac:dyDescent="0.2">
      <c r="A11497" s="1">
        <v>45897.479166666664</v>
      </c>
      <c r="B11497">
        <v>0.62578203600000004</v>
      </c>
      <c r="C11497">
        <v>5.2186000000000003</v>
      </c>
      <c r="D11497">
        <v>0.73460000000000003</v>
      </c>
      <c r="E11497">
        <v>0</v>
      </c>
      <c r="F11497">
        <f t="shared" si="358"/>
        <v>4.592817964</v>
      </c>
      <c r="G11497">
        <v>2</v>
      </c>
      <c r="H11497">
        <f>E11497*$N$8</f>
        <v>0</v>
      </c>
      <c r="I11497">
        <f xml:space="preserve"> C11497 * IF( G11497 = 2, $N$7, $N$6 )</f>
        <v>0.70607658000000006</v>
      </c>
      <c r="J11497">
        <f xml:space="preserve"> MAX( (C11497 - B11497) * IF( G11497 = 2, $N$7, $N$6 ), 0 )</f>
        <v>0.6214082705292</v>
      </c>
      <c r="K11497" s="3">
        <f t="shared" si="359"/>
        <v>0.6214082705292</v>
      </c>
    </row>
    <row r="11498" spans="1:11" x14ac:dyDescent="0.2">
      <c r="A11498" s="1">
        <v>45897.5</v>
      </c>
      <c r="B11498">
        <v>0.60724242900000003</v>
      </c>
      <c r="C11498">
        <v>4.1368200000000002</v>
      </c>
      <c r="D11498">
        <v>0.58682000000000001</v>
      </c>
      <c r="E11498">
        <v>0</v>
      </c>
      <c r="F11498">
        <f t="shared" si="358"/>
        <v>3.5295775709999999</v>
      </c>
      <c r="G11498">
        <v>2</v>
      </c>
      <c r="H11498">
        <f>E11498*$N$8</f>
        <v>0</v>
      </c>
      <c r="I11498">
        <f xml:space="preserve"> C11498 * IF( G11498 = 2, $N$7, $N$6 )</f>
        <v>0.55971174600000007</v>
      </c>
      <c r="J11498">
        <f xml:space="preserve"> MAX( (C11498 - B11498) * IF( G11498 = 2, $N$7, $N$6 ), 0 )</f>
        <v>0.47755184535630002</v>
      </c>
      <c r="K11498" s="3">
        <f t="shared" si="359"/>
        <v>0.47755184535630002</v>
      </c>
    </row>
    <row r="11499" spans="1:11" x14ac:dyDescent="0.2">
      <c r="A11499" s="1">
        <v>45897.520833333336</v>
      </c>
      <c r="B11499">
        <v>0.58870282100000004</v>
      </c>
      <c r="C11499">
        <v>4.1082200000000002</v>
      </c>
      <c r="D11499">
        <v>1.4542200000000001</v>
      </c>
      <c r="E11499">
        <v>0</v>
      </c>
      <c r="F11499">
        <f t="shared" si="358"/>
        <v>3.5195171790000002</v>
      </c>
      <c r="G11499">
        <v>2</v>
      </c>
      <c r="H11499">
        <f>E11499*$N$8</f>
        <v>0</v>
      </c>
      <c r="I11499">
        <f xml:space="preserve"> C11499 * IF( G11499 = 2, $N$7, $N$6 )</f>
        <v>0.55584216600000003</v>
      </c>
      <c r="J11499">
        <f xml:space="preserve"> MAX( (C11499 - B11499) * IF( G11499 = 2, $N$7, $N$6 ), 0 )</f>
        <v>0.47619067431870005</v>
      </c>
      <c r="K11499" s="3">
        <f t="shared" si="359"/>
        <v>0.47619067431870005</v>
      </c>
    </row>
    <row r="11500" spans="1:11" x14ac:dyDescent="0.2">
      <c r="A11500" s="1">
        <v>45897.541666666664</v>
      </c>
      <c r="B11500">
        <v>0.57137278899999999</v>
      </c>
      <c r="C11500">
        <v>4.2422599999999999</v>
      </c>
      <c r="D11500">
        <v>1.1272599999999999</v>
      </c>
      <c r="E11500">
        <v>6.0000000000000001E-3</v>
      </c>
      <c r="F11500">
        <f t="shared" si="358"/>
        <v>3.6708872110000001</v>
      </c>
      <c r="G11500">
        <v>2</v>
      </c>
      <c r="H11500">
        <f>E11500*$N$8</f>
        <v>1.9800000000000002E-4</v>
      </c>
      <c r="I11500">
        <f xml:space="preserve"> C11500 * IF( G11500 = 2, $N$7, $N$6 )</f>
        <v>0.57397777800000005</v>
      </c>
      <c r="J11500">
        <f xml:space="preserve"> MAX( (C11500 - B11500) * IF( G11500 = 2, $N$7, $N$6 ), 0 )</f>
        <v>0.49667103964830006</v>
      </c>
      <c r="K11500" s="3">
        <f t="shared" si="359"/>
        <v>0.49667103964830006</v>
      </c>
    </row>
    <row r="11501" spans="1:11" x14ac:dyDescent="0.2">
      <c r="A11501" s="1">
        <v>45897.5625</v>
      </c>
      <c r="B11501">
        <v>0.55404275599999997</v>
      </c>
      <c r="C11501">
        <v>1.8851899999999999</v>
      </c>
      <c r="D11501">
        <v>0.66019000000000005</v>
      </c>
      <c r="E11501">
        <v>0.11600000000000001</v>
      </c>
      <c r="F11501">
        <f t="shared" si="358"/>
        <v>1.3311472439999998</v>
      </c>
      <c r="G11501">
        <v>2</v>
      </c>
      <c r="H11501">
        <f>E11501*$N$8</f>
        <v>3.8280000000000002E-3</v>
      </c>
      <c r="I11501">
        <f xml:space="preserve"> C11501 * IF( G11501 = 2, $N$7, $N$6 )</f>
        <v>0.25506620699999999</v>
      </c>
      <c r="J11501">
        <f xml:space="preserve"> MAX( (C11501 - B11501) * IF( G11501 = 2, $N$7, $N$6 ), 0 )</f>
        <v>0.18010422211319999</v>
      </c>
      <c r="K11501" s="3">
        <f t="shared" si="359"/>
        <v>0.18010422211319999</v>
      </c>
    </row>
    <row r="11502" spans="1:11" x14ac:dyDescent="0.2">
      <c r="A11502" s="1">
        <v>45897.583333333336</v>
      </c>
      <c r="B11502">
        <v>0.48459572099999998</v>
      </c>
      <c r="C11502">
        <v>2.1219700000000001</v>
      </c>
      <c r="D11502">
        <v>0.54296999999999995</v>
      </c>
      <c r="E11502">
        <v>2E-3</v>
      </c>
      <c r="F11502">
        <f t="shared" si="358"/>
        <v>1.6373742790000001</v>
      </c>
      <c r="G11502">
        <v>2</v>
      </c>
      <c r="H11502">
        <f>E11502*$N$8</f>
        <v>6.6000000000000005E-5</v>
      </c>
      <c r="I11502">
        <f xml:space="preserve"> C11502 * IF( G11502 = 2, $N$7, $N$6 )</f>
        <v>0.28710254100000004</v>
      </c>
      <c r="J11502">
        <f xml:space="preserve"> MAX( (C11502 - B11502) * IF( G11502 = 2, $N$7, $N$6 ), 0 )</f>
        <v>0.22153673994870002</v>
      </c>
      <c r="K11502" s="3">
        <f t="shared" si="359"/>
        <v>0.22153673994870002</v>
      </c>
    </row>
    <row r="11503" spans="1:11" x14ac:dyDescent="0.2">
      <c r="A11503" s="1">
        <v>45897.604166666664</v>
      </c>
      <c r="B11503">
        <v>0.41514868500000002</v>
      </c>
      <c r="C11503">
        <v>2.1530399999999998</v>
      </c>
      <c r="D11503">
        <v>0.58504</v>
      </c>
      <c r="E11503">
        <v>0</v>
      </c>
      <c r="F11503">
        <f t="shared" si="358"/>
        <v>1.7378913149999997</v>
      </c>
      <c r="G11503">
        <v>2</v>
      </c>
      <c r="H11503">
        <f>E11503*$N$8</f>
        <v>0</v>
      </c>
      <c r="I11503">
        <f xml:space="preserve"> C11503 * IF( G11503 = 2, $N$7, $N$6 )</f>
        <v>0.29130631200000001</v>
      </c>
      <c r="J11503">
        <f xml:space="preserve"> MAX( (C11503 - B11503) * IF( G11503 = 2, $N$7, $N$6 ), 0 )</f>
        <v>0.23513669491949996</v>
      </c>
      <c r="K11503" s="3">
        <f t="shared" si="359"/>
        <v>0.23513669491949996</v>
      </c>
    </row>
    <row r="11504" spans="1:11" x14ac:dyDescent="0.2">
      <c r="A11504" s="1">
        <v>45897.625</v>
      </c>
      <c r="B11504">
        <v>0.37077659299999999</v>
      </c>
      <c r="C11504">
        <v>2.1476299999999999</v>
      </c>
      <c r="D11504">
        <v>0.22162999999999999</v>
      </c>
      <c r="E11504">
        <v>0</v>
      </c>
      <c r="F11504">
        <f t="shared" si="358"/>
        <v>1.7768534069999999</v>
      </c>
      <c r="G11504">
        <v>1</v>
      </c>
      <c r="H11504">
        <f>E11504*$N$8</f>
        <v>0</v>
      </c>
      <c r="I11504">
        <f xml:space="preserve"> C11504 * IF( G11504 = 2, $N$7, $N$6 )</f>
        <v>0.85282387299999995</v>
      </c>
      <c r="J11504">
        <f xml:space="preserve"> MAX( (C11504 - B11504) * IF( G11504 = 2, $N$7, $N$6 ), 0 )</f>
        <v>0.70558848791969997</v>
      </c>
      <c r="K11504" s="3">
        <f t="shared" si="359"/>
        <v>0.70558848791969997</v>
      </c>
    </row>
    <row r="11505" spans="1:11" x14ac:dyDescent="0.2">
      <c r="A11505" s="1">
        <v>45897.645833333336</v>
      </c>
      <c r="B11505">
        <v>0.32640449999999999</v>
      </c>
      <c r="C11505">
        <v>1.21957</v>
      </c>
      <c r="D11505">
        <v>0.19456999999999999</v>
      </c>
      <c r="E11505">
        <v>0</v>
      </c>
      <c r="F11505">
        <f t="shared" si="358"/>
        <v>0.89316550000000006</v>
      </c>
      <c r="G11505">
        <v>1</v>
      </c>
      <c r="H11505">
        <f>E11505*$N$8</f>
        <v>0</v>
      </c>
      <c r="I11505">
        <f xml:space="preserve"> C11505 * IF( G11505 = 2, $N$7, $N$6 )</f>
        <v>0.48429124700000004</v>
      </c>
      <c r="J11505">
        <f xml:space="preserve"> MAX( (C11505 - B11505) * IF( G11505 = 2, $N$7, $N$6 ), 0 )</f>
        <v>0.35467602005000004</v>
      </c>
      <c r="K11505" s="3">
        <f t="shared" si="359"/>
        <v>0.35467602005000004</v>
      </c>
    </row>
    <row r="11506" spans="1:11" x14ac:dyDescent="0.2">
      <c r="A11506" s="1">
        <v>45897.666666666664</v>
      </c>
      <c r="B11506">
        <v>0.22252255700000001</v>
      </c>
      <c r="C11506">
        <v>1.8426199999999999</v>
      </c>
      <c r="D11506">
        <v>0.19661999999999999</v>
      </c>
      <c r="E11506">
        <v>0</v>
      </c>
      <c r="F11506">
        <f t="shared" si="358"/>
        <v>1.6200974429999999</v>
      </c>
      <c r="G11506">
        <v>1</v>
      </c>
      <c r="H11506">
        <f>E11506*$N$8</f>
        <v>0</v>
      </c>
      <c r="I11506">
        <f xml:space="preserve"> C11506 * IF( G11506 = 2, $N$7, $N$6 )</f>
        <v>0.73170440199999998</v>
      </c>
      <c r="J11506">
        <f xml:space="preserve"> MAX( (C11506 - B11506) * IF( G11506 = 2, $N$7, $N$6 ), 0 )</f>
        <v>0.64334069461529997</v>
      </c>
      <c r="K11506" s="3">
        <f t="shared" si="359"/>
        <v>0.64334069461529997</v>
      </c>
    </row>
    <row r="11507" spans="1:11" x14ac:dyDescent="0.2">
      <c r="A11507" s="1">
        <v>45897.6875</v>
      </c>
      <c r="B11507">
        <v>0.11864061400000001</v>
      </c>
      <c r="C11507">
        <v>1.72699</v>
      </c>
      <c r="D11507">
        <v>5.5989999999999998E-2</v>
      </c>
      <c r="E11507">
        <v>0</v>
      </c>
      <c r="F11507">
        <f t="shared" si="358"/>
        <v>1.608349386</v>
      </c>
      <c r="G11507">
        <v>1</v>
      </c>
      <c r="H11507">
        <f>E11507*$N$8</f>
        <v>0</v>
      </c>
      <c r="I11507">
        <f xml:space="preserve"> C11507 * IF( G11507 = 2, $N$7, $N$6 )</f>
        <v>0.68578772900000007</v>
      </c>
      <c r="J11507">
        <f xml:space="preserve"> MAX( (C11507 - B11507) * IF( G11507 = 2, $N$7, $N$6 ), 0 )</f>
        <v>0.63867554118059999</v>
      </c>
      <c r="K11507" s="3">
        <f t="shared" si="359"/>
        <v>0.63867554118059999</v>
      </c>
    </row>
    <row r="11508" spans="1:11" x14ac:dyDescent="0.2">
      <c r="A11508" s="1">
        <v>45897.708333333336</v>
      </c>
      <c r="B11508">
        <v>5.9320307000000003E-2</v>
      </c>
      <c r="C11508">
        <v>1.49963</v>
      </c>
      <c r="D11508">
        <v>1.8630000000000001E-2</v>
      </c>
      <c r="E11508">
        <v>0</v>
      </c>
      <c r="F11508">
        <f t="shared" si="358"/>
        <v>1.4403096930000001</v>
      </c>
      <c r="G11508">
        <v>1</v>
      </c>
      <c r="H11508">
        <f>E11508*$N$8</f>
        <v>0</v>
      </c>
      <c r="I11508">
        <f xml:space="preserve"> C11508 * IF( G11508 = 2, $N$7, $N$6 )</f>
        <v>0.59550307300000005</v>
      </c>
      <c r="J11508">
        <f xml:space="preserve"> MAX( (C11508 - B11508) * IF( G11508 = 2, $N$7, $N$6 ), 0 )</f>
        <v>0.57194697909030001</v>
      </c>
      <c r="K11508" s="3">
        <f t="shared" si="359"/>
        <v>0.57194697909030001</v>
      </c>
    </row>
    <row r="11509" spans="1:11" x14ac:dyDescent="0.2">
      <c r="A11509" s="1">
        <v>45897.729166666664</v>
      </c>
      <c r="B11509">
        <v>0</v>
      </c>
      <c r="C11509">
        <v>1.706</v>
      </c>
      <c r="D11509">
        <v>0</v>
      </c>
      <c r="E11509">
        <v>0</v>
      </c>
      <c r="F11509">
        <f t="shared" si="358"/>
        <v>1.706</v>
      </c>
      <c r="G11509">
        <v>1</v>
      </c>
      <c r="H11509">
        <f>E11509*$N$8</f>
        <v>0</v>
      </c>
      <c r="I11509">
        <f xml:space="preserve"> C11509 * IF( G11509 = 2, $N$7, $N$6 )</f>
        <v>0.67745259999999996</v>
      </c>
      <c r="J11509">
        <f xml:space="preserve"> MAX( (C11509 - B11509) * IF( G11509 = 2, $N$7, $N$6 ), 0 )</f>
        <v>0.67745259999999996</v>
      </c>
      <c r="K11509" s="3">
        <f t="shared" si="359"/>
        <v>0.67745259999999996</v>
      </c>
    </row>
    <row r="11510" spans="1:11" x14ac:dyDescent="0.2">
      <c r="A11510" s="1">
        <v>45897.75</v>
      </c>
      <c r="B11510">
        <v>0</v>
      </c>
      <c r="C11510">
        <v>0.91700000000000004</v>
      </c>
      <c r="D11510">
        <v>0</v>
      </c>
      <c r="E11510">
        <v>0</v>
      </c>
      <c r="F11510">
        <f t="shared" si="358"/>
        <v>0.91700000000000004</v>
      </c>
      <c r="G11510">
        <v>1</v>
      </c>
      <c r="H11510">
        <f>E11510*$N$8</f>
        <v>0</v>
      </c>
      <c r="I11510">
        <f xml:space="preserve"> C11510 * IF( G11510 = 2, $N$7, $N$6 )</f>
        <v>0.36414070000000004</v>
      </c>
      <c r="J11510">
        <f xml:space="preserve"> MAX( (C11510 - B11510) * IF( G11510 = 2, $N$7, $N$6 ), 0 )</f>
        <v>0.36414070000000004</v>
      </c>
      <c r="K11510" s="3">
        <f t="shared" si="359"/>
        <v>0.36414070000000004</v>
      </c>
    </row>
    <row r="11511" spans="1:11" x14ac:dyDescent="0.2">
      <c r="A11511" s="1">
        <v>45897.770833333336</v>
      </c>
      <c r="B11511">
        <v>0</v>
      </c>
      <c r="C11511">
        <v>0.79200000000000004</v>
      </c>
      <c r="D11511">
        <v>0</v>
      </c>
      <c r="E11511">
        <v>0</v>
      </c>
      <c r="F11511">
        <f t="shared" si="358"/>
        <v>0.79200000000000004</v>
      </c>
      <c r="G11511">
        <v>1</v>
      </c>
      <c r="H11511">
        <f>E11511*$N$8</f>
        <v>0</v>
      </c>
      <c r="I11511">
        <f xml:space="preserve"> C11511 * IF( G11511 = 2, $N$7, $N$6 )</f>
        <v>0.31450320000000004</v>
      </c>
      <c r="J11511">
        <f xml:space="preserve"> MAX( (C11511 - B11511) * IF( G11511 = 2, $N$7, $N$6 ), 0 )</f>
        <v>0.31450320000000004</v>
      </c>
      <c r="K11511" s="3">
        <f t="shared" si="359"/>
        <v>0.31450320000000004</v>
      </c>
    </row>
    <row r="11512" spans="1:11" x14ac:dyDescent="0.2">
      <c r="A11512" s="1">
        <v>45897.791666666664</v>
      </c>
      <c r="B11512">
        <v>0</v>
      </c>
      <c r="C11512">
        <v>0.78800000000000003</v>
      </c>
      <c r="D11512">
        <v>0</v>
      </c>
      <c r="E11512">
        <v>0</v>
      </c>
      <c r="F11512">
        <f t="shared" si="358"/>
        <v>0.78800000000000003</v>
      </c>
      <c r="G11512">
        <v>1</v>
      </c>
      <c r="H11512">
        <f>E11512*$N$8</f>
        <v>0</v>
      </c>
      <c r="I11512">
        <f xml:space="preserve"> C11512 * IF( G11512 = 2, $N$7, $N$6 )</f>
        <v>0.31291479999999999</v>
      </c>
      <c r="J11512">
        <f xml:space="preserve"> MAX( (C11512 - B11512) * IF( G11512 = 2, $N$7, $N$6 ), 0 )</f>
        <v>0.31291479999999999</v>
      </c>
      <c r="K11512" s="3">
        <f t="shared" si="359"/>
        <v>0.31291479999999999</v>
      </c>
    </row>
    <row r="11513" spans="1:11" x14ac:dyDescent="0.2">
      <c r="A11513" s="1">
        <v>45897.8125</v>
      </c>
      <c r="B11513">
        <v>0</v>
      </c>
      <c r="C11513">
        <v>1.046</v>
      </c>
      <c r="D11513">
        <v>0</v>
      </c>
      <c r="E11513">
        <v>0</v>
      </c>
      <c r="F11513">
        <f t="shared" si="358"/>
        <v>1.046</v>
      </c>
      <c r="G11513">
        <v>1</v>
      </c>
      <c r="H11513">
        <f>E11513*$N$8</f>
        <v>0</v>
      </c>
      <c r="I11513">
        <f xml:space="preserve"> C11513 * IF( G11513 = 2, $N$7, $N$6 )</f>
        <v>0.41536660000000003</v>
      </c>
      <c r="J11513">
        <f xml:space="preserve"> MAX( (C11513 - B11513) * IF( G11513 = 2, $N$7, $N$6 ), 0 )</f>
        <v>0.41536660000000003</v>
      </c>
      <c r="K11513" s="3">
        <f t="shared" si="359"/>
        <v>0.41536660000000003</v>
      </c>
    </row>
    <row r="11514" spans="1:11" x14ac:dyDescent="0.2">
      <c r="A11514" s="1">
        <v>45897.833333333336</v>
      </c>
      <c r="B11514">
        <v>0</v>
      </c>
      <c r="C11514">
        <v>2.9119999999999999</v>
      </c>
      <c r="D11514">
        <v>0</v>
      </c>
      <c r="E11514">
        <v>0</v>
      </c>
      <c r="F11514">
        <f t="shared" si="358"/>
        <v>2.9119999999999999</v>
      </c>
      <c r="G11514">
        <v>1</v>
      </c>
      <c r="H11514">
        <f>E11514*$N$8</f>
        <v>0</v>
      </c>
      <c r="I11514">
        <f xml:space="preserve"> C11514 * IF( G11514 = 2, $N$7, $N$6 )</f>
        <v>1.1563551999999999</v>
      </c>
      <c r="J11514">
        <f xml:space="preserve"> MAX( (C11514 - B11514) * IF( G11514 = 2, $N$7, $N$6 ), 0 )</f>
        <v>1.1563551999999999</v>
      </c>
      <c r="K11514" s="3">
        <f t="shared" si="359"/>
        <v>1.1563551999999999</v>
      </c>
    </row>
    <row r="11515" spans="1:11" x14ac:dyDescent="0.2">
      <c r="A11515" s="1">
        <v>45897.854166666664</v>
      </c>
      <c r="B11515">
        <v>0</v>
      </c>
      <c r="C11515">
        <v>1.633</v>
      </c>
      <c r="D11515">
        <v>0</v>
      </c>
      <c r="E11515">
        <v>0</v>
      </c>
      <c r="F11515">
        <f t="shared" si="358"/>
        <v>1.633</v>
      </c>
      <c r="G11515">
        <v>1</v>
      </c>
      <c r="H11515">
        <f>E11515*$N$8</f>
        <v>0</v>
      </c>
      <c r="I11515">
        <f xml:space="preserve"> C11515 * IF( G11515 = 2, $N$7, $N$6 )</f>
        <v>0.64846429999999999</v>
      </c>
      <c r="J11515">
        <f xml:space="preserve"> MAX( (C11515 - B11515) * IF( G11515 = 2, $N$7, $N$6 ), 0 )</f>
        <v>0.64846429999999999</v>
      </c>
      <c r="K11515" s="3">
        <f t="shared" si="359"/>
        <v>0.64846429999999999</v>
      </c>
    </row>
    <row r="11516" spans="1:11" x14ac:dyDescent="0.2">
      <c r="A11516" s="1">
        <v>45897.875</v>
      </c>
      <c r="B11516">
        <v>0</v>
      </c>
      <c r="C11516">
        <v>1.0720000000000001</v>
      </c>
      <c r="D11516">
        <v>0</v>
      </c>
      <c r="E11516">
        <v>0</v>
      </c>
      <c r="F11516">
        <f t="shared" si="358"/>
        <v>1.0720000000000001</v>
      </c>
      <c r="G11516">
        <v>2</v>
      </c>
      <c r="H11516">
        <f>E11516*$N$8</f>
        <v>0</v>
      </c>
      <c r="I11516">
        <f xml:space="preserve"> C11516 * IF( G11516 = 2, $N$7, $N$6 )</f>
        <v>0.14504160000000002</v>
      </c>
      <c r="J11516">
        <f xml:space="preserve"> MAX( (C11516 - B11516) * IF( G11516 = 2, $N$7, $N$6 ), 0 )</f>
        <v>0.14504160000000002</v>
      </c>
      <c r="K11516" s="3">
        <f t="shared" si="359"/>
        <v>0.14504160000000002</v>
      </c>
    </row>
    <row r="11517" spans="1:11" x14ac:dyDescent="0.2">
      <c r="A11517" s="1">
        <v>45897.895833333336</v>
      </c>
      <c r="B11517">
        <v>0</v>
      </c>
      <c r="C11517">
        <v>0.69799999999999995</v>
      </c>
      <c r="D11517">
        <v>0</v>
      </c>
      <c r="E11517">
        <v>0</v>
      </c>
      <c r="F11517">
        <f t="shared" si="358"/>
        <v>0.69799999999999995</v>
      </c>
      <c r="G11517">
        <v>2</v>
      </c>
      <c r="H11517">
        <f>E11517*$N$8</f>
        <v>0</v>
      </c>
      <c r="I11517">
        <f xml:space="preserve"> C11517 * IF( G11517 = 2, $N$7, $N$6 )</f>
        <v>9.4439399999999993E-2</v>
      </c>
      <c r="J11517">
        <f xml:space="preserve"> MAX( (C11517 - B11517) * IF( G11517 = 2, $N$7, $N$6 ), 0 )</f>
        <v>9.4439399999999993E-2</v>
      </c>
      <c r="K11517" s="3">
        <f t="shared" si="359"/>
        <v>9.4439399999999993E-2</v>
      </c>
    </row>
    <row r="11518" spans="1:11" x14ac:dyDescent="0.2">
      <c r="A11518" s="1">
        <v>45897.916666666664</v>
      </c>
      <c r="B11518">
        <v>0</v>
      </c>
      <c r="C11518">
        <v>0.76400000000000001</v>
      </c>
      <c r="D11518">
        <v>0</v>
      </c>
      <c r="E11518">
        <v>0</v>
      </c>
      <c r="F11518">
        <f t="shared" si="358"/>
        <v>0.76400000000000001</v>
      </c>
      <c r="G11518">
        <v>2</v>
      </c>
      <c r="H11518">
        <f>E11518*$N$8</f>
        <v>0</v>
      </c>
      <c r="I11518">
        <f xml:space="preserve"> C11518 * IF( G11518 = 2, $N$7, $N$6 )</f>
        <v>0.10336920000000001</v>
      </c>
      <c r="J11518">
        <f xml:space="preserve"> MAX( (C11518 - B11518) * IF( G11518 = 2, $N$7, $N$6 ), 0 )</f>
        <v>0.10336920000000001</v>
      </c>
      <c r="K11518" s="3">
        <f t="shared" si="359"/>
        <v>0.10336920000000001</v>
      </c>
    </row>
    <row r="11519" spans="1:11" x14ac:dyDescent="0.2">
      <c r="A11519" s="1">
        <v>45897.9375</v>
      </c>
      <c r="B11519">
        <v>0</v>
      </c>
      <c r="C11519">
        <v>0.73899999999999999</v>
      </c>
      <c r="D11519">
        <v>0</v>
      </c>
      <c r="E11519">
        <v>0</v>
      </c>
      <c r="F11519">
        <f t="shared" si="358"/>
        <v>0.73899999999999999</v>
      </c>
      <c r="G11519">
        <v>2</v>
      </c>
      <c r="H11519">
        <f>E11519*$N$8</f>
        <v>0</v>
      </c>
      <c r="I11519">
        <f xml:space="preserve"> C11519 * IF( G11519 = 2, $N$7, $N$6 )</f>
        <v>9.9986699999999998E-2</v>
      </c>
      <c r="J11519">
        <f xml:space="preserve"> MAX( (C11519 - B11519) * IF( G11519 = 2, $N$7, $N$6 ), 0 )</f>
        <v>9.9986699999999998E-2</v>
      </c>
      <c r="K11519" s="3">
        <f t="shared" si="359"/>
        <v>9.9986699999999998E-2</v>
      </c>
    </row>
    <row r="11520" spans="1:11" x14ac:dyDescent="0.2">
      <c r="A11520" s="1">
        <v>45897.958333333336</v>
      </c>
      <c r="B11520">
        <v>0</v>
      </c>
      <c r="C11520">
        <v>0.68400000000000005</v>
      </c>
      <c r="D11520">
        <v>0</v>
      </c>
      <c r="E11520">
        <v>0</v>
      </c>
      <c r="F11520">
        <f t="shared" si="358"/>
        <v>0.68400000000000005</v>
      </c>
      <c r="G11520">
        <v>2</v>
      </c>
      <c r="H11520">
        <f>E11520*$N$8</f>
        <v>0</v>
      </c>
      <c r="I11520">
        <f xml:space="preserve"> C11520 * IF( G11520 = 2, $N$7, $N$6 )</f>
        <v>9.2545200000000008E-2</v>
      </c>
      <c r="J11520">
        <f xml:space="preserve"> MAX( (C11520 - B11520) * IF( G11520 = 2, $N$7, $N$6 ), 0 )</f>
        <v>9.2545200000000008E-2</v>
      </c>
      <c r="K11520" s="3">
        <f t="shared" si="359"/>
        <v>9.2545200000000008E-2</v>
      </c>
    </row>
    <row r="11521" spans="1:11" x14ac:dyDescent="0.2">
      <c r="A11521" s="1">
        <v>45897.979166666664</v>
      </c>
      <c r="B11521">
        <v>0</v>
      </c>
      <c r="C11521">
        <v>0.67200000000000004</v>
      </c>
      <c r="D11521">
        <v>0</v>
      </c>
      <c r="E11521">
        <v>0</v>
      </c>
      <c r="F11521">
        <f t="shared" si="358"/>
        <v>0.67200000000000004</v>
      </c>
      <c r="G11521">
        <v>2</v>
      </c>
      <c r="H11521">
        <f>E11521*$N$8</f>
        <v>0</v>
      </c>
      <c r="I11521">
        <f xml:space="preserve"> C11521 * IF( G11521 = 2, $N$7, $N$6 )</f>
        <v>9.0921600000000005E-2</v>
      </c>
      <c r="J11521">
        <f xml:space="preserve"> MAX( (C11521 - B11521) * IF( G11521 = 2, $N$7, $N$6 ), 0 )</f>
        <v>9.0921600000000005E-2</v>
      </c>
      <c r="K11521" s="3">
        <f t="shared" si="359"/>
        <v>9.0921600000000005E-2</v>
      </c>
    </row>
    <row r="11522" spans="1:11" x14ac:dyDescent="0.2">
      <c r="A11522" s="1">
        <v>45898</v>
      </c>
      <c r="B11522">
        <v>0</v>
      </c>
      <c r="C11522">
        <v>0.61099999999999999</v>
      </c>
      <c r="D11522">
        <v>0</v>
      </c>
      <c r="E11522">
        <v>0</v>
      </c>
      <c r="F11522">
        <f t="shared" si="358"/>
        <v>0.61099999999999999</v>
      </c>
      <c r="G11522">
        <v>2</v>
      </c>
      <c r="H11522">
        <f>E11522*$N$8</f>
        <v>0</v>
      </c>
      <c r="I11522">
        <f xml:space="preserve"> C11522 * IF( G11522 = 2, $N$7, $N$6 )</f>
        <v>8.26683E-2</v>
      </c>
      <c r="J11522">
        <f xml:space="preserve"> MAX( (C11522 - B11522) * IF( G11522 = 2, $N$7, $N$6 ), 0 )</f>
        <v>8.26683E-2</v>
      </c>
      <c r="K11522" s="3">
        <f t="shared" si="359"/>
        <v>8.26683E-2</v>
      </c>
    </row>
    <row r="11523" spans="1:11" x14ac:dyDescent="0.2">
      <c r="A11523" s="1">
        <v>45898.020833333336</v>
      </c>
      <c r="B11523">
        <v>0</v>
      </c>
      <c r="C11523">
        <v>0.67200000000000004</v>
      </c>
      <c r="D11523">
        <v>0</v>
      </c>
      <c r="E11523">
        <v>0</v>
      </c>
      <c r="F11523">
        <f t="shared" ref="F11523:F11586" si="360">MAX(C11523-B11523,0)</f>
        <v>0.67200000000000004</v>
      </c>
      <c r="G11523">
        <v>2</v>
      </c>
      <c r="H11523">
        <f>E11523*$N$8</f>
        <v>0</v>
      </c>
      <c r="I11523">
        <f xml:space="preserve"> C11523 * IF( G11523 = 2, $N$7, $N$6 )</f>
        <v>9.0921600000000005E-2</v>
      </c>
      <c r="J11523">
        <f xml:space="preserve"> MAX( (C11523 - B11523) * IF( G11523 = 2, $N$7, $N$6 ), 0 )</f>
        <v>9.0921600000000005E-2</v>
      </c>
      <c r="K11523" s="3">
        <f t="shared" ref="K11523:K11586" si="361">(C11523-B11523)*IF(G11523=2,$N$7,$N$6)</f>
        <v>9.0921600000000005E-2</v>
      </c>
    </row>
    <row r="11524" spans="1:11" x14ac:dyDescent="0.2">
      <c r="A11524" s="1">
        <v>45898.041666666664</v>
      </c>
      <c r="B11524">
        <v>0</v>
      </c>
      <c r="C11524">
        <v>0.67200000000000004</v>
      </c>
      <c r="D11524">
        <v>0</v>
      </c>
      <c r="E11524">
        <v>0</v>
      </c>
      <c r="F11524">
        <f t="shared" si="360"/>
        <v>0.67200000000000004</v>
      </c>
      <c r="G11524">
        <v>2</v>
      </c>
      <c r="H11524">
        <f>E11524*$N$8</f>
        <v>0</v>
      </c>
      <c r="I11524">
        <f xml:space="preserve"> C11524 * IF( G11524 = 2, $N$7, $N$6 )</f>
        <v>9.0921600000000005E-2</v>
      </c>
      <c r="J11524">
        <f xml:space="preserve"> MAX( (C11524 - B11524) * IF( G11524 = 2, $N$7, $N$6 ), 0 )</f>
        <v>9.0921600000000005E-2</v>
      </c>
      <c r="K11524" s="3">
        <f t="shared" si="361"/>
        <v>9.0921600000000005E-2</v>
      </c>
    </row>
    <row r="11525" spans="1:11" x14ac:dyDescent="0.2">
      <c r="A11525" s="1">
        <v>45898.0625</v>
      </c>
      <c r="B11525">
        <v>0</v>
      </c>
      <c r="C11525">
        <v>0.63200000000000001</v>
      </c>
      <c r="D11525">
        <v>0</v>
      </c>
      <c r="E11525">
        <v>0</v>
      </c>
      <c r="F11525">
        <f t="shared" si="360"/>
        <v>0.63200000000000001</v>
      </c>
      <c r="G11525">
        <v>2</v>
      </c>
      <c r="H11525">
        <f>E11525*$N$8</f>
        <v>0</v>
      </c>
      <c r="I11525">
        <f xml:space="preserve"> C11525 * IF( G11525 = 2, $N$7, $N$6 )</f>
        <v>8.5509600000000005E-2</v>
      </c>
      <c r="J11525">
        <f xml:space="preserve"> MAX( (C11525 - B11525) * IF( G11525 = 2, $N$7, $N$6 ), 0 )</f>
        <v>8.5509600000000005E-2</v>
      </c>
      <c r="K11525" s="3">
        <f t="shared" si="361"/>
        <v>8.5509600000000005E-2</v>
      </c>
    </row>
    <row r="11526" spans="1:11" x14ac:dyDescent="0.2">
      <c r="A11526" s="1">
        <v>45898.083333333336</v>
      </c>
      <c r="B11526">
        <v>0</v>
      </c>
      <c r="C11526">
        <v>1.202</v>
      </c>
      <c r="D11526">
        <v>0</v>
      </c>
      <c r="E11526">
        <v>0</v>
      </c>
      <c r="F11526">
        <f t="shared" si="360"/>
        <v>1.202</v>
      </c>
      <c r="G11526">
        <v>2</v>
      </c>
      <c r="H11526">
        <f>E11526*$N$8</f>
        <v>0</v>
      </c>
      <c r="I11526">
        <f xml:space="preserve"> C11526 * IF( G11526 = 2, $N$7, $N$6 )</f>
        <v>0.16263059999999999</v>
      </c>
      <c r="J11526">
        <f xml:space="preserve"> MAX( (C11526 - B11526) * IF( G11526 = 2, $N$7, $N$6 ), 0 )</f>
        <v>0.16263059999999999</v>
      </c>
      <c r="K11526" s="3">
        <f t="shared" si="361"/>
        <v>0.16263059999999999</v>
      </c>
    </row>
    <row r="11527" spans="1:11" x14ac:dyDescent="0.2">
      <c r="A11527" s="1">
        <v>45898.104166666664</v>
      </c>
      <c r="B11527">
        <v>0</v>
      </c>
      <c r="C11527">
        <v>0.66</v>
      </c>
      <c r="D11527">
        <v>0</v>
      </c>
      <c r="E11527">
        <v>0</v>
      </c>
      <c r="F11527">
        <f t="shared" si="360"/>
        <v>0.66</v>
      </c>
      <c r="G11527">
        <v>2</v>
      </c>
      <c r="H11527">
        <f>E11527*$N$8</f>
        <v>0</v>
      </c>
      <c r="I11527">
        <f xml:space="preserve"> C11527 * IF( G11527 = 2, $N$7, $N$6 )</f>
        <v>8.9298000000000002E-2</v>
      </c>
      <c r="J11527">
        <f xml:space="preserve"> MAX( (C11527 - B11527) * IF( G11527 = 2, $N$7, $N$6 ), 0 )</f>
        <v>8.9298000000000002E-2</v>
      </c>
      <c r="K11527" s="3">
        <f t="shared" si="361"/>
        <v>8.9298000000000002E-2</v>
      </c>
    </row>
    <row r="11528" spans="1:11" x14ac:dyDescent="0.2">
      <c r="A11528" s="1">
        <v>45898.125</v>
      </c>
      <c r="B11528">
        <v>0</v>
      </c>
      <c r="C11528">
        <v>0.72799999999999998</v>
      </c>
      <c r="D11528">
        <v>0</v>
      </c>
      <c r="E11528">
        <v>0</v>
      </c>
      <c r="F11528">
        <f t="shared" si="360"/>
        <v>0.72799999999999998</v>
      </c>
      <c r="G11528">
        <v>2</v>
      </c>
      <c r="H11528">
        <f>E11528*$N$8</f>
        <v>0</v>
      </c>
      <c r="I11528">
        <f xml:space="preserve"> C11528 * IF( G11528 = 2, $N$7, $N$6 )</f>
        <v>9.84984E-2</v>
      </c>
      <c r="J11528">
        <f xml:space="preserve"> MAX( (C11528 - B11528) * IF( G11528 = 2, $N$7, $N$6 ), 0 )</f>
        <v>9.84984E-2</v>
      </c>
      <c r="K11528" s="3">
        <f t="shared" si="361"/>
        <v>9.84984E-2</v>
      </c>
    </row>
    <row r="11529" spans="1:11" x14ac:dyDescent="0.2">
      <c r="A11529" s="1">
        <v>45898.145833333336</v>
      </c>
      <c r="B11529">
        <v>0</v>
      </c>
      <c r="C11529">
        <v>0.69599999999999995</v>
      </c>
      <c r="D11529">
        <v>0</v>
      </c>
      <c r="E11529">
        <v>0</v>
      </c>
      <c r="F11529">
        <f t="shared" si="360"/>
        <v>0.69599999999999995</v>
      </c>
      <c r="G11529">
        <v>2</v>
      </c>
      <c r="H11529">
        <f>E11529*$N$8</f>
        <v>0</v>
      </c>
      <c r="I11529">
        <f xml:space="preserve"> C11529 * IF( G11529 = 2, $N$7, $N$6 )</f>
        <v>9.4168799999999997E-2</v>
      </c>
      <c r="J11529">
        <f xml:space="preserve"> MAX( (C11529 - B11529) * IF( G11529 = 2, $N$7, $N$6 ), 0 )</f>
        <v>9.4168799999999997E-2</v>
      </c>
      <c r="K11529" s="3">
        <f t="shared" si="361"/>
        <v>9.4168799999999997E-2</v>
      </c>
    </row>
    <row r="11530" spans="1:11" x14ac:dyDescent="0.2">
      <c r="A11530" s="1">
        <v>45898.166666666664</v>
      </c>
      <c r="B11530">
        <v>0</v>
      </c>
      <c r="C11530">
        <v>0.61699999999999999</v>
      </c>
      <c r="D11530">
        <v>0</v>
      </c>
      <c r="E11530">
        <v>0</v>
      </c>
      <c r="F11530">
        <f t="shared" si="360"/>
        <v>0.61699999999999999</v>
      </c>
      <c r="G11530">
        <v>2</v>
      </c>
      <c r="H11530">
        <f>E11530*$N$8</f>
        <v>0</v>
      </c>
      <c r="I11530">
        <f xml:space="preserve"> C11530 * IF( G11530 = 2, $N$7, $N$6 )</f>
        <v>8.3480100000000002E-2</v>
      </c>
      <c r="J11530">
        <f xml:space="preserve"> MAX( (C11530 - B11530) * IF( G11530 = 2, $N$7, $N$6 ), 0 )</f>
        <v>8.3480100000000002E-2</v>
      </c>
      <c r="K11530" s="3">
        <f t="shared" si="361"/>
        <v>8.3480100000000002E-2</v>
      </c>
    </row>
    <row r="11531" spans="1:11" x14ac:dyDescent="0.2">
      <c r="A11531" s="1">
        <v>45898.1875</v>
      </c>
      <c r="B11531">
        <v>0</v>
      </c>
      <c r="C11531">
        <v>1.0640000000000001</v>
      </c>
      <c r="D11531">
        <v>0</v>
      </c>
      <c r="E11531">
        <v>0</v>
      </c>
      <c r="F11531">
        <f t="shared" si="360"/>
        <v>1.0640000000000001</v>
      </c>
      <c r="G11531">
        <v>2</v>
      </c>
      <c r="H11531">
        <f>E11531*$N$8</f>
        <v>0</v>
      </c>
      <c r="I11531">
        <f xml:space="preserve"> C11531 * IF( G11531 = 2, $N$7, $N$6 )</f>
        <v>0.14395920000000001</v>
      </c>
      <c r="J11531">
        <f xml:space="preserve"> MAX( (C11531 - B11531) * IF( G11531 = 2, $N$7, $N$6 ), 0 )</f>
        <v>0.14395920000000001</v>
      </c>
      <c r="K11531" s="3">
        <f t="shared" si="361"/>
        <v>0.14395920000000001</v>
      </c>
    </row>
    <row r="11532" spans="1:11" x14ac:dyDescent="0.2">
      <c r="A11532" s="1">
        <v>45898.208333333336</v>
      </c>
      <c r="B11532">
        <v>0</v>
      </c>
      <c r="C11532">
        <v>0.94499999999999995</v>
      </c>
      <c r="D11532">
        <v>0</v>
      </c>
      <c r="E11532">
        <v>0</v>
      </c>
      <c r="F11532">
        <f t="shared" si="360"/>
        <v>0.94499999999999995</v>
      </c>
      <c r="G11532">
        <v>2</v>
      </c>
      <c r="H11532">
        <f>E11532*$N$8</f>
        <v>0</v>
      </c>
      <c r="I11532">
        <f xml:space="preserve"> C11532 * IF( G11532 = 2, $N$7, $N$6 )</f>
        <v>0.12785849999999999</v>
      </c>
      <c r="J11532">
        <f xml:space="preserve"> MAX( (C11532 - B11532) * IF( G11532 = 2, $N$7, $N$6 ), 0 )</f>
        <v>0.12785849999999999</v>
      </c>
      <c r="K11532" s="3">
        <f t="shared" si="361"/>
        <v>0.12785849999999999</v>
      </c>
    </row>
    <row r="11533" spans="1:11" x14ac:dyDescent="0.2">
      <c r="A11533" s="1">
        <v>45898.229166666664</v>
      </c>
      <c r="B11533">
        <v>0</v>
      </c>
      <c r="C11533">
        <v>0.63800000000000001</v>
      </c>
      <c r="D11533">
        <v>0</v>
      </c>
      <c r="E11533">
        <v>0</v>
      </c>
      <c r="F11533">
        <f t="shared" si="360"/>
        <v>0.63800000000000001</v>
      </c>
      <c r="G11533">
        <v>2</v>
      </c>
      <c r="H11533">
        <f>E11533*$N$8</f>
        <v>0</v>
      </c>
      <c r="I11533">
        <f xml:space="preserve"> C11533 * IF( G11533 = 2, $N$7, $N$6 )</f>
        <v>8.6321400000000006E-2</v>
      </c>
      <c r="J11533">
        <f xml:space="preserve"> MAX( (C11533 - B11533) * IF( G11533 = 2, $N$7, $N$6 ), 0 )</f>
        <v>8.6321400000000006E-2</v>
      </c>
      <c r="K11533" s="3">
        <f t="shared" si="361"/>
        <v>8.6321400000000006E-2</v>
      </c>
    </row>
    <row r="11534" spans="1:11" x14ac:dyDescent="0.2">
      <c r="A11534" s="1">
        <v>45898.25</v>
      </c>
      <c r="B11534">
        <v>0</v>
      </c>
      <c r="C11534">
        <v>0.70099999999999996</v>
      </c>
      <c r="D11534">
        <v>0</v>
      </c>
      <c r="E11534">
        <v>0</v>
      </c>
      <c r="F11534">
        <f t="shared" si="360"/>
        <v>0.70099999999999996</v>
      </c>
      <c r="G11534">
        <v>2</v>
      </c>
      <c r="H11534">
        <f>E11534*$N$8</f>
        <v>0</v>
      </c>
      <c r="I11534">
        <f xml:space="preserve"> C11534 * IF( G11534 = 2, $N$7, $N$6 )</f>
        <v>9.4845299999999994E-2</v>
      </c>
      <c r="J11534">
        <f xml:space="preserve"> MAX( (C11534 - B11534) * IF( G11534 = 2, $N$7, $N$6 ), 0 )</f>
        <v>9.4845299999999994E-2</v>
      </c>
      <c r="K11534" s="3">
        <f t="shared" si="361"/>
        <v>9.4845299999999994E-2</v>
      </c>
    </row>
    <row r="11535" spans="1:11" x14ac:dyDescent="0.2">
      <c r="A11535" s="1">
        <v>45898.270833333336</v>
      </c>
      <c r="B11535">
        <v>0</v>
      </c>
      <c r="C11535">
        <v>1.2150000000000001</v>
      </c>
      <c r="D11535">
        <v>0</v>
      </c>
      <c r="E11535">
        <v>0</v>
      </c>
      <c r="F11535">
        <f t="shared" si="360"/>
        <v>1.2150000000000001</v>
      </c>
      <c r="G11535">
        <v>2</v>
      </c>
      <c r="H11535">
        <f>E11535*$N$8</f>
        <v>0</v>
      </c>
      <c r="I11535">
        <f xml:space="preserve"> C11535 * IF( G11535 = 2, $N$7, $N$6 )</f>
        <v>0.16438950000000002</v>
      </c>
      <c r="J11535">
        <f xml:space="preserve"> MAX( (C11535 - B11535) * IF( G11535 = 2, $N$7, $N$6 ), 0 )</f>
        <v>0.16438950000000002</v>
      </c>
      <c r="K11535" s="3">
        <f t="shared" si="361"/>
        <v>0.16438950000000002</v>
      </c>
    </row>
    <row r="11536" spans="1:11" x14ac:dyDescent="0.2">
      <c r="A11536" s="1">
        <v>45898.291666666664</v>
      </c>
      <c r="B11536">
        <v>0.13445227000000001</v>
      </c>
      <c r="C11536">
        <v>0.78590000000000004</v>
      </c>
      <c r="D11536">
        <v>2.8999999999999998E-3</v>
      </c>
      <c r="E11536">
        <v>0</v>
      </c>
      <c r="F11536">
        <f t="shared" si="360"/>
        <v>0.65144773</v>
      </c>
      <c r="G11536">
        <v>2</v>
      </c>
      <c r="H11536">
        <f>E11536*$N$8</f>
        <v>0</v>
      </c>
      <c r="I11536">
        <f xml:space="preserve"> C11536 * IF( G11536 = 2, $N$7, $N$6 )</f>
        <v>0.10633227000000001</v>
      </c>
      <c r="J11536">
        <f xml:space="preserve"> MAX( (C11536 - B11536) * IF( G11536 = 2, $N$7, $N$6 ), 0 )</f>
        <v>8.8140877869000003E-2</v>
      </c>
      <c r="K11536" s="3">
        <f t="shared" si="361"/>
        <v>8.8140877869000003E-2</v>
      </c>
    </row>
    <row r="11537" spans="1:11" x14ac:dyDescent="0.2">
      <c r="A11537" s="1">
        <v>45898.3125</v>
      </c>
      <c r="B11537">
        <v>0.26890454000000003</v>
      </c>
      <c r="C11537">
        <v>0.48181000000000002</v>
      </c>
      <c r="D11537">
        <v>2.8809999999999999E-2</v>
      </c>
      <c r="E11537">
        <v>0</v>
      </c>
      <c r="F11537">
        <f t="shared" si="360"/>
        <v>0.21290545999999999</v>
      </c>
      <c r="G11537">
        <v>2</v>
      </c>
      <c r="H11537">
        <f>E11537*$N$8</f>
        <v>0</v>
      </c>
      <c r="I11537">
        <f xml:space="preserve"> C11537 * IF( G11537 = 2, $N$7, $N$6 )</f>
        <v>6.5188892999999998E-2</v>
      </c>
      <c r="J11537">
        <f xml:space="preserve"> MAX( (C11537 - B11537) * IF( G11537 = 2, $N$7, $N$6 ), 0 )</f>
        <v>2.8806108737999998E-2</v>
      </c>
      <c r="K11537" s="3">
        <f t="shared" si="361"/>
        <v>2.8806108737999998E-2</v>
      </c>
    </row>
    <row r="11538" spans="1:11" x14ac:dyDescent="0.2">
      <c r="A11538" s="1">
        <v>45898.333333333336</v>
      </c>
      <c r="B11538">
        <v>0.51360195500000005</v>
      </c>
      <c r="C11538">
        <v>0.88</v>
      </c>
      <c r="D11538">
        <v>0.17699999999999999</v>
      </c>
      <c r="E11538">
        <v>2E-3</v>
      </c>
      <c r="F11538">
        <f t="shared" si="360"/>
        <v>0.36639804499999995</v>
      </c>
      <c r="G11538">
        <v>2</v>
      </c>
      <c r="H11538">
        <f>E11538*$N$8</f>
        <v>6.6000000000000005E-5</v>
      </c>
      <c r="I11538">
        <f xml:space="preserve"> C11538 * IF( G11538 = 2, $N$7, $N$6 )</f>
        <v>0.119064</v>
      </c>
      <c r="J11538">
        <f xml:space="preserve"> MAX( (C11538 - B11538) * IF( G11538 = 2, $N$7, $N$6 ), 0 )</f>
        <v>4.9573655488499992E-2</v>
      </c>
      <c r="K11538" s="3">
        <f t="shared" si="361"/>
        <v>4.9573655488499992E-2</v>
      </c>
    </row>
    <row r="11539" spans="1:11" x14ac:dyDescent="0.2">
      <c r="A11539" s="1">
        <v>45898.354166666664</v>
      </c>
      <c r="B11539">
        <v>0.75829936899999995</v>
      </c>
      <c r="C11539">
        <v>1.9056500000000001</v>
      </c>
      <c r="D11539">
        <v>0.40965000000000001</v>
      </c>
      <c r="E11539">
        <v>0.20100000000000001</v>
      </c>
      <c r="F11539">
        <f t="shared" si="360"/>
        <v>1.1473506310000001</v>
      </c>
      <c r="G11539">
        <v>2</v>
      </c>
      <c r="H11539">
        <f>E11539*$N$8</f>
        <v>6.6330000000000009E-3</v>
      </c>
      <c r="I11539">
        <f xml:space="preserve"> C11539 * IF( G11539 = 2, $N$7, $N$6 )</f>
        <v>0.25783444500000002</v>
      </c>
      <c r="J11539">
        <f xml:space="preserve"> MAX( (C11539 - B11539) * IF( G11539 = 2, $N$7, $N$6 ), 0 )</f>
        <v>0.15523654037430001</v>
      </c>
      <c r="K11539" s="3">
        <f t="shared" si="361"/>
        <v>0.15523654037430001</v>
      </c>
    </row>
    <row r="11540" spans="1:11" x14ac:dyDescent="0.2">
      <c r="A11540" s="1">
        <v>45898.375</v>
      </c>
      <c r="B11540">
        <v>0.99881433399999997</v>
      </c>
      <c r="C11540">
        <v>3.0803500000000001</v>
      </c>
      <c r="D11540">
        <v>0.35135</v>
      </c>
      <c r="E11540">
        <v>0</v>
      </c>
      <c r="F11540">
        <f t="shared" si="360"/>
        <v>2.0815356660000002</v>
      </c>
      <c r="G11540">
        <v>2</v>
      </c>
      <c r="H11540">
        <f>E11540*$N$8</f>
        <v>0</v>
      </c>
      <c r="I11540">
        <f xml:space="preserve"> C11540 * IF( G11540 = 2, $N$7, $N$6 )</f>
        <v>0.41677135500000001</v>
      </c>
      <c r="J11540">
        <f xml:space="preserve"> MAX( (C11540 - B11540) * IF( G11540 = 2, $N$7, $N$6 ), 0 )</f>
        <v>0.28163177560980002</v>
      </c>
      <c r="K11540" s="3">
        <f t="shared" si="361"/>
        <v>0.28163177560980002</v>
      </c>
    </row>
    <row r="11541" spans="1:11" x14ac:dyDescent="0.2">
      <c r="A11541" s="1">
        <v>45898.395833333336</v>
      </c>
      <c r="B11541">
        <v>1.2393292979999999</v>
      </c>
      <c r="C11541">
        <v>2.4851200000000002</v>
      </c>
      <c r="D11541">
        <v>0.46111999999999997</v>
      </c>
      <c r="E11541">
        <v>0</v>
      </c>
      <c r="F11541">
        <f t="shared" si="360"/>
        <v>1.2457907020000003</v>
      </c>
      <c r="G11541">
        <v>2</v>
      </c>
      <c r="H11541">
        <f>E11541*$N$8</f>
        <v>0</v>
      </c>
      <c r="I11541">
        <f xml:space="preserve"> C11541 * IF( G11541 = 2, $N$7, $N$6 )</f>
        <v>0.33623673600000004</v>
      </c>
      <c r="J11541">
        <f xml:space="preserve"> MAX( (C11541 - B11541) * IF( G11541 = 2, $N$7, $N$6 ), 0 )</f>
        <v>0.16855548198060005</v>
      </c>
      <c r="K11541" s="3">
        <f t="shared" si="361"/>
        <v>0.16855548198060005</v>
      </c>
    </row>
    <row r="11542" spans="1:11" x14ac:dyDescent="0.2">
      <c r="A11542" s="1">
        <v>45898.416666666664</v>
      </c>
      <c r="B11542">
        <v>1.1936003690000001</v>
      </c>
      <c r="C11542">
        <v>2.2458499999999999</v>
      </c>
      <c r="D11542">
        <v>0.61785000000000001</v>
      </c>
      <c r="E11542">
        <v>0</v>
      </c>
      <c r="F11542">
        <f t="shared" si="360"/>
        <v>1.0522496309999998</v>
      </c>
      <c r="G11542">
        <v>2</v>
      </c>
      <c r="H11542">
        <f>E11542*$N$8</f>
        <v>0</v>
      </c>
      <c r="I11542">
        <f xml:space="preserve"> C11542 * IF( G11542 = 2, $N$7, $N$6 )</f>
        <v>0.30386350499999998</v>
      </c>
      <c r="J11542">
        <f xml:space="preserve"> MAX( (C11542 - B11542) * IF( G11542 = 2, $N$7, $N$6 ), 0 )</f>
        <v>0.14236937507429998</v>
      </c>
      <c r="K11542" s="3">
        <f t="shared" si="361"/>
        <v>0.14236937507429998</v>
      </c>
    </row>
    <row r="11543" spans="1:11" x14ac:dyDescent="0.2">
      <c r="A11543" s="1">
        <v>45898.4375</v>
      </c>
      <c r="B11543">
        <v>1.1478714400000001</v>
      </c>
      <c r="C11543">
        <v>2.9737100000000001</v>
      </c>
      <c r="D11543">
        <v>0.77071000000000001</v>
      </c>
      <c r="E11543">
        <v>0</v>
      </c>
      <c r="F11543">
        <f t="shared" si="360"/>
        <v>1.82583856</v>
      </c>
      <c r="G11543">
        <v>2</v>
      </c>
      <c r="H11543">
        <f>E11543*$N$8</f>
        <v>0</v>
      </c>
      <c r="I11543">
        <f xml:space="preserve"> C11543 * IF( G11543 = 2, $N$7, $N$6 )</f>
        <v>0.402342963</v>
      </c>
      <c r="J11543">
        <f xml:space="preserve"> MAX( (C11543 - B11543) * IF( G11543 = 2, $N$7, $N$6 ), 0 )</f>
        <v>0.247035957168</v>
      </c>
      <c r="K11543" s="3">
        <f t="shared" si="361"/>
        <v>0.247035957168</v>
      </c>
    </row>
    <row r="11544" spans="1:11" x14ac:dyDescent="0.2">
      <c r="A11544" s="1">
        <v>45898.458333333336</v>
      </c>
      <c r="B11544">
        <v>1.172304104</v>
      </c>
      <c r="C11544">
        <v>2.3147700000000002</v>
      </c>
      <c r="D11544">
        <v>0.69277</v>
      </c>
      <c r="E11544">
        <v>0</v>
      </c>
      <c r="F11544">
        <f t="shared" si="360"/>
        <v>1.1424658960000003</v>
      </c>
      <c r="G11544">
        <v>2</v>
      </c>
      <c r="H11544">
        <f>E11544*$N$8</f>
        <v>0</v>
      </c>
      <c r="I11544">
        <f xml:space="preserve"> C11544 * IF( G11544 = 2, $N$7, $N$6 )</f>
        <v>0.31318838100000002</v>
      </c>
      <c r="J11544">
        <f xml:space="preserve"> MAX( (C11544 - B11544) * IF( G11544 = 2, $N$7, $N$6 ), 0 )</f>
        <v>0.15457563572880004</v>
      </c>
      <c r="K11544" s="3">
        <f t="shared" si="361"/>
        <v>0.15457563572880004</v>
      </c>
    </row>
    <row r="11545" spans="1:11" x14ac:dyDescent="0.2">
      <c r="A11545" s="1">
        <v>45898.479166666664</v>
      </c>
      <c r="B11545">
        <v>1.1967367689999999</v>
      </c>
      <c r="C11545">
        <v>1.72211</v>
      </c>
      <c r="D11545">
        <v>0.57811000000000001</v>
      </c>
      <c r="E11545">
        <v>5.1999999999999998E-2</v>
      </c>
      <c r="F11545">
        <f t="shared" si="360"/>
        <v>0.52537323100000011</v>
      </c>
      <c r="G11545">
        <v>2</v>
      </c>
      <c r="H11545">
        <f>E11545*$N$8</f>
        <v>1.7160000000000001E-3</v>
      </c>
      <c r="I11545">
        <f xml:space="preserve"> C11545 * IF( G11545 = 2, $N$7, $N$6 )</f>
        <v>0.23300148300000001</v>
      </c>
      <c r="J11545">
        <f xml:space="preserve"> MAX( (C11545 - B11545) * IF( G11545 = 2, $N$7, $N$6 ), 0 )</f>
        <v>7.1082998154300012E-2</v>
      </c>
      <c r="K11545" s="3">
        <f t="shared" si="361"/>
        <v>7.1082998154300012E-2</v>
      </c>
    </row>
    <row r="11546" spans="1:11" x14ac:dyDescent="0.2">
      <c r="A11546" s="1">
        <v>45898.5</v>
      </c>
      <c r="B11546">
        <v>1.1188023250000001</v>
      </c>
      <c r="C11546">
        <v>1.0120899999999999</v>
      </c>
      <c r="D11546">
        <v>0.43308999999999997</v>
      </c>
      <c r="E11546">
        <v>7.6999999999999999E-2</v>
      </c>
      <c r="F11546">
        <f t="shared" si="360"/>
        <v>0</v>
      </c>
      <c r="G11546">
        <v>2</v>
      </c>
      <c r="H11546">
        <f>E11546*$N$8</f>
        <v>2.5410000000000003E-3</v>
      </c>
      <c r="I11546">
        <f xml:space="preserve"> C11546 * IF( G11546 = 2, $N$7, $N$6 )</f>
        <v>0.13693577700000001</v>
      </c>
      <c r="J11546">
        <f xml:space="preserve"> MAX( (C11546 - B11546) * IF( G11546 = 2, $N$7, $N$6 ), 0 )</f>
        <v>0</v>
      </c>
      <c r="K11546" s="3">
        <f t="shared" si="361"/>
        <v>-1.4438177572500023E-2</v>
      </c>
    </row>
    <row r="11547" spans="1:11" x14ac:dyDescent="0.2">
      <c r="A11547" s="1">
        <v>45898.520833333336</v>
      </c>
      <c r="B11547">
        <v>1.0408678819999999</v>
      </c>
      <c r="C11547">
        <v>1.8079700000000001</v>
      </c>
      <c r="D11547">
        <v>0.60497000000000001</v>
      </c>
      <c r="E11547">
        <v>0.13100000000000001</v>
      </c>
      <c r="F11547">
        <f t="shared" si="360"/>
        <v>0.76710211800000017</v>
      </c>
      <c r="G11547">
        <v>2</v>
      </c>
      <c r="H11547">
        <f>E11547*$N$8</f>
        <v>4.3230000000000005E-3</v>
      </c>
      <c r="I11547">
        <f xml:space="preserve"> C11547 * IF( G11547 = 2, $N$7, $N$6 )</f>
        <v>0.24461834100000002</v>
      </c>
      <c r="J11547">
        <f xml:space="preserve"> MAX( (C11547 - B11547) * IF( G11547 = 2, $N$7, $N$6 ), 0 )</f>
        <v>0.10378891656540003</v>
      </c>
      <c r="K11547" s="3">
        <f t="shared" si="361"/>
        <v>0.10378891656540003</v>
      </c>
    </row>
    <row r="11548" spans="1:11" x14ac:dyDescent="0.2">
      <c r="A11548" s="1">
        <v>45898.541666666664</v>
      </c>
      <c r="B11548">
        <v>0.96212118400000002</v>
      </c>
      <c r="C11548">
        <v>2.0537899999999998</v>
      </c>
      <c r="D11548">
        <v>0.34478999999999999</v>
      </c>
      <c r="E11548">
        <v>0</v>
      </c>
      <c r="F11548">
        <f t="shared" si="360"/>
        <v>1.0916688159999999</v>
      </c>
      <c r="G11548">
        <v>2</v>
      </c>
      <c r="H11548">
        <f>E11548*$N$8</f>
        <v>0</v>
      </c>
      <c r="I11548">
        <f xml:space="preserve"> C11548 * IF( G11548 = 2, $N$7, $N$6 )</f>
        <v>0.27787778699999999</v>
      </c>
      <c r="J11548">
        <f xml:space="preserve"> MAX( (C11548 - B11548) * IF( G11548 = 2, $N$7, $N$6 ), 0 )</f>
        <v>0.14770279080479998</v>
      </c>
      <c r="K11548" s="3">
        <f t="shared" si="361"/>
        <v>0.14770279080479998</v>
      </c>
    </row>
    <row r="11549" spans="1:11" x14ac:dyDescent="0.2">
      <c r="A11549" s="1">
        <v>45898.5625</v>
      </c>
      <c r="B11549">
        <v>0.88337448699999999</v>
      </c>
      <c r="C11549">
        <v>1.93777</v>
      </c>
      <c r="D11549">
        <v>0.43576999999999999</v>
      </c>
      <c r="E11549">
        <v>0</v>
      </c>
      <c r="F11549">
        <f t="shared" si="360"/>
        <v>1.054395513</v>
      </c>
      <c r="G11549">
        <v>2</v>
      </c>
      <c r="H11549">
        <f>E11549*$N$8</f>
        <v>0</v>
      </c>
      <c r="I11549">
        <f xml:space="preserve"> C11549 * IF( G11549 = 2, $N$7, $N$6 )</f>
        <v>0.26218028100000002</v>
      </c>
      <c r="J11549">
        <f xml:space="preserve"> MAX( (C11549 - B11549) * IF( G11549 = 2, $N$7, $N$6 ), 0 )</f>
        <v>0.1426597129089</v>
      </c>
      <c r="K11549" s="3">
        <f t="shared" si="361"/>
        <v>0.1426597129089</v>
      </c>
    </row>
    <row r="11550" spans="1:11" x14ac:dyDescent="0.2">
      <c r="A11550" s="1">
        <v>45898.583333333336</v>
      </c>
      <c r="B11550">
        <v>0.85697538399999995</v>
      </c>
      <c r="C11550">
        <v>1.0726100000000001</v>
      </c>
      <c r="D11550">
        <v>0.44261</v>
      </c>
      <c r="E11550">
        <v>0</v>
      </c>
      <c r="F11550">
        <f t="shared" si="360"/>
        <v>0.21563461600000011</v>
      </c>
      <c r="G11550">
        <v>2</v>
      </c>
      <c r="H11550">
        <f>E11550*$N$8</f>
        <v>0</v>
      </c>
      <c r="I11550">
        <f xml:space="preserve"> C11550 * IF( G11550 = 2, $N$7, $N$6 )</f>
        <v>0.14512413300000002</v>
      </c>
      <c r="J11550">
        <f xml:space="preserve"> MAX( (C11550 - B11550) * IF( G11550 = 2, $N$7, $N$6 ), 0 )</f>
        <v>2.9175363544800017E-2</v>
      </c>
      <c r="K11550" s="3">
        <f t="shared" si="361"/>
        <v>2.9175363544800017E-2</v>
      </c>
    </row>
    <row r="11551" spans="1:11" x14ac:dyDescent="0.2">
      <c r="A11551" s="1">
        <v>45898.604166666664</v>
      </c>
      <c r="B11551">
        <v>0.83057628100000003</v>
      </c>
      <c r="C11551">
        <v>1.02894</v>
      </c>
      <c r="D11551">
        <v>0.33794000000000002</v>
      </c>
      <c r="E11551">
        <v>0.14699999999999999</v>
      </c>
      <c r="F11551">
        <f t="shared" si="360"/>
        <v>0.19836371899999994</v>
      </c>
      <c r="G11551">
        <v>2</v>
      </c>
      <c r="H11551">
        <f>E11551*$N$8</f>
        <v>4.8510000000000003E-3</v>
      </c>
      <c r="I11551">
        <f xml:space="preserve"> C11551 * IF( G11551 = 2, $N$7, $N$6 )</f>
        <v>0.139215582</v>
      </c>
      <c r="J11551">
        <f xml:space="preserve"> MAX( (C11551 - B11551) * IF( G11551 = 2, $N$7, $N$6 ), 0 )</f>
        <v>2.6838611180699991E-2</v>
      </c>
      <c r="K11551" s="3">
        <f t="shared" si="361"/>
        <v>2.6838611180699991E-2</v>
      </c>
    </row>
    <row r="11552" spans="1:11" x14ac:dyDescent="0.2">
      <c r="A11552" s="1">
        <v>45898.625</v>
      </c>
      <c r="B11552">
        <v>0.62347470299999996</v>
      </c>
      <c r="C11552">
        <v>1.70448</v>
      </c>
      <c r="D11552">
        <v>0.57347999999999999</v>
      </c>
      <c r="E11552">
        <v>3.1E-2</v>
      </c>
      <c r="F11552">
        <f t="shared" si="360"/>
        <v>1.0810052969999999</v>
      </c>
      <c r="G11552">
        <v>1</v>
      </c>
      <c r="H11552">
        <f>E11552*$N$8</f>
        <v>1.023E-3</v>
      </c>
      <c r="I11552">
        <f xml:space="preserve"> C11552 * IF( G11552 = 2, $N$7, $N$6 )</f>
        <v>0.67684900800000003</v>
      </c>
      <c r="J11552">
        <f xml:space="preserve"> MAX( (C11552 - B11552) * IF( G11552 = 2, $N$7, $N$6 ), 0 )</f>
        <v>0.42926720343869995</v>
      </c>
      <c r="K11552" s="3">
        <f t="shared" si="361"/>
        <v>0.42926720343869995</v>
      </c>
    </row>
    <row r="11553" spans="1:11" x14ac:dyDescent="0.2">
      <c r="A11553" s="1">
        <v>45898.645833333336</v>
      </c>
      <c r="B11553">
        <v>0.41637312599999998</v>
      </c>
      <c r="C11553">
        <v>0.89305000000000001</v>
      </c>
      <c r="D11553">
        <v>0.41404999999999997</v>
      </c>
      <c r="E11553">
        <v>0</v>
      </c>
      <c r="F11553">
        <f t="shared" si="360"/>
        <v>0.47667687400000003</v>
      </c>
      <c r="G11553">
        <v>1</v>
      </c>
      <c r="H11553">
        <f>E11553*$N$8</f>
        <v>0</v>
      </c>
      <c r="I11553">
        <f xml:space="preserve"> C11553 * IF( G11553 = 2, $N$7, $N$6 )</f>
        <v>0.354630155</v>
      </c>
      <c r="J11553">
        <f xml:space="preserve"> MAX( (C11553 - B11553) * IF( G11553 = 2, $N$7, $N$6 ), 0 )</f>
        <v>0.18928838666540002</v>
      </c>
      <c r="K11553" s="3">
        <f t="shared" si="361"/>
        <v>0.18928838666540002</v>
      </c>
    </row>
    <row r="11554" spans="1:11" x14ac:dyDescent="0.2">
      <c r="A11554" s="1">
        <v>45898.666666666664</v>
      </c>
      <c r="B11554">
        <v>0.28646865599999999</v>
      </c>
      <c r="C11554">
        <v>1.5585800000000001</v>
      </c>
      <c r="D11554">
        <v>0.23458000000000001</v>
      </c>
      <c r="E11554">
        <v>0</v>
      </c>
      <c r="F11554">
        <f t="shared" si="360"/>
        <v>1.272111344</v>
      </c>
      <c r="G11554">
        <v>1</v>
      </c>
      <c r="H11554">
        <f>E11554*$N$8</f>
        <v>0</v>
      </c>
      <c r="I11554">
        <f xml:space="preserve"> C11554 * IF( G11554 = 2, $N$7, $N$6 )</f>
        <v>0.61891211800000001</v>
      </c>
      <c r="J11554">
        <f xml:space="preserve"> MAX( (C11554 - B11554) * IF( G11554 = 2, $N$7, $N$6 ), 0 )</f>
        <v>0.5051554147024</v>
      </c>
      <c r="K11554" s="3">
        <f t="shared" si="361"/>
        <v>0.5051554147024</v>
      </c>
    </row>
    <row r="11555" spans="1:11" x14ac:dyDescent="0.2">
      <c r="A11555" s="1">
        <v>45898.6875</v>
      </c>
      <c r="B11555">
        <v>0.15656418699999999</v>
      </c>
      <c r="C11555">
        <v>1.1025700000000001</v>
      </c>
      <c r="D11555">
        <v>9.7570000000000004E-2</v>
      </c>
      <c r="E11555">
        <v>0</v>
      </c>
      <c r="F11555">
        <f t="shared" si="360"/>
        <v>0.94600581300000008</v>
      </c>
      <c r="G11555">
        <v>1</v>
      </c>
      <c r="H11555">
        <f>E11555*$N$8</f>
        <v>0</v>
      </c>
      <c r="I11555">
        <f xml:space="preserve"> C11555 * IF( G11555 = 2, $N$7, $N$6 )</f>
        <v>0.43783054700000001</v>
      </c>
      <c r="J11555">
        <f xml:space="preserve"> MAX( (C11555 - B11555) * IF( G11555 = 2, $N$7, $N$6 ), 0 )</f>
        <v>0.37565890834230004</v>
      </c>
      <c r="K11555" s="3">
        <f t="shared" si="361"/>
        <v>0.37565890834230004</v>
      </c>
    </row>
    <row r="11556" spans="1:11" x14ac:dyDescent="0.2">
      <c r="A11556" s="1">
        <v>45898.708333333336</v>
      </c>
      <c r="B11556">
        <v>7.8282092999999997E-2</v>
      </c>
      <c r="C11556">
        <v>2.0620599999999998</v>
      </c>
      <c r="D11556">
        <v>3.1060000000000001E-2</v>
      </c>
      <c r="E11556">
        <v>0</v>
      </c>
      <c r="F11556">
        <f t="shared" si="360"/>
        <v>1.9837779069999999</v>
      </c>
      <c r="G11556">
        <v>1</v>
      </c>
      <c r="H11556">
        <f>E11556*$N$8</f>
        <v>0</v>
      </c>
      <c r="I11556">
        <f xml:space="preserve"> C11556 * IF( G11556 = 2, $N$7, $N$6 )</f>
        <v>0.81884402599999995</v>
      </c>
      <c r="J11556">
        <f xml:space="preserve"> MAX( (C11556 - B11556) * IF( G11556 = 2, $N$7, $N$6 ), 0 )</f>
        <v>0.7877582068697</v>
      </c>
      <c r="K11556" s="3">
        <f t="shared" si="361"/>
        <v>0.7877582068697</v>
      </c>
    </row>
    <row r="11557" spans="1:11" x14ac:dyDescent="0.2">
      <c r="A11557" s="1">
        <v>45898.729166666664</v>
      </c>
      <c r="B11557">
        <v>0</v>
      </c>
      <c r="C11557">
        <v>1.8089999999999999</v>
      </c>
      <c r="D11557">
        <v>0</v>
      </c>
      <c r="E11557">
        <v>0</v>
      </c>
      <c r="F11557">
        <f t="shared" si="360"/>
        <v>1.8089999999999999</v>
      </c>
      <c r="G11557">
        <v>1</v>
      </c>
      <c r="H11557">
        <f>E11557*$N$8</f>
        <v>0</v>
      </c>
      <c r="I11557">
        <f xml:space="preserve"> C11557 * IF( G11557 = 2, $N$7, $N$6 )</f>
        <v>0.71835389999999999</v>
      </c>
      <c r="J11557">
        <f xml:space="preserve"> MAX( (C11557 - B11557) * IF( G11557 = 2, $N$7, $N$6 ), 0 )</f>
        <v>0.71835389999999999</v>
      </c>
      <c r="K11557" s="3">
        <f t="shared" si="361"/>
        <v>0.71835389999999999</v>
      </c>
    </row>
    <row r="11558" spans="1:11" x14ac:dyDescent="0.2">
      <c r="A11558" s="1">
        <v>45898.75</v>
      </c>
      <c r="B11558">
        <v>0</v>
      </c>
      <c r="C11558">
        <v>2.7210000000000001</v>
      </c>
      <c r="D11558">
        <v>0</v>
      </c>
      <c r="E11558">
        <v>0</v>
      </c>
      <c r="F11558">
        <f t="shared" si="360"/>
        <v>2.7210000000000001</v>
      </c>
      <c r="G11558">
        <v>1</v>
      </c>
      <c r="H11558">
        <f>E11558*$N$8</f>
        <v>0</v>
      </c>
      <c r="I11558">
        <f xml:space="preserve"> C11558 * IF( G11558 = 2, $N$7, $N$6 )</f>
        <v>1.0805091</v>
      </c>
      <c r="J11558">
        <f xml:space="preserve"> MAX( (C11558 - B11558) * IF( G11558 = 2, $N$7, $N$6 ), 0 )</f>
        <v>1.0805091</v>
      </c>
      <c r="K11558" s="3">
        <f t="shared" si="361"/>
        <v>1.0805091</v>
      </c>
    </row>
    <row r="11559" spans="1:11" x14ac:dyDescent="0.2">
      <c r="A11559" s="1">
        <v>45898.770833333336</v>
      </c>
      <c r="B11559">
        <v>0</v>
      </c>
      <c r="C11559">
        <v>2.4529999999999998</v>
      </c>
      <c r="D11559">
        <v>0</v>
      </c>
      <c r="E11559">
        <v>0</v>
      </c>
      <c r="F11559">
        <f t="shared" si="360"/>
        <v>2.4529999999999998</v>
      </c>
      <c r="G11559">
        <v>1</v>
      </c>
      <c r="H11559">
        <f>E11559*$N$8</f>
        <v>0</v>
      </c>
      <c r="I11559">
        <f xml:space="preserve"> C11559 * IF( G11559 = 2, $N$7, $N$6 )</f>
        <v>0.97408629999999996</v>
      </c>
      <c r="J11559">
        <f xml:space="preserve"> MAX( (C11559 - B11559) * IF( G11559 = 2, $N$7, $N$6 ), 0 )</f>
        <v>0.97408629999999996</v>
      </c>
      <c r="K11559" s="3">
        <f t="shared" si="361"/>
        <v>0.97408629999999996</v>
      </c>
    </row>
    <row r="11560" spans="1:11" x14ac:dyDescent="0.2">
      <c r="A11560" s="1">
        <v>45898.791666666664</v>
      </c>
      <c r="B11560">
        <v>0</v>
      </c>
      <c r="C11560">
        <v>1.784</v>
      </c>
      <c r="D11560">
        <v>0</v>
      </c>
      <c r="E11560">
        <v>0</v>
      </c>
      <c r="F11560">
        <f t="shared" si="360"/>
        <v>1.784</v>
      </c>
      <c r="G11560">
        <v>1</v>
      </c>
      <c r="H11560">
        <f>E11560*$N$8</f>
        <v>0</v>
      </c>
      <c r="I11560">
        <f xml:space="preserve"> C11560 * IF( G11560 = 2, $N$7, $N$6 )</f>
        <v>0.70842640000000001</v>
      </c>
      <c r="J11560">
        <f xml:space="preserve"> MAX( (C11560 - B11560) * IF( G11560 = 2, $N$7, $N$6 ), 0 )</f>
        <v>0.70842640000000001</v>
      </c>
      <c r="K11560" s="3">
        <f t="shared" si="361"/>
        <v>0.70842640000000001</v>
      </c>
    </row>
    <row r="11561" spans="1:11" x14ac:dyDescent="0.2">
      <c r="A11561" s="1">
        <v>45898.8125</v>
      </c>
      <c r="B11561">
        <v>0</v>
      </c>
      <c r="C11561">
        <v>1.4279999999999999</v>
      </c>
      <c r="D11561">
        <v>0</v>
      </c>
      <c r="E11561">
        <v>0</v>
      </c>
      <c r="F11561">
        <f t="shared" si="360"/>
        <v>1.4279999999999999</v>
      </c>
      <c r="G11561">
        <v>1</v>
      </c>
      <c r="H11561">
        <f>E11561*$N$8</f>
        <v>0</v>
      </c>
      <c r="I11561">
        <f xml:space="preserve"> C11561 * IF( G11561 = 2, $N$7, $N$6 )</f>
        <v>0.56705879999999997</v>
      </c>
      <c r="J11561">
        <f xml:space="preserve"> MAX( (C11561 - B11561) * IF( G11561 = 2, $N$7, $N$6 ), 0 )</f>
        <v>0.56705879999999997</v>
      </c>
      <c r="K11561" s="3">
        <f t="shared" si="361"/>
        <v>0.56705879999999997</v>
      </c>
    </row>
    <row r="11562" spans="1:11" x14ac:dyDescent="0.2">
      <c r="A11562" s="1">
        <v>45898.833333333336</v>
      </c>
      <c r="B11562">
        <v>0</v>
      </c>
      <c r="C11562">
        <v>0.879</v>
      </c>
      <c r="D11562">
        <v>0</v>
      </c>
      <c r="E11562">
        <v>0</v>
      </c>
      <c r="F11562">
        <f t="shared" si="360"/>
        <v>0.879</v>
      </c>
      <c r="G11562">
        <v>1</v>
      </c>
      <c r="H11562">
        <f>E11562*$N$8</f>
        <v>0</v>
      </c>
      <c r="I11562">
        <f xml:space="preserve"> C11562 * IF( G11562 = 2, $N$7, $N$6 )</f>
        <v>0.3490509</v>
      </c>
      <c r="J11562">
        <f xml:space="preserve"> MAX( (C11562 - B11562) * IF( G11562 = 2, $N$7, $N$6 ), 0 )</f>
        <v>0.3490509</v>
      </c>
      <c r="K11562" s="3">
        <f t="shared" si="361"/>
        <v>0.3490509</v>
      </c>
    </row>
    <row r="11563" spans="1:11" x14ac:dyDescent="0.2">
      <c r="A11563" s="1">
        <v>45898.854166666664</v>
      </c>
      <c r="B11563">
        <v>0</v>
      </c>
      <c r="C11563">
        <v>1.198</v>
      </c>
      <c r="D11563">
        <v>0</v>
      </c>
      <c r="E11563">
        <v>0</v>
      </c>
      <c r="F11563">
        <f t="shared" si="360"/>
        <v>1.198</v>
      </c>
      <c r="G11563">
        <v>1</v>
      </c>
      <c r="H11563">
        <f>E11563*$N$8</f>
        <v>0</v>
      </c>
      <c r="I11563">
        <f xml:space="preserve"> C11563 * IF( G11563 = 2, $N$7, $N$6 )</f>
        <v>0.47572579999999998</v>
      </c>
      <c r="J11563">
        <f xml:space="preserve"> MAX( (C11563 - B11563) * IF( G11563 = 2, $N$7, $N$6 ), 0 )</f>
        <v>0.47572579999999998</v>
      </c>
      <c r="K11563" s="3">
        <f t="shared" si="361"/>
        <v>0.47572579999999998</v>
      </c>
    </row>
    <row r="11564" spans="1:11" x14ac:dyDescent="0.2">
      <c r="A11564" s="1">
        <v>45898.875</v>
      </c>
      <c r="B11564">
        <v>0</v>
      </c>
      <c r="C11564">
        <v>1.198</v>
      </c>
      <c r="D11564">
        <v>0</v>
      </c>
      <c r="E11564">
        <v>0</v>
      </c>
      <c r="F11564">
        <f t="shared" si="360"/>
        <v>1.198</v>
      </c>
      <c r="G11564">
        <v>2</v>
      </c>
      <c r="H11564">
        <f>E11564*$N$8</f>
        <v>0</v>
      </c>
      <c r="I11564">
        <f xml:space="preserve"> C11564 * IF( G11564 = 2, $N$7, $N$6 )</f>
        <v>0.16208939999999999</v>
      </c>
      <c r="J11564">
        <f xml:space="preserve"> MAX( (C11564 - B11564) * IF( G11564 = 2, $N$7, $N$6 ), 0 )</f>
        <v>0.16208939999999999</v>
      </c>
      <c r="K11564" s="3">
        <f t="shared" si="361"/>
        <v>0.16208939999999999</v>
      </c>
    </row>
    <row r="11565" spans="1:11" x14ac:dyDescent="0.2">
      <c r="A11565" s="1">
        <v>45898.895833333336</v>
      </c>
      <c r="B11565">
        <v>0</v>
      </c>
      <c r="C11565">
        <v>0.89300000000000002</v>
      </c>
      <c r="D11565">
        <v>0</v>
      </c>
      <c r="E11565">
        <v>0</v>
      </c>
      <c r="F11565">
        <f t="shared" si="360"/>
        <v>0.89300000000000002</v>
      </c>
      <c r="G11565">
        <v>2</v>
      </c>
      <c r="H11565">
        <f>E11565*$N$8</f>
        <v>0</v>
      </c>
      <c r="I11565">
        <f xml:space="preserve"> C11565 * IF( G11565 = 2, $N$7, $N$6 )</f>
        <v>0.12082290000000001</v>
      </c>
      <c r="J11565">
        <f xml:space="preserve"> MAX( (C11565 - B11565) * IF( G11565 = 2, $N$7, $N$6 ), 0 )</f>
        <v>0.12082290000000001</v>
      </c>
      <c r="K11565" s="3">
        <f t="shared" si="361"/>
        <v>0.12082290000000001</v>
      </c>
    </row>
    <row r="11566" spans="1:11" x14ac:dyDescent="0.2">
      <c r="A11566" s="1">
        <v>45898.916666666664</v>
      </c>
      <c r="B11566">
        <v>0</v>
      </c>
      <c r="C11566">
        <v>0.85099999999999998</v>
      </c>
      <c r="D11566">
        <v>0</v>
      </c>
      <c r="E11566">
        <v>0</v>
      </c>
      <c r="F11566">
        <f t="shared" si="360"/>
        <v>0.85099999999999998</v>
      </c>
      <c r="G11566">
        <v>2</v>
      </c>
      <c r="H11566">
        <f>E11566*$N$8</f>
        <v>0</v>
      </c>
      <c r="I11566">
        <f xml:space="preserve"> C11566 * IF( G11566 = 2, $N$7, $N$6 )</f>
        <v>0.1151403</v>
      </c>
      <c r="J11566">
        <f xml:space="preserve"> MAX( (C11566 - B11566) * IF( G11566 = 2, $N$7, $N$6 ), 0 )</f>
        <v>0.1151403</v>
      </c>
      <c r="K11566" s="3">
        <f t="shared" si="361"/>
        <v>0.1151403</v>
      </c>
    </row>
    <row r="11567" spans="1:11" x14ac:dyDescent="0.2">
      <c r="A11567" s="1">
        <v>45898.9375</v>
      </c>
      <c r="B11567">
        <v>0</v>
      </c>
      <c r="C11567">
        <v>0.81100000000000005</v>
      </c>
      <c r="D11567">
        <v>0</v>
      </c>
      <c r="E11567">
        <v>0</v>
      </c>
      <c r="F11567">
        <f t="shared" si="360"/>
        <v>0.81100000000000005</v>
      </c>
      <c r="G11567">
        <v>2</v>
      </c>
      <c r="H11567">
        <f>E11567*$N$8</f>
        <v>0</v>
      </c>
      <c r="I11567">
        <f xml:space="preserve"> C11567 * IF( G11567 = 2, $N$7, $N$6 )</f>
        <v>0.10972830000000001</v>
      </c>
      <c r="J11567">
        <f xml:space="preserve"> MAX( (C11567 - B11567) * IF( G11567 = 2, $N$7, $N$6 ), 0 )</f>
        <v>0.10972830000000001</v>
      </c>
      <c r="K11567" s="3">
        <f t="shared" si="361"/>
        <v>0.10972830000000001</v>
      </c>
    </row>
    <row r="11568" spans="1:11" x14ac:dyDescent="0.2">
      <c r="A11568" s="1">
        <v>45898.958333333336</v>
      </c>
      <c r="B11568">
        <v>0</v>
      </c>
      <c r="C11568">
        <v>1.35</v>
      </c>
      <c r="D11568">
        <v>0</v>
      </c>
      <c r="E11568">
        <v>0</v>
      </c>
      <c r="F11568">
        <f t="shared" si="360"/>
        <v>1.35</v>
      </c>
      <c r="G11568">
        <v>2</v>
      </c>
      <c r="H11568">
        <f>E11568*$N$8</f>
        <v>0</v>
      </c>
      <c r="I11568">
        <f xml:space="preserve"> C11568 * IF( G11568 = 2, $N$7, $N$6 )</f>
        <v>0.18265500000000001</v>
      </c>
      <c r="J11568">
        <f xml:space="preserve"> MAX( (C11568 - B11568) * IF( G11568 = 2, $N$7, $N$6 ), 0 )</f>
        <v>0.18265500000000001</v>
      </c>
      <c r="K11568" s="3">
        <f t="shared" si="361"/>
        <v>0.18265500000000001</v>
      </c>
    </row>
    <row r="11569" spans="1:11" x14ac:dyDescent="0.2">
      <c r="A11569" s="1">
        <v>45898.979166666664</v>
      </c>
      <c r="B11569">
        <v>0</v>
      </c>
      <c r="C11569">
        <v>0.85799999999999998</v>
      </c>
      <c r="D11569">
        <v>0</v>
      </c>
      <c r="E11569">
        <v>0</v>
      </c>
      <c r="F11569">
        <f t="shared" si="360"/>
        <v>0.85799999999999998</v>
      </c>
      <c r="G11569">
        <v>2</v>
      </c>
      <c r="H11569">
        <f>E11569*$N$8</f>
        <v>0</v>
      </c>
      <c r="I11569">
        <f xml:space="preserve"> C11569 * IF( G11569 = 2, $N$7, $N$6 )</f>
        <v>0.11608740000000001</v>
      </c>
      <c r="J11569">
        <f xml:space="preserve"> MAX( (C11569 - B11569) * IF( G11569 = 2, $N$7, $N$6 ), 0 )</f>
        <v>0.11608740000000001</v>
      </c>
      <c r="K11569" s="3">
        <f t="shared" si="361"/>
        <v>0.11608740000000001</v>
      </c>
    </row>
    <row r="11570" spans="1:11" x14ac:dyDescent="0.2">
      <c r="A11570" s="1">
        <v>45899</v>
      </c>
      <c r="B11570">
        <v>0</v>
      </c>
      <c r="C11570">
        <v>0.751</v>
      </c>
      <c r="D11570">
        <v>0</v>
      </c>
      <c r="E11570">
        <v>0</v>
      </c>
      <c r="F11570">
        <f t="shared" si="360"/>
        <v>0.751</v>
      </c>
      <c r="G11570">
        <v>2</v>
      </c>
      <c r="H11570">
        <f>E11570*$N$8</f>
        <v>0</v>
      </c>
      <c r="I11570">
        <f xml:space="preserve"> C11570 * IF( G11570 = 2, $N$7, $N$6 )</f>
        <v>0.1016103</v>
      </c>
      <c r="J11570">
        <f xml:space="preserve"> MAX( (C11570 - B11570) * IF( G11570 = 2, $N$7, $N$6 ), 0 )</f>
        <v>0.1016103</v>
      </c>
      <c r="K11570" s="3">
        <f t="shared" si="361"/>
        <v>0.1016103</v>
      </c>
    </row>
    <row r="11571" spans="1:11" x14ac:dyDescent="0.2">
      <c r="A11571" s="1">
        <v>45899.020833333336</v>
      </c>
      <c r="B11571">
        <v>0</v>
      </c>
      <c r="C11571">
        <v>0.77100000000000002</v>
      </c>
      <c r="D11571">
        <v>0</v>
      </c>
      <c r="E11571">
        <v>0</v>
      </c>
      <c r="F11571">
        <f t="shared" si="360"/>
        <v>0.77100000000000002</v>
      </c>
      <c r="G11571">
        <v>2</v>
      </c>
      <c r="H11571">
        <f>E11571*$N$8</f>
        <v>0</v>
      </c>
      <c r="I11571">
        <f xml:space="preserve"> C11571 * IF( G11571 = 2, $N$7, $N$6 )</f>
        <v>0.1043163</v>
      </c>
      <c r="J11571">
        <f xml:space="preserve"> MAX( (C11571 - B11571) * IF( G11571 = 2, $N$7, $N$6 ), 0 )</f>
        <v>0.1043163</v>
      </c>
      <c r="K11571" s="3">
        <f t="shared" si="361"/>
        <v>0.1043163</v>
      </c>
    </row>
    <row r="11572" spans="1:11" x14ac:dyDescent="0.2">
      <c r="A11572" s="1">
        <v>45899.041666666664</v>
      </c>
      <c r="B11572">
        <v>0</v>
      </c>
      <c r="C11572">
        <v>0.82299999999999995</v>
      </c>
      <c r="D11572">
        <v>0</v>
      </c>
      <c r="E11572">
        <v>0</v>
      </c>
      <c r="F11572">
        <f t="shared" si="360"/>
        <v>0.82299999999999995</v>
      </c>
      <c r="G11572">
        <v>2</v>
      </c>
      <c r="H11572">
        <f>E11572*$N$8</f>
        <v>0</v>
      </c>
      <c r="I11572">
        <f xml:space="preserve"> C11572 * IF( G11572 = 2, $N$7, $N$6 )</f>
        <v>0.11135189999999999</v>
      </c>
      <c r="J11572">
        <f xml:space="preserve"> MAX( (C11572 - B11572) * IF( G11572 = 2, $N$7, $N$6 ), 0 )</f>
        <v>0.11135189999999999</v>
      </c>
      <c r="K11572" s="3">
        <f t="shared" si="361"/>
        <v>0.11135189999999999</v>
      </c>
    </row>
    <row r="11573" spans="1:11" x14ac:dyDescent="0.2">
      <c r="A11573" s="1">
        <v>45899.0625</v>
      </c>
      <c r="B11573">
        <v>0</v>
      </c>
      <c r="C11573">
        <v>1.3069999999999999</v>
      </c>
      <c r="D11573">
        <v>0</v>
      </c>
      <c r="E11573">
        <v>0</v>
      </c>
      <c r="F11573">
        <f t="shared" si="360"/>
        <v>1.3069999999999999</v>
      </c>
      <c r="G11573">
        <v>2</v>
      </c>
      <c r="H11573">
        <f>E11573*$N$8</f>
        <v>0</v>
      </c>
      <c r="I11573">
        <f xml:space="preserve"> C11573 * IF( G11573 = 2, $N$7, $N$6 )</f>
        <v>0.1768371</v>
      </c>
      <c r="J11573">
        <f xml:space="preserve"> MAX( (C11573 - B11573) * IF( G11573 = 2, $N$7, $N$6 ), 0 )</f>
        <v>0.1768371</v>
      </c>
      <c r="K11573" s="3">
        <f t="shared" si="361"/>
        <v>0.1768371</v>
      </c>
    </row>
    <row r="11574" spans="1:11" x14ac:dyDescent="0.2">
      <c r="A11574" s="1">
        <v>45899.083333333336</v>
      </c>
      <c r="B11574">
        <v>0</v>
      </c>
      <c r="C11574">
        <v>2.0920000000000001</v>
      </c>
      <c r="D11574">
        <v>0</v>
      </c>
      <c r="E11574">
        <v>0</v>
      </c>
      <c r="F11574">
        <f t="shared" si="360"/>
        <v>2.0920000000000001</v>
      </c>
      <c r="G11574">
        <v>2</v>
      </c>
      <c r="H11574">
        <f>E11574*$N$8</f>
        <v>0</v>
      </c>
      <c r="I11574">
        <f xml:space="preserve"> C11574 * IF( G11574 = 2, $N$7, $N$6 )</f>
        <v>0.28304760000000001</v>
      </c>
      <c r="J11574">
        <f xml:space="preserve"> MAX( (C11574 - B11574) * IF( G11574 = 2, $N$7, $N$6 ), 0 )</f>
        <v>0.28304760000000001</v>
      </c>
      <c r="K11574" s="3">
        <f t="shared" si="361"/>
        <v>0.28304760000000001</v>
      </c>
    </row>
    <row r="11575" spans="1:11" x14ac:dyDescent="0.2">
      <c r="A11575" s="1">
        <v>45899.104166666664</v>
      </c>
      <c r="B11575">
        <v>0</v>
      </c>
      <c r="C11575">
        <v>2.6379999999999999</v>
      </c>
      <c r="D11575">
        <v>0</v>
      </c>
      <c r="E11575">
        <v>0</v>
      </c>
      <c r="F11575">
        <f t="shared" si="360"/>
        <v>2.6379999999999999</v>
      </c>
      <c r="G11575">
        <v>2</v>
      </c>
      <c r="H11575">
        <f>E11575*$N$8</f>
        <v>0</v>
      </c>
      <c r="I11575">
        <f xml:space="preserve"> C11575 * IF( G11575 = 2, $N$7, $N$6 )</f>
        <v>0.3569214</v>
      </c>
      <c r="J11575">
        <f xml:space="preserve"> MAX( (C11575 - B11575) * IF( G11575 = 2, $N$7, $N$6 ), 0 )</f>
        <v>0.3569214</v>
      </c>
      <c r="K11575" s="3">
        <f t="shared" si="361"/>
        <v>0.3569214</v>
      </c>
    </row>
    <row r="11576" spans="1:11" x14ac:dyDescent="0.2">
      <c r="A11576" s="1">
        <v>45899.125</v>
      </c>
      <c r="B11576">
        <v>0</v>
      </c>
      <c r="C11576">
        <v>1.7889999999999999</v>
      </c>
      <c r="D11576">
        <v>0</v>
      </c>
      <c r="E11576">
        <v>0</v>
      </c>
      <c r="F11576">
        <f t="shared" si="360"/>
        <v>1.7889999999999999</v>
      </c>
      <c r="G11576">
        <v>2</v>
      </c>
      <c r="H11576">
        <f>E11576*$N$8</f>
        <v>0</v>
      </c>
      <c r="I11576">
        <f xml:space="preserve"> C11576 * IF( G11576 = 2, $N$7, $N$6 )</f>
        <v>0.24205170000000001</v>
      </c>
      <c r="J11576">
        <f xml:space="preserve"> MAX( (C11576 - B11576) * IF( G11576 = 2, $N$7, $N$6 ), 0 )</f>
        <v>0.24205170000000001</v>
      </c>
      <c r="K11576" s="3">
        <f t="shared" si="361"/>
        <v>0.24205170000000001</v>
      </c>
    </row>
    <row r="11577" spans="1:11" x14ac:dyDescent="0.2">
      <c r="A11577" s="1">
        <v>45899.145833333336</v>
      </c>
      <c r="B11577">
        <v>0</v>
      </c>
      <c r="C11577">
        <v>0.79800000000000004</v>
      </c>
      <c r="D11577">
        <v>0</v>
      </c>
      <c r="E11577">
        <v>0</v>
      </c>
      <c r="F11577">
        <f t="shared" si="360"/>
        <v>0.79800000000000004</v>
      </c>
      <c r="G11577">
        <v>2</v>
      </c>
      <c r="H11577">
        <f>E11577*$N$8</f>
        <v>0</v>
      </c>
      <c r="I11577">
        <f xml:space="preserve"> C11577 * IF( G11577 = 2, $N$7, $N$6 )</f>
        <v>0.10796940000000001</v>
      </c>
      <c r="J11577">
        <f xml:space="preserve"> MAX( (C11577 - B11577) * IF( G11577 = 2, $N$7, $N$6 ), 0 )</f>
        <v>0.10796940000000001</v>
      </c>
      <c r="K11577" s="3">
        <f t="shared" si="361"/>
        <v>0.10796940000000001</v>
      </c>
    </row>
    <row r="11578" spans="1:11" x14ac:dyDescent="0.2">
      <c r="A11578" s="1">
        <v>45899.166666666664</v>
      </c>
      <c r="B11578">
        <v>0</v>
      </c>
      <c r="C11578">
        <v>0.91400000000000003</v>
      </c>
      <c r="D11578">
        <v>0</v>
      </c>
      <c r="E11578">
        <v>0</v>
      </c>
      <c r="F11578">
        <f t="shared" si="360"/>
        <v>0.91400000000000003</v>
      </c>
      <c r="G11578">
        <v>2</v>
      </c>
      <c r="H11578">
        <f>E11578*$N$8</f>
        <v>0</v>
      </c>
      <c r="I11578">
        <f xml:space="preserve"> C11578 * IF( G11578 = 2, $N$7, $N$6 )</f>
        <v>0.1236642</v>
      </c>
      <c r="J11578">
        <f xml:space="preserve"> MAX( (C11578 - B11578) * IF( G11578 = 2, $N$7, $N$6 ), 0 )</f>
        <v>0.1236642</v>
      </c>
      <c r="K11578" s="3">
        <f t="shared" si="361"/>
        <v>0.1236642</v>
      </c>
    </row>
    <row r="11579" spans="1:11" x14ac:dyDescent="0.2">
      <c r="A11579" s="1">
        <v>45899.1875</v>
      </c>
      <c r="B11579">
        <v>0</v>
      </c>
      <c r="C11579">
        <v>1.6519999999999999</v>
      </c>
      <c r="D11579">
        <v>0</v>
      </c>
      <c r="E11579">
        <v>0</v>
      </c>
      <c r="F11579">
        <f t="shared" si="360"/>
        <v>1.6519999999999999</v>
      </c>
      <c r="G11579">
        <v>2</v>
      </c>
      <c r="H11579">
        <f>E11579*$N$8</f>
        <v>0</v>
      </c>
      <c r="I11579">
        <f xml:space="preserve"> C11579 * IF( G11579 = 2, $N$7, $N$6 )</f>
        <v>0.22351559999999998</v>
      </c>
      <c r="J11579">
        <f xml:space="preserve"> MAX( (C11579 - B11579) * IF( G11579 = 2, $N$7, $N$6 ), 0 )</f>
        <v>0.22351559999999998</v>
      </c>
      <c r="K11579" s="3">
        <f t="shared" si="361"/>
        <v>0.22351559999999998</v>
      </c>
    </row>
    <row r="11580" spans="1:11" x14ac:dyDescent="0.2">
      <c r="A11580" s="1">
        <v>45899.208333333336</v>
      </c>
      <c r="B11580">
        <v>0</v>
      </c>
      <c r="C11580">
        <v>1.262</v>
      </c>
      <c r="D11580">
        <v>0</v>
      </c>
      <c r="E11580">
        <v>0</v>
      </c>
      <c r="F11580">
        <f t="shared" si="360"/>
        <v>1.262</v>
      </c>
      <c r="G11580">
        <v>2</v>
      </c>
      <c r="H11580">
        <f>E11580*$N$8</f>
        <v>0</v>
      </c>
      <c r="I11580">
        <f xml:space="preserve"> C11580 * IF( G11580 = 2, $N$7, $N$6 )</f>
        <v>0.1707486</v>
      </c>
      <c r="J11580">
        <f xml:space="preserve"> MAX( (C11580 - B11580) * IF( G11580 = 2, $N$7, $N$6 ), 0 )</f>
        <v>0.1707486</v>
      </c>
      <c r="K11580" s="3">
        <f t="shared" si="361"/>
        <v>0.1707486</v>
      </c>
    </row>
    <row r="11581" spans="1:11" x14ac:dyDescent="0.2">
      <c r="A11581" s="1">
        <v>45899.229166666664</v>
      </c>
      <c r="B11581">
        <v>0</v>
      </c>
      <c r="C11581">
        <v>0.877</v>
      </c>
      <c r="D11581">
        <v>0</v>
      </c>
      <c r="E11581">
        <v>0</v>
      </c>
      <c r="F11581">
        <f t="shared" si="360"/>
        <v>0.877</v>
      </c>
      <c r="G11581">
        <v>2</v>
      </c>
      <c r="H11581">
        <f>E11581*$N$8</f>
        <v>0</v>
      </c>
      <c r="I11581">
        <f xml:space="preserve"> C11581 * IF( G11581 = 2, $N$7, $N$6 )</f>
        <v>0.1186581</v>
      </c>
      <c r="J11581">
        <f xml:space="preserve"> MAX( (C11581 - B11581) * IF( G11581 = 2, $N$7, $N$6 ), 0 )</f>
        <v>0.1186581</v>
      </c>
      <c r="K11581" s="3">
        <f t="shared" si="361"/>
        <v>0.1186581</v>
      </c>
    </row>
    <row r="11582" spans="1:11" x14ac:dyDescent="0.2">
      <c r="A11582" s="1">
        <v>45899.25</v>
      </c>
      <c r="B11582">
        <v>0</v>
      </c>
      <c r="C11582">
        <v>1.052</v>
      </c>
      <c r="D11582">
        <v>0</v>
      </c>
      <c r="E11582">
        <v>0</v>
      </c>
      <c r="F11582">
        <f t="shared" si="360"/>
        <v>1.052</v>
      </c>
      <c r="G11582">
        <v>2</v>
      </c>
      <c r="H11582">
        <f>E11582*$N$8</f>
        <v>0</v>
      </c>
      <c r="I11582">
        <f xml:space="preserve"> C11582 * IF( G11582 = 2, $N$7, $N$6 )</f>
        <v>0.14233560000000001</v>
      </c>
      <c r="J11582">
        <f xml:space="preserve"> MAX( (C11582 - B11582) * IF( G11582 = 2, $N$7, $N$6 ), 0 )</f>
        <v>0.14233560000000001</v>
      </c>
      <c r="K11582" s="3">
        <f t="shared" si="361"/>
        <v>0.14233560000000001</v>
      </c>
    </row>
    <row r="11583" spans="1:11" x14ac:dyDescent="0.2">
      <c r="A11583" s="1">
        <v>45899.270833333336</v>
      </c>
      <c r="B11583">
        <v>0</v>
      </c>
      <c r="C11583">
        <v>1.1497200000000001</v>
      </c>
      <c r="D11583">
        <v>4.7200000000000002E-3</v>
      </c>
      <c r="E11583">
        <v>0</v>
      </c>
      <c r="F11583">
        <f t="shared" si="360"/>
        <v>1.1497200000000001</v>
      </c>
      <c r="G11583">
        <v>2</v>
      </c>
      <c r="H11583">
        <f>E11583*$N$8</f>
        <v>0</v>
      </c>
      <c r="I11583">
        <f xml:space="preserve"> C11583 * IF( G11583 = 2, $N$7, $N$6 )</f>
        <v>0.15555711600000002</v>
      </c>
      <c r="J11583">
        <f xml:space="preserve"> MAX( (C11583 - B11583) * IF( G11583 = 2, $N$7, $N$6 ), 0 )</f>
        <v>0.15555711600000002</v>
      </c>
      <c r="K11583" s="3">
        <f t="shared" si="361"/>
        <v>0.15555711600000002</v>
      </c>
    </row>
    <row r="11584" spans="1:11" x14ac:dyDescent="0.2">
      <c r="A11584" s="1">
        <v>45899.291666666664</v>
      </c>
      <c r="B11584">
        <v>0.107968409</v>
      </c>
      <c r="C11584">
        <v>1.42398</v>
      </c>
      <c r="D11584">
        <v>0.12098</v>
      </c>
      <c r="E11584">
        <v>1.4E-2</v>
      </c>
      <c r="F11584">
        <f t="shared" si="360"/>
        <v>1.3160115910000001</v>
      </c>
      <c r="G11584">
        <v>2</v>
      </c>
      <c r="H11584">
        <f>E11584*$N$8</f>
        <v>4.6200000000000001E-4</v>
      </c>
      <c r="I11584">
        <f xml:space="preserve"> C11584 * IF( G11584 = 2, $N$7, $N$6 )</f>
        <v>0.19266449400000002</v>
      </c>
      <c r="J11584">
        <f xml:space="preserve"> MAX( (C11584 - B11584) * IF( G11584 = 2, $N$7, $N$6 ), 0 )</f>
        <v>0.17805636826230001</v>
      </c>
      <c r="K11584" s="3">
        <f t="shared" si="361"/>
        <v>0.17805636826230001</v>
      </c>
    </row>
    <row r="11585" spans="1:11" x14ac:dyDescent="0.2">
      <c r="A11585" s="1">
        <v>45899.3125</v>
      </c>
      <c r="B11585">
        <v>0.215936818</v>
      </c>
      <c r="C11585">
        <v>1.09412</v>
      </c>
      <c r="D11585">
        <v>0.38412000000000002</v>
      </c>
      <c r="E11585">
        <v>4.9000000000000002E-2</v>
      </c>
      <c r="F11585">
        <f t="shared" si="360"/>
        <v>0.87818318200000001</v>
      </c>
      <c r="G11585">
        <v>2</v>
      </c>
      <c r="H11585">
        <f>E11585*$N$8</f>
        <v>1.6170000000000002E-3</v>
      </c>
      <c r="I11585">
        <f xml:space="preserve"> C11585 * IF( G11585 = 2, $N$7, $N$6 )</f>
        <v>0.14803443599999999</v>
      </c>
      <c r="J11585">
        <f xml:space="preserve"> MAX( (C11585 - B11585) * IF( G11585 = 2, $N$7, $N$6 ), 0 )</f>
        <v>0.11881818452460001</v>
      </c>
      <c r="K11585" s="3">
        <f t="shared" si="361"/>
        <v>0.11881818452460001</v>
      </c>
    </row>
    <row r="11586" spans="1:11" x14ac:dyDescent="0.2">
      <c r="A11586" s="1">
        <v>45899.333333333336</v>
      </c>
      <c r="B11586">
        <v>0.37137305500000001</v>
      </c>
      <c r="C11586">
        <v>1.7555400000000001</v>
      </c>
      <c r="D11586">
        <v>0.48454000000000003</v>
      </c>
      <c r="E11586">
        <v>0</v>
      </c>
      <c r="F11586">
        <f t="shared" si="360"/>
        <v>1.384166945</v>
      </c>
      <c r="G11586">
        <v>2</v>
      </c>
      <c r="H11586">
        <f>E11586*$N$8</f>
        <v>0</v>
      </c>
      <c r="I11586">
        <f xml:space="preserve"> C11586 * IF( G11586 = 2, $N$7, $N$6 )</f>
        <v>0.23752456200000002</v>
      </c>
      <c r="J11586">
        <f xml:space="preserve"> MAX( (C11586 - B11586) * IF( G11586 = 2, $N$7, $N$6 ), 0 )</f>
        <v>0.18727778765850001</v>
      </c>
      <c r="K11586" s="3">
        <f t="shared" si="361"/>
        <v>0.18727778765850001</v>
      </c>
    </row>
    <row r="11587" spans="1:11" x14ac:dyDescent="0.2">
      <c r="A11587" s="1">
        <v>45899.354166666664</v>
      </c>
      <c r="B11587">
        <v>0.52680929099999996</v>
      </c>
      <c r="C11587">
        <v>1.20682</v>
      </c>
      <c r="D11587">
        <v>0.42381999999999997</v>
      </c>
      <c r="E11587">
        <v>8.0000000000000002E-3</v>
      </c>
      <c r="F11587">
        <f t="shared" ref="F11587:F11650" si="362">MAX(C11587-B11587,0)</f>
        <v>0.68001070900000005</v>
      </c>
      <c r="G11587">
        <v>2</v>
      </c>
      <c r="H11587">
        <f>E11587*$N$8</f>
        <v>2.6400000000000002E-4</v>
      </c>
      <c r="I11587">
        <f xml:space="preserve"> C11587 * IF( G11587 = 2, $N$7, $N$6 )</f>
        <v>0.16328274600000001</v>
      </c>
      <c r="J11587">
        <f xml:space="preserve"> MAX( (C11587 - B11587) * IF( G11587 = 2, $N$7, $N$6 ), 0 )</f>
        <v>9.2005448927700004E-2</v>
      </c>
      <c r="K11587" s="3">
        <f t="shared" ref="K11587:K11650" si="363">(C11587-B11587)*IF(G11587=2,$N$7,$N$6)</f>
        <v>9.2005448927700004E-2</v>
      </c>
    </row>
    <row r="11588" spans="1:11" x14ac:dyDescent="0.2">
      <c r="A11588" s="1">
        <v>45899.375</v>
      </c>
      <c r="B11588">
        <v>0.92362048799999996</v>
      </c>
      <c r="C11588">
        <v>1.24522</v>
      </c>
      <c r="D11588">
        <v>0.59821999999999997</v>
      </c>
      <c r="E11588">
        <v>3.4000000000000002E-2</v>
      </c>
      <c r="F11588">
        <f t="shared" si="362"/>
        <v>0.32159951200000003</v>
      </c>
      <c r="G11588">
        <v>2</v>
      </c>
      <c r="H11588">
        <f>E11588*$N$8</f>
        <v>1.1220000000000002E-3</v>
      </c>
      <c r="I11588">
        <f xml:space="preserve"> C11588 * IF( G11588 = 2, $N$7, $N$6 )</f>
        <v>0.16847826600000002</v>
      </c>
      <c r="J11588">
        <f xml:space="preserve"> MAX( (C11588 - B11588) * IF( G11588 = 2, $N$7, $N$6 ), 0 )</f>
        <v>4.3512413973600006E-2</v>
      </c>
      <c r="K11588" s="3">
        <f t="shared" si="363"/>
        <v>4.3512413973600006E-2</v>
      </c>
    </row>
    <row r="11589" spans="1:11" x14ac:dyDescent="0.2">
      <c r="A11589" s="1">
        <v>45899.395833333336</v>
      </c>
      <c r="B11589">
        <v>1.320431685</v>
      </c>
      <c r="C11589">
        <v>1.9528000000000001</v>
      </c>
      <c r="D11589">
        <v>0.54979999999999996</v>
      </c>
      <c r="E11589">
        <v>7.0000000000000001E-3</v>
      </c>
      <c r="F11589">
        <f t="shared" si="362"/>
        <v>0.63236831500000013</v>
      </c>
      <c r="G11589">
        <v>2</v>
      </c>
      <c r="H11589">
        <f>E11589*$N$8</f>
        <v>2.31E-4</v>
      </c>
      <c r="I11589">
        <f xml:space="preserve"> C11589 * IF( G11589 = 2, $N$7, $N$6 )</f>
        <v>0.26421384000000003</v>
      </c>
      <c r="J11589">
        <f xml:space="preserve"> MAX( (C11589 - B11589) * IF( G11589 = 2, $N$7, $N$6 ), 0 )</f>
        <v>8.5559433019500017E-2</v>
      </c>
      <c r="K11589" s="3">
        <f t="shared" si="363"/>
        <v>8.5559433019500017E-2</v>
      </c>
    </row>
    <row r="11590" spans="1:11" x14ac:dyDescent="0.2">
      <c r="A11590" s="1">
        <v>45899.416666666664</v>
      </c>
      <c r="B11590">
        <v>1.22078737</v>
      </c>
      <c r="C11590">
        <v>0.90613999999999995</v>
      </c>
      <c r="D11590">
        <v>0.21013999999999999</v>
      </c>
      <c r="E11590">
        <v>1.7999999999999999E-2</v>
      </c>
      <c r="F11590">
        <f t="shared" si="362"/>
        <v>0</v>
      </c>
      <c r="G11590">
        <v>2</v>
      </c>
      <c r="H11590">
        <f>E11590*$N$8</f>
        <v>5.9400000000000002E-4</v>
      </c>
      <c r="I11590">
        <f xml:space="preserve"> C11590 * IF( G11590 = 2, $N$7, $N$6 )</f>
        <v>0.122600742</v>
      </c>
      <c r="J11590">
        <f xml:space="preserve"> MAX( (C11590 - B11590) * IF( G11590 = 2, $N$7, $N$6 ), 0 )</f>
        <v>0</v>
      </c>
      <c r="K11590" s="3">
        <f t="shared" si="363"/>
        <v>-4.2571789161000011E-2</v>
      </c>
    </row>
    <row r="11591" spans="1:11" x14ac:dyDescent="0.2">
      <c r="A11591" s="1">
        <v>45899.4375</v>
      </c>
      <c r="B11591">
        <v>1.1211430550000001</v>
      </c>
      <c r="C11591">
        <v>1.1026</v>
      </c>
      <c r="D11591">
        <v>0.31359999999999999</v>
      </c>
      <c r="E11591">
        <v>2.8000000000000001E-2</v>
      </c>
      <c r="F11591">
        <f t="shared" si="362"/>
        <v>0</v>
      </c>
      <c r="G11591">
        <v>2</v>
      </c>
      <c r="H11591">
        <f>E11591*$N$8</f>
        <v>9.2400000000000002E-4</v>
      </c>
      <c r="I11591">
        <f xml:space="preserve"> C11591 * IF( G11591 = 2, $N$7, $N$6 )</f>
        <v>0.14918178000000001</v>
      </c>
      <c r="J11591">
        <f xml:space="preserve"> MAX( (C11591 - B11591) * IF( G11591 = 2, $N$7, $N$6 ), 0 )</f>
        <v>0</v>
      </c>
      <c r="K11591" s="3">
        <f t="shared" si="363"/>
        <v>-2.5088753415000117E-3</v>
      </c>
    </row>
    <row r="11592" spans="1:11" x14ac:dyDescent="0.2">
      <c r="A11592" s="1">
        <v>45899.458333333336</v>
      </c>
      <c r="B11592">
        <v>1.0262790530000001</v>
      </c>
      <c r="C11592">
        <v>0.88041999999999998</v>
      </c>
      <c r="D11592">
        <v>0.56942000000000004</v>
      </c>
      <c r="E11592">
        <v>0.22800000000000001</v>
      </c>
      <c r="F11592">
        <f t="shared" si="362"/>
        <v>0</v>
      </c>
      <c r="G11592">
        <v>2</v>
      </c>
      <c r="H11592">
        <f>E11592*$N$8</f>
        <v>7.5240000000000003E-3</v>
      </c>
      <c r="I11592">
        <f xml:space="preserve"> C11592 * IF( G11592 = 2, $N$7, $N$6 )</f>
        <v>0.119120826</v>
      </c>
      <c r="J11592">
        <f xml:space="preserve"> MAX( (C11592 - B11592) * IF( G11592 = 2, $N$7, $N$6 ), 0 )</f>
        <v>0</v>
      </c>
      <c r="K11592" s="3">
        <f t="shared" si="363"/>
        <v>-1.9734729870900018E-2</v>
      </c>
    </row>
    <row r="11593" spans="1:11" x14ac:dyDescent="0.2">
      <c r="A11593" s="1">
        <v>45899.479166666664</v>
      </c>
      <c r="B11593">
        <v>0.93141505099999999</v>
      </c>
      <c r="C11593">
        <v>0.50856999999999997</v>
      </c>
      <c r="D11593">
        <v>0.68657000000000001</v>
      </c>
      <c r="E11593">
        <v>0.40100000000000002</v>
      </c>
      <c r="F11593">
        <f t="shared" si="362"/>
        <v>0</v>
      </c>
      <c r="G11593">
        <v>2</v>
      </c>
      <c r="H11593">
        <f>E11593*$N$8</f>
        <v>1.3233000000000002E-2</v>
      </c>
      <c r="I11593">
        <f xml:space="preserve"> C11593 * IF( G11593 = 2, $N$7, $N$6 )</f>
        <v>6.8809520999999998E-2</v>
      </c>
      <c r="J11593">
        <f xml:space="preserve"> MAX( (C11593 - B11593) * IF( G11593 = 2, $N$7, $N$6 ), 0 )</f>
        <v>0</v>
      </c>
      <c r="K11593" s="3">
        <f t="shared" si="363"/>
        <v>-5.7210935400300006E-2</v>
      </c>
    </row>
    <row r="11594" spans="1:11" x14ac:dyDescent="0.2">
      <c r="A11594" s="1">
        <v>45899.5</v>
      </c>
      <c r="B11594">
        <v>1.1350157750000001</v>
      </c>
      <c r="C11594">
        <v>0.83045000000000002</v>
      </c>
      <c r="D11594">
        <v>1.04145</v>
      </c>
      <c r="E11594">
        <v>0.53500000000000003</v>
      </c>
      <c r="F11594">
        <f t="shared" si="362"/>
        <v>0</v>
      </c>
      <c r="G11594">
        <v>2</v>
      </c>
      <c r="H11594">
        <f>E11594*$N$8</f>
        <v>1.7655000000000001E-2</v>
      </c>
      <c r="I11594">
        <f xml:space="preserve"> C11594 * IF( G11594 = 2, $N$7, $N$6 )</f>
        <v>0.11235988500000001</v>
      </c>
      <c r="J11594">
        <f xml:space="preserve"> MAX( (C11594 - B11594) * IF( G11594 = 2, $N$7, $N$6 ), 0 )</f>
        <v>0</v>
      </c>
      <c r="K11594" s="3">
        <f t="shared" si="363"/>
        <v>-4.1207749357500004E-2</v>
      </c>
    </row>
    <row r="11595" spans="1:11" x14ac:dyDescent="0.2">
      <c r="A11595" s="1">
        <v>45899.520833333336</v>
      </c>
      <c r="B11595">
        <v>1.338616499</v>
      </c>
      <c r="C11595">
        <v>1.5594399999999999</v>
      </c>
      <c r="D11595">
        <v>0.96343999999999996</v>
      </c>
      <c r="E11595">
        <v>0.40300000000000002</v>
      </c>
      <c r="F11595">
        <f t="shared" si="362"/>
        <v>0.22082350099999992</v>
      </c>
      <c r="G11595">
        <v>2</v>
      </c>
      <c r="H11595">
        <f>E11595*$N$8</f>
        <v>1.3299000000000002E-2</v>
      </c>
      <c r="I11595">
        <f xml:space="preserve"> C11595 * IF( G11595 = 2, $N$7, $N$6 )</f>
        <v>0.210992232</v>
      </c>
      <c r="J11595">
        <f xml:space="preserve"> MAX( (C11595 - B11595) * IF( G11595 = 2, $N$7, $N$6 ), 0 )</f>
        <v>2.9877419685299989E-2</v>
      </c>
      <c r="K11595" s="3">
        <f t="shared" si="363"/>
        <v>2.9877419685299989E-2</v>
      </c>
    </row>
    <row r="11596" spans="1:11" x14ac:dyDescent="0.2">
      <c r="A11596" s="1">
        <v>45899.541666666664</v>
      </c>
      <c r="B11596">
        <v>1.2432996620000001</v>
      </c>
      <c r="C11596">
        <v>0.17305999999999999</v>
      </c>
      <c r="D11596">
        <v>1.1340600000000001</v>
      </c>
      <c r="E11596">
        <v>1.1919999999999999</v>
      </c>
      <c r="F11596">
        <f t="shared" si="362"/>
        <v>0</v>
      </c>
      <c r="G11596">
        <v>2</v>
      </c>
      <c r="H11596">
        <f>E11596*$N$8</f>
        <v>3.9336000000000003E-2</v>
      </c>
      <c r="I11596">
        <f xml:space="preserve"> C11596 * IF( G11596 = 2, $N$7, $N$6 )</f>
        <v>2.3415017999999999E-2</v>
      </c>
      <c r="J11596">
        <f xml:space="preserve"> MAX( (C11596 - B11596) * IF( G11596 = 2, $N$7, $N$6 ), 0 )</f>
        <v>0</v>
      </c>
      <c r="K11596" s="3">
        <f t="shared" si="363"/>
        <v>-0.14480342626860002</v>
      </c>
    </row>
    <row r="11597" spans="1:11" x14ac:dyDescent="0.2">
      <c r="A11597" s="1">
        <v>45899.5625</v>
      </c>
      <c r="B11597">
        <v>1.1479828249999999</v>
      </c>
      <c r="C11597">
        <v>1.7522500000000001</v>
      </c>
      <c r="D11597">
        <v>1.19625</v>
      </c>
      <c r="E11597">
        <v>0.16700000000000001</v>
      </c>
      <c r="F11597">
        <f t="shared" si="362"/>
        <v>0.60426717500000016</v>
      </c>
      <c r="G11597">
        <v>2</v>
      </c>
      <c r="H11597">
        <f>E11597*$N$8</f>
        <v>5.5110000000000003E-3</v>
      </c>
      <c r="I11597">
        <f xml:space="preserve"> C11597 * IF( G11597 = 2, $N$7, $N$6 )</f>
        <v>0.23707942500000001</v>
      </c>
      <c r="J11597">
        <f xml:space="preserve"> MAX( (C11597 - B11597) * IF( G11597 = 2, $N$7, $N$6 ), 0 )</f>
        <v>8.175734877750003E-2</v>
      </c>
      <c r="K11597" s="3">
        <f t="shared" si="363"/>
        <v>8.175734877750003E-2</v>
      </c>
    </row>
    <row r="11598" spans="1:11" x14ac:dyDescent="0.2">
      <c r="A11598" s="1">
        <v>45899.583333333336</v>
      </c>
      <c r="B11598">
        <v>0.80267171599999998</v>
      </c>
      <c r="C11598">
        <v>1.38886</v>
      </c>
      <c r="D11598">
        <v>0.81186000000000003</v>
      </c>
      <c r="E11598">
        <v>8.5999999999999993E-2</v>
      </c>
      <c r="F11598">
        <f t="shared" si="362"/>
        <v>0.586188284</v>
      </c>
      <c r="G11598">
        <v>2</v>
      </c>
      <c r="H11598">
        <f>E11598*$N$8</f>
        <v>2.8379999999999998E-3</v>
      </c>
      <c r="I11598">
        <f xml:space="preserve"> C11598 * IF( G11598 = 2, $N$7, $N$6 )</f>
        <v>0.18791275800000001</v>
      </c>
      <c r="J11598">
        <f xml:space="preserve"> MAX( (C11598 - B11598) * IF( G11598 = 2, $N$7, $N$6 ), 0 )</f>
        <v>7.9311274825200007E-2</v>
      </c>
      <c r="K11598" s="3">
        <f t="shared" si="363"/>
        <v>7.9311274825200007E-2</v>
      </c>
    </row>
    <row r="11599" spans="1:11" x14ac:dyDescent="0.2">
      <c r="A11599" s="1">
        <v>45899.604166666664</v>
      </c>
      <c r="B11599">
        <v>0.457360606</v>
      </c>
      <c r="C11599">
        <v>2.79277</v>
      </c>
      <c r="D11599">
        <v>0.73377000000000003</v>
      </c>
      <c r="E11599">
        <v>2.5999999999999999E-2</v>
      </c>
      <c r="F11599">
        <f t="shared" si="362"/>
        <v>2.335409394</v>
      </c>
      <c r="G11599">
        <v>2</v>
      </c>
      <c r="H11599">
        <f>E11599*$N$8</f>
        <v>8.5800000000000004E-4</v>
      </c>
      <c r="I11599">
        <f xml:space="preserve"> C11599 * IF( G11599 = 2, $N$7, $N$6 )</f>
        <v>0.37786178100000001</v>
      </c>
      <c r="J11599">
        <f xml:space="preserve"> MAX( (C11599 - B11599) * IF( G11599 = 2, $N$7, $N$6 ), 0 )</f>
        <v>0.31598089100820004</v>
      </c>
      <c r="K11599" s="3">
        <f t="shared" si="363"/>
        <v>0.31598089100820004</v>
      </c>
    </row>
    <row r="11600" spans="1:11" x14ac:dyDescent="0.2">
      <c r="A11600" s="1">
        <v>45899.625</v>
      </c>
      <c r="B11600">
        <v>0.27741088800000002</v>
      </c>
      <c r="C11600">
        <v>2.1079599999999998</v>
      </c>
      <c r="D11600">
        <v>0.32196000000000002</v>
      </c>
      <c r="E11600">
        <v>0</v>
      </c>
      <c r="F11600">
        <f t="shared" si="362"/>
        <v>1.8305491119999999</v>
      </c>
      <c r="G11600">
        <v>1</v>
      </c>
      <c r="H11600">
        <f>E11600*$N$8</f>
        <v>0</v>
      </c>
      <c r="I11600">
        <f xml:space="preserve"> C11600 * IF( G11600 = 2, $N$7, $N$6 )</f>
        <v>0.83707091599999994</v>
      </c>
      <c r="J11600">
        <f xml:space="preserve"> MAX( (C11600 - B11600) * IF( G11600 = 2, $N$7, $N$6 ), 0 )</f>
        <v>0.72691105237520004</v>
      </c>
      <c r="K11600" s="3">
        <f t="shared" si="363"/>
        <v>0.72691105237520004</v>
      </c>
    </row>
    <row r="11601" spans="1:11" x14ac:dyDescent="0.2">
      <c r="A11601" s="1">
        <v>45899.645833333336</v>
      </c>
      <c r="B11601">
        <v>9.746117E-2</v>
      </c>
      <c r="C11601">
        <v>1.8920699999999999</v>
      </c>
      <c r="D11601">
        <v>0.17707000000000001</v>
      </c>
      <c r="E11601">
        <v>0</v>
      </c>
      <c r="F11601">
        <f t="shared" si="362"/>
        <v>1.7946088299999998</v>
      </c>
      <c r="G11601">
        <v>1</v>
      </c>
      <c r="H11601">
        <f>E11601*$N$8</f>
        <v>0</v>
      </c>
      <c r="I11601">
        <f xml:space="preserve"> C11601 * IF( G11601 = 2, $N$7, $N$6 )</f>
        <v>0.75134099700000001</v>
      </c>
      <c r="J11601">
        <f xml:space="preserve"> MAX( (C11601 - B11601) * IF( G11601 = 2, $N$7, $N$6 ), 0 )</f>
        <v>0.71263916639299996</v>
      </c>
      <c r="K11601" s="3">
        <f t="shared" si="363"/>
        <v>0.71263916639299996</v>
      </c>
    </row>
    <row r="11602" spans="1:11" x14ac:dyDescent="0.2">
      <c r="A11602" s="1">
        <v>45899.666666666664</v>
      </c>
      <c r="B11602">
        <v>7.9219445999999999E-2</v>
      </c>
      <c r="C11602">
        <v>1.7023900000000001</v>
      </c>
      <c r="D11602">
        <v>0.13739000000000001</v>
      </c>
      <c r="E11602">
        <v>0</v>
      </c>
      <c r="F11602">
        <f t="shared" si="362"/>
        <v>1.6231705540000001</v>
      </c>
      <c r="G11602">
        <v>1</v>
      </c>
      <c r="H11602">
        <f>E11602*$N$8</f>
        <v>0</v>
      </c>
      <c r="I11602">
        <f xml:space="preserve"> C11602 * IF( G11602 = 2, $N$7, $N$6 )</f>
        <v>0.67601906900000008</v>
      </c>
      <c r="J11602">
        <f xml:space="preserve"> MAX( (C11602 - B11602) * IF( G11602 = 2, $N$7, $N$6 ), 0 )</f>
        <v>0.64456102699340001</v>
      </c>
      <c r="K11602" s="3">
        <f t="shared" si="363"/>
        <v>0.64456102699340001</v>
      </c>
    </row>
    <row r="11603" spans="1:11" x14ac:dyDescent="0.2">
      <c r="A11603" s="1">
        <v>45899.6875</v>
      </c>
      <c r="B11603">
        <v>6.0977721999999998E-2</v>
      </c>
      <c r="C11603">
        <v>1.1007</v>
      </c>
      <c r="D11603">
        <v>0.1057</v>
      </c>
      <c r="E11603">
        <v>0</v>
      </c>
      <c r="F11603">
        <f t="shared" si="362"/>
        <v>1.0397222779999999</v>
      </c>
      <c r="G11603">
        <v>1</v>
      </c>
      <c r="H11603">
        <f>E11603*$N$8</f>
        <v>0</v>
      </c>
      <c r="I11603">
        <f xml:space="preserve"> C11603 * IF( G11603 = 2, $N$7, $N$6 )</f>
        <v>0.43708796999999999</v>
      </c>
      <c r="J11603">
        <f xml:space="preserve"> MAX( (C11603 - B11603) * IF( G11603 = 2, $N$7, $N$6 ), 0 )</f>
        <v>0.41287371659380001</v>
      </c>
      <c r="K11603" s="3">
        <f t="shared" si="363"/>
        <v>0.41287371659380001</v>
      </c>
    </row>
    <row r="11604" spans="1:11" x14ac:dyDescent="0.2">
      <c r="A11604" s="1">
        <v>45899.708333333336</v>
      </c>
      <c r="B11604">
        <v>3.0488860999999999E-2</v>
      </c>
      <c r="C11604">
        <v>1.2354499999999999</v>
      </c>
      <c r="D11604">
        <v>4.3450000000000003E-2</v>
      </c>
      <c r="E11604">
        <v>0</v>
      </c>
      <c r="F11604">
        <f t="shared" si="362"/>
        <v>1.2049611389999999</v>
      </c>
      <c r="G11604">
        <v>1</v>
      </c>
      <c r="H11604">
        <f>E11604*$N$8</f>
        <v>0</v>
      </c>
      <c r="I11604">
        <f xml:space="preserve"> C11604 * IF( G11604 = 2, $N$7, $N$6 )</f>
        <v>0.49059719499999999</v>
      </c>
      <c r="J11604">
        <f xml:space="preserve"> MAX( (C11604 - B11604) * IF( G11604 = 2, $N$7, $N$6 ), 0 )</f>
        <v>0.4784900682969</v>
      </c>
      <c r="K11604" s="3">
        <f t="shared" si="363"/>
        <v>0.4784900682969</v>
      </c>
    </row>
    <row r="11605" spans="1:11" x14ac:dyDescent="0.2">
      <c r="A11605" s="1">
        <v>45899.729166666664</v>
      </c>
      <c r="B11605">
        <v>0</v>
      </c>
      <c r="C11605">
        <v>0.87456999999999996</v>
      </c>
      <c r="D11605">
        <v>1.57E-3</v>
      </c>
      <c r="E11605">
        <v>0</v>
      </c>
      <c r="F11605">
        <f t="shared" si="362"/>
        <v>0.87456999999999996</v>
      </c>
      <c r="G11605">
        <v>1</v>
      </c>
      <c r="H11605">
        <f>E11605*$N$8</f>
        <v>0</v>
      </c>
      <c r="I11605">
        <f xml:space="preserve"> C11605 * IF( G11605 = 2, $N$7, $N$6 )</f>
        <v>0.34729174699999998</v>
      </c>
      <c r="J11605">
        <f xml:space="preserve"> MAX( (C11605 - B11605) * IF( G11605 = 2, $N$7, $N$6 ), 0 )</f>
        <v>0.34729174699999998</v>
      </c>
      <c r="K11605" s="3">
        <f t="shared" si="363"/>
        <v>0.34729174699999998</v>
      </c>
    </row>
    <row r="11606" spans="1:11" x14ac:dyDescent="0.2">
      <c r="A11606" s="1">
        <v>45899.75</v>
      </c>
      <c r="B11606">
        <v>0</v>
      </c>
      <c r="C11606">
        <v>0.76700000000000002</v>
      </c>
      <c r="D11606">
        <v>0</v>
      </c>
      <c r="E11606">
        <v>0</v>
      </c>
      <c r="F11606">
        <f t="shared" si="362"/>
        <v>0.76700000000000002</v>
      </c>
      <c r="G11606">
        <v>1</v>
      </c>
      <c r="H11606">
        <f>E11606*$N$8</f>
        <v>0</v>
      </c>
      <c r="I11606">
        <f xml:space="preserve"> C11606 * IF( G11606 = 2, $N$7, $N$6 )</f>
        <v>0.3045757</v>
      </c>
      <c r="J11606">
        <f xml:space="preserve"> MAX( (C11606 - B11606) * IF( G11606 = 2, $N$7, $N$6 ), 0 )</f>
        <v>0.3045757</v>
      </c>
      <c r="K11606" s="3">
        <f t="shared" si="363"/>
        <v>0.3045757</v>
      </c>
    </row>
    <row r="11607" spans="1:11" x14ac:dyDescent="0.2">
      <c r="A11607" s="1">
        <v>45899.770833333336</v>
      </c>
      <c r="B11607">
        <v>0</v>
      </c>
      <c r="C11607">
        <v>0.746</v>
      </c>
      <c r="D11607">
        <v>0</v>
      </c>
      <c r="E11607">
        <v>0</v>
      </c>
      <c r="F11607">
        <f t="shared" si="362"/>
        <v>0.746</v>
      </c>
      <c r="G11607">
        <v>1</v>
      </c>
      <c r="H11607">
        <f>E11607*$N$8</f>
        <v>0</v>
      </c>
      <c r="I11607">
        <f xml:space="preserve"> C11607 * IF( G11607 = 2, $N$7, $N$6 )</f>
        <v>0.29623660000000002</v>
      </c>
      <c r="J11607">
        <f xml:space="preserve"> MAX( (C11607 - B11607) * IF( G11607 = 2, $N$7, $N$6 ), 0 )</f>
        <v>0.29623660000000002</v>
      </c>
      <c r="K11607" s="3">
        <f t="shared" si="363"/>
        <v>0.29623660000000002</v>
      </c>
    </row>
    <row r="11608" spans="1:11" x14ac:dyDescent="0.2">
      <c r="A11608" s="1">
        <v>45899.791666666664</v>
      </c>
      <c r="B11608">
        <v>0</v>
      </c>
      <c r="C11608">
        <v>0.73499999999999999</v>
      </c>
      <c r="D11608">
        <v>0</v>
      </c>
      <c r="E11608">
        <v>0</v>
      </c>
      <c r="F11608">
        <f t="shared" si="362"/>
        <v>0.73499999999999999</v>
      </c>
      <c r="G11608">
        <v>1</v>
      </c>
      <c r="H11608">
        <f>E11608*$N$8</f>
        <v>0</v>
      </c>
      <c r="I11608">
        <f xml:space="preserve"> C11608 * IF( G11608 = 2, $N$7, $N$6 )</f>
        <v>0.29186849999999998</v>
      </c>
      <c r="J11608">
        <f xml:space="preserve"> MAX( (C11608 - B11608) * IF( G11608 = 2, $N$7, $N$6 ), 0 )</f>
        <v>0.29186849999999998</v>
      </c>
      <c r="K11608" s="3">
        <f t="shared" si="363"/>
        <v>0.29186849999999998</v>
      </c>
    </row>
    <row r="11609" spans="1:11" x14ac:dyDescent="0.2">
      <c r="A11609" s="1">
        <v>45899.8125</v>
      </c>
      <c r="B11609">
        <v>0</v>
      </c>
      <c r="C11609">
        <v>0.65200000000000002</v>
      </c>
      <c r="D11609">
        <v>0</v>
      </c>
      <c r="E11609">
        <v>0</v>
      </c>
      <c r="F11609">
        <f t="shared" si="362"/>
        <v>0.65200000000000002</v>
      </c>
      <c r="G11609">
        <v>1</v>
      </c>
      <c r="H11609">
        <f>E11609*$N$8</f>
        <v>0</v>
      </c>
      <c r="I11609">
        <f xml:space="preserve"> C11609 * IF( G11609 = 2, $N$7, $N$6 )</f>
        <v>0.25890920000000001</v>
      </c>
      <c r="J11609">
        <f xml:space="preserve"> MAX( (C11609 - B11609) * IF( G11609 = 2, $N$7, $N$6 ), 0 )</f>
        <v>0.25890920000000001</v>
      </c>
      <c r="K11609" s="3">
        <f t="shared" si="363"/>
        <v>0.25890920000000001</v>
      </c>
    </row>
    <row r="11610" spans="1:11" x14ac:dyDescent="0.2">
      <c r="A11610" s="1">
        <v>45899.833333333336</v>
      </c>
      <c r="B11610">
        <v>0</v>
      </c>
      <c r="C11610">
        <v>1.014</v>
      </c>
      <c r="D11610">
        <v>0</v>
      </c>
      <c r="E11610">
        <v>0</v>
      </c>
      <c r="F11610">
        <f t="shared" si="362"/>
        <v>1.014</v>
      </c>
      <c r="G11610">
        <v>1</v>
      </c>
      <c r="H11610">
        <f>E11610*$N$8</f>
        <v>0</v>
      </c>
      <c r="I11610">
        <f xml:space="preserve"> C11610 * IF( G11610 = 2, $N$7, $N$6 )</f>
        <v>0.4026594</v>
      </c>
      <c r="J11610">
        <f xml:space="preserve"> MAX( (C11610 - B11610) * IF( G11610 = 2, $N$7, $N$6 ), 0 )</f>
        <v>0.4026594</v>
      </c>
      <c r="K11610" s="3">
        <f t="shared" si="363"/>
        <v>0.4026594</v>
      </c>
    </row>
    <row r="11611" spans="1:11" x14ac:dyDescent="0.2">
      <c r="A11611" s="1">
        <v>45899.854166666664</v>
      </c>
      <c r="B11611">
        <v>0</v>
      </c>
      <c r="C11611">
        <v>1.5189999999999999</v>
      </c>
      <c r="D11611">
        <v>0</v>
      </c>
      <c r="E11611">
        <v>0</v>
      </c>
      <c r="F11611">
        <f t="shared" si="362"/>
        <v>1.5189999999999999</v>
      </c>
      <c r="G11611">
        <v>1</v>
      </c>
      <c r="H11611">
        <f>E11611*$N$8</f>
        <v>0</v>
      </c>
      <c r="I11611">
        <f xml:space="preserve"> C11611 * IF( G11611 = 2, $N$7, $N$6 )</f>
        <v>0.60319489999999998</v>
      </c>
      <c r="J11611">
        <f xml:space="preserve"> MAX( (C11611 - B11611) * IF( G11611 = 2, $N$7, $N$6 ), 0 )</f>
        <v>0.60319489999999998</v>
      </c>
      <c r="K11611" s="3">
        <f t="shared" si="363"/>
        <v>0.60319489999999998</v>
      </c>
    </row>
    <row r="11612" spans="1:11" x14ac:dyDescent="0.2">
      <c r="A11612" s="1">
        <v>45899.875</v>
      </c>
      <c r="B11612">
        <v>0</v>
      </c>
      <c r="C11612">
        <v>1.0569999999999999</v>
      </c>
      <c r="D11612">
        <v>0</v>
      </c>
      <c r="E11612">
        <v>0</v>
      </c>
      <c r="F11612">
        <f t="shared" si="362"/>
        <v>1.0569999999999999</v>
      </c>
      <c r="G11612">
        <v>2</v>
      </c>
      <c r="H11612">
        <f>E11612*$N$8</f>
        <v>0</v>
      </c>
      <c r="I11612">
        <f xml:space="preserve"> C11612 * IF( G11612 = 2, $N$7, $N$6 )</f>
        <v>0.1430121</v>
      </c>
      <c r="J11612">
        <f xml:space="preserve"> MAX( (C11612 - B11612) * IF( G11612 = 2, $N$7, $N$6 ), 0 )</f>
        <v>0.1430121</v>
      </c>
      <c r="K11612" s="3">
        <f t="shared" si="363"/>
        <v>0.1430121</v>
      </c>
    </row>
    <row r="11613" spans="1:11" x14ac:dyDescent="0.2">
      <c r="A11613" s="1">
        <v>45899.895833333336</v>
      </c>
      <c r="B11613">
        <v>0</v>
      </c>
      <c r="C11613">
        <v>0.73799999999999999</v>
      </c>
      <c r="D11613">
        <v>0</v>
      </c>
      <c r="E11613">
        <v>0</v>
      </c>
      <c r="F11613">
        <f t="shared" si="362"/>
        <v>0.73799999999999999</v>
      </c>
      <c r="G11613">
        <v>2</v>
      </c>
      <c r="H11613">
        <f>E11613*$N$8</f>
        <v>0</v>
      </c>
      <c r="I11613">
        <f xml:space="preserve"> C11613 * IF( G11613 = 2, $N$7, $N$6 )</f>
        <v>9.9851400000000007E-2</v>
      </c>
      <c r="J11613">
        <f xml:space="preserve"> MAX( (C11613 - B11613) * IF( G11613 = 2, $N$7, $N$6 ), 0 )</f>
        <v>9.9851400000000007E-2</v>
      </c>
      <c r="K11613" s="3">
        <f t="shared" si="363"/>
        <v>9.9851400000000007E-2</v>
      </c>
    </row>
    <row r="11614" spans="1:11" x14ac:dyDescent="0.2">
      <c r="A11614" s="1">
        <v>45899.916666666664</v>
      </c>
      <c r="B11614">
        <v>0</v>
      </c>
      <c r="C11614">
        <v>0.77200000000000002</v>
      </c>
      <c r="D11614">
        <v>0</v>
      </c>
      <c r="E11614">
        <v>0</v>
      </c>
      <c r="F11614">
        <f t="shared" si="362"/>
        <v>0.77200000000000002</v>
      </c>
      <c r="G11614">
        <v>2</v>
      </c>
      <c r="H11614">
        <f>E11614*$N$8</f>
        <v>0</v>
      </c>
      <c r="I11614">
        <f xml:space="preserve"> C11614 * IF( G11614 = 2, $N$7, $N$6 )</f>
        <v>0.10445160000000001</v>
      </c>
      <c r="J11614">
        <f xml:space="preserve"> MAX( (C11614 - B11614) * IF( G11614 = 2, $N$7, $N$6 ), 0 )</f>
        <v>0.10445160000000001</v>
      </c>
      <c r="K11614" s="3">
        <f t="shared" si="363"/>
        <v>0.10445160000000001</v>
      </c>
    </row>
    <row r="11615" spans="1:11" x14ac:dyDescent="0.2">
      <c r="A11615" s="1">
        <v>45899.9375</v>
      </c>
      <c r="B11615">
        <v>0</v>
      </c>
      <c r="C11615">
        <v>0.77300000000000002</v>
      </c>
      <c r="D11615">
        <v>0</v>
      </c>
      <c r="E11615">
        <v>0</v>
      </c>
      <c r="F11615">
        <f t="shared" si="362"/>
        <v>0.77300000000000002</v>
      </c>
      <c r="G11615">
        <v>2</v>
      </c>
      <c r="H11615">
        <f>E11615*$N$8</f>
        <v>0</v>
      </c>
      <c r="I11615">
        <f xml:space="preserve"> C11615 * IF( G11615 = 2, $N$7, $N$6 )</f>
        <v>0.10458690000000001</v>
      </c>
      <c r="J11615">
        <f xml:space="preserve"> MAX( (C11615 - B11615) * IF( G11615 = 2, $N$7, $N$6 ), 0 )</f>
        <v>0.10458690000000001</v>
      </c>
      <c r="K11615" s="3">
        <f t="shared" si="363"/>
        <v>0.10458690000000001</v>
      </c>
    </row>
    <row r="11616" spans="1:11" x14ac:dyDescent="0.2">
      <c r="A11616" s="1">
        <v>45899.958333333336</v>
      </c>
      <c r="B11616">
        <v>0</v>
      </c>
      <c r="C11616">
        <v>0.69</v>
      </c>
      <c r="D11616">
        <v>0</v>
      </c>
      <c r="E11616">
        <v>0</v>
      </c>
      <c r="F11616">
        <f t="shared" si="362"/>
        <v>0.69</v>
      </c>
      <c r="G11616">
        <v>2</v>
      </c>
      <c r="H11616">
        <f>E11616*$N$8</f>
        <v>0</v>
      </c>
      <c r="I11616">
        <f xml:space="preserve"> C11616 * IF( G11616 = 2, $N$7, $N$6 )</f>
        <v>9.3356999999999996E-2</v>
      </c>
      <c r="J11616">
        <f xml:space="preserve"> MAX( (C11616 - B11616) * IF( G11616 = 2, $N$7, $N$6 ), 0 )</f>
        <v>9.3356999999999996E-2</v>
      </c>
      <c r="K11616" s="3">
        <f t="shared" si="363"/>
        <v>9.3356999999999996E-2</v>
      </c>
    </row>
    <row r="11617" spans="1:11" x14ac:dyDescent="0.2">
      <c r="A11617" s="1">
        <v>45899.979166666664</v>
      </c>
      <c r="B11617">
        <v>0</v>
      </c>
      <c r="C11617">
        <v>1.143</v>
      </c>
      <c r="D11617">
        <v>0</v>
      </c>
      <c r="E11617">
        <v>0</v>
      </c>
      <c r="F11617">
        <f t="shared" si="362"/>
        <v>1.143</v>
      </c>
      <c r="G11617">
        <v>2</v>
      </c>
      <c r="H11617">
        <f>E11617*$N$8</f>
        <v>0</v>
      </c>
      <c r="I11617">
        <f xml:space="preserve"> C11617 * IF( G11617 = 2, $N$7, $N$6 )</f>
        <v>0.1546479</v>
      </c>
      <c r="J11617">
        <f xml:space="preserve"> MAX( (C11617 - B11617) * IF( G11617 = 2, $N$7, $N$6 ), 0 )</f>
        <v>0.1546479</v>
      </c>
      <c r="K11617" s="3">
        <f t="shared" si="363"/>
        <v>0.1546479</v>
      </c>
    </row>
    <row r="11618" spans="1:11" x14ac:dyDescent="0.2">
      <c r="A11618" s="1">
        <v>45900</v>
      </c>
      <c r="B11618">
        <v>0</v>
      </c>
      <c r="C11618">
        <v>0.72499999999999998</v>
      </c>
      <c r="D11618">
        <v>0</v>
      </c>
      <c r="E11618">
        <v>0</v>
      </c>
      <c r="F11618">
        <f t="shared" si="362"/>
        <v>0.72499999999999998</v>
      </c>
      <c r="G11618">
        <v>2</v>
      </c>
      <c r="H11618">
        <f>E11618*$N$8</f>
        <v>0</v>
      </c>
      <c r="I11618">
        <f xml:space="preserve"> C11618 * IF( G11618 = 2, $N$7, $N$6 )</f>
        <v>9.8092499999999999E-2</v>
      </c>
      <c r="J11618">
        <f xml:space="preserve"> MAX( (C11618 - B11618) * IF( G11618 = 2, $N$7, $N$6 ), 0 )</f>
        <v>9.8092499999999999E-2</v>
      </c>
      <c r="K11618" s="3">
        <f t="shared" si="363"/>
        <v>9.8092499999999999E-2</v>
      </c>
    </row>
    <row r="11619" spans="1:11" x14ac:dyDescent="0.2">
      <c r="A11619" s="1">
        <v>45900.020833333336</v>
      </c>
      <c r="B11619">
        <v>0</v>
      </c>
      <c r="C11619">
        <v>0.7</v>
      </c>
      <c r="D11619">
        <v>0</v>
      </c>
      <c r="E11619">
        <v>0</v>
      </c>
      <c r="F11619">
        <f t="shared" si="362"/>
        <v>0.7</v>
      </c>
      <c r="G11619">
        <v>2</v>
      </c>
      <c r="H11619">
        <f>E11619*$N$8</f>
        <v>0</v>
      </c>
      <c r="I11619">
        <f xml:space="preserve"> C11619 * IF( G11619 = 2, $N$7, $N$6 )</f>
        <v>9.4710000000000003E-2</v>
      </c>
      <c r="J11619">
        <f xml:space="preserve"> MAX( (C11619 - B11619) * IF( G11619 = 2, $N$7, $N$6 ), 0 )</f>
        <v>9.4710000000000003E-2</v>
      </c>
      <c r="K11619" s="3">
        <f t="shared" si="363"/>
        <v>9.4710000000000003E-2</v>
      </c>
    </row>
    <row r="11620" spans="1:11" x14ac:dyDescent="0.2">
      <c r="A11620" s="1">
        <v>45900.041666666664</v>
      </c>
      <c r="B11620">
        <v>0</v>
      </c>
      <c r="C11620">
        <v>0.85799999999999998</v>
      </c>
      <c r="D11620">
        <v>0</v>
      </c>
      <c r="E11620">
        <v>0</v>
      </c>
      <c r="F11620">
        <f t="shared" si="362"/>
        <v>0.85799999999999998</v>
      </c>
      <c r="G11620">
        <v>2</v>
      </c>
      <c r="H11620">
        <f>E11620*$N$8</f>
        <v>0</v>
      </c>
      <c r="I11620">
        <f xml:space="preserve"> C11620 * IF( G11620 = 2, $N$7, $N$6 )</f>
        <v>0.11608740000000001</v>
      </c>
      <c r="J11620">
        <f xml:space="preserve"> MAX( (C11620 - B11620) * IF( G11620 = 2, $N$7, $N$6 ), 0 )</f>
        <v>0.11608740000000001</v>
      </c>
      <c r="K11620" s="3">
        <f t="shared" si="363"/>
        <v>0.11608740000000001</v>
      </c>
    </row>
    <row r="11621" spans="1:11" x14ac:dyDescent="0.2">
      <c r="A11621" s="1">
        <v>45900.0625</v>
      </c>
      <c r="B11621">
        <v>0</v>
      </c>
      <c r="C11621">
        <v>0.90800000000000003</v>
      </c>
      <c r="D11621">
        <v>0</v>
      </c>
      <c r="E11621">
        <v>0</v>
      </c>
      <c r="F11621">
        <f t="shared" si="362"/>
        <v>0.90800000000000003</v>
      </c>
      <c r="G11621">
        <v>2</v>
      </c>
      <c r="H11621">
        <f>E11621*$N$8</f>
        <v>0</v>
      </c>
      <c r="I11621">
        <f xml:space="preserve"> C11621 * IF( G11621 = 2, $N$7, $N$6 )</f>
        <v>0.1228524</v>
      </c>
      <c r="J11621">
        <f xml:space="preserve"> MAX( (C11621 - B11621) * IF( G11621 = 2, $N$7, $N$6 ), 0 )</f>
        <v>0.1228524</v>
      </c>
      <c r="K11621" s="3">
        <f t="shared" si="363"/>
        <v>0.1228524</v>
      </c>
    </row>
    <row r="11622" spans="1:11" x14ac:dyDescent="0.2">
      <c r="A11622" s="1">
        <v>45900.083333333336</v>
      </c>
      <c r="B11622">
        <v>0</v>
      </c>
      <c r="C11622">
        <v>0.76800000000000002</v>
      </c>
      <c r="D11622">
        <v>0</v>
      </c>
      <c r="E11622">
        <v>0</v>
      </c>
      <c r="F11622">
        <f t="shared" si="362"/>
        <v>0.76800000000000002</v>
      </c>
      <c r="G11622">
        <v>2</v>
      </c>
      <c r="H11622">
        <f>E11622*$N$8</f>
        <v>0</v>
      </c>
      <c r="I11622">
        <f xml:space="preserve"> C11622 * IF( G11622 = 2, $N$7, $N$6 )</f>
        <v>0.1039104</v>
      </c>
      <c r="J11622">
        <f xml:space="preserve"> MAX( (C11622 - B11622) * IF( G11622 = 2, $N$7, $N$6 ), 0 )</f>
        <v>0.1039104</v>
      </c>
      <c r="K11622" s="3">
        <f t="shared" si="363"/>
        <v>0.1039104</v>
      </c>
    </row>
    <row r="11623" spans="1:11" x14ac:dyDescent="0.2">
      <c r="A11623" s="1">
        <v>45900.104166666664</v>
      </c>
      <c r="B11623">
        <v>0</v>
      </c>
      <c r="C11623">
        <v>1.3080000000000001</v>
      </c>
      <c r="D11623">
        <v>0</v>
      </c>
      <c r="E11623">
        <v>0</v>
      </c>
      <c r="F11623">
        <f t="shared" si="362"/>
        <v>1.3080000000000001</v>
      </c>
      <c r="G11623">
        <v>2</v>
      </c>
      <c r="H11623">
        <f>E11623*$N$8</f>
        <v>0</v>
      </c>
      <c r="I11623">
        <f xml:space="preserve"> C11623 * IF( G11623 = 2, $N$7, $N$6 )</f>
        <v>0.1769724</v>
      </c>
      <c r="J11623">
        <f xml:space="preserve"> MAX( (C11623 - B11623) * IF( G11623 = 2, $N$7, $N$6 ), 0 )</f>
        <v>0.1769724</v>
      </c>
      <c r="K11623" s="3">
        <f t="shared" si="363"/>
        <v>0.1769724</v>
      </c>
    </row>
    <row r="11624" spans="1:11" x14ac:dyDescent="0.2">
      <c r="A11624" s="1">
        <v>45900.125</v>
      </c>
      <c r="B11624">
        <v>0</v>
      </c>
      <c r="C11624">
        <v>0.79600000000000004</v>
      </c>
      <c r="D11624">
        <v>0</v>
      </c>
      <c r="E11624">
        <v>0</v>
      </c>
      <c r="F11624">
        <f t="shared" si="362"/>
        <v>0.79600000000000004</v>
      </c>
      <c r="G11624">
        <v>2</v>
      </c>
      <c r="H11624">
        <f>E11624*$N$8</f>
        <v>0</v>
      </c>
      <c r="I11624">
        <f xml:space="preserve"> C11624 * IF( G11624 = 2, $N$7, $N$6 )</f>
        <v>0.10769880000000001</v>
      </c>
      <c r="J11624">
        <f xml:space="preserve"> MAX( (C11624 - B11624) * IF( G11624 = 2, $N$7, $N$6 ), 0 )</f>
        <v>0.10769880000000001</v>
      </c>
      <c r="K11624" s="3">
        <f t="shared" si="363"/>
        <v>0.10769880000000001</v>
      </c>
    </row>
    <row r="11625" spans="1:11" x14ac:dyDescent="0.2">
      <c r="A11625" s="1">
        <v>45900.145833333336</v>
      </c>
      <c r="B11625">
        <v>0</v>
      </c>
      <c r="C11625">
        <v>0.751</v>
      </c>
      <c r="D11625">
        <v>0</v>
      </c>
      <c r="E11625">
        <v>0</v>
      </c>
      <c r="F11625">
        <f t="shared" si="362"/>
        <v>0.751</v>
      </c>
      <c r="G11625">
        <v>2</v>
      </c>
      <c r="H11625">
        <f>E11625*$N$8</f>
        <v>0</v>
      </c>
      <c r="I11625">
        <f xml:space="preserve"> C11625 * IF( G11625 = 2, $N$7, $N$6 )</f>
        <v>0.1016103</v>
      </c>
      <c r="J11625">
        <f xml:space="preserve"> MAX( (C11625 - B11625) * IF( G11625 = 2, $N$7, $N$6 ), 0 )</f>
        <v>0.1016103</v>
      </c>
      <c r="K11625" s="3">
        <f t="shared" si="363"/>
        <v>0.1016103</v>
      </c>
    </row>
    <row r="11626" spans="1:11" x14ac:dyDescent="0.2">
      <c r="A11626" s="1">
        <v>45900.166666666664</v>
      </c>
      <c r="B11626">
        <v>0</v>
      </c>
      <c r="C11626">
        <v>0.68500000000000005</v>
      </c>
      <c r="D11626">
        <v>0</v>
      </c>
      <c r="E11626">
        <v>0</v>
      </c>
      <c r="F11626">
        <f t="shared" si="362"/>
        <v>0.68500000000000005</v>
      </c>
      <c r="G11626">
        <v>2</v>
      </c>
      <c r="H11626">
        <f>E11626*$N$8</f>
        <v>0</v>
      </c>
      <c r="I11626">
        <f xml:space="preserve"> C11626 * IF( G11626 = 2, $N$7, $N$6 )</f>
        <v>9.2680500000000013E-2</v>
      </c>
      <c r="J11626">
        <f xml:space="preserve"> MAX( (C11626 - B11626) * IF( G11626 = 2, $N$7, $N$6 ), 0 )</f>
        <v>9.2680500000000013E-2</v>
      </c>
      <c r="K11626" s="3">
        <f t="shared" si="363"/>
        <v>9.2680500000000013E-2</v>
      </c>
    </row>
    <row r="11627" spans="1:11" x14ac:dyDescent="0.2">
      <c r="A11627" s="1">
        <v>45900.1875</v>
      </c>
      <c r="B11627">
        <v>0</v>
      </c>
      <c r="C11627">
        <v>0.93</v>
      </c>
      <c r="D11627">
        <v>0</v>
      </c>
      <c r="E11627">
        <v>0</v>
      </c>
      <c r="F11627">
        <f t="shared" si="362"/>
        <v>0.93</v>
      </c>
      <c r="G11627">
        <v>2</v>
      </c>
      <c r="H11627">
        <f>E11627*$N$8</f>
        <v>0</v>
      </c>
      <c r="I11627">
        <f xml:space="preserve"> C11627 * IF( G11627 = 2, $N$7, $N$6 )</f>
        <v>0.125829</v>
      </c>
      <c r="J11627">
        <f xml:space="preserve"> MAX( (C11627 - B11627) * IF( G11627 = 2, $N$7, $N$6 ), 0 )</f>
        <v>0.125829</v>
      </c>
      <c r="K11627" s="3">
        <f t="shared" si="363"/>
        <v>0.125829</v>
      </c>
    </row>
    <row r="11628" spans="1:11" x14ac:dyDescent="0.2">
      <c r="A11628" s="1">
        <v>45900.208333333336</v>
      </c>
      <c r="B11628">
        <v>0</v>
      </c>
      <c r="C11628">
        <v>1.026</v>
      </c>
      <c r="D11628">
        <v>0</v>
      </c>
      <c r="E11628">
        <v>0</v>
      </c>
      <c r="F11628">
        <f t="shared" si="362"/>
        <v>1.026</v>
      </c>
      <c r="G11628">
        <v>2</v>
      </c>
      <c r="H11628">
        <f>E11628*$N$8</f>
        <v>0</v>
      </c>
      <c r="I11628">
        <f xml:space="preserve"> C11628 * IF( G11628 = 2, $N$7, $N$6 )</f>
        <v>0.13881780000000002</v>
      </c>
      <c r="J11628">
        <f xml:space="preserve"> MAX( (C11628 - B11628) * IF( G11628 = 2, $N$7, $N$6 ), 0 )</f>
        <v>0.13881780000000002</v>
      </c>
      <c r="K11628" s="3">
        <f t="shared" si="363"/>
        <v>0.13881780000000002</v>
      </c>
    </row>
    <row r="11629" spans="1:11" x14ac:dyDescent="0.2">
      <c r="A11629" s="1">
        <v>45900.229166666664</v>
      </c>
      <c r="B11629">
        <v>0</v>
      </c>
      <c r="C11629">
        <v>0.67</v>
      </c>
      <c r="D11629">
        <v>0</v>
      </c>
      <c r="E11629">
        <v>0</v>
      </c>
      <c r="F11629">
        <f t="shared" si="362"/>
        <v>0.67</v>
      </c>
      <c r="G11629">
        <v>2</v>
      </c>
      <c r="H11629">
        <f>E11629*$N$8</f>
        <v>0</v>
      </c>
      <c r="I11629">
        <f xml:space="preserve"> C11629 * IF( G11629 = 2, $N$7, $N$6 )</f>
        <v>9.0651000000000009E-2</v>
      </c>
      <c r="J11629">
        <f xml:space="preserve"> MAX( (C11629 - B11629) * IF( G11629 = 2, $N$7, $N$6 ), 0 )</f>
        <v>9.0651000000000009E-2</v>
      </c>
      <c r="K11629" s="3">
        <f t="shared" si="363"/>
        <v>9.0651000000000009E-2</v>
      </c>
    </row>
    <row r="11630" spans="1:11" x14ac:dyDescent="0.2">
      <c r="A11630" s="1">
        <v>45900.25</v>
      </c>
      <c r="B11630">
        <v>0</v>
      </c>
      <c r="C11630">
        <v>0.59499999999999997</v>
      </c>
      <c r="D11630">
        <v>0</v>
      </c>
      <c r="E11630">
        <v>0</v>
      </c>
      <c r="F11630">
        <f t="shared" si="362"/>
        <v>0.59499999999999997</v>
      </c>
      <c r="G11630">
        <v>2</v>
      </c>
      <c r="H11630">
        <f>E11630*$N$8</f>
        <v>0</v>
      </c>
      <c r="I11630">
        <f xml:space="preserve"> C11630 * IF( G11630 = 2, $N$7, $N$6 )</f>
        <v>8.0503499999999992E-2</v>
      </c>
      <c r="J11630">
        <f xml:space="preserve"> MAX( (C11630 - B11630) * IF( G11630 = 2, $N$7, $N$6 ), 0 )</f>
        <v>8.0503499999999992E-2</v>
      </c>
      <c r="K11630" s="3">
        <f t="shared" si="363"/>
        <v>8.0503499999999992E-2</v>
      </c>
    </row>
    <row r="11631" spans="1:11" x14ac:dyDescent="0.2">
      <c r="A11631" s="1">
        <v>45900.270833333336</v>
      </c>
      <c r="B11631">
        <v>0</v>
      </c>
      <c r="C11631">
        <v>0.57665999999999995</v>
      </c>
      <c r="D11631">
        <v>2.66E-3</v>
      </c>
      <c r="E11631">
        <v>0</v>
      </c>
      <c r="F11631">
        <f t="shared" si="362"/>
        <v>0.57665999999999995</v>
      </c>
      <c r="G11631">
        <v>2</v>
      </c>
      <c r="H11631">
        <f>E11631*$N$8</f>
        <v>0</v>
      </c>
      <c r="I11631">
        <f xml:space="preserve"> C11631 * IF( G11631 = 2, $N$7, $N$6 )</f>
        <v>7.8022097999999998E-2</v>
      </c>
      <c r="J11631">
        <f xml:space="preserve"> MAX( (C11631 - B11631) * IF( G11631 = 2, $N$7, $N$6 ), 0 )</f>
        <v>7.8022097999999998E-2</v>
      </c>
      <c r="K11631" s="3">
        <f t="shared" si="363"/>
        <v>7.8022097999999998E-2</v>
      </c>
    </row>
    <row r="11632" spans="1:11" x14ac:dyDescent="0.2">
      <c r="A11632" s="1">
        <v>45900.291666666664</v>
      </c>
      <c r="B11632">
        <v>2.7132838999999999E-2</v>
      </c>
      <c r="C11632">
        <v>1.1781900000000001</v>
      </c>
      <c r="D11632">
        <v>4.7190000000000003E-2</v>
      </c>
      <c r="E11632">
        <v>0</v>
      </c>
      <c r="F11632">
        <f t="shared" si="362"/>
        <v>1.151057161</v>
      </c>
      <c r="G11632">
        <v>2</v>
      </c>
      <c r="H11632">
        <f>E11632*$N$8</f>
        <v>0</v>
      </c>
      <c r="I11632">
        <f xml:space="preserve"> C11632 * IF( G11632 = 2, $N$7, $N$6 )</f>
        <v>0.15940910700000002</v>
      </c>
      <c r="J11632">
        <f xml:space="preserve"> MAX( (C11632 - B11632) * IF( G11632 = 2, $N$7, $N$6 ), 0 )</f>
        <v>0.15573803388330001</v>
      </c>
      <c r="K11632" s="3">
        <f t="shared" si="363"/>
        <v>0.15573803388330001</v>
      </c>
    </row>
    <row r="11633" spans="1:11" x14ac:dyDescent="0.2">
      <c r="A11633" s="1">
        <v>45900.3125</v>
      </c>
      <c r="B11633">
        <v>5.4265677999999998E-2</v>
      </c>
      <c r="C11633">
        <v>1.0314700000000001</v>
      </c>
      <c r="D11633">
        <v>0.12447</v>
      </c>
      <c r="E11633">
        <v>0</v>
      </c>
      <c r="F11633">
        <f t="shared" si="362"/>
        <v>0.97720432200000007</v>
      </c>
      <c r="G11633">
        <v>2</v>
      </c>
      <c r="H11633">
        <f>E11633*$N$8</f>
        <v>0</v>
      </c>
      <c r="I11633">
        <f xml:space="preserve"> C11633 * IF( G11633 = 2, $N$7, $N$6 )</f>
        <v>0.13955789100000002</v>
      </c>
      <c r="J11633">
        <f xml:space="preserve"> MAX( (C11633 - B11633) * IF( G11633 = 2, $N$7, $N$6 ), 0 )</f>
        <v>0.1322157447666</v>
      </c>
      <c r="K11633" s="3">
        <f t="shared" si="363"/>
        <v>0.1322157447666</v>
      </c>
    </row>
    <row r="11634" spans="1:11" x14ac:dyDescent="0.2">
      <c r="A11634" s="1">
        <v>45900.333333333336</v>
      </c>
      <c r="B11634">
        <v>0.13829435400000001</v>
      </c>
      <c r="C11634">
        <v>0.47839999999999999</v>
      </c>
      <c r="D11634">
        <v>0.1774</v>
      </c>
      <c r="E11634">
        <v>2E-3</v>
      </c>
      <c r="F11634">
        <f t="shared" si="362"/>
        <v>0.34010564599999998</v>
      </c>
      <c r="G11634">
        <v>2</v>
      </c>
      <c r="H11634">
        <f>E11634*$N$8</f>
        <v>6.6000000000000005E-5</v>
      </c>
      <c r="I11634">
        <f xml:space="preserve"> C11634 * IF( G11634 = 2, $N$7, $N$6 )</f>
        <v>6.4727519999999997E-2</v>
      </c>
      <c r="J11634">
        <f xml:space="preserve"> MAX( (C11634 - B11634) * IF( G11634 = 2, $N$7, $N$6 ), 0 )</f>
        <v>4.60162939038E-2</v>
      </c>
      <c r="K11634" s="3">
        <f t="shared" si="363"/>
        <v>4.60162939038E-2</v>
      </c>
    </row>
    <row r="11635" spans="1:11" x14ac:dyDescent="0.2">
      <c r="A11635" s="1">
        <v>45900.354166666664</v>
      </c>
      <c r="B11635">
        <v>0.222323031</v>
      </c>
      <c r="C11635">
        <v>0.56311999999999995</v>
      </c>
      <c r="D11635">
        <v>0.23211999999999999</v>
      </c>
      <c r="E11635">
        <v>1.7000000000000001E-2</v>
      </c>
      <c r="F11635">
        <f t="shared" si="362"/>
        <v>0.34079696899999995</v>
      </c>
      <c r="G11635">
        <v>2</v>
      </c>
      <c r="H11635">
        <f>E11635*$N$8</f>
        <v>5.6100000000000008E-4</v>
      </c>
      <c r="I11635">
        <f xml:space="preserve"> C11635 * IF( G11635 = 2, $N$7, $N$6 )</f>
        <v>7.6190135999999992E-2</v>
      </c>
      <c r="J11635">
        <f xml:space="preserve"> MAX( (C11635 - B11635) * IF( G11635 = 2, $N$7, $N$6 ), 0 )</f>
        <v>4.6109829905699992E-2</v>
      </c>
      <c r="K11635" s="3">
        <f t="shared" si="363"/>
        <v>4.6109829905699992E-2</v>
      </c>
    </row>
    <row r="11636" spans="1:11" x14ac:dyDescent="0.2">
      <c r="A11636" s="1">
        <v>45900.375</v>
      </c>
      <c r="B11636">
        <v>0.26456567199999997</v>
      </c>
      <c r="C11636">
        <v>0.78876999999999997</v>
      </c>
      <c r="D11636">
        <v>0.30276999999999998</v>
      </c>
      <c r="E11636">
        <v>9.5000000000000001E-2</v>
      </c>
      <c r="F11636">
        <f t="shared" si="362"/>
        <v>0.52420432799999994</v>
      </c>
      <c r="G11636">
        <v>2</v>
      </c>
      <c r="H11636">
        <f>E11636*$N$8</f>
        <v>3.1350000000000002E-3</v>
      </c>
      <c r="I11636">
        <f xml:space="preserve"> C11636 * IF( G11636 = 2, $N$7, $N$6 )</f>
        <v>0.10672058099999999</v>
      </c>
      <c r="J11636">
        <f xml:space="preserve"> MAX( (C11636 - B11636) * IF( G11636 = 2, $N$7, $N$6 ), 0 )</f>
        <v>7.0924845578399995E-2</v>
      </c>
      <c r="K11636" s="3">
        <f t="shared" si="363"/>
        <v>7.0924845578399995E-2</v>
      </c>
    </row>
    <row r="11637" spans="1:11" x14ac:dyDescent="0.2">
      <c r="A11637" s="1">
        <v>45900.395833333336</v>
      </c>
      <c r="B11637">
        <v>0.306808313</v>
      </c>
      <c r="C11637">
        <v>0.34560000000000002</v>
      </c>
      <c r="D11637">
        <v>0.4466</v>
      </c>
      <c r="E11637">
        <v>0.36399999999999999</v>
      </c>
      <c r="F11637">
        <f t="shared" si="362"/>
        <v>3.8791687000000019E-2</v>
      </c>
      <c r="G11637">
        <v>2</v>
      </c>
      <c r="H11637">
        <f>E11637*$N$8</f>
        <v>1.2012E-2</v>
      </c>
      <c r="I11637">
        <f xml:space="preserve"> C11637 * IF( G11637 = 2, $N$7, $N$6 )</f>
        <v>4.6759680000000005E-2</v>
      </c>
      <c r="J11637">
        <f xml:space="preserve"> MAX( (C11637 - B11637) * IF( G11637 = 2, $N$7, $N$6 ), 0 )</f>
        <v>5.2485152511000024E-3</v>
      </c>
      <c r="K11637" s="3">
        <f t="shared" si="363"/>
        <v>5.2485152511000024E-3</v>
      </c>
    </row>
    <row r="11638" spans="1:11" x14ac:dyDescent="0.2">
      <c r="A11638" s="1">
        <v>45900.416666666664</v>
      </c>
      <c r="B11638">
        <v>0.39425735200000001</v>
      </c>
      <c r="C11638">
        <v>0.16528999999999999</v>
      </c>
      <c r="D11638">
        <v>0.48429</v>
      </c>
      <c r="E11638">
        <v>0.40899999999999997</v>
      </c>
      <c r="F11638">
        <f t="shared" si="362"/>
        <v>0</v>
      </c>
      <c r="G11638">
        <v>2</v>
      </c>
      <c r="H11638">
        <f>E11638*$N$8</f>
        <v>1.3497E-2</v>
      </c>
      <c r="I11638">
        <f xml:space="preserve"> C11638 * IF( G11638 = 2, $N$7, $N$6 )</f>
        <v>2.2363736999999998E-2</v>
      </c>
      <c r="J11638">
        <f xml:space="preserve"> MAX( (C11638 - B11638) * IF( G11638 = 2, $N$7, $N$6 ), 0 )</f>
        <v>0</v>
      </c>
      <c r="K11638" s="3">
        <f t="shared" si="363"/>
        <v>-3.0979282725600004E-2</v>
      </c>
    </row>
    <row r="11639" spans="1:11" x14ac:dyDescent="0.2">
      <c r="A11639" s="1">
        <v>45900.4375</v>
      </c>
      <c r="B11639">
        <v>0.48170639199999998</v>
      </c>
      <c r="C11639">
        <v>0.79856000000000005</v>
      </c>
      <c r="D11639">
        <v>0.55656000000000005</v>
      </c>
      <c r="E11639">
        <v>0.26</v>
      </c>
      <c r="F11639">
        <f t="shared" si="362"/>
        <v>0.31685360800000006</v>
      </c>
      <c r="G11639">
        <v>2</v>
      </c>
      <c r="H11639">
        <f>E11639*$N$8</f>
        <v>8.5800000000000008E-3</v>
      </c>
      <c r="I11639">
        <f xml:space="preserve"> C11639 * IF( G11639 = 2, $N$7, $N$6 )</f>
        <v>0.10804516800000001</v>
      </c>
      <c r="J11639">
        <f xml:space="preserve"> MAX( (C11639 - B11639) * IF( G11639 = 2, $N$7, $N$6 ), 0 )</f>
        <v>4.2870293162400007E-2</v>
      </c>
      <c r="K11639" s="3">
        <f t="shared" si="363"/>
        <v>4.2870293162400007E-2</v>
      </c>
    </row>
    <row r="11640" spans="1:11" x14ac:dyDescent="0.2">
      <c r="A11640" s="1">
        <v>45900.458333333336</v>
      </c>
      <c r="B11640">
        <v>0.57916527399999995</v>
      </c>
      <c r="C11640">
        <v>0.54430000000000001</v>
      </c>
      <c r="D11640">
        <v>0.4763</v>
      </c>
      <c r="E11640">
        <v>0.43</v>
      </c>
      <c r="F11640">
        <f t="shared" si="362"/>
        <v>0</v>
      </c>
      <c r="G11640">
        <v>2</v>
      </c>
      <c r="H11640">
        <f>E11640*$N$8</f>
        <v>1.4190000000000001E-2</v>
      </c>
      <c r="I11640">
        <f xml:space="preserve"> C11640 * IF( G11640 = 2, $N$7, $N$6 )</f>
        <v>7.3643790000000001E-2</v>
      </c>
      <c r="J11640">
        <f xml:space="preserve"> MAX( (C11640 - B11640) * IF( G11640 = 2, $N$7, $N$6 ), 0 )</f>
        <v>0</v>
      </c>
      <c r="K11640" s="3">
        <f t="shared" si="363"/>
        <v>-4.7172715721999926E-3</v>
      </c>
    </row>
    <row r="11641" spans="1:11" x14ac:dyDescent="0.2">
      <c r="A11641" s="1">
        <v>45900.479166666664</v>
      </c>
      <c r="B11641">
        <v>0.676624157</v>
      </c>
      <c r="C11641">
        <v>2.3402400000000001</v>
      </c>
      <c r="D11641">
        <v>0.88824000000000003</v>
      </c>
      <c r="E11641">
        <v>0</v>
      </c>
      <c r="F11641">
        <f t="shared" si="362"/>
        <v>1.6636158430000001</v>
      </c>
      <c r="G11641">
        <v>2</v>
      </c>
      <c r="H11641">
        <f>E11641*$N$8</f>
        <v>0</v>
      </c>
      <c r="I11641">
        <f xml:space="preserve"> C11641 * IF( G11641 = 2, $N$7, $N$6 )</f>
        <v>0.316634472</v>
      </c>
      <c r="J11641">
        <f xml:space="preserve"> MAX( (C11641 - B11641) * IF( G11641 = 2, $N$7, $N$6 ), 0 )</f>
        <v>0.22508722355790001</v>
      </c>
      <c r="K11641" s="3">
        <f t="shared" si="363"/>
        <v>0.22508722355790001</v>
      </c>
    </row>
    <row r="11642" spans="1:11" x14ac:dyDescent="0.2">
      <c r="A11642" s="1">
        <v>45900.5</v>
      </c>
      <c r="B11642">
        <v>0.67881571600000001</v>
      </c>
      <c r="C11642">
        <v>0.60380999999999996</v>
      </c>
      <c r="D11642">
        <v>0.57281000000000004</v>
      </c>
      <c r="E11642">
        <v>0.39400000000000002</v>
      </c>
      <c r="F11642">
        <f t="shared" si="362"/>
        <v>0</v>
      </c>
      <c r="G11642">
        <v>2</v>
      </c>
      <c r="H11642">
        <f>E11642*$N$8</f>
        <v>1.3002000000000001E-2</v>
      </c>
      <c r="I11642">
        <f xml:space="preserve"> C11642 * IF( G11642 = 2, $N$7, $N$6 )</f>
        <v>8.1695492999999994E-2</v>
      </c>
      <c r="J11642">
        <f xml:space="preserve"> MAX( (C11642 - B11642) * IF( G11642 = 2, $N$7, $N$6 ), 0 )</f>
        <v>0</v>
      </c>
      <c r="K11642" s="3">
        <f t="shared" si="363"/>
        <v>-1.0148273374800008E-2</v>
      </c>
    </row>
    <row r="11643" spans="1:11" x14ac:dyDescent="0.2">
      <c r="A11643" s="1">
        <v>45900.520833333336</v>
      </c>
      <c r="B11643">
        <v>0.68100727500000002</v>
      </c>
      <c r="C11643">
        <v>1.17353</v>
      </c>
      <c r="D11643">
        <v>1.29453</v>
      </c>
      <c r="E11643">
        <v>0.65500000000000003</v>
      </c>
      <c r="F11643">
        <f t="shared" si="362"/>
        <v>0.49252272499999994</v>
      </c>
      <c r="G11643">
        <v>2</v>
      </c>
      <c r="H11643">
        <f>E11643*$N$8</f>
        <v>2.1615000000000002E-2</v>
      </c>
      <c r="I11643">
        <f xml:space="preserve"> C11643 * IF( G11643 = 2, $N$7, $N$6 )</f>
        <v>0.15877860899999999</v>
      </c>
      <c r="J11643">
        <f xml:space="preserve"> MAX( (C11643 - B11643) * IF( G11643 = 2, $N$7, $N$6 ), 0 )</f>
        <v>6.6638324692499987E-2</v>
      </c>
      <c r="K11643" s="3">
        <f t="shared" si="363"/>
        <v>6.6638324692499987E-2</v>
      </c>
    </row>
    <row r="11644" spans="1:11" x14ac:dyDescent="0.2">
      <c r="A11644" s="1">
        <v>45900.541666666664</v>
      </c>
      <c r="B11644">
        <v>0.63127587600000001</v>
      </c>
      <c r="C11644">
        <v>0.32240999999999997</v>
      </c>
      <c r="D11644">
        <v>0.56240999999999997</v>
      </c>
      <c r="E11644">
        <v>0.61499999999999999</v>
      </c>
      <c r="F11644">
        <f t="shared" si="362"/>
        <v>0</v>
      </c>
      <c r="G11644">
        <v>2</v>
      </c>
      <c r="H11644">
        <f>E11644*$N$8</f>
        <v>2.0295000000000001E-2</v>
      </c>
      <c r="I11644">
        <f xml:space="preserve"> C11644 * IF( G11644 = 2, $N$7, $N$6 )</f>
        <v>4.3622072999999997E-2</v>
      </c>
      <c r="J11644">
        <f xml:space="preserve"> MAX( (C11644 - B11644) * IF( G11644 = 2, $N$7, $N$6 ), 0 )</f>
        <v>0</v>
      </c>
      <c r="K11644" s="3">
        <f t="shared" si="363"/>
        <v>-4.1789553022800005E-2</v>
      </c>
    </row>
    <row r="11645" spans="1:11" x14ac:dyDescent="0.2">
      <c r="A11645" s="1">
        <v>45900.5625</v>
      </c>
      <c r="B11645">
        <v>0.581544477</v>
      </c>
      <c r="C11645">
        <v>1.41496</v>
      </c>
      <c r="D11645">
        <v>1.1009599999999999</v>
      </c>
      <c r="E11645">
        <v>0.505</v>
      </c>
      <c r="F11645">
        <f t="shared" si="362"/>
        <v>0.83341552299999999</v>
      </c>
      <c r="G11645">
        <v>2</v>
      </c>
      <c r="H11645">
        <f>E11645*$N$8</f>
        <v>1.6664999999999999E-2</v>
      </c>
      <c r="I11645">
        <f xml:space="preserve"> C11645 * IF( G11645 = 2, $N$7, $N$6 )</f>
        <v>0.19144408800000001</v>
      </c>
      <c r="J11645">
        <f xml:space="preserve"> MAX( (C11645 - B11645) * IF( G11645 = 2, $N$7, $N$6 ), 0 )</f>
        <v>0.11276112026190001</v>
      </c>
      <c r="K11645" s="3">
        <f t="shared" si="363"/>
        <v>0.11276112026190001</v>
      </c>
    </row>
    <row r="11646" spans="1:11" x14ac:dyDescent="0.2">
      <c r="A11646" s="1">
        <v>45900.583333333336</v>
      </c>
      <c r="B11646">
        <v>0.62428863400000001</v>
      </c>
      <c r="C11646">
        <v>1.47984</v>
      </c>
      <c r="D11646">
        <v>0.97784000000000004</v>
      </c>
      <c r="E11646">
        <v>0.115</v>
      </c>
      <c r="F11646">
        <f t="shared" si="362"/>
        <v>0.85555136600000004</v>
      </c>
      <c r="G11646">
        <v>2</v>
      </c>
      <c r="H11646">
        <f>E11646*$N$8</f>
        <v>3.7950000000000002E-3</v>
      </c>
      <c r="I11646">
        <f xml:space="preserve"> C11646 * IF( G11646 = 2, $N$7, $N$6 )</f>
        <v>0.20022235200000002</v>
      </c>
      <c r="J11646">
        <f xml:space="preserve"> MAX( (C11646 - B11646) * IF( G11646 = 2, $N$7, $N$6 ), 0 )</f>
        <v>0.11575609981980001</v>
      </c>
      <c r="K11646" s="3">
        <f t="shared" si="363"/>
        <v>0.11575609981980001</v>
      </c>
    </row>
    <row r="11647" spans="1:11" x14ac:dyDescent="0.2">
      <c r="A11647" s="1">
        <v>45900.604166666664</v>
      </c>
      <c r="B11647">
        <v>0.66703279100000001</v>
      </c>
      <c r="C11647">
        <v>1.9262300000000001</v>
      </c>
      <c r="D11647">
        <v>0.47722999999999999</v>
      </c>
      <c r="E11647">
        <v>0</v>
      </c>
      <c r="F11647">
        <f t="shared" si="362"/>
        <v>1.2591972090000001</v>
      </c>
      <c r="G11647">
        <v>2</v>
      </c>
      <c r="H11647">
        <f>E11647*$N$8</f>
        <v>0</v>
      </c>
      <c r="I11647">
        <f xml:space="preserve"> C11647 * IF( G11647 = 2, $N$7, $N$6 )</f>
        <v>0.260618919</v>
      </c>
      <c r="J11647">
        <f xml:space="preserve"> MAX( (C11647 - B11647) * IF( G11647 = 2, $N$7, $N$6 ), 0 )</f>
        <v>0.17036938237770002</v>
      </c>
      <c r="K11647" s="3">
        <f t="shared" si="363"/>
        <v>0.17036938237770002</v>
      </c>
    </row>
    <row r="11648" spans="1:11" x14ac:dyDescent="0.2">
      <c r="A11648" s="1">
        <v>45900.625</v>
      </c>
      <c r="B11648">
        <v>0.53472321300000003</v>
      </c>
      <c r="C11648">
        <v>1.18119</v>
      </c>
      <c r="D11648">
        <v>0.23319000000000001</v>
      </c>
      <c r="E11648">
        <v>0</v>
      </c>
      <c r="F11648">
        <f t="shared" si="362"/>
        <v>0.64646678699999993</v>
      </c>
      <c r="G11648">
        <v>1</v>
      </c>
      <c r="H11648">
        <f>E11648*$N$8</f>
        <v>0</v>
      </c>
      <c r="I11648">
        <f xml:space="preserve"> C11648 * IF( G11648 = 2, $N$7, $N$6 )</f>
        <v>0.46905054899999998</v>
      </c>
      <c r="J11648">
        <f xml:space="preserve"> MAX( (C11648 - B11648) * IF( G11648 = 2, $N$7, $N$6 ), 0 )</f>
        <v>0.2567119611177</v>
      </c>
      <c r="K11648" s="3">
        <f t="shared" si="363"/>
        <v>0.2567119611177</v>
      </c>
    </row>
    <row r="11649" spans="1:11" x14ac:dyDescent="0.2">
      <c r="A11649" s="1">
        <v>45900.645833333336</v>
      </c>
      <c r="B11649">
        <v>0.40241363400000002</v>
      </c>
      <c r="C11649">
        <v>0.75151999999999997</v>
      </c>
      <c r="D11649">
        <v>0.20552000000000001</v>
      </c>
      <c r="E11649">
        <v>2E-3</v>
      </c>
      <c r="F11649">
        <f t="shared" si="362"/>
        <v>0.34910636599999995</v>
      </c>
      <c r="G11649">
        <v>1</v>
      </c>
      <c r="H11649">
        <f>E11649*$N$8</f>
        <v>6.6000000000000005E-5</v>
      </c>
      <c r="I11649">
        <f xml:space="preserve"> C11649 * IF( G11649 = 2, $N$7, $N$6 )</f>
        <v>0.29842859199999999</v>
      </c>
      <c r="J11649">
        <f xml:space="preserve"> MAX( (C11649 - B11649) * IF( G11649 = 2, $N$7, $N$6 ), 0 )</f>
        <v>0.13863013793859999</v>
      </c>
      <c r="K11649" s="3">
        <f t="shared" si="363"/>
        <v>0.13863013793859999</v>
      </c>
    </row>
    <row r="11650" spans="1:11" x14ac:dyDescent="0.2">
      <c r="A11650" s="1">
        <v>45900.666666666664</v>
      </c>
      <c r="B11650">
        <v>0.30391494099999999</v>
      </c>
      <c r="C11650">
        <v>1.65595</v>
      </c>
      <c r="D11650">
        <v>0.11895</v>
      </c>
      <c r="E11650">
        <v>0</v>
      </c>
      <c r="F11650">
        <f t="shared" si="362"/>
        <v>1.3520350590000001</v>
      </c>
      <c r="G11650">
        <v>1</v>
      </c>
      <c r="H11650">
        <f>E11650*$N$8</f>
        <v>0</v>
      </c>
      <c r="I11650">
        <f xml:space="preserve"> C11650 * IF( G11650 = 2, $N$7, $N$6 )</f>
        <v>0.65757774499999999</v>
      </c>
      <c r="J11650">
        <f xml:space="preserve"> MAX( (C11650 - B11650) * IF( G11650 = 2, $N$7, $N$6 ), 0 )</f>
        <v>0.53689312192890004</v>
      </c>
      <c r="K11650" s="3">
        <f t="shared" si="363"/>
        <v>0.53689312192890004</v>
      </c>
    </row>
    <row r="11651" spans="1:11" x14ac:dyDescent="0.2">
      <c r="A11651" s="1">
        <v>45900.6875</v>
      </c>
      <c r="B11651">
        <v>0.205416248</v>
      </c>
      <c r="C11651">
        <v>1.8037399999999999</v>
      </c>
      <c r="D11651">
        <v>7.8740000000000004E-2</v>
      </c>
      <c r="E11651">
        <v>0</v>
      </c>
      <c r="F11651">
        <f t="shared" ref="F11651:F11714" si="364">MAX(C11651-B11651,0)</f>
        <v>1.598323752</v>
      </c>
      <c r="G11651">
        <v>1</v>
      </c>
      <c r="H11651">
        <f>E11651*$N$8</f>
        <v>0</v>
      </c>
      <c r="I11651">
        <f xml:space="preserve"> C11651 * IF( G11651 = 2, $N$7, $N$6 )</f>
        <v>0.71626515400000001</v>
      </c>
      <c r="J11651">
        <f xml:space="preserve"> MAX( (C11651 - B11651) * IF( G11651 = 2, $N$7, $N$6 ), 0 )</f>
        <v>0.63469436191920003</v>
      </c>
      <c r="K11651" s="3">
        <f t="shared" ref="K11651:K11714" si="365">(C11651-B11651)*IF(G11651=2,$N$7,$N$6)</f>
        <v>0.63469436191920003</v>
      </c>
    </row>
    <row r="11652" spans="1:11" x14ac:dyDescent="0.2">
      <c r="A11652" s="1">
        <v>45900.708333333336</v>
      </c>
      <c r="B11652">
        <v>0.102708124</v>
      </c>
      <c r="C11652">
        <v>1.5495699999999999</v>
      </c>
      <c r="D11652">
        <v>2.3570000000000001E-2</v>
      </c>
      <c r="E11652">
        <v>0</v>
      </c>
      <c r="F11652">
        <f t="shared" si="364"/>
        <v>1.4468618759999998</v>
      </c>
      <c r="G11652">
        <v>1</v>
      </c>
      <c r="H11652">
        <f>E11652*$N$8</f>
        <v>0</v>
      </c>
      <c r="I11652">
        <f xml:space="preserve"> C11652 * IF( G11652 = 2, $N$7, $N$6 )</f>
        <v>0.61533424699999995</v>
      </c>
      <c r="J11652">
        <f xml:space="preserve"> MAX( (C11652 - B11652) * IF( G11652 = 2, $N$7, $N$6 ), 0 )</f>
        <v>0.57454885095959995</v>
      </c>
      <c r="K11652" s="3">
        <f t="shared" si="365"/>
        <v>0.57454885095959995</v>
      </c>
    </row>
    <row r="11653" spans="1:11" x14ac:dyDescent="0.2">
      <c r="A11653" s="1">
        <v>45900.729166666664</v>
      </c>
      <c r="B11653">
        <v>0</v>
      </c>
      <c r="C11653">
        <v>1.2849999999999999</v>
      </c>
      <c r="D11653">
        <v>0</v>
      </c>
      <c r="E11653">
        <v>0</v>
      </c>
      <c r="F11653">
        <f t="shared" si="364"/>
        <v>1.2849999999999999</v>
      </c>
      <c r="G11653">
        <v>1</v>
      </c>
      <c r="H11653">
        <f>E11653*$N$8</f>
        <v>0</v>
      </c>
      <c r="I11653">
        <f xml:space="preserve"> C11653 * IF( G11653 = 2, $N$7, $N$6 )</f>
        <v>0.51027349999999994</v>
      </c>
      <c r="J11653">
        <f xml:space="preserve"> MAX( (C11653 - B11653) * IF( G11653 = 2, $N$7, $N$6 ), 0 )</f>
        <v>0.51027349999999994</v>
      </c>
      <c r="K11653" s="3">
        <f t="shared" si="365"/>
        <v>0.51027349999999994</v>
      </c>
    </row>
    <row r="11654" spans="1:11" x14ac:dyDescent="0.2">
      <c r="A11654" s="1">
        <v>45900.75</v>
      </c>
      <c r="B11654">
        <v>0</v>
      </c>
      <c r="C11654">
        <v>1.347</v>
      </c>
      <c r="D11654">
        <v>0</v>
      </c>
      <c r="E11654">
        <v>0</v>
      </c>
      <c r="F11654">
        <f t="shared" si="364"/>
        <v>1.347</v>
      </c>
      <c r="G11654">
        <v>1</v>
      </c>
      <c r="H11654">
        <f>E11654*$N$8</f>
        <v>0</v>
      </c>
      <c r="I11654">
        <f xml:space="preserve"> C11654 * IF( G11654 = 2, $N$7, $N$6 )</f>
        <v>0.53489370000000003</v>
      </c>
      <c r="J11654">
        <f xml:space="preserve"> MAX( (C11654 - B11654) * IF( G11654 = 2, $N$7, $N$6 ), 0 )</f>
        <v>0.53489370000000003</v>
      </c>
      <c r="K11654" s="3">
        <f t="shared" si="365"/>
        <v>0.53489370000000003</v>
      </c>
    </row>
    <row r="11655" spans="1:11" x14ac:dyDescent="0.2">
      <c r="A11655" s="1">
        <v>45900.770833333336</v>
      </c>
      <c r="B11655">
        <v>0</v>
      </c>
      <c r="C11655">
        <v>0.86299999999999999</v>
      </c>
      <c r="D11655">
        <v>0</v>
      </c>
      <c r="E11655">
        <v>0</v>
      </c>
      <c r="F11655">
        <f t="shared" si="364"/>
        <v>0.86299999999999999</v>
      </c>
      <c r="G11655">
        <v>1</v>
      </c>
      <c r="H11655">
        <f>E11655*$N$8</f>
        <v>0</v>
      </c>
      <c r="I11655">
        <f xml:space="preserve"> C11655 * IF( G11655 = 2, $N$7, $N$6 )</f>
        <v>0.34269729999999998</v>
      </c>
      <c r="J11655">
        <f xml:space="preserve"> MAX( (C11655 - B11655) * IF( G11655 = 2, $N$7, $N$6 ), 0 )</f>
        <v>0.34269729999999998</v>
      </c>
      <c r="K11655" s="3">
        <f t="shared" si="365"/>
        <v>0.34269729999999998</v>
      </c>
    </row>
    <row r="11656" spans="1:11" x14ac:dyDescent="0.2">
      <c r="A11656" s="1">
        <v>45900.791666666664</v>
      </c>
      <c r="B11656">
        <v>0</v>
      </c>
      <c r="C11656">
        <v>1.1020000000000001</v>
      </c>
      <c r="D11656">
        <v>0</v>
      </c>
      <c r="E11656">
        <v>0</v>
      </c>
      <c r="F11656">
        <f t="shared" si="364"/>
        <v>1.1020000000000001</v>
      </c>
      <c r="G11656">
        <v>1</v>
      </c>
      <c r="H11656">
        <f>E11656*$N$8</f>
        <v>0</v>
      </c>
      <c r="I11656">
        <f xml:space="preserve"> C11656 * IF( G11656 = 2, $N$7, $N$6 )</f>
        <v>0.43760420000000005</v>
      </c>
      <c r="J11656">
        <f xml:space="preserve"> MAX( (C11656 - B11656) * IF( G11656 = 2, $N$7, $N$6 ), 0 )</f>
        <v>0.43760420000000005</v>
      </c>
      <c r="K11656" s="3">
        <f t="shared" si="365"/>
        <v>0.43760420000000005</v>
      </c>
    </row>
    <row r="11657" spans="1:11" x14ac:dyDescent="0.2">
      <c r="A11657" s="1">
        <v>45900.8125</v>
      </c>
      <c r="B11657">
        <v>0</v>
      </c>
      <c r="C11657">
        <v>0.87</v>
      </c>
      <c r="D11657">
        <v>0</v>
      </c>
      <c r="E11657">
        <v>0</v>
      </c>
      <c r="F11657">
        <f t="shared" si="364"/>
        <v>0.87</v>
      </c>
      <c r="G11657">
        <v>1</v>
      </c>
      <c r="H11657">
        <f>E11657*$N$8</f>
        <v>0</v>
      </c>
      <c r="I11657">
        <f xml:space="preserve"> C11657 * IF( G11657 = 2, $N$7, $N$6 )</f>
        <v>0.34547699999999998</v>
      </c>
      <c r="J11657">
        <f xml:space="preserve"> MAX( (C11657 - B11657) * IF( G11657 = 2, $N$7, $N$6 ), 0 )</f>
        <v>0.34547699999999998</v>
      </c>
      <c r="K11657" s="3">
        <f t="shared" si="365"/>
        <v>0.34547699999999998</v>
      </c>
    </row>
    <row r="11658" spans="1:11" x14ac:dyDescent="0.2">
      <c r="A11658" s="1">
        <v>45900.833333333336</v>
      </c>
      <c r="B11658">
        <v>0</v>
      </c>
      <c r="C11658">
        <v>1.339</v>
      </c>
      <c r="D11658">
        <v>0</v>
      </c>
      <c r="E11658">
        <v>0</v>
      </c>
      <c r="F11658">
        <f t="shared" si="364"/>
        <v>1.339</v>
      </c>
      <c r="G11658">
        <v>1</v>
      </c>
      <c r="H11658">
        <f>E11658*$N$8</f>
        <v>0</v>
      </c>
      <c r="I11658">
        <f xml:space="preserve"> C11658 * IF( G11658 = 2, $N$7, $N$6 )</f>
        <v>0.53171690000000005</v>
      </c>
      <c r="J11658">
        <f xml:space="preserve"> MAX( (C11658 - B11658) * IF( G11658 = 2, $N$7, $N$6 ), 0 )</f>
        <v>0.53171690000000005</v>
      </c>
      <c r="K11658" s="3">
        <f t="shared" si="365"/>
        <v>0.53171690000000005</v>
      </c>
    </row>
    <row r="11659" spans="1:11" x14ac:dyDescent="0.2">
      <c r="A11659" s="1">
        <v>45900.854166666664</v>
      </c>
      <c r="B11659">
        <v>0</v>
      </c>
      <c r="C11659">
        <v>1.405</v>
      </c>
      <c r="D11659">
        <v>0</v>
      </c>
      <c r="E11659">
        <v>0</v>
      </c>
      <c r="F11659">
        <f t="shared" si="364"/>
        <v>1.405</v>
      </c>
      <c r="G11659">
        <v>1</v>
      </c>
      <c r="H11659">
        <f>E11659*$N$8</f>
        <v>0</v>
      </c>
      <c r="I11659">
        <f xml:space="preserve"> C11659 * IF( G11659 = 2, $N$7, $N$6 )</f>
        <v>0.55792550000000007</v>
      </c>
      <c r="J11659">
        <f xml:space="preserve"> MAX( (C11659 - B11659) * IF( G11659 = 2, $N$7, $N$6 ), 0 )</f>
        <v>0.55792550000000007</v>
      </c>
      <c r="K11659" s="3">
        <f t="shared" si="365"/>
        <v>0.55792550000000007</v>
      </c>
    </row>
    <row r="11660" spans="1:11" x14ac:dyDescent="0.2">
      <c r="A11660" s="1">
        <v>45900.875</v>
      </c>
      <c r="B11660">
        <v>0</v>
      </c>
      <c r="C11660">
        <v>1.0860000000000001</v>
      </c>
      <c r="D11660">
        <v>0</v>
      </c>
      <c r="E11660">
        <v>0</v>
      </c>
      <c r="F11660">
        <f t="shared" si="364"/>
        <v>1.0860000000000001</v>
      </c>
      <c r="G11660">
        <v>2</v>
      </c>
      <c r="H11660">
        <f>E11660*$N$8</f>
        <v>0</v>
      </c>
      <c r="I11660">
        <f xml:space="preserve"> C11660 * IF( G11660 = 2, $N$7, $N$6 )</f>
        <v>0.14693580000000001</v>
      </c>
      <c r="J11660">
        <f xml:space="preserve"> MAX( (C11660 - B11660) * IF( G11660 = 2, $N$7, $N$6 ), 0 )</f>
        <v>0.14693580000000001</v>
      </c>
      <c r="K11660" s="3">
        <f t="shared" si="365"/>
        <v>0.14693580000000001</v>
      </c>
    </row>
    <row r="11661" spans="1:11" x14ac:dyDescent="0.2">
      <c r="A11661" s="1">
        <v>45900.895833333336</v>
      </c>
      <c r="B11661">
        <v>0</v>
      </c>
      <c r="C11661">
        <v>0.78700000000000003</v>
      </c>
      <c r="D11661">
        <v>0</v>
      </c>
      <c r="E11661">
        <v>0</v>
      </c>
      <c r="F11661">
        <f t="shared" si="364"/>
        <v>0.78700000000000003</v>
      </c>
      <c r="G11661">
        <v>2</v>
      </c>
      <c r="H11661">
        <f>E11661*$N$8</f>
        <v>0</v>
      </c>
      <c r="I11661">
        <f xml:space="preserve"> C11661 * IF( G11661 = 2, $N$7, $N$6 )</f>
        <v>0.10648110000000001</v>
      </c>
      <c r="J11661">
        <f xml:space="preserve"> MAX( (C11661 - B11661) * IF( G11661 = 2, $N$7, $N$6 ), 0 )</f>
        <v>0.10648110000000001</v>
      </c>
      <c r="K11661" s="3">
        <f t="shared" si="365"/>
        <v>0.10648110000000001</v>
      </c>
    </row>
    <row r="11662" spans="1:11" x14ac:dyDescent="0.2">
      <c r="A11662" s="1">
        <v>45900.916666666664</v>
      </c>
      <c r="B11662">
        <v>0</v>
      </c>
      <c r="C11662">
        <v>1.7250000000000001</v>
      </c>
      <c r="D11662">
        <v>0</v>
      </c>
      <c r="E11662">
        <v>0</v>
      </c>
      <c r="F11662">
        <f t="shared" si="364"/>
        <v>1.7250000000000001</v>
      </c>
      <c r="G11662">
        <v>2</v>
      </c>
      <c r="H11662">
        <f>E11662*$N$8</f>
        <v>0</v>
      </c>
      <c r="I11662">
        <f xml:space="preserve"> C11662 * IF( G11662 = 2, $N$7, $N$6 )</f>
        <v>0.23339250000000003</v>
      </c>
      <c r="J11662">
        <f xml:space="preserve"> MAX( (C11662 - B11662) * IF( G11662 = 2, $N$7, $N$6 ), 0 )</f>
        <v>0.23339250000000003</v>
      </c>
      <c r="K11662" s="3">
        <f t="shared" si="365"/>
        <v>0.23339250000000003</v>
      </c>
    </row>
    <row r="11663" spans="1:11" x14ac:dyDescent="0.2">
      <c r="A11663" s="1">
        <v>45900.9375</v>
      </c>
      <c r="B11663">
        <v>0</v>
      </c>
      <c r="C11663">
        <v>0.83</v>
      </c>
      <c r="D11663">
        <v>0</v>
      </c>
      <c r="E11663">
        <v>0</v>
      </c>
      <c r="F11663">
        <f t="shared" si="364"/>
        <v>0.83</v>
      </c>
      <c r="G11663">
        <v>2</v>
      </c>
      <c r="H11663">
        <f>E11663*$N$8</f>
        <v>0</v>
      </c>
      <c r="I11663">
        <f xml:space="preserve"> C11663 * IF( G11663 = 2, $N$7, $N$6 )</f>
        <v>0.112299</v>
      </c>
      <c r="J11663">
        <f xml:space="preserve"> MAX( (C11663 - B11663) * IF( G11663 = 2, $N$7, $N$6 ), 0 )</f>
        <v>0.112299</v>
      </c>
      <c r="K11663" s="3">
        <f t="shared" si="365"/>
        <v>0.112299</v>
      </c>
    </row>
    <row r="11664" spans="1:11" x14ac:dyDescent="0.2">
      <c r="A11664" s="1">
        <v>45900.958333333336</v>
      </c>
      <c r="B11664">
        <v>0</v>
      </c>
      <c r="C11664">
        <v>0.78100000000000003</v>
      </c>
      <c r="D11664">
        <v>0</v>
      </c>
      <c r="E11664">
        <v>0</v>
      </c>
      <c r="F11664">
        <f t="shared" si="364"/>
        <v>0.78100000000000003</v>
      </c>
      <c r="G11664">
        <v>2</v>
      </c>
      <c r="H11664">
        <f>E11664*$N$8</f>
        <v>0</v>
      </c>
      <c r="I11664">
        <f xml:space="preserve"> C11664 * IF( G11664 = 2, $N$7, $N$6 )</f>
        <v>0.10566930000000001</v>
      </c>
      <c r="J11664">
        <f xml:space="preserve"> MAX( (C11664 - B11664) * IF( G11664 = 2, $N$7, $N$6 ), 0 )</f>
        <v>0.10566930000000001</v>
      </c>
      <c r="K11664" s="3">
        <f t="shared" si="365"/>
        <v>0.10566930000000001</v>
      </c>
    </row>
    <row r="11665" spans="1:11" x14ac:dyDescent="0.2">
      <c r="A11665" s="1">
        <v>45900.979166666664</v>
      </c>
      <c r="B11665">
        <v>0</v>
      </c>
      <c r="C11665">
        <v>0.92900000000000005</v>
      </c>
      <c r="D11665">
        <v>0</v>
      </c>
      <c r="E11665">
        <v>0</v>
      </c>
      <c r="F11665">
        <f t="shared" si="364"/>
        <v>0.92900000000000005</v>
      </c>
      <c r="G11665">
        <v>2</v>
      </c>
      <c r="H11665">
        <f>E11665*$N$8</f>
        <v>0</v>
      </c>
      <c r="I11665">
        <f xml:space="preserve"> C11665 * IF( G11665 = 2, $N$7, $N$6 )</f>
        <v>0.12569370000000002</v>
      </c>
      <c r="J11665">
        <f xml:space="preserve"> MAX( (C11665 - B11665) * IF( G11665 = 2, $N$7, $N$6 ), 0 )</f>
        <v>0.12569370000000002</v>
      </c>
      <c r="K11665" s="3">
        <f t="shared" si="365"/>
        <v>0.12569370000000002</v>
      </c>
    </row>
    <row r="11666" spans="1:11" x14ac:dyDescent="0.2">
      <c r="A11666" s="1">
        <v>45901</v>
      </c>
      <c r="B11666">
        <v>0</v>
      </c>
      <c r="C11666">
        <v>0.81</v>
      </c>
      <c r="D11666">
        <v>0</v>
      </c>
      <c r="E11666">
        <v>0</v>
      </c>
      <c r="F11666">
        <f t="shared" si="364"/>
        <v>0.81</v>
      </c>
      <c r="G11666">
        <v>2</v>
      </c>
      <c r="H11666">
        <f>E11666*$N$8</f>
        <v>0</v>
      </c>
      <c r="I11666">
        <f xml:space="preserve"> C11666 * IF( G11666 = 2, $N$7, $N$6 )</f>
        <v>0.10959300000000001</v>
      </c>
      <c r="J11666">
        <f xml:space="preserve"> MAX( (C11666 - B11666) * IF( G11666 = 2, $N$7, $N$6 ), 0 )</f>
        <v>0.10959300000000001</v>
      </c>
      <c r="K11666" s="3">
        <f t="shared" si="365"/>
        <v>0.10959300000000001</v>
      </c>
    </row>
    <row r="11667" spans="1:11" x14ac:dyDescent="0.2">
      <c r="A11667" s="1">
        <v>45901.020833333336</v>
      </c>
      <c r="B11667">
        <v>0</v>
      </c>
      <c r="C11667">
        <v>1.2310000000000001</v>
      </c>
      <c r="D11667">
        <v>0</v>
      </c>
      <c r="E11667">
        <v>0</v>
      </c>
      <c r="F11667">
        <f t="shared" si="364"/>
        <v>1.2310000000000001</v>
      </c>
      <c r="G11667">
        <v>2</v>
      </c>
      <c r="H11667">
        <f>E11667*$N$8</f>
        <v>0</v>
      </c>
      <c r="I11667">
        <f xml:space="preserve"> C11667 * IF( G11667 = 2, $N$7, $N$6 )</f>
        <v>0.16655430000000002</v>
      </c>
      <c r="J11667">
        <f xml:space="preserve"> MAX( (C11667 - B11667) * IF( G11667 = 2, $N$7, $N$6 ), 0 )</f>
        <v>0.16655430000000002</v>
      </c>
      <c r="K11667" s="3">
        <f t="shared" si="365"/>
        <v>0.16655430000000002</v>
      </c>
    </row>
    <row r="11668" spans="1:11" x14ac:dyDescent="0.2">
      <c r="A11668" s="1">
        <v>45901.041666666664</v>
      </c>
      <c r="B11668">
        <v>0</v>
      </c>
      <c r="C11668">
        <v>0.67400000000000004</v>
      </c>
      <c r="D11668">
        <v>0</v>
      </c>
      <c r="E11668">
        <v>0</v>
      </c>
      <c r="F11668">
        <f t="shared" si="364"/>
        <v>0.67400000000000004</v>
      </c>
      <c r="G11668">
        <v>2</v>
      </c>
      <c r="H11668">
        <f>E11668*$N$8</f>
        <v>0</v>
      </c>
      <c r="I11668">
        <f xml:space="preserve"> C11668 * IF( G11668 = 2, $N$7, $N$6 )</f>
        <v>9.1192200000000015E-2</v>
      </c>
      <c r="J11668">
        <f xml:space="preserve"> MAX( (C11668 - B11668) * IF( G11668 = 2, $N$7, $N$6 ), 0 )</f>
        <v>9.1192200000000015E-2</v>
      </c>
      <c r="K11668" s="3">
        <f t="shared" si="365"/>
        <v>9.1192200000000015E-2</v>
      </c>
    </row>
    <row r="11669" spans="1:11" x14ac:dyDescent="0.2">
      <c r="A11669" s="1">
        <v>45901.0625</v>
      </c>
      <c r="B11669">
        <v>0</v>
      </c>
      <c r="C11669">
        <v>0.75</v>
      </c>
      <c r="D11669">
        <v>0</v>
      </c>
      <c r="E11669">
        <v>0</v>
      </c>
      <c r="F11669">
        <f t="shared" si="364"/>
        <v>0.75</v>
      </c>
      <c r="G11669">
        <v>2</v>
      </c>
      <c r="H11669">
        <f>E11669*$N$8</f>
        <v>0</v>
      </c>
      <c r="I11669">
        <f xml:space="preserve"> C11669 * IF( G11669 = 2, $N$7, $N$6 )</f>
        <v>0.10147500000000001</v>
      </c>
      <c r="J11669">
        <f xml:space="preserve"> MAX( (C11669 - B11669) * IF( G11669 = 2, $N$7, $N$6 ), 0 )</f>
        <v>0.10147500000000001</v>
      </c>
      <c r="K11669" s="3">
        <f t="shared" si="365"/>
        <v>0.10147500000000001</v>
      </c>
    </row>
    <row r="11670" spans="1:11" x14ac:dyDescent="0.2">
      <c r="A11670" s="1">
        <v>45901.083333333336</v>
      </c>
      <c r="B11670">
        <v>0</v>
      </c>
      <c r="C11670">
        <v>0.70699999999999996</v>
      </c>
      <c r="D11670">
        <v>0</v>
      </c>
      <c r="E11670">
        <v>0</v>
      </c>
      <c r="F11670">
        <f t="shared" si="364"/>
        <v>0.70699999999999996</v>
      </c>
      <c r="G11670">
        <v>2</v>
      </c>
      <c r="H11670">
        <f>E11670*$N$8</f>
        <v>0</v>
      </c>
      <c r="I11670">
        <f xml:space="preserve"> C11670 * IF( G11670 = 2, $N$7, $N$6 )</f>
        <v>9.5657099999999995E-2</v>
      </c>
      <c r="J11670">
        <f xml:space="preserve"> MAX( (C11670 - B11670) * IF( G11670 = 2, $N$7, $N$6 ), 0 )</f>
        <v>9.5657099999999995E-2</v>
      </c>
      <c r="K11670" s="3">
        <f t="shared" si="365"/>
        <v>9.5657099999999995E-2</v>
      </c>
    </row>
    <row r="11671" spans="1:11" x14ac:dyDescent="0.2">
      <c r="A11671" s="1">
        <v>45901.104166666664</v>
      </c>
      <c r="B11671">
        <v>0</v>
      </c>
      <c r="C11671">
        <v>0.88200000000000001</v>
      </c>
      <c r="D11671">
        <v>0</v>
      </c>
      <c r="E11671">
        <v>0</v>
      </c>
      <c r="F11671">
        <f t="shared" si="364"/>
        <v>0.88200000000000001</v>
      </c>
      <c r="G11671">
        <v>2</v>
      </c>
      <c r="H11671">
        <f>E11671*$N$8</f>
        <v>0</v>
      </c>
      <c r="I11671">
        <f xml:space="preserve"> C11671 * IF( G11671 = 2, $N$7, $N$6 )</f>
        <v>0.1193346</v>
      </c>
      <c r="J11671">
        <f xml:space="preserve"> MAX( (C11671 - B11671) * IF( G11671 = 2, $N$7, $N$6 ), 0 )</f>
        <v>0.1193346</v>
      </c>
      <c r="K11671" s="3">
        <f t="shared" si="365"/>
        <v>0.1193346</v>
      </c>
    </row>
    <row r="11672" spans="1:11" x14ac:dyDescent="0.2">
      <c r="A11672" s="1">
        <v>45901.125</v>
      </c>
      <c r="B11672">
        <v>0</v>
      </c>
      <c r="C11672">
        <v>1.369</v>
      </c>
      <c r="D11672">
        <v>0</v>
      </c>
      <c r="E11672">
        <v>0</v>
      </c>
      <c r="F11672">
        <f t="shared" si="364"/>
        <v>1.369</v>
      </c>
      <c r="G11672">
        <v>2</v>
      </c>
      <c r="H11672">
        <f>E11672*$N$8</f>
        <v>0</v>
      </c>
      <c r="I11672">
        <f xml:space="preserve"> C11672 * IF( G11672 = 2, $N$7, $N$6 )</f>
        <v>0.18522569999999999</v>
      </c>
      <c r="J11672">
        <f xml:space="preserve"> MAX( (C11672 - B11672) * IF( G11672 = 2, $N$7, $N$6 ), 0 )</f>
        <v>0.18522569999999999</v>
      </c>
      <c r="K11672" s="3">
        <f t="shared" si="365"/>
        <v>0.18522569999999999</v>
      </c>
    </row>
    <row r="11673" spans="1:11" x14ac:dyDescent="0.2">
      <c r="A11673" s="1">
        <v>45901.145833333336</v>
      </c>
      <c r="B11673">
        <v>0</v>
      </c>
      <c r="C11673">
        <v>0.748</v>
      </c>
      <c r="D11673">
        <v>0</v>
      </c>
      <c r="E11673">
        <v>0</v>
      </c>
      <c r="F11673">
        <f t="shared" si="364"/>
        <v>0.748</v>
      </c>
      <c r="G11673">
        <v>2</v>
      </c>
      <c r="H11673">
        <f>E11673*$N$8</f>
        <v>0</v>
      </c>
      <c r="I11673">
        <f xml:space="preserve"> C11673 * IF( G11673 = 2, $N$7, $N$6 )</f>
        <v>0.1012044</v>
      </c>
      <c r="J11673">
        <f xml:space="preserve"> MAX( (C11673 - B11673) * IF( G11673 = 2, $N$7, $N$6 ), 0 )</f>
        <v>0.1012044</v>
      </c>
      <c r="K11673" s="3">
        <f t="shared" si="365"/>
        <v>0.1012044</v>
      </c>
    </row>
    <row r="11674" spans="1:11" x14ac:dyDescent="0.2">
      <c r="A11674" s="1">
        <v>45901.166666666664</v>
      </c>
      <c r="B11674">
        <v>0</v>
      </c>
      <c r="C11674">
        <v>0.70499999999999996</v>
      </c>
      <c r="D11674">
        <v>0</v>
      </c>
      <c r="E11674">
        <v>0</v>
      </c>
      <c r="F11674">
        <f t="shared" si="364"/>
        <v>0.70499999999999996</v>
      </c>
      <c r="G11674">
        <v>2</v>
      </c>
      <c r="H11674">
        <f>E11674*$N$8</f>
        <v>0</v>
      </c>
      <c r="I11674">
        <f xml:space="preserve"> C11674 * IF( G11674 = 2, $N$7, $N$6 )</f>
        <v>9.5386499999999999E-2</v>
      </c>
      <c r="J11674">
        <f xml:space="preserve"> MAX( (C11674 - B11674) * IF( G11674 = 2, $N$7, $N$6 ), 0 )</f>
        <v>9.5386499999999999E-2</v>
      </c>
      <c r="K11674" s="3">
        <f t="shared" si="365"/>
        <v>9.5386499999999999E-2</v>
      </c>
    </row>
    <row r="11675" spans="1:11" x14ac:dyDescent="0.2">
      <c r="A11675" s="1">
        <v>45901.1875</v>
      </c>
      <c r="B11675">
        <v>0</v>
      </c>
      <c r="C11675">
        <v>1.0269999999999999</v>
      </c>
      <c r="D11675">
        <v>0</v>
      </c>
      <c r="E11675">
        <v>0</v>
      </c>
      <c r="F11675">
        <f t="shared" si="364"/>
        <v>1.0269999999999999</v>
      </c>
      <c r="G11675">
        <v>2</v>
      </c>
      <c r="H11675">
        <f>E11675*$N$8</f>
        <v>0</v>
      </c>
      <c r="I11675">
        <f xml:space="preserve"> C11675 * IF( G11675 = 2, $N$7, $N$6 )</f>
        <v>0.1389531</v>
      </c>
      <c r="J11675">
        <f xml:space="preserve"> MAX( (C11675 - B11675) * IF( G11675 = 2, $N$7, $N$6 ), 0 )</f>
        <v>0.1389531</v>
      </c>
      <c r="K11675" s="3">
        <f t="shared" si="365"/>
        <v>0.1389531</v>
      </c>
    </row>
    <row r="11676" spans="1:11" x14ac:dyDescent="0.2">
      <c r="A11676" s="1">
        <v>45901.208333333336</v>
      </c>
      <c r="B11676">
        <v>0</v>
      </c>
      <c r="C11676">
        <v>1.0580000000000001</v>
      </c>
      <c r="D11676">
        <v>0</v>
      </c>
      <c r="E11676">
        <v>0</v>
      </c>
      <c r="F11676">
        <f t="shared" si="364"/>
        <v>1.0580000000000001</v>
      </c>
      <c r="G11676">
        <v>2</v>
      </c>
      <c r="H11676">
        <f>E11676*$N$8</f>
        <v>0</v>
      </c>
      <c r="I11676">
        <f xml:space="preserve"> C11676 * IF( G11676 = 2, $N$7, $N$6 )</f>
        <v>0.14314740000000001</v>
      </c>
      <c r="J11676">
        <f xml:space="preserve"> MAX( (C11676 - B11676) * IF( G11676 = 2, $N$7, $N$6 ), 0 )</f>
        <v>0.14314740000000001</v>
      </c>
      <c r="K11676" s="3">
        <f t="shared" si="365"/>
        <v>0.14314740000000001</v>
      </c>
    </row>
    <row r="11677" spans="1:11" x14ac:dyDescent="0.2">
      <c r="A11677" s="1">
        <v>45901.229166666664</v>
      </c>
      <c r="B11677">
        <v>0</v>
      </c>
      <c r="C11677">
        <v>0.67200000000000004</v>
      </c>
      <c r="D11677">
        <v>0</v>
      </c>
      <c r="E11677">
        <v>0</v>
      </c>
      <c r="F11677">
        <f t="shared" si="364"/>
        <v>0.67200000000000004</v>
      </c>
      <c r="G11677">
        <v>2</v>
      </c>
      <c r="H11677">
        <f>E11677*$N$8</f>
        <v>0</v>
      </c>
      <c r="I11677">
        <f xml:space="preserve"> C11677 * IF( G11677 = 2, $N$7, $N$6 )</f>
        <v>9.0921600000000005E-2</v>
      </c>
      <c r="J11677">
        <f xml:space="preserve"> MAX( (C11677 - B11677) * IF( G11677 = 2, $N$7, $N$6 ), 0 )</f>
        <v>9.0921600000000005E-2</v>
      </c>
      <c r="K11677" s="3">
        <f t="shared" si="365"/>
        <v>9.0921600000000005E-2</v>
      </c>
    </row>
    <row r="11678" spans="1:11" x14ac:dyDescent="0.2">
      <c r="A11678" s="1">
        <v>45901.25</v>
      </c>
      <c r="B11678">
        <v>0</v>
      </c>
      <c r="C11678">
        <v>0.68</v>
      </c>
      <c r="D11678">
        <v>0</v>
      </c>
      <c r="E11678">
        <v>0</v>
      </c>
      <c r="F11678">
        <f t="shared" si="364"/>
        <v>0.68</v>
      </c>
      <c r="G11678">
        <v>2</v>
      </c>
      <c r="H11678">
        <f>E11678*$N$8</f>
        <v>0</v>
      </c>
      <c r="I11678">
        <f xml:space="preserve"> C11678 * IF( G11678 = 2, $N$7, $N$6 )</f>
        <v>9.2004000000000002E-2</v>
      </c>
      <c r="J11678">
        <f xml:space="preserve"> MAX( (C11678 - B11678) * IF( G11678 = 2, $N$7, $N$6 ), 0 )</f>
        <v>9.2004000000000002E-2</v>
      </c>
      <c r="K11678" s="3">
        <f t="shared" si="365"/>
        <v>9.2004000000000002E-2</v>
      </c>
    </row>
    <row r="11679" spans="1:11" x14ac:dyDescent="0.2">
      <c r="A11679" s="1">
        <v>45901.270833333336</v>
      </c>
      <c r="B11679">
        <v>0</v>
      </c>
      <c r="C11679">
        <v>0.70601000000000003</v>
      </c>
      <c r="D11679">
        <v>1.0000000000000001E-5</v>
      </c>
      <c r="E11679">
        <v>0</v>
      </c>
      <c r="F11679">
        <f t="shared" si="364"/>
        <v>0.70601000000000003</v>
      </c>
      <c r="G11679">
        <v>2</v>
      </c>
      <c r="H11679">
        <f>E11679*$N$8</f>
        <v>0</v>
      </c>
      <c r="I11679">
        <f xml:space="preserve"> C11679 * IF( G11679 = 2, $N$7, $N$6 )</f>
        <v>9.5523153E-2</v>
      </c>
      <c r="J11679">
        <f xml:space="preserve"> MAX( (C11679 - B11679) * IF( G11679 = 2, $N$7, $N$6 ), 0 )</f>
        <v>9.5523153E-2</v>
      </c>
      <c r="K11679" s="3">
        <f t="shared" si="365"/>
        <v>9.5523153E-2</v>
      </c>
    </row>
    <row r="11680" spans="1:11" x14ac:dyDescent="0.2">
      <c r="A11680" s="1">
        <v>45901.291666666664</v>
      </c>
      <c r="B11680">
        <v>0.150714812</v>
      </c>
      <c r="C11680">
        <v>0.77012000000000003</v>
      </c>
      <c r="D11680">
        <v>7.1199999999999996E-3</v>
      </c>
      <c r="E11680">
        <v>0</v>
      </c>
      <c r="F11680">
        <f t="shared" si="364"/>
        <v>0.619405188</v>
      </c>
      <c r="G11680">
        <v>2</v>
      </c>
      <c r="H11680">
        <f>E11680*$N$8</f>
        <v>0</v>
      </c>
      <c r="I11680">
        <f xml:space="preserve"> C11680 * IF( G11680 = 2, $N$7, $N$6 )</f>
        <v>0.10419723600000001</v>
      </c>
      <c r="J11680">
        <f xml:space="preserve"> MAX( (C11680 - B11680) * IF( G11680 = 2, $N$7, $N$6 ), 0 )</f>
        <v>8.3805521936400007E-2</v>
      </c>
      <c r="K11680" s="3">
        <f t="shared" si="365"/>
        <v>8.3805521936400007E-2</v>
      </c>
    </row>
    <row r="11681" spans="1:11" x14ac:dyDescent="0.2">
      <c r="A11681" s="1">
        <v>45901.3125</v>
      </c>
      <c r="B11681">
        <v>0.30142962400000001</v>
      </c>
      <c r="C11681">
        <v>1.04711</v>
      </c>
      <c r="D11681">
        <v>2.6110000000000001E-2</v>
      </c>
      <c r="E11681">
        <v>0</v>
      </c>
      <c r="F11681">
        <f t="shared" si="364"/>
        <v>0.74568037599999992</v>
      </c>
      <c r="G11681">
        <v>2</v>
      </c>
      <c r="H11681">
        <f>E11681*$N$8</f>
        <v>0</v>
      </c>
      <c r="I11681">
        <f xml:space="preserve"> C11681 * IF( G11681 = 2, $N$7, $N$6 )</f>
        <v>0.141673983</v>
      </c>
      <c r="J11681">
        <f xml:space="preserve"> MAX( (C11681 - B11681) * IF( G11681 = 2, $N$7, $N$6 ), 0 )</f>
        <v>0.10089055487279999</v>
      </c>
      <c r="K11681" s="3">
        <f t="shared" si="365"/>
        <v>0.10089055487279999</v>
      </c>
    </row>
    <row r="11682" spans="1:11" x14ac:dyDescent="0.2">
      <c r="A11682" s="1">
        <v>45901.333333333336</v>
      </c>
      <c r="B11682">
        <v>0.41241005400000003</v>
      </c>
      <c r="C11682">
        <v>0.93145</v>
      </c>
      <c r="D11682">
        <v>0.11345</v>
      </c>
      <c r="E11682">
        <v>0</v>
      </c>
      <c r="F11682">
        <f t="shared" si="364"/>
        <v>0.51903994599999992</v>
      </c>
      <c r="G11682">
        <v>2</v>
      </c>
      <c r="H11682">
        <f>E11682*$N$8</f>
        <v>0</v>
      </c>
      <c r="I11682">
        <f xml:space="preserve"> C11682 * IF( G11682 = 2, $N$7, $N$6 )</f>
        <v>0.12602518500000001</v>
      </c>
      <c r="J11682">
        <f xml:space="preserve"> MAX( (C11682 - B11682) * IF( G11682 = 2, $N$7, $N$6 ), 0 )</f>
        <v>7.0226104693799987E-2</v>
      </c>
      <c r="K11682" s="3">
        <f t="shared" si="365"/>
        <v>7.0226104693799987E-2</v>
      </c>
    </row>
    <row r="11683" spans="1:11" x14ac:dyDescent="0.2">
      <c r="A11683" s="1">
        <v>45901.354166666664</v>
      </c>
      <c r="B11683">
        <v>0.52339048399999999</v>
      </c>
      <c r="C11683">
        <v>3.0629200000000001</v>
      </c>
      <c r="D11683">
        <v>0.18392</v>
      </c>
      <c r="E11683">
        <v>0</v>
      </c>
      <c r="F11683">
        <f t="shared" si="364"/>
        <v>2.539529516</v>
      </c>
      <c r="G11683">
        <v>2</v>
      </c>
      <c r="H11683">
        <f>E11683*$N$8</f>
        <v>0</v>
      </c>
      <c r="I11683">
        <f xml:space="preserve"> C11683 * IF( G11683 = 2, $N$7, $N$6 )</f>
        <v>0.41441307600000005</v>
      </c>
      <c r="J11683">
        <f xml:space="preserve"> MAX( (C11683 - B11683) * IF( G11683 = 2, $N$7, $N$6 ), 0 )</f>
        <v>0.34359834351480001</v>
      </c>
      <c r="K11683" s="3">
        <f t="shared" si="365"/>
        <v>0.34359834351480001</v>
      </c>
    </row>
    <row r="11684" spans="1:11" x14ac:dyDescent="0.2">
      <c r="A11684" s="1">
        <v>45901.375</v>
      </c>
      <c r="B11684">
        <v>0.94780968300000001</v>
      </c>
      <c r="C11684">
        <v>4.0741399999999999</v>
      </c>
      <c r="D11684">
        <v>0.24614</v>
      </c>
      <c r="E11684">
        <v>0</v>
      </c>
      <c r="F11684">
        <f t="shared" si="364"/>
        <v>3.1263303169999999</v>
      </c>
      <c r="G11684">
        <v>2</v>
      </c>
      <c r="H11684">
        <f>E11684*$N$8</f>
        <v>0</v>
      </c>
      <c r="I11684">
        <f xml:space="preserve"> C11684 * IF( G11684 = 2, $N$7, $N$6 )</f>
        <v>0.55123114200000001</v>
      </c>
      <c r="J11684">
        <f xml:space="preserve"> MAX( (C11684 - B11684) * IF( G11684 = 2, $N$7, $N$6 ), 0 )</f>
        <v>0.42299249189010002</v>
      </c>
      <c r="K11684" s="3">
        <f t="shared" si="365"/>
        <v>0.42299249189010002</v>
      </c>
    </row>
    <row r="11685" spans="1:11" x14ac:dyDescent="0.2">
      <c r="A11685" s="1">
        <v>45901.395833333336</v>
      </c>
      <c r="B11685">
        <v>1.372228883</v>
      </c>
      <c r="C11685">
        <v>3.1853099999999999</v>
      </c>
      <c r="D11685">
        <v>0.33130999999999999</v>
      </c>
      <c r="E11685">
        <v>0</v>
      </c>
      <c r="F11685">
        <f t="shared" si="364"/>
        <v>1.8130811169999999</v>
      </c>
      <c r="G11685">
        <v>2</v>
      </c>
      <c r="H11685">
        <f>E11685*$N$8</f>
        <v>0</v>
      </c>
      <c r="I11685">
        <f xml:space="preserve"> C11685 * IF( G11685 = 2, $N$7, $N$6 )</f>
        <v>0.43097244299999998</v>
      </c>
      <c r="J11685">
        <f xml:space="preserve"> MAX( (C11685 - B11685) * IF( G11685 = 2, $N$7, $N$6 ), 0 )</f>
        <v>0.2453098751301</v>
      </c>
      <c r="K11685" s="3">
        <f t="shared" si="365"/>
        <v>0.2453098751301</v>
      </c>
    </row>
    <row r="11686" spans="1:11" x14ac:dyDescent="0.2">
      <c r="A11686" s="1">
        <v>45901.416666666664</v>
      </c>
      <c r="B11686">
        <v>1.229333708</v>
      </c>
      <c r="C11686">
        <v>3.3894700000000002</v>
      </c>
      <c r="D11686">
        <v>0.36747000000000002</v>
      </c>
      <c r="E11686">
        <v>0</v>
      </c>
      <c r="F11686">
        <f t="shared" si="364"/>
        <v>2.1601362920000002</v>
      </c>
      <c r="G11686">
        <v>2</v>
      </c>
      <c r="H11686">
        <f>E11686*$N$8</f>
        <v>0</v>
      </c>
      <c r="I11686">
        <f xml:space="preserve"> C11686 * IF( G11686 = 2, $N$7, $N$6 )</f>
        <v>0.45859529100000002</v>
      </c>
      <c r="J11686">
        <f xml:space="preserve"> MAX( (C11686 - B11686) * IF( G11686 = 2, $N$7, $N$6 ), 0 )</f>
        <v>0.29226644030760002</v>
      </c>
      <c r="K11686" s="3">
        <f t="shared" si="365"/>
        <v>0.29226644030760002</v>
      </c>
    </row>
    <row r="11687" spans="1:11" x14ac:dyDescent="0.2">
      <c r="A11687" s="1">
        <v>45901.4375</v>
      </c>
      <c r="B11687">
        <v>1.0864385320000001</v>
      </c>
      <c r="C11687">
        <v>3.5281500000000001</v>
      </c>
      <c r="D11687">
        <v>0.24615000000000001</v>
      </c>
      <c r="E11687">
        <v>0</v>
      </c>
      <c r="F11687">
        <f t="shared" si="364"/>
        <v>2.4417114680000003</v>
      </c>
      <c r="G11687">
        <v>2</v>
      </c>
      <c r="H11687">
        <f>E11687*$N$8</f>
        <v>0</v>
      </c>
      <c r="I11687">
        <f xml:space="preserve"> C11687 * IF( G11687 = 2, $N$7, $N$6 )</f>
        <v>0.47735869500000006</v>
      </c>
      <c r="J11687">
        <f xml:space="preserve"> MAX( (C11687 - B11687) * IF( G11687 = 2, $N$7, $N$6 ), 0 )</f>
        <v>0.33036356162040004</v>
      </c>
      <c r="K11687" s="3">
        <f t="shared" si="365"/>
        <v>0.33036356162040004</v>
      </c>
    </row>
    <row r="11688" spans="1:11" x14ac:dyDescent="0.2">
      <c r="A11688" s="1">
        <v>45901.458333333336</v>
      </c>
      <c r="B11688">
        <v>0.94189772299999996</v>
      </c>
      <c r="C11688">
        <v>3.7709199999999998</v>
      </c>
      <c r="D11688">
        <v>0.21692</v>
      </c>
      <c r="E11688">
        <v>0</v>
      </c>
      <c r="F11688">
        <f t="shared" si="364"/>
        <v>2.829022277</v>
      </c>
      <c r="G11688">
        <v>2</v>
      </c>
      <c r="H11688">
        <f>E11688*$N$8</f>
        <v>0</v>
      </c>
      <c r="I11688">
        <f xml:space="preserve"> C11688 * IF( G11688 = 2, $N$7, $N$6 )</f>
        <v>0.51020547599999999</v>
      </c>
      <c r="J11688">
        <f xml:space="preserve"> MAX( (C11688 - B11688) * IF( G11688 = 2, $N$7, $N$6 ), 0 )</f>
        <v>0.38276671407810003</v>
      </c>
      <c r="K11688" s="3">
        <f t="shared" si="365"/>
        <v>0.38276671407810003</v>
      </c>
    </row>
    <row r="11689" spans="1:11" x14ac:dyDescent="0.2">
      <c r="A11689" s="1">
        <v>45901.479166666664</v>
      </c>
      <c r="B11689">
        <v>0.79735691399999997</v>
      </c>
      <c r="C11689">
        <v>3.7224400000000002</v>
      </c>
      <c r="D11689">
        <v>0.17044000000000001</v>
      </c>
      <c r="E11689">
        <v>0</v>
      </c>
      <c r="F11689">
        <f t="shared" si="364"/>
        <v>2.9250830860000003</v>
      </c>
      <c r="G11689">
        <v>2</v>
      </c>
      <c r="H11689">
        <f>E11689*$N$8</f>
        <v>0</v>
      </c>
      <c r="I11689">
        <f xml:space="preserve"> C11689 * IF( G11689 = 2, $N$7, $N$6 )</f>
        <v>0.50364613200000008</v>
      </c>
      <c r="J11689">
        <f xml:space="preserve"> MAX( (C11689 - B11689) * IF( G11689 = 2, $N$7, $N$6 ), 0 )</f>
        <v>0.39576374153580007</v>
      </c>
      <c r="K11689" s="3">
        <f t="shared" si="365"/>
        <v>0.39576374153580007</v>
      </c>
    </row>
    <row r="11690" spans="1:11" x14ac:dyDescent="0.2">
      <c r="A11690" s="1">
        <v>45901.5</v>
      </c>
      <c r="B11690">
        <v>0.70939635300000004</v>
      </c>
      <c r="C11690">
        <v>3.5061100000000001</v>
      </c>
      <c r="D11690">
        <v>0.17910999999999999</v>
      </c>
      <c r="E11690">
        <v>0</v>
      </c>
      <c r="F11690">
        <f t="shared" si="364"/>
        <v>2.7967136469999998</v>
      </c>
      <c r="G11690">
        <v>2</v>
      </c>
      <c r="H11690">
        <f>E11690*$N$8</f>
        <v>0</v>
      </c>
      <c r="I11690">
        <f xml:space="preserve"> C11690 * IF( G11690 = 2, $N$7, $N$6 )</f>
        <v>0.47437668300000002</v>
      </c>
      <c r="J11690">
        <f xml:space="preserve"> MAX( (C11690 - B11690) * IF( G11690 = 2, $N$7, $N$6 ), 0 )</f>
        <v>0.37839535643909999</v>
      </c>
      <c r="K11690" s="3">
        <f t="shared" si="365"/>
        <v>0.37839535643909999</v>
      </c>
    </row>
    <row r="11691" spans="1:11" x14ac:dyDescent="0.2">
      <c r="A11691" s="1">
        <v>45901.520833333336</v>
      </c>
      <c r="B11691">
        <v>0.62143579299999996</v>
      </c>
      <c r="C11691">
        <v>4.91988</v>
      </c>
      <c r="D11691">
        <v>0.18487999999999999</v>
      </c>
      <c r="E11691">
        <v>0</v>
      </c>
      <c r="F11691">
        <f t="shared" si="364"/>
        <v>4.2984442070000002</v>
      </c>
      <c r="G11691">
        <v>2</v>
      </c>
      <c r="H11691">
        <f>E11691*$N$8</f>
        <v>0</v>
      </c>
      <c r="I11691">
        <f xml:space="preserve"> C11691 * IF( G11691 = 2, $N$7, $N$6 )</f>
        <v>0.66565976400000004</v>
      </c>
      <c r="J11691">
        <f xml:space="preserve"> MAX( (C11691 - B11691) * IF( G11691 = 2, $N$7, $N$6 ), 0 )</f>
        <v>0.5815795012071</v>
      </c>
      <c r="K11691" s="3">
        <f t="shared" si="365"/>
        <v>0.5815795012071</v>
      </c>
    </row>
    <row r="11692" spans="1:11" x14ac:dyDescent="0.2">
      <c r="A11692" s="1">
        <v>45901.541666666664</v>
      </c>
      <c r="B11692">
        <v>0.64565160399999999</v>
      </c>
      <c r="C11692">
        <v>4.0172100000000004</v>
      </c>
      <c r="D11692">
        <v>0.14621000000000001</v>
      </c>
      <c r="E11692">
        <v>0</v>
      </c>
      <c r="F11692">
        <f t="shared" si="364"/>
        <v>3.3715583960000002</v>
      </c>
      <c r="G11692">
        <v>2</v>
      </c>
      <c r="H11692">
        <f>E11692*$N$8</f>
        <v>0</v>
      </c>
      <c r="I11692">
        <f xml:space="preserve"> C11692 * IF( G11692 = 2, $N$7, $N$6 )</f>
        <v>0.54352851300000005</v>
      </c>
      <c r="J11692">
        <f xml:space="preserve"> MAX( (C11692 - B11692) * IF( G11692 = 2, $N$7, $N$6 ), 0 )</f>
        <v>0.45617185097880003</v>
      </c>
      <c r="K11692" s="3">
        <f t="shared" si="365"/>
        <v>0.45617185097880003</v>
      </c>
    </row>
    <row r="11693" spans="1:11" x14ac:dyDescent="0.2">
      <c r="A11693" s="1">
        <v>45901.5625</v>
      </c>
      <c r="B11693">
        <v>0.66986741500000002</v>
      </c>
      <c r="C11693">
        <v>2.43492</v>
      </c>
      <c r="D11693">
        <v>0.10792</v>
      </c>
      <c r="E11693">
        <v>0</v>
      </c>
      <c r="F11693">
        <f t="shared" si="364"/>
        <v>1.7650525849999998</v>
      </c>
      <c r="G11693">
        <v>2</v>
      </c>
      <c r="H11693">
        <f>E11693*$N$8</f>
        <v>0</v>
      </c>
      <c r="I11693">
        <f xml:space="preserve"> C11693 * IF( G11693 = 2, $N$7, $N$6 )</f>
        <v>0.32944467599999999</v>
      </c>
      <c r="J11693">
        <f xml:space="preserve"> MAX( (C11693 - B11693) * IF( G11693 = 2, $N$7, $N$6 ), 0 )</f>
        <v>0.23881161475049997</v>
      </c>
      <c r="K11693" s="3">
        <f t="shared" si="365"/>
        <v>0.23881161475049997</v>
      </c>
    </row>
    <row r="11694" spans="1:11" x14ac:dyDescent="0.2">
      <c r="A11694" s="1">
        <v>45901.583333333336</v>
      </c>
      <c r="B11694">
        <v>0.49804536300000002</v>
      </c>
      <c r="C11694">
        <v>2.6920600000000001</v>
      </c>
      <c r="D11694">
        <v>0.11405999999999999</v>
      </c>
      <c r="E11694">
        <v>0</v>
      </c>
      <c r="F11694">
        <f t="shared" si="364"/>
        <v>2.194014637</v>
      </c>
      <c r="G11694">
        <v>2</v>
      </c>
      <c r="H11694">
        <f>E11694*$N$8</f>
        <v>0</v>
      </c>
      <c r="I11694">
        <f xml:space="preserve"> C11694 * IF( G11694 = 2, $N$7, $N$6 )</f>
        <v>0.36423571800000004</v>
      </c>
      <c r="J11694">
        <f xml:space="preserve"> MAX( (C11694 - B11694) * IF( G11694 = 2, $N$7, $N$6 ), 0 )</f>
        <v>0.2968501803861</v>
      </c>
      <c r="K11694" s="3">
        <f t="shared" si="365"/>
        <v>0.2968501803861</v>
      </c>
    </row>
    <row r="11695" spans="1:11" x14ac:dyDescent="0.2">
      <c r="A11695" s="1">
        <v>45901.604166666664</v>
      </c>
      <c r="B11695">
        <v>0.32622331100000002</v>
      </c>
      <c r="C11695">
        <v>2.5291100000000002</v>
      </c>
      <c r="D11695">
        <v>0.16811000000000001</v>
      </c>
      <c r="E11695">
        <v>0</v>
      </c>
      <c r="F11695">
        <f t="shared" si="364"/>
        <v>2.2028866890000001</v>
      </c>
      <c r="G11695">
        <v>2</v>
      </c>
      <c r="H11695">
        <f>E11695*$N$8</f>
        <v>0</v>
      </c>
      <c r="I11695">
        <f xml:space="preserve"> C11695 * IF( G11695 = 2, $N$7, $N$6 )</f>
        <v>0.34218858300000005</v>
      </c>
      <c r="J11695">
        <f xml:space="preserve"> MAX( (C11695 - B11695) * IF( G11695 = 2, $N$7, $N$6 ), 0 )</f>
        <v>0.29805056902170002</v>
      </c>
      <c r="K11695" s="3">
        <f t="shared" si="365"/>
        <v>0.29805056902170002</v>
      </c>
    </row>
    <row r="11696" spans="1:11" x14ac:dyDescent="0.2">
      <c r="A11696" s="1">
        <v>45901.625</v>
      </c>
      <c r="B11696">
        <v>0.38001510700000002</v>
      </c>
      <c r="C11696">
        <v>3.0234299999999998</v>
      </c>
      <c r="D11696">
        <v>0.12143</v>
      </c>
      <c r="E11696">
        <v>0</v>
      </c>
      <c r="F11696">
        <f t="shared" si="364"/>
        <v>2.6434148929999997</v>
      </c>
      <c r="G11696">
        <v>1</v>
      </c>
      <c r="H11696">
        <f>E11696*$N$8</f>
        <v>0</v>
      </c>
      <c r="I11696">
        <f xml:space="preserve"> C11696 * IF( G11696 = 2, $N$7, $N$6 )</f>
        <v>1.2006040529999999</v>
      </c>
      <c r="J11696">
        <f xml:space="preserve"> MAX( (C11696 - B11696) * IF( G11696 = 2, $N$7, $N$6 ), 0 )</f>
        <v>1.0497000540102999</v>
      </c>
      <c r="K11696" s="3">
        <f t="shared" si="365"/>
        <v>1.0497000540102999</v>
      </c>
    </row>
    <row r="11697" spans="1:11" x14ac:dyDescent="0.2">
      <c r="A11697" s="1">
        <v>45901.645833333336</v>
      </c>
      <c r="B11697">
        <v>0.43380690300000002</v>
      </c>
      <c r="C11697">
        <v>2.4362599999999999</v>
      </c>
      <c r="D11697">
        <v>4.0259999999999997E-2</v>
      </c>
      <c r="E11697">
        <v>0</v>
      </c>
      <c r="F11697">
        <f t="shared" si="364"/>
        <v>2.0024530970000001</v>
      </c>
      <c r="G11697">
        <v>1</v>
      </c>
      <c r="H11697">
        <f>E11697*$N$8</f>
        <v>0</v>
      </c>
      <c r="I11697">
        <f xml:space="preserve"> C11697 * IF( G11697 = 2, $N$7, $N$6 )</f>
        <v>0.96743884599999996</v>
      </c>
      <c r="J11697">
        <f xml:space="preserve"> MAX( (C11697 - B11697) * IF( G11697 = 2, $N$7, $N$6 ), 0 )</f>
        <v>0.79517412481870009</v>
      </c>
      <c r="K11697" s="3">
        <f t="shared" si="365"/>
        <v>0.79517412481870009</v>
      </c>
    </row>
    <row r="11698" spans="1:11" x14ac:dyDescent="0.2">
      <c r="A11698" s="1">
        <v>45901.666666666664</v>
      </c>
      <c r="B11698">
        <v>0.32842478400000003</v>
      </c>
      <c r="C11698">
        <v>1.74231</v>
      </c>
      <c r="D11698">
        <v>1.231E-2</v>
      </c>
      <c r="E11698">
        <v>0</v>
      </c>
      <c r="F11698">
        <f t="shared" si="364"/>
        <v>1.4138852159999999</v>
      </c>
      <c r="G11698">
        <v>1</v>
      </c>
      <c r="H11698">
        <f>E11698*$N$8</f>
        <v>0</v>
      </c>
      <c r="I11698">
        <f xml:space="preserve"> C11698 * IF( G11698 = 2, $N$7, $N$6 )</f>
        <v>0.69187130100000005</v>
      </c>
      <c r="J11698">
        <f xml:space="preserve"> MAX( (C11698 - B11698) * IF( G11698 = 2, $N$7, $N$6 ), 0 )</f>
        <v>0.56145381927359994</v>
      </c>
      <c r="K11698" s="3">
        <f t="shared" si="365"/>
        <v>0.56145381927359994</v>
      </c>
    </row>
    <row r="11699" spans="1:11" x14ac:dyDescent="0.2">
      <c r="A11699" s="1">
        <v>45901.6875</v>
      </c>
      <c r="B11699">
        <v>0.223042664</v>
      </c>
      <c r="C11699">
        <v>1.70343</v>
      </c>
      <c r="D11699">
        <v>2.443E-2</v>
      </c>
      <c r="E11699">
        <v>0</v>
      </c>
      <c r="F11699">
        <f t="shared" si="364"/>
        <v>1.4803873359999999</v>
      </c>
      <c r="G11699">
        <v>1</v>
      </c>
      <c r="H11699">
        <f>E11699*$N$8</f>
        <v>0</v>
      </c>
      <c r="I11699">
        <f xml:space="preserve"> C11699 * IF( G11699 = 2, $N$7, $N$6 )</f>
        <v>0.67643205299999998</v>
      </c>
      <c r="J11699">
        <f xml:space="preserve"> MAX( (C11699 - B11699) * IF( G11699 = 2, $N$7, $N$6 ), 0 )</f>
        <v>0.58786181112559999</v>
      </c>
      <c r="K11699" s="3">
        <f t="shared" si="365"/>
        <v>0.58786181112559999</v>
      </c>
    </row>
    <row r="11700" spans="1:11" x14ac:dyDescent="0.2">
      <c r="A11700" s="1">
        <v>45901.708333333336</v>
      </c>
      <c r="B11700">
        <v>0.111521332</v>
      </c>
      <c r="C11700">
        <v>2.3917099999999998</v>
      </c>
      <c r="D11700">
        <v>7.1000000000000002E-4</v>
      </c>
      <c r="E11700">
        <v>0</v>
      </c>
      <c r="F11700">
        <f t="shared" si="364"/>
        <v>2.2801886679999996</v>
      </c>
      <c r="G11700">
        <v>1</v>
      </c>
      <c r="H11700">
        <f>E11700*$N$8</f>
        <v>0</v>
      </c>
      <c r="I11700">
        <f xml:space="preserve"> C11700 * IF( G11700 = 2, $N$7, $N$6 )</f>
        <v>0.94974804099999999</v>
      </c>
      <c r="J11700">
        <f xml:space="preserve"> MAX( (C11700 - B11700) * IF( G11700 = 2, $N$7, $N$6 ), 0 )</f>
        <v>0.90546292006279983</v>
      </c>
      <c r="K11700" s="3">
        <f t="shared" si="365"/>
        <v>0.90546292006279983</v>
      </c>
    </row>
    <row r="11701" spans="1:11" x14ac:dyDescent="0.2">
      <c r="A11701" s="1">
        <v>45901.729166666664</v>
      </c>
      <c r="B11701">
        <v>0</v>
      </c>
      <c r="C11701">
        <v>2.4710000000000001</v>
      </c>
      <c r="D11701">
        <v>0</v>
      </c>
      <c r="E11701">
        <v>0</v>
      </c>
      <c r="F11701">
        <f t="shared" si="364"/>
        <v>2.4710000000000001</v>
      </c>
      <c r="G11701">
        <v>1</v>
      </c>
      <c r="H11701">
        <f>E11701*$N$8</f>
        <v>0</v>
      </c>
      <c r="I11701">
        <f xml:space="preserve"> C11701 * IF( G11701 = 2, $N$7, $N$6 )</f>
        <v>0.98123410000000011</v>
      </c>
      <c r="J11701">
        <f xml:space="preserve"> MAX( (C11701 - B11701) * IF( G11701 = 2, $N$7, $N$6 ), 0 )</f>
        <v>0.98123410000000011</v>
      </c>
      <c r="K11701" s="3">
        <f t="shared" si="365"/>
        <v>0.98123410000000011</v>
      </c>
    </row>
    <row r="11702" spans="1:11" x14ac:dyDescent="0.2">
      <c r="A11702" s="1">
        <v>45901.75</v>
      </c>
      <c r="B11702">
        <v>0</v>
      </c>
      <c r="C11702">
        <v>3.637</v>
      </c>
      <c r="D11702">
        <v>0</v>
      </c>
      <c r="E11702">
        <v>0</v>
      </c>
      <c r="F11702">
        <f t="shared" si="364"/>
        <v>3.637</v>
      </c>
      <c r="G11702">
        <v>1</v>
      </c>
      <c r="H11702">
        <f>E11702*$N$8</f>
        <v>0</v>
      </c>
      <c r="I11702">
        <f xml:space="preserve"> C11702 * IF( G11702 = 2, $N$7, $N$6 )</f>
        <v>1.4442527000000001</v>
      </c>
      <c r="J11702">
        <f xml:space="preserve"> MAX( (C11702 - B11702) * IF( G11702 = 2, $N$7, $N$6 ), 0 )</f>
        <v>1.4442527000000001</v>
      </c>
      <c r="K11702" s="3">
        <f t="shared" si="365"/>
        <v>1.4442527000000001</v>
      </c>
    </row>
    <row r="11703" spans="1:11" x14ac:dyDescent="0.2">
      <c r="A11703" s="1">
        <v>45901.770833333336</v>
      </c>
      <c r="B11703">
        <v>0</v>
      </c>
      <c r="C11703">
        <v>1.653</v>
      </c>
      <c r="D11703">
        <v>0</v>
      </c>
      <c r="E11703">
        <v>0</v>
      </c>
      <c r="F11703">
        <f t="shared" si="364"/>
        <v>1.653</v>
      </c>
      <c r="G11703">
        <v>1</v>
      </c>
      <c r="H11703">
        <f>E11703*$N$8</f>
        <v>0</v>
      </c>
      <c r="I11703">
        <f xml:space="preserve"> C11703 * IF( G11703 = 2, $N$7, $N$6 )</f>
        <v>0.6564063</v>
      </c>
      <c r="J11703">
        <f xml:space="preserve"> MAX( (C11703 - B11703) * IF( G11703 = 2, $N$7, $N$6 ), 0 )</f>
        <v>0.6564063</v>
      </c>
      <c r="K11703" s="3">
        <f t="shared" si="365"/>
        <v>0.6564063</v>
      </c>
    </row>
    <row r="11704" spans="1:11" x14ac:dyDescent="0.2">
      <c r="A11704" s="1">
        <v>45901.791666666664</v>
      </c>
      <c r="B11704">
        <v>0</v>
      </c>
      <c r="C11704">
        <v>1.0740000000000001</v>
      </c>
      <c r="D11704">
        <v>0</v>
      </c>
      <c r="E11704">
        <v>0</v>
      </c>
      <c r="F11704">
        <f t="shared" si="364"/>
        <v>1.0740000000000001</v>
      </c>
      <c r="G11704">
        <v>1</v>
      </c>
      <c r="H11704">
        <f>E11704*$N$8</f>
        <v>0</v>
      </c>
      <c r="I11704">
        <f xml:space="preserve"> C11704 * IF( G11704 = 2, $N$7, $N$6 )</f>
        <v>0.42648540000000001</v>
      </c>
      <c r="J11704">
        <f xml:space="preserve"> MAX( (C11704 - B11704) * IF( G11704 = 2, $N$7, $N$6 ), 0 )</f>
        <v>0.42648540000000001</v>
      </c>
      <c r="K11704" s="3">
        <f t="shared" si="365"/>
        <v>0.42648540000000001</v>
      </c>
    </row>
    <row r="11705" spans="1:11" x14ac:dyDescent="0.2">
      <c r="A11705" s="1">
        <v>45901.8125</v>
      </c>
      <c r="B11705">
        <v>0</v>
      </c>
      <c r="C11705">
        <v>1.1479999999999999</v>
      </c>
      <c r="D11705">
        <v>0</v>
      </c>
      <c r="E11705">
        <v>0</v>
      </c>
      <c r="F11705">
        <f t="shared" si="364"/>
        <v>1.1479999999999999</v>
      </c>
      <c r="G11705">
        <v>1</v>
      </c>
      <c r="H11705">
        <f>E11705*$N$8</f>
        <v>0</v>
      </c>
      <c r="I11705">
        <f xml:space="preserve"> C11705 * IF( G11705 = 2, $N$7, $N$6 )</f>
        <v>0.45587079999999996</v>
      </c>
      <c r="J11705">
        <f xml:space="preserve"> MAX( (C11705 - B11705) * IF( G11705 = 2, $N$7, $N$6 ), 0 )</f>
        <v>0.45587079999999996</v>
      </c>
      <c r="K11705" s="3">
        <f t="shared" si="365"/>
        <v>0.45587079999999996</v>
      </c>
    </row>
    <row r="11706" spans="1:11" x14ac:dyDescent="0.2">
      <c r="A11706" s="1">
        <v>45901.833333333336</v>
      </c>
      <c r="B11706">
        <v>0</v>
      </c>
      <c r="C11706">
        <v>2.1720000000000002</v>
      </c>
      <c r="D11706">
        <v>0</v>
      </c>
      <c r="E11706">
        <v>0</v>
      </c>
      <c r="F11706">
        <f t="shared" si="364"/>
        <v>2.1720000000000002</v>
      </c>
      <c r="G11706">
        <v>1</v>
      </c>
      <c r="H11706">
        <f>E11706*$N$8</f>
        <v>0</v>
      </c>
      <c r="I11706">
        <f xml:space="preserve"> C11706 * IF( G11706 = 2, $N$7, $N$6 )</f>
        <v>0.86250120000000008</v>
      </c>
      <c r="J11706">
        <f xml:space="preserve"> MAX( (C11706 - B11706) * IF( G11706 = 2, $N$7, $N$6 ), 0 )</f>
        <v>0.86250120000000008</v>
      </c>
      <c r="K11706" s="3">
        <f t="shared" si="365"/>
        <v>0.86250120000000008</v>
      </c>
    </row>
    <row r="11707" spans="1:11" x14ac:dyDescent="0.2">
      <c r="A11707" s="1">
        <v>45901.854166666664</v>
      </c>
      <c r="B11707">
        <v>0</v>
      </c>
      <c r="C11707">
        <v>1.341</v>
      </c>
      <c r="D11707">
        <v>0</v>
      </c>
      <c r="E11707">
        <v>0</v>
      </c>
      <c r="F11707">
        <f t="shared" si="364"/>
        <v>1.341</v>
      </c>
      <c r="G11707">
        <v>1</v>
      </c>
      <c r="H11707">
        <f>E11707*$N$8</f>
        <v>0</v>
      </c>
      <c r="I11707">
        <f xml:space="preserve"> C11707 * IF( G11707 = 2, $N$7, $N$6 )</f>
        <v>0.53251110000000001</v>
      </c>
      <c r="J11707">
        <f xml:space="preserve"> MAX( (C11707 - B11707) * IF( G11707 = 2, $N$7, $N$6 ), 0 )</f>
        <v>0.53251110000000001</v>
      </c>
      <c r="K11707" s="3">
        <f t="shared" si="365"/>
        <v>0.53251110000000001</v>
      </c>
    </row>
    <row r="11708" spans="1:11" x14ac:dyDescent="0.2">
      <c r="A11708" s="1">
        <v>45901.875</v>
      </c>
      <c r="B11708">
        <v>0</v>
      </c>
      <c r="C11708">
        <v>1.4870000000000001</v>
      </c>
      <c r="D11708">
        <v>0</v>
      </c>
      <c r="E11708">
        <v>0</v>
      </c>
      <c r="F11708">
        <f t="shared" si="364"/>
        <v>1.4870000000000001</v>
      </c>
      <c r="G11708">
        <v>2</v>
      </c>
      <c r="H11708">
        <f>E11708*$N$8</f>
        <v>0</v>
      </c>
      <c r="I11708">
        <f xml:space="preserve"> C11708 * IF( G11708 = 2, $N$7, $N$6 )</f>
        <v>0.20119110000000001</v>
      </c>
      <c r="J11708">
        <f xml:space="preserve"> MAX( (C11708 - B11708) * IF( G11708 = 2, $N$7, $N$6 ), 0 )</f>
        <v>0.20119110000000001</v>
      </c>
      <c r="K11708" s="3">
        <f t="shared" si="365"/>
        <v>0.20119110000000001</v>
      </c>
    </row>
    <row r="11709" spans="1:11" x14ac:dyDescent="0.2">
      <c r="A11709" s="1">
        <v>45901.895833333336</v>
      </c>
      <c r="B11709">
        <v>0</v>
      </c>
      <c r="C11709">
        <v>1.155</v>
      </c>
      <c r="D11709">
        <v>0</v>
      </c>
      <c r="E11709">
        <v>0</v>
      </c>
      <c r="F11709">
        <f t="shared" si="364"/>
        <v>1.155</v>
      </c>
      <c r="G11709">
        <v>2</v>
      </c>
      <c r="H11709">
        <f>E11709*$N$8</f>
        <v>0</v>
      </c>
      <c r="I11709">
        <f xml:space="preserve"> C11709 * IF( G11709 = 2, $N$7, $N$6 )</f>
        <v>0.15627150000000001</v>
      </c>
      <c r="J11709">
        <f xml:space="preserve"> MAX( (C11709 - B11709) * IF( G11709 = 2, $N$7, $N$6 ), 0 )</f>
        <v>0.15627150000000001</v>
      </c>
      <c r="K11709" s="3">
        <f t="shared" si="365"/>
        <v>0.15627150000000001</v>
      </c>
    </row>
    <row r="11710" spans="1:11" x14ac:dyDescent="0.2">
      <c r="A11710" s="1">
        <v>45901.916666666664</v>
      </c>
      <c r="B11710">
        <v>0</v>
      </c>
      <c r="C11710">
        <v>1.6359999999999999</v>
      </c>
      <c r="D11710">
        <v>0</v>
      </c>
      <c r="E11710">
        <v>0</v>
      </c>
      <c r="F11710">
        <f t="shared" si="364"/>
        <v>1.6359999999999999</v>
      </c>
      <c r="G11710">
        <v>2</v>
      </c>
      <c r="H11710">
        <f>E11710*$N$8</f>
        <v>0</v>
      </c>
      <c r="I11710">
        <f xml:space="preserve"> C11710 * IF( G11710 = 2, $N$7, $N$6 )</f>
        <v>0.22135079999999999</v>
      </c>
      <c r="J11710">
        <f xml:space="preserve"> MAX( (C11710 - B11710) * IF( G11710 = 2, $N$7, $N$6 ), 0 )</f>
        <v>0.22135079999999999</v>
      </c>
      <c r="K11710" s="3">
        <f t="shared" si="365"/>
        <v>0.22135079999999999</v>
      </c>
    </row>
    <row r="11711" spans="1:11" x14ac:dyDescent="0.2">
      <c r="A11711" s="1">
        <v>45901.9375</v>
      </c>
      <c r="B11711">
        <v>0</v>
      </c>
      <c r="C11711">
        <v>0.77400000000000002</v>
      </c>
      <c r="D11711">
        <v>0</v>
      </c>
      <c r="E11711">
        <v>0</v>
      </c>
      <c r="F11711">
        <f t="shared" si="364"/>
        <v>0.77400000000000002</v>
      </c>
      <c r="G11711">
        <v>2</v>
      </c>
      <c r="H11711">
        <f>E11711*$N$8</f>
        <v>0</v>
      </c>
      <c r="I11711">
        <f xml:space="preserve"> C11711 * IF( G11711 = 2, $N$7, $N$6 )</f>
        <v>0.1047222</v>
      </c>
      <c r="J11711">
        <f xml:space="preserve"> MAX( (C11711 - B11711) * IF( G11711 = 2, $N$7, $N$6 ), 0 )</f>
        <v>0.1047222</v>
      </c>
      <c r="K11711" s="3">
        <f t="shared" si="365"/>
        <v>0.1047222</v>
      </c>
    </row>
    <row r="11712" spans="1:11" x14ac:dyDescent="0.2">
      <c r="A11712" s="1">
        <v>45901.958333333336</v>
      </c>
      <c r="B11712">
        <v>0</v>
      </c>
      <c r="C11712">
        <v>0.88600000000000001</v>
      </c>
      <c r="D11712">
        <v>0</v>
      </c>
      <c r="E11712">
        <v>0</v>
      </c>
      <c r="F11712">
        <f t="shared" si="364"/>
        <v>0.88600000000000001</v>
      </c>
      <c r="G11712">
        <v>2</v>
      </c>
      <c r="H11712">
        <f>E11712*$N$8</f>
        <v>0</v>
      </c>
      <c r="I11712">
        <f xml:space="preserve"> C11712 * IF( G11712 = 2, $N$7, $N$6 )</f>
        <v>0.1198758</v>
      </c>
      <c r="J11712">
        <f xml:space="preserve"> MAX( (C11712 - B11712) * IF( G11712 = 2, $N$7, $N$6 ), 0 )</f>
        <v>0.1198758</v>
      </c>
      <c r="K11712" s="3">
        <f t="shared" si="365"/>
        <v>0.1198758</v>
      </c>
    </row>
    <row r="11713" spans="1:11" x14ac:dyDescent="0.2">
      <c r="A11713" s="1">
        <v>45901.979166666664</v>
      </c>
      <c r="B11713">
        <v>0</v>
      </c>
      <c r="C11713">
        <v>0.79</v>
      </c>
      <c r="D11713">
        <v>0</v>
      </c>
      <c r="E11713">
        <v>0</v>
      </c>
      <c r="F11713">
        <f t="shared" si="364"/>
        <v>0.79</v>
      </c>
      <c r="G11713">
        <v>2</v>
      </c>
      <c r="H11713">
        <f>E11713*$N$8</f>
        <v>0</v>
      </c>
      <c r="I11713">
        <f xml:space="preserve"> C11713 * IF( G11713 = 2, $N$7, $N$6 )</f>
        <v>0.10688700000000001</v>
      </c>
      <c r="J11713">
        <f xml:space="preserve"> MAX( (C11713 - B11713) * IF( G11713 = 2, $N$7, $N$6 ), 0 )</f>
        <v>0.10688700000000001</v>
      </c>
      <c r="K11713" s="3">
        <f t="shared" si="365"/>
        <v>0.10688700000000001</v>
      </c>
    </row>
    <row r="11714" spans="1:11" x14ac:dyDescent="0.2">
      <c r="A11714" s="1">
        <v>45902</v>
      </c>
      <c r="B11714">
        <v>0</v>
      </c>
      <c r="C11714">
        <v>1.008</v>
      </c>
      <c r="D11714">
        <v>0</v>
      </c>
      <c r="E11714">
        <v>0</v>
      </c>
      <c r="F11714">
        <f t="shared" si="364"/>
        <v>1.008</v>
      </c>
      <c r="G11714">
        <v>2</v>
      </c>
      <c r="H11714">
        <f>E11714*$N$8</f>
        <v>0</v>
      </c>
      <c r="I11714">
        <f xml:space="preserve"> C11714 * IF( G11714 = 2, $N$7, $N$6 )</f>
        <v>0.13638240000000001</v>
      </c>
      <c r="J11714">
        <f xml:space="preserve"> MAX( (C11714 - B11714) * IF( G11714 = 2, $N$7, $N$6 ), 0 )</f>
        <v>0.13638240000000001</v>
      </c>
      <c r="K11714" s="3">
        <f t="shared" si="365"/>
        <v>0.13638240000000001</v>
      </c>
    </row>
    <row r="11715" spans="1:11" x14ac:dyDescent="0.2">
      <c r="A11715" s="1">
        <v>45902.020833333336</v>
      </c>
      <c r="B11715">
        <v>0</v>
      </c>
      <c r="C11715">
        <v>1.268</v>
      </c>
      <c r="D11715">
        <v>0</v>
      </c>
      <c r="E11715">
        <v>0</v>
      </c>
      <c r="F11715">
        <f t="shared" ref="F11715:F11778" si="366">MAX(C11715-B11715,0)</f>
        <v>1.268</v>
      </c>
      <c r="G11715">
        <v>2</v>
      </c>
      <c r="H11715">
        <f>E11715*$N$8</f>
        <v>0</v>
      </c>
      <c r="I11715">
        <f xml:space="preserve"> C11715 * IF( G11715 = 2, $N$7, $N$6 )</f>
        <v>0.1715604</v>
      </c>
      <c r="J11715">
        <f xml:space="preserve"> MAX( (C11715 - B11715) * IF( G11715 = 2, $N$7, $N$6 ), 0 )</f>
        <v>0.1715604</v>
      </c>
      <c r="K11715" s="3">
        <f t="shared" ref="K11715:K11778" si="367">(C11715-B11715)*IF(G11715=2,$N$7,$N$6)</f>
        <v>0.1715604</v>
      </c>
    </row>
    <row r="11716" spans="1:11" x14ac:dyDescent="0.2">
      <c r="A11716" s="1">
        <v>45902.041666666664</v>
      </c>
      <c r="B11716">
        <v>0</v>
      </c>
      <c r="C11716">
        <v>0.83599999999999997</v>
      </c>
      <c r="D11716">
        <v>0</v>
      </c>
      <c r="E11716">
        <v>0</v>
      </c>
      <c r="F11716">
        <f t="shared" si="366"/>
        <v>0.83599999999999997</v>
      </c>
      <c r="G11716">
        <v>2</v>
      </c>
      <c r="H11716">
        <f>E11716*$N$8</f>
        <v>0</v>
      </c>
      <c r="I11716">
        <f xml:space="preserve"> C11716 * IF( G11716 = 2, $N$7, $N$6 )</f>
        <v>0.1131108</v>
      </c>
      <c r="J11716">
        <f xml:space="preserve"> MAX( (C11716 - B11716) * IF( G11716 = 2, $N$7, $N$6 ), 0 )</f>
        <v>0.1131108</v>
      </c>
      <c r="K11716" s="3">
        <f t="shared" si="367"/>
        <v>0.1131108</v>
      </c>
    </row>
    <row r="11717" spans="1:11" x14ac:dyDescent="0.2">
      <c r="A11717" s="1">
        <v>45902.0625</v>
      </c>
      <c r="B11717">
        <v>0</v>
      </c>
      <c r="C11717">
        <v>1.038</v>
      </c>
      <c r="D11717">
        <v>0</v>
      </c>
      <c r="E11717">
        <v>0</v>
      </c>
      <c r="F11717">
        <f t="shared" si="366"/>
        <v>1.038</v>
      </c>
      <c r="G11717">
        <v>2</v>
      </c>
      <c r="H11717">
        <f>E11717*$N$8</f>
        <v>0</v>
      </c>
      <c r="I11717">
        <f xml:space="preserve"> C11717 * IF( G11717 = 2, $N$7, $N$6 )</f>
        <v>0.14044140000000002</v>
      </c>
      <c r="J11717">
        <f xml:space="preserve"> MAX( (C11717 - B11717) * IF( G11717 = 2, $N$7, $N$6 ), 0 )</f>
        <v>0.14044140000000002</v>
      </c>
      <c r="K11717" s="3">
        <f t="shared" si="367"/>
        <v>0.14044140000000002</v>
      </c>
    </row>
    <row r="11718" spans="1:11" x14ac:dyDescent="0.2">
      <c r="A11718" s="1">
        <v>45902.083333333336</v>
      </c>
      <c r="B11718">
        <v>0</v>
      </c>
      <c r="C11718">
        <v>0.80400000000000005</v>
      </c>
      <c r="D11718">
        <v>0</v>
      </c>
      <c r="E11718">
        <v>0</v>
      </c>
      <c r="F11718">
        <f t="shared" si="366"/>
        <v>0.80400000000000005</v>
      </c>
      <c r="G11718">
        <v>2</v>
      </c>
      <c r="H11718">
        <f>E11718*$N$8</f>
        <v>0</v>
      </c>
      <c r="I11718">
        <f xml:space="preserve"> C11718 * IF( G11718 = 2, $N$7, $N$6 )</f>
        <v>0.10878120000000001</v>
      </c>
      <c r="J11718">
        <f xml:space="preserve"> MAX( (C11718 - B11718) * IF( G11718 = 2, $N$7, $N$6 ), 0 )</f>
        <v>0.10878120000000001</v>
      </c>
      <c r="K11718" s="3">
        <f t="shared" si="367"/>
        <v>0.10878120000000001</v>
      </c>
    </row>
    <row r="11719" spans="1:11" x14ac:dyDescent="0.2">
      <c r="A11719" s="1">
        <v>45902.104166666664</v>
      </c>
      <c r="B11719">
        <v>0</v>
      </c>
      <c r="C11719">
        <v>1.3979999999999999</v>
      </c>
      <c r="D11719">
        <v>0</v>
      </c>
      <c r="E11719">
        <v>0</v>
      </c>
      <c r="F11719">
        <f t="shared" si="366"/>
        <v>1.3979999999999999</v>
      </c>
      <c r="G11719">
        <v>2</v>
      </c>
      <c r="H11719">
        <f>E11719*$N$8</f>
        <v>0</v>
      </c>
      <c r="I11719">
        <f xml:space="preserve"> C11719 * IF( G11719 = 2, $N$7, $N$6 )</f>
        <v>0.1891494</v>
      </c>
      <c r="J11719">
        <f xml:space="preserve"> MAX( (C11719 - B11719) * IF( G11719 = 2, $N$7, $N$6 ), 0 )</f>
        <v>0.1891494</v>
      </c>
      <c r="K11719" s="3">
        <f t="shared" si="367"/>
        <v>0.1891494</v>
      </c>
    </row>
    <row r="11720" spans="1:11" x14ac:dyDescent="0.2">
      <c r="A11720" s="1">
        <v>45902.125</v>
      </c>
      <c r="B11720">
        <v>0</v>
      </c>
      <c r="C11720">
        <v>1.0189999999999999</v>
      </c>
      <c r="D11720">
        <v>0</v>
      </c>
      <c r="E11720">
        <v>0</v>
      </c>
      <c r="F11720">
        <f t="shared" si="366"/>
        <v>1.0189999999999999</v>
      </c>
      <c r="G11720">
        <v>2</v>
      </c>
      <c r="H11720">
        <f>E11720*$N$8</f>
        <v>0</v>
      </c>
      <c r="I11720">
        <f xml:space="preserve"> C11720 * IF( G11720 = 2, $N$7, $N$6 )</f>
        <v>0.13787069999999998</v>
      </c>
      <c r="J11720">
        <f xml:space="preserve"> MAX( (C11720 - B11720) * IF( G11720 = 2, $N$7, $N$6 ), 0 )</f>
        <v>0.13787069999999998</v>
      </c>
      <c r="K11720" s="3">
        <f t="shared" si="367"/>
        <v>0.13787069999999998</v>
      </c>
    </row>
    <row r="11721" spans="1:11" x14ac:dyDescent="0.2">
      <c r="A11721" s="1">
        <v>45902.145833333336</v>
      </c>
      <c r="B11721">
        <v>0</v>
      </c>
      <c r="C11721">
        <v>0.83199999999999996</v>
      </c>
      <c r="D11721">
        <v>0</v>
      </c>
      <c r="E11721">
        <v>0</v>
      </c>
      <c r="F11721">
        <f t="shared" si="366"/>
        <v>0.83199999999999996</v>
      </c>
      <c r="G11721">
        <v>2</v>
      </c>
      <c r="H11721">
        <f>E11721*$N$8</f>
        <v>0</v>
      </c>
      <c r="I11721">
        <f xml:space="preserve"> C11721 * IF( G11721 = 2, $N$7, $N$6 )</f>
        <v>0.11256959999999999</v>
      </c>
      <c r="J11721">
        <f xml:space="preserve"> MAX( (C11721 - B11721) * IF( G11721 = 2, $N$7, $N$6 ), 0 )</f>
        <v>0.11256959999999999</v>
      </c>
      <c r="K11721" s="3">
        <f t="shared" si="367"/>
        <v>0.11256959999999999</v>
      </c>
    </row>
    <row r="11722" spans="1:11" x14ac:dyDescent="0.2">
      <c r="A11722" s="1">
        <v>45902.166666666664</v>
      </c>
      <c r="B11722">
        <v>0</v>
      </c>
      <c r="C11722">
        <v>0.86199999999999999</v>
      </c>
      <c r="D11722">
        <v>0</v>
      </c>
      <c r="E11722">
        <v>0</v>
      </c>
      <c r="F11722">
        <f t="shared" si="366"/>
        <v>0.86199999999999999</v>
      </c>
      <c r="G11722">
        <v>2</v>
      </c>
      <c r="H11722">
        <f>E11722*$N$8</f>
        <v>0</v>
      </c>
      <c r="I11722">
        <f xml:space="preserve"> C11722 * IF( G11722 = 2, $N$7, $N$6 )</f>
        <v>0.1166286</v>
      </c>
      <c r="J11722">
        <f xml:space="preserve"> MAX( (C11722 - B11722) * IF( G11722 = 2, $N$7, $N$6 ), 0 )</f>
        <v>0.1166286</v>
      </c>
      <c r="K11722" s="3">
        <f t="shared" si="367"/>
        <v>0.1166286</v>
      </c>
    </row>
    <row r="11723" spans="1:11" x14ac:dyDescent="0.2">
      <c r="A11723" s="1">
        <v>45902.1875</v>
      </c>
      <c r="B11723">
        <v>0</v>
      </c>
      <c r="C11723">
        <v>1.0349999999999999</v>
      </c>
      <c r="D11723">
        <v>0</v>
      </c>
      <c r="E11723">
        <v>0</v>
      </c>
      <c r="F11723">
        <f t="shared" si="366"/>
        <v>1.0349999999999999</v>
      </c>
      <c r="G11723">
        <v>2</v>
      </c>
      <c r="H11723">
        <f>E11723*$N$8</f>
        <v>0</v>
      </c>
      <c r="I11723">
        <f xml:space="preserve"> C11723 * IF( G11723 = 2, $N$7, $N$6 )</f>
        <v>0.14003549999999998</v>
      </c>
      <c r="J11723">
        <f xml:space="preserve"> MAX( (C11723 - B11723) * IF( G11723 = 2, $N$7, $N$6 ), 0 )</f>
        <v>0.14003549999999998</v>
      </c>
      <c r="K11723" s="3">
        <f t="shared" si="367"/>
        <v>0.14003549999999998</v>
      </c>
    </row>
    <row r="11724" spans="1:11" x14ac:dyDescent="0.2">
      <c r="A11724" s="1">
        <v>45902.208333333336</v>
      </c>
      <c r="B11724">
        <v>0</v>
      </c>
      <c r="C11724">
        <v>1.042</v>
      </c>
      <c r="D11724">
        <v>0</v>
      </c>
      <c r="E11724">
        <v>0</v>
      </c>
      <c r="F11724">
        <f t="shared" si="366"/>
        <v>1.042</v>
      </c>
      <c r="G11724">
        <v>2</v>
      </c>
      <c r="H11724">
        <f>E11724*$N$8</f>
        <v>0</v>
      </c>
      <c r="I11724">
        <f xml:space="preserve"> C11724 * IF( G11724 = 2, $N$7, $N$6 )</f>
        <v>0.14098260000000001</v>
      </c>
      <c r="J11724">
        <f xml:space="preserve"> MAX( (C11724 - B11724) * IF( G11724 = 2, $N$7, $N$6 ), 0 )</f>
        <v>0.14098260000000001</v>
      </c>
      <c r="K11724" s="3">
        <f t="shared" si="367"/>
        <v>0.14098260000000001</v>
      </c>
    </row>
    <row r="11725" spans="1:11" x14ac:dyDescent="0.2">
      <c r="A11725" s="1">
        <v>45902.229166666664</v>
      </c>
      <c r="B11725">
        <v>0</v>
      </c>
      <c r="C11725">
        <v>0.81699999999999995</v>
      </c>
      <c r="D11725">
        <v>0</v>
      </c>
      <c r="E11725">
        <v>0</v>
      </c>
      <c r="F11725">
        <f t="shared" si="366"/>
        <v>0.81699999999999995</v>
      </c>
      <c r="G11725">
        <v>2</v>
      </c>
      <c r="H11725">
        <f>E11725*$N$8</f>
        <v>0</v>
      </c>
      <c r="I11725">
        <f xml:space="preserve"> C11725 * IF( G11725 = 2, $N$7, $N$6 )</f>
        <v>0.1105401</v>
      </c>
      <c r="J11725">
        <f xml:space="preserve"> MAX( (C11725 - B11725) * IF( G11725 = 2, $N$7, $N$6 ), 0 )</f>
        <v>0.1105401</v>
      </c>
      <c r="K11725" s="3">
        <f t="shared" si="367"/>
        <v>0.1105401</v>
      </c>
    </row>
    <row r="11726" spans="1:11" x14ac:dyDescent="0.2">
      <c r="A11726" s="1">
        <v>45902.25</v>
      </c>
      <c r="B11726">
        <v>0</v>
      </c>
      <c r="C11726">
        <v>0.76300000000000001</v>
      </c>
      <c r="D11726">
        <v>0</v>
      </c>
      <c r="E11726">
        <v>0</v>
      </c>
      <c r="F11726">
        <f t="shared" si="366"/>
        <v>0.76300000000000001</v>
      </c>
      <c r="G11726">
        <v>2</v>
      </c>
      <c r="H11726">
        <f>E11726*$N$8</f>
        <v>0</v>
      </c>
      <c r="I11726">
        <f xml:space="preserve"> C11726 * IF( G11726 = 2, $N$7, $N$6 )</f>
        <v>0.1032339</v>
      </c>
      <c r="J11726">
        <f xml:space="preserve"> MAX( (C11726 - B11726) * IF( G11726 = 2, $N$7, $N$6 ), 0 )</f>
        <v>0.1032339</v>
      </c>
      <c r="K11726" s="3">
        <f t="shared" si="367"/>
        <v>0.1032339</v>
      </c>
    </row>
    <row r="11727" spans="1:11" x14ac:dyDescent="0.2">
      <c r="A11727" s="1">
        <v>45902.270833333336</v>
      </c>
      <c r="B11727">
        <v>0</v>
      </c>
      <c r="C11727">
        <v>0.81096999999999997</v>
      </c>
      <c r="D11727">
        <v>5.9699999999999996E-3</v>
      </c>
      <c r="E11727">
        <v>0</v>
      </c>
      <c r="F11727">
        <f t="shared" si="366"/>
        <v>0.81096999999999997</v>
      </c>
      <c r="G11727">
        <v>2</v>
      </c>
      <c r="H11727">
        <f>E11727*$N$8</f>
        <v>0</v>
      </c>
      <c r="I11727">
        <f xml:space="preserve"> C11727 * IF( G11727 = 2, $N$7, $N$6 )</f>
        <v>0.109724241</v>
      </c>
      <c r="J11727">
        <f xml:space="preserve"> MAX( (C11727 - B11727) * IF( G11727 = 2, $N$7, $N$6 ), 0 )</f>
        <v>0.109724241</v>
      </c>
      <c r="K11727" s="3">
        <f t="shared" si="367"/>
        <v>0.109724241</v>
      </c>
    </row>
    <row r="11728" spans="1:11" x14ac:dyDescent="0.2">
      <c r="A11728" s="1">
        <v>45902.291666666664</v>
      </c>
      <c r="B11728">
        <v>0.11992462800000001</v>
      </c>
      <c r="C11728">
        <v>0.39976</v>
      </c>
      <c r="D11728">
        <v>6.9760000000000003E-2</v>
      </c>
      <c r="E11728">
        <v>9.4E-2</v>
      </c>
      <c r="F11728">
        <f t="shared" si="366"/>
        <v>0.27983537199999997</v>
      </c>
      <c r="G11728">
        <v>2</v>
      </c>
      <c r="H11728">
        <f>E11728*$N$8</f>
        <v>3.1020000000000002E-3</v>
      </c>
      <c r="I11728">
        <f xml:space="preserve"> C11728 * IF( G11728 = 2, $N$7, $N$6 )</f>
        <v>5.4087528000000003E-2</v>
      </c>
      <c r="J11728">
        <f xml:space="preserve"> MAX( (C11728 - B11728) * IF( G11728 = 2, $N$7, $N$6 ), 0 )</f>
        <v>3.7861725831599996E-2</v>
      </c>
      <c r="K11728" s="3">
        <f t="shared" si="367"/>
        <v>3.7861725831599996E-2</v>
      </c>
    </row>
    <row r="11729" spans="1:11" x14ac:dyDescent="0.2">
      <c r="A11729" s="1">
        <v>45902.3125</v>
      </c>
      <c r="B11729">
        <v>0.23984925500000001</v>
      </c>
      <c r="C11729">
        <v>9.3880000000000005E-2</v>
      </c>
      <c r="D11729">
        <v>0.33588000000000001</v>
      </c>
      <c r="E11729">
        <v>0.38800000000000001</v>
      </c>
      <c r="F11729">
        <f t="shared" si="366"/>
        <v>0</v>
      </c>
      <c r="G11729">
        <v>2</v>
      </c>
      <c r="H11729">
        <f>E11729*$N$8</f>
        <v>1.2804000000000001E-2</v>
      </c>
      <c r="I11729">
        <f xml:space="preserve"> C11729 * IF( G11729 = 2, $N$7, $N$6 )</f>
        <v>1.2701964000000001E-2</v>
      </c>
      <c r="J11729">
        <f xml:space="preserve"> MAX( (C11729 - B11729) * IF( G11729 = 2, $N$7, $N$6 ), 0 )</f>
        <v>0</v>
      </c>
      <c r="K11729" s="3">
        <f t="shared" si="367"/>
        <v>-1.9749640201500003E-2</v>
      </c>
    </row>
    <row r="11730" spans="1:11" x14ac:dyDescent="0.2">
      <c r="A11730" s="1">
        <v>45902.333333333336</v>
      </c>
      <c r="B11730">
        <v>0.39738273400000002</v>
      </c>
      <c r="C11730">
        <v>0.27145000000000002</v>
      </c>
      <c r="D11730">
        <v>0.43645</v>
      </c>
      <c r="E11730">
        <v>0.315</v>
      </c>
      <c r="F11730">
        <f t="shared" si="366"/>
        <v>0</v>
      </c>
      <c r="G11730">
        <v>2</v>
      </c>
      <c r="H11730">
        <f>E11730*$N$8</f>
        <v>1.0395E-2</v>
      </c>
      <c r="I11730">
        <f xml:space="preserve"> C11730 * IF( G11730 = 2, $N$7, $N$6 )</f>
        <v>3.6727185000000002E-2</v>
      </c>
      <c r="J11730">
        <f xml:space="preserve"> MAX( (C11730 - B11730) * IF( G11730 = 2, $N$7, $N$6 ), 0 )</f>
        <v>0</v>
      </c>
      <c r="K11730" s="3">
        <f t="shared" si="367"/>
        <v>-1.70386989102E-2</v>
      </c>
    </row>
    <row r="11731" spans="1:11" x14ac:dyDescent="0.2">
      <c r="A11731" s="1">
        <v>45902.354166666664</v>
      </c>
      <c r="B11731">
        <v>0.55491621199999996</v>
      </c>
      <c r="C11731">
        <v>1.01823</v>
      </c>
      <c r="D11731">
        <v>0.55623</v>
      </c>
      <c r="E11731">
        <v>0.14000000000000001</v>
      </c>
      <c r="F11731">
        <f t="shared" si="366"/>
        <v>0.463313788</v>
      </c>
      <c r="G11731">
        <v>2</v>
      </c>
      <c r="H11731">
        <f>E11731*$N$8</f>
        <v>4.6200000000000008E-3</v>
      </c>
      <c r="I11731">
        <f xml:space="preserve"> C11731 * IF( G11731 = 2, $N$7, $N$6 )</f>
        <v>0.137766519</v>
      </c>
      <c r="J11731">
        <f xml:space="preserve"> MAX( (C11731 - B11731) * IF( G11731 = 2, $N$7, $N$6 ), 0 )</f>
        <v>6.2686355516400005E-2</v>
      </c>
      <c r="K11731" s="3">
        <f t="shared" si="367"/>
        <v>6.2686355516400005E-2</v>
      </c>
    </row>
    <row r="11732" spans="1:11" x14ac:dyDescent="0.2">
      <c r="A11732" s="1">
        <v>45902.375</v>
      </c>
      <c r="B11732">
        <v>0.72051547999999999</v>
      </c>
      <c r="C11732">
        <v>0.31868999999999997</v>
      </c>
      <c r="D11732">
        <v>0.64668999999999999</v>
      </c>
      <c r="E11732">
        <v>0.39500000000000002</v>
      </c>
      <c r="F11732">
        <f t="shared" si="366"/>
        <v>0</v>
      </c>
      <c r="G11732">
        <v>2</v>
      </c>
      <c r="H11732">
        <f>E11732*$N$8</f>
        <v>1.3035000000000001E-2</v>
      </c>
      <c r="I11732">
        <f xml:space="preserve"> C11732 * IF( G11732 = 2, $N$7, $N$6 )</f>
        <v>4.3118757000000001E-2</v>
      </c>
      <c r="J11732">
        <f xml:space="preserve"> MAX( (C11732 - B11732) * IF( G11732 = 2, $N$7, $N$6 ), 0 )</f>
        <v>0</v>
      </c>
      <c r="K11732" s="3">
        <f t="shared" si="367"/>
        <v>-5.4366987444000002E-2</v>
      </c>
    </row>
    <row r="11733" spans="1:11" x14ac:dyDescent="0.2">
      <c r="A11733" s="1">
        <v>45902.395833333336</v>
      </c>
      <c r="B11733">
        <v>0.88611474899999998</v>
      </c>
      <c r="C11733">
        <v>0.49103999999999998</v>
      </c>
      <c r="D11733">
        <v>0.62204000000000004</v>
      </c>
      <c r="E11733">
        <v>0.247</v>
      </c>
      <c r="F11733">
        <f t="shared" si="366"/>
        <v>0</v>
      </c>
      <c r="G11733">
        <v>2</v>
      </c>
      <c r="H11733">
        <f>E11733*$N$8</f>
        <v>8.1510000000000003E-3</v>
      </c>
      <c r="I11733">
        <f xml:space="preserve"> C11733 * IF( G11733 = 2, $N$7, $N$6 )</f>
        <v>6.6437711999999996E-2</v>
      </c>
      <c r="J11733">
        <f xml:space="preserve"> MAX( (C11733 - B11733) * IF( G11733 = 2, $N$7, $N$6 ), 0 )</f>
        <v>0</v>
      </c>
      <c r="K11733" s="3">
        <f t="shared" si="367"/>
        <v>-5.3453613539700004E-2</v>
      </c>
    </row>
    <row r="11734" spans="1:11" x14ac:dyDescent="0.2">
      <c r="A11734" s="1">
        <v>45902.416666666664</v>
      </c>
      <c r="B11734">
        <v>0.96558829800000001</v>
      </c>
      <c r="C11734">
        <v>0.30403000000000002</v>
      </c>
      <c r="D11734">
        <v>0.46203</v>
      </c>
      <c r="E11734">
        <v>0.24299999999999999</v>
      </c>
      <c r="F11734">
        <f t="shared" si="366"/>
        <v>0</v>
      </c>
      <c r="G11734">
        <v>2</v>
      </c>
      <c r="H11734">
        <f>E11734*$N$8</f>
        <v>8.0190000000000001E-3</v>
      </c>
      <c r="I11734">
        <f xml:space="preserve"> C11734 * IF( G11734 = 2, $N$7, $N$6 )</f>
        <v>4.1135259000000007E-2</v>
      </c>
      <c r="J11734">
        <f xml:space="preserve"> MAX( (C11734 - B11734) * IF( G11734 = 2, $N$7, $N$6 ), 0 )</f>
        <v>0</v>
      </c>
      <c r="K11734" s="3">
        <f t="shared" si="367"/>
        <v>-8.9508837719400006E-2</v>
      </c>
    </row>
    <row r="11735" spans="1:11" x14ac:dyDescent="0.2">
      <c r="A11735" s="1">
        <v>45902.4375</v>
      </c>
      <c r="B11735">
        <v>1.0450618469999999</v>
      </c>
      <c r="C11735">
        <v>0.68950999999999996</v>
      </c>
      <c r="D11735">
        <v>0.54751000000000005</v>
      </c>
      <c r="E11735">
        <v>0.42</v>
      </c>
      <c r="F11735">
        <f t="shared" si="366"/>
        <v>0</v>
      </c>
      <c r="G11735">
        <v>2</v>
      </c>
      <c r="H11735">
        <f>E11735*$N$8</f>
        <v>1.3860000000000001E-2</v>
      </c>
      <c r="I11735">
        <f xml:space="preserve"> C11735 * IF( G11735 = 2, $N$7, $N$6 )</f>
        <v>9.3290703000000003E-2</v>
      </c>
      <c r="J11735">
        <f xml:space="preserve"> MAX( (C11735 - B11735) * IF( G11735 = 2, $N$7, $N$6 ), 0 )</f>
        <v>0</v>
      </c>
      <c r="K11735" s="3">
        <f t="shared" si="367"/>
        <v>-4.8106164899099996E-2</v>
      </c>
    </row>
    <row r="11736" spans="1:11" x14ac:dyDescent="0.2">
      <c r="A11736" s="1">
        <v>45902.458333333336</v>
      </c>
      <c r="B11736">
        <v>1.1079230760000001</v>
      </c>
      <c r="C11736">
        <v>0.26041999999999998</v>
      </c>
      <c r="D11736">
        <v>0.85841999999999996</v>
      </c>
      <c r="E11736">
        <v>0.67100000000000004</v>
      </c>
      <c r="F11736">
        <f t="shared" si="366"/>
        <v>0</v>
      </c>
      <c r="G11736">
        <v>2</v>
      </c>
      <c r="H11736">
        <f>E11736*$N$8</f>
        <v>2.2143000000000003E-2</v>
      </c>
      <c r="I11736">
        <f xml:space="preserve"> C11736 * IF( G11736 = 2, $N$7, $N$6 )</f>
        <v>3.5234825999999997E-2</v>
      </c>
      <c r="J11736">
        <f xml:space="preserve"> MAX( (C11736 - B11736) * IF( G11736 = 2, $N$7, $N$6 ), 0 )</f>
        <v>0</v>
      </c>
      <c r="K11736" s="3">
        <f t="shared" si="367"/>
        <v>-0.11466716618280001</v>
      </c>
    </row>
    <row r="11737" spans="1:11" x14ac:dyDescent="0.2">
      <c r="A11737" s="1">
        <v>45902.479166666664</v>
      </c>
      <c r="B11737">
        <v>1.1707843040000001</v>
      </c>
      <c r="C11737">
        <v>0.53434000000000004</v>
      </c>
      <c r="D11737">
        <v>0.55633999999999995</v>
      </c>
      <c r="E11737">
        <v>0.247</v>
      </c>
      <c r="F11737">
        <f t="shared" si="366"/>
        <v>0</v>
      </c>
      <c r="G11737">
        <v>2</v>
      </c>
      <c r="H11737">
        <f>E11737*$N$8</f>
        <v>8.1510000000000003E-3</v>
      </c>
      <c r="I11737">
        <f xml:space="preserve"> C11737 * IF( G11737 = 2, $N$7, $N$6 )</f>
        <v>7.2296202000000004E-2</v>
      </c>
      <c r="J11737">
        <f xml:space="preserve"> MAX( (C11737 - B11737) * IF( G11737 = 2, $N$7, $N$6 ), 0 )</f>
        <v>0</v>
      </c>
      <c r="K11737" s="3">
        <f t="shared" si="367"/>
        <v>-8.6110914331200009E-2</v>
      </c>
    </row>
    <row r="11738" spans="1:11" x14ac:dyDescent="0.2">
      <c r="A11738" s="1">
        <v>45902.5</v>
      </c>
      <c r="B11738">
        <v>1.0849376509999999</v>
      </c>
      <c r="C11738">
        <v>0.24595</v>
      </c>
      <c r="D11738">
        <v>0.54895000000000005</v>
      </c>
      <c r="E11738">
        <v>0.626</v>
      </c>
      <c r="F11738">
        <f t="shared" si="366"/>
        <v>0</v>
      </c>
      <c r="G11738">
        <v>2</v>
      </c>
      <c r="H11738">
        <f>E11738*$N$8</f>
        <v>2.0657999999999999E-2</v>
      </c>
      <c r="I11738">
        <f xml:space="preserve"> C11738 * IF( G11738 = 2, $N$7, $N$6 )</f>
        <v>3.3277035000000003E-2</v>
      </c>
      <c r="J11738">
        <f xml:space="preserve"> MAX( (C11738 - B11738) * IF( G11738 = 2, $N$7, $N$6 ), 0 )</f>
        <v>0</v>
      </c>
      <c r="K11738" s="3">
        <f t="shared" si="367"/>
        <v>-0.1135150291803</v>
      </c>
    </row>
    <row r="11739" spans="1:11" x14ac:dyDescent="0.2">
      <c r="A11739" s="1">
        <v>45902.520833333336</v>
      </c>
      <c r="B11739">
        <v>0.99909099800000001</v>
      </c>
      <c r="C11739">
        <v>0.38170999999999999</v>
      </c>
      <c r="D11739">
        <v>0.89271</v>
      </c>
      <c r="E11739">
        <v>0.60799999999999998</v>
      </c>
      <c r="F11739">
        <f t="shared" si="366"/>
        <v>0</v>
      </c>
      <c r="G11739">
        <v>2</v>
      </c>
      <c r="H11739">
        <f>E11739*$N$8</f>
        <v>2.0064000000000002E-2</v>
      </c>
      <c r="I11739">
        <f xml:space="preserve"> C11739 * IF( G11739 = 2, $N$7, $N$6 )</f>
        <v>5.1645363E-2</v>
      </c>
      <c r="J11739">
        <f xml:space="preserve"> MAX( (C11739 - B11739) * IF( G11739 = 2, $N$7, $N$6 ), 0 )</f>
        <v>0</v>
      </c>
      <c r="K11739" s="3">
        <f t="shared" si="367"/>
        <v>-8.353164902940001E-2</v>
      </c>
    </row>
    <row r="11740" spans="1:11" x14ac:dyDescent="0.2">
      <c r="A11740" s="1">
        <v>45902.541666666664</v>
      </c>
      <c r="B11740">
        <v>1.087372419</v>
      </c>
      <c r="C11740">
        <v>-8.3510000000000001E-2</v>
      </c>
      <c r="D11740">
        <v>0.87648999999999999</v>
      </c>
      <c r="E11740">
        <v>1.0609999999999999</v>
      </c>
      <c r="F11740">
        <f t="shared" si="366"/>
        <v>0</v>
      </c>
      <c r="G11740">
        <v>2</v>
      </c>
      <c r="H11740">
        <f>E11740*$N$8</f>
        <v>3.5013000000000002E-2</v>
      </c>
      <c r="I11740">
        <f xml:space="preserve"> C11740 * IF( G11740 = 2, $N$7, $N$6 )</f>
        <v>-1.1298903000000001E-2</v>
      </c>
      <c r="J11740">
        <f xml:space="preserve"> MAX( (C11740 - B11740) * IF( G11740 = 2, $N$7, $N$6 ), 0 )</f>
        <v>0</v>
      </c>
      <c r="K11740" s="3">
        <f t="shared" si="367"/>
        <v>-0.15842039129070001</v>
      </c>
    </row>
    <row r="11741" spans="1:11" x14ac:dyDescent="0.2">
      <c r="A11741" s="1">
        <v>45902.5625</v>
      </c>
      <c r="B11741">
        <v>1.1756538400000001</v>
      </c>
      <c r="C11741">
        <v>1.7577100000000001</v>
      </c>
      <c r="D11741">
        <v>1.09371</v>
      </c>
      <c r="E11741">
        <v>0.104</v>
      </c>
      <c r="F11741">
        <f t="shared" si="366"/>
        <v>0.58205616000000004</v>
      </c>
      <c r="G11741">
        <v>2</v>
      </c>
      <c r="H11741">
        <f>E11741*$N$8</f>
        <v>3.4320000000000002E-3</v>
      </c>
      <c r="I11741">
        <f xml:space="preserve"> C11741 * IF( G11741 = 2, $N$7, $N$6 )</f>
        <v>0.23781816300000003</v>
      </c>
      <c r="J11741">
        <f xml:space="preserve"> MAX( (C11741 - B11741) * IF( G11741 = 2, $N$7, $N$6 ), 0 )</f>
        <v>7.8752198448000008E-2</v>
      </c>
      <c r="K11741" s="3">
        <f t="shared" si="367"/>
        <v>7.8752198448000008E-2</v>
      </c>
    </row>
    <row r="11742" spans="1:11" x14ac:dyDescent="0.2">
      <c r="A11742" s="1">
        <v>45902.583333333336</v>
      </c>
      <c r="B11742">
        <v>1.063394934</v>
      </c>
      <c r="C11742">
        <v>1.222E-2</v>
      </c>
      <c r="D11742">
        <v>0.62222</v>
      </c>
      <c r="E11742">
        <v>0.76400000000000001</v>
      </c>
      <c r="F11742">
        <f t="shared" si="366"/>
        <v>0</v>
      </c>
      <c r="G11742">
        <v>2</v>
      </c>
      <c r="H11742">
        <f>E11742*$N$8</f>
        <v>2.5212000000000002E-2</v>
      </c>
      <c r="I11742">
        <f xml:space="preserve"> C11742 * IF( G11742 = 2, $N$7, $N$6 )</f>
        <v>1.6533660000000001E-3</v>
      </c>
      <c r="J11742">
        <f xml:space="preserve"> MAX( (C11742 - B11742) * IF( G11742 = 2, $N$7, $N$6 ), 0 )</f>
        <v>0</v>
      </c>
      <c r="K11742" s="3">
        <f t="shared" si="367"/>
        <v>-0.1422239685702</v>
      </c>
    </row>
    <row r="11743" spans="1:11" x14ac:dyDescent="0.2">
      <c r="A11743" s="1">
        <v>45902.604166666664</v>
      </c>
      <c r="B11743">
        <v>0.95113602799999997</v>
      </c>
      <c r="C11743">
        <v>0.76268000000000002</v>
      </c>
      <c r="D11743">
        <v>0.80667999999999995</v>
      </c>
      <c r="E11743">
        <v>0.251</v>
      </c>
      <c r="F11743">
        <f t="shared" si="366"/>
        <v>0</v>
      </c>
      <c r="G11743">
        <v>2</v>
      </c>
      <c r="H11743">
        <f>E11743*$N$8</f>
        <v>8.2830000000000004E-3</v>
      </c>
      <c r="I11743">
        <f xml:space="preserve"> C11743 * IF( G11743 = 2, $N$7, $N$6 )</f>
        <v>0.10319060400000001</v>
      </c>
      <c r="J11743">
        <f xml:space="preserve"> MAX( (C11743 - B11743) * IF( G11743 = 2, $N$7, $N$6 ), 0 )</f>
        <v>0</v>
      </c>
      <c r="K11743" s="3">
        <f t="shared" si="367"/>
        <v>-2.5498100588399991E-2</v>
      </c>
    </row>
    <row r="11744" spans="1:11" x14ac:dyDescent="0.2">
      <c r="A11744" s="1">
        <v>45902.625</v>
      </c>
      <c r="B11744">
        <v>0.80660071</v>
      </c>
      <c r="C11744">
        <v>1.0131600000000001</v>
      </c>
      <c r="D11744">
        <v>0.63615999999999995</v>
      </c>
      <c r="E11744">
        <v>0.154</v>
      </c>
      <c r="F11744">
        <f t="shared" si="366"/>
        <v>0.20655929000000006</v>
      </c>
      <c r="G11744">
        <v>1</v>
      </c>
      <c r="H11744">
        <f>E11744*$N$8</f>
        <v>5.0820000000000006E-3</v>
      </c>
      <c r="I11744">
        <f xml:space="preserve"> C11744 * IF( G11744 = 2, $N$7, $N$6 )</f>
        <v>0.40232583600000005</v>
      </c>
      <c r="J11744">
        <f xml:space="preserve"> MAX( (C11744 - B11744) * IF( G11744 = 2, $N$7, $N$6 ), 0 )</f>
        <v>8.2024694059000022E-2</v>
      </c>
      <c r="K11744" s="3">
        <f t="shared" si="367"/>
        <v>8.2024694059000022E-2</v>
      </c>
    </row>
    <row r="11745" spans="1:11" x14ac:dyDescent="0.2">
      <c r="A11745" s="1">
        <v>45902.645833333336</v>
      </c>
      <c r="B11745">
        <v>0.66206539099999995</v>
      </c>
      <c r="C11745">
        <v>1.3112299999999999</v>
      </c>
      <c r="D11745">
        <v>0.34022999999999998</v>
      </c>
      <c r="E11745">
        <v>3.0000000000000001E-3</v>
      </c>
      <c r="F11745">
        <f t="shared" si="366"/>
        <v>0.64916460899999995</v>
      </c>
      <c r="G11745">
        <v>1</v>
      </c>
      <c r="H11745">
        <f>E11745*$N$8</f>
        <v>9.9000000000000008E-5</v>
      </c>
      <c r="I11745">
        <f xml:space="preserve"> C11745 * IF( G11745 = 2, $N$7, $N$6 )</f>
        <v>0.52068943299999992</v>
      </c>
      <c r="J11745">
        <f xml:space="preserve"> MAX( (C11745 - B11745) * IF( G11745 = 2, $N$7, $N$6 ), 0 )</f>
        <v>0.25778326623389997</v>
      </c>
      <c r="K11745" s="3">
        <f t="shared" si="367"/>
        <v>0.25778326623389997</v>
      </c>
    </row>
    <row r="11746" spans="1:11" x14ac:dyDescent="0.2">
      <c r="A11746" s="1">
        <v>45902.666666666664</v>
      </c>
      <c r="B11746">
        <v>0.55283489399999997</v>
      </c>
      <c r="C11746">
        <v>0.97563</v>
      </c>
      <c r="D11746">
        <v>0.26662999999999998</v>
      </c>
      <c r="E11746">
        <v>0</v>
      </c>
      <c r="F11746">
        <f t="shared" si="366"/>
        <v>0.42279510600000003</v>
      </c>
      <c r="G11746">
        <v>1</v>
      </c>
      <c r="H11746">
        <f>E11746*$N$8</f>
        <v>0</v>
      </c>
      <c r="I11746">
        <f xml:space="preserve"> C11746 * IF( G11746 = 2, $N$7, $N$6 )</f>
        <v>0.387422673</v>
      </c>
      <c r="J11746">
        <f xml:space="preserve"> MAX( (C11746 - B11746) * IF( G11746 = 2, $N$7, $N$6 ), 0 )</f>
        <v>0.16789193659260002</v>
      </c>
      <c r="K11746" s="3">
        <f t="shared" si="367"/>
        <v>0.16789193659260002</v>
      </c>
    </row>
    <row r="11747" spans="1:11" x14ac:dyDescent="0.2">
      <c r="A11747" s="1">
        <v>45902.6875</v>
      </c>
      <c r="B11747">
        <v>0.44360439600000001</v>
      </c>
      <c r="C11747">
        <v>0.96747000000000005</v>
      </c>
      <c r="D11747">
        <v>8.2470000000000002E-2</v>
      </c>
      <c r="E11747">
        <v>0</v>
      </c>
      <c r="F11747">
        <f t="shared" si="366"/>
        <v>0.52386560400000004</v>
      </c>
      <c r="G11747">
        <v>1</v>
      </c>
      <c r="H11747">
        <f>E11747*$N$8</f>
        <v>0</v>
      </c>
      <c r="I11747">
        <f xml:space="preserve"> C11747 * IF( G11747 = 2, $N$7, $N$6 )</f>
        <v>0.38418233700000004</v>
      </c>
      <c r="J11747">
        <f xml:space="preserve"> MAX( (C11747 - B11747) * IF( G11747 = 2, $N$7, $N$6 ), 0 )</f>
        <v>0.20802703134840003</v>
      </c>
      <c r="K11747" s="3">
        <f t="shared" si="367"/>
        <v>0.20802703134840003</v>
      </c>
    </row>
    <row r="11748" spans="1:11" x14ac:dyDescent="0.2">
      <c r="A11748" s="1">
        <v>45902.708333333336</v>
      </c>
      <c r="B11748">
        <v>0.23308890400000001</v>
      </c>
      <c r="C11748">
        <v>1.87103</v>
      </c>
      <c r="D11748">
        <v>2.503E-2</v>
      </c>
      <c r="E11748">
        <v>0</v>
      </c>
      <c r="F11748">
        <f t="shared" si="366"/>
        <v>1.637941096</v>
      </c>
      <c r="G11748">
        <v>1</v>
      </c>
      <c r="H11748">
        <f>E11748*$N$8</f>
        <v>0</v>
      </c>
      <c r="I11748">
        <f xml:space="preserve"> C11748 * IF( G11748 = 2, $N$7, $N$6 )</f>
        <v>0.742986013</v>
      </c>
      <c r="J11748">
        <f xml:space="preserve"> MAX( (C11748 - B11748) * IF( G11748 = 2, $N$7, $N$6 ), 0 )</f>
        <v>0.6504264092216</v>
      </c>
      <c r="K11748" s="3">
        <f t="shared" si="367"/>
        <v>0.6504264092216</v>
      </c>
    </row>
    <row r="11749" spans="1:11" x14ac:dyDescent="0.2">
      <c r="A11749" s="1">
        <v>45902.729166666664</v>
      </c>
      <c r="B11749">
        <v>2.2573411000000002E-2</v>
      </c>
      <c r="C11749">
        <v>1.0562800000000001</v>
      </c>
      <c r="D11749">
        <v>3.2799999999999999E-3</v>
      </c>
      <c r="E11749">
        <v>0</v>
      </c>
      <c r="F11749">
        <f t="shared" si="366"/>
        <v>1.0337065890000001</v>
      </c>
      <c r="G11749">
        <v>1</v>
      </c>
      <c r="H11749">
        <f>E11749*$N$8</f>
        <v>0</v>
      </c>
      <c r="I11749">
        <f xml:space="preserve"> C11749 * IF( G11749 = 2, $N$7, $N$6 )</f>
        <v>0.41944878800000007</v>
      </c>
      <c r="J11749">
        <f xml:space="preserve"> MAX( (C11749 - B11749) * IF( G11749 = 2, $N$7, $N$6 ), 0 )</f>
        <v>0.41048488649190007</v>
      </c>
      <c r="K11749" s="3">
        <f t="shared" si="367"/>
        <v>0.41048488649190007</v>
      </c>
    </row>
    <row r="11750" spans="1:11" x14ac:dyDescent="0.2">
      <c r="A11750" s="1">
        <v>45902.75</v>
      </c>
      <c r="B11750">
        <v>1.1286704999999999E-2</v>
      </c>
      <c r="C11750">
        <v>0.79700000000000004</v>
      </c>
      <c r="D11750">
        <v>0</v>
      </c>
      <c r="E11750">
        <v>0</v>
      </c>
      <c r="F11750">
        <f t="shared" si="366"/>
        <v>0.78571329500000009</v>
      </c>
      <c r="G11750">
        <v>1</v>
      </c>
      <c r="H11750">
        <f>E11750*$N$8</f>
        <v>0</v>
      </c>
      <c r="I11750">
        <f xml:space="preserve"> C11750 * IF( G11750 = 2, $N$7, $N$6 )</f>
        <v>0.31648870000000001</v>
      </c>
      <c r="J11750">
        <f xml:space="preserve"> MAX( (C11750 - B11750) * IF( G11750 = 2, $N$7, $N$6 ), 0 )</f>
        <v>0.31200674944450002</v>
      </c>
      <c r="K11750" s="3">
        <f t="shared" si="367"/>
        <v>0.31200674944450002</v>
      </c>
    </row>
    <row r="11751" spans="1:11" x14ac:dyDescent="0.2">
      <c r="A11751" s="1">
        <v>45902.770833333336</v>
      </c>
      <c r="B11751">
        <v>0</v>
      </c>
      <c r="C11751">
        <v>0.85299999999999998</v>
      </c>
      <c r="D11751">
        <v>0</v>
      </c>
      <c r="E11751">
        <v>0</v>
      </c>
      <c r="F11751">
        <f t="shared" si="366"/>
        <v>0.85299999999999998</v>
      </c>
      <c r="G11751">
        <v>1</v>
      </c>
      <c r="H11751">
        <f>E11751*$N$8</f>
        <v>0</v>
      </c>
      <c r="I11751">
        <f xml:space="preserve"> C11751 * IF( G11751 = 2, $N$7, $N$6 )</f>
        <v>0.33872629999999998</v>
      </c>
      <c r="J11751">
        <f xml:space="preserve"> MAX( (C11751 - B11751) * IF( G11751 = 2, $N$7, $N$6 ), 0 )</f>
        <v>0.33872629999999998</v>
      </c>
      <c r="K11751" s="3">
        <f t="shared" si="367"/>
        <v>0.33872629999999998</v>
      </c>
    </row>
    <row r="11752" spans="1:11" x14ac:dyDescent="0.2">
      <c r="A11752" s="1">
        <v>45902.791666666664</v>
      </c>
      <c r="B11752">
        <v>0</v>
      </c>
      <c r="C11752">
        <v>0.78600000000000003</v>
      </c>
      <c r="D11752">
        <v>0</v>
      </c>
      <c r="E11752">
        <v>0</v>
      </c>
      <c r="F11752">
        <f t="shared" si="366"/>
        <v>0.78600000000000003</v>
      </c>
      <c r="G11752">
        <v>1</v>
      </c>
      <c r="H11752">
        <f>E11752*$N$8</f>
        <v>0</v>
      </c>
      <c r="I11752">
        <f xml:space="preserve"> C11752 * IF( G11752 = 2, $N$7, $N$6 )</f>
        <v>0.31212060000000003</v>
      </c>
      <c r="J11752">
        <f xml:space="preserve"> MAX( (C11752 - B11752) * IF( G11752 = 2, $N$7, $N$6 ), 0 )</f>
        <v>0.31212060000000003</v>
      </c>
      <c r="K11752" s="3">
        <f t="shared" si="367"/>
        <v>0.31212060000000003</v>
      </c>
    </row>
    <row r="11753" spans="1:11" x14ac:dyDescent="0.2">
      <c r="A11753" s="1">
        <v>45902.8125</v>
      </c>
      <c r="B11753">
        <v>0</v>
      </c>
      <c r="C11753">
        <v>1.5720000000000001</v>
      </c>
      <c r="D11753">
        <v>0</v>
      </c>
      <c r="E11753">
        <v>0</v>
      </c>
      <c r="F11753">
        <f t="shared" si="366"/>
        <v>1.5720000000000001</v>
      </c>
      <c r="G11753">
        <v>1</v>
      </c>
      <c r="H11753">
        <f>E11753*$N$8</f>
        <v>0</v>
      </c>
      <c r="I11753">
        <f xml:space="preserve"> C11753 * IF( G11753 = 2, $N$7, $N$6 )</f>
        <v>0.62424120000000005</v>
      </c>
      <c r="J11753">
        <f xml:space="preserve"> MAX( (C11753 - B11753) * IF( G11753 = 2, $N$7, $N$6 ), 0 )</f>
        <v>0.62424120000000005</v>
      </c>
      <c r="K11753" s="3">
        <f t="shared" si="367"/>
        <v>0.62424120000000005</v>
      </c>
    </row>
    <row r="11754" spans="1:11" x14ac:dyDescent="0.2">
      <c r="A11754" s="1">
        <v>45902.833333333336</v>
      </c>
      <c r="B11754">
        <v>0</v>
      </c>
      <c r="C11754">
        <v>0.95399999999999996</v>
      </c>
      <c r="D11754">
        <v>0</v>
      </c>
      <c r="E11754">
        <v>0</v>
      </c>
      <c r="F11754">
        <f t="shared" si="366"/>
        <v>0.95399999999999996</v>
      </c>
      <c r="G11754">
        <v>1</v>
      </c>
      <c r="H11754">
        <f>E11754*$N$8</f>
        <v>0</v>
      </c>
      <c r="I11754">
        <f xml:space="preserve"> C11754 * IF( G11754 = 2, $N$7, $N$6 )</f>
        <v>0.37883339999999999</v>
      </c>
      <c r="J11754">
        <f xml:space="preserve"> MAX( (C11754 - B11754) * IF( G11754 = 2, $N$7, $N$6 ), 0 )</f>
        <v>0.37883339999999999</v>
      </c>
      <c r="K11754" s="3">
        <f t="shared" si="367"/>
        <v>0.37883339999999999</v>
      </c>
    </row>
    <row r="11755" spans="1:11" x14ac:dyDescent="0.2">
      <c r="A11755" s="1">
        <v>45902.854166666664</v>
      </c>
      <c r="B11755">
        <v>0</v>
      </c>
      <c r="C11755">
        <v>0.998</v>
      </c>
      <c r="D11755">
        <v>0</v>
      </c>
      <c r="E11755">
        <v>0</v>
      </c>
      <c r="F11755">
        <f t="shared" si="366"/>
        <v>0.998</v>
      </c>
      <c r="G11755">
        <v>1</v>
      </c>
      <c r="H11755">
        <f>E11755*$N$8</f>
        <v>0</v>
      </c>
      <c r="I11755">
        <f xml:space="preserve"> C11755 * IF( G11755 = 2, $N$7, $N$6 )</f>
        <v>0.39630579999999999</v>
      </c>
      <c r="J11755">
        <f xml:space="preserve"> MAX( (C11755 - B11755) * IF( G11755 = 2, $N$7, $N$6 ), 0 )</f>
        <v>0.39630579999999999</v>
      </c>
      <c r="K11755" s="3">
        <f t="shared" si="367"/>
        <v>0.39630579999999999</v>
      </c>
    </row>
    <row r="11756" spans="1:11" x14ac:dyDescent="0.2">
      <c r="A11756" s="1">
        <v>45902.875</v>
      </c>
      <c r="B11756">
        <v>0</v>
      </c>
      <c r="C11756">
        <v>0.82399999999999995</v>
      </c>
      <c r="D11756">
        <v>0</v>
      </c>
      <c r="E11756">
        <v>0</v>
      </c>
      <c r="F11756">
        <f t="shared" si="366"/>
        <v>0.82399999999999995</v>
      </c>
      <c r="G11756">
        <v>2</v>
      </c>
      <c r="H11756">
        <f>E11756*$N$8</f>
        <v>0</v>
      </c>
      <c r="I11756">
        <f xml:space="preserve"> C11756 * IF( G11756 = 2, $N$7, $N$6 )</f>
        <v>0.11148719999999999</v>
      </c>
      <c r="J11756">
        <f xml:space="preserve"> MAX( (C11756 - B11756) * IF( G11756 = 2, $N$7, $N$6 ), 0 )</f>
        <v>0.11148719999999999</v>
      </c>
      <c r="K11756" s="3">
        <f t="shared" si="367"/>
        <v>0.11148719999999999</v>
      </c>
    </row>
    <row r="11757" spans="1:11" x14ac:dyDescent="0.2">
      <c r="A11757" s="1">
        <v>45902.895833333336</v>
      </c>
      <c r="B11757">
        <v>0</v>
      </c>
      <c r="C11757">
        <v>0.78700000000000003</v>
      </c>
      <c r="D11757">
        <v>0</v>
      </c>
      <c r="E11757">
        <v>0</v>
      </c>
      <c r="F11757">
        <f t="shared" si="366"/>
        <v>0.78700000000000003</v>
      </c>
      <c r="G11757">
        <v>2</v>
      </c>
      <c r="H11757">
        <f>E11757*$N$8</f>
        <v>0</v>
      </c>
      <c r="I11757">
        <f xml:space="preserve"> C11757 * IF( G11757 = 2, $N$7, $N$6 )</f>
        <v>0.10648110000000001</v>
      </c>
      <c r="J11757">
        <f xml:space="preserve"> MAX( (C11757 - B11757) * IF( G11757 = 2, $N$7, $N$6 ), 0 )</f>
        <v>0.10648110000000001</v>
      </c>
      <c r="K11757" s="3">
        <f t="shared" si="367"/>
        <v>0.10648110000000001</v>
      </c>
    </row>
    <row r="11758" spans="1:11" x14ac:dyDescent="0.2">
      <c r="A11758" s="1">
        <v>45902.916666666664</v>
      </c>
      <c r="B11758">
        <v>0</v>
      </c>
      <c r="C11758">
        <v>0.875</v>
      </c>
      <c r="D11758">
        <v>0</v>
      </c>
      <c r="E11758">
        <v>0</v>
      </c>
      <c r="F11758">
        <f t="shared" si="366"/>
        <v>0.875</v>
      </c>
      <c r="G11758">
        <v>2</v>
      </c>
      <c r="H11758">
        <f>E11758*$N$8</f>
        <v>0</v>
      </c>
      <c r="I11758">
        <f xml:space="preserve"> C11758 * IF( G11758 = 2, $N$7, $N$6 )</f>
        <v>0.11838750000000001</v>
      </c>
      <c r="J11758">
        <f xml:space="preserve"> MAX( (C11758 - B11758) * IF( G11758 = 2, $N$7, $N$6 ), 0 )</f>
        <v>0.11838750000000001</v>
      </c>
      <c r="K11758" s="3">
        <f t="shared" si="367"/>
        <v>0.11838750000000001</v>
      </c>
    </row>
    <row r="11759" spans="1:11" x14ac:dyDescent="0.2">
      <c r="A11759" s="1">
        <v>45902.9375</v>
      </c>
      <c r="B11759">
        <v>0</v>
      </c>
      <c r="C11759">
        <v>0.66200000000000003</v>
      </c>
      <c r="D11759">
        <v>0</v>
      </c>
      <c r="E11759">
        <v>0</v>
      </c>
      <c r="F11759">
        <f t="shared" si="366"/>
        <v>0.66200000000000003</v>
      </c>
      <c r="G11759">
        <v>2</v>
      </c>
      <c r="H11759">
        <f>E11759*$N$8</f>
        <v>0</v>
      </c>
      <c r="I11759">
        <f xml:space="preserve"> C11759 * IF( G11759 = 2, $N$7, $N$6 )</f>
        <v>8.9568600000000012E-2</v>
      </c>
      <c r="J11759">
        <f xml:space="preserve"> MAX( (C11759 - B11759) * IF( G11759 = 2, $N$7, $N$6 ), 0 )</f>
        <v>8.9568600000000012E-2</v>
      </c>
      <c r="K11759" s="3">
        <f t="shared" si="367"/>
        <v>8.9568600000000012E-2</v>
      </c>
    </row>
    <row r="11760" spans="1:11" x14ac:dyDescent="0.2">
      <c r="A11760" s="1">
        <v>45902.958333333336</v>
      </c>
      <c r="B11760">
        <v>0</v>
      </c>
      <c r="C11760">
        <v>0.68799999999999994</v>
      </c>
      <c r="D11760">
        <v>0</v>
      </c>
      <c r="E11760">
        <v>0</v>
      </c>
      <c r="F11760">
        <f t="shared" si="366"/>
        <v>0.68799999999999994</v>
      </c>
      <c r="G11760">
        <v>2</v>
      </c>
      <c r="H11760">
        <f>E11760*$N$8</f>
        <v>0</v>
      </c>
      <c r="I11760">
        <f xml:space="preserve"> C11760 * IF( G11760 = 2, $N$7, $N$6 )</f>
        <v>9.30864E-2</v>
      </c>
      <c r="J11760">
        <f xml:space="preserve"> MAX( (C11760 - B11760) * IF( G11760 = 2, $N$7, $N$6 ), 0 )</f>
        <v>9.30864E-2</v>
      </c>
      <c r="K11760" s="3">
        <f t="shared" si="367"/>
        <v>9.30864E-2</v>
      </c>
    </row>
    <row r="11761" spans="1:11" x14ac:dyDescent="0.2">
      <c r="A11761" s="1">
        <v>45902.979166666664</v>
      </c>
      <c r="B11761">
        <v>0</v>
      </c>
      <c r="C11761">
        <v>0.72199999999999998</v>
      </c>
      <c r="D11761">
        <v>0</v>
      </c>
      <c r="E11761">
        <v>0</v>
      </c>
      <c r="F11761">
        <f t="shared" si="366"/>
        <v>0.72199999999999998</v>
      </c>
      <c r="G11761">
        <v>2</v>
      </c>
      <c r="H11761">
        <f>E11761*$N$8</f>
        <v>0</v>
      </c>
      <c r="I11761">
        <f xml:space="preserve"> C11761 * IF( G11761 = 2, $N$7, $N$6 )</f>
        <v>9.7686599999999998E-2</v>
      </c>
      <c r="J11761">
        <f xml:space="preserve"> MAX( (C11761 - B11761) * IF( G11761 = 2, $N$7, $N$6 ), 0 )</f>
        <v>9.7686599999999998E-2</v>
      </c>
      <c r="K11761" s="3">
        <f t="shared" si="367"/>
        <v>9.7686599999999998E-2</v>
      </c>
    </row>
    <row r="11762" spans="1:11" x14ac:dyDescent="0.2">
      <c r="A11762" s="1">
        <v>45903</v>
      </c>
      <c r="B11762">
        <v>0</v>
      </c>
      <c r="C11762">
        <v>0.67200000000000004</v>
      </c>
      <c r="D11762">
        <v>0</v>
      </c>
      <c r="E11762">
        <v>0</v>
      </c>
      <c r="F11762">
        <f t="shared" si="366"/>
        <v>0.67200000000000004</v>
      </c>
      <c r="G11762">
        <v>2</v>
      </c>
      <c r="H11762">
        <f>E11762*$N$8</f>
        <v>0</v>
      </c>
      <c r="I11762">
        <f xml:space="preserve"> C11762 * IF( G11762 = 2, $N$7, $N$6 )</f>
        <v>9.0921600000000005E-2</v>
      </c>
      <c r="J11762">
        <f xml:space="preserve"> MAX( (C11762 - B11762) * IF( G11762 = 2, $N$7, $N$6 ), 0 )</f>
        <v>9.0921600000000005E-2</v>
      </c>
      <c r="K11762" s="3">
        <f t="shared" si="367"/>
        <v>9.0921600000000005E-2</v>
      </c>
    </row>
    <row r="11763" spans="1:11" x14ac:dyDescent="0.2">
      <c r="A11763" s="1">
        <v>45903.020833333336</v>
      </c>
      <c r="B11763">
        <v>0</v>
      </c>
      <c r="C11763">
        <v>1.19</v>
      </c>
      <c r="D11763">
        <v>0</v>
      </c>
      <c r="E11763">
        <v>0</v>
      </c>
      <c r="F11763">
        <f t="shared" si="366"/>
        <v>1.19</v>
      </c>
      <c r="G11763">
        <v>2</v>
      </c>
      <c r="H11763">
        <f>E11763*$N$8</f>
        <v>0</v>
      </c>
      <c r="I11763">
        <f xml:space="preserve"> C11763 * IF( G11763 = 2, $N$7, $N$6 )</f>
        <v>0.16100699999999998</v>
      </c>
      <c r="J11763">
        <f xml:space="preserve"> MAX( (C11763 - B11763) * IF( G11763 = 2, $N$7, $N$6 ), 0 )</f>
        <v>0.16100699999999998</v>
      </c>
      <c r="K11763" s="3">
        <f t="shared" si="367"/>
        <v>0.16100699999999998</v>
      </c>
    </row>
    <row r="11764" spans="1:11" x14ac:dyDescent="0.2">
      <c r="A11764" s="1">
        <v>45903.041666666664</v>
      </c>
      <c r="B11764">
        <v>0</v>
      </c>
      <c r="C11764">
        <v>0.73899999999999999</v>
      </c>
      <c r="D11764">
        <v>0</v>
      </c>
      <c r="E11764">
        <v>0</v>
      </c>
      <c r="F11764">
        <f t="shared" si="366"/>
        <v>0.73899999999999999</v>
      </c>
      <c r="G11764">
        <v>2</v>
      </c>
      <c r="H11764">
        <f>E11764*$N$8</f>
        <v>0</v>
      </c>
      <c r="I11764">
        <f xml:space="preserve"> C11764 * IF( G11764 = 2, $N$7, $N$6 )</f>
        <v>9.9986699999999998E-2</v>
      </c>
      <c r="J11764">
        <f xml:space="preserve"> MAX( (C11764 - B11764) * IF( G11764 = 2, $N$7, $N$6 ), 0 )</f>
        <v>9.9986699999999998E-2</v>
      </c>
      <c r="K11764" s="3">
        <f t="shared" si="367"/>
        <v>9.9986699999999998E-2</v>
      </c>
    </row>
    <row r="11765" spans="1:11" x14ac:dyDescent="0.2">
      <c r="A11765" s="1">
        <v>45903.0625</v>
      </c>
      <c r="B11765">
        <v>0</v>
      </c>
      <c r="C11765">
        <v>0.70199999999999996</v>
      </c>
      <c r="D11765">
        <v>0</v>
      </c>
      <c r="E11765">
        <v>0</v>
      </c>
      <c r="F11765">
        <f t="shared" si="366"/>
        <v>0.70199999999999996</v>
      </c>
      <c r="G11765">
        <v>2</v>
      </c>
      <c r="H11765">
        <f>E11765*$N$8</f>
        <v>0</v>
      </c>
      <c r="I11765">
        <f xml:space="preserve"> C11765 * IF( G11765 = 2, $N$7, $N$6 )</f>
        <v>9.4980599999999998E-2</v>
      </c>
      <c r="J11765">
        <f xml:space="preserve"> MAX( (C11765 - B11765) * IF( G11765 = 2, $N$7, $N$6 ), 0 )</f>
        <v>9.4980599999999998E-2</v>
      </c>
      <c r="K11765" s="3">
        <f t="shared" si="367"/>
        <v>9.4980599999999998E-2</v>
      </c>
    </row>
    <row r="11766" spans="1:11" x14ac:dyDescent="0.2">
      <c r="A11766" s="1">
        <v>45903.083333333336</v>
      </c>
      <c r="B11766">
        <v>0</v>
      </c>
      <c r="C11766">
        <v>1.05</v>
      </c>
      <c r="D11766">
        <v>0</v>
      </c>
      <c r="E11766">
        <v>0</v>
      </c>
      <c r="F11766">
        <f t="shared" si="366"/>
        <v>1.05</v>
      </c>
      <c r="G11766">
        <v>2</v>
      </c>
      <c r="H11766">
        <f>E11766*$N$8</f>
        <v>0</v>
      </c>
      <c r="I11766">
        <f xml:space="preserve"> C11766 * IF( G11766 = 2, $N$7, $N$6 )</f>
        <v>0.142065</v>
      </c>
      <c r="J11766">
        <f xml:space="preserve"> MAX( (C11766 - B11766) * IF( G11766 = 2, $N$7, $N$6 ), 0 )</f>
        <v>0.142065</v>
      </c>
      <c r="K11766" s="3">
        <f t="shared" si="367"/>
        <v>0.142065</v>
      </c>
    </row>
    <row r="11767" spans="1:11" x14ac:dyDescent="0.2">
      <c r="A11767" s="1">
        <v>45903.104166666664</v>
      </c>
      <c r="B11767">
        <v>0</v>
      </c>
      <c r="C11767">
        <v>0.73199999999999998</v>
      </c>
      <c r="D11767">
        <v>0</v>
      </c>
      <c r="E11767">
        <v>0</v>
      </c>
      <c r="F11767">
        <f t="shared" si="366"/>
        <v>0.73199999999999998</v>
      </c>
      <c r="G11767">
        <v>2</v>
      </c>
      <c r="H11767">
        <f>E11767*$N$8</f>
        <v>0</v>
      </c>
      <c r="I11767">
        <f xml:space="preserve"> C11767 * IF( G11767 = 2, $N$7, $N$6 )</f>
        <v>9.9039600000000005E-2</v>
      </c>
      <c r="J11767">
        <f xml:space="preserve"> MAX( (C11767 - B11767) * IF( G11767 = 2, $N$7, $N$6 ), 0 )</f>
        <v>9.9039600000000005E-2</v>
      </c>
      <c r="K11767" s="3">
        <f t="shared" si="367"/>
        <v>9.9039600000000005E-2</v>
      </c>
    </row>
    <row r="11768" spans="1:11" x14ac:dyDescent="0.2">
      <c r="A11768" s="1">
        <v>45903.125</v>
      </c>
      <c r="B11768">
        <v>0</v>
      </c>
      <c r="C11768">
        <v>0.86799999999999999</v>
      </c>
      <c r="D11768">
        <v>0</v>
      </c>
      <c r="E11768">
        <v>0</v>
      </c>
      <c r="F11768">
        <f t="shared" si="366"/>
        <v>0.86799999999999999</v>
      </c>
      <c r="G11768">
        <v>2</v>
      </c>
      <c r="H11768">
        <f>E11768*$N$8</f>
        <v>0</v>
      </c>
      <c r="I11768">
        <f xml:space="preserve"> C11768 * IF( G11768 = 2, $N$7, $N$6 )</f>
        <v>0.1174404</v>
      </c>
      <c r="J11768">
        <f xml:space="preserve"> MAX( (C11768 - B11768) * IF( G11768 = 2, $N$7, $N$6 ), 0 )</f>
        <v>0.1174404</v>
      </c>
      <c r="K11768" s="3">
        <f t="shared" si="367"/>
        <v>0.1174404</v>
      </c>
    </row>
    <row r="11769" spans="1:11" x14ac:dyDescent="0.2">
      <c r="A11769" s="1">
        <v>45903.145833333336</v>
      </c>
      <c r="B11769">
        <v>0</v>
      </c>
      <c r="C11769">
        <v>1.24</v>
      </c>
      <c r="D11769">
        <v>0</v>
      </c>
      <c r="E11769">
        <v>0</v>
      </c>
      <c r="F11769">
        <f t="shared" si="366"/>
        <v>1.24</v>
      </c>
      <c r="G11769">
        <v>2</v>
      </c>
      <c r="H11769">
        <f>E11769*$N$8</f>
        <v>0</v>
      </c>
      <c r="I11769">
        <f xml:space="preserve"> C11769 * IF( G11769 = 2, $N$7, $N$6 )</f>
        <v>0.167772</v>
      </c>
      <c r="J11769">
        <f xml:space="preserve"> MAX( (C11769 - B11769) * IF( G11769 = 2, $N$7, $N$6 ), 0 )</f>
        <v>0.167772</v>
      </c>
      <c r="K11769" s="3">
        <f t="shared" si="367"/>
        <v>0.167772</v>
      </c>
    </row>
    <row r="11770" spans="1:11" x14ac:dyDescent="0.2">
      <c r="A11770" s="1">
        <v>45903.166666666664</v>
      </c>
      <c r="B11770">
        <v>0</v>
      </c>
      <c r="C11770">
        <v>0.70099999999999996</v>
      </c>
      <c r="D11770">
        <v>0</v>
      </c>
      <c r="E11770">
        <v>0</v>
      </c>
      <c r="F11770">
        <f t="shared" si="366"/>
        <v>0.70099999999999996</v>
      </c>
      <c r="G11770">
        <v>2</v>
      </c>
      <c r="H11770">
        <f>E11770*$N$8</f>
        <v>0</v>
      </c>
      <c r="I11770">
        <f xml:space="preserve"> C11770 * IF( G11770 = 2, $N$7, $N$6 )</f>
        <v>9.4845299999999994E-2</v>
      </c>
      <c r="J11770">
        <f xml:space="preserve"> MAX( (C11770 - B11770) * IF( G11770 = 2, $N$7, $N$6 ), 0 )</f>
        <v>9.4845299999999994E-2</v>
      </c>
      <c r="K11770" s="3">
        <f t="shared" si="367"/>
        <v>9.4845299999999994E-2</v>
      </c>
    </row>
    <row r="11771" spans="1:11" x14ac:dyDescent="0.2">
      <c r="A11771" s="1">
        <v>45903.1875</v>
      </c>
      <c r="B11771">
        <v>0</v>
      </c>
      <c r="C11771">
        <v>0.63300000000000001</v>
      </c>
      <c r="D11771">
        <v>0</v>
      </c>
      <c r="E11771">
        <v>0</v>
      </c>
      <c r="F11771">
        <f t="shared" si="366"/>
        <v>0.63300000000000001</v>
      </c>
      <c r="G11771">
        <v>2</v>
      </c>
      <c r="H11771">
        <f>E11771*$N$8</f>
        <v>0</v>
      </c>
      <c r="I11771">
        <f xml:space="preserve"> C11771 * IF( G11771 = 2, $N$7, $N$6 )</f>
        <v>8.564490000000001E-2</v>
      </c>
      <c r="J11771">
        <f xml:space="preserve"> MAX( (C11771 - B11771) * IF( G11771 = 2, $N$7, $N$6 ), 0 )</f>
        <v>8.564490000000001E-2</v>
      </c>
      <c r="K11771" s="3">
        <f t="shared" si="367"/>
        <v>8.564490000000001E-2</v>
      </c>
    </row>
    <row r="11772" spans="1:11" x14ac:dyDescent="0.2">
      <c r="A11772" s="1">
        <v>45903.208333333336</v>
      </c>
      <c r="B11772">
        <v>0</v>
      </c>
      <c r="C11772">
        <v>0.7</v>
      </c>
      <c r="D11772">
        <v>0</v>
      </c>
      <c r="E11772">
        <v>0</v>
      </c>
      <c r="F11772">
        <f t="shared" si="366"/>
        <v>0.7</v>
      </c>
      <c r="G11772">
        <v>2</v>
      </c>
      <c r="H11772">
        <f>E11772*$N$8</f>
        <v>0</v>
      </c>
      <c r="I11772">
        <f xml:space="preserve"> C11772 * IF( G11772 = 2, $N$7, $N$6 )</f>
        <v>9.4710000000000003E-2</v>
      </c>
      <c r="J11772">
        <f xml:space="preserve"> MAX( (C11772 - B11772) * IF( G11772 = 2, $N$7, $N$6 ), 0 )</f>
        <v>9.4710000000000003E-2</v>
      </c>
      <c r="K11772" s="3">
        <f t="shared" si="367"/>
        <v>9.4710000000000003E-2</v>
      </c>
    </row>
    <row r="11773" spans="1:11" x14ac:dyDescent="0.2">
      <c r="A11773" s="1">
        <v>45903.229166666664</v>
      </c>
      <c r="B11773">
        <v>0</v>
      </c>
      <c r="C11773">
        <v>0.747</v>
      </c>
      <c r="D11773">
        <v>0</v>
      </c>
      <c r="E11773">
        <v>0</v>
      </c>
      <c r="F11773">
        <f t="shared" si="366"/>
        <v>0.747</v>
      </c>
      <c r="G11773">
        <v>2</v>
      </c>
      <c r="H11773">
        <f>E11773*$N$8</f>
        <v>0</v>
      </c>
      <c r="I11773">
        <f xml:space="preserve"> C11773 * IF( G11773 = 2, $N$7, $N$6 )</f>
        <v>0.10106910000000001</v>
      </c>
      <c r="J11773">
        <f xml:space="preserve"> MAX( (C11773 - B11773) * IF( G11773 = 2, $N$7, $N$6 ), 0 )</f>
        <v>0.10106910000000001</v>
      </c>
      <c r="K11773" s="3">
        <f t="shared" si="367"/>
        <v>0.10106910000000001</v>
      </c>
    </row>
    <row r="11774" spans="1:11" x14ac:dyDescent="0.2">
      <c r="A11774" s="1">
        <v>45903.25</v>
      </c>
      <c r="B11774">
        <v>0</v>
      </c>
      <c r="C11774">
        <v>0.64700000000000002</v>
      </c>
      <c r="D11774">
        <v>0</v>
      </c>
      <c r="E11774">
        <v>0</v>
      </c>
      <c r="F11774">
        <f t="shared" si="366"/>
        <v>0.64700000000000002</v>
      </c>
      <c r="G11774">
        <v>2</v>
      </c>
      <c r="H11774">
        <f>E11774*$N$8</f>
        <v>0</v>
      </c>
      <c r="I11774">
        <f xml:space="preserve"> C11774 * IF( G11774 = 2, $N$7, $N$6 )</f>
        <v>8.7539100000000009E-2</v>
      </c>
      <c r="J11774">
        <f xml:space="preserve"> MAX( (C11774 - B11774) * IF( G11774 = 2, $N$7, $N$6 ), 0 )</f>
        <v>8.7539100000000009E-2</v>
      </c>
      <c r="K11774" s="3">
        <f t="shared" si="367"/>
        <v>8.7539100000000009E-2</v>
      </c>
    </row>
    <row r="11775" spans="1:11" x14ac:dyDescent="0.2">
      <c r="A11775" s="1">
        <v>45903.270833333336</v>
      </c>
      <c r="B11775">
        <v>0</v>
      </c>
      <c r="C11775">
        <v>0.82384999999999997</v>
      </c>
      <c r="D11775">
        <v>9.8499999999999994E-3</v>
      </c>
      <c r="E11775">
        <v>0</v>
      </c>
      <c r="F11775">
        <f t="shared" si="366"/>
        <v>0.82384999999999997</v>
      </c>
      <c r="G11775">
        <v>2</v>
      </c>
      <c r="H11775">
        <f>E11775*$N$8</f>
        <v>0</v>
      </c>
      <c r="I11775">
        <f xml:space="preserve"> C11775 * IF( G11775 = 2, $N$7, $N$6 )</f>
        <v>0.11146690500000001</v>
      </c>
      <c r="J11775">
        <f xml:space="preserve"> MAX( (C11775 - B11775) * IF( G11775 = 2, $N$7, $N$6 ), 0 )</f>
        <v>0.11146690500000001</v>
      </c>
      <c r="K11775" s="3">
        <f t="shared" si="367"/>
        <v>0.11146690500000001</v>
      </c>
    </row>
    <row r="11776" spans="1:11" x14ac:dyDescent="0.2">
      <c r="A11776" s="1">
        <v>45903.291666666664</v>
      </c>
      <c r="B11776">
        <v>3.6046451E-2</v>
      </c>
      <c r="C11776">
        <v>0.48118</v>
      </c>
      <c r="D11776">
        <v>5.6180000000000001E-2</v>
      </c>
      <c r="E11776">
        <v>0</v>
      </c>
      <c r="F11776">
        <f t="shared" si="366"/>
        <v>0.44513354900000002</v>
      </c>
      <c r="G11776">
        <v>2</v>
      </c>
      <c r="H11776">
        <f>E11776*$N$8</f>
        <v>0</v>
      </c>
      <c r="I11776">
        <f xml:space="preserve"> C11776 * IF( G11776 = 2, $N$7, $N$6 )</f>
        <v>6.5103653999999997E-2</v>
      </c>
      <c r="J11776">
        <f xml:space="preserve"> MAX( (C11776 - B11776) * IF( G11776 = 2, $N$7, $N$6 ), 0 )</f>
        <v>6.0226569179700006E-2</v>
      </c>
      <c r="K11776" s="3">
        <f t="shared" si="367"/>
        <v>6.0226569179700006E-2</v>
      </c>
    </row>
    <row r="11777" spans="1:11" x14ac:dyDescent="0.2">
      <c r="A11777" s="1">
        <v>45903.3125</v>
      </c>
      <c r="B11777">
        <v>7.2092901000000001E-2</v>
      </c>
      <c r="C11777">
        <v>0.59016999999999997</v>
      </c>
      <c r="D11777">
        <v>0.14316999999999999</v>
      </c>
      <c r="E11777">
        <v>5.0000000000000001E-3</v>
      </c>
      <c r="F11777">
        <f t="shared" si="366"/>
        <v>0.51807709899999999</v>
      </c>
      <c r="G11777">
        <v>2</v>
      </c>
      <c r="H11777">
        <f>E11777*$N$8</f>
        <v>1.65E-4</v>
      </c>
      <c r="I11777">
        <f xml:space="preserve"> C11777 * IF( G11777 = 2, $N$7, $N$6 )</f>
        <v>7.9850001000000004E-2</v>
      </c>
      <c r="J11777">
        <f xml:space="preserve"> MAX( (C11777 - B11777) * IF( G11777 = 2, $N$7, $N$6 ), 0 )</f>
        <v>7.0095831494700001E-2</v>
      </c>
      <c r="K11777" s="3">
        <f t="shared" si="367"/>
        <v>7.0095831494700001E-2</v>
      </c>
    </row>
    <row r="11778" spans="1:11" x14ac:dyDescent="0.2">
      <c r="A11778" s="1">
        <v>45903.333333333336</v>
      </c>
      <c r="B11778">
        <v>0.16715970599999999</v>
      </c>
      <c r="C11778">
        <v>0.29404999999999998</v>
      </c>
      <c r="D11778">
        <v>0.25305</v>
      </c>
      <c r="E11778">
        <v>9.9000000000000005E-2</v>
      </c>
      <c r="F11778">
        <f t="shared" si="366"/>
        <v>0.12689029399999999</v>
      </c>
      <c r="G11778">
        <v>2</v>
      </c>
      <c r="H11778">
        <f>E11778*$N$8</f>
        <v>3.2670000000000004E-3</v>
      </c>
      <c r="I11778">
        <f xml:space="preserve"> C11778 * IF( G11778 = 2, $N$7, $N$6 )</f>
        <v>3.9784964999999999E-2</v>
      </c>
      <c r="J11778">
        <f xml:space="preserve"> MAX( (C11778 - B11778) * IF( G11778 = 2, $N$7, $N$6 ), 0 )</f>
        <v>1.7168256778199997E-2</v>
      </c>
      <c r="K11778" s="3">
        <f t="shared" si="367"/>
        <v>1.7168256778199997E-2</v>
      </c>
    </row>
    <row r="11779" spans="1:11" x14ac:dyDescent="0.2">
      <c r="A11779" s="1">
        <v>45903.354166666664</v>
      </c>
      <c r="B11779">
        <v>0.262226511</v>
      </c>
      <c r="C11779">
        <v>0.17188000000000001</v>
      </c>
      <c r="D11779">
        <v>0.39488000000000001</v>
      </c>
      <c r="E11779">
        <v>0.32300000000000001</v>
      </c>
      <c r="F11779">
        <f t="shared" ref="F11779:F11842" si="368">MAX(C11779-B11779,0)</f>
        <v>0</v>
      </c>
      <c r="G11779">
        <v>2</v>
      </c>
      <c r="H11779">
        <f>E11779*$N$8</f>
        <v>1.0659E-2</v>
      </c>
      <c r="I11779">
        <f xml:space="preserve"> C11779 * IF( G11779 = 2, $N$7, $N$6 )</f>
        <v>2.3255364000000001E-2</v>
      </c>
      <c r="J11779">
        <f xml:space="preserve"> MAX( (C11779 - B11779) * IF( G11779 = 2, $N$7, $N$6 ), 0 )</f>
        <v>0</v>
      </c>
      <c r="K11779" s="3">
        <f t="shared" ref="K11779:K11842" si="369">(C11779-B11779)*IF(G11779=2,$N$7,$N$6)</f>
        <v>-1.2223882938299999E-2</v>
      </c>
    </row>
    <row r="11780" spans="1:11" x14ac:dyDescent="0.2">
      <c r="A11780" s="1">
        <v>45903.375</v>
      </c>
      <c r="B11780">
        <v>0.31737139800000003</v>
      </c>
      <c r="C11780">
        <v>0.12196</v>
      </c>
      <c r="D11780">
        <v>0.67396</v>
      </c>
      <c r="E11780">
        <v>0.59</v>
      </c>
      <c r="F11780">
        <f t="shared" si="368"/>
        <v>0</v>
      </c>
      <c r="G11780">
        <v>2</v>
      </c>
      <c r="H11780">
        <f>E11780*$N$8</f>
        <v>1.9470000000000001E-2</v>
      </c>
      <c r="I11780">
        <f xml:space="preserve"> C11780 * IF( G11780 = 2, $N$7, $N$6 )</f>
        <v>1.6501188E-2</v>
      </c>
      <c r="J11780">
        <f xml:space="preserve"> MAX( (C11780 - B11780) * IF( G11780 = 2, $N$7, $N$6 ), 0 )</f>
        <v>0</v>
      </c>
      <c r="K11780" s="3">
        <f t="shared" si="369"/>
        <v>-2.6439162149400001E-2</v>
      </c>
    </row>
    <row r="11781" spans="1:11" x14ac:dyDescent="0.2">
      <c r="A11781" s="1">
        <v>45903.395833333336</v>
      </c>
      <c r="B11781">
        <v>0.372516285</v>
      </c>
      <c r="C11781">
        <v>0.36942999999999998</v>
      </c>
      <c r="D11781">
        <v>0.67942999999999998</v>
      </c>
      <c r="E11781">
        <v>0.39400000000000002</v>
      </c>
      <c r="F11781">
        <f t="shared" si="368"/>
        <v>0</v>
      </c>
      <c r="G11781">
        <v>2</v>
      </c>
      <c r="H11781">
        <f>E11781*$N$8</f>
        <v>1.3002000000000001E-2</v>
      </c>
      <c r="I11781">
        <f xml:space="preserve"> C11781 * IF( G11781 = 2, $N$7, $N$6 )</f>
        <v>4.9983879000000002E-2</v>
      </c>
      <c r="J11781">
        <f xml:space="preserve"> MAX( (C11781 - B11781) * IF( G11781 = 2, $N$7, $N$6 ), 0 )</f>
        <v>0</v>
      </c>
      <c r="K11781" s="3">
        <f t="shared" si="369"/>
        <v>-4.1757436050000299E-4</v>
      </c>
    </row>
    <row r="11782" spans="1:11" x14ac:dyDescent="0.2">
      <c r="A11782" s="1">
        <v>45903.416666666664</v>
      </c>
      <c r="B11782">
        <v>0.40201611799999998</v>
      </c>
      <c r="C11782">
        <v>2.6398999999999999</v>
      </c>
      <c r="D11782">
        <v>0.65590000000000004</v>
      </c>
      <c r="E11782">
        <v>3.2000000000000001E-2</v>
      </c>
      <c r="F11782">
        <f t="shared" si="368"/>
        <v>2.2378838819999998</v>
      </c>
      <c r="G11782">
        <v>2</v>
      </c>
      <c r="H11782">
        <f>E11782*$N$8</f>
        <v>1.0560000000000001E-3</v>
      </c>
      <c r="I11782">
        <f xml:space="preserve"> C11782 * IF( G11782 = 2, $N$7, $N$6 )</f>
        <v>0.35717846999999997</v>
      </c>
      <c r="J11782">
        <f xml:space="preserve"> MAX( (C11782 - B11782) * IF( G11782 = 2, $N$7, $N$6 ), 0 )</f>
        <v>0.30278568923459998</v>
      </c>
      <c r="K11782" s="3">
        <f t="shared" si="369"/>
        <v>0.30278568923459998</v>
      </c>
    </row>
    <row r="11783" spans="1:11" x14ac:dyDescent="0.2">
      <c r="A11783" s="1">
        <v>45903.4375</v>
      </c>
      <c r="B11783">
        <v>0.43151594999999998</v>
      </c>
      <c r="C11783">
        <v>1.98109</v>
      </c>
      <c r="D11783">
        <v>0.69508999999999999</v>
      </c>
      <c r="E11783">
        <v>0</v>
      </c>
      <c r="F11783">
        <f t="shared" si="368"/>
        <v>1.5495740499999999</v>
      </c>
      <c r="G11783">
        <v>2</v>
      </c>
      <c r="H11783">
        <f>E11783*$N$8</f>
        <v>0</v>
      </c>
      <c r="I11783">
        <f xml:space="preserve"> C11783 * IF( G11783 = 2, $N$7, $N$6 )</f>
        <v>0.26804147700000003</v>
      </c>
      <c r="J11783">
        <f xml:space="preserve"> MAX( (C11783 - B11783) * IF( G11783 = 2, $N$7, $N$6 ), 0 )</f>
        <v>0.20965736896500001</v>
      </c>
      <c r="K11783" s="3">
        <f t="shared" si="369"/>
        <v>0.20965736896500001</v>
      </c>
    </row>
    <row r="11784" spans="1:11" x14ac:dyDescent="0.2">
      <c r="A11784" s="1">
        <v>45903.458333333336</v>
      </c>
      <c r="B11784">
        <v>0.40560764300000002</v>
      </c>
      <c r="C11784">
        <v>2.0603099999999999</v>
      </c>
      <c r="D11784">
        <v>0.71931</v>
      </c>
      <c r="E11784">
        <v>0</v>
      </c>
      <c r="F11784">
        <f t="shared" si="368"/>
        <v>1.6547023569999999</v>
      </c>
      <c r="G11784">
        <v>2</v>
      </c>
      <c r="H11784">
        <f>E11784*$N$8</f>
        <v>0</v>
      </c>
      <c r="I11784">
        <f xml:space="preserve"> C11784 * IF( G11784 = 2, $N$7, $N$6 )</f>
        <v>0.27875994300000001</v>
      </c>
      <c r="J11784">
        <f xml:space="preserve"> MAX( (C11784 - B11784) * IF( G11784 = 2, $N$7, $N$6 ), 0 )</f>
        <v>0.22388122890209999</v>
      </c>
      <c r="K11784" s="3">
        <f t="shared" si="369"/>
        <v>0.22388122890209999</v>
      </c>
    </row>
    <row r="11785" spans="1:11" x14ac:dyDescent="0.2">
      <c r="A11785" s="1">
        <v>45903.479166666664</v>
      </c>
      <c r="B11785">
        <v>0.37969933700000003</v>
      </c>
      <c r="C11785">
        <v>2.8969100000000001</v>
      </c>
      <c r="D11785">
        <v>0.91391</v>
      </c>
      <c r="E11785">
        <v>0</v>
      </c>
      <c r="F11785">
        <f t="shared" si="368"/>
        <v>2.5172106630000002</v>
      </c>
      <c r="G11785">
        <v>2</v>
      </c>
      <c r="H11785">
        <f>E11785*$N$8</f>
        <v>0</v>
      </c>
      <c r="I11785">
        <f xml:space="preserve"> C11785 * IF( G11785 = 2, $N$7, $N$6 )</f>
        <v>0.39195192300000004</v>
      </c>
      <c r="J11785">
        <f xml:space="preserve"> MAX( (C11785 - B11785) * IF( G11785 = 2, $N$7, $N$6 ), 0 )</f>
        <v>0.34057860270390006</v>
      </c>
      <c r="K11785" s="3">
        <f t="shared" si="369"/>
        <v>0.34057860270390006</v>
      </c>
    </row>
    <row r="11786" spans="1:11" x14ac:dyDescent="0.2">
      <c r="A11786" s="1">
        <v>45903.5</v>
      </c>
      <c r="B11786">
        <v>0.414013986</v>
      </c>
      <c r="C11786">
        <v>2.2287599999999999</v>
      </c>
      <c r="D11786">
        <v>0.88875999999999999</v>
      </c>
      <c r="E11786">
        <v>0.05</v>
      </c>
      <c r="F11786">
        <f t="shared" si="368"/>
        <v>1.8147460139999998</v>
      </c>
      <c r="G11786">
        <v>2</v>
      </c>
      <c r="H11786">
        <f>E11786*$N$8</f>
        <v>1.6500000000000002E-3</v>
      </c>
      <c r="I11786">
        <f xml:space="preserve"> C11786 * IF( G11786 = 2, $N$7, $N$6 )</f>
        <v>0.301551228</v>
      </c>
      <c r="J11786">
        <f xml:space="preserve"> MAX( (C11786 - B11786) * IF( G11786 = 2, $N$7, $N$6 ), 0 )</f>
        <v>0.24553513569419999</v>
      </c>
      <c r="K11786" s="3">
        <f t="shared" si="369"/>
        <v>0.24553513569419999</v>
      </c>
    </row>
    <row r="11787" spans="1:11" x14ac:dyDescent="0.2">
      <c r="A11787" s="1">
        <v>45903.520833333336</v>
      </c>
      <c r="B11787">
        <v>0.448328636</v>
      </c>
      <c r="C11787">
        <v>2.9956299999999998</v>
      </c>
      <c r="D11787">
        <v>0.98663000000000001</v>
      </c>
      <c r="E11787">
        <v>8.9999999999999993E-3</v>
      </c>
      <c r="F11787">
        <f t="shared" si="368"/>
        <v>2.547301364</v>
      </c>
      <c r="G11787">
        <v>2</v>
      </c>
      <c r="H11787">
        <f>E11787*$N$8</f>
        <v>2.9700000000000001E-4</v>
      </c>
      <c r="I11787">
        <f xml:space="preserve"> C11787 * IF( G11787 = 2, $N$7, $N$6 )</f>
        <v>0.40530873899999997</v>
      </c>
      <c r="J11787">
        <f xml:space="preserve"> MAX( (C11787 - B11787) * IF( G11787 = 2, $N$7, $N$6 ), 0 )</f>
        <v>0.34464987454919999</v>
      </c>
      <c r="K11787" s="3">
        <f t="shared" si="369"/>
        <v>0.34464987454919999</v>
      </c>
    </row>
    <row r="11788" spans="1:11" x14ac:dyDescent="0.2">
      <c r="A11788" s="1">
        <v>45903.541666666664</v>
      </c>
      <c r="B11788">
        <v>0.65242637400000003</v>
      </c>
      <c r="C11788">
        <v>1.9171400000000001</v>
      </c>
      <c r="D11788">
        <v>0.89214000000000004</v>
      </c>
      <c r="E11788">
        <v>0.16800000000000001</v>
      </c>
      <c r="F11788">
        <f t="shared" si="368"/>
        <v>1.264713626</v>
      </c>
      <c r="G11788">
        <v>2</v>
      </c>
      <c r="H11788">
        <f>E11788*$N$8</f>
        <v>5.5440000000000003E-3</v>
      </c>
      <c r="I11788">
        <f xml:space="preserve"> C11788 * IF( G11788 = 2, $N$7, $N$6 )</f>
        <v>0.25938904200000001</v>
      </c>
      <c r="J11788">
        <f xml:space="preserve"> MAX( (C11788 - B11788) * IF( G11788 = 2, $N$7, $N$6 ), 0 )</f>
        <v>0.17111575359780001</v>
      </c>
      <c r="K11788" s="3">
        <f t="shared" si="369"/>
        <v>0.17111575359780001</v>
      </c>
    </row>
    <row r="11789" spans="1:11" x14ac:dyDescent="0.2">
      <c r="A11789" s="1">
        <v>45903.5625</v>
      </c>
      <c r="B11789">
        <v>0.856524112</v>
      </c>
      <c r="C11789">
        <v>3.26946</v>
      </c>
      <c r="D11789">
        <v>0.97746</v>
      </c>
      <c r="E11789">
        <v>0</v>
      </c>
      <c r="F11789">
        <f t="shared" si="368"/>
        <v>2.4129358879999998</v>
      </c>
      <c r="G11789">
        <v>2</v>
      </c>
      <c r="H11789">
        <f>E11789*$N$8</f>
        <v>0</v>
      </c>
      <c r="I11789">
        <f xml:space="preserve"> C11789 * IF( G11789 = 2, $N$7, $N$6 )</f>
        <v>0.44235793800000001</v>
      </c>
      <c r="J11789">
        <f xml:space="preserve"> MAX( (C11789 - B11789) * IF( G11789 = 2, $N$7, $N$6 ), 0 )</f>
        <v>0.32647022564639999</v>
      </c>
      <c r="K11789" s="3">
        <f t="shared" si="369"/>
        <v>0.32647022564639999</v>
      </c>
    </row>
    <row r="11790" spans="1:11" x14ac:dyDescent="0.2">
      <c r="A11790" s="1">
        <v>45903.583333333336</v>
      </c>
      <c r="B11790">
        <v>0.91360323399999999</v>
      </c>
      <c r="C11790">
        <v>1.4549700000000001</v>
      </c>
      <c r="D11790">
        <v>0.74197000000000002</v>
      </c>
      <c r="E11790">
        <v>2.8000000000000001E-2</v>
      </c>
      <c r="F11790">
        <f t="shared" si="368"/>
        <v>0.54136676600000011</v>
      </c>
      <c r="G11790">
        <v>2</v>
      </c>
      <c r="H11790">
        <f>E11790*$N$8</f>
        <v>9.2400000000000002E-4</v>
      </c>
      <c r="I11790">
        <f xml:space="preserve"> C11790 * IF( G11790 = 2, $N$7, $N$6 )</f>
        <v>0.19685744100000002</v>
      </c>
      <c r="J11790">
        <f xml:space="preserve"> MAX( (C11790 - B11790) * IF( G11790 = 2, $N$7, $N$6 ), 0 )</f>
        <v>7.3246923439800021E-2</v>
      </c>
      <c r="K11790" s="3">
        <f t="shared" si="369"/>
        <v>7.3246923439800021E-2</v>
      </c>
    </row>
    <row r="11791" spans="1:11" x14ac:dyDescent="0.2">
      <c r="A11791" s="1">
        <v>45903.604166666664</v>
      </c>
      <c r="B11791">
        <v>0.97068235599999997</v>
      </c>
      <c r="C11791">
        <v>1.1134599999999999</v>
      </c>
      <c r="D11791">
        <v>1.11246</v>
      </c>
      <c r="E11791">
        <v>0.42699999999999999</v>
      </c>
      <c r="F11791">
        <f t="shared" si="368"/>
        <v>0.14277764399999993</v>
      </c>
      <c r="G11791">
        <v>2</v>
      </c>
      <c r="H11791">
        <f>E11791*$N$8</f>
        <v>1.4091000000000001E-2</v>
      </c>
      <c r="I11791">
        <f xml:space="preserve"> C11791 * IF( G11791 = 2, $N$7, $N$6 )</f>
        <v>0.15065113799999999</v>
      </c>
      <c r="J11791">
        <f xml:space="preserve"> MAX( (C11791 - B11791) * IF( G11791 = 2, $N$7, $N$6 ), 0 )</f>
        <v>1.9317815233199989E-2</v>
      </c>
      <c r="K11791" s="3">
        <f t="shared" si="369"/>
        <v>1.9317815233199989E-2</v>
      </c>
    </row>
    <row r="11792" spans="1:11" x14ac:dyDescent="0.2">
      <c r="A11792" s="1">
        <v>45903.625</v>
      </c>
      <c r="B11792">
        <v>0.931439405</v>
      </c>
      <c r="C11792">
        <v>0.89571000000000001</v>
      </c>
      <c r="D11792">
        <v>0.84770999999999996</v>
      </c>
      <c r="E11792">
        <v>0.39500000000000002</v>
      </c>
      <c r="F11792">
        <f t="shared" si="368"/>
        <v>0</v>
      </c>
      <c r="G11792">
        <v>1</v>
      </c>
      <c r="H11792">
        <f>E11792*$N$8</f>
        <v>1.3035000000000001E-2</v>
      </c>
      <c r="I11792">
        <f xml:space="preserve"> C11792 * IF( G11792 = 2, $N$7, $N$6 )</f>
        <v>0.35568644100000002</v>
      </c>
      <c r="J11792">
        <f xml:space="preserve"> MAX( (C11792 - B11792) * IF( G11792 = 2, $N$7, $N$6 ), 0 )</f>
        <v>0</v>
      </c>
      <c r="K11792" s="3">
        <f t="shared" si="369"/>
        <v>-1.4188146725499997E-2</v>
      </c>
    </row>
    <row r="11793" spans="1:11" x14ac:dyDescent="0.2">
      <c r="A11793" s="1">
        <v>45903.645833333336</v>
      </c>
      <c r="B11793">
        <v>0.89219645400000003</v>
      </c>
      <c r="C11793">
        <v>1.27742</v>
      </c>
      <c r="D11793">
        <v>0.60741999999999996</v>
      </c>
      <c r="E11793">
        <v>8.9999999999999993E-3</v>
      </c>
      <c r="F11793">
        <f t="shared" si="368"/>
        <v>0.38522354599999997</v>
      </c>
      <c r="G11793">
        <v>1</v>
      </c>
      <c r="H11793">
        <f>E11793*$N$8</f>
        <v>2.9700000000000001E-4</v>
      </c>
      <c r="I11793">
        <f xml:space="preserve"> C11793 * IF( G11793 = 2, $N$7, $N$6 )</f>
        <v>0.50726348200000004</v>
      </c>
      <c r="J11793">
        <f xml:space="preserve"> MAX( (C11793 - B11793) * IF( G11793 = 2, $N$7, $N$6 ), 0 )</f>
        <v>0.1529722701166</v>
      </c>
      <c r="K11793" s="3">
        <f t="shared" si="369"/>
        <v>0.1529722701166</v>
      </c>
    </row>
    <row r="11794" spans="1:11" x14ac:dyDescent="0.2">
      <c r="A11794" s="1">
        <v>45903.666666666664</v>
      </c>
      <c r="B11794">
        <v>0.69671895699999997</v>
      </c>
      <c r="C11794">
        <v>1.1039000000000001</v>
      </c>
      <c r="D11794">
        <v>0.37190000000000001</v>
      </c>
      <c r="E11794">
        <v>1.4999999999999999E-2</v>
      </c>
      <c r="F11794">
        <f t="shared" si="368"/>
        <v>0.40718104300000013</v>
      </c>
      <c r="G11794">
        <v>1</v>
      </c>
      <c r="H11794">
        <f>E11794*$N$8</f>
        <v>4.95E-4</v>
      </c>
      <c r="I11794">
        <f xml:space="preserve"> C11794 * IF( G11794 = 2, $N$7, $N$6 )</f>
        <v>0.43835869000000005</v>
      </c>
      <c r="J11794">
        <f xml:space="preserve"> MAX( (C11794 - B11794) * IF( G11794 = 2, $N$7, $N$6 ), 0 )</f>
        <v>0.16169159217530005</v>
      </c>
      <c r="K11794" s="3">
        <f t="shared" si="369"/>
        <v>0.16169159217530005</v>
      </c>
    </row>
    <row r="11795" spans="1:11" x14ac:dyDescent="0.2">
      <c r="A11795" s="1">
        <v>45903.6875</v>
      </c>
      <c r="B11795">
        <v>0.501241461</v>
      </c>
      <c r="C11795">
        <v>0.94433</v>
      </c>
      <c r="D11795">
        <v>0.10632999999999999</v>
      </c>
      <c r="E11795">
        <v>0</v>
      </c>
      <c r="F11795">
        <f t="shared" si="368"/>
        <v>0.443088539</v>
      </c>
      <c r="G11795">
        <v>1</v>
      </c>
      <c r="H11795">
        <f>E11795*$N$8</f>
        <v>0</v>
      </c>
      <c r="I11795">
        <f xml:space="preserve"> C11795 * IF( G11795 = 2, $N$7, $N$6 )</f>
        <v>0.37499344299999998</v>
      </c>
      <c r="J11795">
        <f xml:space="preserve"> MAX( (C11795 - B11795) * IF( G11795 = 2, $N$7, $N$6 ), 0 )</f>
        <v>0.1759504588369</v>
      </c>
      <c r="K11795" s="3">
        <f t="shared" si="369"/>
        <v>0.1759504588369</v>
      </c>
    </row>
    <row r="11796" spans="1:11" x14ac:dyDescent="0.2">
      <c r="A11796" s="1">
        <v>45903.708333333336</v>
      </c>
      <c r="B11796">
        <v>0.26504380100000002</v>
      </c>
      <c r="C11796">
        <v>1.49298</v>
      </c>
      <c r="D11796">
        <v>2.8979999999999999E-2</v>
      </c>
      <c r="E11796">
        <v>0</v>
      </c>
      <c r="F11796">
        <f t="shared" si="368"/>
        <v>1.227936199</v>
      </c>
      <c r="G11796">
        <v>1</v>
      </c>
      <c r="H11796">
        <f>E11796*$N$8</f>
        <v>0</v>
      </c>
      <c r="I11796">
        <f xml:space="preserve"> C11796 * IF( G11796 = 2, $N$7, $N$6 )</f>
        <v>0.59286235799999998</v>
      </c>
      <c r="J11796">
        <f xml:space="preserve"> MAX( (C11796 - B11796) * IF( G11796 = 2, $N$7, $N$6 ), 0 )</f>
        <v>0.48761346462290001</v>
      </c>
      <c r="K11796" s="3">
        <f t="shared" si="369"/>
        <v>0.48761346462290001</v>
      </c>
    </row>
    <row r="11797" spans="1:11" x14ac:dyDescent="0.2">
      <c r="A11797" s="1">
        <v>45903.729166666664</v>
      </c>
      <c r="B11797">
        <v>2.8846142000000002E-2</v>
      </c>
      <c r="C11797">
        <v>1.26064</v>
      </c>
      <c r="D11797">
        <v>6.4000000000000005E-4</v>
      </c>
      <c r="E11797">
        <v>0</v>
      </c>
      <c r="F11797">
        <f t="shared" si="368"/>
        <v>1.2317938580000001</v>
      </c>
      <c r="G11797">
        <v>1</v>
      </c>
      <c r="H11797">
        <f>E11797*$N$8</f>
        <v>0</v>
      </c>
      <c r="I11797">
        <f xml:space="preserve"> C11797 * IF( G11797 = 2, $N$7, $N$6 )</f>
        <v>0.50060014399999997</v>
      </c>
      <c r="J11797">
        <f xml:space="preserve"> MAX( (C11797 - B11797) * IF( G11797 = 2, $N$7, $N$6 ), 0 )</f>
        <v>0.48914534101180002</v>
      </c>
      <c r="K11797" s="3">
        <f t="shared" si="369"/>
        <v>0.48914534101180002</v>
      </c>
    </row>
    <row r="11798" spans="1:11" x14ac:dyDescent="0.2">
      <c r="A11798" s="1">
        <v>45903.75</v>
      </c>
      <c r="B11798">
        <v>1.4423071000000001E-2</v>
      </c>
      <c r="C11798">
        <v>0.69699999999999995</v>
      </c>
      <c r="D11798">
        <v>0</v>
      </c>
      <c r="E11798">
        <v>0</v>
      </c>
      <c r="F11798">
        <f t="shared" si="368"/>
        <v>0.682576929</v>
      </c>
      <c r="G11798">
        <v>1</v>
      </c>
      <c r="H11798">
        <f>E11798*$N$8</f>
        <v>0</v>
      </c>
      <c r="I11798">
        <f xml:space="preserve"> C11798 * IF( G11798 = 2, $N$7, $N$6 )</f>
        <v>0.27677869999999999</v>
      </c>
      <c r="J11798">
        <f xml:space="preserve"> MAX( (C11798 - B11798) * IF( G11798 = 2, $N$7, $N$6 ), 0 )</f>
        <v>0.27105129850589998</v>
      </c>
      <c r="K11798" s="3">
        <f t="shared" si="369"/>
        <v>0.27105129850589998</v>
      </c>
    </row>
    <row r="11799" spans="1:11" x14ac:dyDescent="0.2">
      <c r="A11799" s="1">
        <v>45903.770833333336</v>
      </c>
      <c r="B11799">
        <v>0</v>
      </c>
      <c r="C11799">
        <v>0.76800000000000002</v>
      </c>
      <c r="D11799">
        <v>0</v>
      </c>
      <c r="E11799">
        <v>0</v>
      </c>
      <c r="F11799">
        <f t="shared" si="368"/>
        <v>0.76800000000000002</v>
      </c>
      <c r="G11799">
        <v>1</v>
      </c>
      <c r="H11799">
        <f>E11799*$N$8</f>
        <v>0</v>
      </c>
      <c r="I11799">
        <f xml:space="preserve"> C11799 * IF( G11799 = 2, $N$7, $N$6 )</f>
        <v>0.30497279999999999</v>
      </c>
      <c r="J11799">
        <f xml:space="preserve"> MAX( (C11799 - B11799) * IF( G11799 = 2, $N$7, $N$6 ), 0 )</f>
        <v>0.30497279999999999</v>
      </c>
      <c r="K11799" s="3">
        <f t="shared" si="369"/>
        <v>0.30497279999999999</v>
      </c>
    </row>
    <row r="11800" spans="1:11" x14ac:dyDescent="0.2">
      <c r="A11800" s="1">
        <v>45903.791666666664</v>
      </c>
      <c r="B11800">
        <v>0</v>
      </c>
      <c r="C11800">
        <v>0.68200000000000005</v>
      </c>
      <c r="D11800">
        <v>0</v>
      </c>
      <c r="E11800">
        <v>0</v>
      </c>
      <c r="F11800">
        <f t="shared" si="368"/>
        <v>0.68200000000000005</v>
      </c>
      <c r="G11800">
        <v>1</v>
      </c>
      <c r="H11800">
        <f>E11800*$N$8</f>
        <v>0</v>
      </c>
      <c r="I11800">
        <f xml:space="preserve"> C11800 * IF( G11800 = 2, $N$7, $N$6 )</f>
        <v>0.27082220000000001</v>
      </c>
      <c r="J11800">
        <f xml:space="preserve"> MAX( (C11800 - B11800) * IF( G11800 = 2, $N$7, $N$6 ), 0 )</f>
        <v>0.27082220000000001</v>
      </c>
      <c r="K11800" s="3">
        <f t="shared" si="369"/>
        <v>0.27082220000000001</v>
      </c>
    </row>
    <row r="11801" spans="1:11" x14ac:dyDescent="0.2">
      <c r="A11801" s="1">
        <v>45903.8125</v>
      </c>
      <c r="B11801">
        <v>0</v>
      </c>
      <c r="C11801">
        <v>1.226</v>
      </c>
      <c r="D11801">
        <v>0</v>
      </c>
      <c r="E11801">
        <v>0</v>
      </c>
      <c r="F11801">
        <f t="shared" si="368"/>
        <v>1.226</v>
      </c>
      <c r="G11801">
        <v>1</v>
      </c>
      <c r="H11801">
        <f>E11801*$N$8</f>
        <v>0</v>
      </c>
      <c r="I11801">
        <f xml:space="preserve"> C11801 * IF( G11801 = 2, $N$7, $N$6 )</f>
        <v>0.48684460000000002</v>
      </c>
      <c r="J11801">
        <f xml:space="preserve"> MAX( (C11801 - B11801) * IF( G11801 = 2, $N$7, $N$6 ), 0 )</f>
        <v>0.48684460000000002</v>
      </c>
      <c r="K11801" s="3">
        <f t="shared" si="369"/>
        <v>0.48684460000000002</v>
      </c>
    </row>
    <row r="11802" spans="1:11" x14ac:dyDescent="0.2">
      <c r="A11802" s="1">
        <v>45903.833333333336</v>
      </c>
      <c r="B11802">
        <v>0</v>
      </c>
      <c r="C11802">
        <v>0.73699999999999999</v>
      </c>
      <c r="D11802">
        <v>0</v>
      </c>
      <c r="E11802">
        <v>0</v>
      </c>
      <c r="F11802">
        <f t="shared" si="368"/>
        <v>0.73699999999999999</v>
      </c>
      <c r="G11802">
        <v>1</v>
      </c>
      <c r="H11802">
        <f>E11802*$N$8</f>
        <v>0</v>
      </c>
      <c r="I11802">
        <f xml:space="preserve"> C11802 * IF( G11802 = 2, $N$7, $N$6 )</f>
        <v>0.2926627</v>
      </c>
      <c r="J11802">
        <f xml:space="preserve"> MAX( (C11802 - B11802) * IF( G11802 = 2, $N$7, $N$6 ), 0 )</f>
        <v>0.2926627</v>
      </c>
      <c r="K11802" s="3">
        <f t="shared" si="369"/>
        <v>0.2926627</v>
      </c>
    </row>
    <row r="11803" spans="1:11" x14ac:dyDescent="0.2">
      <c r="A11803" s="1">
        <v>45903.854166666664</v>
      </c>
      <c r="B11803">
        <v>0</v>
      </c>
      <c r="C11803">
        <v>0.57399999999999995</v>
      </c>
      <c r="D11803">
        <v>0</v>
      </c>
      <c r="E11803">
        <v>0</v>
      </c>
      <c r="F11803">
        <f t="shared" si="368"/>
        <v>0.57399999999999995</v>
      </c>
      <c r="G11803">
        <v>1</v>
      </c>
      <c r="H11803">
        <f>E11803*$N$8</f>
        <v>0</v>
      </c>
      <c r="I11803">
        <f xml:space="preserve"> C11803 * IF( G11803 = 2, $N$7, $N$6 )</f>
        <v>0.22793539999999998</v>
      </c>
      <c r="J11803">
        <f xml:space="preserve"> MAX( (C11803 - B11803) * IF( G11803 = 2, $N$7, $N$6 ), 0 )</f>
        <v>0.22793539999999998</v>
      </c>
      <c r="K11803" s="3">
        <f t="shared" si="369"/>
        <v>0.22793539999999998</v>
      </c>
    </row>
    <row r="11804" spans="1:11" x14ac:dyDescent="0.2">
      <c r="A11804" s="1">
        <v>45903.875</v>
      </c>
      <c r="B11804">
        <v>0</v>
      </c>
      <c r="C11804">
        <v>1.048</v>
      </c>
      <c r="D11804">
        <v>0</v>
      </c>
      <c r="E11804">
        <v>0</v>
      </c>
      <c r="F11804">
        <f t="shared" si="368"/>
        <v>1.048</v>
      </c>
      <c r="G11804">
        <v>2</v>
      </c>
      <c r="H11804">
        <f>E11804*$N$8</f>
        <v>0</v>
      </c>
      <c r="I11804">
        <f xml:space="preserve"> C11804 * IF( G11804 = 2, $N$7, $N$6 )</f>
        <v>0.14179440000000001</v>
      </c>
      <c r="J11804">
        <f xml:space="preserve"> MAX( (C11804 - B11804) * IF( G11804 = 2, $N$7, $N$6 ), 0 )</f>
        <v>0.14179440000000001</v>
      </c>
      <c r="K11804" s="3">
        <f t="shared" si="369"/>
        <v>0.14179440000000001</v>
      </c>
    </row>
    <row r="11805" spans="1:11" x14ac:dyDescent="0.2">
      <c r="A11805" s="1">
        <v>45903.895833333336</v>
      </c>
      <c r="B11805">
        <v>0</v>
      </c>
      <c r="C11805">
        <v>0.71699999999999997</v>
      </c>
      <c r="D11805">
        <v>0</v>
      </c>
      <c r="E11805">
        <v>0</v>
      </c>
      <c r="F11805">
        <f t="shared" si="368"/>
        <v>0.71699999999999997</v>
      </c>
      <c r="G11805">
        <v>2</v>
      </c>
      <c r="H11805">
        <f>E11805*$N$8</f>
        <v>0</v>
      </c>
      <c r="I11805">
        <f xml:space="preserve"> C11805 * IF( G11805 = 2, $N$7, $N$6 )</f>
        <v>9.7010100000000002E-2</v>
      </c>
      <c r="J11805">
        <f xml:space="preserve"> MAX( (C11805 - B11805) * IF( G11805 = 2, $N$7, $N$6 ), 0 )</f>
        <v>9.7010100000000002E-2</v>
      </c>
      <c r="K11805" s="3">
        <f t="shared" si="369"/>
        <v>9.7010100000000002E-2</v>
      </c>
    </row>
    <row r="11806" spans="1:11" x14ac:dyDescent="0.2">
      <c r="A11806" s="1">
        <v>45903.916666666664</v>
      </c>
      <c r="B11806">
        <v>0</v>
      </c>
      <c r="C11806">
        <v>0.63100000000000001</v>
      </c>
      <c r="D11806">
        <v>0</v>
      </c>
      <c r="E11806">
        <v>0</v>
      </c>
      <c r="F11806">
        <f t="shared" si="368"/>
        <v>0.63100000000000001</v>
      </c>
      <c r="G11806">
        <v>2</v>
      </c>
      <c r="H11806">
        <f>E11806*$N$8</f>
        <v>0</v>
      </c>
      <c r="I11806">
        <f xml:space="preserve"> C11806 * IF( G11806 = 2, $N$7, $N$6 )</f>
        <v>8.53743E-2</v>
      </c>
      <c r="J11806">
        <f xml:space="preserve"> MAX( (C11806 - B11806) * IF( G11806 = 2, $N$7, $N$6 ), 0 )</f>
        <v>8.53743E-2</v>
      </c>
      <c r="K11806" s="3">
        <f t="shared" si="369"/>
        <v>8.53743E-2</v>
      </c>
    </row>
    <row r="11807" spans="1:11" x14ac:dyDescent="0.2">
      <c r="A11807" s="1">
        <v>45903.9375</v>
      </c>
      <c r="B11807">
        <v>0</v>
      </c>
      <c r="C11807">
        <v>0.84699999999999998</v>
      </c>
      <c r="D11807">
        <v>0</v>
      </c>
      <c r="E11807">
        <v>0</v>
      </c>
      <c r="F11807">
        <f t="shared" si="368"/>
        <v>0.84699999999999998</v>
      </c>
      <c r="G11807">
        <v>2</v>
      </c>
      <c r="H11807">
        <f>E11807*$N$8</f>
        <v>0</v>
      </c>
      <c r="I11807">
        <f xml:space="preserve"> C11807 * IF( G11807 = 2, $N$7, $N$6 )</f>
        <v>0.1145991</v>
      </c>
      <c r="J11807">
        <f xml:space="preserve"> MAX( (C11807 - B11807) * IF( G11807 = 2, $N$7, $N$6 ), 0 )</f>
        <v>0.1145991</v>
      </c>
      <c r="K11807" s="3">
        <f t="shared" si="369"/>
        <v>0.1145991</v>
      </c>
    </row>
    <row r="11808" spans="1:11" x14ac:dyDescent="0.2">
      <c r="A11808" s="1">
        <v>45903.958333333336</v>
      </c>
      <c r="B11808">
        <v>0</v>
      </c>
      <c r="C11808">
        <v>0.59399999999999997</v>
      </c>
      <c r="D11808">
        <v>0</v>
      </c>
      <c r="E11808">
        <v>0</v>
      </c>
      <c r="F11808">
        <f t="shared" si="368"/>
        <v>0.59399999999999997</v>
      </c>
      <c r="G11808">
        <v>2</v>
      </c>
      <c r="H11808">
        <f>E11808*$N$8</f>
        <v>0</v>
      </c>
      <c r="I11808">
        <f xml:space="preserve"> C11808 * IF( G11808 = 2, $N$7, $N$6 )</f>
        <v>8.0368200000000001E-2</v>
      </c>
      <c r="J11808">
        <f xml:space="preserve"> MAX( (C11808 - B11808) * IF( G11808 = 2, $N$7, $N$6 ), 0 )</f>
        <v>8.0368200000000001E-2</v>
      </c>
      <c r="K11808" s="3">
        <f t="shared" si="369"/>
        <v>8.0368200000000001E-2</v>
      </c>
    </row>
    <row r="11809" spans="1:11" x14ac:dyDescent="0.2">
      <c r="A11809" s="1">
        <v>45903.979166666664</v>
      </c>
      <c r="B11809">
        <v>0</v>
      </c>
      <c r="C11809">
        <v>0.61699999999999999</v>
      </c>
      <c r="D11809">
        <v>0</v>
      </c>
      <c r="E11809">
        <v>0</v>
      </c>
      <c r="F11809">
        <f t="shared" si="368"/>
        <v>0.61699999999999999</v>
      </c>
      <c r="G11809">
        <v>2</v>
      </c>
      <c r="H11809">
        <f>E11809*$N$8</f>
        <v>0</v>
      </c>
      <c r="I11809">
        <f xml:space="preserve"> C11809 * IF( G11809 = 2, $N$7, $N$6 )</f>
        <v>8.3480100000000002E-2</v>
      </c>
      <c r="J11809">
        <f xml:space="preserve"> MAX( (C11809 - B11809) * IF( G11809 = 2, $N$7, $N$6 ), 0 )</f>
        <v>8.3480100000000002E-2</v>
      </c>
      <c r="K11809" s="3">
        <f t="shared" si="369"/>
        <v>8.3480100000000002E-2</v>
      </c>
    </row>
    <row r="11810" spans="1:11" x14ac:dyDescent="0.2">
      <c r="A11810" s="1">
        <v>45904</v>
      </c>
      <c r="B11810">
        <v>0</v>
      </c>
      <c r="C11810">
        <v>0.58699999999999997</v>
      </c>
      <c r="D11810">
        <v>0</v>
      </c>
      <c r="E11810">
        <v>0</v>
      </c>
      <c r="F11810">
        <f t="shared" si="368"/>
        <v>0.58699999999999997</v>
      </c>
      <c r="G11810">
        <v>2</v>
      </c>
      <c r="H11810">
        <f>E11810*$N$8</f>
        <v>0</v>
      </c>
      <c r="I11810">
        <f xml:space="preserve"> C11810 * IF( G11810 = 2, $N$7, $N$6 )</f>
        <v>7.9421099999999994E-2</v>
      </c>
      <c r="J11810">
        <f xml:space="preserve"> MAX( (C11810 - B11810) * IF( G11810 = 2, $N$7, $N$6 ), 0 )</f>
        <v>7.9421099999999994E-2</v>
      </c>
      <c r="K11810" s="3">
        <f t="shared" si="369"/>
        <v>7.9421099999999994E-2</v>
      </c>
    </row>
    <row r="11811" spans="1:11" x14ac:dyDescent="0.2">
      <c r="A11811" s="1">
        <v>45904.020833333336</v>
      </c>
      <c r="B11811">
        <v>0</v>
      </c>
      <c r="C11811">
        <v>0.57299999999999995</v>
      </c>
      <c r="D11811">
        <v>0</v>
      </c>
      <c r="E11811">
        <v>0</v>
      </c>
      <c r="F11811">
        <f t="shared" si="368"/>
        <v>0.57299999999999995</v>
      </c>
      <c r="G11811">
        <v>2</v>
      </c>
      <c r="H11811">
        <f>E11811*$N$8</f>
        <v>0</v>
      </c>
      <c r="I11811">
        <f xml:space="preserve"> C11811 * IF( G11811 = 2, $N$7, $N$6 )</f>
        <v>7.7526899999999996E-2</v>
      </c>
      <c r="J11811">
        <f xml:space="preserve"> MAX( (C11811 - B11811) * IF( G11811 = 2, $N$7, $N$6 ), 0 )</f>
        <v>7.7526899999999996E-2</v>
      </c>
      <c r="K11811" s="3">
        <f t="shared" si="369"/>
        <v>7.7526899999999996E-2</v>
      </c>
    </row>
    <row r="11812" spans="1:11" x14ac:dyDescent="0.2">
      <c r="A11812" s="1">
        <v>45904.041666666664</v>
      </c>
      <c r="B11812">
        <v>0</v>
      </c>
      <c r="C11812">
        <v>0.57799999999999996</v>
      </c>
      <c r="D11812">
        <v>0</v>
      </c>
      <c r="E11812">
        <v>0</v>
      </c>
      <c r="F11812">
        <f t="shared" si="368"/>
        <v>0.57799999999999996</v>
      </c>
      <c r="G11812">
        <v>2</v>
      </c>
      <c r="H11812">
        <f>E11812*$N$8</f>
        <v>0</v>
      </c>
      <c r="I11812">
        <f xml:space="preserve"> C11812 * IF( G11812 = 2, $N$7, $N$6 )</f>
        <v>7.8203399999999992E-2</v>
      </c>
      <c r="J11812">
        <f xml:space="preserve"> MAX( (C11812 - B11812) * IF( G11812 = 2, $N$7, $N$6 ), 0 )</f>
        <v>7.8203399999999992E-2</v>
      </c>
      <c r="K11812" s="3">
        <f t="shared" si="369"/>
        <v>7.8203399999999992E-2</v>
      </c>
    </row>
    <row r="11813" spans="1:11" x14ac:dyDescent="0.2">
      <c r="A11813" s="1">
        <v>45904.0625</v>
      </c>
      <c r="B11813">
        <v>0</v>
      </c>
      <c r="C11813">
        <v>0.58599999999999997</v>
      </c>
      <c r="D11813">
        <v>0</v>
      </c>
      <c r="E11813">
        <v>0</v>
      </c>
      <c r="F11813">
        <f t="shared" si="368"/>
        <v>0.58599999999999997</v>
      </c>
      <c r="G11813">
        <v>2</v>
      </c>
      <c r="H11813">
        <f>E11813*$N$8</f>
        <v>0</v>
      </c>
      <c r="I11813">
        <f xml:space="preserve"> C11813 * IF( G11813 = 2, $N$7, $N$6 )</f>
        <v>7.9285800000000003E-2</v>
      </c>
      <c r="J11813">
        <f xml:space="preserve"> MAX( (C11813 - B11813) * IF( G11813 = 2, $N$7, $N$6 ), 0 )</f>
        <v>7.9285800000000003E-2</v>
      </c>
      <c r="K11813" s="3">
        <f t="shared" si="369"/>
        <v>7.9285800000000003E-2</v>
      </c>
    </row>
    <row r="11814" spans="1:11" x14ac:dyDescent="0.2">
      <c r="A11814" s="1">
        <v>45904.083333333336</v>
      </c>
      <c r="B11814">
        <v>0</v>
      </c>
      <c r="C11814">
        <v>1.91</v>
      </c>
      <c r="D11814">
        <v>0</v>
      </c>
      <c r="E11814">
        <v>0</v>
      </c>
      <c r="F11814">
        <f t="shared" si="368"/>
        <v>1.91</v>
      </c>
      <c r="G11814">
        <v>2</v>
      </c>
      <c r="H11814">
        <f>E11814*$N$8</f>
        <v>0</v>
      </c>
      <c r="I11814">
        <f xml:space="preserve"> C11814 * IF( G11814 = 2, $N$7, $N$6 )</f>
        <v>0.25842300000000001</v>
      </c>
      <c r="J11814">
        <f xml:space="preserve"> MAX( (C11814 - B11814) * IF( G11814 = 2, $N$7, $N$6 ), 0 )</f>
        <v>0.25842300000000001</v>
      </c>
      <c r="K11814" s="3">
        <f t="shared" si="369"/>
        <v>0.25842300000000001</v>
      </c>
    </row>
    <row r="11815" spans="1:11" x14ac:dyDescent="0.2">
      <c r="A11815" s="1">
        <v>45904.104166666664</v>
      </c>
      <c r="B11815">
        <v>0</v>
      </c>
      <c r="C11815">
        <v>2.2109999999999999</v>
      </c>
      <c r="D11815">
        <v>0</v>
      </c>
      <c r="E11815">
        <v>0</v>
      </c>
      <c r="F11815">
        <f t="shared" si="368"/>
        <v>2.2109999999999999</v>
      </c>
      <c r="G11815">
        <v>2</v>
      </c>
      <c r="H11815">
        <f>E11815*$N$8</f>
        <v>0</v>
      </c>
      <c r="I11815">
        <f xml:space="preserve"> C11815 * IF( G11815 = 2, $N$7, $N$6 )</f>
        <v>0.29914829999999998</v>
      </c>
      <c r="J11815">
        <f xml:space="preserve"> MAX( (C11815 - B11815) * IF( G11815 = 2, $N$7, $N$6 ), 0 )</f>
        <v>0.29914829999999998</v>
      </c>
      <c r="K11815" s="3">
        <f t="shared" si="369"/>
        <v>0.29914829999999998</v>
      </c>
    </row>
    <row r="11816" spans="1:11" x14ac:dyDescent="0.2">
      <c r="A11816" s="1">
        <v>45904.125</v>
      </c>
      <c r="B11816">
        <v>0</v>
      </c>
      <c r="C11816">
        <v>2.2120000000000002</v>
      </c>
      <c r="D11816">
        <v>0</v>
      </c>
      <c r="E11816">
        <v>0</v>
      </c>
      <c r="F11816">
        <f t="shared" si="368"/>
        <v>2.2120000000000002</v>
      </c>
      <c r="G11816">
        <v>2</v>
      </c>
      <c r="H11816">
        <f>E11816*$N$8</f>
        <v>0</v>
      </c>
      <c r="I11816">
        <f xml:space="preserve"> C11816 * IF( G11816 = 2, $N$7, $N$6 )</f>
        <v>0.29928360000000004</v>
      </c>
      <c r="J11816">
        <f xml:space="preserve"> MAX( (C11816 - B11816) * IF( G11816 = 2, $N$7, $N$6 ), 0 )</f>
        <v>0.29928360000000004</v>
      </c>
      <c r="K11816" s="3">
        <f t="shared" si="369"/>
        <v>0.29928360000000004</v>
      </c>
    </row>
    <row r="11817" spans="1:11" x14ac:dyDescent="0.2">
      <c r="A11817" s="1">
        <v>45904.145833333336</v>
      </c>
      <c r="B11817">
        <v>0</v>
      </c>
      <c r="C11817">
        <v>2.7850000000000001</v>
      </c>
      <c r="D11817">
        <v>0</v>
      </c>
      <c r="E11817">
        <v>0</v>
      </c>
      <c r="F11817">
        <f t="shared" si="368"/>
        <v>2.7850000000000001</v>
      </c>
      <c r="G11817">
        <v>2</v>
      </c>
      <c r="H11817">
        <f>E11817*$N$8</f>
        <v>0</v>
      </c>
      <c r="I11817">
        <f xml:space="preserve"> C11817 * IF( G11817 = 2, $N$7, $N$6 )</f>
        <v>0.37681050000000005</v>
      </c>
      <c r="J11817">
        <f xml:space="preserve"> MAX( (C11817 - B11817) * IF( G11817 = 2, $N$7, $N$6 ), 0 )</f>
        <v>0.37681050000000005</v>
      </c>
      <c r="K11817" s="3">
        <f t="shared" si="369"/>
        <v>0.37681050000000005</v>
      </c>
    </row>
    <row r="11818" spans="1:11" x14ac:dyDescent="0.2">
      <c r="A11818" s="1">
        <v>45904.166666666664</v>
      </c>
      <c r="B11818">
        <v>0</v>
      </c>
      <c r="C11818">
        <v>2.3130000000000002</v>
      </c>
      <c r="D11818">
        <v>0</v>
      </c>
      <c r="E11818">
        <v>0</v>
      </c>
      <c r="F11818">
        <f t="shared" si="368"/>
        <v>2.3130000000000002</v>
      </c>
      <c r="G11818">
        <v>2</v>
      </c>
      <c r="H11818">
        <f>E11818*$N$8</f>
        <v>0</v>
      </c>
      <c r="I11818">
        <f xml:space="preserve"> C11818 * IF( G11818 = 2, $N$7, $N$6 )</f>
        <v>0.31294890000000003</v>
      </c>
      <c r="J11818">
        <f xml:space="preserve"> MAX( (C11818 - B11818) * IF( G11818 = 2, $N$7, $N$6 ), 0 )</f>
        <v>0.31294890000000003</v>
      </c>
      <c r="K11818" s="3">
        <f t="shared" si="369"/>
        <v>0.31294890000000003</v>
      </c>
    </row>
    <row r="11819" spans="1:11" x14ac:dyDescent="0.2">
      <c r="A11819" s="1">
        <v>45904.1875</v>
      </c>
      <c r="B11819">
        <v>0</v>
      </c>
      <c r="C11819">
        <v>2.3279999999999998</v>
      </c>
      <c r="D11819">
        <v>0</v>
      </c>
      <c r="E11819">
        <v>0</v>
      </c>
      <c r="F11819">
        <f t="shared" si="368"/>
        <v>2.3279999999999998</v>
      </c>
      <c r="G11819">
        <v>2</v>
      </c>
      <c r="H11819">
        <f>E11819*$N$8</f>
        <v>0</v>
      </c>
      <c r="I11819">
        <f xml:space="preserve"> C11819 * IF( G11819 = 2, $N$7, $N$6 )</f>
        <v>0.31497839999999999</v>
      </c>
      <c r="J11819">
        <f xml:space="preserve"> MAX( (C11819 - B11819) * IF( G11819 = 2, $N$7, $N$6 ), 0 )</f>
        <v>0.31497839999999999</v>
      </c>
      <c r="K11819" s="3">
        <f t="shared" si="369"/>
        <v>0.31497839999999999</v>
      </c>
    </row>
    <row r="11820" spans="1:11" x14ac:dyDescent="0.2">
      <c r="A11820" s="1">
        <v>45904.208333333336</v>
      </c>
      <c r="B11820">
        <v>0</v>
      </c>
      <c r="C11820">
        <v>2.1739999999999999</v>
      </c>
      <c r="D11820">
        <v>0</v>
      </c>
      <c r="E11820">
        <v>0</v>
      </c>
      <c r="F11820">
        <f t="shared" si="368"/>
        <v>2.1739999999999999</v>
      </c>
      <c r="G11820">
        <v>2</v>
      </c>
      <c r="H11820">
        <f>E11820*$N$8</f>
        <v>0</v>
      </c>
      <c r="I11820">
        <f xml:space="preserve"> C11820 * IF( G11820 = 2, $N$7, $N$6 )</f>
        <v>0.29414220000000002</v>
      </c>
      <c r="J11820">
        <f xml:space="preserve"> MAX( (C11820 - B11820) * IF( G11820 = 2, $N$7, $N$6 ), 0 )</f>
        <v>0.29414220000000002</v>
      </c>
      <c r="K11820" s="3">
        <f t="shared" si="369"/>
        <v>0.29414220000000002</v>
      </c>
    </row>
    <row r="11821" spans="1:11" x14ac:dyDescent="0.2">
      <c r="A11821" s="1">
        <v>45904.229166666664</v>
      </c>
      <c r="B11821">
        <v>0</v>
      </c>
      <c r="C11821">
        <v>2.0990000000000002</v>
      </c>
      <c r="D11821">
        <v>0</v>
      </c>
      <c r="E11821">
        <v>0</v>
      </c>
      <c r="F11821">
        <f t="shared" si="368"/>
        <v>2.0990000000000002</v>
      </c>
      <c r="G11821">
        <v>2</v>
      </c>
      <c r="H11821">
        <f>E11821*$N$8</f>
        <v>0</v>
      </c>
      <c r="I11821">
        <f xml:space="preserve"> C11821 * IF( G11821 = 2, $N$7, $N$6 )</f>
        <v>0.28399470000000004</v>
      </c>
      <c r="J11821">
        <f xml:space="preserve"> MAX( (C11821 - B11821) * IF( G11821 = 2, $N$7, $N$6 ), 0 )</f>
        <v>0.28399470000000004</v>
      </c>
      <c r="K11821" s="3">
        <f t="shared" si="369"/>
        <v>0.28399470000000004</v>
      </c>
    </row>
    <row r="11822" spans="1:11" x14ac:dyDescent="0.2">
      <c r="A11822" s="1">
        <v>45904.25</v>
      </c>
      <c r="B11822">
        <v>0</v>
      </c>
      <c r="C11822">
        <v>2.2000000000000002</v>
      </c>
      <c r="D11822">
        <v>0</v>
      </c>
      <c r="E11822">
        <v>0</v>
      </c>
      <c r="F11822">
        <f t="shared" si="368"/>
        <v>2.2000000000000002</v>
      </c>
      <c r="G11822">
        <v>2</v>
      </c>
      <c r="H11822">
        <f>E11822*$N$8</f>
        <v>0</v>
      </c>
      <c r="I11822">
        <f xml:space="preserve"> C11822 * IF( G11822 = 2, $N$7, $N$6 )</f>
        <v>0.29766000000000004</v>
      </c>
      <c r="J11822">
        <f xml:space="preserve"> MAX( (C11822 - B11822) * IF( G11822 = 2, $N$7, $N$6 ), 0 )</f>
        <v>0.29766000000000004</v>
      </c>
      <c r="K11822" s="3">
        <f t="shared" si="369"/>
        <v>0.29766000000000004</v>
      </c>
    </row>
    <row r="11823" spans="1:11" x14ac:dyDescent="0.2">
      <c r="A11823" s="1">
        <v>45904.270833333336</v>
      </c>
      <c r="B11823">
        <v>0</v>
      </c>
      <c r="C11823">
        <v>2.3849999999999998</v>
      </c>
      <c r="D11823">
        <v>1.7000000000000001E-2</v>
      </c>
      <c r="E11823">
        <v>0</v>
      </c>
      <c r="F11823">
        <f t="shared" si="368"/>
        <v>2.3849999999999998</v>
      </c>
      <c r="G11823">
        <v>2</v>
      </c>
      <c r="H11823">
        <f>E11823*$N$8</f>
        <v>0</v>
      </c>
      <c r="I11823">
        <f xml:space="preserve"> C11823 * IF( G11823 = 2, $N$7, $N$6 )</f>
        <v>0.32269049999999999</v>
      </c>
      <c r="J11823">
        <f xml:space="preserve"> MAX( (C11823 - B11823) * IF( G11823 = 2, $N$7, $N$6 ), 0 )</f>
        <v>0.32269049999999999</v>
      </c>
      <c r="K11823" s="3">
        <f t="shared" si="369"/>
        <v>0.32269049999999999</v>
      </c>
    </row>
    <row r="11824" spans="1:11" x14ac:dyDescent="0.2">
      <c r="A11824" s="1">
        <v>45904.291666666664</v>
      </c>
      <c r="B11824">
        <v>1.0641931E-2</v>
      </c>
      <c r="C11824">
        <v>1.7437</v>
      </c>
      <c r="D11824">
        <v>0.23269999999999999</v>
      </c>
      <c r="E11824">
        <v>0</v>
      </c>
      <c r="F11824">
        <f t="shared" si="368"/>
        <v>1.7330580689999999</v>
      </c>
      <c r="G11824">
        <v>2</v>
      </c>
      <c r="H11824">
        <f>E11824*$N$8</f>
        <v>0</v>
      </c>
      <c r="I11824">
        <f xml:space="preserve"> C11824 * IF( G11824 = 2, $N$7, $N$6 )</f>
        <v>0.23592261</v>
      </c>
      <c r="J11824">
        <f xml:space="preserve"> MAX( (C11824 - B11824) * IF( G11824 = 2, $N$7, $N$6 ), 0 )</f>
        <v>0.23448275673569999</v>
      </c>
      <c r="K11824" s="3">
        <f t="shared" si="369"/>
        <v>0.23448275673569999</v>
      </c>
    </row>
    <row r="11825" spans="1:11" x14ac:dyDescent="0.2">
      <c r="A11825" s="1">
        <v>45904.3125</v>
      </c>
      <c r="B11825">
        <v>2.1283862000000001E-2</v>
      </c>
      <c r="C11825">
        <v>2.0965600000000002</v>
      </c>
      <c r="D11825">
        <v>0.42355999999999999</v>
      </c>
      <c r="E11825">
        <v>0</v>
      </c>
      <c r="F11825">
        <f t="shared" si="368"/>
        <v>2.075276138</v>
      </c>
      <c r="G11825">
        <v>2</v>
      </c>
      <c r="H11825">
        <f>E11825*$N$8</f>
        <v>0</v>
      </c>
      <c r="I11825">
        <f xml:space="preserve"> C11825 * IF( G11825 = 2, $N$7, $N$6 )</f>
        <v>0.28366456800000006</v>
      </c>
      <c r="J11825">
        <f xml:space="preserve"> MAX( (C11825 - B11825) * IF( G11825 = 2, $N$7, $N$6 ), 0 )</f>
        <v>0.28078486147140003</v>
      </c>
      <c r="K11825" s="3">
        <f t="shared" si="369"/>
        <v>0.28078486147140003</v>
      </c>
    </row>
    <row r="11826" spans="1:11" x14ac:dyDescent="0.2">
      <c r="A11826" s="1">
        <v>45904.333333333336</v>
      </c>
      <c r="B11826">
        <v>2.6587871999999999E-2</v>
      </c>
      <c r="C11826">
        <v>12.10688</v>
      </c>
      <c r="D11826">
        <v>0.59387999999999996</v>
      </c>
      <c r="E11826">
        <v>0</v>
      </c>
      <c r="F11826">
        <f t="shared" si="368"/>
        <v>12.080292128</v>
      </c>
      <c r="G11826">
        <v>2</v>
      </c>
      <c r="H11826">
        <f>E11826*$N$8</f>
        <v>0</v>
      </c>
      <c r="I11826">
        <f xml:space="preserve"> C11826 * IF( G11826 = 2, $N$7, $N$6 )</f>
        <v>1.6380608640000001</v>
      </c>
      <c r="J11826">
        <f xml:space="preserve"> MAX( (C11826 - B11826) * IF( G11826 = 2, $N$7, $N$6 ), 0 )</f>
        <v>1.6344635249184001</v>
      </c>
      <c r="K11826" s="3">
        <f t="shared" si="369"/>
        <v>1.6344635249184001</v>
      </c>
    </row>
    <row r="11827" spans="1:11" x14ac:dyDescent="0.2">
      <c r="A11827" s="1">
        <v>45904.354166666664</v>
      </c>
      <c r="B11827">
        <v>3.1891883000000003E-2</v>
      </c>
      <c r="C11827">
        <v>11.77441</v>
      </c>
      <c r="D11827">
        <v>0.55640999999999996</v>
      </c>
      <c r="E11827">
        <v>0</v>
      </c>
      <c r="F11827">
        <f t="shared" si="368"/>
        <v>11.742518116999999</v>
      </c>
      <c r="G11827">
        <v>2</v>
      </c>
      <c r="H11827">
        <f>E11827*$N$8</f>
        <v>0</v>
      </c>
      <c r="I11827">
        <f xml:space="preserve"> C11827 * IF( G11827 = 2, $N$7, $N$6 )</f>
        <v>1.593077673</v>
      </c>
      <c r="J11827">
        <f xml:space="preserve"> MAX( (C11827 - B11827) * IF( G11827 = 2, $N$7, $N$6 ), 0 )</f>
        <v>1.5887627012301</v>
      </c>
      <c r="K11827" s="3">
        <f t="shared" si="369"/>
        <v>1.5887627012301</v>
      </c>
    </row>
    <row r="11828" spans="1:11" x14ac:dyDescent="0.2">
      <c r="A11828" s="1">
        <v>45904.375</v>
      </c>
      <c r="B11828">
        <v>0.25022267599999998</v>
      </c>
      <c r="C11828">
        <v>12.25165</v>
      </c>
      <c r="D11828">
        <v>0.65664999999999996</v>
      </c>
      <c r="E11828">
        <v>0</v>
      </c>
      <c r="F11828">
        <f t="shared" si="368"/>
        <v>12.001427324</v>
      </c>
      <c r="G11828">
        <v>2</v>
      </c>
      <c r="H11828">
        <f>E11828*$N$8</f>
        <v>0</v>
      </c>
      <c r="I11828">
        <f xml:space="preserve"> C11828 * IF( G11828 = 2, $N$7, $N$6 )</f>
        <v>1.6576482450000001</v>
      </c>
      <c r="J11828">
        <f xml:space="preserve"> MAX( (C11828 - B11828) * IF( G11828 = 2, $N$7, $N$6 ), 0 )</f>
        <v>1.6237931169372</v>
      </c>
      <c r="K11828" s="3">
        <f t="shared" si="369"/>
        <v>1.6237931169372</v>
      </c>
    </row>
    <row r="11829" spans="1:11" x14ac:dyDescent="0.2">
      <c r="A11829" s="1">
        <v>45904.395833333336</v>
      </c>
      <c r="B11829">
        <v>0.468553469</v>
      </c>
      <c r="C11829">
        <v>11.16555</v>
      </c>
      <c r="D11829">
        <v>0.64754999999999996</v>
      </c>
      <c r="E11829">
        <v>0.11</v>
      </c>
      <c r="F11829">
        <f t="shared" si="368"/>
        <v>10.696996531</v>
      </c>
      <c r="G11829">
        <v>2</v>
      </c>
      <c r="H11829">
        <f>E11829*$N$8</f>
        <v>3.63E-3</v>
      </c>
      <c r="I11829">
        <f xml:space="preserve"> C11829 * IF( G11829 = 2, $N$7, $N$6 )</f>
        <v>1.5106989150000001</v>
      </c>
      <c r="J11829">
        <f xml:space="preserve"> MAX( (C11829 - B11829) * IF( G11829 = 2, $N$7, $N$6 ), 0 )</f>
        <v>1.4473036306443001</v>
      </c>
      <c r="K11829" s="3">
        <f t="shared" si="369"/>
        <v>1.4473036306443001</v>
      </c>
    </row>
    <row r="11830" spans="1:11" x14ac:dyDescent="0.2">
      <c r="A11830" s="1">
        <v>45904.416666666664</v>
      </c>
      <c r="B11830">
        <v>0.58347554400000001</v>
      </c>
      <c r="C11830">
        <v>10.3971</v>
      </c>
      <c r="D11830">
        <v>0.4471</v>
      </c>
      <c r="E11830">
        <v>0.21299999999999999</v>
      </c>
      <c r="F11830">
        <f t="shared" si="368"/>
        <v>9.8136244559999994</v>
      </c>
      <c r="G11830">
        <v>2</v>
      </c>
      <c r="H11830">
        <f>E11830*$N$8</f>
        <v>7.0290000000000005E-3</v>
      </c>
      <c r="I11830">
        <f xml:space="preserve"> C11830 * IF( G11830 = 2, $N$7, $N$6 )</f>
        <v>1.40672763</v>
      </c>
      <c r="J11830">
        <f xml:space="preserve"> MAX( (C11830 - B11830) * IF( G11830 = 2, $N$7, $N$6 ), 0 )</f>
        <v>1.3277833888968</v>
      </c>
      <c r="K11830" s="3">
        <f t="shared" si="369"/>
        <v>1.3277833888968</v>
      </c>
    </row>
    <row r="11831" spans="1:11" x14ac:dyDescent="0.2">
      <c r="A11831" s="1">
        <v>45904.4375</v>
      </c>
      <c r="B11831">
        <v>0.698397618</v>
      </c>
      <c r="C11831">
        <v>10.4526</v>
      </c>
      <c r="D11831">
        <v>0.59660000000000002</v>
      </c>
      <c r="E11831">
        <v>0.52600000000000002</v>
      </c>
      <c r="F11831">
        <f t="shared" si="368"/>
        <v>9.7542023820000008</v>
      </c>
      <c r="G11831">
        <v>2</v>
      </c>
      <c r="H11831">
        <f>E11831*$N$8</f>
        <v>1.7358000000000002E-2</v>
      </c>
      <c r="I11831">
        <f xml:space="preserve"> C11831 * IF( G11831 = 2, $N$7, $N$6 )</f>
        <v>1.4142367800000002</v>
      </c>
      <c r="J11831">
        <f xml:space="preserve"> MAX( (C11831 - B11831) * IF( G11831 = 2, $N$7, $N$6 ), 0 )</f>
        <v>1.3197435822846002</v>
      </c>
      <c r="K11831" s="3">
        <f t="shared" si="369"/>
        <v>1.3197435822846002</v>
      </c>
    </row>
    <row r="11832" spans="1:11" x14ac:dyDescent="0.2">
      <c r="A11832" s="1">
        <v>45904.458333333336</v>
      </c>
      <c r="B11832">
        <v>0.40138014399999999</v>
      </c>
      <c r="C11832">
        <v>10.21834</v>
      </c>
      <c r="D11832">
        <v>0.90634000000000003</v>
      </c>
      <c r="E11832">
        <v>0.70699999999999996</v>
      </c>
      <c r="F11832">
        <f t="shared" si="368"/>
        <v>9.8169598560000004</v>
      </c>
      <c r="G11832">
        <v>2</v>
      </c>
      <c r="H11832">
        <f>E11832*$N$8</f>
        <v>2.3331000000000001E-2</v>
      </c>
      <c r="I11832">
        <f xml:space="preserve"> C11832 * IF( G11832 = 2, $N$7, $N$6 )</f>
        <v>1.382541402</v>
      </c>
      <c r="J11832">
        <f xml:space="preserve"> MAX( (C11832 - B11832) * IF( G11832 = 2, $N$7, $N$6 ), 0 )</f>
        <v>1.3282346685168001</v>
      </c>
      <c r="K11832" s="3">
        <f t="shared" si="369"/>
        <v>1.3282346685168001</v>
      </c>
    </row>
    <row r="11833" spans="1:11" x14ac:dyDescent="0.2">
      <c r="A11833" s="1">
        <v>45904.479166666664</v>
      </c>
      <c r="B11833">
        <v>0.104362671</v>
      </c>
      <c r="C11833">
        <v>11.83775</v>
      </c>
      <c r="D11833">
        <v>1.0097499999999999</v>
      </c>
      <c r="E11833">
        <v>0.156</v>
      </c>
      <c r="F11833">
        <f t="shared" si="368"/>
        <v>11.733387328999999</v>
      </c>
      <c r="G11833">
        <v>2</v>
      </c>
      <c r="H11833">
        <f>E11833*$N$8</f>
        <v>5.1480000000000007E-3</v>
      </c>
      <c r="I11833">
        <f xml:space="preserve"> C11833 * IF( G11833 = 2, $N$7, $N$6 )</f>
        <v>1.6016475750000001</v>
      </c>
      <c r="J11833">
        <f xml:space="preserve"> MAX( (C11833 - B11833) * IF( G11833 = 2, $N$7, $N$6 ), 0 )</f>
        <v>1.5875273056137</v>
      </c>
      <c r="K11833" s="3">
        <f t="shared" si="369"/>
        <v>1.5875273056137</v>
      </c>
    </row>
    <row r="11834" spans="1:11" x14ac:dyDescent="0.2">
      <c r="A11834" s="1">
        <v>45904.5</v>
      </c>
      <c r="B11834">
        <v>0.19901507099999999</v>
      </c>
      <c r="C11834">
        <v>9.5049299999999999</v>
      </c>
      <c r="D11834">
        <v>1.3519300000000001</v>
      </c>
      <c r="E11834">
        <v>1.849</v>
      </c>
      <c r="F11834">
        <f t="shared" si="368"/>
        <v>9.3059149290000001</v>
      </c>
      <c r="G11834">
        <v>2</v>
      </c>
      <c r="H11834">
        <f>E11834*$N$8</f>
        <v>6.1017000000000002E-2</v>
      </c>
      <c r="I11834">
        <f xml:space="preserve"> C11834 * IF( G11834 = 2, $N$7, $N$6 )</f>
        <v>1.2860170289999999</v>
      </c>
      <c r="J11834">
        <f xml:space="preserve"> MAX( (C11834 - B11834) * IF( G11834 = 2, $N$7, $N$6 ), 0 )</f>
        <v>1.2590902898937</v>
      </c>
      <c r="K11834" s="3">
        <f t="shared" si="369"/>
        <v>1.2590902898937</v>
      </c>
    </row>
    <row r="11835" spans="1:11" x14ac:dyDescent="0.2">
      <c r="A11835" s="1">
        <v>45904.520833333336</v>
      </c>
      <c r="B11835">
        <v>0.29366747100000001</v>
      </c>
      <c r="C11835">
        <v>11.114039999999999</v>
      </c>
      <c r="D11835">
        <v>1.5680400000000001</v>
      </c>
      <c r="E11835">
        <v>0.91900000000000004</v>
      </c>
      <c r="F11835">
        <f t="shared" si="368"/>
        <v>10.820372529</v>
      </c>
      <c r="G11835">
        <v>2</v>
      </c>
      <c r="H11835">
        <f>E11835*$N$8</f>
        <v>3.0327000000000003E-2</v>
      </c>
      <c r="I11835">
        <f xml:space="preserve"> C11835 * IF( G11835 = 2, $N$7, $N$6 )</f>
        <v>1.5037296119999999</v>
      </c>
      <c r="J11835">
        <f xml:space="preserve"> MAX( (C11835 - B11835) * IF( G11835 = 2, $N$7, $N$6 ), 0 )</f>
        <v>1.4639964031737001</v>
      </c>
      <c r="K11835" s="3">
        <f t="shared" si="369"/>
        <v>1.4639964031737001</v>
      </c>
    </row>
    <row r="11836" spans="1:11" x14ac:dyDescent="0.2">
      <c r="A11836" s="1">
        <v>45904.541666666664</v>
      </c>
      <c r="B11836">
        <v>0.62858347800000003</v>
      </c>
      <c r="C11836">
        <v>10.374919999999999</v>
      </c>
      <c r="D11836">
        <v>0.99692000000000003</v>
      </c>
      <c r="E11836">
        <v>0.90300000000000002</v>
      </c>
      <c r="F11836">
        <f t="shared" si="368"/>
        <v>9.746336522</v>
      </c>
      <c r="G11836">
        <v>2</v>
      </c>
      <c r="H11836">
        <f>E11836*$N$8</f>
        <v>2.9799000000000003E-2</v>
      </c>
      <c r="I11836">
        <f xml:space="preserve"> C11836 * IF( G11836 = 2, $N$7, $N$6 )</f>
        <v>1.403726676</v>
      </c>
      <c r="J11836">
        <f xml:space="preserve"> MAX( (C11836 - B11836) * IF( G11836 = 2, $N$7, $N$6 ), 0 )</f>
        <v>1.3186793314266001</v>
      </c>
      <c r="K11836" s="3">
        <f t="shared" si="369"/>
        <v>1.3186793314266001</v>
      </c>
    </row>
    <row r="11837" spans="1:11" x14ac:dyDescent="0.2">
      <c r="A11837" s="1">
        <v>45904.5625</v>
      </c>
      <c r="B11837">
        <v>0.96349948399999996</v>
      </c>
      <c r="C11837">
        <v>10.04041</v>
      </c>
      <c r="D11837">
        <v>1.31741</v>
      </c>
      <c r="E11837">
        <v>1.278</v>
      </c>
      <c r="F11837">
        <f t="shared" si="368"/>
        <v>9.0769105159999999</v>
      </c>
      <c r="G11837">
        <v>2</v>
      </c>
      <c r="H11837">
        <f>E11837*$N$8</f>
        <v>4.2174000000000003E-2</v>
      </c>
      <c r="I11837">
        <f xml:space="preserve"> C11837 * IF( G11837 = 2, $N$7, $N$6 )</f>
        <v>1.3584674729999999</v>
      </c>
      <c r="J11837">
        <f xml:space="preserve"> MAX( (C11837 - B11837) * IF( G11837 = 2, $N$7, $N$6 ), 0 )</f>
        <v>1.2281059928147999</v>
      </c>
      <c r="K11837" s="3">
        <f t="shared" si="369"/>
        <v>1.2281059928147999</v>
      </c>
    </row>
    <row r="11838" spans="1:11" x14ac:dyDescent="0.2">
      <c r="A11838" s="1">
        <v>45904.583333333336</v>
      </c>
      <c r="B11838">
        <v>1.092227249</v>
      </c>
      <c r="C11838">
        <v>11.50459</v>
      </c>
      <c r="D11838">
        <v>1.0165900000000001</v>
      </c>
      <c r="E11838">
        <v>0.182</v>
      </c>
      <c r="F11838">
        <f t="shared" si="368"/>
        <v>10.412362751</v>
      </c>
      <c r="G11838">
        <v>2</v>
      </c>
      <c r="H11838">
        <f>E11838*$N$8</f>
        <v>6.0060000000000001E-3</v>
      </c>
      <c r="I11838">
        <f xml:space="preserve"> C11838 * IF( G11838 = 2, $N$7, $N$6 )</f>
        <v>1.5565710270000002</v>
      </c>
      <c r="J11838">
        <f xml:space="preserve"> MAX( (C11838 - B11838) * IF( G11838 = 2, $N$7, $N$6 ), 0 )</f>
        <v>1.4087926802102999</v>
      </c>
      <c r="K11838" s="3">
        <f t="shared" si="369"/>
        <v>1.4087926802102999</v>
      </c>
    </row>
    <row r="11839" spans="1:11" x14ac:dyDescent="0.2">
      <c r="A11839" s="1">
        <v>45904.604166666664</v>
      </c>
      <c r="B11839">
        <v>1.2209550140000001</v>
      </c>
      <c r="C11839">
        <v>10.883599999999999</v>
      </c>
      <c r="D11839">
        <v>0.5776</v>
      </c>
      <c r="E11839">
        <v>6.2E-2</v>
      </c>
      <c r="F11839">
        <f t="shared" si="368"/>
        <v>9.6626449860000001</v>
      </c>
      <c r="G11839">
        <v>2</v>
      </c>
      <c r="H11839">
        <f>E11839*$N$8</f>
        <v>2.0460000000000001E-3</v>
      </c>
      <c r="I11839">
        <f xml:space="preserve"> C11839 * IF( G11839 = 2, $N$7, $N$6 )</f>
        <v>1.4725510799999999</v>
      </c>
      <c r="J11839">
        <f xml:space="preserve"> MAX( (C11839 - B11839) * IF( G11839 = 2, $N$7, $N$6 ), 0 )</f>
        <v>1.3073558666058001</v>
      </c>
      <c r="K11839" s="3">
        <f t="shared" si="369"/>
        <v>1.3073558666058001</v>
      </c>
    </row>
    <row r="11840" spans="1:11" x14ac:dyDescent="0.2">
      <c r="A11840" s="1">
        <v>45904.625</v>
      </c>
      <c r="B11840">
        <v>1.1229224790000001</v>
      </c>
      <c r="C11840">
        <v>0.67423999999999995</v>
      </c>
      <c r="D11840">
        <v>0.37424000000000002</v>
      </c>
      <c r="E11840">
        <v>4.7E-2</v>
      </c>
      <c r="F11840">
        <f t="shared" si="368"/>
        <v>0</v>
      </c>
      <c r="G11840">
        <v>1</v>
      </c>
      <c r="H11840">
        <f>E11840*$N$8</f>
        <v>1.5510000000000001E-3</v>
      </c>
      <c r="I11840">
        <f xml:space="preserve"> C11840 * IF( G11840 = 2, $N$7, $N$6 )</f>
        <v>0.267740704</v>
      </c>
      <c r="J11840">
        <f xml:space="preserve"> MAX( (C11840 - B11840) * IF( G11840 = 2, $N$7, $N$6 ), 0 )</f>
        <v>0</v>
      </c>
      <c r="K11840" s="3">
        <f t="shared" si="369"/>
        <v>-0.17817181241090005</v>
      </c>
    </row>
    <row r="11841" spans="1:11" x14ac:dyDescent="0.2">
      <c r="A11841" s="1">
        <v>45904.645833333336</v>
      </c>
      <c r="B11841">
        <v>1.024889943</v>
      </c>
      <c r="C11841">
        <v>1.77318</v>
      </c>
      <c r="D11841">
        <v>0.28017999999999998</v>
      </c>
      <c r="E11841">
        <v>0</v>
      </c>
      <c r="F11841">
        <f t="shared" si="368"/>
        <v>0.74829005699999995</v>
      </c>
      <c r="G11841">
        <v>1</v>
      </c>
      <c r="H11841">
        <f>E11841*$N$8</f>
        <v>0</v>
      </c>
      <c r="I11841">
        <f xml:space="preserve"> C11841 * IF( G11841 = 2, $N$7, $N$6 )</f>
        <v>0.70412977799999998</v>
      </c>
      <c r="J11841">
        <f xml:space="preserve"> MAX( (C11841 - B11841) * IF( G11841 = 2, $N$7, $N$6 ), 0 )</f>
        <v>0.29714598163469996</v>
      </c>
      <c r="K11841" s="3">
        <f t="shared" si="369"/>
        <v>0.29714598163469996</v>
      </c>
    </row>
    <row r="11842" spans="1:11" x14ac:dyDescent="0.2">
      <c r="A11842" s="1">
        <v>45904.666666666664</v>
      </c>
      <c r="B11842">
        <v>0.66361890300000004</v>
      </c>
      <c r="C11842">
        <v>1.6271100000000001</v>
      </c>
      <c r="D11842">
        <v>0.22311</v>
      </c>
      <c r="E11842">
        <v>0</v>
      </c>
      <c r="F11842">
        <f t="shared" si="368"/>
        <v>0.96349109700000002</v>
      </c>
      <c r="G11842">
        <v>1</v>
      </c>
      <c r="H11842">
        <f>E11842*$N$8</f>
        <v>0</v>
      </c>
      <c r="I11842">
        <f xml:space="preserve"> C11842 * IF( G11842 = 2, $N$7, $N$6 )</f>
        <v>0.64612538100000005</v>
      </c>
      <c r="J11842">
        <f xml:space="preserve"> MAX( (C11842 - B11842) * IF( G11842 = 2, $N$7, $N$6 ), 0 )</f>
        <v>0.38260231461870003</v>
      </c>
      <c r="K11842" s="3">
        <f t="shared" si="369"/>
        <v>0.38260231461870003</v>
      </c>
    </row>
    <row r="11843" spans="1:11" x14ac:dyDescent="0.2">
      <c r="A11843" s="1">
        <v>45904.6875</v>
      </c>
      <c r="B11843">
        <v>0.30234786299999999</v>
      </c>
      <c r="C11843">
        <v>1.6134599999999999</v>
      </c>
      <c r="D11843">
        <v>8.5459999999999994E-2</v>
      </c>
      <c r="E11843">
        <v>0</v>
      </c>
      <c r="F11843">
        <f t="shared" ref="F11843:F11906" si="370">MAX(C11843-B11843,0)</f>
        <v>1.3111121369999998</v>
      </c>
      <c r="G11843">
        <v>1</v>
      </c>
      <c r="H11843">
        <f>E11843*$N$8</f>
        <v>0</v>
      </c>
      <c r="I11843">
        <f xml:space="preserve"> C11843 * IF( G11843 = 2, $N$7, $N$6 )</f>
        <v>0.64070496599999993</v>
      </c>
      <c r="J11843">
        <f xml:space="preserve"> MAX( (C11843 - B11843) * IF( G11843 = 2, $N$7, $N$6 ), 0 )</f>
        <v>0.52064262960269991</v>
      </c>
      <c r="K11843" s="3">
        <f t="shared" ref="K11843:K11906" si="371">(C11843-B11843)*IF(G11843=2,$N$7,$N$6)</f>
        <v>0.52064262960269991</v>
      </c>
    </row>
    <row r="11844" spans="1:11" x14ac:dyDescent="0.2">
      <c r="A11844" s="1">
        <v>45904.708333333336</v>
      </c>
      <c r="B11844">
        <v>0.16816419199999999</v>
      </c>
      <c r="C11844">
        <v>1.0702799999999999</v>
      </c>
      <c r="D11844">
        <v>2.7279999999999999E-2</v>
      </c>
      <c r="E11844">
        <v>0</v>
      </c>
      <c r="F11844">
        <f t="shared" si="370"/>
        <v>0.90211580799999991</v>
      </c>
      <c r="G11844">
        <v>1</v>
      </c>
      <c r="H11844">
        <f>E11844*$N$8</f>
        <v>0</v>
      </c>
      <c r="I11844">
        <f xml:space="preserve"> C11844 * IF( G11844 = 2, $N$7, $N$6 )</f>
        <v>0.42500818799999995</v>
      </c>
      <c r="J11844">
        <f xml:space="preserve"> MAX( (C11844 - B11844) * IF( G11844 = 2, $N$7, $N$6 ), 0 )</f>
        <v>0.35823018735679996</v>
      </c>
      <c r="K11844" s="3">
        <f t="shared" si="371"/>
        <v>0.35823018735679996</v>
      </c>
    </row>
    <row r="11845" spans="1:11" x14ac:dyDescent="0.2">
      <c r="A11845" s="1">
        <v>45904.729166666664</v>
      </c>
      <c r="B11845">
        <v>3.398052E-2</v>
      </c>
      <c r="C11845">
        <v>1.3590100000000001</v>
      </c>
      <c r="D11845">
        <v>1.0000000000000001E-5</v>
      </c>
      <c r="E11845">
        <v>0</v>
      </c>
      <c r="F11845">
        <f t="shared" si="370"/>
        <v>1.32502948</v>
      </c>
      <c r="G11845">
        <v>1</v>
      </c>
      <c r="H11845">
        <f>E11845*$N$8</f>
        <v>0</v>
      </c>
      <c r="I11845">
        <f xml:space="preserve"> C11845 * IF( G11845 = 2, $N$7, $N$6 )</f>
        <v>0.53966287099999999</v>
      </c>
      <c r="J11845">
        <f xml:space="preserve"> MAX( (C11845 - B11845) * IF( G11845 = 2, $N$7, $N$6 ), 0 )</f>
        <v>0.52616920650800003</v>
      </c>
      <c r="K11845" s="3">
        <f t="shared" si="371"/>
        <v>0.52616920650800003</v>
      </c>
    </row>
    <row r="11846" spans="1:11" x14ac:dyDescent="0.2">
      <c r="A11846" s="1">
        <v>45904.75</v>
      </c>
      <c r="B11846">
        <v>1.699026E-2</v>
      </c>
      <c r="C11846">
        <v>0.755</v>
      </c>
      <c r="D11846">
        <v>0</v>
      </c>
      <c r="E11846">
        <v>0</v>
      </c>
      <c r="F11846">
        <f t="shared" si="370"/>
        <v>0.73800973999999997</v>
      </c>
      <c r="G11846">
        <v>1</v>
      </c>
      <c r="H11846">
        <f>E11846*$N$8</f>
        <v>0</v>
      </c>
      <c r="I11846">
        <f xml:space="preserve"> C11846 * IF( G11846 = 2, $N$7, $N$6 )</f>
        <v>0.29981050000000004</v>
      </c>
      <c r="J11846">
        <f xml:space="preserve"> MAX( (C11846 - B11846) * IF( G11846 = 2, $N$7, $N$6 ), 0 )</f>
        <v>0.293063667754</v>
      </c>
      <c r="K11846" s="3">
        <f t="shared" si="371"/>
        <v>0.293063667754</v>
      </c>
    </row>
    <row r="11847" spans="1:11" x14ac:dyDescent="0.2">
      <c r="A11847" s="1">
        <v>45904.770833333336</v>
      </c>
      <c r="B11847">
        <v>0</v>
      </c>
      <c r="C11847">
        <v>0.68600000000000005</v>
      </c>
      <c r="D11847">
        <v>0</v>
      </c>
      <c r="E11847">
        <v>0</v>
      </c>
      <c r="F11847">
        <f t="shared" si="370"/>
        <v>0.68600000000000005</v>
      </c>
      <c r="G11847">
        <v>1</v>
      </c>
      <c r="H11847">
        <f>E11847*$N$8</f>
        <v>0</v>
      </c>
      <c r="I11847">
        <f xml:space="preserve"> C11847 * IF( G11847 = 2, $N$7, $N$6 )</f>
        <v>0.2724106</v>
      </c>
      <c r="J11847">
        <f xml:space="preserve"> MAX( (C11847 - B11847) * IF( G11847 = 2, $N$7, $N$6 ), 0 )</f>
        <v>0.2724106</v>
      </c>
      <c r="K11847" s="3">
        <f t="shared" si="371"/>
        <v>0.2724106</v>
      </c>
    </row>
    <row r="11848" spans="1:11" x14ac:dyDescent="0.2">
      <c r="A11848" s="1">
        <v>45904.791666666664</v>
      </c>
      <c r="B11848">
        <v>0</v>
      </c>
      <c r="C11848">
        <v>0.67700000000000005</v>
      </c>
      <c r="D11848">
        <v>0</v>
      </c>
      <c r="E11848">
        <v>0</v>
      </c>
      <c r="F11848">
        <f t="shared" si="370"/>
        <v>0.67700000000000005</v>
      </c>
      <c r="G11848">
        <v>1</v>
      </c>
      <c r="H11848">
        <f>E11848*$N$8</f>
        <v>0</v>
      </c>
      <c r="I11848">
        <f xml:space="preserve"> C11848 * IF( G11848 = 2, $N$7, $N$6 )</f>
        <v>0.26883670000000004</v>
      </c>
      <c r="J11848">
        <f xml:space="preserve"> MAX( (C11848 - B11848) * IF( G11848 = 2, $N$7, $N$6 ), 0 )</f>
        <v>0.26883670000000004</v>
      </c>
      <c r="K11848" s="3">
        <f t="shared" si="371"/>
        <v>0.26883670000000004</v>
      </c>
    </row>
    <row r="11849" spans="1:11" x14ac:dyDescent="0.2">
      <c r="A11849" s="1">
        <v>45904.8125</v>
      </c>
      <c r="B11849">
        <v>0</v>
      </c>
      <c r="C11849">
        <v>1.2629999999999999</v>
      </c>
      <c r="D11849">
        <v>0</v>
      </c>
      <c r="E11849">
        <v>0</v>
      </c>
      <c r="F11849">
        <f t="shared" si="370"/>
        <v>1.2629999999999999</v>
      </c>
      <c r="G11849">
        <v>1</v>
      </c>
      <c r="H11849">
        <f>E11849*$N$8</f>
        <v>0</v>
      </c>
      <c r="I11849">
        <f xml:space="preserve"> C11849 * IF( G11849 = 2, $N$7, $N$6 )</f>
        <v>0.50153729999999996</v>
      </c>
      <c r="J11849">
        <f xml:space="preserve"> MAX( (C11849 - B11849) * IF( G11849 = 2, $N$7, $N$6 ), 0 )</f>
        <v>0.50153729999999996</v>
      </c>
      <c r="K11849" s="3">
        <f t="shared" si="371"/>
        <v>0.50153729999999996</v>
      </c>
    </row>
    <row r="11850" spans="1:11" x14ac:dyDescent="0.2">
      <c r="A11850" s="1">
        <v>45904.833333333336</v>
      </c>
      <c r="B11850">
        <v>0</v>
      </c>
      <c r="C11850">
        <v>0.78800000000000003</v>
      </c>
      <c r="D11850">
        <v>0</v>
      </c>
      <c r="E11850">
        <v>0</v>
      </c>
      <c r="F11850">
        <f t="shared" si="370"/>
        <v>0.78800000000000003</v>
      </c>
      <c r="G11850">
        <v>1</v>
      </c>
      <c r="H11850">
        <f>E11850*$N$8</f>
        <v>0</v>
      </c>
      <c r="I11850">
        <f xml:space="preserve"> C11850 * IF( G11850 = 2, $N$7, $N$6 )</f>
        <v>0.31291479999999999</v>
      </c>
      <c r="J11850">
        <f xml:space="preserve"> MAX( (C11850 - B11850) * IF( G11850 = 2, $N$7, $N$6 ), 0 )</f>
        <v>0.31291479999999999</v>
      </c>
      <c r="K11850" s="3">
        <f t="shared" si="371"/>
        <v>0.31291479999999999</v>
      </c>
    </row>
    <row r="11851" spans="1:11" x14ac:dyDescent="0.2">
      <c r="A11851" s="1">
        <v>45904.854166666664</v>
      </c>
      <c r="B11851">
        <v>0</v>
      </c>
      <c r="C11851">
        <v>0.67200000000000004</v>
      </c>
      <c r="D11851">
        <v>0</v>
      </c>
      <c r="E11851">
        <v>0</v>
      </c>
      <c r="F11851">
        <f t="shared" si="370"/>
        <v>0.67200000000000004</v>
      </c>
      <c r="G11851">
        <v>1</v>
      </c>
      <c r="H11851">
        <f>E11851*$N$8</f>
        <v>0</v>
      </c>
      <c r="I11851">
        <f xml:space="preserve"> C11851 * IF( G11851 = 2, $N$7, $N$6 )</f>
        <v>0.26685120000000001</v>
      </c>
      <c r="J11851">
        <f xml:space="preserve"> MAX( (C11851 - B11851) * IF( G11851 = 2, $N$7, $N$6 ), 0 )</f>
        <v>0.26685120000000001</v>
      </c>
      <c r="K11851" s="3">
        <f t="shared" si="371"/>
        <v>0.26685120000000001</v>
      </c>
    </row>
    <row r="11852" spans="1:11" x14ac:dyDescent="0.2">
      <c r="A11852" s="1">
        <v>45904.875</v>
      </c>
      <c r="B11852">
        <v>0</v>
      </c>
      <c r="C11852">
        <v>0.753</v>
      </c>
      <c r="D11852">
        <v>0</v>
      </c>
      <c r="E11852">
        <v>0</v>
      </c>
      <c r="F11852">
        <f t="shared" si="370"/>
        <v>0.753</v>
      </c>
      <c r="G11852">
        <v>2</v>
      </c>
      <c r="H11852">
        <f>E11852*$N$8</f>
        <v>0</v>
      </c>
      <c r="I11852">
        <f xml:space="preserve"> C11852 * IF( G11852 = 2, $N$7, $N$6 )</f>
        <v>0.1018809</v>
      </c>
      <c r="J11852">
        <f xml:space="preserve"> MAX( (C11852 - B11852) * IF( G11852 = 2, $N$7, $N$6 ), 0 )</f>
        <v>0.1018809</v>
      </c>
      <c r="K11852" s="3">
        <f t="shared" si="371"/>
        <v>0.1018809</v>
      </c>
    </row>
    <row r="11853" spans="1:11" x14ac:dyDescent="0.2">
      <c r="A11853" s="1">
        <v>45904.895833333336</v>
      </c>
      <c r="B11853">
        <v>0</v>
      </c>
      <c r="C11853">
        <v>0.80300000000000005</v>
      </c>
      <c r="D11853">
        <v>0</v>
      </c>
      <c r="E11853">
        <v>0</v>
      </c>
      <c r="F11853">
        <f t="shared" si="370"/>
        <v>0.80300000000000005</v>
      </c>
      <c r="G11853">
        <v>2</v>
      </c>
      <c r="H11853">
        <f>E11853*$N$8</f>
        <v>0</v>
      </c>
      <c r="I11853">
        <f xml:space="preserve"> C11853 * IF( G11853 = 2, $N$7, $N$6 )</f>
        <v>0.1086459</v>
      </c>
      <c r="J11853">
        <f xml:space="preserve"> MAX( (C11853 - B11853) * IF( G11853 = 2, $N$7, $N$6 ), 0 )</f>
        <v>0.1086459</v>
      </c>
      <c r="K11853" s="3">
        <f t="shared" si="371"/>
        <v>0.1086459</v>
      </c>
    </row>
    <row r="11854" spans="1:11" x14ac:dyDescent="0.2">
      <c r="A11854" s="1">
        <v>45904.916666666664</v>
      </c>
      <c r="B11854">
        <v>0</v>
      </c>
      <c r="C11854">
        <v>0.71199999999999997</v>
      </c>
      <c r="D11854">
        <v>0</v>
      </c>
      <c r="E11854">
        <v>0</v>
      </c>
      <c r="F11854">
        <f t="shared" si="370"/>
        <v>0.71199999999999997</v>
      </c>
      <c r="G11854">
        <v>2</v>
      </c>
      <c r="H11854">
        <f>E11854*$N$8</f>
        <v>0</v>
      </c>
      <c r="I11854">
        <f xml:space="preserve"> C11854 * IF( G11854 = 2, $N$7, $N$6 )</f>
        <v>9.6333599999999991E-2</v>
      </c>
      <c r="J11854">
        <f xml:space="preserve"> MAX( (C11854 - B11854) * IF( G11854 = 2, $N$7, $N$6 ), 0 )</f>
        <v>9.6333599999999991E-2</v>
      </c>
      <c r="K11854" s="3">
        <f t="shared" si="371"/>
        <v>9.6333599999999991E-2</v>
      </c>
    </row>
    <row r="11855" spans="1:11" x14ac:dyDescent="0.2">
      <c r="A11855" s="1">
        <v>45904.9375</v>
      </c>
      <c r="B11855">
        <v>0</v>
      </c>
      <c r="C11855">
        <v>1.2270000000000001</v>
      </c>
      <c r="D11855">
        <v>0</v>
      </c>
      <c r="E11855">
        <v>0</v>
      </c>
      <c r="F11855">
        <f t="shared" si="370"/>
        <v>1.2270000000000001</v>
      </c>
      <c r="G11855">
        <v>2</v>
      </c>
      <c r="H11855">
        <f>E11855*$N$8</f>
        <v>0</v>
      </c>
      <c r="I11855">
        <f xml:space="preserve"> C11855 * IF( G11855 = 2, $N$7, $N$6 )</f>
        <v>0.16601310000000002</v>
      </c>
      <c r="J11855">
        <f xml:space="preserve"> MAX( (C11855 - B11855) * IF( G11855 = 2, $N$7, $N$6 ), 0 )</f>
        <v>0.16601310000000002</v>
      </c>
      <c r="K11855" s="3">
        <f t="shared" si="371"/>
        <v>0.16601310000000002</v>
      </c>
    </row>
    <row r="11856" spans="1:11" x14ac:dyDescent="0.2">
      <c r="A11856" s="1">
        <v>45904.958333333336</v>
      </c>
      <c r="B11856">
        <v>0</v>
      </c>
      <c r="C11856">
        <v>0.74299999999999999</v>
      </c>
      <c r="D11856">
        <v>0</v>
      </c>
      <c r="E11856">
        <v>0</v>
      </c>
      <c r="F11856">
        <f t="shared" si="370"/>
        <v>0.74299999999999999</v>
      </c>
      <c r="G11856">
        <v>2</v>
      </c>
      <c r="H11856">
        <f>E11856*$N$8</f>
        <v>0</v>
      </c>
      <c r="I11856">
        <f xml:space="preserve"> C11856 * IF( G11856 = 2, $N$7, $N$6 )</f>
        <v>0.1005279</v>
      </c>
      <c r="J11856">
        <f xml:space="preserve"> MAX( (C11856 - B11856) * IF( G11856 = 2, $N$7, $N$6 ), 0 )</f>
        <v>0.1005279</v>
      </c>
      <c r="K11856" s="3">
        <f t="shared" si="371"/>
        <v>0.1005279</v>
      </c>
    </row>
    <row r="11857" spans="1:11" x14ac:dyDescent="0.2">
      <c r="A11857" s="1">
        <v>45904.979166666664</v>
      </c>
      <c r="B11857">
        <v>0</v>
      </c>
      <c r="C11857">
        <v>0.64900000000000002</v>
      </c>
      <c r="D11857">
        <v>0</v>
      </c>
      <c r="E11857">
        <v>0</v>
      </c>
      <c r="F11857">
        <f t="shared" si="370"/>
        <v>0.64900000000000002</v>
      </c>
      <c r="G11857">
        <v>2</v>
      </c>
      <c r="H11857">
        <f>E11857*$N$8</f>
        <v>0</v>
      </c>
      <c r="I11857">
        <f xml:space="preserve"> C11857 * IF( G11857 = 2, $N$7, $N$6 )</f>
        <v>8.7809700000000004E-2</v>
      </c>
      <c r="J11857">
        <f xml:space="preserve"> MAX( (C11857 - B11857) * IF( G11857 = 2, $N$7, $N$6 ), 0 )</f>
        <v>8.7809700000000004E-2</v>
      </c>
      <c r="K11857" s="3">
        <f t="shared" si="371"/>
        <v>8.7809700000000004E-2</v>
      </c>
    </row>
    <row r="11858" spans="1:11" x14ac:dyDescent="0.2">
      <c r="A11858" s="1">
        <v>45905</v>
      </c>
      <c r="B11858">
        <v>0</v>
      </c>
      <c r="C11858">
        <v>0.67500000000000004</v>
      </c>
      <c r="D11858">
        <v>0</v>
      </c>
      <c r="E11858">
        <v>0</v>
      </c>
      <c r="F11858">
        <f t="shared" si="370"/>
        <v>0.67500000000000004</v>
      </c>
      <c r="G11858">
        <v>2</v>
      </c>
      <c r="H11858">
        <f>E11858*$N$8</f>
        <v>0</v>
      </c>
      <c r="I11858">
        <f xml:space="preserve"> C11858 * IF( G11858 = 2, $N$7, $N$6 )</f>
        <v>9.1327500000000006E-2</v>
      </c>
      <c r="J11858">
        <f xml:space="preserve"> MAX( (C11858 - B11858) * IF( G11858 = 2, $N$7, $N$6 ), 0 )</f>
        <v>9.1327500000000006E-2</v>
      </c>
      <c r="K11858" s="3">
        <f t="shared" si="371"/>
        <v>9.1327500000000006E-2</v>
      </c>
    </row>
    <row r="11859" spans="1:11" x14ac:dyDescent="0.2">
      <c r="A11859" s="1">
        <v>45905.020833333336</v>
      </c>
      <c r="B11859">
        <v>0</v>
      </c>
      <c r="C11859">
        <v>0.67700000000000005</v>
      </c>
      <c r="D11859">
        <v>0</v>
      </c>
      <c r="E11859">
        <v>0</v>
      </c>
      <c r="F11859">
        <f t="shared" si="370"/>
        <v>0.67700000000000005</v>
      </c>
      <c r="G11859">
        <v>2</v>
      </c>
      <c r="H11859">
        <f>E11859*$N$8</f>
        <v>0</v>
      </c>
      <c r="I11859">
        <f xml:space="preserve"> C11859 * IF( G11859 = 2, $N$7, $N$6 )</f>
        <v>9.1598100000000016E-2</v>
      </c>
      <c r="J11859">
        <f xml:space="preserve"> MAX( (C11859 - B11859) * IF( G11859 = 2, $N$7, $N$6 ), 0 )</f>
        <v>9.1598100000000016E-2</v>
      </c>
      <c r="K11859" s="3">
        <f t="shared" si="371"/>
        <v>9.1598100000000016E-2</v>
      </c>
    </row>
    <row r="11860" spans="1:11" x14ac:dyDescent="0.2">
      <c r="A11860" s="1">
        <v>45905.041666666664</v>
      </c>
      <c r="B11860">
        <v>0</v>
      </c>
      <c r="C11860">
        <v>0.66500000000000004</v>
      </c>
      <c r="D11860">
        <v>0</v>
      </c>
      <c r="E11860">
        <v>0</v>
      </c>
      <c r="F11860">
        <f t="shared" si="370"/>
        <v>0.66500000000000004</v>
      </c>
      <c r="G11860">
        <v>2</v>
      </c>
      <c r="H11860">
        <f>E11860*$N$8</f>
        <v>0</v>
      </c>
      <c r="I11860">
        <f xml:space="preserve"> C11860 * IF( G11860 = 2, $N$7, $N$6 )</f>
        <v>8.9974500000000013E-2</v>
      </c>
      <c r="J11860">
        <f xml:space="preserve"> MAX( (C11860 - B11860) * IF( G11860 = 2, $N$7, $N$6 ), 0 )</f>
        <v>8.9974500000000013E-2</v>
      </c>
      <c r="K11860" s="3">
        <f t="shared" si="371"/>
        <v>8.9974500000000013E-2</v>
      </c>
    </row>
    <row r="11861" spans="1:11" x14ac:dyDescent="0.2">
      <c r="A11861" s="1">
        <v>45905.0625</v>
      </c>
      <c r="B11861">
        <v>0</v>
      </c>
      <c r="C11861">
        <v>0.64900000000000002</v>
      </c>
      <c r="D11861">
        <v>0</v>
      </c>
      <c r="E11861">
        <v>0</v>
      </c>
      <c r="F11861">
        <f t="shared" si="370"/>
        <v>0.64900000000000002</v>
      </c>
      <c r="G11861">
        <v>2</v>
      </c>
      <c r="H11861">
        <f>E11861*$N$8</f>
        <v>0</v>
      </c>
      <c r="I11861">
        <f xml:space="preserve"> C11861 * IF( G11861 = 2, $N$7, $N$6 )</f>
        <v>8.7809700000000004E-2</v>
      </c>
      <c r="J11861">
        <f xml:space="preserve"> MAX( (C11861 - B11861) * IF( G11861 = 2, $N$7, $N$6 ), 0 )</f>
        <v>8.7809700000000004E-2</v>
      </c>
      <c r="K11861" s="3">
        <f t="shared" si="371"/>
        <v>8.7809700000000004E-2</v>
      </c>
    </row>
    <row r="11862" spans="1:11" x14ac:dyDescent="0.2">
      <c r="A11862" s="1">
        <v>45905.083333333336</v>
      </c>
      <c r="B11862">
        <v>0</v>
      </c>
      <c r="C11862">
        <v>0.61299999999999999</v>
      </c>
      <c r="D11862">
        <v>0</v>
      </c>
      <c r="E11862">
        <v>0</v>
      </c>
      <c r="F11862">
        <f t="shared" si="370"/>
        <v>0.61299999999999999</v>
      </c>
      <c r="G11862">
        <v>2</v>
      </c>
      <c r="H11862">
        <f>E11862*$N$8</f>
        <v>0</v>
      </c>
      <c r="I11862">
        <f xml:space="preserve"> C11862 * IF( G11862 = 2, $N$7, $N$6 )</f>
        <v>8.2938899999999996E-2</v>
      </c>
      <c r="J11862">
        <f xml:space="preserve"> MAX( (C11862 - B11862) * IF( G11862 = 2, $N$7, $N$6 ), 0 )</f>
        <v>8.2938899999999996E-2</v>
      </c>
      <c r="K11862" s="3">
        <f t="shared" si="371"/>
        <v>8.2938899999999996E-2</v>
      </c>
    </row>
    <row r="11863" spans="1:11" x14ac:dyDescent="0.2">
      <c r="A11863" s="1">
        <v>45905.104166666664</v>
      </c>
      <c r="B11863">
        <v>0</v>
      </c>
      <c r="C11863">
        <v>0.77800000000000002</v>
      </c>
      <c r="D11863">
        <v>0</v>
      </c>
      <c r="E11863">
        <v>0</v>
      </c>
      <c r="F11863">
        <f t="shared" si="370"/>
        <v>0.77800000000000002</v>
      </c>
      <c r="G11863">
        <v>2</v>
      </c>
      <c r="H11863">
        <f>E11863*$N$8</f>
        <v>0</v>
      </c>
      <c r="I11863">
        <f xml:space="preserve"> C11863 * IF( G11863 = 2, $N$7, $N$6 )</f>
        <v>0.10526340000000001</v>
      </c>
      <c r="J11863">
        <f xml:space="preserve"> MAX( (C11863 - B11863) * IF( G11863 = 2, $N$7, $N$6 ), 0 )</f>
        <v>0.10526340000000001</v>
      </c>
      <c r="K11863" s="3">
        <f t="shared" si="371"/>
        <v>0.10526340000000001</v>
      </c>
    </row>
    <row r="11864" spans="1:11" x14ac:dyDescent="0.2">
      <c r="A11864" s="1">
        <v>45905.125</v>
      </c>
      <c r="B11864">
        <v>0</v>
      </c>
      <c r="C11864">
        <v>0.73</v>
      </c>
      <c r="D11864">
        <v>0</v>
      </c>
      <c r="E11864">
        <v>0</v>
      </c>
      <c r="F11864">
        <f t="shared" si="370"/>
        <v>0.73</v>
      </c>
      <c r="G11864">
        <v>2</v>
      </c>
      <c r="H11864">
        <f>E11864*$N$8</f>
        <v>0</v>
      </c>
      <c r="I11864">
        <f xml:space="preserve"> C11864 * IF( G11864 = 2, $N$7, $N$6 )</f>
        <v>9.8768999999999996E-2</v>
      </c>
      <c r="J11864">
        <f xml:space="preserve"> MAX( (C11864 - B11864) * IF( G11864 = 2, $N$7, $N$6 ), 0 )</f>
        <v>9.8768999999999996E-2</v>
      </c>
      <c r="K11864" s="3">
        <f t="shared" si="371"/>
        <v>9.8768999999999996E-2</v>
      </c>
    </row>
    <row r="11865" spans="1:11" x14ac:dyDescent="0.2">
      <c r="A11865" s="1">
        <v>45905.145833333336</v>
      </c>
      <c r="B11865">
        <v>0</v>
      </c>
      <c r="C11865">
        <v>1.7470000000000001</v>
      </c>
      <c r="D11865">
        <v>0</v>
      </c>
      <c r="E11865">
        <v>0</v>
      </c>
      <c r="F11865">
        <f t="shared" si="370"/>
        <v>1.7470000000000001</v>
      </c>
      <c r="G11865">
        <v>2</v>
      </c>
      <c r="H11865">
        <f>E11865*$N$8</f>
        <v>0</v>
      </c>
      <c r="I11865">
        <f xml:space="preserve"> C11865 * IF( G11865 = 2, $N$7, $N$6 )</f>
        <v>0.23636910000000003</v>
      </c>
      <c r="J11865">
        <f xml:space="preserve"> MAX( (C11865 - B11865) * IF( G11865 = 2, $N$7, $N$6 ), 0 )</f>
        <v>0.23636910000000003</v>
      </c>
      <c r="K11865" s="3">
        <f t="shared" si="371"/>
        <v>0.23636910000000003</v>
      </c>
    </row>
    <row r="11866" spans="1:11" x14ac:dyDescent="0.2">
      <c r="A11866" s="1">
        <v>45905.166666666664</v>
      </c>
      <c r="B11866">
        <v>0</v>
      </c>
      <c r="C11866">
        <v>0.77600000000000002</v>
      </c>
      <c r="D11866">
        <v>0</v>
      </c>
      <c r="E11866">
        <v>0</v>
      </c>
      <c r="F11866">
        <f t="shared" si="370"/>
        <v>0.77600000000000002</v>
      </c>
      <c r="G11866">
        <v>2</v>
      </c>
      <c r="H11866">
        <f>E11866*$N$8</f>
        <v>0</v>
      </c>
      <c r="I11866">
        <f xml:space="preserve"> C11866 * IF( G11866 = 2, $N$7, $N$6 )</f>
        <v>0.10499280000000001</v>
      </c>
      <c r="J11866">
        <f xml:space="preserve"> MAX( (C11866 - B11866) * IF( G11866 = 2, $N$7, $N$6 ), 0 )</f>
        <v>0.10499280000000001</v>
      </c>
      <c r="K11866" s="3">
        <f t="shared" si="371"/>
        <v>0.10499280000000001</v>
      </c>
    </row>
    <row r="11867" spans="1:11" x14ac:dyDescent="0.2">
      <c r="A11867" s="1">
        <v>45905.1875</v>
      </c>
      <c r="B11867">
        <v>0</v>
      </c>
      <c r="C11867">
        <v>0.91300000000000003</v>
      </c>
      <c r="D11867">
        <v>0</v>
      </c>
      <c r="E11867">
        <v>0</v>
      </c>
      <c r="F11867">
        <f t="shared" si="370"/>
        <v>0.91300000000000003</v>
      </c>
      <c r="G11867">
        <v>2</v>
      </c>
      <c r="H11867">
        <f>E11867*$N$8</f>
        <v>0</v>
      </c>
      <c r="I11867">
        <f xml:space="preserve"> C11867 * IF( G11867 = 2, $N$7, $N$6 )</f>
        <v>0.12352890000000001</v>
      </c>
      <c r="J11867">
        <f xml:space="preserve"> MAX( (C11867 - B11867) * IF( G11867 = 2, $N$7, $N$6 ), 0 )</f>
        <v>0.12352890000000001</v>
      </c>
      <c r="K11867" s="3">
        <f t="shared" si="371"/>
        <v>0.12352890000000001</v>
      </c>
    </row>
    <row r="11868" spans="1:11" x14ac:dyDescent="0.2">
      <c r="A11868" s="1">
        <v>45905.208333333336</v>
      </c>
      <c r="B11868">
        <v>0</v>
      </c>
      <c r="C11868">
        <v>0.71699999999999997</v>
      </c>
      <c r="D11868">
        <v>0</v>
      </c>
      <c r="E11868">
        <v>0</v>
      </c>
      <c r="F11868">
        <f t="shared" si="370"/>
        <v>0.71699999999999997</v>
      </c>
      <c r="G11868">
        <v>2</v>
      </c>
      <c r="H11868">
        <f>E11868*$N$8</f>
        <v>0</v>
      </c>
      <c r="I11868">
        <f xml:space="preserve"> C11868 * IF( G11868 = 2, $N$7, $N$6 )</f>
        <v>9.7010100000000002E-2</v>
      </c>
      <c r="J11868">
        <f xml:space="preserve"> MAX( (C11868 - B11868) * IF( G11868 = 2, $N$7, $N$6 ), 0 )</f>
        <v>9.7010100000000002E-2</v>
      </c>
      <c r="K11868" s="3">
        <f t="shared" si="371"/>
        <v>9.7010100000000002E-2</v>
      </c>
    </row>
    <row r="11869" spans="1:11" x14ac:dyDescent="0.2">
      <c r="A11869" s="1">
        <v>45905.229166666664</v>
      </c>
      <c r="B11869">
        <v>0</v>
      </c>
      <c r="C11869">
        <v>0.64</v>
      </c>
      <c r="D11869">
        <v>0</v>
      </c>
      <c r="E11869">
        <v>0</v>
      </c>
      <c r="F11869">
        <f t="shared" si="370"/>
        <v>0.64</v>
      </c>
      <c r="G11869">
        <v>2</v>
      </c>
      <c r="H11869">
        <f>E11869*$N$8</f>
        <v>0</v>
      </c>
      <c r="I11869">
        <f xml:space="preserve"> C11869 * IF( G11869 = 2, $N$7, $N$6 )</f>
        <v>8.6592000000000002E-2</v>
      </c>
      <c r="J11869">
        <f xml:space="preserve"> MAX( (C11869 - B11869) * IF( G11869 = 2, $N$7, $N$6 ), 0 )</f>
        <v>8.6592000000000002E-2</v>
      </c>
      <c r="K11869" s="3">
        <f t="shared" si="371"/>
        <v>8.6592000000000002E-2</v>
      </c>
    </row>
    <row r="11870" spans="1:11" x14ac:dyDescent="0.2">
      <c r="A11870" s="1">
        <v>45905.25</v>
      </c>
      <c r="B11870">
        <v>0</v>
      </c>
      <c r="C11870">
        <v>0.622</v>
      </c>
      <c r="D11870">
        <v>0</v>
      </c>
      <c r="E11870">
        <v>0</v>
      </c>
      <c r="F11870">
        <f t="shared" si="370"/>
        <v>0.622</v>
      </c>
      <c r="G11870">
        <v>2</v>
      </c>
      <c r="H11870">
        <f>E11870*$N$8</f>
        <v>0</v>
      </c>
      <c r="I11870">
        <f xml:space="preserve"> C11870 * IF( G11870 = 2, $N$7, $N$6 )</f>
        <v>8.4156599999999998E-2</v>
      </c>
      <c r="J11870">
        <f xml:space="preserve"> MAX( (C11870 - B11870) * IF( G11870 = 2, $N$7, $N$6 ), 0 )</f>
        <v>8.4156599999999998E-2</v>
      </c>
      <c r="K11870" s="3">
        <f t="shared" si="371"/>
        <v>8.4156599999999998E-2</v>
      </c>
    </row>
    <row r="11871" spans="1:11" x14ac:dyDescent="0.2">
      <c r="A11871" s="1">
        <v>45905.270833333336</v>
      </c>
      <c r="B11871">
        <v>0</v>
      </c>
      <c r="C11871">
        <v>0.61500999999999995</v>
      </c>
      <c r="D11871">
        <v>4.0099999999999997E-3</v>
      </c>
      <c r="E11871">
        <v>0</v>
      </c>
      <c r="F11871">
        <f t="shared" si="370"/>
        <v>0.61500999999999995</v>
      </c>
      <c r="G11871">
        <v>2</v>
      </c>
      <c r="H11871">
        <f>E11871*$N$8</f>
        <v>0</v>
      </c>
      <c r="I11871">
        <f xml:space="preserve"> C11871 * IF( G11871 = 2, $N$7, $N$6 )</f>
        <v>8.3210853000000001E-2</v>
      </c>
      <c r="J11871">
        <f xml:space="preserve"> MAX( (C11871 - B11871) * IF( G11871 = 2, $N$7, $N$6 ), 0 )</f>
        <v>8.3210853000000001E-2</v>
      </c>
      <c r="K11871" s="3">
        <f t="shared" si="371"/>
        <v>8.3210853000000001E-2</v>
      </c>
    </row>
    <row r="11872" spans="1:11" x14ac:dyDescent="0.2">
      <c r="A11872" s="1">
        <v>45905.291666666664</v>
      </c>
      <c r="B11872">
        <v>0.115277806</v>
      </c>
      <c r="C11872">
        <v>0.66542000000000001</v>
      </c>
      <c r="D11872">
        <v>3.8420000000000003E-2</v>
      </c>
      <c r="E11872">
        <v>5.7000000000000002E-2</v>
      </c>
      <c r="F11872">
        <f t="shared" si="370"/>
        <v>0.55014219399999997</v>
      </c>
      <c r="G11872">
        <v>2</v>
      </c>
      <c r="H11872">
        <f>E11872*$N$8</f>
        <v>1.8810000000000001E-3</v>
      </c>
      <c r="I11872">
        <f xml:space="preserve"> C11872 * IF( G11872 = 2, $N$7, $N$6 )</f>
        <v>9.0031326000000009E-2</v>
      </c>
      <c r="J11872">
        <f xml:space="preserve"> MAX( (C11872 - B11872) * IF( G11872 = 2, $N$7, $N$6 ), 0 )</f>
        <v>7.4434238848199996E-2</v>
      </c>
      <c r="K11872" s="3">
        <f t="shared" si="371"/>
        <v>7.4434238848199996E-2</v>
      </c>
    </row>
    <row r="11873" spans="1:11" x14ac:dyDescent="0.2">
      <c r="A11873" s="1">
        <v>45905.3125</v>
      </c>
      <c r="B11873">
        <v>0.23055561099999999</v>
      </c>
      <c r="C11873">
        <v>1.35745</v>
      </c>
      <c r="D11873">
        <v>0.18845000000000001</v>
      </c>
      <c r="E11873">
        <v>0</v>
      </c>
      <c r="F11873">
        <f t="shared" si="370"/>
        <v>1.1268943890000001</v>
      </c>
      <c r="G11873">
        <v>2</v>
      </c>
      <c r="H11873">
        <f>E11873*$N$8</f>
        <v>0</v>
      </c>
      <c r="I11873">
        <f xml:space="preserve"> C11873 * IF( G11873 = 2, $N$7, $N$6 )</f>
        <v>0.183662985</v>
      </c>
      <c r="J11873">
        <f xml:space="preserve"> MAX( (C11873 - B11873) * IF( G11873 = 2, $N$7, $N$6 ), 0 )</f>
        <v>0.15246881083170002</v>
      </c>
      <c r="K11873" s="3">
        <f t="shared" si="371"/>
        <v>0.15246881083170002</v>
      </c>
    </row>
    <row r="11874" spans="1:11" x14ac:dyDescent="0.2">
      <c r="A11874" s="1">
        <v>45905.333333333336</v>
      </c>
      <c r="B11874">
        <v>0.34152525900000003</v>
      </c>
      <c r="C11874">
        <v>0.55818000000000001</v>
      </c>
      <c r="D11874">
        <v>2.818E-2</v>
      </c>
      <c r="E11874">
        <v>0</v>
      </c>
      <c r="F11874">
        <f t="shared" si="370"/>
        <v>0.21665474099999998</v>
      </c>
      <c r="G11874">
        <v>2</v>
      </c>
      <c r="H11874">
        <f>E11874*$N$8</f>
        <v>0</v>
      </c>
      <c r="I11874">
        <f xml:space="preserve"> C11874 * IF( G11874 = 2, $N$7, $N$6 )</f>
        <v>7.5521753999999996E-2</v>
      </c>
      <c r="J11874">
        <f xml:space="preserve"> MAX( (C11874 - B11874) * IF( G11874 = 2, $N$7, $N$6 ), 0 )</f>
        <v>2.93133864573E-2</v>
      </c>
      <c r="K11874" s="3">
        <f t="shared" si="371"/>
        <v>2.93133864573E-2</v>
      </c>
    </row>
    <row r="11875" spans="1:11" x14ac:dyDescent="0.2">
      <c r="A11875" s="1">
        <v>45905.354166666664</v>
      </c>
      <c r="B11875">
        <v>0.452494907</v>
      </c>
      <c r="C11875">
        <v>0.68076999999999999</v>
      </c>
      <c r="D11875">
        <v>0.25377</v>
      </c>
      <c r="E11875">
        <v>1.0999999999999999E-2</v>
      </c>
      <c r="F11875">
        <f t="shared" si="370"/>
        <v>0.22827509299999998</v>
      </c>
      <c r="G11875">
        <v>2</v>
      </c>
      <c r="H11875">
        <f>E11875*$N$8</f>
        <v>3.6299999999999999E-4</v>
      </c>
      <c r="I11875">
        <f xml:space="preserve"> C11875 * IF( G11875 = 2, $N$7, $N$6 )</f>
        <v>9.2108180999999997E-2</v>
      </c>
      <c r="J11875">
        <f xml:space="preserve"> MAX( (C11875 - B11875) * IF( G11875 = 2, $N$7, $N$6 ), 0 )</f>
        <v>3.0885620082899998E-2</v>
      </c>
      <c r="K11875" s="3">
        <f t="shared" si="371"/>
        <v>3.0885620082899998E-2</v>
      </c>
    </row>
    <row r="11876" spans="1:11" x14ac:dyDescent="0.2">
      <c r="A11876" s="1">
        <v>45905.375</v>
      </c>
      <c r="B11876">
        <v>0.524417205</v>
      </c>
      <c r="C11876">
        <v>0.19857</v>
      </c>
      <c r="D11876">
        <v>0.31457000000000002</v>
      </c>
      <c r="E11876">
        <v>0.217</v>
      </c>
      <c r="F11876">
        <f t="shared" si="370"/>
        <v>0</v>
      </c>
      <c r="G11876">
        <v>2</v>
      </c>
      <c r="H11876">
        <f>E11876*$N$8</f>
        <v>7.1610000000000007E-3</v>
      </c>
      <c r="I11876">
        <f xml:space="preserve"> C11876 * IF( G11876 = 2, $N$7, $N$6 )</f>
        <v>2.6866521000000001E-2</v>
      </c>
      <c r="J11876">
        <f xml:space="preserve"> MAX( (C11876 - B11876) * IF( G11876 = 2, $N$7, $N$6 ), 0 )</f>
        <v>0</v>
      </c>
      <c r="K11876" s="3">
        <f t="shared" si="371"/>
        <v>-4.4087126836499999E-2</v>
      </c>
    </row>
    <row r="11877" spans="1:11" x14ac:dyDescent="0.2">
      <c r="A11877" s="1">
        <v>45905.395833333336</v>
      </c>
      <c r="B11877">
        <v>0.59633950300000005</v>
      </c>
      <c r="C11877">
        <v>1.35924</v>
      </c>
      <c r="D11877">
        <v>0.38723999999999997</v>
      </c>
      <c r="E11877">
        <v>0.02</v>
      </c>
      <c r="F11877">
        <f t="shared" si="370"/>
        <v>0.76290049699999996</v>
      </c>
      <c r="G11877">
        <v>2</v>
      </c>
      <c r="H11877">
        <f>E11877*$N$8</f>
        <v>6.6E-4</v>
      </c>
      <c r="I11877">
        <f xml:space="preserve"> C11877 * IF( G11877 = 2, $N$7, $N$6 )</f>
        <v>0.18390517200000001</v>
      </c>
      <c r="J11877">
        <f xml:space="preserve"> MAX( (C11877 - B11877) * IF( G11877 = 2, $N$7, $N$6 ), 0 )</f>
        <v>0.1032204372441</v>
      </c>
      <c r="K11877" s="3">
        <f t="shared" si="371"/>
        <v>0.1032204372441</v>
      </c>
    </row>
    <row r="11878" spans="1:11" x14ac:dyDescent="0.2">
      <c r="A11878" s="1">
        <v>45905.416666666664</v>
      </c>
      <c r="B11878">
        <v>0.70339358299999999</v>
      </c>
      <c r="C11878">
        <v>0.69264000000000003</v>
      </c>
      <c r="D11878">
        <v>0.35264000000000001</v>
      </c>
      <c r="E11878">
        <v>8.0000000000000002E-3</v>
      </c>
      <c r="F11878">
        <f t="shared" si="370"/>
        <v>0</v>
      </c>
      <c r="G11878">
        <v>2</v>
      </c>
      <c r="H11878">
        <f>E11878*$N$8</f>
        <v>2.6400000000000002E-4</v>
      </c>
      <c r="I11878">
        <f xml:space="preserve"> C11878 * IF( G11878 = 2, $N$7, $N$6 )</f>
        <v>9.3714192000000002E-2</v>
      </c>
      <c r="J11878">
        <f xml:space="preserve"> MAX( (C11878 - B11878) * IF( G11878 = 2, $N$7, $N$6 ), 0 )</f>
        <v>0</v>
      </c>
      <c r="K11878" s="3">
        <f t="shared" si="371"/>
        <v>-1.454959779899994E-3</v>
      </c>
    </row>
    <row r="11879" spans="1:11" x14ac:dyDescent="0.2">
      <c r="A11879" s="1">
        <v>45905.4375</v>
      </c>
      <c r="B11879">
        <v>0.81044766300000004</v>
      </c>
      <c r="C11879">
        <v>1.1197699999999999</v>
      </c>
      <c r="D11879">
        <v>0.28477000000000002</v>
      </c>
      <c r="E11879">
        <v>0</v>
      </c>
      <c r="F11879">
        <f t="shared" si="370"/>
        <v>0.30932233699999989</v>
      </c>
      <c r="G11879">
        <v>2</v>
      </c>
      <c r="H11879">
        <f>E11879*$N$8</f>
        <v>0</v>
      </c>
      <c r="I11879">
        <f xml:space="preserve"> C11879 * IF( G11879 = 2, $N$7, $N$6 )</f>
        <v>0.15150488100000001</v>
      </c>
      <c r="J11879">
        <f xml:space="preserve"> MAX( (C11879 - B11879) * IF( G11879 = 2, $N$7, $N$6 ), 0 )</f>
        <v>4.1851312196099985E-2</v>
      </c>
      <c r="K11879" s="3">
        <f t="shared" si="371"/>
        <v>4.1851312196099985E-2</v>
      </c>
    </row>
    <row r="11880" spans="1:11" x14ac:dyDescent="0.2">
      <c r="A11880" s="1">
        <v>45905.458333333336</v>
      </c>
      <c r="B11880">
        <v>0.81184905299999999</v>
      </c>
      <c r="C11880">
        <v>1.07718</v>
      </c>
      <c r="D11880">
        <v>0.17118</v>
      </c>
      <c r="E11880">
        <v>3.0000000000000001E-3</v>
      </c>
      <c r="F11880">
        <f t="shared" si="370"/>
        <v>0.26533094700000004</v>
      </c>
      <c r="G11880">
        <v>2</v>
      </c>
      <c r="H11880">
        <f>E11880*$N$8</f>
        <v>9.9000000000000008E-5</v>
      </c>
      <c r="I11880">
        <f xml:space="preserve"> C11880 * IF( G11880 = 2, $N$7, $N$6 )</f>
        <v>0.14574245400000002</v>
      </c>
      <c r="J11880">
        <f xml:space="preserve"> MAX( (C11880 - B11880) * IF( G11880 = 2, $N$7, $N$6 ), 0 )</f>
        <v>3.5899277129100009E-2</v>
      </c>
      <c r="K11880" s="3">
        <f t="shared" si="371"/>
        <v>3.5899277129100009E-2</v>
      </c>
    </row>
    <row r="11881" spans="1:11" x14ac:dyDescent="0.2">
      <c r="A11881" s="1">
        <v>45905.479166666664</v>
      </c>
      <c r="B11881">
        <v>0.81325044199999996</v>
      </c>
      <c r="C11881">
        <v>1.32287</v>
      </c>
      <c r="D11881">
        <v>0.26687</v>
      </c>
      <c r="E11881">
        <v>1.4E-2</v>
      </c>
      <c r="F11881">
        <f t="shared" si="370"/>
        <v>0.50961955800000003</v>
      </c>
      <c r="G11881">
        <v>2</v>
      </c>
      <c r="H11881">
        <f>E11881*$N$8</f>
        <v>4.6200000000000001E-4</v>
      </c>
      <c r="I11881">
        <f xml:space="preserve"> C11881 * IF( G11881 = 2, $N$7, $N$6 )</f>
        <v>0.17898431100000001</v>
      </c>
      <c r="J11881">
        <f xml:space="preserve"> MAX( (C11881 - B11881) * IF( G11881 = 2, $N$7, $N$6 ), 0 )</f>
        <v>6.8951526197400012E-2</v>
      </c>
      <c r="K11881" s="3">
        <f t="shared" si="371"/>
        <v>6.8951526197400012E-2</v>
      </c>
    </row>
    <row r="11882" spans="1:11" x14ac:dyDescent="0.2">
      <c r="A11882" s="1">
        <v>45905.5</v>
      </c>
      <c r="B11882">
        <v>0.70761629100000001</v>
      </c>
      <c r="C11882">
        <v>0.60221999999999998</v>
      </c>
      <c r="D11882">
        <v>0.47122000000000003</v>
      </c>
      <c r="E11882">
        <v>7.5999999999999998E-2</v>
      </c>
      <c r="F11882">
        <f t="shared" si="370"/>
        <v>0</v>
      </c>
      <c r="G11882">
        <v>2</v>
      </c>
      <c r="H11882">
        <f>E11882*$N$8</f>
        <v>2.5080000000000002E-3</v>
      </c>
      <c r="I11882">
        <f xml:space="preserve"> C11882 * IF( G11882 = 2, $N$7, $N$6 )</f>
        <v>8.1480365999999999E-2</v>
      </c>
      <c r="J11882">
        <f xml:space="preserve"> MAX( (C11882 - B11882) * IF( G11882 = 2, $N$7, $N$6 ), 0 )</f>
        <v>0</v>
      </c>
      <c r="K11882" s="3">
        <f t="shared" si="371"/>
        <v>-1.4260118172300005E-2</v>
      </c>
    </row>
    <row r="11883" spans="1:11" x14ac:dyDescent="0.2">
      <c r="A11883" s="1">
        <v>45905.520833333336</v>
      </c>
      <c r="B11883">
        <v>0.60198214000000005</v>
      </c>
      <c r="C11883">
        <v>2.0764999999999998</v>
      </c>
      <c r="D11883">
        <v>0.40150000000000002</v>
      </c>
      <c r="E11883">
        <v>0</v>
      </c>
      <c r="F11883">
        <f t="shared" si="370"/>
        <v>1.4745178599999997</v>
      </c>
      <c r="G11883">
        <v>2</v>
      </c>
      <c r="H11883">
        <f>E11883*$N$8</f>
        <v>0</v>
      </c>
      <c r="I11883">
        <f xml:space="preserve"> C11883 * IF( G11883 = 2, $N$7, $N$6 )</f>
        <v>0.28095044999999996</v>
      </c>
      <c r="J11883">
        <f xml:space="preserve"> MAX( (C11883 - B11883) * IF( G11883 = 2, $N$7, $N$6 ), 0 )</f>
        <v>0.19950226645799998</v>
      </c>
      <c r="K11883" s="3">
        <f t="shared" si="371"/>
        <v>0.19950226645799998</v>
      </c>
    </row>
    <row r="11884" spans="1:11" x14ac:dyDescent="0.2">
      <c r="A11884" s="1">
        <v>45905.541666666664</v>
      </c>
      <c r="B11884">
        <v>0.57750517300000004</v>
      </c>
      <c r="C11884">
        <v>1.49647</v>
      </c>
      <c r="D11884">
        <v>0.12647</v>
      </c>
      <c r="E11884">
        <v>0</v>
      </c>
      <c r="F11884">
        <f t="shared" si="370"/>
        <v>0.91896482699999993</v>
      </c>
      <c r="G11884">
        <v>2</v>
      </c>
      <c r="H11884">
        <f>E11884*$N$8</f>
        <v>0</v>
      </c>
      <c r="I11884">
        <f xml:space="preserve"> C11884 * IF( G11884 = 2, $N$7, $N$6 )</f>
        <v>0.202472391</v>
      </c>
      <c r="J11884">
        <f xml:space="preserve"> MAX( (C11884 - B11884) * IF( G11884 = 2, $N$7, $N$6 ), 0 )</f>
        <v>0.12433594109309999</v>
      </c>
      <c r="K11884" s="3">
        <f t="shared" si="371"/>
        <v>0.12433594109309999</v>
      </c>
    </row>
    <row r="11885" spans="1:11" x14ac:dyDescent="0.2">
      <c r="A11885" s="1">
        <v>45905.5625</v>
      </c>
      <c r="B11885">
        <v>0.55302820600000002</v>
      </c>
      <c r="C11885">
        <v>1.05559</v>
      </c>
      <c r="D11885">
        <v>8.9590000000000003E-2</v>
      </c>
      <c r="E11885">
        <v>0</v>
      </c>
      <c r="F11885">
        <f t="shared" si="370"/>
        <v>0.50256179400000001</v>
      </c>
      <c r="G11885">
        <v>2</v>
      </c>
      <c r="H11885">
        <f>E11885*$N$8</f>
        <v>0</v>
      </c>
      <c r="I11885">
        <f xml:space="preserve"> C11885 * IF( G11885 = 2, $N$7, $N$6 )</f>
        <v>0.142821327</v>
      </c>
      <c r="J11885">
        <f xml:space="preserve"> MAX( (C11885 - B11885) * IF( G11885 = 2, $N$7, $N$6 ), 0 )</f>
        <v>6.7996610728199999E-2</v>
      </c>
      <c r="K11885" s="3">
        <f t="shared" si="371"/>
        <v>6.7996610728199999E-2</v>
      </c>
    </row>
    <row r="11886" spans="1:11" x14ac:dyDescent="0.2">
      <c r="A11886" s="1">
        <v>45905.583333333336</v>
      </c>
      <c r="B11886">
        <v>0.54441376100000005</v>
      </c>
      <c r="C11886">
        <v>1.5325599999999999</v>
      </c>
      <c r="D11886">
        <v>0.10756</v>
      </c>
      <c r="E11886">
        <v>0</v>
      </c>
      <c r="F11886">
        <f t="shared" si="370"/>
        <v>0.98814623899999987</v>
      </c>
      <c r="G11886">
        <v>2</v>
      </c>
      <c r="H11886">
        <f>E11886*$N$8</f>
        <v>0</v>
      </c>
      <c r="I11886">
        <f xml:space="preserve"> C11886 * IF( G11886 = 2, $N$7, $N$6 )</f>
        <v>0.20735536799999998</v>
      </c>
      <c r="J11886">
        <f xml:space="preserve"> MAX( (C11886 - B11886) * IF( G11886 = 2, $N$7, $N$6 ), 0 )</f>
        <v>0.13369618613669998</v>
      </c>
      <c r="K11886" s="3">
        <f t="shared" si="371"/>
        <v>0.13369618613669998</v>
      </c>
    </row>
    <row r="11887" spans="1:11" x14ac:dyDescent="0.2">
      <c r="A11887" s="1">
        <v>45905.604166666664</v>
      </c>
      <c r="B11887">
        <v>0.53579931700000005</v>
      </c>
      <c r="C11887">
        <v>0.97896000000000005</v>
      </c>
      <c r="D11887">
        <v>7.7960000000000002E-2</v>
      </c>
      <c r="E11887">
        <v>0</v>
      </c>
      <c r="F11887">
        <f t="shared" si="370"/>
        <v>0.443160683</v>
      </c>
      <c r="G11887">
        <v>2</v>
      </c>
      <c r="H11887">
        <f>E11887*$N$8</f>
        <v>0</v>
      </c>
      <c r="I11887">
        <f xml:space="preserve"> C11887 * IF( G11887 = 2, $N$7, $N$6 )</f>
        <v>0.132453288</v>
      </c>
      <c r="J11887">
        <f xml:space="preserve"> MAX( (C11887 - B11887) * IF( G11887 = 2, $N$7, $N$6 ), 0 )</f>
        <v>5.9959640409900004E-2</v>
      </c>
      <c r="K11887" s="3">
        <f t="shared" si="371"/>
        <v>5.9959640409900004E-2</v>
      </c>
    </row>
    <row r="11888" spans="1:11" x14ac:dyDescent="0.2">
      <c r="A11888" s="1">
        <v>45905.625</v>
      </c>
      <c r="B11888">
        <v>0.44091575100000002</v>
      </c>
      <c r="C11888">
        <v>1.28128</v>
      </c>
      <c r="D11888">
        <v>6.9279999999999994E-2</v>
      </c>
      <c r="E11888">
        <v>0</v>
      </c>
      <c r="F11888">
        <f t="shared" si="370"/>
        <v>0.84036424899999995</v>
      </c>
      <c r="G11888">
        <v>1</v>
      </c>
      <c r="H11888">
        <f>E11888*$N$8</f>
        <v>0</v>
      </c>
      <c r="I11888">
        <f xml:space="preserve"> C11888 * IF( G11888 = 2, $N$7, $N$6 )</f>
        <v>0.50879628799999999</v>
      </c>
      <c r="J11888">
        <f xml:space="preserve"> MAX( (C11888 - B11888) * IF( G11888 = 2, $N$7, $N$6 ), 0 )</f>
        <v>0.33370864327790001</v>
      </c>
      <c r="K11888" s="3">
        <f t="shared" si="371"/>
        <v>0.33370864327790001</v>
      </c>
    </row>
    <row r="11889" spans="1:11" x14ac:dyDescent="0.2">
      <c r="A11889" s="1">
        <v>45905.645833333336</v>
      </c>
      <c r="B11889">
        <v>0.34603218499999999</v>
      </c>
      <c r="C11889">
        <v>1.4824299999999999</v>
      </c>
      <c r="D11889">
        <v>7.5429999999999997E-2</v>
      </c>
      <c r="E11889">
        <v>0</v>
      </c>
      <c r="F11889">
        <f t="shared" si="370"/>
        <v>1.136397815</v>
      </c>
      <c r="G11889">
        <v>1</v>
      </c>
      <c r="H11889">
        <f>E11889*$N$8</f>
        <v>0</v>
      </c>
      <c r="I11889">
        <f xml:space="preserve"> C11889 * IF( G11889 = 2, $N$7, $N$6 )</f>
        <v>0.588672953</v>
      </c>
      <c r="J11889">
        <f xml:space="preserve"> MAX( (C11889 - B11889) * IF( G11889 = 2, $N$7, $N$6 ), 0 )</f>
        <v>0.4512635723365</v>
      </c>
      <c r="K11889" s="3">
        <f t="shared" si="371"/>
        <v>0.4512635723365</v>
      </c>
    </row>
    <row r="11890" spans="1:11" x14ac:dyDescent="0.2">
      <c r="A11890" s="1">
        <v>45905.666666666664</v>
      </c>
      <c r="B11890">
        <v>0.24530629200000001</v>
      </c>
      <c r="C11890">
        <v>0.92122000000000004</v>
      </c>
      <c r="D11890">
        <v>2.9219999999999999E-2</v>
      </c>
      <c r="E11890">
        <v>0</v>
      </c>
      <c r="F11890">
        <f t="shared" si="370"/>
        <v>0.67591370800000006</v>
      </c>
      <c r="G11890">
        <v>1</v>
      </c>
      <c r="H11890">
        <f>E11890*$N$8</f>
        <v>0</v>
      </c>
      <c r="I11890">
        <f xml:space="preserve"> C11890 * IF( G11890 = 2, $N$7, $N$6 )</f>
        <v>0.36581646200000001</v>
      </c>
      <c r="J11890">
        <f xml:space="preserve"> MAX( (C11890 - B11890) * IF( G11890 = 2, $N$7, $N$6 ), 0 )</f>
        <v>0.26840533344680001</v>
      </c>
      <c r="K11890" s="3">
        <f t="shared" si="371"/>
        <v>0.26840533344680001</v>
      </c>
    </row>
    <row r="11891" spans="1:11" x14ac:dyDescent="0.2">
      <c r="A11891" s="1">
        <v>45905.6875</v>
      </c>
      <c r="B11891">
        <v>0.144580399</v>
      </c>
      <c r="C11891">
        <v>1.4567399999999999</v>
      </c>
      <c r="D11891">
        <v>1.074E-2</v>
      </c>
      <c r="E11891">
        <v>0</v>
      </c>
      <c r="F11891">
        <f t="shared" si="370"/>
        <v>1.3121596009999998</v>
      </c>
      <c r="G11891">
        <v>1</v>
      </c>
      <c r="H11891">
        <f>E11891*$N$8</f>
        <v>0</v>
      </c>
      <c r="I11891">
        <f xml:space="preserve"> C11891 * IF( G11891 = 2, $N$7, $N$6 )</f>
        <v>0.578471454</v>
      </c>
      <c r="J11891">
        <f xml:space="preserve"> MAX( (C11891 - B11891) * IF( G11891 = 2, $N$7, $N$6 ), 0 )</f>
        <v>0.52105857755709994</v>
      </c>
      <c r="K11891" s="3">
        <f t="shared" si="371"/>
        <v>0.52105857755709994</v>
      </c>
    </row>
    <row r="11892" spans="1:11" x14ac:dyDescent="0.2">
      <c r="A11892" s="1">
        <v>45905.708333333336</v>
      </c>
      <c r="B11892">
        <v>7.2290198999999999E-2</v>
      </c>
      <c r="C11892">
        <v>3.2883100000000001</v>
      </c>
      <c r="D11892">
        <v>3.31E-3</v>
      </c>
      <c r="E11892">
        <v>0</v>
      </c>
      <c r="F11892">
        <f t="shared" si="370"/>
        <v>3.2160198009999998</v>
      </c>
      <c r="G11892">
        <v>1</v>
      </c>
      <c r="H11892">
        <f>E11892*$N$8</f>
        <v>0</v>
      </c>
      <c r="I11892">
        <f xml:space="preserve"> C11892 * IF( G11892 = 2, $N$7, $N$6 )</f>
        <v>1.305787901</v>
      </c>
      <c r="J11892">
        <f xml:space="preserve"> MAX( (C11892 - B11892) * IF( G11892 = 2, $N$7, $N$6 ), 0 )</f>
        <v>1.2770814629770999</v>
      </c>
      <c r="K11892" s="3">
        <f t="shared" si="371"/>
        <v>1.2770814629770999</v>
      </c>
    </row>
    <row r="11893" spans="1:11" x14ac:dyDescent="0.2">
      <c r="A11893" s="1">
        <v>45905.729166666664</v>
      </c>
      <c r="B11893">
        <v>0</v>
      </c>
      <c r="C11893">
        <v>3.411</v>
      </c>
      <c r="D11893">
        <v>0</v>
      </c>
      <c r="E11893">
        <v>0</v>
      </c>
      <c r="F11893">
        <f t="shared" si="370"/>
        <v>3.411</v>
      </c>
      <c r="G11893">
        <v>1</v>
      </c>
      <c r="H11893">
        <f>E11893*$N$8</f>
        <v>0</v>
      </c>
      <c r="I11893">
        <f xml:space="preserve"> C11893 * IF( G11893 = 2, $N$7, $N$6 )</f>
        <v>1.3545081000000001</v>
      </c>
      <c r="J11893">
        <f xml:space="preserve"> MAX( (C11893 - B11893) * IF( G11893 = 2, $N$7, $N$6 ), 0 )</f>
        <v>1.3545081000000001</v>
      </c>
      <c r="K11893" s="3">
        <f t="shared" si="371"/>
        <v>1.3545081000000001</v>
      </c>
    </row>
    <row r="11894" spans="1:11" x14ac:dyDescent="0.2">
      <c r="A11894" s="1">
        <v>45905.75</v>
      </c>
      <c r="B11894">
        <v>0</v>
      </c>
      <c r="C11894">
        <v>2.5569999999999999</v>
      </c>
      <c r="D11894">
        <v>0</v>
      </c>
      <c r="E11894">
        <v>0</v>
      </c>
      <c r="F11894">
        <f t="shared" si="370"/>
        <v>2.5569999999999999</v>
      </c>
      <c r="G11894">
        <v>1</v>
      </c>
      <c r="H11894">
        <f>E11894*$N$8</f>
        <v>0</v>
      </c>
      <c r="I11894">
        <f xml:space="preserve"> C11894 * IF( G11894 = 2, $N$7, $N$6 )</f>
        <v>1.0153847</v>
      </c>
      <c r="J11894">
        <f xml:space="preserve"> MAX( (C11894 - B11894) * IF( G11894 = 2, $N$7, $N$6 ), 0 )</f>
        <v>1.0153847</v>
      </c>
      <c r="K11894" s="3">
        <f t="shared" si="371"/>
        <v>1.0153847</v>
      </c>
    </row>
    <row r="11895" spans="1:11" x14ac:dyDescent="0.2">
      <c r="A11895" s="1">
        <v>45905.770833333336</v>
      </c>
      <c r="B11895">
        <v>0</v>
      </c>
      <c r="C11895">
        <v>1.294</v>
      </c>
      <c r="D11895">
        <v>0</v>
      </c>
      <c r="E11895">
        <v>0</v>
      </c>
      <c r="F11895">
        <f t="shared" si="370"/>
        <v>1.294</v>
      </c>
      <c r="G11895">
        <v>1</v>
      </c>
      <c r="H11895">
        <f>E11895*$N$8</f>
        <v>0</v>
      </c>
      <c r="I11895">
        <f xml:space="preserve"> C11895 * IF( G11895 = 2, $N$7, $N$6 )</f>
        <v>0.51384740000000007</v>
      </c>
      <c r="J11895">
        <f xml:space="preserve"> MAX( (C11895 - B11895) * IF( G11895 = 2, $N$7, $N$6 ), 0 )</f>
        <v>0.51384740000000007</v>
      </c>
      <c r="K11895" s="3">
        <f t="shared" si="371"/>
        <v>0.51384740000000007</v>
      </c>
    </row>
    <row r="11896" spans="1:11" x14ac:dyDescent="0.2">
      <c r="A11896" s="1">
        <v>45905.791666666664</v>
      </c>
      <c r="B11896">
        <v>0</v>
      </c>
      <c r="C11896">
        <v>0.89200000000000002</v>
      </c>
      <c r="D11896">
        <v>0</v>
      </c>
      <c r="E11896">
        <v>0</v>
      </c>
      <c r="F11896">
        <f t="shared" si="370"/>
        <v>0.89200000000000002</v>
      </c>
      <c r="G11896">
        <v>1</v>
      </c>
      <c r="H11896">
        <f>E11896*$N$8</f>
        <v>0</v>
      </c>
      <c r="I11896">
        <f xml:space="preserve"> C11896 * IF( G11896 = 2, $N$7, $N$6 )</f>
        <v>0.35421320000000001</v>
      </c>
      <c r="J11896">
        <f xml:space="preserve"> MAX( (C11896 - B11896) * IF( G11896 = 2, $N$7, $N$6 ), 0 )</f>
        <v>0.35421320000000001</v>
      </c>
      <c r="K11896" s="3">
        <f t="shared" si="371"/>
        <v>0.35421320000000001</v>
      </c>
    </row>
    <row r="11897" spans="1:11" x14ac:dyDescent="0.2">
      <c r="A11897" s="1">
        <v>45905.8125</v>
      </c>
      <c r="B11897">
        <v>0</v>
      </c>
      <c r="C11897">
        <v>1.8460000000000001</v>
      </c>
      <c r="D11897">
        <v>0</v>
      </c>
      <c r="E11897">
        <v>0</v>
      </c>
      <c r="F11897">
        <f t="shared" si="370"/>
        <v>1.8460000000000001</v>
      </c>
      <c r="G11897">
        <v>1</v>
      </c>
      <c r="H11897">
        <f>E11897*$N$8</f>
        <v>0</v>
      </c>
      <c r="I11897">
        <f xml:space="preserve"> C11897 * IF( G11897 = 2, $N$7, $N$6 )</f>
        <v>0.7330466000000001</v>
      </c>
      <c r="J11897">
        <f xml:space="preserve"> MAX( (C11897 - B11897) * IF( G11897 = 2, $N$7, $N$6 ), 0 )</f>
        <v>0.7330466000000001</v>
      </c>
      <c r="K11897" s="3">
        <f t="shared" si="371"/>
        <v>0.7330466000000001</v>
      </c>
    </row>
    <row r="11898" spans="1:11" x14ac:dyDescent="0.2">
      <c r="A11898" s="1">
        <v>45905.833333333336</v>
      </c>
      <c r="B11898">
        <v>0</v>
      </c>
      <c r="C11898">
        <v>1.5329999999999999</v>
      </c>
      <c r="D11898">
        <v>0</v>
      </c>
      <c r="E11898">
        <v>0</v>
      </c>
      <c r="F11898">
        <f t="shared" si="370"/>
        <v>1.5329999999999999</v>
      </c>
      <c r="G11898">
        <v>1</v>
      </c>
      <c r="H11898">
        <f>E11898*$N$8</f>
        <v>0</v>
      </c>
      <c r="I11898">
        <f xml:space="preserve"> C11898 * IF( G11898 = 2, $N$7, $N$6 )</f>
        <v>0.60875429999999997</v>
      </c>
      <c r="J11898">
        <f xml:space="preserve"> MAX( (C11898 - B11898) * IF( G11898 = 2, $N$7, $N$6 ), 0 )</f>
        <v>0.60875429999999997</v>
      </c>
      <c r="K11898" s="3">
        <f t="shared" si="371"/>
        <v>0.60875429999999997</v>
      </c>
    </row>
    <row r="11899" spans="1:11" x14ac:dyDescent="0.2">
      <c r="A11899" s="1">
        <v>45905.854166666664</v>
      </c>
      <c r="B11899">
        <v>0</v>
      </c>
      <c r="C11899">
        <v>1.6579999999999999</v>
      </c>
      <c r="D11899">
        <v>0</v>
      </c>
      <c r="E11899">
        <v>0</v>
      </c>
      <c r="F11899">
        <f t="shared" si="370"/>
        <v>1.6579999999999999</v>
      </c>
      <c r="G11899">
        <v>1</v>
      </c>
      <c r="H11899">
        <f>E11899*$N$8</f>
        <v>0</v>
      </c>
      <c r="I11899">
        <f xml:space="preserve"> C11899 * IF( G11899 = 2, $N$7, $N$6 )</f>
        <v>0.65839179999999997</v>
      </c>
      <c r="J11899">
        <f xml:space="preserve"> MAX( (C11899 - B11899) * IF( G11899 = 2, $N$7, $N$6 ), 0 )</f>
        <v>0.65839179999999997</v>
      </c>
      <c r="K11899" s="3">
        <f t="shared" si="371"/>
        <v>0.65839179999999997</v>
      </c>
    </row>
    <row r="11900" spans="1:11" x14ac:dyDescent="0.2">
      <c r="A11900" s="1">
        <v>45905.875</v>
      </c>
      <c r="B11900">
        <v>0</v>
      </c>
      <c r="C11900">
        <v>0.95599999999999996</v>
      </c>
      <c r="D11900">
        <v>0</v>
      </c>
      <c r="E11900">
        <v>0</v>
      </c>
      <c r="F11900">
        <f t="shared" si="370"/>
        <v>0.95599999999999996</v>
      </c>
      <c r="G11900">
        <v>2</v>
      </c>
      <c r="H11900">
        <f>E11900*$N$8</f>
        <v>0</v>
      </c>
      <c r="I11900">
        <f xml:space="preserve"> C11900 * IF( G11900 = 2, $N$7, $N$6 )</f>
        <v>0.12934680000000001</v>
      </c>
      <c r="J11900">
        <f xml:space="preserve"> MAX( (C11900 - B11900) * IF( G11900 = 2, $N$7, $N$6 ), 0 )</f>
        <v>0.12934680000000001</v>
      </c>
      <c r="K11900" s="3">
        <f t="shared" si="371"/>
        <v>0.12934680000000001</v>
      </c>
    </row>
    <row r="11901" spans="1:11" x14ac:dyDescent="0.2">
      <c r="A11901" s="1">
        <v>45905.895833333336</v>
      </c>
      <c r="B11901">
        <v>0</v>
      </c>
      <c r="C11901">
        <v>1.5089999999999999</v>
      </c>
      <c r="D11901">
        <v>0</v>
      </c>
      <c r="E11901">
        <v>0</v>
      </c>
      <c r="F11901">
        <f t="shared" si="370"/>
        <v>1.5089999999999999</v>
      </c>
      <c r="G11901">
        <v>2</v>
      </c>
      <c r="H11901">
        <f>E11901*$N$8</f>
        <v>0</v>
      </c>
      <c r="I11901">
        <f xml:space="preserve"> C11901 * IF( G11901 = 2, $N$7, $N$6 )</f>
        <v>0.20416769999999998</v>
      </c>
      <c r="J11901">
        <f xml:space="preserve"> MAX( (C11901 - B11901) * IF( G11901 = 2, $N$7, $N$6 ), 0 )</f>
        <v>0.20416769999999998</v>
      </c>
      <c r="K11901" s="3">
        <f t="shared" si="371"/>
        <v>0.20416769999999998</v>
      </c>
    </row>
    <row r="11902" spans="1:11" x14ac:dyDescent="0.2">
      <c r="A11902" s="1">
        <v>45905.916666666664</v>
      </c>
      <c r="B11902">
        <v>0</v>
      </c>
      <c r="C11902">
        <v>1.0589999999999999</v>
      </c>
      <c r="D11902">
        <v>0</v>
      </c>
      <c r="E11902">
        <v>0</v>
      </c>
      <c r="F11902">
        <f t="shared" si="370"/>
        <v>1.0589999999999999</v>
      </c>
      <c r="G11902">
        <v>2</v>
      </c>
      <c r="H11902">
        <f>E11902*$N$8</f>
        <v>0</v>
      </c>
      <c r="I11902">
        <f xml:space="preserve"> C11902 * IF( G11902 = 2, $N$7, $N$6 )</f>
        <v>0.14328269999999999</v>
      </c>
      <c r="J11902">
        <f xml:space="preserve"> MAX( (C11902 - B11902) * IF( G11902 = 2, $N$7, $N$6 ), 0 )</f>
        <v>0.14328269999999999</v>
      </c>
      <c r="K11902" s="3">
        <f t="shared" si="371"/>
        <v>0.14328269999999999</v>
      </c>
    </row>
    <row r="11903" spans="1:11" x14ac:dyDescent="0.2">
      <c r="A11903" s="1">
        <v>45905.9375</v>
      </c>
      <c r="B11903">
        <v>0</v>
      </c>
      <c r="C11903">
        <v>0.91300000000000003</v>
      </c>
      <c r="D11903">
        <v>0</v>
      </c>
      <c r="E11903">
        <v>0</v>
      </c>
      <c r="F11903">
        <f t="shared" si="370"/>
        <v>0.91300000000000003</v>
      </c>
      <c r="G11903">
        <v>2</v>
      </c>
      <c r="H11903">
        <f>E11903*$N$8</f>
        <v>0</v>
      </c>
      <c r="I11903">
        <f xml:space="preserve"> C11903 * IF( G11903 = 2, $N$7, $N$6 )</f>
        <v>0.12352890000000001</v>
      </c>
      <c r="J11903">
        <f xml:space="preserve"> MAX( (C11903 - B11903) * IF( G11903 = 2, $N$7, $N$6 ), 0 )</f>
        <v>0.12352890000000001</v>
      </c>
      <c r="K11903" s="3">
        <f t="shared" si="371"/>
        <v>0.12352890000000001</v>
      </c>
    </row>
    <row r="11904" spans="1:11" x14ac:dyDescent="0.2">
      <c r="A11904" s="1">
        <v>45905.958333333336</v>
      </c>
      <c r="B11904">
        <v>0</v>
      </c>
      <c r="C11904">
        <v>1.514</v>
      </c>
      <c r="D11904">
        <v>0</v>
      </c>
      <c r="E11904">
        <v>0</v>
      </c>
      <c r="F11904">
        <f t="shared" si="370"/>
        <v>1.514</v>
      </c>
      <c r="G11904">
        <v>2</v>
      </c>
      <c r="H11904">
        <f>E11904*$N$8</f>
        <v>0</v>
      </c>
      <c r="I11904">
        <f xml:space="preserve"> C11904 * IF( G11904 = 2, $N$7, $N$6 )</f>
        <v>0.2048442</v>
      </c>
      <c r="J11904">
        <f xml:space="preserve"> MAX( (C11904 - B11904) * IF( G11904 = 2, $N$7, $N$6 ), 0 )</f>
        <v>0.2048442</v>
      </c>
      <c r="K11904" s="3">
        <f t="shared" si="371"/>
        <v>0.2048442</v>
      </c>
    </row>
    <row r="11905" spans="1:11" x14ac:dyDescent="0.2">
      <c r="A11905" s="1">
        <v>45905.979166666664</v>
      </c>
      <c r="B11905">
        <v>0</v>
      </c>
      <c r="C11905">
        <v>1.0580000000000001</v>
      </c>
      <c r="D11905">
        <v>0</v>
      </c>
      <c r="E11905">
        <v>0</v>
      </c>
      <c r="F11905">
        <f t="shared" si="370"/>
        <v>1.0580000000000001</v>
      </c>
      <c r="G11905">
        <v>2</v>
      </c>
      <c r="H11905">
        <f>E11905*$N$8</f>
        <v>0</v>
      </c>
      <c r="I11905">
        <f xml:space="preserve"> C11905 * IF( G11905 = 2, $N$7, $N$6 )</f>
        <v>0.14314740000000001</v>
      </c>
      <c r="J11905">
        <f xml:space="preserve"> MAX( (C11905 - B11905) * IF( G11905 = 2, $N$7, $N$6 ), 0 )</f>
        <v>0.14314740000000001</v>
      </c>
      <c r="K11905" s="3">
        <f t="shared" si="371"/>
        <v>0.14314740000000001</v>
      </c>
    </row>
    <row r="11906" spans="1:11" x14ac:dyDescent="0.2">
      <c r="A11906" s="1">
        <v>45906</v>
      </c>
      <c r="B11906">
        <v>0</v>
      </c>
      <c r="C11906">
        <v>0.82799999999999996</v>
      </c>
      <c r="D11906">
        <v>0</v>
      </c>
      <c r="E11906">
        <v>0</v>
      </c>
      <c r="F11906">
        <f t="shared" si="370"/>
        <v>0.82799999999999996</v>
      </c>
      <c r="G11906">
        <v>2</v>
      </c>
      <c r="H11906">
        <f>E11906*$N$8</f>
        <v>0</v>
      </c>
      <c r="I11906">
        <f xml:space="preserve"> C11906 * IF( G11906 = 2, $N$7, $N$6 )</f>
        <v>0.1120284</v>
      </c>
      <c r="J11906">
        <f xml:space="preserve"> MAX( (C11906 - B11906) * IF( G11906 = 2, $N$7, $N$6 ), 0 )</f>
        <v>0.1120284</v>
      </c>
      <c r="K11906" s="3">
        <f t="shared" si="371"/>
        <v>0.1120284</v>
      </c>
    </row>
    <row r="11907" spans="1:11" x14ac:dyDescent="0.2">
      <c r="A11907" s="1">
        <v>45906.020833333336</v>
      </c>
      <c r="B11907">
        <v>0</v>
      </c>
      <c r="C11907">
        <v>1.0309999999999999</v>
      </c>
      <c r="D11907">
        <v>0</v>
      </c>
      <c r="E11907">
        <v>0</v>
      </c>
      <c r="F11907">
        <f t="shared" ref="F11907:F11970" si="372">MAX(C11907-B11907,0)</f>
        <v>1.0309999999999999</v>
      </c>
      <c r="G11907">
        <v>2</v>
      </c>
      <c r="H11907">
        <f>E11907*$N$8</f>
        <v>0</v>
      </c>
      <c r="I11907">
        <f xml:space="preserve"> C11907 * IF( G11907 = 2, $N$7, $N$6 )</f>
        <v>0.13949429999999999</v>
      </c>
      <c r="J11907">
        <f xml:space="preserve"> MAX( (C11907 - B11907) * IF( G11907 = 2, $N$7, $N$6 ), 0 )</f>
        <v>0.13949429999999999</v>
      </c>
      <c r="K11907" s="3">
        <f t="shared" ref="K11907:K11970" si="373">(C11907-B11907)*IF(G11907=2,$N$7,$N$6)</f>
        <v>0.13949429999999999</v>
      </c>
    </row>
    <row r="11908" spans="1:11" x14ac:dyDescent="0.2">
      <c r="A11908" s="1">
        <v>45906.041666666664</v>
      </c>
      <c r="B11908">
        <v>0</v>
      </c>
      <c r="C11908">
        <v>0.80100000000000005</v>
      </c>
      <c r="D11908">
        <v>0</v>
      </c>
      <c r="E11908">
        <v>0</v>
      </c>
      <c r="F11908">
        <f t="shared" si="372"/>
        <v>0.80100000000000005</v>
      </c>
      <c r="G11908">
        <v>2</v>
      </c>
      <c r="H11908">
        <f>E11908*$N$8</f>
        <v>0</v>
      </c>
      <c r="I11908">
        <f xml:space="preserve"> C11908 * IF( G11908 = 2, $N$7, $N$6 )</f>
        <v>0.10837530000000001</v>
      </c>
      <c r="J11908">
        <f xml:space="preserve"> MAX( (C11908 - B11908) * IF( G11908 = 2, $N$7, $N$6 ), 0 )</f>
        <v>0.10837530000000001</v>
      </c>
      <c r="K11908" s="3">
        <f t="shared" si="373"/>
        <v>0.10837530000000001</v>
      </c>
    </row>
    <row r="11909" spans="1:11" x14ac:dyDescent="0.2">
      <c r="A11909" s="1">
        <v>45906.0625</v>
      </c>
      <c r="B11909">
        <v>0</v>
      </c>
      <c r="C11909">
        <v>1.012</v>
      </c>
      <c r="D11909">
        <v>0</v>
      </c>
      <c r="E11909">
        <v>0</v>
      </c>
      <c r="F11909">
        <f t="shared" si="372"/>
        <v>1.012</v>
      </c>
      <c r="G11909">
        <v>2</v>
      </c>
      <c r="H11909">
        <f>E11909*$N$8</f>
        <v>0</v>
      </c>
      <c r="I11909">
        <f xml:space="preserve"> C11909 * IF( G11909 = 2, $N$7, $N$6 )</f>
        <v>0.13692360000000001</v>
      </c>
      <c r="J11909">
        <f xml:space="preserve"> MAX( (C11909 - B11909) * IF( G11909 = 2, $N$7, $N$6 ), 0 )</f>
        <v>0.13692360000000001</v>
      </c>
      <c r="K11909" s="3">
        <f t="shared" si="373"/>
        <v>0.13692360000000001</v>
      </c>
    </row>
    <row r="11910" spans="1:11" x14ac:dyDescent="0.2">
      <c r="A11910" s="1">
        <v>45906.083333333336</v>
      </c>
      <c r="B11910">
        <v>0</v>
      </c>
      <c r="C11910">
        <v>1.34</v>
      </c>
      <c r="D11910">
        <v>0</v>
      </c>
      <c r="E11910">
        <v>0</v>
      </c>
      <c r="F11910">
        <f t="shared" si="372"/>
        <v>1.34</v>
      </c>
      <c r="G11910">
        <v>2</v>
      </c>
      <c r="H11910">
        <f>E11910*$N$8</f>
        <v>0</v>
      </c>
      <c r="I11910">
        <f xml:space="preserve"> C11910 * IF( G11910 = 2, $N$7, $N$6 )</f>
        <v>0.18130200000000002</v>
      </c>
      <c r="J11910">
        <f xml:space="preserve"> MAX( (C11910 - B11910) * IF( G11910 = 2, $N$7, $N$6 ), 0 )</f>
        <v>0.18130200000000002</v>
      </c>
      <c r="K11910" s="3">
        <f t="shared" si="373"/>
        <v>0.18130200000000002</v>
      </c>
    </row>
    <row r="11911" spans="1:11" x14ac:dyDescent="0.2">
      <c r="A11911" s="1">
        <v>45906.104166666664</v>
      </c>
      <c r="B11911">
        <v>0</v>
      </c>
      <c r="C11911">
        <v>1.08</v>
      </c>
      <c r="D11911">
        <v>0</v>
      </c>
      <c r="E11911">
        <v>0</v>
      </c>
      <c r="F11911">
        <f t="shared" si="372"/>
        <v>1.08</v>
      </c>
      <c r="G11911">
        <v>2</v>
      </c>
      <c r="H11911">
        <f>E11911*$N$8</f>
        <v>0</v>
      </c>
      <c r="I11911">
        <f xml:space="preserve"> C11911 * IF( G11911 = 2, $N$7, $N$6 )</f>
        <v>0.146124</v>
      </c>
      <c r="J11911">
        <f xml:space="preserve"> MAX( (C11911 - B11911) * IF( G11911 = 2, $N$7, $N$6 ), 0 )</f>
        <v>0.146124</v>
      </c>
      <c r="K11911" s="3">
        <f t="shared" si="373"/>
        <v>0.146124</v>
      </c>
    </row>
    <row r="11912" spans="1:11" x14ac:dyDescent="0.2">
      <c r="A11912" s="1">
        <v>45906.125</v>
      </c>
      <c r="B11912">
        <v>0</v>
      </c>
      <c r="C11912">
        <v>0.85099999999999998</v>
      </c>
      <c r="D11912">
        <v>0</v>
      </c>
      <c r="E11912">
        <v>0</v>
      </c>
      <c r="F11912">
        <f t="shared" si="372"/>
        <v>0.85099999999999998</v>
      </c>
      <c r="G11912">
        <v>2</v>
      </c>
      <c r="H11912">
        <f>E11912*$N$8</f>
        <v>0</v>
      </c>
      <c r="I11912">
        <f xml:space="preserve"> C11912 * IF( G11912 = 2, $N$7, $N$6 )</f>
        <v>0.1151403</v>
      </c>
      <c r="J11912">
        <f xml:space="preserve"> MAX( (C11912 - B11912) * IF( G11912 = 2, $N$7, $N$6 ), 0 )</f>
        <v>0.1151403</v>
      </c>
      <c r="K11912" s="3">
        <f t="shared" si="373"/>
        <v>0.1151403</v>
      </c>
    </row>
    <row r="11913" spans="1:11" x14ac:dyDescent="0.2">
      <c r="A11913" s="1">
        <v>45906.145833333336</v>
      </c>
      <c r="B11913">
        <v>0</v>
      </c>
      <c r="C11913">
        <v>1.458</v>
      </c>
      <c r="D11913">
        <v>0</v>
      </c>
      <c r="E11913">
        <v>0</v>
      </c>
      <c r="F11913">
        <f t="shared" si="372"/>
        <v>1.458</v>
      </c>
      <c r="G11913">
        <v>2</v>
      </c>
      <c r="H11913">
        <f>E11913*$N$8</f>
        <v>0</v>
      </c>
      <c r="I11913">
        <f xml:space="preserve"> C11913 * IF( G11913 = 2, $N$7, $N$6 )</f>
        <v>0.19726740000000001</v>
      </c>
      <c r="J11913">
        <f xml:space="preserve"> MAX( (C11913 - B11913) * IF( G11913 = 2, $N$7, $N$6 ), 0 )</f>
        <v>0.19726740000000001</v>
      </c>
      <c r="K11913" s="3">
        <f t="shared" si="373"/>
        <v>0.19726740000000001</v>
      </c>
    </row>
    <row r="11914" spans="1:11" x14ac:dyDescent="0.2">
      <c r="A11914" s="1">
        <v>45906.166666666664</v>
      </c>
      <c r="B11914">
        <v>0</v>
      </c>
      <c r="C11914">
        <v>0.98</v>
      </c>
      <c r="D11914">
        <v>0</v>
      </c>
      <c r="E11914">
        <v>0</v>
      </c>
      <c r="F11914">
        <f t="shared" si="372"/>
        <v>0.98</v>
      </c>
      <c r="G11914">
        <v>2</v>
      </c>
      <c r="H11914">
        <f>E11914*$N$8</f>
        <v>0</v>
      </c>
      <c r="I11914">
        <f xml:space="preserve"> C11914 * IF( G11914 = 2, $N$7, $N$6 )</f>
        <v>0.13259399999999999</v>
      </c>
      <c r="J11914">
        <f xml:space="preserve"> MAX( (C11914 - B11914) * IF( G11914 = 2, $N$7, $N$6 ), 0 )</f>
        <v>0.13259399999999999</v>
      </c>
      <c r="K11914" s="3">
        <f t="shared" si="373"/>
        <v>0.13259399999999999</v>
      </c>
    </row>
    <row r="11915" spans="1:11" x14ac:dyDescent="0.2">
      <c r="A11915" s="1">
        <v>45906.1875</v>
      </c>
      <c r="B11915">
        <v>0</v>
      </c>
      <c r="C11915">
        <v>1.702</v>
      </c>
      <c r="D11915">
        <v>0</v>
      </c>
      <c r="E11915">
        <v>0</v>
      </c>
      <c r="F11915">
        <f t="shared" si="372"/>
        <v>1.702</v>
      </c>
      <c r="G11915">
        <v>2</v>
      </c>
      <c r="H11915">
        <f>E11915*$N$8</f>
        <v>0</v>
      </c>
      <c r="I11915">
        <f xml:space="preserve"> C11915 * IF( G11915 = 2, $N$7, $N$6 )</f>
        <v>0.2302806</v>
      </c>
      <c r="J11915">
        <f xml:space="preserve"> MAX( (C11915 - B11915) * IF( G11915 = 2, $N$7, $N$6 ), 0 )</f>
        <v>0.2302806</v>
      </c>
      <c r="K11915" s="3">
        <f t="shared" si="373"/>
        <v>0.2302806</v>
      </c>
    </row>
    <row r="11916" spans="1:11" x14ac:dyDescent="0.2">
      <c r="A11916" s="1">
        <v>45906.208333333336</v>
      </c>
      <c r="B11916">
        <v>0</v>
      </c>
      <c r="C11916">
        <v>0.88900000000000001</v>
      </c>
      <c r="D11916">
        <v>0</v>
      </c>
      <c r="E11916">
        <v>0</v>
      </c>
      <c r="F11916">
        <f t="shared" si="372"/>
        <v>0.88900000000000001</v>
      </c>
      <c r="G11916">
        <v>2</v>
      </c>
      <c r="H11916">
        <f>E11916*$N$8</f>
        <v>0</v>
      </c>
      <c r="I11916">
        <f xml:space="preserve"> C11916 * IF( G11916 = 2, $N$7, $N$6 )</f>
        <v>0.12028170000000001</v>
      </c>
      <c r="J11916">
        <f xml:space="preserve"> MAX( (C11916 - B11916) * IF( G11916 = 2, $N$7, $N$6 ), 0 )</f>
        <v>0.12028170000000001</v>
      </c>
      <c r="K11916" s="3">
        <f t="shared" si="373"/>
        <v>0.12028170000000001</v>
      </c>
    </row>
    <row r="11917" spans="1:11" x14ac:dyDescent="0.2">
      <c r="A11917" s="1">
        <v>45906.229166666664</v>
      </c>
      <c r="B11917">
        <v>0</v>
      </c>
      <c r="C11917">
        <v>0.93600000000000005</v>
      </c>
      <c r="D11917">
        <v>0</v>
      </c>
      <c r="E11917">
        <v>0</v>
      </c>
      <c r="F11917">
        <f t="shared" si="372"/>
        <v>0.93600000000000005</v>
      </c>
      <c r="G11917">
        <v>2</v>
      </c>
      <c r="H11917">
        <f>E11917*$N$8</f>
        <v>0</v>
      </c>
      <c r="I11917">
        <f xml:space="preserve"> C11917 * IF( G11917 = 2, $N$7, $N$6 )</f>
        <v>0.1266408</v>
      </c>
      <c r="J11917">
        <f xml:space="preserve"> MAX( (C11917 - B11917) * IF( G11917 = 2, $N$7, $N$6 ), 0 )</f>
        <v>0.1266408</v>
      </c>
      <c r="K11917" s="3">
        <f t="shared" si="373"/>
        <v>0.1266408</v>
      </c>
    </row>
    <row r="11918" spans="1:11" x14ac:dyDescent="0.2">
      <c r="A11918" s="1">
        <v>45906.25</v>
      </c>
      <c r="B11918">
        <v>0</v>
      </c>
      <c r="C11918">
        <v>1.194</v>
      </c>
      <c r="D11918">
        <v>0</v>
      </c>
      <c r="E11918">
        <v>0</v>
      </c>
      <c r="F11918">
        <f t="shared" si="372"/>
        <v>1.194</v>
      </c>
      <c r="G11918">
        <v>2</v>
      </c>
      <c r="H11918">
        <f>E11918*$N$8</f>
        <v>0</v>
      </c>
      <c r="I11918">
        <f xml:space="preserve"> C11918 * IF( G11918 = 2, $N$7, $N$6 )</f>
        <v>0.1615482</v>
      </c>
      <c r="J11918">
        <f xml:space="preserve"> MAX( (C11918 - B11918) * IF( G11918 = 2, $N$7, $N$6 ), 0 )</f>
        <v>0.1615482</v>
      </c>
      <c r="K11918" s="3">
        <f t="shared" si="373"/>
        <v>0.1615482</v>
      </c>
    </row>
    <row r="11919" spans="1:11" x14ac:dyDescent="0.2">
      <c r="A11919" s="1">
        <v>45906.270833333336</v>
      </c>
      <c r="B11919">
        <v>0</v>
      </c>
      <c r="C11919">
        <v>2.0627599999999999</v>
      </c>
      <c r="D11919">
        <v>1.376E-2</v>
      </c>
      <c r="E11919">
        <v>0</v>
      </c>
      <c r="F11919">
        <f t="shared" si="372"/>
        <v>2.0627599999999999</v>
      </c>
      <c r="G11919">
        <v>2</v>
      </c>
      <c r="H11919">
        <f>E11919*$N$8</f>
        <v>0</v>
      </c>
      <c r="I11919">
        <f xml:space="preserve"> C11919 * IF( G11919 = 2, $N$7, $N$6 )</f>
        <v>0.27909142799999997</v>
      </c>
      <c r="J11919">
        <f xml:space="preserve"> MAX( (C11919 - B11919) * IF( G11919 = 2, $N$7, $N$6 ), 0 )</f>
        <v>0.27909142799999997</v>
      </c>
      <c r="K11919" s="3">
        <f t="shared" si="373"/>
        <v>0.27909142799999997</v>
      </c>
    </row>
    <row r="11920" spans="1:11" x14ac:dyDescent="0.2">
      <c r="A11920" s="1">
        <v>45906.291666666664</v>
      </c>
      <c r="B11920">
        <v>0.11429918</v>
      </c>
      <c r="C11920">
        <v>0.90678000000000003</v>
      </c>
      <c r="D11920">
        <v>0.13877999999999999</v>
      </c>
      <c r="E11920">
        <v>6.0000000000000001E-3</v>
      </c>
      <c r="F11920">
        <f t="shared" si="372"/>
        <v>0.79248081999999997</v>
      </c>
      <c r="G11920">
        <v>2</v>
      </c>
      <c r="H11920">
        <f>E11920*$N$8</f>
        <v>1.9800000000000002E-4</v>
      </c>
      <c r="I11920">
        <f xml:space="preserve"> C11920 * IF( G11920 = 2, $N$7, $N$6 )</f>
        <v>0.12268733400000001</v>
      </c>
      <c r="J11920">
        <f xml:space="preserve"> MAX( (C11920 - B11920) * IF( G11920 = 2, $N$7, $N$6 ), 0 )</f>
        <v>0.107222654946</v>
      </c>
      <c r="K11920" s="3">
        <f t="shared" si="373"/>
        <v>0.107222654946</v>
      </c>
    </row>
    <row r="11921" spans="1:11" x14ac:dyDescent="0.2">
      <c r="A11921" s="1">
        <v>45906.3125</v>
      </c>
      <c r="B11921">
        <v>0.228598361</v>
      </c>
      <c r="C11921">
        <v>0.82377</v>
      </c>
      <c r="D11921">
        <v>0.19377</v>
      </c>
      <c r="E11921">
        <v>0</v>
      </c>
      <c r="F11921">
        <f t="shared" si="372"/>
        <v>0.59517163900000003</v>
      </c>
      <c r="G11921">
        <v>2</v>
      </c>
      <c r="H11921">
        <f>E11921*$N$8</f>
        <v>0</v>
      </c>
      <c r="I11921">
        <f xml:space="preserve"> C11921 * IF( G11921 = 2, $N$7, $N$6 )</f>
        <v>0.111456081</v>
      </c>
      <c r="J11921">
        <f xml:space="preserve"> MAX( (C11921 - B11921) * IF( G11921 = 2, $N$7, $N$6 ), 0 )</f>
        <v>8.0526722756700003E-2</v>
      </c>
      <c r="K11921" s="3">
        <f t="shared" si="373"/>
        <v>8.0526722756700003E-2</v>
      </c>
    </row>
    <row r="11922" spans="1:11" x14ac:dyDescent="0.2">
      <c r="A11922" s="1">
        <v>45906.333333333336</v>
      </c>
      <c r="B11922">
        <v>0.48938183899999999</v>
      </c>
      <c r="C11922">
        <v>0.83494000000000002</v>
      </c>
      <c r="D11922">
        <v>0.24493999999999999</v>
      </c>
      <c r="E11922">
        <v>2.8000000000000001E-2</v>
      </c>
      <c r="F11922">
        <f t="shared" si="372"/>
        <v>0.34555816100000003</v>
      </c>
      <c r="G11922">
        <v>2</v>
      </c>
      <c r="H11922">
        <f>E11922*$N$8</f>
        <v>9.2400000000000002E-4</v>
      </c>
      <c r="I11922">
        <f xml:space="preserve"> C11922 * IF( G11922 = 2, $N$7, $N$6 )</f>
        <v>0.11296738200000001</v>
      </c>
      <c r="J11922">
        <f xml:space="preserve"> MAX( (C11922 - B11922) * IF( G11922 = 2, $N$7, $N$6 ), 0 )</f>
        <v>4.6754019183300008E-2</v>
      </c>
      <c r="K11922" s="3">
        <f t="shared" si="373"/>
        <v>4.6754019183300008E-2</v>
      </c>
    </row>
    <row r="11923" spans="1:11" x14ac:dyDescent="0.2">
      <c r="A11923" s="1">
        <v>45906.354166666664</v>
      </c>
      <c r="B11923">
        <v>0.75016531799999997</v>
      </c>
      <c r="C11923">
        <v>1.15517</v>
      </c>
      <c r="D11923">
        <v>0.53717000000000004</v>
      </c>
      <c r="E11923">
        <v>0.105</v>
      </c>
      <c r="F11923">
        <f t="shared" si="372"/>
        <v>0.40500468200000006</v>
      </c>
      <c r="G11923">
        <v>2</v>
      </c>
      <c r="H11923">
        <f>E11923*$N$8</f>
        <v>3.4650000000000002E-3</v>
      </c>
      <c r="I11923">
        <f xml:space="preserve"> C11923 * IF( G11923 = 2, $N$7, $N$6 )</f>
        <v>0.156294501</v>
      </c>
      <c r="J11923">
        <f xml:space="preserve"> MAX( (C11923 - B11923) * IF( G11923 = 2, $N$7, $N$6 ), 0 )</f>
        <v>5.479713347460001E-2</v>
      </c>
      <c r="K11923" s="3">
        <f t="shared" si="373"/>
        <v>5.479713347460001E-2</v>
      </c>
    </row>
    <row r="11924" spans="1:11" x14ac:dyDescent="0.2">
      <c r="A11924" s="1">
        <v>45906.375</v>
      </c>
      <c r="B11924">
        <v>0.93061016100000005</v>
      </c>
      <c r="C11924">
        <v>0.63148000000000004</v>
      </c>
      <c r="D11924">
        <v>0.63648000000000005</v>
      </c>
      <c r="E11924">
        <v>0.23499999999999999</v>
      </c>
      <c r="F11924">
        <f t="shared" si="372"/>
        <v>0</v>
      </c>
      <c r="G11924">
        <v>2</v>
      </c>
      <c r="H11924">
        <f>E11924*$N$8</f>
        <v>7.7549999999999997E-3</v>
      </c>
      <c r="I11924">
        <f xml:space="preserve"> C11924 * IF( G11924 = 2, $N$7, $N$6 )</f>
        <v>8.5439244000000011E-2</v>
      </c>
      <c r="J11924">
        <f xml:space="preserve"> MAX( (C11924 - B11924) * IF( G11924 = 2, $N$7, $N$6 ), 0 )</f>
        <v>0</v>
      </c>
      <c r="K11924" s="3">
        <f t="shared" si="373"/>
        <v>-4.0472310783299999E-2</v>
      </c>
    </row>
    <row r="11925" spans="1:11" x14ac:dyDescent="0.2">
      <c r="A11925" s="1">
        <v>45906.395833333336</v>
      </c>
      <c r="B11925">
        <v>1.1110550029999999</v>
      </c>
      <c r="C11925">
        <v>1.7522</v>
      </c>
      <c r="D11925">
        <v>0.60419999999999996</v>
      </c>
      <c r="E11925">
        <v>7.0000000000000001E-3</v>
      </c>
      <c r="F11925">
        <f t="shared" si="372"/>
        <v>0.64114499700000005</v>
      </c>
      <c r="G11925">
        <v>2</v>
      </c>
      <c r="H11925">
        <f>E11925*$N$8</f>
        <v>2.31E-4</v>
      </c>
      <c r="I11925">
        <f xml:space="preserve"> C11925 * IF( G11925 = 2, $N$7, $N$6 )</f>
        <v>0.23707265999999999</v>
      </c>
      <c r="J11925">
        <f xml:space="preserve"> MAX( (C11925 - B11925) * IF( G11925 = 2, $N$7, $N$6 ), 0 )</f>
        <v>8.6746918094100012E-2</v>
      </c>
      <c r="K11925" s="3">
        <f t="shared" si="373"/>
        <v>8.6746918094100012E-2</v>
      </c>
    </row>
    <row r="11926" spans="1:11" x14ac:dyDescent="0.2">
      <c r="A11926" s="1">
        <v>45906.416666666664</v>
      </c>
      <c r="B11926">
        <v>1.1686128330000001</v>
      </c>
      <c r="C11926">
        <v>0.65337999999999996</v>
      </c>
      <c r="D11926">
        <v>0.54337999999999997</v>
      </c>
      <c r="E11926">
        <v>0.20899999999999999</v>
      </c>
      <c r="F11926">
        <f t="shared" si="372"/>
        <v>0</v>
      </c>
      <c r="G11926">
        <v>2</v>
      </c>
      <c r="H11926">
        <f>E11926*$N$8</f>
        <v>6.8970000000000004E-3</v>
      </c>
      <c r="I11926">
        <f xml:space="preserve"> C11926 * IF( G11926 = 2, $N$7, $N$6 )</f>
        <v>8.8402313999999996E-2</v>
      </c>
      <c r="J11926">
        <f xml:space="preserve"> MAX( (C11926 - B11926) * IF( G11926 = 2, $N$7, $N$6 ), 0 )</f>
        <v>0</v>
      </c>
      <c r="K11926" s="3">
        <f t="shared" si="373"/>
        <v>-6.9711002304900016E-2</v>
      </c>
    </row>
    <row r="11927" spans="1:11" x14ac:dyDescent="0.2">
      <c r="A11927" s="1">
        <v>45906.4375</v>
      </c>
      <c r="B11927">
        <v>1.2261706640000001</v>
      </c>
      <c r="C11927">
        <v>1.4584900000000001</v>
      </c>
      <c r="D11927">
        <v>0.61748999999999998</v>
      </c>
      <c r="E11927">
        <v>6.5000000000000002E-2</v>
      </c>
      <c r="F11927">
        <f t="shared" si="372"/>
        <v>0.23231933599999999</v>
      </c>
      <c r="G11927">
        <v>2</v>
      </c>
      <c r="H11927">
        <f>E11927*$N$8</f>
        <v>2.1450000000000002E-3</v>
      </c>
      <c r="I11927">
        <f xml:space="preserve"> C11927 * IF( G11927 = 2, $N$7, $N$6 )</f>
        <v>0.197333697</v>
      </c>
      <c r="J11927">
        <f xml:space="preserve"> MAX( (C11927 - B11927) * IF( G11927 = 2, $N$7, $N$6 ), 0 )</f>
        <v>3.1432806160799999E-2</v>
      </c>
      <c r="K11927" s="3">
        <f t="shared" si="373"/>
        <v>3.1432806160799999E-2</v>
      </c>
    </row>
    <row r="11928" spans="1:11" x14ac:dyDescent="0.2">
      <c r="A11928" s="1">
        <v>45906.458333333336</v>
      </c>
      <c r="B11928">
        <v>1.2497078049999999</v>
      </c>
      <c r="C11928">
        <v>0.37386000000000003</v>
      </c>
      <c r="D11928">
        <v>0.85385999999999995</v>
      </c>
      <c r="E11928">
        <v>0.59799999999999998</v>
      </c>
      <c r="F11928">
        <f t="shared" si="372"/>
        <v>0</v>
      </c>
      <c r="G11928">
        <v>2</v>
      </c>
      <c r="H11928">
        <f>E11928*$N$8</f>
        <v>1.9734000000000002E-2</v>
      </c>
      <c r="I11928">
        <f xml:space="preserve"> C11928 * IF( G11928 = 2, $N$7, $N$6 )</f>
        <v>5.0583258000000006E-2</v>
      </c>
      <c r="J11928">
        <f xml:space="preserve"> MAX( (C11928 - B11928) * IF( G11928 = 2, $N$7, $N$6 ), 0 )</f>
        <v>0</v>
      </c>
      <c r="K11928" s="3">
        <f t="shared" si="373"/>
        <v>-0.11850220801649998</v>
      </c>
    </row>
    <row r="11929" spans="1:11" x14ac:dyDescent="0.2">
      <c r="A11929" s="1">
        <v>45906.479166666664</v>
      </c>
      <c r="B11929">
        <v>1.273244947</v>
      </c>
      <c r="C11929">
        <v>2.32918</v>
      </c>
      <c r="D11929">
        <v>1.05118</v>
      </c>
      <c r="E11929">
        <v>0.126</v>
      </c>
      <c r="F11929">
        <f t="shared" si="372"/>
        <v>1.055935053</v>
      </c>
      <c r="G11929">
        <v>2</v>
      </c>
      <c r="H11929">
        <f>E11929*$N$8</f>
        <v>4.1580000000000002E-3</v>
      </c>
      <c r="I11929">
        <f xml:space="preserve"> C11929 * IF( G11929 = 2, $N$7, $N$6 )</f>
        <v>0.315138054</v>
      </c>
      <c r="J11929">
        <f xml:space="preserve"> MAX( (C11929 - B11929) * IF( G11929 = 2, $N$7, $N$6 ), 0 )</f>
        <v>0.14286801267090002</v>
      </c>
      <c r="K11929" s="3">
        <f t="shared" si="373"/>
        <v>0.14286801267090002</v>
      </c>
    </row>
    <row r="11930" spans="1:11" x14ac:dyDescent="0.2">
      <c r="A11930" s="1">
        <v>45906.5</v>
      </c>
      <c r="B11930">
        <v>1.268964996</v>
      </c>
      <c r="C11930">
        <v>-0.20827999999999999</v>
      </c>
      <c r="D11930">
        <v>1.5727199999999999</v>
      </c>
      <c r="E11930">
        <v>1.784</v>
      </c>
      <c r="F11930">
        <f t="shared" si="372"/>
        <v>0</v>
      </c>
      <c r="G11930">
        <v>2</v>
      </c>
      <c r="H11930">
        <f>E11930*$N$8</f>
        <v>5.8872000000000001E-2</v>
      </c>
      <c r="I11930">
        <f xml:space="preserve"> C11930 * IF( G11930 = 2, $N$7, $N$6 )</f>
        <v>-2.8180284E-2</v>
      </c>
      <c r="J11930">
        <f xml:space="preserve"> MAX( (C11930 - B11930) * IF( G11930 = 2, $N$7, $N$6 ), 0 )</f>
        <v>0</v>
      </c>
      <c r="K11930" s="3">
        <f t="shared" si="373"/>
        <v>-0.19987124795880001</v>
      </c>
    </row>
    <row r="11931" spans="1:11" x14ac:dyDescent="0.2">
      <c r="A11931" s="1">
        <v>45906.520833333336</v>
      </c>
      <c r="B11931">
        <v>1.264685045</v>
      </c>
      <c r="C11931">
        <v>1.4275</v>
      </c>
      <c r="D11931">
        <v>1.7384999999999999</v>
      </c>
      <c r="E11931">
        <v>0.55900000000000005</v>
      </c>
      <c r="F11931">
        <f t="shared" si="372"/>
        <v>0.16281495499999998</v>
      </c>
      <c r="G11931">
        <v>2</v>
      </c>
      <c r="H11931">
        <f>E11931*$N$8</f>
        <v>1.8447000000000002E-2</v>
      </c>
      <c r="I11931">
        <f xml:space="preserve"> C11931 * IF( G11931 = 2, $N$7, $N$6 )</f>
        <v>0.19314075</v>
      </c>
      <c r="J11931">
        <f xml:space="preserve"> MAX( (C11931 - B11931) * IF( G11931 = 2, $N$7, $N$6 ), 0 )</f>
        <v>2.20288634115E-2</v>
      </c>
      <c r="K11931" s="3">
        <f t="shared" si="373"/>
        <v>2.20288634115E-2</v>
      </c>
    </row>
    <row r="11932" spans="1:11" x14ac:dyDescent="0.2">
      <c r="A11932" s="1">
        <v>45906.541666666664</v>
      </c>
      <c r="B11932">
        <v>1.2279415380000001</v>
      </c>
      <c r="C11932">
        <v>1.1553500000000001</v>
      </c>
      <c r="D11932">
        <v>1.59735</v>
      </c>
      <c r="E11932">
        <v>0.59499999999999997</v>
      </c>
      <c r="F11932">
        <f t="shared" si="372"/>
        <v>0</v>
      </c>
      <c r="G11932">
        <v>2</v>
      </c>
      <c r="H11932">
        <f>E11932*$N$8</f>
        <v>1.9635E-2</v>
      </c>
      <c r="I11932">
        <f xml:space="preserve"> C11932 * IF( G11932 = 2, $N$7, $N$6 )</f>
        <v>0.15631885500000001</v>
      </c>
      <c r="J11932">
        <f xml:space="preserve"> MAX( (C11932 - B11932) * IF( G11932 = 2, $N$7, $N$6 ), 0 )</f>
        <v>0</v>
      </c>
      <c r="K11932" s="3">
        <f t="shared" si="373"/>
        <v>-9.8216350913999939E-3</v>
      </c>
    </row>
    <row r="11933" spans="1:11" x14ac:dyDescent="0.2">
      <c r="A11933" s="1">
        <v>45906.5625</v>
      </c>
      <c r="B11933">
        <v>1.191198032</v>
      </c>
      <c r="C11933">
        <v>2.7493099999999999</v>
      </c>
      <c r="D11933">
        <v>0.75431000000000004</v>
      </c>
      <c r="E11933">
        <v>0</v>
      </c>
      <c r="F11933">
        <f t="shared" si="372"/>
        <v>1.558111968</v>
      </c>
      <c r="G11933">
        <v>2</v>
      </c>
      <c r="H11933">
        <f>E11933*$N$8</f>
        <v>0</v>
      </c>
      <c r="I11933">
        <f xml:space="preserve"> C11933 * IF( G11933 = 2, $N$7, $N$6 )</f>
        <v>0.37198164299999997</v>
      </c>
      <c r="J11933">
        <f xml:space="preserve"> MAX( (C11933 - B11933) * IF( G11933 = 2, $N$7, $N$6 ), 0 )</f>
        <v>0.2108125492704</v>
      </c>
      <c r="K11933" s="3">
        <f t="shared" si="373"/>
        <v>0.2108125492704</v>
      </c>
    </row>
    <row r="11934" spans="1:11" x14ac:dyDescent="0.2">
      <c r="A11934" s="1">
        <v>45906.583333333336</v>
      </c>
      <c r="B11934">
        <v>1.1340444949999999</v>
      </c>
      <c r="C11934">
        <v>1.26773</v>
      </c>
      <c r="D11934">
        <v>0.15973000000000001</v>
      </c>
      <c r="E11934">
        <v>0</v>
      </c>
      <c r="F11934">
        <f t="shared" si="372"/>
        <v>0.13368550500000009</v>
      </c>
      <c r="G11934">
        <v>2</v>
      </c>
      <c r="H11934">
        <f>E11934*$N$8</f>
        <v>0</v>
      </c>
      <c r="I11934">
        <f xml:space="preserve"> C11934 * IF( G11934 = 2, $N$7, $N$6 )</f>
        <v>0.171523869</v>
      </c>
      <c r="J11934">
        <f xml:space="preserve"> MAX( (C11934 - B11934) * IF( G11934 = 2, $N$7, $N$6 ), 0 )</f>
        <v>1.8087648826500012E-2</v>
      </c>
      <c r="K11934" s="3">
        <f t="shared" si="373"/>
        <v>1.8087648826500012E-2</v>
      </c>
    </row>
    <row r="11935" spans="1:11" x14ac:dyDescent="0.2">
      <c r="A11935" s="1">
        <v>45906.604166666664</v>
      </c>
      <c r="B11935">
        <v>1.076890959</v>
      </c>
      <c r="C11935">
        <v>1.7547299999999999</v>
      </c>
      <c r="D11935">
        <v>5.8729999999999997E-2</v>
      </c>
      <c r="E11935">
        <v>0</v>
      </c>
      <c r="F11935">
        <f t="shared" si="372"/>
        <v>0.67783904099999992</v>
      </c>
      <c r="G11935">
        <v>2</v>
      </c>
      <c r="H11935">
        <f>E11935*$N$8</f>
        <v>0</v>
      </c>
      <c r="I11935">
        <f xml:space="preserve"> C11935 * IF( G11935 = 2, $N$7, $N$6 )</f>
        <v>0.237414969</v>
      </c>
      <c r="J11935">
        <f xml:space="preserve"> MAX( (C11935 - B11935) * IF( G11935 = 2, $N$7, $N$6 ), 0 )</f>
        <v>9.1711622247299993E-2</v>
      </c>
      <c r="K11935" s="3">
        <f t="shared" si="373"/>
        <v>9.1711622247299993E-2</v>
      </c>
    </row>
    <row r="11936" spans="1:11" x14ac:dyDescent="0.2">
      <c r="A11936" s="1">
        <v>45906.625</v>
      </c>
      <c r="B11936">
        <v>0.97628500100000004</v>
      </c>
      <c r="C11936">
        <v>1.1556999999999999</v>
      </c>
      <c r="D11936">
        <v>2.87E-2</v>
      </c>
      <c r="E11936">
        <v>0</v>
      </c>
      <c r="F11936">
        <f t="shared" si="372"/>
        <v>0.17941499899999991</v>
      </c>
      <c r="G11936">
        <v>1</v>
      </c>
      <c r="H11936">
        <f>E11936*$N$8</f>
        <v>0</v>
      </c>
      <c r="I11936">
        <f xml:space="preserve"> C11936 * IF( G11936 = 2, $N$7, $N$6 )</f>
        <v>0.45892846999999998</v>
      </c>
      <c r="J11936">
        <f xml:space="preserve"> MAX( (C11936 - B11936) * IF( G11936 = 2, $N$7, $N$6 ), 0 )</f>
        <v>7.1245696102899964E-2</v>
      </c>
      <c r="K11936" s="3">
        <f t="shared" si="373"/>
        <v>7.1245696102899964E-2</v>
      </c>
    </row>
    <row r="11937" spans="1:11" x14ac:dyDescent="0.2">
      <c r="A11937" s="1">
        <v>45906.645833333336</v>
      </c>
      <c r="B11937">
        <v>0.87567904200000002</v>
      </c>
      <c r="C11937">
        <v>1.2009099999999999</v>
      </c>
      <c r="D11937">
        <v>7.4910000000000004E-2</v>
      </c>
      <c r="E11937">
        <v>0</v>
      </c>
      <c r="F11937">
        <f t="shared" si="372"/>
        <v>0.3252309579999999</v>
      </c>
      <c r="G11937">
        <v>1</v>
      </c>
      <c r="H11937">
        <f>E11937*$N$8</f>
        <v>0</v>
      </c>
      <c r="I11937">
        <f xml:space="preserve"> C11937 * IF( G11937 = 2, $N$7, $N$6 )</f>
        <v>0.476881361</v>
      </c>
      <c r="J11937">
        <f xml:space="preserve"> MAX( (C11937 - B11937) * IF( G11937 = 2, $N$7, $N$6 ), 0 )</f>
        <v>0.12914921342179997</v>
      </c>
      <c r="K11937" s="3">
        <f t="shared" si="373"/>
        <v>0.12914921342179997</v>
      </c>
    </row>
    <row r="11938" spans="1:11" x14ac:dyDescent="0.2">
      <c r="A11938" s="1">
        <v>45906.666666666664</v>
      </c>
      <c r="B11938">
        <v>0.66233271699999996</v>
      </c>
      <c r="C11938">
        <v>1.2043299999999999</v>
      </c>
      <c r="D11938">
        <v>3.3329999999999999E-2</v>
      </c>
      <c r="E11938">
        <v>0</v>
      </c>
      <c r="F11938">
        <f t="shared" si="372"/>
        <v>0.54199728299999994</v>
      </c>
      <c r="G11938">
        <v>1</v>
      </c>
      <c r="H11938">
        <f>E11938*$N$8</f>
        <v>0</v>
      </c>
      <c r="I11938">
        <f xml:space="preserve"> C11938 * IF( G11938 = 2, $N$7, $N$6 )</f>
        <v>0.47823944299999999</v>
      </c>
      <c r="J11938">
        <f xml:space="preserve"> MAX( (C11938 - B11938) * IF( G11938 = 2, $N$7, $N$6 ), 0 )</f>
        <v>0.21522712107929998</v>
      </c>
      <c r="K11938" s="3">
        <f t="shared" si="373"/>
        <v>0.21522712107929998</v>
      </c>
    </row>
    <row r="11939" spans="1:11" x14ac:dyDescent="0.2">
      <c r="A11939" s="1">
        <v>45906.6875</v>
      </c>
      <c r="B11939">
        <v>0.44898639200000001</v>
      </c>
      <c r="C11939">
        <v>1.6326700000000001</v>
      </c>
      <c r="D11939">
        <v>6.7000000000000002E-4</v>
      </c>
      <c r="E11939">
        <v>0</v>
      </c>
      <c r="F11939">
        <f t="shared" si="372"/>
        <v>1.1836836079999999</v>
      </c>
      <c r="G11939">
        <v>1</v>
      </c>
      <c r="H11939">
        <f>E11939*$N$8</f>
        <v>0</v>
      </c>
      <c r="I11939">
        <f xml:space="preserve"> C11939 * IF( G11939 = 2, $N$7, $N$6 )</f>
        <v>0.648333257</v>
      </c>
      <c r="J11939">
        <f xml:space="preserve"> MAX( (C11939 - B11939) * IF( G11939 = 2, $N$7, $N$6 ), 0 )</f>
        <v>0.47004076073680001</v>
      </c>
      <c r="K11939" s="3">
        <f t="shared" si="373"/>
        <v>0.47004076073680001</v>
      </c>
    </row>
    <row r="11940" spans="1:11" x14ac:dyDescent="0.2">
      <c r="A11940" s="1">
        <v>45906.708333333336</v>
      </c>
      <c r="B11940">
        <v>0.23365940299999999</v>
      </c>
      <c r="C11940">
        <v>1.7110000000000001</v>
      </c>
      <c r="D11940">
        <v>0</v>
      </c>
      <c r="E11940">
        <v>0</v>
      </c>
      <c r="F11940">
        <f t="shared" si="372"/>
        <v>1.477340597</v>
      </c>
      <c r="G11940">
        <v>1</v>
      </c>
      <c r="H11940">
        <f>E11940*$N$8</f>
        <v>0</v>
      </c>
      <c r="I11940">
        <f xml:space="preserve"> C11940 * IF( G11940 = 2, $N$7, $N$6 )</f>
        <v>0.67943810000000004</v>
      </c>
      <c r="J11940">
        <f xml:space="preserve"> MAX( (C11940 - B11940) * IF( G11940 = 2, $N$7, $N$6 ), 0 )</f>
        <v>0.58665195106870005</v>
      </c>
      <c r="K11940" s="3">
        <f t="shared" si="373"/>
        <v>0.58665195106870005</v>
      </c>
    </row>
    <row r="11941" spans="1:11" x14ac:dyDescent="0.2">
      <c r="A11941" s="1">
        <v>45906.729166666664</v>
      </c>
      <c r="B11941">
        <v>1.8332415000000001E-2</v>
      </c>
      <c r="C11941">
        <v>1.1879999999999999</v>
      </c>
      <c r="D11941">
        <v>0</v>
      </c>
      <c r="E11941">
        <v>0</v>
      </c>
      <c r="F11941">
        <f t="shared" si="372"/>
        <v>1.169667585</v>
      </c>
      <c r="G11941">
        <v>1</v>
      </c>
      <c r="H11941">
        <f>E11941*$N$8</f>
        <v>0</v>
      </c>
      <c r="I11941">
        <f xml:space="preserve"> C11941 * IF( G11941 = 2, $N$7, $N$6 )</f>
        <v>0.47175479999999997</v>
      </c>
      <c r="J11941">
        <f xml:space="preserve"> MAX( (C11941 - B11941) * IF( G11941 = 2, $N$7, $N$6 ), 0 )</f>
        <v>0.46447499800350001</v>
      </c>
      <c r="K11941" s="3">
        <f t="shared" si="373"/>
        <v>0.46447499800350001</v>
      </c>
    </row>
    <row r="11942" spans="1:11" x14ac:dyDescent="0.2">
      <c r="A11942" s="1">
        <v>45906.75</v>
      </c>
      <c r="B11942">
        <v>9.1662069999999991E-3</v>
      </c>
      <c r="C11942">
        <v>1.3580000000000001</v>
      </c>
      <c r="D11942">
        <v>0</v>
      </c>
      <c r="E11942">
        <v>0</v>
      </c>
      <c r="F11942">
        <f t="shared" si="372"/>
        <v>1.3488337930000001</v>
      </c>
      <c r="G11942">
        <v>1</v>
      </c>
      <c r="H11942">
        <f>E11942*$N$8</f>
        <v>0</v>
      </c>
      <c r="I11942">
        <f xml:space="preserve"> C11942 * IF( G11942 = 2, $N$7, $N$6 )</f>
        <v>0.53926180000000001</v>
      </c>
      <c r="J11942">
        <f xml:space="preserve"> MAX( (C11942 - B11942) * IF( G11942 = 2, $N$7, $N$6 ), 0 )</f>
        <v>0.53562189920030001</v>
      </c>
      <c r="K11942" s="3">
        <f t="shared" si="373"/>
        <v>0.53562189920030001</v>
      </c>
    </row>
    <row r="11943" spans="1:11" x14ac:dyDescent="0.2">
      <c r="A11943" s="1">
        <v>45906.770833333336</v>
      </c>
      <c r="B11943">
        <v>0</v>
      </c>
      <c r="C11943">
        <v>1.44</v>
      </c>
      <c r="D11943">
        <v>0</v>
      </c>
      <c r="E11943">
        <v>0</v>
      </c>
      <c r="F11943">
        <f t="shared" si="372"/>
        <v>1.44</v>
      </c>
      <c r="G11943">
        <v>1</v>
      </c>
      <c r="H11943">
        <f>E11943*$N$8</f>
        <v>0</v>
      </c>
      <c r="I11943">
        <f xml:space="preserve"> C11943 * IF( G11943 = 2, $N$7, $N$6 )</f>
        <v>0.571824</v>
      </c>
      <c r="J11943">
        <f xml:space="preserve"> MAX( (C11943 - B11943) * IF( G11943 = 2, $N$7, $N$6 ), 0 )</f>
        <v>0.571824</v>
      </c>
      <c r="K11943" s="3">
        <f t="shared" si="373"/>
        <v>0.571824</v>
      </c>
    </row>
    <row r="11944" spans="1:11" x14ac:dyDescent="0.2">
      <c r="A11944" s="1">
        <v>45906.791666666664</v>
      </c>
      <c r="B11944">
        <v>0</v>
      </c>
      <c r="C11944">
        <v>1.522</v>
      </c>
      <c r="D11944">
        <v>0</v>
      </c>
      <c r="E11944">
        <v>0</v>
      </c>
      <c r="F11944">
        <f t="shared" si="372"/>
        <v>1.522</v>
      </c>
      <c r="G11944">
        <v>1</v>
      </c>
      <c r="H11944">
        <f>E11944*$N$8</f>
        <v>0</v>
      </c>
      <c r="I11944">
        <f xml:space="preserve"> C11944 * IF( G11944 = 2, $N$7, $N$6 )</f>
        <v>0.60438619999999998</v>
      </c>
      <c r="J11944">
        <f xml:space="preserve"> MAX( (C11944 - B11944) * IF( G11944 = 2, $N$7, $N$6 ), 0 )</f>
        <v>0.60438619999999998</v>
      </c>
      <c r="K11944" s="3">
        <f t="shared" si="373"/>
        <v>0.60438619999999998</v>
      </c>
    </row>
    <row r="11945" spans="1:11" x14ac:dyDescent="0.2">
      <c r="A11945" s="1">
        <v>45906.8125</v>
      </c>
      <c r="B11945">
        <v>0</v>
      </c>
      <c r="C11945">
        <v>1.7050000000000001</v>
      </c>
      <c r="D11945">
        <v>0</v>
      </c>
      <c r="E11945">
        <v>0</v>
      </c>
      <c r="F11945">
        <f t="shared" si="372"/>
        <v>1.7050000000000001</v>
      </c>
      <c r="G11945">
        <v>1</v>
      </c>
      <c r="H11945">
        <f>E11945*$N$8</f>
        <v>0</v>
      </c>
      <c r="I11945">
        <f xml:space="preserve"> C11945 * IF( G11945 = 2, $N$7, $N$6 )</f>
        <v>0.67705550000000003</v>
      </c>
      <c r="J11945">
        <f xml:space="preserve"> MAX( (C11945 - B11945) * IF( G11945 = 2, $N$7, $N$6 ), 0 )</f>
        <v>0.67705550000000003</v>
      </c>
      <c r="K11945" s="3">
        <f t="shared" si="373"/>
        <v>0.67705550000000003</v>
      </c>
    </row>
    <row r="11946" spans="1:11" x14ac:dyDescent="0.2">
      <c r="A11946" s="1">
        <v>45906.833333333336</v>
      </c>
      <c r="B11946">
        <v>0</v>
      </c>
      <c r="C11946">
        <v>1.42</v>
      </c>
      <c r="D11946">
        <v>0</v>
      </c>
      <c r="E11946">
        <v>0</v>
      </c>
      <c r="F11946">
        <f t="shared" si="372"/>
        <v>1.42</v>
      </c>
      <c r="G11946">
        <v>1</v>
      </c>
      <c r="H11946">
        <f>E11946*$N$8</f>
        <v>0</v>
      </c>
      <c r="I11946">
        <f xml:space="preserve"> C11946 * IF( G11946 = 2, $N$7, $N$6 )</f>
        <v>0.56388199999999999</v>
      </c>
      <c r="J11946">
        <f xml:space="preserve"> MAX( (C11946 - B11946) * IF( G11946 = 2, $N$7, $N$6 ), 0 )</f>
        <v>0.56388199999999999</v>
      </c>
      <c r="K11946" s="3">
        <f t="shared" si="373"/>
        <v>0.56388199999999999</v>
      </c>
    </row>
    <row r="11947" spans="1:11" x14ac:dyDescent="0.2">
      <c r="A11947" s="1">
        <v>45906.854166666664</v>
      </c>
      <c r="B11947">
        <v>0</v>
      </c>
      <c r="C11947">
        <v>1.0820000000000001</v>
      </c>
      <c r="D11947">
        <v>0</v>
      </c>
      <c r="E11947">
        <v>0</v>
      </c>
      <c r="F11947">
        <f t="shared" si="372"/>
        <v>1.0820000000000001</v>
      </c>
      <c r="G11947">
        <v>1</v>
      </c>
      <c r="H11947">
        <f>E11947*$N$8</f>
        <v>0</v>
      </c>
      <c r="I11947">
        <f xml:space="preserve"> C11947 * IF( G11947 = 2, $N$7, $N$6 )</f>
        <v>0.42966220000000005</v>
      </c>
      <c r="J11947">
        <f xml:space="preserve"> MAX( (C11947 - B11947) * IF( G11947 = 2, $N$7, $N$6 ), 0 )</f>
        <v>0.42966220000000005</v>
      </c>
      <c r="K11947" s="3">
        <f t="shared" si="373"/>
        <v>0.42966220000000005</v>
      </c>
    </row>
    <row r="11948" spans="1:11" x14ac:dyDescent="0.2">
      <c r="A11948" s="1">
        <v>45906.875</v>
      </c>
      <c r="B11948">
        <v>0</v>
      </c>
      <c r="C11948">
        <v>0.84399999999999997</v>
      </c>
      <c r="D11948">
        <v>0</v>
      </c>
      <c r="E11948">
        <v>0</v>
      </c>
      <c r="F11948">
        <f t="shared" si="372"/>
        <v>0.84399999999999997</v>
      </c>
      <c r="G11948">
        <v>2</v>
      </c>
      <c r="H11948">
        <f>E11948*$N$8</f>
        <v>0</v>
      </c>
      <c r="I11948">
        <f xml:space="preserve"> C11948 * IF( G11948 = 2, $N$7, $N$6 )</f>
        <v>0.11419319999999999</v>
      </c>
      <c r="J11948">
        <f xml:space="preserve"> MAX( (C11948 - B11948) * IF( G11948 = 2, $N$7, $N$6 ), 0 )</f>
        <v>0.11419319999999999</v>
      </c>
      <c r="K11948" s="3">
        <f t="shared" si="373"/>
        <v>0.11419319999999999</v>
      </c>
    </row>
    <row r="11949" spans="1:11" x14ac:dyDescent="0.2">
      <c r="A11949" s="1">
        <v>45906.895833333336</v>
      </c>
      <c r="B11949">
        <v>0</v>
      </c>
      <c r="C11949">
        <v>0.78200000000000003</v>
      </c>
      <c r="D11949">
        <v>0</v>
      </c>
      <c r="E11949">
        <v>0</v>
      </c>
      <c r="F11949">
        <f t="shared" si="372"/>
        <v>0.78200000000000003</v>
      </c>
      <c r="G11949">
        <v>2</v>
      </c>
      <c r="H11949">
        <f>E11949*$N$8</f>
        <v>0</v>
      </c>
      <c r="I11949">
        <f xml:space="preserve"> C11949 * IF( G11949 = 2, $N$7, $N$6 )</f>
        <v>0.10580460000000001</v>
      </c>
      <c r="J11949">
        <f xml:space="preserve"> MAX( (C11949 - B11949) * IF( G11949 = 2, $N$7, $N$6 ), 0 )</f>
        <v>0.10580460000000001</v>
      </c>
      <c r="K11949" s="3">
        <f t="shared" si="373"/>
        <v>0.10580460000000001</v>
      </c>
    </row>
    <row r="11950" spans="1:11" x14ac:dyDescent="0.2">
      <c r="A11950" s="1">
        <v>45906.916666666664</v>
      </c>
      <c r="B11950">
        <v>0</v>
      </c>
      <c r="C11950">
        <v>0.71799999999999997</v>
      </c>
      <c r="D11950">
        <v>0</v>
      </c>
      <c r="E11950">
        <v>0</v>
      </c>
      <c r="F11950">
        <f t="shared" si="372"/>
        <v>0.71799999999999997</v>
      </c>
      <c r="G11950">
        <v>2</v>
      </c>
      <c r="H11950">
        <f>E11950*$N$8</f>
        <v>0</v>
      </c>
      <c r="I11950">
        <f xml:space="preserve"> C11950 * IF( G11950 = 2, $N$7, $N$6 )</f>
        <v>9.7145399999999993E-2</v>
      </c>
      <c r="J11950">
        <f xml:space="preserve"> MAX( (C11950 - B11950) * IF( G11950 = 2, $N$7, $N$6 ), 0 )</f>
        <v>9.7145399999999993E-2</v>
      </c>
      <c r="K11950" s="3">
        <f t="shared" si="373"/>
        <v>9.7145399999999993E-2</v>
      </c>
    </row>
    <row r="11951" spans="1:11" x14ac:dyDescent="0.2">
      <c r="A11951" s="1">
        <v>45906.9375</v>
      </c>
      <c r="B11951">
        <v>0</v>
      </c>
      <c r="C11951">
        <v>0.91300000000000003</v>
      </c>
      <c r="D11951">
        <v>0</v>
      </c>
      <c r="E11951">
        <v>0</v>
      </c>
      <c r="F11951">
        <f t="shared" si="372"/>
        <v>0.91300000000000003</v>
      </c>
      <c r="G11951">
        <v>2</v>
      </c>
      <c r="H11951">
        <f>E11951*$N$8</f>
        <v>0</v>
      </c>
      <c r="I11951">
        <f xml:space="preserve"> C11951 * IF( G11951 = 2, $N$7, $N$6 )</f>
        <v>0.12352890000000001</v>
      </c>
      <c r="J11951">
        <f xml:space="preserve"> MAX( (C11951 - B11951) * IF( G11951 = 2, $N$7, $N$6 ), 0 )</f>
        <v>0.12352890000000001</v>
      </c>
      <c r="K11951" s="3">
        <f t="shared" si="373"/>
        <v>0.12352890000000001</v>
      </c>
    </row>
    <row r="11952" spans="1:11" x14ac:dyDescent="0.2">
      <c r="A11952" s="1">
        <v>45906.958333333336</v>
      </c>
      <c r="B11952">
        <v>0</v>
      </c>
      <c r="C11952">
        <v>1.095</v>
      </c>
      <c r="D11952">
        <v>0</v>
      </c>
      <c r="E11952">
        <v>0</v>
      </c>
      <c r="F11952">
        <f t="shared" si="372"/>
        <v>1.095</v>
      </c>
      <c r="G11952">
        <v>2</v>
      </c>
      <c r="H11952">
        <f>E11952*$N$8</f>
        <v>0</v>
      </c>
      <c r="I11952">
        <f xml:space="preserve"> C11952 * IF( G11952 = 2, $N$7, $N$6 )</f>
        <v>0.14815349999999999</v>
      </c>
      <c r="J11952">
        <f xml:space="preserve"> MAX( (C11952 - B11952) * IF( G11952 = 2, $N$7, $N$6 ), 0 )</f>
        <v>0.14815349999999999</v>
      </c>
      <c r="K11952" s="3">
        <f t="shared" si="373"/>
        <v>0.14815349999999999</v>
      </c>
    </row>
    <row r="11953" spans="1:11" x14ac:dyDescent="0.2">
      <c r="A11953" s="1">
        <v>45906.979166666664</v>
      </c>
      <c r="B11953">
        <v>0</v>
      </c>
      <c r="C11953">
        <v>0.69699999999999995</v>
      </c>
      <c r="D11953">
        <v>0</v>
      </c>
      <c r="E11953">
        <v>0</v>
      </c>
      <c r="F11953">
        <f t="shared" si="372"/>
        <v>0.69699999999999995</v>
      </c>
      <c r="G11953">
        <v>2</v>
      </c>
      <c r="H11953">
        <f>E11953*$N$8</f>
        <v>0</v>
      </c>
      <c r="I11953">
        <f xml:space="preserve"> C11953 * IF( G11953 = 2, $N$7, $N$6 )</f>
        <v>9.4304100000000002E-2</v>
      </c>
      <c r="J11953">
        <f xml:space="preserve"> MAX( (C11953 - B11953) * IF( G11953 = 2, $N$7, $N$6 ), 0 )</f>
        <v>9.4304100000000002E-2</v>
      </c>
      <c r="K11953" s="3">
        <f t="shared" si="373"/>
        <v>9.4304100000000002E-2</v>
      </c>
    </row>
    <row r="11954" spans="1:11" x14ac:dyDescent="0.2">
      <c r="A11954" s="1">
        <v>45907</v>
      </c>
      <c r="B11954">
        <v>0</v>
      </c>
      <c r="C11954">
        <v>0.61599999999999999</v>
      </c>
      <c r="D11954">
        <v>0</v>
      </c>
      <c r="E11954">
        <v>0</v>
      </c>
      <c r="F11954">
        <f t="shared" si="372"/>
        <v>0.61599999999999999</v>
      </c>
      <c r="G11954">
        <v>2</v>
      </c>
      <c r="H11954">
        <f>E11954*$N$8</f>
        <v>0</v>
      </c>
      <c r="I11954">
        <f xml:space="preserve"> C11954 * IF( G11954 = 2, $N$7, $N$6 )</f>
        <v>8.3344799999999997E-2</v>
      </c>
      <c r="J11954">
        <f xml:space="preserve"> MAX( (C11954 - B11954) * IF( G11954 = 2, $N$7, $N$6 ), 0 )</f>
        <v>8.3344799999999997E-2</v>
      </c>
      <c r="K11954" s="3">
        <f t="shared" si="373"/>
        <v>8.3344799999999997E-2</v>
      </c>
    </row>
    <row r="11955" spans="1:11" x14ac:dyDescent="0.2">
      <c r="A11955" s="1">
        <v>45907.020833333336</v>
      </c>
      <c r="B11955">
        <v>0</v>
      </c>
      <c r="C11955">
        <v>0.68500000000000005</v>
      </c>
      <c r="D11955">
        <v>0</v>
      </c>
      <c r="E11955">
        <v>0</v>
      </c>
      <c r="F11955">
        <f t="shared" si="372"/>
        <v>0.68500000000000005</v>
      </c>
      <c r="G11955">
        <v>2</v>
      </c>
      <c r="H11955">
        <f>E11955*$N$8</f>
        <v>0</v>
      </c>
      <c r="I11955">
        <f xml:space="preserve"> C11955 * IF( G11955 = 2, $N$7, $N$6 )</f>
        <v>9.2680500000000013E-2</v>
      </c>
      <c r="J11955">
        <f xml:space="preserve"> MAX( (C11955 - B11955) * IF( G11955 = 2, $N$7, $N$6 ), 0 )</f>
        <v>9.2680500000000013E-2</v>
      </c>
      <c r="K11955" s="3">
        <f t="shared" si="373"/>
        <v>9.2680500000000013E-2</v>
      </c>
    </row>
    <row r="11956" spans="1:11" x14ac:dyDescent="0.2">
      <c r="A11956" s="1">
        <v>45907.041666666664</v>
      </c>
      <c r="B11956">
        <v>0</v>
      </c>
      <c r="C11956">
        <v>0.7</v>
      </c>
      <c r="D11956">
        <v>0</v>
      </c>
      <c r="E11956">
        <v>0</v>
      </c>
      <c r="F11956">
        <f t="shared" si="372"/>
        <v>0.7</v>
      </c>
      <c r="G11956">
        <v>2</v>
      </c>
      <c r="H11956">
        <f>E11956*$N$8</f>
        <v>0</v>
      </c>
      <c r="I11956">
        <f xml:space="preserve"> C11956 * IF( G11956 = 2, $N$7, $N$6 )</f>
        <v>9.4710000000000003E-2</v>
      </c>
      <c r="J11956">
        <f xml:space="preserve"> MAX( (C11956 - B11956) * IF( G11956 = 2, $N$7, $N$6 ), 0 )</f>
        <v>9.4710000000000003E-2</v>
      </c>
      <c r="K11956" s="3">
        <f t="shared" si="373"/>
        <v>9.4710000000000003E-2</v>
      </c>
    </row>
    <row r="11957" spans="1:11" x14ac:dyDescent="0.2">
      <c r="A11957" s="1">
        <v>45907.0625</v>
      </c>
      <c r="B11957">
        <v>0</v>
      </c>
      <c r="C11957">
        <v>0.68100000000000005</v>
      </c>
      <c r="D11957">
        <v>0</v>
      </c>
      <c r="E11957">
        <v>0</v>
      </c>
      <c r="F11957">
        <f t="shared" si="372"/>
        <v>0.68100000000000005</v>
      </c>
      <c r="G11957">
        <v>2</v>
      </c>
      <c r="H11957">
        <f>E11957*$N$8</f>
        <v>0</v>
      </c>
      <c r="I11957">
        <f xml:space="preserve"> C11957 * IF( G11957 = 2, $N$7, $N$6 )</f>
        <v>9.2139300000000007E-2</v>
      </c>
      <c r="J11957">
        <f xml:space="preserve"> MAX( (C11957 - B11957) * IF( G11957 = 2, $N$7, $N$6 ), 0 )</f>
        <v>9.2139300000000007E-2</v>
      </c>
      <c r="K11957" s="3">
        <f t="shared" si="373"/>
        <v>9.2139300000000007E-2</v>
      </c>
    </row>
    <row r="11958" spans="1:11" x14ac:dyDescent="0.2">
      <c r="A11958" s="1">
        <v>45907.083333333336</v>
      </c>
      <c r="B11958">
        <v>0</v>
      </c>
      <c r="C11958">
        <v>0.61599999999999999</v>
      </c>
      <c r="D11958">
        <v>0</v>
      </c>
      <c r="E11958">
        <v>0</v>
      </c>
      <c r="F11958">
        <f t="shared" si="372"/>
        <v>0.61599999999999999</v>
      </c>
      <c r="G11958">
        <v>2</v>
      </c>
      <c r="H11958">
        <f>E11958*$N$8</f>
        <v>0</v>
      </c>
      <c r="I11958">
        <f xml:space="preserve"> C11958 * IF( G11958 = 2, $N$7, $N$6 )</f>
        <v>8.3344799999999997E-2</v>
      </c>
      <c r="J11958">
        <f xml:space="preserve"> MAX( (C11958 - B11958) * IF( G11958 = 2, $N$7, $N$6 ), 0 )</f>
        <v>8.3344799999999997E-2</v>
      </c>
      <c r="K11958" s="3">
        <f t="shared" si="373"/>
        <v>8.3344799999999997E-2</v>
      </c>
    </row>
    <row r="11959" spans="1:11" x14ac:dyDescent="0.2">
      <c r="A11959" s="1">
        <v>45907.104166666664</v>
      </c>
      <c r="B11959">
        <v>0</v>
      </c>
      <c r="C11959">
        <v>0.64900000000000002</v>
      </c>
      <c r="D11959">
        <v>0</v>
      </c>
      <c r="E11959">
        <v>0</v>
      </c>
      <c r="F11959">
        <f t="shared" si="372"/>
        <v>0.64900000000000002</v>
      </c>
      <c r="G11959">
        <v>2</v>
      </c>
      <c r="H11959">
        <f>E11959*$N$8</f>
        <v>0</v>
      </c>
      <c r="I11959">
        <f xml:space="preserve"> C11959 * IF( G11959 = 2, $N$7, $N$6 )</f>
        <v>8.7809700000000004E-2</v>
      </c>
      <c r="J11959">
        <f xml:space="preserve"> MAX( (C11959 - B11959) * IF( G11959 = 2, $N$7, $N$6 ), 0 )</f>
        <v>8.7809700000000004E-2</v>
      </c>
      <c r="K11959" s="3">
        <f t="shared" si="373"/>
        <v>8.7809700000000004E-2</v>
      </c>
    </row>
    <row r="11960" spans="1:11" x14ac:dyDescent="0.2">
      <c r="A11960" s="1">
        <v>45907.125</v>
      </c>
      <c r="B11960">
        <v>0</v>
      </c>
      <c r="C11960">
        <v>0.68799999999999994</v>
      </c>
      <c r="D11960">
        <v>0</v>
      </c>
      <c r="E11960">
        <v>0</v>
      </c>
      <c r="F11960">
        <f t="shared" si="372"/>
        <v>0.68799999999999994</v>
      </c>
      <c r="G11960">
        <v>2</v>
      </c>
      <c r="H11960">
        <f>E11960*$N$8</f>
        <v>0</v>
      </c>
      <c r="I11960">
        <f xml:space="preserve"> C11960 * IF( G11960 = 2, $N$7, $N$6 )</f>
        <v>9.30864E-2</v>
      </c>
      <c r="J11960">
        <f xml:space="preserve"> MAX( (C11960 - B11960) * IF( G11960 = 2, $N$7, $N$6 ), 0 )</f>
        <v>9.30864E-2</v>
      </c>
      <c r="K11960" s="3">
        <f t="shared" si="373"/>
        <v>9.30864E-2</v>
      </c>
    </row>
    <row r="11961" spans="1:11" x14ac:dyDescent="0.2">
      <c r="A11961" s="1">
        <v>45907.145833333336</v>
      </c>
      <c r="B11961">
        <v>0</v>
      </c>
      <c r="C11961">
        <v>1.1839999999999999</v>
      </c>
      <c r="D11961">
        <v>0</v>
      </c>
      <c r="E11961">
        <v>0</v>
      </c>
      <c r="F11961">
        <f t="shared" si="372"/>
        <v>1.1839999999999999</v>
      </c>
      <c r="G11961">
        <v>2</v>
      </c>
      <c r="H11961">
        <f>E11961*$N$8</f>
        <v>0</v>
      </c>
      <c r="I11961">
        <f xml:space="preserve"> C11961 * IF( G11961 = 2, $N$7, $N$6 )</f>
        <v>0.16019520000000001</v>
      </c>
      <c r="J11961">
        <f xml:space="preserve"> MAX( (C11961 - B11961) * IF( G11961 = 2, $N$7, $N$6 ), 0 )</f>
        <v>0.16019520000000001</v>
      </c>
      <c r="K11961" s="3">
        <f t="shared" si="373"/>
        <v>0.16019520000000001</v>
      </c>
    </row>
    <row r="11962" spans="1:11" x14ac:dyDescent="0.2">
      <c r="A11962" s="1">
        <v>45907.166666666664</v>
      </c>
      <c r="B11962">
        <v>0</v>
      </c>
      <c r="C11962">
        <v>0.66100000000000003</v>
      </c>
      <c r="D11962">
        <v>0</v>
      </c>
      <c r="E11962">
        <v>0</v>
      </c>
      <c r="F11962">
        <f t="shared" si="372"/>
        <v>0.66100000000000003</v>
      </c>
      <c r="G11962">
        <v>2</v>
      </c>
      <c r="H11962">
        <f>E11962*$N$8</f>
        <v>0</v>
      </c>
      <c r="I11962">
        <f xml:space="preserve"> C11962 * IF( G11962 = 2, $N$7, $N$6 )</f>
        <v>8.9433300000000007E-2</v>
      </c>
      <c r="J11962">
        <f xml:space="preserve"> MAX( (C11962 - B11962) * IF( G11962 = 2, $N$7, $N$6 ), 0 )</f>
        <v>8.9433300000000007E-2</v>
      </c>
      <c r="K11962" s="3">
        <f t="shared" si="373"/>
        <v>8.9433300000000007E-2</v>
      </c>
    </row>
    <row r="11963" spans="1:11" x14ac:dyDescent="0.2">
      <c r="A11963" s="1">
        <v>45907.1875</v>
      </c>
      <c r="B11963">
        <v>0</v>
      </c>
      <c r="C11963">
        <v>1.0449999999999999</v>
      </c>
      <c r="D11963">
        <v>0</v>
      </c>
      <c r="E11963">
        <v>0</v>
      </c>
      <c r="F11963">
        <f t="shared" si="372"/>
        <v>1.0449999999999999</v>
      </c>
      <c r="G11963">
        <v>2</v>
      </c>
      <c r="H11963">
        <f>E11963*$N$8</f>
        <v>0</v>
      </c>
      <c r="I11963">
        <f xml:space="preserve"> C11963 * IF( G11963 = 2, $N$7, $N$6 )</f>
        <v>0.1413885</v>
      </c>
      <c r="J11963">
        <f xml:space="preserve"> MAX( (C11963 - B11963) * IF( G11963 = 2, $N$7, $N$6 ), 0 )</f>
        <v>0.1413885</v>
      </c>
      <c r="K11963" s="3">
        <f t="shared" si="373"/>
        <v>0.1413885</v>
      </c>
    </row>
    <row r="11964" spans="1:11" x14ac:dyDescent="0.2">
      <c r="A11964" s="1">
        <v>45907.208333333336</v>
      </c>
      <c r="B11964">
        <v>0</v>
      </c>
      <c r="C11964">
        <v>2.4220000000000002</v>
      </c>
      <c r="D11964">
        <v>0</v>
      </c>
      <c r="E11964">
        <v>0</v>
      </c>
      <c r="F11964">
        <f t="shared" si="372"/>
        <v>2.4220000000000002</v>
      </c>
      <c r="G11964">
        <v>2</v>
      </c>
      <c r="H11964">
        <f>E11964*$N$8</f>
        <v>0</v>
      </c>
      <c r="I11964">
        <f xml:space="preserve"> C11964 * IF( G11964 = 2, $N$7, $N$6 )</f>
        <v>0.3276966</v>
      </c>
      <c r="J11964">
        <f xml:space="preserve"> MAX( (C11964 - B11964) * IF( G11964 = 2, $N$7, $N$6 ), 0 )</f>
        <v>0.3276966</v>
      </c>
      <c r="K11964" s="3">
        <f t="shared" si="373"/>
        <v>0.3276966</v>
      </c>
    </row>
    <row r="11965" spans="1:11" x14ac:dyDescent="0.2">
      <c r="A11965" s="1">
        <v>45907.229166666664</v>
      </c>
      <c r="B11965">
        <v>0</v>
      </c>
      <c r="C11965">
        <v>2.302</v>
      </c>
      <c r="D11965">
        <v>0</v>
      </c>
      <c r="E11965">
        <v>0</v>
      </c>
      <c r="F11965">
        <f t="shared" si="372"/>
        <v>2.302</v>
      </c>
      <c r="G11965">
        <v>2</v>
      </c>
      <c r="H11965">
        <f>E11965*$N$8</f>
        <v>0</v>
      </c>
      <c r="I11965">
        <f xml:space="preserve"> C11965 * IF( G11965 = 2, $N$7, $N$6 )</f>
        <v>0.31146060000000003</v>
      </c>
      <c r="J11965">
        <f xml:space="preserve"> MAX( (C11965 - B11965) * IF( G11965 = 2, $N$7, $N$6 ), 0 )</f>
        <v>0.31146060000000003</v>
      </c>
      <c r="K11965" s="3">
        <f t="shared" si="373"/>
        <v>0.31146060000000003</v>
      </c>
    </row>
    <row r="11966" spans="1:11" x14ac:dyDescent="0.2">
      <c r="A11966" s="1">
        <v>45907.25</v>
      </c>
      <c r="B11966">
        <v>0</v>
      </c>
      <c r="C11966">
        <v>1.42</v>
      </c>
      <c r="D11966">
        <v>0</v>
      </c>
      <c r="E11966">
        <v>0</v>
      </c>
      <c r="F11966">
        <f t="shared" si="372"/>
        <v>1.42</v>
      </c>
      <c r="G11966">
        <v>2</v>
      </c>
      <c r="H11966">
        <f>E11966*$N$8</f>
        <v>0</v>
      </c>
      <c r="I11966">
        <f xml:space="preserve"> C11966 * IF( G11966 = 2, $N$7, $N$6 )</f>
        <v>0.19212599999999999</v>
      </c>
      <c r="J11966">
        <f xml:space="preserve"> MAX( (C11966 - B11966) * IF( G11966 = 2, $N$7, $N$6 ), 0 )</f>
        <v>0.19212599999999999</v>
      </c>
      <c r="K11966" s="3">
        <f t="shared" si="373"/>
        <v>0.19212599999999999</v>
      </c>
    </row>
    <row r="11967" spans="1:11" x14ac:dyDescent="0.2">
      <c r="A11967" s="1">
        <v>45907.270833333336</v>
      </c>
      <c r="B11967">
        <v>0</v>
      </c>
      <c r="C11967">
        <v>0.27700999999999998</v>
      </c>
      <c r="D11967">
        <v>4.6010000000000002E-2</v>
      </c>
      <c r="E11967">
        <v>2.5999999999999999E-2</v>
      </c>
      <c r="F11967">
        <f t="shared" si="372"/>
        <v>0.27700999999999998</v>
      </c>
      <c r="G11967">
        <v>2</v>
      </c>
      <c r="H11967">
        <f>E11967*$N$8</f>
        <v>8.5800000000000004E-4</v>
      </c>
      <c r="I11967">
        <f xml:space="preserve"> C11967 * IF( G11967 = 2, $N$7, $N$6 )</f>
        <v>3.7479452999999996E-2</v>
      </c>
      <c r="J11967">
        <f xml:space="preserve"> MAX( (C11967 - B11967) * IF( G11967 = 2, $N$7, $N$6 ), 0 )</f>
        <v>3.7479452999999996E-2</v>
      </c>
      <c r="K11967" s="3">
        <f t="shared" si="373"/>
        <v>3.7479452999999996E-2</v>
      </c>
    </row>
    <row r="11968" spans="1:11" x14ac:dyDescent="0.2">
      <c r="A11968" s="1">
        <v>45907.291666666664</v>
      </c>
      <c r="B11968">
        <v>0.18962767699999999</v>
      </c>
      <c r="C11968">
        <v>4.4679999999999997E-2</v>
      </c>
      <c r="D11968">
        <v>0.27167999999999998</v>
      </c>
      <c r="E11968">
        <v>0.315</v>
      </c>
      <c r="F11968">
        <f t="shared" si="372"/>
        <v>0</v>
      </c>
      <c r="G11968">
        <v>2</v>
      </c>
      <c r="H11968">
        <f>E11968*$N$8</f>
        <v>1.0395E-2</v>
      </c>
      <c r="I11968">
        <f xml:space="preserve"> C11968 * IF( G11968 = 2, $N$7, $N$6 )</f>
        <v>6.0452040000000002E-3</v>
      </c>
      <c r="J11968">
        <f xml:space="preserve"> MAX( (C11968 - B11968) * IF( G11968 = 2, $N$7, $N$6 ), 0 )</f>
        <v>0</v>
      </c>
      <c r="K11968" s="3">
        <f t="shared" si="373"/>
        <v>-1.9611420698099999E-2</v>
      </c>
    </row>
    <row r="11969" spans="1:11" x14ac:dyDescent="0.2">
      <c r="A11969" s="1">
        <v>45907.3125</v>
      </c>
      <c r="B11969">
        <v>0.37925535300000002</v>
      </c>
      <c r="C11969">
        <v>0.12683</v>
      </c>
      <c r="D11969">
        <v>0.55583000000000005</v>
      </c>
      <c r="E11969">
        <v>0.48299999999999998</v>
      </c>
      <c r="F11969">
        <f t="shared" si="372"/>
        <v>0</v>
      </c>
      <c r="G11969">
        <v>2</v>
      </c>
      <c r="H11969">
        <f>E11969*$N$8</f>
        <v>1.5939000000000002E-2</v>
      </c>
      <c r="I11969">
        <f xml:space="preserve"> C11969 * IF( G11969 = 2, $N$7, $N$6 )</f>
        <v>1.7160099000000002E-2</v>
      </c>
      <c r="J11969">
        <f xml:space="preserve"> MAX( (C11969 - B11969) * IF( G11969 = 2, $N$7, $N$6 ), 0 )</f>
        <v>0</v>
      </c>
      <c r="K11969" s="3">
        <f t="shared" si="373"/>
        <v>-3.4153150260900003E-2</v>
      </c>
    </row>
    <row r="11970" spans="1:11" x14ac:dyDescent="0.2">
      <c r="A11970" s="1">
        <v>45907.333333333336</v>
      </c>
      <c r="B11970">
        <v>0.65112237799999995</v>
      </c>
      <c r="C11970">
        <v>0.5423</v>
      </c>
      <c r="D11970">
        <v>0.64329999999999998</v>
      </c>
      <c r="E11970">
        <v>0.29199999999999998</v>
      </c>
      <c r="F11970">
        <f t="shared" si="372"/>
        <v>0</v>
      </c>
      <c r="G11970">
        <v>2</v>
      </c>
      <c r="H11970">
        <f>E11970*$N$8</f>
        <v>9.6360000000000005E-3</v>
      </c>
      <c r="I11970">
        <f xml:space="preserve"> C11970 * IF( G11970 = 2, $N$7, $N$6 )</f>
        <v>7.3373190000000005E-2</v>
      </c>
      <c r="J11970">
        <f xml:space="preserve"> MAX( (C11970 - B11970) * IF( G11970 = 2, $N$7, $N$6 ), 0 )</f>
        <v>0</v>
      </c>
      <c r="K11970" s="3">
        <f t="shared" si="373"/>
        <v>-1.4723667743399992E-2</v>
      </c>
    </row>
    <row r="11971" spans="1:11" x14ac:dyDescent="0.2">
      <c r="A11971" s="1">
        <v>45907.354166666664</v>
      </c>
      <c r="B11971">
        <v>0.92298940299999999</v>
      </c>
      <c r="C11971">
        <v>1.24682</v>
      </c>
      <c r="D11971">
        <v>0.56281999999999999</v>
      </c>
      <c r="E11971">
        <v>0.17100000000000001</v>
      </c>
      <c r="F11971">
        <f t="shared" ref="F11971:F12034" si="374">MAX(C11971-B11971,0)</f>
        <v>0.32383059700000005</v>
      </c>
      <c r="G11971">
        <v>2</v>
      </c>
      <c r="H11971">
        <f>E11971*$N$8</f>
        <v>5.6430000000000004E-3</v>
      </c>
      <c r="I11971">
        <f xml:space="preserve"> C11971 * IF( G11971 = 2, $N$7, $N$6 )</f>
        <v>0.16869474600000001</v>
      </c>
      <c r="J11971">
        <f xml:space="preserve"> MAX( (C11971 - B11971) * IF( G11971 = 2, $N$7, $N$6 ), 0 )</f>
        <v>4.3814279774100011E-2</v>
      </c>
      <c r="K11971" s="3">
        <f t="shared" ref="K11971:K12034" si="375">(C11971-B11971)*IF(G11971=2,$N$7,$N$6)</f>
        <v>4.3814279774100011E-2</v>
      </c>
    </row>
    <row r="11972" spans="1:11" x14ac:dyDescent="0.2">
      <c r="A11972" s="1">
        <v>45907.375</v>
      </c>
      <c r="B11972">
        <v>1.1211119279999999</v>
      </c>
      <c r="C11972">
        <v>1.5005500000000001</v>
      </c>
      <c r="D11972">
        <v>0.66954999999999998</v>
      </c>
      <c r="E11972">
        <v>0</v>
      </c>
      <c r="F11972">
        <f t="shared" si="374"/>
        <v>0.37943807200000013</v>
      </c>
      <c r="G11972">
        <v>2</v>
      </c>
      <c r="H11972">
        <f>E11972*$N$8</f>
        <v>0</v>
      </c>
      <c r="I11972">
        <f xml:space="preserve"> C11972 * IF( G11972 = 2, $N$7, $N$6 )</f>
        <v>0.20302441500000001</v>
      </c>
      <c r="J11972">
        <f xml:space="preserve"> MAX( (C11972 - B11972) * IF( G11972 = 2, $N$7, $N$6 ), 0 )</f>
        <v>5.133797114160002E-2</v>
      </c>
      <c r="K11972" s="3">
        <f t="shared" si="375"/>
        <v>5.133797114160002E-2</v>
      </c>
    </row>
    <row r="11973" spans="1:11" x14ac:dyDescent="0.2">
      <c r="A11973" s="1">
        <v>45907.395833333336</v>
      </c>
      <c r="B11973">
        <v>1.319234453</v>
      </c>
      <c r="C11973">
        <v>1.5809800000000001</v>
      </c>
      <c r="D11973">
        <v>0.66698000000000002</v>
      </c>
      <c r="E11973">
        <v>0</v>
      </c>
      <c r="F11973">
        <f t="shared" si="374"/>
        <v>0.26174554700000008</v>
      </c>
      <c r="G11973">
        <v>2</v>
      </c>
      <c r="H11973">
        <f>E11973*$N$8</f>
        <v>0</v>
      </c>
      <c r="I11973">
        <f xml:space="preserve"> C11973 * IF( G11973 = 2, $N$7, $N$6 )</f>
        <v>0.21390659400000001</v>
      </c>
      <c r="J11973">
        <f xml:space="preserve"> MAX( (C11973 - B11973) * IF( G11973 = 2, $N$7, $N$6 ), 0 )</f>
        <v>3.5414172509100013E-2</v>
      </c>
      <c r="K11973" s="3">
        <f t="shared" si="375"/>
        <v>3.5414172509100013E-2</v>
      </c>
    </row>
    <row r="11974" spans="1:11" x14ac:dyDescent="0.2">
      <c r="A11974" s="1">
        <v>45907.416666666664</v>
      </c>
      <c r="B11974">
        <v>1.462070778</v>
      </c>
      <c r="C11974">
        <v>1.9493400000000001</v>
      </c>
      <c r="D11974">
        <v>0.53134000000000003</v>
      </c>
      <c r="E11974">
        <v>0</v>
      </c>
      <c r="F11974">
        <f t="shared" si="374"/>
        <v>0.48726922200000011</v>
      </c>
      <c r="G11974">
        <v>2</v>
      </c>
      <c r="H11974">
        <f>E11974*$N$8</f>
        <v>0</v>
      </c>
      <c r="I11974">
        <f xml:space="preserve"> C11974 * IF( G11974 = 2, $N$7, $N$6 )</f>
        <v>0.26374570200000003</v>
      </c>
      <c r="J11974">
        <f xml:space="preserve"> MAX( (C11974 - B11974) * IF( G11974 = 2, $N$7, $N$6 ), 0 )</f>
        <v>6.5927525736600018E-2</v>
      </c>
      <c r="K11974" s="3">
        <f t="shared" si="375"/>
        <v>6.5927525736600018E-2</v>
      </c>
    </row>
    <row r="11975" spans="1:11" x14ac:dyDescent="0.2">
      <c r="A11975" s="1">
        <v>45907.4375</v>
      </c>
      <c r="B11975">
        <v>1.6049071029999999</v>
      </c>
      <c r="C11975">
        <v>1.21035</v>
      </c>
      <c r="D11975">
        <v>0.61934999999999996</v>
      </c>
      <c r="E11975">
        <v>0.14899999999999999</v>
      </c>
      <c r="F11975">
        <f t="shared" si="374"/>
        <v>0</v>
      </c>
      <c r="G11975">
        <v>2</v>
      </c>
      <c r="H11975">
        <f>E11975*$N$8</f>
        <v>4.9170000000000004E-3</v>
      </c>
      <c r="I11975">
        <f xml:space="preserve"> C11975 * IF( G11975 = 2, $N$7, $N$6 )</f>
        <v>0.163760355</v>
      </c>
      <c r="J11975">
        <f xml:space="preserve"> MAX( (C11975 - B11975) * IF( G11975 = 2, $N$7, $N$6 ), 0 )</f>
        <v>0</v>
      </c>
      <c r="K11975" s="3">
        <f t="shared" si="375"/>
        <v>-5.3383576035899986E-2</v>
      </c>
    </row>
    <row r="11976" spans="1:11" x14ac:dyDescent="0.2">
      <c r="A11976" s="1">
        <v>45907.458333333336</v>
      </c>
      <c r="B11976">
        <v>1.678352114</v>
      </c>
      <c r="C11976">
        <v>1.15116</v>
      </c>
      <c r="D11976">
        <v>0.96216000000000002</v>
      </c>
      <c r="E11976">
        <v>0.21099999999999999</v>
      </c>
      <c r="F11976">
        <f t="shared" si="374"/>
        <v>0</v>
      </c>
      <c r="G11976">
        <v>2</v>
      </c>
      <c r="H11976">
        <f>E11976*$N$8</f>
        <v>6.9630000000000004E-3</v>
      </c>
      <c r="I11976">
        <f xml:space="preserve"> C11976 * IF( G11976 = 2, $N$7, $N$6 )</f>
        <v>0.155751948</v>
      </c>
      <c r="J11976">
        <f xml:space="preserve"> MAX( (C11976 - B11976) * IF( G11976 = 2, $N$7, $N$6 ), 0 )</f>
        <v>0</v>
      </c>
      <c r="K11976" s="3">
        <f t="shared" si="375"/>
        <v>-7.1329093024199999E-2</v>
      </c>
    </row>
    <row r="11977" spans="1:11" x14ac:dyDescent="0.2">
      <c r="A11977" s="1">
        <v>45907.479166666664</v>
      </c>
      <c r="B11977">
        <v>1.751797125</v>
      </c>
      <c r="C11977">
        <v>2.4973299999999998</v>
      </c>
      <c r="D11977">
        <v>1.3743300000000001</v>
      </c>
      <c r="E11977">
        <v>0.152</v>
      </c>
      <c r="F11977">
        <f t="shared" si="374"/>
        <v>0.74553287499999987</v>
      </c>
      <c r="G11977">
        <v>2</v>
      </c>
      <c r="H11977">
        <f>E11977*$N$8</f>
        <v>5.0160000000000005E-3</v>
      </c>
      <c r="I11977">
        <f xml:space="preserve"> C11977 * IF( G11977 = 2, $N$7, $N$6 )</f>
        <v>0.33788874899999999</v>
      </c>
      <c r="J11977">
        <f xml:space="preserve"> MAX( (C11977 - B11977) * IF( G11977 = 2, $N$7, $N$6 ), 0 )</f>
        <v>0.10087059798749999</v>
      </c>
      <c r="K11977" s="3">
        <f t="shared" si="375"/>
        <v>0.10087059798749999</v>
      </c>
    </row>
    <row r="11978" spans="1:11" x14ac:dyDescent="0.2">
      <c r="A11978" s="1">
        <v>45907.5</v>
      </c>
      <c r="B11978">
        <v>1.7385162409999999</v>
      </c>
      <c r="C11978">
        <v>0.78263000000000005</v>
      </c>
      <c r="D11978">
        <v>1.34063</v>
      </c>
      <c r="E11978">
        <v>0.79500000000000004</v>
      </c>
      <c r="F11978">
        <f t="shared" si="374"/>
        <v>0</v>
      </c>
      <c r="G11978">
        <v>2</v>
      </c>
      <c r="H11978">
        <f>E11978*$N$8</f>
        <v>2.6235000000000001E-2</v>
      </c>
      <c r="I11978">
        <f xml:space="preserve"> C11978 * IF( G11978 = 2, $N$7, $N$6 )</f>
        <v>0.10588983900000001</v>
      </c>
      <c r="J11978">
        <f xml:space="preserve"> MAX( (C11978 - B11978) * IF( G11978 = 2, $N$7, $N$6 ), 0 )</f>
        <v>0</v>
      </c>
      <c r="K11978" s="3">
        <f t="shared" si="375"/>
        <v>-0.12933140840729998</v>
      </c>
    </row>
    <row r="11979" spans="1:11" x14ac:dyDescent="0.2">
      <c r="A11979" s="1">
        <v>45907.520833333336</v>
      </c>
      <c r="B11979">
        <v>1.7252353579999999</v>
      </c>
      <c r="C11979">
        <v>1.5167999999999999</v>
      </c>
      <c r="D11979">
        <v>1.6077999999999999</v>
      </c>
      <c r="E11979">
        <v>0.309</v>
      </c>
      <c r="F11979">
        <f t="shared" si="374"/>
        <v>0</v>
      </c>
      <c r="G11979">
        <v>2</v>
      </c>
      <c r="H11979">
        <f>E11979*$N$8</f>
        <v>1.0197000000000001E-2</v>
      </c>
      <c r="I11979">
        <f xml:space="preserve"> C11979 * IF( G11979 = 2, $N$7, $N$6 )</f>
        <v>0.20522304</v>
      </c>
      <c r="J11979">
        <f xml:space="preserve"> MAX( (C11979 - B11979) * IF( G11979 = 2, $N$7, $N$6 ), 0 )</f>
        <v>0</v>
      </c>
      <c r="K11979" s="3">
        <f t="shared" si="375"/>
        <v>-2.8201303937400002E-2</v>
      </c>
    </row>
    <row r="11980" spans="1:11" x14ac:dyDescent="0.2">
      <c r="A11980" s="1">
        <v>45907.541666666664</v>
      </c>
      <c r="B11980">
        <v>1.6677498719999999</v>
      </c>
      <c r="C11980">
        <v>0.94923000000000002</v>
      </c>
      <c r="D11980">
        <v>1.60623</v>
      </c>
      <c r="E11980">
        <v>0.72599999999999998</v>
      </c>
      <c r="F11980">
        <f t="shared" si="374"/>
        <v>0</v>
      </c>
      <c r="G11980">
        <v>2</v>
      </c>
      <c r="H11980">
        <f>E11980*$N$8</f>
        <v>2.3958E-2</v>
      </c>
      <c r="I11980">
        <f xml:space="preserve"> C11980 * IF( G11980 = 2, $N$7, $N$6 )</f>
        <v>0.128430819</v>
      </c>
      <c r="J11980">
        <f xml:space="preserve"> MAX( (C11980 - B11980) * IF( G11980 = 2, $N$7, $N$6 ), 0 )</f>
        <v>0</v>
      </c>
      <c r="K11980" s="3">
        <f t="shared" si="375"/>
        <v>-9.7215738681599995E-2</v>
      </c>
    </row>
    <row r="11981" spans="1:11" x14ac:dyDescent="0.2">
      <c r="A11981" s="1">
        <v>45907.5625</v>
      </c>
      <c r="B11981">
        <v>1.610264387</v>
      </c>
      <c r="C11981">
        <v>1.6069</v>
      </c>
      <c r="D11981">
        <v>1.3149</v>
      </c>
      <c r="E11981">
        <v>0.318</v>
      </c>
      <c r="F11981">
        <f t="shared" si="374"/>
        <v>0</v>
      </c>
      <c r="G11981">
        <v>2</v>
      </c>
      <c r="H11981">
        <f>E11981*$N$8</f>
        <v>1.0494E-2</v>
      </c>
      <c r="I11981">
        <f xml:space="preserve"> C11981 * IF( G11981 = 2, $N$7, $N$6 )</f>
        <v>0.21741357</v>
      </c>
      <c r="J11981">
        <f xml:space="preserve"> MAX( (C11981 - B11981) * IF( G11981 = 2, $N$7, $N$6 ), 0 )</f>
        <v>0</v>
      </c>
      <c r="K11981" s="3">
        <f t="shared" si="375"/>
        <v>-4.5520156109999575E-4</v>
      </c>
    </row>
    <row r="11982" spans="1:11" x14ac:dyDescent="0.2">
      <c r="A11982" s="1">
        <v>45907.583333333336</v>
      </c>
      <c r="B11982">
        <v>1.4806032419999999</v>
      </c>
      <c r="C11982">
        <v>1.72743</v>
      </c>
      <c r="D11982">
        <v>1.36243</v>
      </c>
      <c r="E11982">
        <v>0.16</v>
      </c>
      <c r="F11982">
        <f t="shared" si="374"/>
        <v>0.24682675800000009</v>
      </c>
      <c r="G11982">
        <v>2</v>
      </c>
      <c r="H11982">
        <f>E11982*$N$8</f>
        <v>5.28E-3</v>
      </c>
      <c r="I11982">
        <f xml:space="preserve"> C11982 * IF( G11982 = 2, $N$7, $N$6 )</f>
        <v>0.233721279</v>
      </c>
      <c r="J11982">
        <f xml:space="preserve"> MAX( (C11982 - B11982) * IF( G11982 = 2, $N$7, $N$6 ), 0 )</f>
        <v>3.3395660357400013E-2</v>
      </c>
      <c r="K11982" s="3">
        <f t="shared" si="375"/>
        <v>3.3395660357400013E-2</v>
      </c>
    </row>
    <row r="11983" spans="1:11" x14ac:dyDescent="0.2">
      <c r="A11983" s="1">
        <v>45907.604166666664</v>
      </c>
      <c r="B11983">
        <v>1.3509420969999999</v>
      </c>
      <c r="C11983">
        <v>1.62924</v>
      </c>
      <c r="D11983">
        <v>1.1752400000000001</v>
      </c>
      <c r="E11983">
        <v>6.0999999999999999E-2</v>
      </c>
      <c r="F11983">
        <f t="shared" si="374"/>
        <v>0.27829790300000012</v>
      </c>
      <c r="G11983">
        <v>2</v>
      </c>
      <c r="H11983">
        <f>E11983*$N$8</f>
        <v>2.013E-3</v>
      </c>
      <c r="I11983">
        <f xml:space="preserve"> C11983 * IF( G11983 = 2, $N$7, $N$6 )</f>
        <v>0.22043617200000001</v>
      </c>
      <c r="J11983">
        <f xml:space="preserve"> MAX( (C11983 - B11983) * IF( G11983 = 2, $N$7, $N$6 ), 0 )</f>
        <v>3.765370627590002E-2</v>
      </c>
      <c r="K11983" s="3">
        <f t="shared" si="375"/>
        <v>3.765370627590002E-2</v>
      </c>
    </row>
    <row r="11984" spans="1:11" x14ac:dyDescent="0.2">
      <c r="A11984" s="1">
        <v>45907.625</v>
      </c>
      <c r="B11984">
        <v>1.164619633</v>
      </c>
      <c r="C11984">
        <v>1.91144</v>
      </c>
      <c r="D11984">
        <v>0.86343999999999999</v>
      </c>
      <c r="E11984">
        <v>7.0000000000000001E-3</v>
      </c>
      <c r="F11984">
        <f t="shared" si="374"/>
        <v>0.74682036699999998</v>
      </c>
      <c r="G11984">
        <v>1</v>
      </c>
      <c r="H11984">
        <f>E11984*$N$8</f>
        <v>2.31E-4</v>
      </c>
      <c r="I11984">
        <f xml:space="preserve"> C11984 * IF( G11984 = 2, $N$7, $N$6 )</f>
        <v>0.75903282400000005</v>
      </c>
      <c r="J11984">
        <f xml:space="preserve"> MAX( (C11984 - B11984) * IF( G11984 = 2, $N$7, $N$6 ), 0 )</f>
        <v>0.29656236773569999</v>
      </c>
      <c r="K11984" s="3">
        <f t="shared" si="375"/>
        <v>0.29656236773569999</v>
      </c>
    </row>
    <row r="11985" spans="1:11" x14ac:dyDescent="0.2">
      <c r="A11985" s="1">
        <v>45907.645833333336</v>
      </c>
      <c r="B11985">
        <v>0.97829717000000005</v>
      </c>
      <c r="C11985">
        <v>2.5630000000000002</v>
      </c>
      <c r="D11985">
        <v>0.64400000000000002</v>
      </c>
      <c r="E11985">
        <v>0</v>
      </c>
      <c r="F11985">
        <f t="shared" si="374"/>
        <v>1.5847028300000001</v>
      </c>
      <c r="G11985">
        <v>1</v>
      </c>
      <c r="H11985">
        <f>E11985*$N$8</f>
        <v>0</v>
      </c>
      <c r="I11985">
        <f xml:space="preserve"> C11985 * IF( G11985 = 2, $N$7, $N$6 )</f>
        <v>1.0177673</v>
      </c>
      <c r="J11985">
        <f xml:space="preserve"> MAX( (C11985 - B11985) * IF( G11985 = 2, $N$7, $N$6 ), 0 )</f>
        <v>0.62928549379300003</v>
      </c>
      <c r="K11985" s="3">
        <f t="shared" si="375"/>
        <v>0.62928549379300003</v>
      </c>
    </row>
    <row r="11986" spans="1:11" x14ac:dyDescent="0.2">
      <c r="A11986" s="1">
        <v>45907.666666666664</v>
      </c>
      <c r="B11986">
        <v>0.72594634099999999</v>
      </c>
      <c r="C11986">
        <v>1.7860499999999999</v>
      </c>
      <c r="D11986">
        <v>0.28405000000000002</v>
      </c>
      <c r="E11986">
        <v>0</v>
      </c>
      <c r="F11986">
        <f t="shared" si="374"/>
        <v>1.0601036589999999</v>
      </c>
      <c r="G11986">
        <v>1</v>
      </c>
      <c r="H11986">
        <f>E11986*$N$8</f>
        <v>0</v>
      </c>
      <c r="I11986">
        <f xml:space="preserve"> C11986 * IF( G11986 = 2, $N$7, $N$6 )</f>
        <v>0.70924045499999999</v>
      </c>
      <c r="J11986">
        <f xml:space="preserve"> MAX( (C11986 - B11986) * IF( G11986 = 2, $N$7, $N$6 ), 0 )</f>
        <v>0.42096716298889997</v>
      </c>
      <c r="K11986" s="3">
        <f t="shared" si="375"/>
        <v>0.42096716298889997</v>
      </c>
    </row>
    <row r="11987" spans="1:11" x14ac:dyDescent="0.2">
      <c r="A11987" s="1">
        <v>45907.6875</v>
      </c>
      <c r="B11987">
        <v>0.473595512</v>
      </c>
      <c r="C11987">
        <v>2.5134599999999998</v>
      </c>
      <c r="D11987">
        <v>0.10746</v>
      </c>
      <c r="E11987">
        <v>0</v>
      </c>
      <c r="F11987">
        <f t="shared" si="374"/>
        <v>2.0398644879999996</v>
      </c>
      <c r="G11987">
        <v>1</v>
      </c>
      <c r="H11987">
        <f>E11987*$N$8</f>
        <v>0</v>
      </c>
      <c r="I11987">
        <f xml:space="preserve"> C11987 * IF( G11987 = 2, $N$7, $N$6 )</f>
        <v>0.99809496599999992</v>
      </c>
      <c r="J11987">
        <f xml:space="preserve"> MAX( (C11987 - B11987) * IF( G11987 = 2, $N$7, $N$6 ), 0 )</f>
        <v>0.81003018818479988</v>
      </c>
      <c r="K11987" s="3">
        <f t="shared" si="375"/>
        <v>0.81003018818479988</v>
      </c>
    </row>
    <row r="11988" spans="1:11" x14ac:dyDescent="0.2">
      <c r="A11988" s="1">
        <v>45907.708333333336</v>
      </c>
      <c r="B11988">
        <v>0.247968879</v>
      </c>
      <c r="C11988">
        <v>2.14323</v>
      </c>
      <c r="D11988">
        <v>2.7230000000000001E-2</v>
      </c>
      <c r="E11988">
        <v>0</v>
      </c>
      <c r="F11988">
        <f t="shared" si="374"/>
        <v>1.8952611209999999</v>
      </c>
      <c r="G11988">
        <v>1</v>
      </c>
      <c r="H11988">
        <f>E11988*$N$8</f>
        <v>0</v>
      </c>
      <c r="I11988">
        <f xml:space="preserve"> C11988 * IF( G11988 = 2, $N$7, $N$6 )</f>
        <v>0.85107663300000003</v>
      </c>
      <c r="J11988">
        <f xml:space="preserve"> MAX( (C11988 - B11988) * IF( G11988 = 2, $N$7, $N$6 ), 0 )</f>
        <v>0.75260819114909994</v>
      </c>
      <c r="K11988" s="3">
        <f t="shared" si="375"/>
        <v>0.75260819114909994</v>
      </c>
    </row>
    <row r="11989" spans="1:11" x14ac:dyDescent="0.2">
      <c r="A11989" s="1">
        <v>45907.729166666664</v>
      </c>
      <c r="B11989">
        <v>2.2342246E-2</v>
      </c>
      <c r="C11989">
        <v>2.4022800000000002</v>
      </c>
      <c r="D11989">
        <v>1.2800000000000001E-3</v>
      </c>
      <c r="E11989">
        <v>0</v>
      </c>
      <c r="F11989">
        <f t="shared" si="374"/>
        <v>2.3799377540000002</v>
      </c>
      <c r="G11989">
        <v>1</v>
      </c>
      <c r="H11989">
        <f>E11989*$N$8</f>
        <v>0</v>
      </c>
      <c r="I11989">
        <f xml:space="preserve"> C11989 * IF( G11989 = 2, $N$7, $N$6 )</f>
        <v>0.95394538800000006</v>
      </c>
      <c r="J11989">
        <f xml:space="preserve"> MAX( (C11989 - B11989) * IF( G11989 = 2, $N$7, $N$6 ), 0 )</f>
        <v>0.94507328211340014</v>
      </c>
      <c r="K11989" s="3">
        <f t="shared" si="375"/>
        <v>0.94507328211340014</v>
      </c>
    </row>
    <row r="11990" spans="1:11" x14ac:dyDescent="0.2">
      <c r="A11990" s="1">
        <v>45907.75</v>
      </c>
      <c r="B11990">
        <v>1.1171123E-2</v>
      </c>
      <c r="C11990">
        <v>1.575</v>
      </c>
      <c r="D11990">
        <v>0</v>
      </c>
      <c r="E11990">
        <v>0</v>
      </c>
      <c r="F11990">
        <f t="shared" si="374"/>
        <v>1.563828877</v>
      </c>
      <c r="G11990">
        <v>1</v>
      </c>
      <c r="H11990">
        <f>E11990*$N$8</f>
        <v>0</v>
      </c>
      <c r="I11990">
        <f xml:space="preserve"> C11990 * IF( G11990 = 2, $N$7, $N$6 )</f>
        <v>0.62543249999999995</v>
      </c>
      <c r="J11990">
        <f xml:space="preserve"> MAX( (C11990 - B11990) * IF( G11990 = 2, $N$7, $N$6 ), 0 )</f>
        <v>0.62099644705669999</v>
      </c>
      <c r="K11990" s="3">
        <f t="shared" si="375"/>
        <v>0.62099644705669999</v>
      </c>
    </row>
    <row r="11991" spans="1:11" x14ac:dyDescent="0.2">
      <c r="A11991" s="1">
        <v>45907.770833333336</v>
      </c>
      <c r="B11991">
        <v>0</v>
      </c>
      <c r="C11991">
        <v>1.536</v>
      </c>
      <c r="D11991">
        <v>0</v>
      </c>
      <c r="E11991">
        <v>0</v>
      </c>
      <c r="F11991">
        <f t="shared" si="374"/>
        <v>1.536</v>
      </c>
      <c r="G11991">
        <v>1</v>
      </c>
      <c r="H11991">
        <f>E11991*$N$8</f>
        <v>0</v>
      </c>
      <c r="I11991">
        <f xml:space="preserve"> C11991 * IF( G11991 = 2, $N$7, $N$6 )</f>
        <v>0.60994559999999998</v>
      </c>
      <c r="J11991">
        <f xml:space="preserve"> MAX( (C11991 - B11991) * IF( G11991 = 2, $N$7, $N$6 ), 0 )</f>
        <v>0.60994559999999998</v>
      </c>
      <c r="K11991" s="3">
        <f t="shared" si="375"/>
        <v>0.60994559999999998</v>
      </c>
    </row>
    <row r="11992" spans="1:11" x14ac:dyDescent="0.2">
      <c r="A11992" s="1">
        <v>45907.791666666664</v>
      </c>
      <c r="B11992">
        <v>0</v>
      </c>
      <c r="C11992">
        <v>1.589</v>
      </c>
      <c r="D11992">
        <v>0</v>
      </c>
      <c r="E11992">
        <v>0</v>
      </c>
      <c r="F11992">
        <f t="shared" si="374"/>
        <v>1.589</v>
      </c>
      <c r="G11992">
        <v>1</v>
      </c>
      <c r="H11992">
        <f>E11992*$N$8</f>
        <v>0</v>
      </c>
      <c r="I11992">
        <f xml:space="preserve"> C11992 * IF( G11992 = 2, $N$7, $N$6 )</f>
        <v>0.63099190000000005</v>
      </c>
      <c r="J11992">
        <f xml:space="preserve"> MAX( (C11992 - B11992) * IF( G11992 = 2, $N$7, $N$6 ), 0 )</f>
        <v>0.63099190000000005</v>
      </c>
      <c r="K11992" s="3">
        <f t="shared" si="375"/>
        <v>0.63099190000000005</v>
      </c>
    </row>
    <row r="11993" spans="1:11" x14ac:dyDescent="0.2">
      <c r="A11993" s="1">
        <v>45907.8125</v>
      </c>
      <c r="B11993">
        <v>0</v>
      </c>
      <c r="C11993">
        <v>2.1309999999999998</v>
      </c>
      <c r="D11993">
        <v>0</v>
      </c>
      <c r="E11993">
        <v>0</v>
      </c>
      <c r="F11993">
        <f t="shared" si="374"/>
        <v>2.1309999999999998</v>
      </c>
      <c r="G11993">
        <v>1</v>
      </c>
      <c r="H11993">
        <f>E11993*$N$8</f>
        <v>0</v>
      </c>
      <c r="I11993">
        <f xml:space="preserve"> C11993 * IF( G11993 = 2, $N$7, $N$6 )</f>
        <v>0.84622009999999992</v>
      </c>
      <c r="J11993">
        <f xml:space="preserve"> MAX( (C11993 - B11993) * IF( G11993 = 2, $N$7, $N$6 ), 0 )</f>
        <v>0.84622009999999992</v>
      </c>
      <c r="K11993" s="3">
        <f t="shared" si="375"/>
        <v>0.84622009999999992</v>
      </c>
    </row>
    <row r="11994" spans="1:11" x14ac:dyDescent="0.2">
      <c r="A11994" s="1">
        <v>45907.833333333336</v>
      </c>
      <c r="B11994">
        <v>0</v>
      </c>
      <c r="C11994">
        <v>1.5229999999999999</v>
      </c>
      <c r="D11994">
        <v>0</v>
      </c>
      <c r="E11994">
        <v>0</v>
      </c>
      <c r="F11994">
        <f t="shared" si="374"/>
        <v>1.5229999999999999</v>
      </c>
      <c r="G11994">
        <v>1</v>
      </c>
      <c r="H11994">
        <f>E11994*$N$8</f>
        <v>0</v>
      </c>
      <c r="I11994">
        <f xml:space="preserve"> C11994 * IF( G11994 = 2, $N$7, $N$6 )</f>
        <v>0.60478330000000002</v>
      </c>
      <c r="J11994">
        <f xml:space="preserve"> MAX( (C11994 - B11994) * IF( G11994 = 2, $N$7, $N$6 ), 0 )</f>
        <v>0.60478330000000002</v>
      </c>
      <c r="K11994" s="3">
        <f t="shared" si="375"/>
        <v>0.60478330000000002</v>
      </c>
    </row>
    <row r="11995" spans="1:11" x14ac:dyDescent="0.2">
      <c r="A11995" s="1">
        <v>45907.854166666664</v>
      </c>
      <c r="B11995">
        <v>0</v>
      </c>
      <c r="C11995">
        <v>1.4990000000000001</v>
      </c>
      <c r="D11995">
        <v>0</v>
      </c>
      <c r="E11995">
        <v>0</v>
      </c>
      <c r="F11995">
        <f t="shared" si="374"/>
        <v>1.4990000000000001</v>
      </c>
      <c r="G11995">
        <v>1</v>
      </c>
      <c r="H11995">
        <f>E11995*$N$8</f>
        <v>0</v>
      </c>
      <c r="I11995">
        <f xml:space="preserve"> C11995 * IF( G11995 = 2, $N$7, $N$6 )</f>
        <v>0.59525290000000008</v>
      </c>
      <c r="J11995">
        <f xml:space="preserve"> MAX( (C11995 - B11995) * IF( G11995 = 2, $N$7, $N$6 ), 0 )</f>
        <v>0.59525290000000008</v>
      </c>
      <c r="K11995" s="3">
        <f t="shared" si="375"/>
        <v>0.59525290000000008</v>
      </c>
    </row>
    <row r="11996" spans="1:11" x14ac:dyDescent="0.2">
      <c r="A11996" s="1">
        <v>45907.875</v>
      </c>
      <c r="B11996">
        <v>0</v>
      </c>
      <c r="C11996">
        <v>1.992</v>
      </c>
      <c r="D11996">
        <v>0</v>
      </c>
      <c r="E11996">
        <v>0</v>
      </c>
      <c r="F11996">
        <f t="shared" si="374"/>
        <v>1.992</v>
      </c>
      <c r="G11996">
        <v>2</v>
      </c>
      <c r="H11996">
        <f>E11996*$N$8</f>
        <v>0</v>
      </c>
      <c r="I11996">
        <f xml:space="preserve"> C11996 * IF( G11996 = 2, $N$7, $N$6 )</f>
        <v>0.26951760000000002</v>
      </c>
      <c r="J11996">
        <f xml:space="preserve"> MAX( (C11996 - B11996) * IF( G11996 = 2, $N$7, $N$6 ), 0 )</f>
        <v>0.26951760000000002</v>
      </c>
      <c r="K11996" s="3">
        <f t="shared" si="375"/>
        <v>0.26951760000000002</v>
      </c>
    </row>
    <row r="11997" spans="1:11" x14ac:dyDescent="0.2">
      <c r="A11997" s="1">
        <v>45907.895833333336</v>
      </c>
      <c r="B11997">
        <v>0</v>
      </c>
      <c r="C11997">
        <v>2.08</v>
      </c>
      <c r="D11997">
        <v>0</v>
      </c>
      <c r="E11997">
        <v>0</v>
      </c>
      <c r="F11997">
        <f t="shared" si="374"/>
        <v>2.08</v>
      </c>
      <c r="G11997">
        <v>2</v>
      </c>
      <c r="H11997">
        <f>E11997*$N$8</f>
        <v>0</v>
      </c>
      <c r="I11997">
        <f xml:space="preserve"> C11997 * IF( G11997 = 2, $N$7, $N$6 )</f>
        <v>0.28142400000000001</v>
      </c>
      <c r="J11997">
        <f xml:space="preserve"> MAX( (C11997 - B11997) * IF( G11997 = 2, $N$7, $N$6 ), 0 )</f>
        <v>0.28142400000000001</v>
      </c>
      <c r="K11997" s="3">
        <f t="shared" si="375"/>
        <v>0.28142400000000001</v>
      </c>
    </row>
    <row r="11998" spans="1:11" x14ac:dyDescent="0.2">
      <c r="A11998" s="1">
        <v>45907.916666666664</v>
      </c>
      <c r="B11998">
        <v>0</v>
      </c>
      <c r="C11998">
        <v>1.4670000000000001</v>
      </c>
      <c r="D11998">
        <v>0</v>
      </c>
      <c r="E11998">
        <v>0</v>
      </c>
      <c r="F11998">
        <f t="shared" si="374"/>
        <v>1.4670000000000001</v>
      </c>
      <c r="G11998">
        <v>2</v>
      </c>
      <c r="H11998">
        <f>E11998*$N$8</f>
        <v>0</v>
      </c>
      <c r="I11998">
        <f xml:space="preserve"> C11998 * IF( G11998 = 2, $N$7, $N$6 )</f>
        <v>0.19848510000000003</v>
      </c>
      <c r="J11998">
        <f xml:space="preserve"> MAX( (C11998 - B11998) * IF( G11998 = 2, $N$7, $N$6 ), 0 )</f>
        <v>0.19848510000000003</v>
      </c>
      <c r="K11998" s="3">
        <f t="shared" si="375"/>
        <v>0.19848510000000003</v>
      </c>
    </row>
    <row r="11999" spans="1:11" x14ac:dyDescent="0.2">
      <c r="A11999" s="1">
        <v>45907.9375</v>
      </c>
      <c r="B11999">
        <v>0</v>
      </c>
      <c r="C11999">
        <v>1.4359999999999999</v>
      </c>
      <c r="D11999">
        <v>0</v>
      </c>
      <c r="E11999">
        <v>0</v>
      </c>
      <c r="F11999">
        <f t="shared" si="374"/>
        <v>1.4359999999999999</v>
      </c>
      <c r="G11999">
        <v>2</v>
      </c>
      <c r="H11999">
        <f>E11999*$N$8</f>
        <v>0</v>
      </c>
      <c r="I11999">
        <f xml:space="preserve"> C11999 * IF( G11999 = 2, $N$7, $N$6 )</f>
        <v>0.19429079999999999</v>
      </c>
      <c r="J11999">
        <f xml:space="preserve"> MAX( (C11999 - B11999) * IF( G11999 = 2, $N$7, $N$6 ), 0 )</f>
        <v>0.19429079999999999</v>
      </c>
      <c r="K11999" s="3">
        <f t="shared" si="375"/>
        <v>0.19429079999999999</v>
      </c>
    </row>
    <row r="12000" spans="1:11" x14ac:dyDescent="0.2">
      <c r="A12000" s="1">
        <v>45907.958333333336</v>
      </c>
      <c r="B12000">
        <v>0</v>
      </c>
      <c r="C12000">
        <v>1.7270000000000001</v>
      </c>
      <c r="D12000">
        <v>0</v>
      </c>
      <c r="E12000">
        <v>0</v>
      </c>
      <c r="F12000">
        <f t="shared" si="374"/>
        <v>1.7270000000000001</v>
      </c>
      <c r="G12000">
        <v>2</v>
      </c>
      <c r="H12000">
        <f>E12000*$N$8</f>
        <v>0</v>
      </c>
      <c r="I12000">
        <f xml:space="preserve"> C12000 * IF( G12000 = 2, $N$7, $N$6 )</f>
        <v>0.23366310000000001</v>
      </c>
      <c r="J12000">
        <f xml:space="preserve"> MAX( (C12000 - B12000) * IF( G12000 = 2, $N$7, $N$6 ), 0 )</f>
        <v>0.23366310000000001</v>
      </c>
      <c r="K12000" s="3">
        <f t="shared" si="375"/>
        <v>0.23366310000000001</v>
      </c>
    </row>
    <row r="12001" spans="1:11" x14ac:dyDescent="0.2">
      <c r="A12001" s="1">
        <v>45907.979166666664</v>
      </c>
      <c r="B12001">
        <v>0</v>
      </c>
      <c r="C12001">
        <v>1.4119999999999999</v>
      </c>
      <c r="D12001">
        <v>0</v>
      </c>
      <c r="E12001">
        <v>0</v>
      </c>
      <c r="F12001">
        <f t="shared" si="374"/>
        <v>1.4119999999999999</v>
      </c>
      <c r="G12001">
        <v>2</v>
      </c>
      <c r="H12001">
        <f>E12001*$N$8</f>
        <v>0</v>
      </c>
      <c r="I12001">
        <f xml:space="preserve"> C12001 * IF( G12001 = 2, $N$7, $N$6 )</f>
        <v>0.19104360000000001</v>
      </c>
      <c r="J12001">
        <f xml:space="preserve"> MAX( (C12001 - B12001) * IF( G12001 = 2, $N$7, $N$6 ), 0 )</f>
        <v>0.19104360000000001</v>
      </c>
      <c r="K12001" s="3">
        <f t="shared" si="375"/>
        <v>0.19104360000000001</v>
      </c>
    </row>
    <row r="12002" spans="1:11" x14ac:dyDescent="0.2">
      <c r="A12002" s="1">
        <v>45908</v>
      </c>
      <c r="B12002">
        <v>0</v>
      </c>
      <c r="C12002">
        <v>1.351</v>
      </c>
      <c r="D12002">
        <v>0</v>
      </c>
      <c r="E12002">
        <v>0</v>
      </c>
      <c r="F12002">
        <f t="shared" si="374"/>
        <v>1.351</v>
      </c>
      <c r="G12002">
        <v>2</v>
      </c>
      <c r="H12002">
        <f>E12002*$N$8</f>
        <v>0</v>
      </c>
      <c r="I12002">
        <f xml:space="preserve"> C12002 * IF( G12002 = 2, $N$7, $N$6 )</f>
        <v>0.18279029999999999</v>
      </c>
      <c r="J12002">
        <f xml:space="preserve"> MAX( (C12002 - B12002) * IF( G12002 = 2, $N$7, $N$6 ), 0 )</f>
        <v>0.18279029999999999</v>
      </c>
      <c r="K12002" s="3">
        <f t="shared" si="375"/>
        <v>0.18279029999999999</v>
      </c>
    </row>
    <row r="12003" spans="1:11" x14ac:dyDescent="0.2">
      <c r="A12003" s="1">
        <v>45908.020833333336</v>
      </c>
      <c r="B12003">
        <v>0</v>
      </c>
      <c r="C12003">
        <v>1.4119999999999999</v>
      </c>
      <c r="D12003">
        <v>0</v>
      </c>
      <c r="E12003">
        <v>0</v>
      </c>
      <c r="F12003">
        <f t="shared" si="374"/>
        <v>1.4119999999999999</v>
      </c>
      <c r="G12003">
        <v>2</v>
      </c>
      <c r="H12003">
        <f>E12003*$N$8</f>
        <v>0</v>
      </c>
      <c r="I12003">
        <f xml:space="preserve"> C12003 * IF( G12003 = 2, $N$7, $N$6 )</f>
        <v>0.19104360000000001</v>
      </c>
      <c r="J12003">
        <f xml:space="preserve"> MAX( (C12003 - B12003) * IF( G12003 = 2, $N$7, $N$6 ), 0 )</f>
        <v>0.19104360000000001</v>
      </c>
      <c r="K12003" s="3">
        <f t="shared" si="375"/>
        <v>0.19104360000000001</v>
      </c>
    </row>
    <row r="12004" spans="1:11" x14ac:dyDescent="0.2">
      <c r="A12004" s="1">
        <v>45908.041666666664</v>
      </c>
      <c r="B12004">
        <v>0</v>
      </c>
      <c r="C12004">
        <v>1.4239999999999999</v>
      </c>
      <c r="D12004">
        <v>0</v>
      </c>
      <c r="E12004">
        <v>0</v>
      </c>
      <c r="F12004">
        <f t="shared" si="374"/>
        <v>1.4239999999999999</v>
      </c>
      <c r="G12004">
        <v>2</v>
      </c>
      <c r="H12004">
        <f>E12004*$N$8</f>
        <v>0</v>
      </c>
      <c r="I12004">
        <f xml:space="preserve"> C12004 * IF( G12004 = 2, $N$7, $N$6 )</f>
        <v>0.19266719999999998</v>
      </c>
      <c r="J12004">
        <f xml:space="preserve"> MAX( (C12004 - B12004) * IF( G12004 = 2, $N$7, $N$6 ), 0 )</f>
        <v>0.19266719999999998</v>
      </c>
      <c r="K12004" s="3">
        <f t="shared" si="375"/>
        <v>0.19266719999999998</v>
      </c>
    </row>
    <row r="12005" spans="1:11" x14ac:dyDescent="0.2">
      <c r="A12005" s="1">
        <v>45908.0625</v>
      </c>
      <c r="B12005">
        <v>0</v>
      </c>
      <c r="C12005">
        <v>1.4390000000000001</v>
      </c>
      <c r="D12005">
        <v>0</v>
      </c>
      <c r="E12005">
        <v>0</v>
      </c>
      <c r="F12005">
        <f t="shared" si="374"/>
        <v>1.4390000000000001</v>
      </c>
      <c r="G12005">
        <v>2</v>
      </c>
      <c r="H12005">
        <f>E12005*$N$8</f>
        <v>0</v>
      </c>
      <c r="I12005">
        <f xml:space="preserve"> C12005 * IF( G12005 = 2, $N$7, $N$6 )</f>
        <v>0.1946967</v>
      </c>
      <c r="J12005">
        <f xml:space="preserve"> MAX( (C12005 - B12005) * IF( G12005 = 2, $N$7, $N$6 ), 0 )</f>
        <v>0.1946967</v>
      </c>
      <c r="K12005" s="3">
        <f t="shared" si="375"/>
        <v>0.1946967</v>
      </c>
    </row>
    <row r="12006" spans="1:11" x14ac:dyDescent="0.2">
      <c r="A12006" s="1">
        <v>45908.083333333336</v>
      </c>
      <c r="B12006">
        <v>0</v>
      </c>
      <c r="C12006">
        <v>1.4339999999999999</v>
      </c>
      <c r="D12006">
        <v>0</v>
      </c>
      <c r="E12006">
        <v>0</v>
      </c>
      <c r="F12006">
        <f t="shared" si="374"/>
        <v>1.4339999999999999</v>
      </c>
      <c r="G12006">
        <v>2</v>
      </c>
      <c r="H12006">
        <f>E12006*$N$8</f>
        <v>0</v>
      </c>
      <c r="I12006">
        <f xml:space="preserve"> C12006 * IF( G12006 = 2, $N$7, $N$6 )</f>
        <v>0.1940202</v>
      </c>
      <c r="J12006">
        <f xml:space="preserve"> MAX( (C12006 - B12006) * IF( G12006 = 2, $N$7, $N$6 ), 0 )</f>
        <v>0.1940202</v>
      </c>
      <c r="K12006" s="3">
        <f t="shared" si="375"/>
        <v>0.1940202</v>
      </c>
    </row>
    <row r="12007" spans="1:11" x14ac:dyDescent="0.2">
      <c r="A12007" s="1">
        <v>45908.104166666664</v>
      </c>
      <c r="B12007">
        <v>0</v>
      </c>
      <c r="C12007">
        <v>1.3240000000000001</v>
      </c>
      <c r="D12007">
        <v>0</v>
      </c>
      <c r="E12007">
        <v>0</v>
      </c>
      <c r="F12007">
        <f t="shared" si="374"/>
        <v>1.3240000000000001</v>
      </c>
      <c r="G12007">
        <v>2</v>
      </c>
      <c r="H12007">
        <f>E12007*$N$8</f>
        <v>0</v>
      </c>
      <c r="I12007">
        <f xml:space="preserve"> C12007 * IF( G12007 = 2, $N$7, $N$6 )</f>
        <v>0.17913720000000002</v>
      </c>
      <c r="J12007">
        <f xml:space="preserve"> MAX( (C12007 - B12007) * IF( G12007 = 2, $N$7, $N$6 ), 0 )</f>
        <v>0.17913720000000002</v>
      </c>
      <c r="K12007" s="3">
        <f t="shared" si="375"/>
        <v>0.17913720000000002</v>
      </c>
    </row>
    <row r="12008" spans="1:11" x14ac:dyDescent="0.2">
      <c r="A12008" s="1">
        <v>45908.125</v>
      </c>
      <c r="B12008">
        <v>0</v>
      </c>
      <c r="C12008">
        <v>1.389</v>
      </c>
      <c r="D12008">
        <v>0</v>
      </c>
      <c r="E12008">
        <v>0</v>
      </c>
      <c r="F12008">
        <f t="shared" si="374"/>
        <v>1.389</v>
      </c>
      <c r="G12008">
        <v>2</v>
      </c>
      <c r="H12008">
        <f>E12008*$N$8</f>
        <v>0</v>
      </c>
      <c r="I12008">
        <f xml:space="preserve"> C12008 * IF( G12008 = 2, $N$7, $N$6 )</f>
        <v>0.18793170000000001</v>
      </c>
      <c r="J12008">
        <f xml:space="preserve"> MAX( (C12008 - B12008) * IF( G12008 = 2, $N$7, $N$6 ), 0 )</f>
        <v>0.18793170000000001</v>
      </c>
      <c r="K12008" s="3">
        <f t="shared" si="375"/>
        <v>0.18793170000000001</v>
      </c>
    </row>
    <row r="12009" spans="1:11" x14ac:dyDescent="0.2">
      <c r="A12009" s="1">
        <v>45908.145833333336</v>
      </c>
      <c r="B12009">
        <v>0</v>
      </c>
      <c r="C12009">
        <v>1.9119999999999999</v>
      </c>
      <c r="D12009">
        <v>0</v>
      </c>
      <c r="E12009">
        <v>0</v>
      </c>
      <c r="F12009">
        <f t="shared" si="374"/>
        <v>1.9119999999999999</v>
      </c>
      <c r="G12009">
        <v>2</v>
      </c>
      <c r="H12009">
        <f>E12009*$N$8</f>
        <v>0</v>
      </c>
      <c r="I12009">
        <f xml:space="preserve"> C12009 * IF( G12009 = 2, $N$7, $N$6 )</f>
        <v>0.25869360000000002</v>
      </c>
      <c r="J12009">
        <f xml:space="preserve"> MAX( (C12009 - B12009) * IF( G12009 = 2, $N$7, $N$6 ), 0 )</f>
        <v>0.25869360000000002</v>
      </c>
      <c r="K12009" s="3">
        <f t="shared" si="375"/>
        <v>0.25869360000000002</v>
      </c>
    </row>
    <row r="12010" spans="1:11" x14ac:dyDescent="0.2">
      <c r="A12010" s="1">
        <v>45908.166666666664</v>
      </c>
      <c r="B12010">
        <v>0</v>
      </c>
      <c r="C12010">
        <v>1.379</v>
      </c>
      <c r="D12010">
        <v>0</v>
      </c>
      <c r="E12010">
        <v>0</v>
      </c>
      <c r="F12010">
        <f t="shared" si="374"/>
        <v>1.379</v>
      </c>
      <c r="G12010">
        <v>2</v>
      </c>
      <c r="H12010">
        <f>E12010*$N$8</f>
        <v>0</v>
      </c>
      <c r="I12010">
        <f xml:space="preserve"> C12010 * IF( G12010 = 2, $N$7, $N$6 )</f>
        <v>0.18657870000000001</v>
      </c>
      <c r="J12010">
        <f xml:space="preserve"> MAX( (C12010 - B12010) * IF( G12010 = 2, $N$7, $N$6 ), 0 )</f>
        <v>0.18657870000000001</v>
      </c>
      <c r="K12010" s="3">
        <f t="shared" si="375"/>
        <v>0.18657870000000001</v>
      </c>
    </row>
    <row r="12011" spans="1:11" x14ac:dyDescent="0.2">
      <c r="A12011" s="1">
        <v>45908.1875</v>
      </c>
      <c r="B12011">
        <v>0</v>
      </c>
      <c r="C12011">
        <v>1.4</v>
      </c>
      <c r="D12011">
        <v>0</v>
      </c>
      <c r="E12011">
        <v>0</v>
      </c>
      <c r="F12011">
        <f t="shared" si="374"/>
        <v>1.4</v>
      </c>
      <c r="G12011">
        <v>2</v>
      </c>
      <c r="H12011">
        <f>E12011*$N$8</f>
        <v>0</v>
      </c>
      <c r="I12011">
        <f xml:space="preserve"> C12011 * IF( G12011 = 2, $N$7, $N$6 )</f>
        <v>0.18942000000000001</v>
      </c>
      <c r="J12011">
        <f xml:space="preserve"> MAX( (C12011 - B12011) * IF( G12011 = 2, $N$7, $N$6 ), 0 )</f>
        <v>0.18942000000000001</v>
      </c>
      <c r="K12011" s="3">
        <f t="shared" si="375"/>
        <v>0.18942000000000001</v>
      </c>
    </row>
    <row r="12012" spans="1:11" x14ac:dyDescent="0.2">
      <c r="A12012" s="1">
        <v>45908.208333333336</v>
      </c>
      <c r="B12012">
        <v>0</v>
      </c>
      <c r="C12012">
        <v>1.379</v>
      </c>
      <c r="D12012">
        <v>0</v>
      </c>
      <c r="E12012">
        <v>0</v>
      </c>
      <c r="F12012">
        <f t="shared" si="374"/>
        <v>1.379</v>
      </c>
      <c r="G12012">
        <v>2</v>
      </c>
      <c r="H12012">
        <f>E12012*$N$8</f>
        <v>0</v>
      </c>
      <c r="I12012">
        <f xml:space="preserve"> C12012 * IF( G12012 = 2, $N$7, $N$6 )</f>
        <v>0.18657870000000001</v>
      </c>
      <c r="J12012">
        <f xml:space="preserve"> MAX( (C12012 - B12012) * IF( G12012 = 2, $N$7, $N$6 ), 0 )</f>
        <v>0.18657870000000001</v>
      </c>
      <c r="K12012" s="3">
        <f t="shared" si="375"/>
        <v>0.18657870000000001</v>
      </c>
    </row>
    <row r="12013" spans="1:11" x14ac:dyDescent="0.2">
      <c r="A12013" s="1">
        <v>45908.229166666664</v>
      </c>
      <c r="B12013">
        <v>0</v>
      </c>
      <c r="C12013">
        <v>1.3320000000000001</v>
      </c>
      <c r="D12013">
        <v>0</v>
      </c>
      <c r="E12013">
        <v>0</v>
      </c>
      <c r="F12013">
        <f t="shared" si="374"/>
        <v>1.3320000000000001</v>
      </c>
      <c r="G12013">
        <v>2</v>
      </c>
      <c r="H12013">
        <f>E12013*$N$8</f>
        <v>0</v>
      </c>
      <c r="I12013">
        <f xml:space="preserve"> C12013 * IF( G12013 = 2, $N$7, $N$6 )</f>
        <v>0.18021960000000001</v>
      </c>
      <c r="J12013">
        <f xml:space="preserve"> MAX( (C12013 - B12013) * IF( G12013 = 2, $N$7, $N$6 ), 0 )</f>
        <v>0.18021960000000001</v>
      </c>
      <c r="K12013" s="3">
        <f t="shared" si="375"/>
        <v>0.18021960000000001</v>
      </c>
    </row>
    <row r="12014" spans="1:11" x14ac:dyDescent="0.2">
      <c r="A12014" s="1">
        <v>45908.25</v>
      </c>
      <c r="B12014">
        <v>0</v>
      </c>
      <c r="C12014">
        <v>1.1890400000000001</v>
      </c>
      <c r="D12014">
        <v>4.0000000000000003E-5</v>
      </c>
      <c r="E12014">
        <v>0</v>
      </c>
      <c r="F12014">
        <f t="shared" si="374"/>
        <v>1.1890400000000001</v>
      </c>
      <c r="G12014">
        <v>2</v>
      </c>
      <c r="H12014">
        <f>E12014*$N$8</f>
        <v>0</v>
      </c>
      <c r="I12014">
        <f xml:space="preserve"> C12014 * IF( G12014 = 2, $N$7, $N$6 )</f>
        <v>0.16087711200000002</v>
      </c>
      <c r="J12014">
        <f xml:space="preserve"> MAX( (C12014 - B12014) * IF( G12014 = 2, $N$7, $N$6 ), 0 )</f>
        <v>0.16087711200000002</v>
      </c>
      <c r="K12014" s="3">
        <f t="shared" si="375"/>
        <v>0.16087711200000002</v>
      </c>
    </row>
    <row r="12015" spans="1:11" x14ac:dyDescent="0.2">
      <c r="A12015" s="1">
        <v>45908.270833333336</v>
      </c>
      <c r="B12015">
        <v>0</v>
      </c>
      <c r="C12015">
        <v>1.0422499999999999</v>
      </c>
      <c r="D12015">
        <v>4.4249999999999998E-2</v>
      </c>
      <c r="E12015">
        <v>0</v>
      </c>
      <c r="F12015">
        <f t="shared" si="374"/>
        <v>1.0422499999999999</v>
      </c>
      <c r="G12015">
        <v>2</v>
      </c>
      <c r="H12015">
        <f>E12015*$N$8</f>
        <v>0</v>
      </c>
      <c r="I12015">
        <f xml:space="preserve"> C12015 * IF( G12015 = 2, $N$7, $N$6 )</f>
        <v>0.141016425</v>
      </c>
      <c r="J12015">
        <f xml:space="preserve"> MAX( (C12015 - B12015) * IF( G12015 = 2, $N$7, $N$6 ), 0 )</f>
        <v>0.141016425</v>
      </c>
      <c r="K12015" s="3">
        <f t="shared" si="375"/>
        <v>0.141016425</v>
      </c>
    </row>
    <row r="12016" spans="1:11" x14ac:dyDescent="0.2">
      <c r="A12016" s="1">
        <v>45908.291666666664</v>
      </c>
      <c r="B12016">
        <v>0.21851670300000001</v>
      </c>
      <c r="C12016">
        <v>0.79244999999999999</v>
      </c>
      <c r="D12016">
        <v>0.25445000000000001</v>
      </c>
      <c r="E12016">
        <v>0</v>
      </c>
      <c r="F12016">
        <f t="shared" si="374"/>
        <v>0.57393329699999995</v>
      </c>
      <c r="G12016">
        <v>2</v>
      </c>
      <c r="H12016">
        <f>E12016*$N$8</f>
        <v>0</v>
      </c>
      <c r="I12016">
        <f xml:space="preserve"> C12016 * IF( G12016 = 2, $N$7, $N$6 )</f>
        <v>0.107218485</v>
      </c>
      <c r="J12016">
        <f xml:space="preserve"> MAX( (C12016 - B12016) * IF( G12016 = 2, $N$7, $N$6 ), 0 )</f>
        <v>7.7653175084099996E-2</v>
      </c>
      <c r="K12016" s="3">
        <f t="shared" si="375"/>
        <v>7.7653175084099996E-2</v>
      </c>
    </row>
    <row r="12017" spans="1:11" x14ac:dyDescent="0.2">
      <c r="A12017" s="1">
        <v>45908.3125</v>
      </c>
      <c r="B12017">
        <v>0.43703340600000001</v>
      </c>
      <c r="C12017">
        <v>0.5232</v>
      </c>
      <c r="D12017">
        <v>0.55220000000000002</v>
      </c>
      <c r="E12017">
        <v>0.13200000000000001</v>
      </c>
      <c r="F12017">
        <f t="shared" si="374"/>
        <v>8.6166593999999985E-2</v>
      </c>
      <c r="G12017">
        <v>2</v>
      </c>
      <c r="H12017">
        <f>E12017*$N$8</f>
        <v>4.3560000000000005E-3</v>
      </c>
      <c r="I12017">
        <f xml:space="preserve"> C12017 * IF( G12017 = 2, $N$7, $N$6 )</f>
        <v>7.0788959999999998E-2</v>
      </c>
      <c r="J12017">
        <f xml:space="preserve"> MAX( (C12017 - B12017) * IF( G12017 = 2, $N$7, $N$6 ), 0 )</f>
        <v>1.1658340168199999E-2</v>
      </c>
      <c r="K12017" s="3">
        <f t="shared" si="375"/>
        <v>1.1658340168199999E-2</v>
      </c>
    </row>
    <row r="12018" spans="1:11" x14ac:dyDescent="0.2">
      <c r="A12018" s="1">
        <v>45908.333333333336</v>
      </c>
      <c r="B12018">
        <v>0.56859269099999998</v>
      </c>
      <c r="C12018">
        <v>1.3313600000000001</v>
      </c>
      <c r="D12018">
        <v>0.51336000000000004</v>
      </c>
      <c r="E12018">
        <v>6.9000000000000006E-2</v>
      </c>
      <c r="F12018">
        <f t="shared" si="374"/>
        <v>0.76276730900000012</v>
      </c>
      <c r="G12018">
        <v>2</v>
      </c>
      <c r="H12018">
        <f>E12018*$N$8</f>
        <v>2.2770000000000004E-3</v>
      </c>
      <c r="I12018">
        <f xml:space="preserve"> C12018 * IF( G12018 = 2, $N$7, $N$6 )</f>
        <v>0.18013300800000001</v>
      </c>
      <c r="J12018">
        <f xml:space="preserve"> MAX( (C12018 - B12018) * IF( G12018 = 2, $N$7, $N$6 ), 0 )</f>
        <v>0.10320241690770002</v>
      </c>
      <c r="K12018" s="3">
        <f t="shared" si="375"/>
        <v>0.10320241690770002</v>
      </c>
    </row>
    <row r="12019" spans="1:11" x14ac:dyDescent="0.2">
      <c r="A12019" s="1">
        <v>45908.354166666664</v>
      </c>
      <c r="B12019">
        <v>0.70015197699999998</v>
      </c>
      <c r="C12019">
        <v>2.3047800000000001</v>
      </c>
      <c r="D12019">
        <v>0.49478</v>
      </c>
      <c r="E12019">
        <v>0</v>
      </c>
      <c r="F12019">
        <f t="shared" si="374"/>
        <v>1.6046280230000001</v>
      </c>
      <c r="G12019">
        <v>2</v>
      </c>
      <c r="H12019">
        <f>E12019*$N$8</f>
        <v>0</v>
      </c>
      <c r="I12019">
        <f xml:space="preserve"> C12019 * IF( G12019 = 2, $N$7, $N$6 )</f>
        <v>0.311836734</v>
      </c>
      <c r="J12019">
        <f xml:space="preserve"> MAX( (C12019 - B12019) * IF( G12019 = 2, $N$7, $N$6 ), 0 )</f>
        <v>0.21710617151190001</v>
      </c>
      <c r="K12019" s="3">
        <f t="shared" si="375"/>
        <v>0.21710617151190001</v>
      </c>
    </row>
    <row r="12020" spans="1:11" x14ac:dyDescent="0.2">
      <c r="A12020" s="1">
        <v>45908.375</v>
      </c>
      <c r="B12020">
        <v>1.005980308</v>
      </c>
      <c r="C12020">
        <v>3.2284199999999998</v>
      </c>
      <c r="D12020">
        <v>0.66042000000000001</v>
      </c>
      <c r="E12020">
        <v>7.0000000000000001E-3</v>
      </c>
      <c r="F12020">
        <f t="shared" si="374"/>
        <v>2.222439692</v>
      </c>
      <c r="G12020">
        <v>2</v>
      </c>
      <c r="H12020">
        <f>E12020*$N$8</f>
        <v>2.31E-4</v>
      </c>
      <c r="I12020">
        <f xml:space="preserve"> C12020 * IF( G12020 = 2, $N$7, $N$6 )</f>
        <v>0.43680522599999999</v>
      </c>
      <c r="J12020">
        <f xml:space="preserve"> MAX( (C12020 - B12020) * IF( G12020 = 2, $N$7, $N$6 ), 0 )</f>
        <v>0.30069609032760003</v>
      </c>
      <c r="K12020" s="3">
        <f t="shared" si="375"/>
        <v>0.30069609032760003</v>
      </c>
    </row>
    <row r="12021" spans="1:11" x14ac:dyDescent="0.2">
      <c r="A12021" s="1">
        <v>45908.395833333336</v>
      </c>
      <c r="B12021">
        <v>1.3118086390000001</v>
      </c>
      <c r="C12021">
        <v>0.73941999999999997</v>
      </c>
      <c r="D12021">
        <v>0.78642000000000001</v>
      </c>
      <c r="E12021">
        <v>0.26800000000000002</v>
      </c>
      <c r="F12021">
        <f t="shared" si="374"/>
        <v>0</v>
      </c>
      <c r="G12021">
        <v>2</v>
      </c>
      <c r="H12021">
        <f>E12021*$N$8</f>
        <v>8.8440000000000012E-3</v>
      </c>
      <c r="I12021">
        <f xml:space="preserve"> C12021 * IF( G12021 = 2, $N$7, $N$6 )</f>
        <v>0.10004352599999999</v>
      </c>
      <c r="J12021">
        <f xml:space="preserve"> MAX( (C12021 - B12021) * IF( G12021 = 2, $N$7, $N$6 ), 0 )</f>
        <v>0</v>
      </c>
      <c r="K12021" s="3">
        <f t="shared" si="375"/>
        <v>-7.7444182856700017E-2</v>
      </c>
    </row>
    <row r="12022" spans="1:11" x14ac:dyDescent="0.2">
      <c r="A12022" s="1">
        <v>45908.416666666664</v>
      </c>
      <c r="B12022">
        <v>1.227143831</v>
      </c>
      <c r="C12022">
        <v>1.7092000000000001</v>
      </c>
      <c r="D12022">
        <v>0.54320000000000002</v>
      </c>
      <c r="E12022">
        <v>5.0000000000000001E-3</v>
      </c>
      <c r="F12022">
        <f t="shared" si="374"/>
        <v>0.48205616900000003</v>
      </c>
      <c r="G12022">
        <v>2</v>
      </c>
      <c r="H12022">
        <f>E12022*$N$8</f>
        <v>1.65E-4</v>
      </c>
      <c r="I12022">
        <f xml:space="preserve"> C12022 * IF( G12022 = 2, $N$7, $N$6 )</f>
        <v>0.23125476</v>
      </c>
      <c r="J12022">
        <f xml:space="preserve"> MAX( (C12022 - B12022) * IF( G12022 = 2, $N$7, $N$6 ), 0 )</f>
        <v>6.5222199665700004E-2</v>
      </c>
      <c r="K12022" s="3">
        <f t="shared" si="375"/>
        <v>6.5222199665700004E-2</v>
      </c>
    </row>
    <row r="12023" spans="1:11" x14ac:dyDescent="0.2">
      <c r="A12023" s="1">
        <v>45908.4375</v>
      </c>
      <c r="B12023">
        <v>1.142479024</v>
      </c>
      <c r="C12023">
        <v>0.69703999999999999</v>
      </c>
      <c r="D12023">
        <v>0.34404000000000001</v>
      </c>
      <c r="E12023">
        <v>0.26800000000000002</v>
      </c>
      <c r="F12023">
        <f t="shared" si="374"/>
        <v>0</v>
      </c>
      <c r="G12023">
        <v>2</v>
      </c>
      <c r="H12023">
        <f>E12023*$N$8</f>
        <v>8.8440000000000012E-3</v>
      </c>
      <c r="I12023">
        <f xml:space="preserve"> C12023 * IF( G12023 = 2, $N$7, $N$6 )</f>
        <v>9.4309511999999998E-2</v>
      </c>
      <c r="J12023">
        <f xml:space="preserve"> MAX( (C12023 - B12023) * IF( G12023 = 2, $N$7, $N$6 ), 0 )</f>
        <v>0</v>
      </c>
      <c r="K12023" s="3">
        <f t="shared" si="375"/>
        <v>-6.0267899947200006E-2</v>
      </c>
    </row>
    <row r="12024" spans="1:11" x14ac:dyDescent="0.2">
      <c r="A12024" s="1">
        <v>45908.458333333336</v>
      </c>
      <c r="B12024">
        <v>1.5554558869999999</v>
      </c>
      <c r="C12024">
        <v>2.3408199999999999</v>
      </c>
      <c r="D12024">
        <v>0.81581999999999999</v>
      </c>
      <c r="E12024">
        <v>2.3E-2</v>
      </c>
      <c r="F12024">
        <f t="shared" si="374"/>
        <v>0.78536411299999997</v>
      </c>
      <c r="G12024">
        <v>2</v>
      </c>
      <c r="H12024">
        <f>E12024*$N$8</f>
        <v>7.5900000000000002E-4</v>
      </c>
      <c r="I12024">
        <f xml:space="preserve"> C12024 * IF( G12024 = 2, $N$7, $N$6 )</f>
        <v>0.316712946</v>
      </c>
      <c r="J12024">
        <f xml:space="preserve"> MAX( (C12024 - B12024) * IF( G12024 = 2, $N$7, $N$6 ), 0 )</f>
        <v>0.1062597644889</v>
      </c>
      <c r="K12024" s="3">
        <f t="shared" si="375"/>
        <v>0.1062597644889</v>
      </c>
    </row>
    <row r="12025" spans="1:11" x14ac:dyDescent="0.2">
      <c r="A12025" s="1">
        <v>45908.479166666664</v>
      </c>
      <c r="B12025">
        <v>1.9684327500000001</v>
      </c>
      <c r="C12025">
        <v>1.9625900000000001</v>
      </c>
      <c r="D12025">
        <v>0.55559000000000003</v>
      </c>
      <c r="E12025">
        <v>5.0000000000000001E-3</v>
      </c>
      <c r="F12025">
        <f t="shared" si="374"/>
        <v>0</v>
      </c>
      <c r="G12025">
        <v>2</v>
      </c>
      <c r="H12025">
        <f>E12025*$N$8</f>
        <v>1.65E-4</v>
      </c>
      <c r="I12025">
        <f xml:space="preserve"> C12025 * IF( G12025 = 2, $N$7, $N$6 )</f>
        <v>0.26553842700000002</v>
      </c>
      <c r="J12025">
        <f xml:space="preserve"> MAX( (C12025 - B12025) * IF( G12025 = 2, $N$7, $N$6 ), 0 )</f>
        <v>0</v>
      </c>
      <c r="K12025" s="3">
        <f t="shared" si="375"/>
        <v>-7.9052407500000102E-4</v>
      </c>
    </row>
    <row r="12026" spans="1:11" x14ac:dyDescent="0.2">
      <c r="A12026" s="1">
        <v>45908.5</v>
      </c>
      <c r="B12026">
        <v>1.6422403240000001</v>
      </c>
      <c r="C12026">
        <v>1.54156</v>
      </c>
      <c r="D12026">
        <v>0.81555999999999995</v>
      </c>
      <c r="E12026">
        <v>0.111</v>
      </c>
      <c r="F12026">
        <f t="shared" si="374"/>
        <v>0</v>
      </c>
      <c r="G12026">
        <v>2</v>
      </c>
      <c r="H12026">
        <f>E12026*$N$8</f>
        <v>3.663E-3</v>
      </c>
      <c r="I12026">
        <f xml:space="preserve"> C12026 * IF( G12026 = 2, $N$7, $N$6 )</f>
        <v>0.208573068</v>
      </c>
      <c r="J12026">
        <f xml:space="preserve"> MAX( (C12026 - B12026) * IF( G12026 = 2, $N$7, $N$6 ), 0 )</f>
        <v>0</v>
      </c>
      <c r="K12026" s="3">
        <f t="shared" si="375"/>
        <v>-1.3622047837200005E-2</v>
      </c>
    </row>
    <row r="12027" spans="1:11" x14ac:dyDescent="0.2">
      <c r="A12027" s="1">
        <v>45908.520833333336</v>
      </c>
      <c r="B12027">
        <v>1.316047899</v>
      </c>
      <c r="C12027">
        <v>1.02485</v>
      </c>
      <c r="D12027">
        <v>0.33984999999999999</v>
      </c>
      <c r="E12027">
        <v>0.05</v>
      </c>
      <c r="F12027">
        <f t="shared" si="374"/>
        <v>0</v>
      </c>
      <c r="G12027">
        <v>2</v>
      </c>
      <c r="H12027">
        <f>E12027*$N$8</f>
        <v>1.6500000000000002E-3</v>
      </c>
      <c r="I12027">
        <f xml:space="preserve"> C12027 * IF( G12027 = 2, $N$7, $N$6 )</f>
        <v>0.13866220500000001</v>
      </c>
      <c r="J12027">
        <f xml:space="preserve"> MAX( (C12027 - B12027) * IF( G12027 = 2, $N$7, $N$6 ), 0 )</f>
        <v>0</v>
      </c>
      <c r="K12027" s="3">
        <f t="shared" si="375"/>
        <v>-3.9399075734699994E-2</v>
      </c>
    </row>
    <row r="12028" spans="1:11" x14ac:dyDescent="0.2">
      <c r="A12028" s="1">
        <v>45908.541666666664</v>
      </c>
      <c r="B12028">
        <v>0.91542231900000004</v>
      </c>
      <c r="C12028">
        <v>2.98983</v>
      </c>
      <c r="D12028">
        <v>0.63283</v>
      </c>
      <c r="E12028">
        <v>2E-3</v>
      </c>
      <c r="F12028">
        <f t="shared" si="374"/>
        <v>2.0744076809999998</v>
      </c>
      <c r="G12028">
        <v>2</v>
      </c>
      <c r="H12028">
        <f>E12028*$N$8</f>
        <v>6.6000000000000005E-5</v>
      </c>
      <c r="I12028">
        <f xml:space="preserve"> C12028 * IF( G12028 = 2, $N$7, $N$6 )</f>
        <v>0.40452399900000002</v>
      </c>
      <c r="J12028">
        <f xml:space="preserve"> MAX( (C12028 - B12028) * IF( G12028 = 2, $N$7, $N$6 ), 0 )</f>
        <v>0.28066735923929997</v>
      </c>
      <c r="K12028" s="3">
        <f t="shared" si="375"/>
        <v>0.28066735923929997</v>
      </c>
    </row>
    <row r="12029" spans="1:11" x14ac:dyDescent="0.2">
      <c r="A12029" s="1">
        <v>45908.5625</v>
      </c>
      <c r="B12029">
        <v>0.51479673999999997</v>
      </c>
      <c r="C12029">
        <v>1.3755200000000001</v>
      </c>
      <c r="D12029">
        <v>0.54252</v>
      </c>
      <c r="E12029">
        <v>0.26900000000000002</v>
      </c>
      <c r="F12029">
        <f t="shared" si="374"/>
        <v>0.8607232600000001</v>
      </c>
      <c r="G12029">
        <v>2</v>
      </c>
      <c r="H12029">
        <f>E12029*$N$8</f>
        <v>8.8770000000000012E-3</v>
      </c>
      <c r="I12029">
        <f xml:space="preserve"> C12029 * IF( G12029 = 2, $N$7, $N$6 )</f>
        <v>0.18610785600000002</v>
      </c>
      <c r="J12029">
        <f xml:space="preserve"> MAX( (C12029 - B12029) * IF( G12029 = 2, $N$7, $N$6 ), 0 )</f>
        <v>0.11645585707800002</v>
      </c>
      <c r="K12029" s="3">
        <f t="shared" si="375"/>
        <v>0.11645585707800002</v>
      </c>
    </row>
    <row r="12030" spans="1:11" x14ac:dyDescent="0.2">
      <c r="A12030" s="1">
        <v>45908.583333333336</v>
      </c>
      <c r="B12030">
        <v>0.31921682800000001</v>
      </c>
      <c r="C12030">
        <v>1.60033</v>
      </c>
      <c r="D12030">
        <v>1.08833</v>
      </c>
      <c r="E12030">
        <v>0.47</v>
      </c>
      <c r="F12030">
        <f t="shared" si="374"/>
        <v>1.281113172</v>
      </c>
      <c r="G12030">
        <v>2</v>
      </c>
      <c r="H12030">
        <f>E12030*$N$8</f>
        <v>1.5509999999999999E-2</v>
      </c>
      <c r="I12030">
        <f xml:space="preserve"> C12030 * IF( G12030 = 2, $N$7, $N$6 )</f>
        <v>0.21652464900000001</v>
      </c>
      <c r="J12030">
        <f xml:space="preserve"> MAX( (C12030 - B12030) * IF( G12030 = 2, $N$7, $N$6 ), 0 )</f>
        <v>0.17333461217160001</v>
      </c>
      <c r="K12030" s="3">
        <f t="shared" si="375"/>
        <v>0.17333461217160001</v>
      </c>
    </row>
    <row r="12031" spans="1:11" x14ac:dyDescent="0.2">
      <c r="A12031" s="1">
        <v>45908.604166666664</v>
      </c>
      <c r="B12031">
        <v>0.123636916</v>
      </c>
      <c r="C12031">
        <v>2.6744599999999998</v>
      </c>
      <c r="D12031">
        <v>0.98146</v>
      </c>
      <c r="E12031">
        <v>1.6E-2</v>
      </c>
      <c r="F12031">
        <f t="shared" si="374"/>
        <v>2.5508230839999997</v>
      </c>
      <c r="G12031">
        <v>2</v>
      </c>
      <c r="H12031">
        <f>E12031*$N$8</f>
        <v>5.2800000000000004E-4</v>
      </c>
      <c r="I12031">
        <f xml:space="preserve"> C12031 * IF( G12031 = 2, $N$7, $N$6 )</f>
        <v>0.361854438</v>
      </c>
      <c r="J12031">
        <f xml:space="preserve"> MAX( (C12031 - B12031) * IF( G12031 = 2, $N$7, $N$6 ), 0 )</f>
        <v>0.34512636326519996</v>
      </c>
      <c r="K12031" s="3">
        <f t="shared" si="375"/>
        <v>0.34512636326519996</v>
      </c>
    </row>
    <row r="12032" spans="1:11" x14ac:dyDescent="0.2">
      <c r="A12032" s="1">
        <v>45908.625</v>
      </c>
      <c r="B12032">
        <v>8.7610601999999996E-2</v>
      </c>
      <c r="C12032">
        <v>2.1666300000000001</v>
      </c>
      <c r="D12032">
        <v>0.79362999999999995</v>
      </c>
      <c r="E12032">
        <v>1.0999999999999999E-2</v>
      </c>
      <c r="F12032">
        <f t="shared" si="374"/>
        <v>2.0790193980000002</v>
      </c>
      <c r="G12032">
        <v>1</v>
      </c>
      <c r="H12032">
        <f>E12032*$N$8</f>
        <v>3.6299999999999999E-4</v>
      </c>
      <c r="I12032">
        <f xml:space="preserve"> C12032 * IF( G12032 = 2, $N$7, $N$6 )</f>
        <v>0.86036877300000003</v>
      </c>
      <c r="J12032">
        <f xml:space="preserve"> MAX( (C12032 - B12032) * IF( G12032 = 2, $N$7, $N$6 ), 0 )</f>
        <v>0.8255786029458001</v>
      </c>
      <c r="K12032" s="3">
        <f t="shared" si="375"/>
        <v>0.8255786029458001</v>
      </c>
    </row>
    <row r="12033" spans="1:11" x14ac:dyDescent="0.2">
      <c r="A12033" s="1">
        <v>45908.645833333336</v>
      </c>
      <c r="B12033">
        <v>5.1584288999999998E-2</v>
      </c>
      <c r="C12033">
        <v>2.9580700000000002</v>
      </c>
      <c r="D12033">
        <v>0.33006999999999997</v>
      </c>
      <c r="E12033">
        <v>0</v>
      </c>
      <c r="F12033">
        <f t="shared" si="374"/>
        <v>2.9064857110000002</v>
      </c>
      <c r="G12033">
        <v>1</v>
      </c>
      <c r="H12033">
        <f>E12033*$N$8</f>
        <v>0</v>
      </c>
      <c r="I12033">
        <f xml:space="preserve"> C12033 * IF( G12033 = 2, $N$7, $N$6 )</f>
        <v>1.1746495970000002</v>
      </c>
      <c r="J12033">
        <f xml:space="preserve"> MAX( (C12033 - B12033) * IF( G12033 = 2, $N$7, $N$6 ), 0 )</f>
        <v>1.1541654758381001</v>
      </c>
      <c r="K12033" s="3">
        <f t="shared" si="375"/>
        <v>1.1541654758381001</v>
      </c>
    </row>
    <row r="12034" spans="1:11" x14ac:dyDescent="0.2">
      <c r="A12034" s="1">
        <v>45908.666666666664</v>
      </c>
      <c r="B12034">
        <v>3.5264331000000003E-2</v>
      </c>
      <c r="C12034">
        <v>2.4554999999999998</v>
      </c>
      <c r="D12034">
        <v>0.13650000000000001</v>
      </c>
      <c r="E12034">
        <v>0</v>
      </c>
      <c r="F12034">
        <f t="shared" si="374"/>
        <v>2.4202356689999998</v>
      </c>
      <c r="G12034">
        <v>1</v>
      </c>
      <c r="H12034">
        <f>E12034*$N$8</f>
        <v>0</v>
      </c>
      <c r="I12034">
        <f xml:space="preserve"> C12034 * IF( G12034 = 2, $N$7, $N$6 )</f>
        <v>0.97507904999999995</v>
      </c>
      <c r="J12034">
        <f xml:space="preserve"> MAX( (C12034 - B12034) * IF( G12034 = 2, $N$7, $N$6 ), 0 )</f>
        <v>0.96107558415989991</v>
      </c>
      <c r="K12034" s="3">
        <f t="shared" si="375"/>
        <v>0.96107558415989991</v>
      </c>
    </row>
    <row r="12035" spans="1:11" x14ac:dyDescent="0.2">
      <c r="A12035" s="1">
        <v>45908.6875</v>
      </c>
      <c r="B12035">
        <v>1.8944373E-2</v>
      </c>
      <c r="C12035">
        <v>2.26627</v>
      </c>
      <c r="D12035">
        <v>9.9269999999999997E-2</v>
      </c>
      <c r="E12035">
        <v>0</v>
      </c>
      <c r="F12035">
        <f t="shared" ref="F12035:F12098" si="376">MAX(C12035-B12035,0)</f>
        <v>2.2473256269999999</v>
      </c>
      <c r="G12035">
        <v>1</v>
      </c>
      <c r="H12035">
        <f>E12035*$N$8</f>
        <v>0</v>
      </c>
      <c r="I12035">
        <f xml:space="preserve"> C12035 * IF( G12035 = 2, $N$7, $N$6 )</f>
        <v>0.89993581700000003</v>
      </c>
      <c r="J12035">
        <f xml:space="preserve"> MAX( (C12035 - B12035) * IF( G12035 = 2, $N$7, $N$6 ), 0 )</f>
        <v>0.89241300648169997</v>
      </c>
      <c r="K12035" s="3">
        <f t="shared" ref="K12035:K12098" si="377">(C12035-B12035)*IF(G12035=2,$N$7,$N$6)</f>
        <v>0.89241300648169997</v>
      </c>
    </row>
    <row r="12036" spans="1:11" x14ac:dyDescent="0.2">
      <c r="A12036" s="1">
        <v>45908.708333333336</v>
      </c>
      <c r="B12036">
        <v>9.4721860000000005E-3</v>
      </c>
      <c r="C12036">
        <v>2.6087199999999999</v>
      </c>
      <c r="D12036">
        <v>5.672E-2</v>
      </c>
      <c r="E12036">
        <v>0</v>
      </c>
      <c r="F12036">
        <f t="shared" si="376"/>
        <v>2.5992478139999999</v>
      </c>
      <c r="G12036">
        <v>1</v>
      </c>
      <c r="H12036">
        <f>E12036*$N$8</f>
        <v>0</v>
      </c>
      <c r="I12036">
        <f xml:space="preserve"> C12036 * IF( G12036 = 2, $N$7, $N$6 )</f>
        <v>1.0359227120000001</v>
      </c>
      <c r="J12036">
        <f xml:space="preserve"> MAX( (C12036 - B12036) * IF( G12036 = 2, $N$7, $N$6 ), 0 )</f>
        <v>1.0321613069394</v>
      </c>
      <c r="K12036" s="3">
        <f t="shared" si="377"/>
        <v>1.0321613069394</v>
      </c>
    </row>
    <row r="12037" spans="1:11" x14ac:dyDescent="0.2">
      <c r="A12037" s="1">
        <v>45908.729166666664</v>
      </c>
      <c r="B12037">
        <v>0</v>
      </c>
      <c r="C12037">
        <v>2.5733100000000002</v>
      </c>
      <c r="D12037">
        <v>8.3099999999999997E-3</v>
      </c>
      <c r="E12037">
        <v>0</v>
      </c>
      <c r="F12037">
        <f t="shared" si="376"/>
        <v>2.5733100000000002</v>
      </c>
      <c r="G12037">
        <v>1</v>
      </c>
      <c r="H12037">
        <f>E12037*$N$8</f>
        <v>0</v>
      </c>
      <c r="I12037">
        <f xml:space="preserve"> C12037 * IF( G12037 = 2, $N$7, $N$6 )</f>
        <v>1.021861401</v>
      </c>
      <c r="J12037">
        <f xml:space="preserve"> MAX( (C12037 - B12037) * IF( G12037 = 2, $N$7, $N$6 ), 0 )</f>
        <v>1.021861401</v>
      </c>
      <c r="K12037" s="3">
        <f t="shared" si="377"/>
        <v>1.021861401</v>
      </c>
    </row>
    <row r="12038" spans="1:11" x14ac:dyDescent="0.2">
      <c r="A12038" s="1">
        <v>45908.75</v>
      </c>
      <c r="B12038">
        <v>0</v>
      </c>
      <c r="C12038">
        <v>2.8540000000000001</v>
      </c>
      <c r="D12038">
        <v>0</v>
      </c>
      <c r="E12038">
        <v>0</v>
      </c>
      <c r="F12038">
        <f t="shared" si="376"/>
        <v>2.8540000000000001</v>
      </c>
      <c r="G12038">
        <v>1</v>
      </c>
      <c r="H12038">
        <f>E12038*$N$8</f>
        <v>0</v>
      </c>
      <c r="I12038">
        <f xml:space="preserve"> C12038 * IF( G12038 = 2, $N$7, $N$6 )</f>
        <v>1.1333234000000001</v>
      </c>
      <c r="J12038">
        <f xml:space="preserve"> MAX( (C12038 - B12038) * IF( G12038 = 2, $N$7, $N$6 ), 0 )</f>
        <v>1.1333234000000001</v>
      </c>
      <c r="K12038" s="3">
        <f t="shared" si="377"/>
        <v>1.1333234000000001</v>
      </c>
    </row>
    <row r="12039" spans="1:11" x14ac:dyDescent="0.2">
      <c r="A12039" s="1">
        <v>45908.770833333336</v>
      </c>
      <c r="B12039">
        <v>0</v>
      </c>
      <c r="C12039">
        <v>1.7889999999999999</v>
      </c>
      <c r="D12039">
        <v>0</v>
      </c>
      <c r="E12039">
        <v>0</v>
      </c>
      <c r="F12039">
        <f t="shared" si="376"/>
        <v>1.7889999999999999</v>
      </c>
      <c r="G12039">
        <v>1</v>
      </c>
      <c r="H12039">
        <f>E12039*$N$8</f>
        <v>0</v>
      </c>
      <c r="I12039">
        <f xml:space="preserve"> C12039 * IF( G12039 = 2, $N$7, $N$6 )</f>
        <v>0.71041189999999999</v>
      </c>
      <c r="J12039">
        <f xml:space="preserve"> MAX( (C12039 - B12039) * IF( G12039 = 2, $N$7, $N$6 ), 0 )</f>
        <v>0.71041189999999999</v>
      </c>
      <c r="K12039" s="3">
        <f t="shared" si="377"/>
        <v>0.71041189999999999</v>
      </c>
    </row>
    <row r="12040" spans="1:11" x14ac:dyDescent="0.2">
      <c r="A12040" s="1">
        <v>45908.791666666664</v>
      </c>
      <c r="B12040">
        <v>0</v>
      </c>
      <c r="C12040">
        <v>1.401</v>
      </c>
      <c r="D12040">
        <v>0</v>
      </c>
      <c r="E12040">
        <v>0</v>
      </c>
      <c r="F12040">
        <f t="shared" si="376"/>
        <v>1.401</v>
      </c>
      <c r="G12040">
        <v>1</v>
      </c>
      <c r="H12040">
        <f>E12040*$N$8</f>
        <v>0</v>
      </c>
      <c r="I12040">
        <f xml:space="preserve"> C12040 * IF( G12040 = 2, $N$7, $N$6 )</f>
        <v>0.55633710000000003</v>
      </c>
      <c r="J12040">
        <f xml:space="preserve"> MAX( (C12040 - B12040) * IF( G12040 = 2, $N$7, $N$6 ), 0 )</f>
        <v>0.55633710000000003</v>
      </c>
      <c r="K12040" s="3">
        <f t="shared" si="377"/>
        <v>0.55633710000000003</v>
      </c>
    </row>
    <row r="12041" spans="1:11" x14ac:dyDescent="0.2">
      <c r="A12041" s="1">
        <v>45908.8125</v>
      </c>
      <c r="B12041">
        <v>0</v>
      </c>
      <c r="C12041">
        <v>2.6040000000000001</v>
      </c>
      <c r="D12041">
        <v>0</v>
      </c>
      <c r="E12041">
        <v>0</v>
      </c>
      <c r="F12041">
        <f t="shared" si="376"/>
        <v>2.6040000000000001</v>
      </c>
      <c r="G12041">
        <v>1</v>
      </c>
      <c r="H12041">
        <f>E12041*$N$8</f>
        <v>0</v>
      </c>
      <c r="I12041">
        <f xml:space="preserve"> C12041 * IF( G12041 = 2, $N$7, $N$6 )</f>
        <v>1.0340484000000001</v>
      </c>
      <c r="J12041">
        <f xml:space="preserve"> MAX( (C12041 - B12041) * IF( G12041 = 2, $N$7, $N$6 ), 0 )</f>
        <v>1.0340484000000001</v>
      </c>
      <c r="K12041" s="3">
        <f t="shared" si="377"/>
        <v>1.0340484000000001</v>
      </c>
    </row>
    <row r="12042" spans="1:11" x14ac:dyDescent="0.2">
      <c r="A12042" s="1">
        <v>45908.833333333336</v>
      </c>
      <c r="B12042">
        <v>0</v>
      </c>
      <c r="C12042">
        <v>1.605</v>
      </c>
      <c r="D12042">
        <v>0</v>
      </c>
      <c r="E12042">
        <v>0</v>
      </c>
      <c r="F12042">
        <f t="shared" si="376"/>
        <v>1.605</v>
      </c>
      <c r="G12042">
        <v>1</v>
      </c>
      <c r="H12042">
        <f>E12042*$N$8</f>
        <v>0</v>
      </c>
      <c r="I12042">
        <f xml:space="preserve"> C12042 * IF( G12042 = 2, $N$7, $N$6 )</f>
        <v>0.63734550000000001</v>
      </c>
      <c r="J12042">
        <f xml:space="preserve"> MAX( (C12042 - B12042) * IF( G12042 = 2, $N$7, $N$6 ), 0 )</f>
        <v>0.63734550000000001</v>
      </c>
      <c r="K12042" s="3">
        <f t="shared" si="377"/>
        <v>0.63734550000000001</v>
      </c>
    </row>
    <row r="12043" spans="1:11" x14ac:dyDescent="0.2">
      <c r="A12043" s="1">
        <v>45908.854166666664</v>
      </c>
      <c r="B12043">
        <v>0</v>
      </c>
      <c r="C12043">
        <v>0.95399999999999996</v>
      </c>
      <c r="D12043">
        <v>0</v>
      </c>
      <c r="E12043">
        <v>0</v>
      </c>
      <c r="F12043">
        <f t="shared" si="376"/>
        <v>0.95399999999999996</v>
      </c>
      <c r="G12043">
        <v>1</v>
      </c>
      <c r="H12043">
        <f>E12043*$N$8</f>
        <v>0</v>
      </c>
      <c r="I12043">
        <f xml:space="preserve"> C12043 * IF( G12043 = 2, $N$7, $N$6 )</f>
        <v>0.37883339999999999</v>
      </c>
      <c r="J12043">
        <f xml:space="preserve"> MAX( (C12043 - B12043) * IF( G12043 = 2, $N$7, $N$6 ), 0 )</f>
        <v>0.37883339999999999</v>
      </c>
      <c r="K12043" s="3">
        <f t="shared" si="377"/>
        <v>0.37883339999999999</v>
      </c>
    </row>
    <row r="12044" spans="1:11" x14ac:dyDescent="0.2">
      <c r="A12044" s="1">
        <v>45908.875</v>
      </c>
      <c r="B12044">
        <v>0</v>
      </c>
      <c r="C12044">
        <v>0.93</v>
      </c>
      <c r="D12044">
        <v>0</v>
      </c>
      <c r="E12044">
        <v>0</v>
      </c>
      <c r="F12044">
        <f t="shared" si="376"/>
        <v>0.93</v>
      </c>
      <c r="G12044">
        <v>2</v>
      </c>
      <c r="H12044">
        <f>E12044*$N$8</f>
        <v>0</v>
      </c>
      <c r="I12044">
        <f xml:space="preserve"> C12044 * IF( G12044 = 2, $N$7, $N$6 )</f>
        <v>0.125829</v>
      </c>
      <c r="J12044">
        <f xml:space="preserve"> MAX( (C12044 - B12044) * IF( G12044 = 2, $N$7, $N$6 ), 0 )</f>
        <v>0.125829</v>
      </c>
      <c r="K12044" s="3">
        <f t="shared" si="377"/>
        <v>0.125829</v>
      </c>
    </row>
    <row r="12045" spans="1:11" x14ac:dyDescent="0.2">
      <c r="A12045" s="1">
        <v>45908.895833333336</v>
      </c>
      <c r="B12045">
        <v>0</v>
      </c>
      <c r="C12045">
        <v>0.86399999999999999</v>
      </c>
      <c r="D12045">
        <v>0</v>
      </c>
      <c r="E12045">
        <v>0</v>
      </c>
      <c r="F12045">
        <f t="shared" si="376"/>
        <v>0.86399999999999999</v>
      </c>
      <c r="G12045">
        <v>2</v>
      </c>
      <c r="H12045">
        <f>E12045*$N$8</f>
        <v>0</v>
      </c>
      <c r="I12045">
        <f xml:space="preserve"> C12045 * IF( G12045 = 2, $N$7, $N$6 )</f>
        <v>0.11689920000000001</v>
      </c>
      <c r="J12045">
        <f xml:space="preserve"> MAX( (C12045 - B12045) * IF( G12045 = 2, $N$7, $N$6 ), 0 )</f>
        <v>0.11689920000000001</v>
      </c>
      <c r="K12045" s="3">
        <f t="shared" si="377"/>
        <v>0.11689920000000001</v>
      </c>
    </row>
    <row r="12046" spans="1:11" x14ac:dyDescent="0.2">
      <c r="A12046" s="1">
        <v>45908.916666666664</v>
      </c>
      <c r="B12046">
        <v>0</v>
      </c>
      <c r="C12046">
        <v>0.85399999999999998</v>
      </c>
      <c r="D12046">
        <v>0</v>
      </c>
      <c r="E12046">
        <v>0</v>
      </c>
      <c r="F12046">
        <f t="shared" si="376"/>
        <v>0.85399999999999998</v>
      </c>
      <c r="G12046">
        <v>2</v>
      </c>
      <c r="H12046">
        <f>E12046*$N$8</f>
        <v>0</v>
      </c>
      <c r="I12046">
        <f xml:space="preserve"> C12046 * IF( G12046 = 2, $N$7, $N$6 )</f>
        <v>0.1155462</v>
      </c>
      <c r="J12046">
        <f xml:space="preserve"> MAX( (C12046 - B12046) * IF( G12046 = 2, $N$7, $N$6 ), 0 )</f>
        <v>0.1155462</v>
      </c>
      <c r="K12046" s="3">
        <f t="shared" si="377"/>
        <v>0.1155462</v>
      </c>
    </row>
    <row r="12047" spans="1:11" x14ac:dyDescent="0.2">
      <c r="A12047" s="1">
        <v>45908.9375</v>
      </c>
      <c r="B12047">
        <v>0</v>
      </c>
      <c r="C12047">
        <v>0.82199999999999995</v>
      </c>
      <c r="D12047">
        <v>0</v>
      </c>
      <c r="E12047">
        <v>0</v>
      </c>
      <c r="F12047">
        <f t="shared" si="376"/>
        <v>0.82199999999999995</v>
      </c>
      <c r="G12047">
        <v>2</v>
      </c>
      <c r="H12047">
        <f>E12047*$N$8</f>
        <v>0</v>
      </c>
      <c r="I12047">
        <f xml:space="preserve"> C12047 * IF( G12047 = 2, $N$7, $N$6 )</f>
        <v>0.1112166</v>
      </c>
      <c r="J12047">
        <f xml:space="preserve"> MAX( (C12047 - B12047) * IF( G12047 = 2, $N$7, $N$6 ), 0 )</f>
        <v>0.1112166</v>
      </c>
      <c r="K12047" s="3">
        <f t="shared" si="377"/>
        <v>0.1112166</v>
      </c>
    </row>
    <row r="12048" spans="1:11" x14ac:dyDescent="0.2">
      <c r="A12048" s="1">
        <v>45908.958333333336</v>
      </c>
      <c r="B12048">
        <v>0</v>
      </c>
      <c r="C12048">
        <v>0.89600000000000002</v>
      </c>
      <c r="D12048">
        <v>0</v>
      </c>
      <c r="E12048">
        <v>0</v>
      </c>
      <c r="F12048">
        <f t="shared" si="376"/>
        <v>0.89600000000000002</v>
      </c>
      <c r="G12048">
        <v>2</v>
      </c>
      <c r="H12048">
        <f>E12048*$N$8</f>
        <v>0</v>
      </c>
      <c r="I12048">
        <f xml:space="preserve"> C12048 * IF( G12048 = 2, $N$7, $N$6 )</f>
        <v>0.12122880000000001</v>
      </c>
      <c r="J12048">
        <f xml:space="preserve"> MAX( (C12048 - B12048) * IF( G12048 = 2, $N$7, $N$6 ), 0 )</f>
        <v>0.12122880000000001</v>
      </c>
      <c r="K12048" s="3">
        <f t="shared" si="377"/>
        <v>0.12122880000000001</v>
      </c>
    </row>
    <row r="12049" spans="1:11" x14ac:dyDescent="0.2">
      <c r="A12049" s="1">
        <v>45908.979166666664</v>
      </c>
      <c r="B12049">
        <v>0</v>
      </c>
      <c r="C12049">
        <v>0.84799999999999998</v>
      </c>
      <c r="D12049">
        <v>0</v>
      </c>
      <c r="E12049">
        <v>0</v>
      </c>
      <c r="F12049">
        <f t="shared" si="376"/>
        <v>0.84799999999999998</v>
      </c>
      <c r="G12049">
        <v>2</v>
      </c>
      <c r="H12049">
        <f>E12049*$N$8</f>
        <v>0</v>
      </c>
      <c r="I12049">
        <f xml:space="preserve"> C12049 * IF( G12049 = 2, $N$7, $N$6 )</f>
        <v>0.1147344</v>
      </c>
      <c r="J12049">
        <f xml:space="preserve"> MAX( (C12049 - B12049) * IF( G12049 = 2, $N$7, $N$6 ), 0 )</f>
        <v>0.1147344</v>
      </c>
      <c r="K12049" s="3">
        <f t="shared" si="377"/>
        <v>0.1147344</v>
      </c>
    </row>
    <row r="12050" spans="1:11" x14ac:dyDescent="0.2">
      <c r="A12050" s="1">
        <v>45909</v>
      </c>
      <c r="B12050">
        <v>0</v>
      </c>
      <c r="C12050">
        <v>1.45</v>
      </c>
      <c r="D12050">
        <v>0</v>
      </c>
      <c r="E12050">
        <v>0</v>
      </c>
      <c r="F12050">
        <f t="shared" si="376"/>
        <v>1.45</v>
      </c>
      <c r="G12050">
        <v>2</v>
      </c>
      <c r="H12050">
        <f>E12050*$N$8</f>
        <v>0</v>
      </c>
      <c r="I12050">
        <f xml:space="preserve"> C12050 * IF( G12050 = 2, $N$7, $N$6 )</f>
        <v>0.196185</v>
      </c>
      <c r="J12050">
        <f xml:space="preserve"> MAX( (C12050 - B12050) * IF( G12050 = 2, $N$7, $N$6 ), 0 )</f>
        <v>0.196185</v>
      </c>
      <c r="K12050" s="3">
        <f t="shared" si="377"/>
        <v>0.196185</v>
      </c>
    </row>
    <row r="12051" spans="1:11" x14ac:dyDescent="0.2">
      <c r="A12051" s="1">
        <v>45909.020833333336</v>
      </c>
      <c r="B12051">
        <v>0</v>
      </c>
      <c r="C12051">
        <v>0.80100000000000005</v>
      </c>
      <c r="D12051">
        <v>0</v>
      </c>
      <c r="E12051">
        <v>0</v>
      </c>
      <c r="F12051">
        <f t="shared" si="376"/>
        <v>0.80100000000000005</v>
      </c>
      <c r="G12051">
        <v>2</v>
      </c>
      <c r="H12051">
        <f>E12051*$N$8</f>
        <v>0</v>
      </c>
      <c r="I12051">
        <f xml:space="preserve"> C12051 * IF( G12051 = 2, $N$7, $N$6 )</f>
        <v>0.10837530000000001</v>
      </c>
      <c r="J12051">
        <f xml:space="preserve"> MAX( (C12051 - B12051) * IF( G12051 = 2, $N$7, $N$6 ), 0 )</f>
        <v>0.10837530000000001</v>
      </c>
      <c r="K12051" s="3">
        <f t="shared" si="377"/>
        <v>0.10837530000000001</v>
      </c>
    </row>
    <row r="12052" spans="1:11" x14ac:dyDescent="0.2">
      <c r="A12052" s="1">
        <v>45909.041666666664</v>
      </c>
      <c r="B12052">
        <v>0</v>
      </c>
      <c r="C12052">
        <v>0.81899999999999995</v>
      </c>
      <c r="D12052">
        <v>0</v>
      </c>
      <c r="E12052">
        <v>0</v>
      </c>
      <c r="F12052">
        <f t="shared" si="376"/>
        <v>0.81899999999999995</v>
      </c>
      <c r="G12052">
        <v>2</v>
      </c>
      <c r="H12052">
        <f>E12052*$N$8</f>
        <v>0</v>
      </c>
      <c r="I12052">
        <f xml:space="preserve"> C12052 * IF( G12052 = 2, $N$7, $N$6 )</f>
        <v>0.1108107</v>
      </c>
      <c r="J12052">
        <f xml:space="preserve"> MAX( (C12052 - B12052) * IF( G12052 = 2, $N$7, $N$6 ), 0 )</f>
        <v>0.1108107</v>
      </c>
      <c r="K12052" s="3">
        <f t="shared" si="377"/>
        <v>0.1108107</v>
      </c>
    </row>
    <row r="12053" spans="1:11" x14ac:dyDescent="0.2">
      <c r="A12053" s="1">
        <v>45909.0625</v>
      </c>
      <c r="B12053">
        <v>0</v>
      </c>
      <c r="C12053">
        <v>0.82</v>
      </c>
      <c r="D12053">
        <v>0</v>
      </c>
      <c r="E12053">
        <v>0</v>
      </c>
      <c r="F12053">
        <f t="shared" si="376"/>
        <v>0.82</v>
      </c>
      <c r="G12053">
        <v>2</v>
      </c>
      <c r="H12053">
        <f>E12053*$N$8</f>
        <v>0</v>
      </c>
      <c r="I12053">
        <f xml:space="preserve"> C12053 * IF( G12053 = 2, $N$7, $N$6 )</f>
        <v>0.110946</v>
      </c>
      <c r="J12053">
        <f xml:space="preserve"> MAX( (C12053 - B12053) * IF( G12053 = 2, $N$7, $N$6 ), 0 )</f>
        <v>0.110946</v>
      </c>
      <c r="K12053" s="3">
        <f t="shared" si="377"/>
        <v>0.110946</v>
      </c>
    </row>
    <row r="12054" spans="1:11" x14ac:dyDescent="0.2">
      <c r="A12054" s="1">
        <v>45909.083333333336</v>
      </c>
      <c r="B12054">
        <v>0</v>
      </c>
      <c r="C12054">
        <v>0.80700000000000005</v>
      </c>
      <c r="D12054">
        <v>0</v>
      </c>
      <c r="E12054">
        <v>0</v>
      </c>
      <c r="F12054">
        <f t="shared" si="376"/>
        <v>0.80700000000000005</v>
      </c>
      <c r="G12054">
        <v>2</v>
      </c>
      <c r="H12054">
        <f>E12054*$N$8</f>
        <v>0</v>
      </c>
      <c r="I12054">
        <f xml:space="preserve"> C12054 * IF( G12054 = 2, $N$7, $N$6 )</f>
        <v>0.10918710000000001</v>
      </c>
      <c r="J12054">
        <f xml:space="preserve"> MAX( (C12054 - B12054) * IF( G12054 = 2, $N$7, $N$6 ), 0 )</f>
        <v>0.10918710000000001</v>
      </c>
      <c r="K12054" s="3">
        <f t="shared" si="377"/>
        <v>0.10918710000000001</v>
      </c>
    </row>
    <row r="12055" spans="1:11" x14ac:dyDescent="0.2">
      <c r="A12055" s="1">
        <v>45909.104166666664</v>
      </c>
      <c r="B12055">
        <v>0</v>
      </c>
      <c r="C12055">
        <v>0.80500000000000005</v>
      </c>
      <c r="D12055">
        <v>0</v>
      </c>
      <c r="E12055">
        <v>0</v>
      </c>
      <c r="F12055">
        <f t="shared" si="376"/>
        <v>0.80500000000000005</v>
      </c>
      <c r="G12055">
        <v>2</v>
      </c>
      <c r="H12055">
        <f>E12055*$N$8</f>
        <v>0</v>
      </c>
      <c r="I12055">
        <f xml:space="preserve"> C12055 * IF( G12055 = 2, $N$7, $N$6 )</f>
        <v>0.10891650000000001</v>
      </c>
      <c r="J12055">
        <f xml:space="preserve"> MAX( (C12055 - B12055) * IF( G12055 = 2, $N$7, $N$6 ), 0 )</f>
        <v>0.10891650000000001</v>
      </c>
      <c r="K12055" s="3">
        <f t="shared" si="377"/>
        <v>0.10891650000000001</v>
      </c>
    </row>
    <row r="12056" spans="1:11" x14ac:dyDescent="0.2">
      <c r="A12056" s="1">
        <v>45909.125</v>
      </c>
      <c r="B12056">
        <v>0</v>
      </c>
      <c r="C12056">
        <v>0.85899999999999999</v>
      </c>
      <c r="D12056">
        <v>0</v>
      </c>
      <c r="E12056">
        <v>0</v>
      </c>
      <c r="F12056">
        <f t="shared" si="376"/>
        <v>0.85899999999999999</v>
      </c>
      <c r="G12056">
        <v>2</v>
      </c>
      <c r="H12056">
        <f>E12056*$N$8</f>
        <v>0</v>
      </c>
      <c r="I12056">
        <f xml:space="preserve"> C12056 * IF( G12056 = 2, $N$7, $N$6 )</f>
        <v>0.1162227</v>
      </c>
      <c r="J12056">
        <f xml:space="preserve"> MAX( (C12056 - B12056) * IF( G12056 = 2, $N$7, $N$6 ), 0 )</f>
        <v>0.1162227</v>
      </c>
      <c r="K12056" s="3">
        <f t="shared" si="377"/>
        <v>0.1162227</v>
      </c>
    </row>
    <row r="12057" spans="1:11" x14ac:dyDescent="0.2">
      <c r="A12057" s="1">
        <v>45909.145833333336</v>
      </c>
      <c r="B12057">
        <v>0</v>
      </c>
      <c r="C12057">
        <v>1.4630000000000001</v>
      </c>
      <c r="D12057">
        <v>0</v>
      </c>
      <c r="E12057">
        <v>0</v>
      </c>
      <c r="F12057">
        <f t="shared" si="376"/>
        <v>1.4630000000000001</v>
      </c>
      <c r="G12057">
        <v>2</v>
      </c>
      <c r="H12057">
        <f>E12057*$N$8</f>
        <v>0</v>
      </c>
      <c r="I12057">
        <f xml:space="preserve"> C12057 * IF( G12057 = 2, $N$7, $N$6 )</f>
        <v>0.19794390000000001</v>
      </c>
      <c r="J12057">
        <f xml:space="preserve"> MAX( (C12057 - B12057) * IF( G12057 = 2, $N$7, $N$6 ), 0 )</f>
        <v>0.19794390000000001</v>
      </c>
      <c r="K12057" s="3">
        <f t="shared" si="377"/>
        <v>0.19794390000000001</v>
      </c>
    </row>
    <row r="12058" spans="1:11" x14ac:dyDescent="0.2">
      <c r="A12058" s="1">
        <v>45909.166666666664</v>
      </c>
      <c r="B12058">
        <v>0</v>
      </c>
      <c r="C12058">
        <v>0.8</v>
      </c>
      <c r="D12058">
        <v>0</v>
      </c>
      <c r="E12058">
        <v>0</v>
      </c>
      <c r="F12058">
        <f t="shared" si="376"/>
        <v>0.8</v>
      </c>
      <c r="G12058">
        <v>2</v>
      </c>
      <c r="H12058">
        <f>E12058*$N$8</f>
        <v>0</v>
      </c>
      <c r="I12058">
        <f xml:space="preserve"> C12058 * IF( G12058 = 2, $N$7, $N$6 )</f>
        <v>0.10824</v>
      </c>
      <c r="J12058">
        <f xml:space="preserve"> MAX( (C12058 - B12058) * IF( G12058 = 2, $N$7, $N$6 ), 0 )</f>
        <v>0.10824</v>
      </c>
      <c r="K12058" s="3">
        <f t="shared" si="377"/>
        <v>0.10824</v>
      </c>
    </row>
    <row r="12059" spans="1:11" x14ac:dyDescent="0.2">
      <c r="A12059" s="1">
        <v>45909.1875</v>
      </c>
      <c r="B12059">
        <v>0</v>
      </c>
      <c r="C12059">
        <v>0.83299999999999996</v>
      </c>
      <c r="D12059">
        <v>0</v>
      </c>
      <c r="E12059">
        <v>0</v>
      </c>
      <c r="F12059">
        <f t="shared" si="376"/>
        <v>0.83299999999999996</v>
      </c>
      <c r="G12059">
        <v>2</v>
      </c>
      <c r="H12059">
        <f>E12059*$N$8</f>
        <v>0</v>
      </c>
      <c r="I12059">
        <f xml:space="preserve"> C12059 * IF( G12059 = 2, $N$7, $N$6 )</f>
        <v>0.1127049</v>
      </c>
      <c r="J12059">
        <f xml:space="preserve"> MAX( (C12059 - B12059) * IF( G12059 = 2, $N$7, $N$6 ), 0 )</f>
        <v>0.1127049</v>
      </c>
      <c r="K12059" s="3">
        <f t="shared" si="377"/>
        <v>0.1127049</v>
      </c>
    </row>
    <row r="12060" spans="1:11" x14ac:dyDescent="0.2">
      <c r="A12060" s="1">
        <v>45909.208333333336</v>
      </c>
      <c r="B12060">
        <v>0</v>
      </c>
      <c r="C12060">
        <v>0.83199999999999996</v>
      </c>
      <c r="D12060">
        <v>0</v>
      </c>
      <c r="E12060">
        <v>0</v>
      </c>
      <c r="F12060">
        <f t="shared" si="376"/>
        <v>0.83199999999999996</v>
      </c>
      <c r="G12060">
        <v>2</v>
      </c>
      <c r="H12060">
        <f>E12060*$N$8</f>
        <v>0</v>
      </c>
      <c r="I12060">
        <f xml:space="preserve"> C12060 * IF( G12060 = 2, $N$7, $N$6 )</f>
        <v>0.11256959999999999</v>
      </c>
      <c r="J12060">
        <f xml:space="preserve"> MAX( (C12060 - B12060) * IF( G12060 = 2, $N$7, $N$6 ), 0 )</f>
        <v>0.11256959999999999</v>
      </c>
      <c r="K12060" s="3">
        <f t="shared" si="377"/>
        <v>0.11256959999999999</v>
      </c>
    </row>
    <row r="12061" spans="1:11" x14ac:dyDescent="0.2">
      <c r="A12061" s="1">
        <v>45909.229166666664</v>
      </c>
      <c r="B12061">
        <v>0</v>
      </c>
      <c r="C12061">
        <v>0.81699999999999995</v>
      </c>
      <c r="D12061">
        <v>0</v>
      </c>
      <c r="E12061">
        <v>0</v>
      </c>
      <c r="F12061">
        <f t="shared" si="376"/>
        <v>0.81699999999999995</v>
      </c>
      <c r="G12061">
        <v>2</v>
      </c>
      <c r="H12061">
        <f>E12061*$N$8</f>
        <v>0</v>
      </c>
      <c r="I12061">
        <f xml:space="preserve"> C12061 * IF( G12061 = 2, $N$7, $N$6 )</f>
        <v>0.1105401</v>
      </c>
      <c r="J12061">
        <f xml:space="preserve"> MAX( (C12061 - B12061) * IF( G12061 = 2, $N$7, $N$6 ), 0 )</f>
        <v>0.1105401</v>
      </c>
      <c r="K12061" s="3">
        <f t="shared" si="377"/>
        <v>0.1105401</v>
      </c>
    </row>
    <row r="12062" spans="1:11" x14ac:dyDescent="0.2">
      <c r="A12062" s="1">
        <v>45909.25</v>
      </c>
      <c r="B12062">
        <v>0</v>
      </c>
      <c r="C12062">
        <v>1.01901</v>
      </c>
      <c r="D12062">
        <v>1.0000000000000001E-5</v>
      </c>
      <c r="E12062">
        <v>0</v>
      </c>
      <c r="F12062">
        <f t="shared" si="376"/>
        <v>1.01901</v>
      </c>
      <c r="G12062">
        <v>2</v>
      </c>
      <c r="H12062">
        <f>E12062*$N$8</f>
        <v>0</v>
      </c>
      <c r="I12062">
        <f xml:space="preserve"> C12062 * IF( G12062 = 2, $N$7, $N$6 )</f>
        <v>0.13787205299999999</v>
      </c>
      <c r="J12062">
        <f xml:space="preserve"> MAX( (C12062 - B12062) * IF( G12062 = 2, $N$7, $N$6 ), 0 )</f>
        <v>0.13787205299999999</v>
      </c>
      <c r="K12062" s="3">
        <f t="shared" si="377"/>
        <v>0.13787205299999999</v>
      </c>
    </row>
    <row r="12063" spans="1:11" x14ac:dyDescent="0.2">
      <c r="A12063" s="1">
        <v>45909.270833333336</v>
      </c>
      <c r="B12063">
        <v>0</v>
      </c>
      <c r="C12063">
        <v>1.4368300000000001</v>
      </c>
      <c r="D12063">
        <v>4.1829999999999999E-2</v>
      </c>
      <c r="E12063">
        <v>0</v>
      </c>
      <c r="F12063">
        <f t="shared" si="376"/>
        <v>1.4368300000000001</v>
      </c>
      <c r="G12063">
        <v>2</v>
      </c>
      <c r="H12063">
        <f>E12063*$N$8</f>
        <v>0</v>
      </c>
      <c r="I12063">
        <f xml:space="preserve"> C12063 * IF( G12063 = 2, $N$7, $N$6 )</f>
        <v>0.19440309900000002</v>
      </c>
      <c r="J12063">
        <f xml:space="preserve"> MAX( (C12063 - B12063) * IF( G12063 = 2, $N$7, $N$6 ), 0 )</f>
        <v>0.19440309900000002</v>
      </c>
      <c r="K12063" s="3">
        <f t="shared" si="377"/>
        <v>0.19440309900000002</v>
      </c>
    </row>
    <row r="12064" spans="1:11" x14ac:dyDescent="0.2">
      <c r="A12064" s="1">
        <v>45909.291666666664</v>
      </c>
      <c r="B12064">
        <v>5.2777780000000003E-2</v>
      </c>
      <c r="C12064">
        <v>0.92505999999999999</v>
      </c>
      <c r="D12064">
        <v>0.15406</v>
      </c>
      <c r="E12064">
        <v>7.3999999999999996E-2</v>
      </c>
      <c r="F12064">
        <f t="shared" si="376"/>
        <v>0.87228222</v>
      </c>
      <c r="G12064">
        <v>2</v>
      </c>
      <c r="H12064">
        <f>E12064*$N$8</f>
        <v>2.4420000000000002E-3</v>
      </c>
      <c r="I12064">
        <f xml:space="preserve"> C12064 * IF( G12064 = 2, $N$7, $N$6 )</f>
        <v>0.125160618</v>
      </c>
      <c r="J12064">
        <f xml:space="preserve"> MAX( (C12064 - B12064) * IF( G12064 = 2, $N$7, $N$6 ), 0 )</f>
        <v>0.118019784366</v>
      </c>
      <c r="K12064" s="3">
        <f t="shared" si="377"/>
        <v>0.118019784366</v>
      </c>
    </row>
    <row r="12065" spans="1:11" x14ac:dyDescent="0.2">
      <c r="A12065" s="1">
        <v>45909.3125</v>
      </c>
      <c r="B12065">
        <v>0.10555556100000001</v>
      </c>
      <c r="C12065">
        <v>0.68732000000000004</v>
      </c>
      <c r="D12065">
        <v>0.40932000000000002</v>
      </c>
      <c r="E12065">
        <v>0.12</v>
      </c>
      <c r="F12065">
        <f t="shared" si="376"/>
        <v>0.58176443900000008</v>
      </c>
      <c r="G12065">
        <v>2</v>
      </c>
      <c r="H12065">
        <f>E12065*$N$8</f>
        <v>3.96E-3</v>
      </c>
      <c r="I12065">
        <f xml:space="preserve"> C12065 * IF( G12065 = 2, $N$7, $N$6 )</f>
        <v>9.2994396000000007E-2</v>
      </c>
      <c r="J12065">
        <f xml:space="preserve"> MAX( (C12065 - B12065) * IF( G12065 = 2, $N$7, $N$6 ), 0 )</f>
        <v>7.8712728596700018E-2</v>
      </c>
      <c r="K12065" s="3">
        <f t="shared" si="377"/>
        <v>7.8712728596700018E-2</v>
      </c>
    </row>
    <row r="12066" spans="1:11" x14ac:dyDescent="0.2">
      <c r="A12066" s="1">
        <v>45909.333333333336</v>
      </c>
      <c r="B12066">
        <v>0.15117450599999999</v>
      </c>
      <c r="C12066">
        <v>0.49858000000000002</v>
      </c>
      <c r="D12066">
        <v>0.38757999999999998</v>
      </c>
      <c r="E12066">
        <v>0.14899999999999999</v>
      </c>
      <c r="F12066">
        <f t="shared" si="376"/>
        <v>0.34740549400000004</v>
      </c>
      <c r="G12066">
        <v>2</v>
      </c>
      <c r="H12066">
        <f>E12066*$N$8</f>
        <v>4.9170000000000004E-3</v>
      </c>
      <c r="I12066">
        <f xml:space="preserve"> C12066 * IF( G12066 = 2, $N$7, $N$6 )</f>
        <v>6.7457874000000001E-2</v>
      </c>
      <c r="J12066">
        <f xml:space="preserve"> MAX( (C12066 - B12066) * IF( G12066 = 2, $N$7, $N$6 ), 0 )</f>
        <v>4.7003963338200005E-2</v>
      </c>
      <c r="K12066" s="3">
        <f t="shared" si="377"/>
        <v>4.7003963338200005E-2</v>
      </c>
    </row>
    <row r="12067" spans="1:11" x14ac:dyDescent="0.2">
      <c r="A12067" s="1">
        <v>45909.354166666664</v>
      </c>
      <c r="B12067">
        <v>0.19679345200000001</v>
      </c>
      <c r="C12067">
        <v>0.71172000000000002</v>
      </c>
      <c r="D12067">
        <v>0.56872</v>
      </c>
      <c r="E12067">
        <v>0.192</v>
      </c>
      <c r="F12067">
        <f t="shared" si="376"/>
        <v>0.51492654800000004</v>
      </c>
      <c r="G12067">
        <v>2</v>
      </c>
      <c r="H12067">
        <f>E12067*$N$8</f>
        <v>6.3360000000000005E-3</v>
      </c>
      <c r="I12067">
        <f xml:space="preserve"> C12067 * IF( G12067 = 2, $N$7, $N$6 )</f>
        <v>9.6295716000000003E-2</v>
      </c>
      <c r="J12067">
        <f xml:space="preserve"> MAX( (C12067 - B12067) * IF( G12067 = 2, $N$7, $N$6 ), 0 )</f>
        <v>6.9669561944400007E-2</v>
      </c>
      <c r="K12067" s="3">
        <f t="shared" si="377"/>
        <v>6.9669561944400007E-2</v>
      </c>
    </row>
    <row r="12068" spans="1:11" x14ac:dyDescent="0.2">
      <c r="A12068" s="1">
        <v>45909.375</v>
      </c>
      <c r="B12068">
        <v>0.20441036900000001</v>
      </c>
      <c r="C12068">
        <v>0.41036</v>
      </c>
      <c r="D12068">
        <v>0.77536000000000005</v>
      </c>
      <c r="E12068">
        <v>0.45400000000000001</v>
      </c>
      <c r="F12068">
        <f t="shared" si="376"/>
        <v>0.20594963099999999</v>
      </c>
      <c r="G12068">
        <v>2</v>
      </c>
      <c r="H12068">
        <f>E12068*$N$8</f>
        <v>1.4982000000000001E-2</v>
      </c>
      <c r="I12068">
        <f xml:space="preserve"> C12068 * IF( G12068 = 2, $N$7, $N$6 )</f>
        <v>5.5521708000000003E-2</v>
      </c>
      <c r="J12068">
        <f xml:space="preserve"> MAX( (C12068 - B12068) * IF( G12068 = 2, $N$7, $N$6 ), 0 )</f>
        <v>2.7864985074299999E-2</v>
      </c>
      <c r="K12068" s="3">
        <f t="shared" si="377"/>
        <v>2.7864985074299999E-2</v>
      </c>
    </row>
    <row r="12069" spans="1:11" x14ac:dyDescent="0.2">
      <c r="A12069" s="1">
        <v>45909.395833333336</v>
      </c>
      <c r="B12069">
        <v>0.21202728500000001</v>
      </c>
      <c r="C12069">
        <v>1.4827399999999999</v>
      </c>
      <c r="D12069">
        <v>0.65173999999999999</v>
      </c>
      <c r="E12069">
        <v>4.5999999999999999E-2</v>
      </c>
      <c r="F12069">
        <f t="shared" si="376"/>
        <v>1.2707127149999999</v>
      </c>
      <c r="G12069">
        <v>2</v>
      </c>
      <c r="H12069">
        <f>E12069*$N$8</f>
        <v>1.518E-3</v>
      </c>
      <c r="I12069">
        <f xml:space="preserve"> C12069 * IF( G12069 = 2, $N$7, $N$6 )</f>
        <v>0.200614722</v>
      </c>
      <c r="J12069">
        <f xml:space="preserve"> MAX( (C12069 - B12069) * IF( G12069 = 2, $N$7, $N$6 ), 0 )</f>
        <v>0.1719274303395</v>
      </c>
      <c r="K12069" s="3">
        <f t="shared" si="377"/>
        <v>0.1719274303395</v>
      </c>
    </row>
    <row r="12070" spans="1:11" x14ac:dyDescent="0.2">
      <c r="A12070" s="1">
        <v>45909.416666666664</v>
      </c>
      <c r="B12070">
        <v>0.25598477600000002</v>
      </c>
      <c r="C12070">
        <v>1.1167400000000001</v>
      </c>
      <c r="D12070">
        <v>0.57174000000000003</v>
      </c>
      <c r="E12070">
        <v>1.9E-2</v>
      </c>
      <c r="F12070">
        <f t="shared" si="376"/>
        <v>0.86075522400000004</v>
      </c>
      <c r="G12070">
        <v>2</v>
      </c>
      <c r="H12070">
        <f>E12070*$N$8</f>
        <v>6.2700000000000006E-4</v>
      </c>
      <c r="I12070">
        <f xml:space="preserve"> C12070 * IF( G12070 = 2, $N$7, $N$6 )</f>
        <v>0.15109492200000002</v>
      </c>
      <c r="J12070">
        <f xml:space="preserve"> MAX( (C12070 - B12070) * IF( G12070 = 2, $N$7, $N$6 ), 0 )</f>
        <v>0.11646018180720001</v>
      </c>
      <c r="K12070" s="3">
        <f t="shared" si="377"/>
        <v>0.11646018180720001</v>
      </c>
    </row>
    <row r="12071" spans="1:11" x14ac:dyDescent="0.2">
      <c r="A12071" s="1">
        <v>45909.4375</v>
      </c>
      <c r="B12071">
        <v>0.29994226699999998</v>
      </c>
      <c r="C12071">
        <v>0.56801000000000001</v>
      </c>
      <c r="D12071">
        <v>0.35600999999999999</v>
      </c>
      <c r="E12071">
        <v>0.129</v>
      </c>
      <c r="F12071">
        <f t="shared" si="376"/>
        <v>0.26806773300000003</v>
      </c>
      <c r="G12071">
        <v>2</v>
      </c>
      <c r="H12071">
        <f>E12071*$N$8</f>
        <v>4.2570000000000004E-3</v>
      </c>
      <c r="I12071">
        <f xml:space="preserve"> C12071 * IF( G12071 = 2, $N$7, $N$6 )</f>
        <v>7.6851753000000009E-2</v>
      </c>
      <c r="J12071">
        <f xml:space="preserve"> MAX( (C12071 - B12071) * IF( G12071 = 2, $N$7, $N$6 ), 0 )</f>
        <v>3.6269564274900003E-2</v>
      </c>
      <c r="K12071" s="3">
        <f t="shared" si="377"/>
        <v>3.6269564274900003E-2</v>
      </c>
    </row>
    <row r="12072" spans="1:11" x14ac:dyDescent="0.2">
      <c r="A12072" s="1">
        <v>45909.458333333336</v>
      </c>
      <c r="B12072">
        <v>0.39303459200000002</v>
      </c>
      <c r="C12072">
        <v>0.55549000000000004</v>
      </c>
      <c r="D12072">
        <v>0.58448999999999995</v>
      </c>
      <c r="E12072">
        <v>0.33800000000000002</v>
      </c>
      <c r="F12072">
        <f t="shared" si="376"/>
        <v>0.16245540800000002</v>
      </c>
      <c r="G12072">
        <v>2</v>
      </c>
      <c r="H12072">
        <f>E12072*$N$8</f>
        <v>1.1154000000000001E-2</v>
      </c>
      <c r="I12072">
        <f xml:space="preserve"> C12072 * IF( G12072 = 2, $N$7, $N$6 )</f>
        <v>7.5157797000000012E-2</v>
      </c>
      <c r="J12072">
        <f xml:space="preserve"> MAX( (C12072 - B12072) * IF( G12072 = 2, $N$7, $N$6 ), 0 )</f>
        <v>2.1980216702400003E-2</v>
      </c>
      <c r="K12072" s="3">
        <f t="shared" si="377"/>
        <v>2.1980216702400003E-2</v>
      </c>
    </row>
    <row r="12073" spans="1:11" x14ac:dyDescent="0.2">
      <c r="A12073" s="1">
        <v>45909.479166666664</v>
      </c>
      <c r="B12073">
        <v>0.48612691699999999</v>
      </c>
      <c r="C12073">
        <v>1.35199</v>
      </c>
      <c r="D12073">
        <v>0.59899000000000002</v>
      </c>
      <c r="E12073">
        <v>0.156</v>
      </c>
      <c r="F12073">
        <f t="shared" si="376"/>
        <v>0.86586308300000003</v>
      </c>
      <c r="G12073">
        <v>2</v>
      </c>
      <c r="H12073">
        <f>E12073*$N$8</f>
        <v>5.1480000000000007E-3</v>
      </c>
      <c r="I12073">
        <f xml:space="preserve"> C12073 * IF( G12073 = 2, $N$7, $N$6 )</f>
        <v>0.18292424700000001</v>
      </c>
      <c r="J12073">
        <f xml:space="preserve"> MAX( (C12073 - B12073) * IF( G12073 = 2, $N$7, $N$6 ), 0 )</f>
        <v>0.11715127512990001</v>
      </c>
      <c r="K12073" s="3">
        <f t="shared" si="377"/>
        <v>0.11715127512990001</v>
      </c>
    </row>
    <row r="12074" spans="1:11" x14ac:dyDescent="0.2">
      <c r="A12074" s="1">
        <v>45909.5</v>
      </c>
      <c r="B12074">
        <v>0.63604459899999999</v>
      </c>
      <c r="C12074">
        <v>0.96065999999999996</v>
      </c>
      <c r="D12074">
        <v>0.85365999999999997</v>
      </c>
      <c r="E12074">
        <v>0.26800000000000002</v>
      </c>
      <c r="F12074">
        <f t="shared" si="376"/>
        <v>0.32461540099999997</v>
      </c>
      <c r="G12074">
        <v>2</v>
      </c>
      <c r="H12074">
        <f>E12074*$N$8</f>
        <v>8.8440000000000012E-3</v>
      </c>
      <c r="I12074">
        <f xml:space="preserve"> C12074 * IF( G12074 = 2, $N$7, $N$6 )</f>
        <v>0.12997729799999999</v>
      </c>
      <c r="J12074">
        <f xml:space="preserve"> MAX( (C12074 - B12074) * IF( G12074 = 2, $N$7, $N$6 ), 0 )</f>
        <v>4.3920463755299996E-2</v>
      </c>
      <c r="K12074" s="3">
        <f t="shared" si="377"/>
        <v>4.3920463755299996E-2</v>
      </c>
    </row>
    <row r="12075" spans="1:11" x14ac:dyDescent="0.2">
      <c r="A12075" s="1">
        <v>45909.520833333336</v>
      </c>
      <c r="B12075">
        <v>0.78596228099999998</v>
      </c>
      <c r="C12075">
        <v>0.83238000000000001</v>
      </c>
      <c r="D12075">
        <v>0.44338</v>
      </c>
      <c r="E12075">
        <v>8.6999999999999994E-2</v>
      </c>
      <c r="F12075">
        <f t="shared" si="376"/>
        <v>4.6417719000000024E-2</v>
      </c>
      <c r="G12075">
        <v>2</v>
      </c>
      <c r="H12075">
        <f>E12075*$N$8</f>
        <v>2.8709999999999999E-3</v>
      </c>
      <c r="I12075">
        <f xml:space="preserve"> C12075 * IF( G12075 = 2, $N$7, $N$6 )</f>
        <v>0.11262101400000001</v>
      </c>
      <c r="J12075">
        <f xml:space="preserve"> MAX( (C12075 - B12075) * IF( G12075 = 2, $N$7, $N$6 ), 0 )</f>
        <v>6.2803173807000033E-3</v>
      </c>
      <c r="K12075" s="3">
        <f t="shared" si="377"/>
        <v>6.2803173807000033E-3</v>
      </c>
    </row>
    <row r="12076" spans="1:11" x14ac:dyDescent="0.2">
      <c r="A12076" s="1">
        <v>45909.541666666664</v>
      </c>
      <c r="B12076">
        <v>0.66062965399999996</v>
      </c>
      <c r="C12076">
        <v>0.95337000000000005</v>
      </c>
      <c r="D12076">
        <v>0.55237000000000003</v>
      </c>
      <c r="E12076">
        <v>0.107</v>
      </c>
      <c r="F12076">
        <f t="shared" si="376"/>
        <v>0.2927403460000001</v>
      </c>
      <c r="G12076">
        <v>2</v>
      </c>
      <c r="H12076">
        <f>E12076*$N$8</f>
        <v>3.5310000000000003E-3</v>
      </c>
      <c r="I12076">
        <f xml:space="preserve"> C12076 * IF( G12076 = 2, $N$7, $N$6 )</f>
        <v>0.12899096100000002</v>
      </c>
      <c r="J12076">
        <f xml:space="preserve"> MAX( (C12076 - B12076) * IF( G12076 = 2, $N$7, $N$6 ), 0 )</f>
        <v>3.9607768813800015E-2</v>
      </c>
      <c r="K12076" s="3">
        <f t="shared" si="377"/>
        <v>3.9607768813800015E-2</v>
      </c>
    </row>
    <row r="12077" spans="1:11" x14ac:dyDescent="0.2">
      <c r="A12077" s="1">
        <v>45909.5625</v>
      </c>
      <c r="B12077">
        <v>0.53529702700000004</v>
      </c>
      <c r="C12077">
        <v>0.34077000000000002</v>
      </c>
      <c r="D12077">
        <v>0.48476999999999998</v>
      </c>
      <c r="E12077">
        <v>0.28899999999999998</v>
      </c>
      <c r="F12077">
        <f t="shared" si="376"/>
        <v>0</v>
      </c>
      <c r="G12077">
        <v>2</v>
      </c>
      <c r="H12077">
        <f>E12077*$N$8</f>
        <v>9.5370000000000003E-3</v>
      </c>
      <c r="I12077">
        <f xml:space="preserve"> C12077 * IF( G12077 = 2, $N$7, $N$6 )</f>
        <v>4.6106181000000003E-2</v>
      </c>
      <c r="J12077">
        <f xml:space="preserve"> MAX( (C12077 - B12077) * IF( G12077 = 2, $N$7, $N$6 ), 0 )</f>
        <v>0</v>
      </c>
      <c r="K12077" s="3">
        <f t="shared" si="377"/>
        <v>-2.6319506753100002E-2</v>
      </c>
    </row>
    <row r="12078" spans="1:11" x14ac:dyDescent="0.2">
      <c r="A12078" s="1">
        <v>45909.583333333336</v>
      </c>
      <c r="B12078">
        <v>0.50560176599999995</v>
      </c>
      <c r="C12078">
        <v>1.65137</v>
      </c>
      <c r="D12078">
        <v>0.61036999999999997</v>
      </c>
      <c r="E12078">
        <v>7.6999999999999999E-2</v>
      </c>
      <c r="F12078">
        <f t="shared" si="376"/>
        <v>1.1457682340000002</v>
      </c>
      <c r="G12078">
        <v>2</v>
      </c>
      <c r="H12078">
        <f>E12078*$N$8</f>
        <v>2.5410000000000003E-3</v>
      </c>
      <c r="I12078">
        <f xml:space="preserve"> C12078 * IF( G12078 = 2, $N$7, $N$6 )</f>
        <v>0.22343036099999999</v>
      </c>
      <c r="J12078">
        <f xml:space="preserve"> MAX( (C12078 - B12078) * IF( G12078 = 2, $N$7, $N$6 ), 0 )</f>
        <v>0.15502244206020002</v>
      </c>
      <c r="K12078" s="3">
        <f t="shared" si="377"/>
        <v>0.15502244206020002</v>
      </c>
    </row>
    <row r="12079" spans="1:11" x14ac:dyDescent="0.2">
      <c r="A12079" s="1">
        <v>45909.604166666664</v>
      </c>
      <c r="B12079">
        <v>0.47590650400000001</v>
      </c>
      <c r="C12079">
        <v>0.73984000000000005</v>
      </c>
      <c r="D12079">
        <v>0.33084000000000002</v>
      </c>
      <c r="E12079">
        <v>1.6E-2</v>
      </c>
      <c r="F12079">
        <f t="shared" si="376"/>
        <v>0.26393349600000005</v>
      </c>
      <c r="G12079">
        <v>2</v>
      </c>
      <c r="H12079">
        <f>E12079*$N$8</f>
        <v>5.2800000000000004E-4</v>
      </c>
      <c r="I12079">
        <f xml:space="preserve"> C12079 * IF( G12079 = 2, $N$7, $N$6 )</f>
        <v>0.100100352</v>
      </c>
      <c r="J12079">
        <f xml:space="preserve"> MAX( (C12079 - B12079) * IF( G12079 = 2, $N$7, $N$6 ), 0 )</f>
        <v>3.5710202008800006E-2</v>
      </c>
      <c r="K12079" s="3">
        <f t="shared" si="377"/>
        <v>3.5710202008800006E-2</v>
      </c>
    </row>
    <row r="12080" spans="1:11" x14ac:dyDescent="0.2">
      <c r="A12080" s="1">
        <v>45909.625</v>
      </c>
      <c r="B12080">
        <v>0.41543126400000002</v>
      </c>
      <c r="C12080">
        <v>0.42180000000000001</v>
      </c>
      <c r="D12080">
        <v>0.4138</v>
      </c>
      <c r="E12080">
        <v>0.23</v>
      </c>
      <c r="F12080">
        <f t="shared" si="376"/>
        <v>6.368735999999986E-3</v>
      </c>
      <c r="G12080">
        <v>1</v>
      </c>
      <c r="H12080">
        <f>E12080*$N$8</f>
        <v>7.5900000000000004E-3</v>
      </c>
      <c r="I12080">
        <f xml:space="preserve"> C12080 * IF( G12080 = 2, $N$7, $N$6 )</f>
        <v>0.16749678000000001</v>
      </c>
      <c r="J12080">
        <f xml:space="preserve"> MAX( (C12080 - B12080) * IF( G12080 = 2, $N$7, $N$6 ), 0 )</f>
        <v>2.5290250655999945E-3</v>
      </c>
      <c r="K12080" s="3">
        <f t="shared" si="377"/>
        <v>2.5290250655999945E-3</v>
      </c>
    </row>
    <row r="12081" spans="1:11" x14ac:dyDescent="0.2">
      <c r="A12081" s="1">
        <v>45909.645833333336</v>
      </c>
      <c r="B12081">
        <v>0.35495602500000001</v>
      </c>
      <c r="C12081">
        <v>2.06873</v>
      </c>
      <c r="D12081">
        <v>0.42172999999999999</v>
      </c>
      <c r="E12081">
        <v>0</v>
      </c>
      <c r="F12081">
        <f t="shared" si="376"/>
        <v>1.7137739750000001</v>
      </c>
      <c r="G12081">
        <v>1</v>
      </c>
      <c r="H12081">
        <f>E12081*$N$8</f>
        <v>0</v>
      </c>
      <c r="I12081">
        <f xml:space="preserve"> C12081 * IF( G12081 = 2, $N$7, $N$6 )</f>
        <v>0.821492683</v>
      </c>
      <c r="J12081">
        <f xml:space="preserve"> MAX( (C12081 - B12081) * IF( G12081 = 2, $N$7, $N$6 ), 0 )</f>
        <v>0.68053964547250001</v>
      </c>
      <c r="K12081" s="3">
        <f t="shared" si="377"/>
        <v>0.68053964547250001</v>
      </c>
    </row>
    <row r="12082" spans="1:11" x14ac:dyDescent="0.2">
      <c r="A12082" s="1">
        <v>45909.666666666664</v>
      </c>
      <c r="B12082">
        <v>0.252612314</v>
      </c>
      <c r="C12082">
        <v>1.08528</v>
      </c>
      <c r="D12082">
        <v>0.11028</v>
      </c>
      <c r="E12082">
        <v>0</v>
      </c>
      <c r="F12082">
        <f t="shared" si="376"/>
        <v>0.83266768599999996</v>
      </c>
      <c r="G12082">
        <v>1</v>
      </c>
      <c r="H12082">
        <f>E12082*$N$8</f>
        <v>0</v>
      </c>
      <c r="I12082">
        <f xml:space="preserve"> C12082 * IF( G12082 = 2, $N$7, $N$6 )</f>
        <v>0.43096468800000004</v>
      </c>
      <c r="J12082">
        <f xml:space="preserve"> MAX( (C12082 - B12082) * IF( G12082 = 2, $N$7, $N$6 ), 0 )</f>
        <v>0.33065233811060002</v>
      </c>
      <c r="K12082" s="3">
        <f t="shared" si="377"/>
        <v>0.33065233811060002</v>
      </c>
    </row>
    <row r="12083" spans="1:11" x14ac:dyDescent="0.2">
      <c r="A12083" s="1">
        <v>45909.6875</v>
      </c>
      <c r="B12083">
        <v>0.150268604</v>
      </c>
      <c r="C12083">
        <v>1.0934900000000001</v>
      </c>
      <c r="D12083">
        <v>5.7489999999999999E-2</v>
      </c>
      <c r="E12083">
        <v>0</v>
      </c>
      <c r="F12083">
        <f t="shared" si="376"/>
        <v>0.9432213960000001</v>
      </c>
      <c r="G12083">
        <v>1</v>
      </c>
      <c r="H12083">
        <f>E12083*$N$8</f>
        <v>0</v>
      </c>
      <c r="I12083">
        <f xml:space="preserve"> C12083 * IF( G12083 = 2, $N$7, $N$6 )</f>
        <v>0.43422487900000006</v>
      </c>
      <c r="J12083">
        <f xml:space="preserve"> MAX( (C12083 - B12083) * IF( G12083 = 2, $N$7, $N$6 ), 0 )</f>
        <v>0.37455321635160005</v>
      </c>
      <c r="K12083" s="3">
        <f t="shared" si="377"/>
        <v>0.37455321635160005</v>
      </c>
    </row>
    <row r="12084" spans="1:11" x14ac:dyDescent="0.2">
      <c r="A12084" s="1">
        <v>45909.708333333336</v>
      </c>
      <c r="B12084">
        <v>8.7897607000000003E-2</v>
      </c>
      <c r="C12084">
        <v>1.6731100000000001</v>
      </c>
      <c r="D12084">
        <v>4.2110000000000002E-2</v>
      </c>
      <c r="E12084">
        <v>0</v>
      </c>
      <c r="F12084">
        <f t="shared" si="376"/>
        <v>1.5852123930000002</v>
      </c>
      <c r="G12084">
        <v>1</v>
      </c>
      <c r="H12084">
        <f>E12084*$N$8</f>
        <v>0</v>
      </c>
      <c r="I12084">
        <f xml:space="preserve"> C12084 * IF( G12084 = 2, $N$7, $N$6 )</f>
        <v>0.66439198100000008</v>
      </c>
      <c r="J12084">
        <f xml:space="preserve"> MAX( (C12084 - B12084) * IF( G12084 = 2, $N$7, $N$6 ), 0 )</f>
        <v>0.62948784126030011</v>
      </c>
      <c r="K12084" s="3">
        <f t="shared" si="377"/>
        <v>0.62948784126030011</v>
      </c>
    </row>
    <row r="12085" spans="1:11" x14ac:dyDescent="0.2">
      <c r="A12085" s="1">
        <v>45909.729166666664</v>
      </c>
      <c r="B12085">
        <v>2.5526610000000002E-2</v>
      </c>
      <c r="C12085">
        <v>0.92162999999999995</v>
      </c>
      <c r="D12085">
        <v>1.6299999999999999E-3</v>
      </c>
      <c r="E12085">
        <v>0</v>
      </c>
      <c r="F12085">
        <f t="shared" si="376"/>
        <v>0.89610338999999994</v>
      </c>
      <c r="G12085">
        <v>1</v>
      </c>
      <c r="H12085">
        <f>E12085*$N$8</f>
        <v>0</v>
      </c>
      <c r="I12085">
        <f xml:space="preserve"> C12085 * IF( G12085 = 2, $N$7, $N$6 )</f>
        <v>0.36597927299999999</v>
      </c>
      <c r="J12085">
        <f xml:space="preserve"> MAX( (C12085 - B12085) * IF( G12085 = 2, $N$7, $N$6 ), 0 )</f>
        <v>0.35584265616899996</v>
      </c>
      <c r="K12085" s="3">
        <f t="shared" si="377"/>
        <v>0.35584265616899996</v>
      </c>
    </row>
    <row r="12086" spans="1:11" x14ac:dyDescent="0.2">
      <c r="A12086" s="1">
        <v>45909.75</v>
      </c>
      <c r="B12086">
        <v>1.2763305000000001E-2</v>
      </c>
      <c r="C12086">
        <v>1.1819999999999999</v>
      </c>
      <c r="D12086">
        <v>0</v>
      </c>
      <c r="E12086">
        <v>0</v>
      </c>
      <c r="F12086">
        <f t="shared" si="376"/>
        <v>1.1692366949999999</v>
      </c>
      <c r="G12086">
        <v>1</v>
      </c>
      <c r="H12086">
        <f>E12086*$N$8</f>
        <v>0</v>
      </c>
      <c r="I12086">
        <f xml:space="preserve"> C12086 * IF( G12086 = 2, $N$7, $N$6 )</f>
        <v>0.46937219999999996</v>
      </c>
      <c r="J12086">
        <f xml:space="preserve"> MAX( (C12086 - B12086) * IF( G12086 = 2, $N$7, $N$6 ), 0 )</f>
        <v>0.46430389158449997</v>
      </c>
      <c r="K12086" s="3">
        <f t="shared" si="377"/>
        <v>0.46430389158449997</v>
      </c>
    </row>
    <row r="12087" spans="1:11" x14ac:dyDescent="0.2">
      <c r="A12087" s="1">
        <v>45909.770833333336</v>
      </c>
      <c r="B12087">
        <v>0</v>
      </c>
      <c r="C12087">
        <v>1.407</v>
      </c>
      <c r="D12087">
        <v>0</v>
      </c>
      <c r="E12087">
        <v>0</v>
      </c>
      <c r="F12087">
        <f t="shared" si="376"/>
        <v>1.407</v>
      </c>
      <c r="G12087">
        <v>1</v>
      </c>
      <c r="H12087">
        <f>E12087*$N$8</f>
        <v>0</v>
      </c>
      <c r="I12087">
        <f xml:space="preserve"> C12087 * IF( G12087 = 2, $N$7, $N$6 )</f>
        <v>0.55871970000000004</v>
      </c>
      <c r="J12087">
        <f xml:space="preserve"> MAX( (C12087 - B12087) * IF( G12087 = 2, $N$7, $N$6 ), 0 )</f>
        <v>0.55871970000000004</v>
      </c>
      <c r="K12087" s="3">
        <f t="shared" si="377"/>
        <v>0.55871970000000004</v>
      </c>
    </row>
    <row r="12088" spans="1:11" x14ac:dyDescent="0.2">
      <c r="A12088" s="1">
        <v>45909.791666666664</v>
      </c>
      <c r="B12088">
        <v>0</v>
      </c>
      <c r="C12088">
        <v>1.2889999999999999</v>
      </c>
      <c r="D12088">
        <v>0</v>
      </c>
      <c r="E12088">
        <v>0</v>
      </c>
      <c r="F12088">
        <f t="shared" si="376"/>
        <v>1.2889999999999999</v>
      </c>
      <c r="G12088">
        <v>1</v>
      </c>
      <c r="H12088">
        <f>E12088*$N$8</f>
        <v>0</v>
      </c>
      <c r="I12088">
        <f xml:space="preserve"> C12088 * IF( G12088 = 2, $N$7, $N$6 )</f>
        <v>0.51186189999999998</v>
      </c>
      <c r="J12088">
        <f xml:space="preserve"> MAX( (C12088 - B12088) * IF( G12088 = 2, $N$7, $N$6 ), 0 )</f>
        <v>0.51186189999999998</v>
      </c>
      <c r="K12088" s="3">
        <f t="shared" si="377"/>
        <v>0.51186189999999998</v>
      </c>
    </row>
    <row r="12089" spans="1:11" x14ac:dyDescent="0.2">
      <c r="A12089" s="1">
        <v>45909.8125</v>
      </c>
      <c r="B12089">
        <v>0</v>
      </c>
      <c r="C12089">
        <v>1.7889999999999999</v>
      </c>
      <c r="D12089">
        <v>0</v>
      </c>
      <c r="E12089">
        <v>0</v>
      </c>
      <c r="F12089">
        <f t="shared" si="376"/>
        <v>1.7889999999999999</v>
      </c>
      <c r="G12089">
        <v>1</v>
      </c>
      <c r="H12089">
        <f>E12089*$N$8</f>
        <v>0</v>
      </c>
      <c r="I12089">
        <f xml:space="preserve"> C12089 * IF( G12089 = 2, $N$7, $N$6 )</f>
        <v>0.71041189999999999</v>
      </c>
      <c r="J12089">
        <f xml:space="preserve"> MAX( (C12089 - B12089) * IF( G12089 = 2, $N$7, $N$6 ), 0 )</f>
        <v>0.71041189999999999</v>
      </c>
      <c r="K12089" s="3">
        <f t="shared" si="377"/>
        <v>0.71041189999999999</v>
      </c>
    </row>
    <row r="12090" spans="1:11" x14ac:dyDescent="0.2">
      <c r="A12090" s="1">
        <v>45909.833333333336</v>
      </c>
      <c r="B12090">
        <v>0</v>
      </c>
      <c r="C12090">
        <v>0.79</v>
      </c>
      <c r="D12090">
        <v>0</v>
      </c>
      <c r="E12090">
        <v>0</v>
      </c>
      <c r="F12090">
        <f t="shared" si="376"/>
        <v>0.79</v>
      </c>
      <c r="G12090">
        <v>1</v>
      </c>
      <c r="H12090">
        <f>E12090*$N$8</f>
        <v>0</v>
      </c>
      <c r="I12090">
        <f xml:space="preserve"> C12090 * IF( G12090 = 2, $N$7, $N$6 )</f>
        <v>0.31370900000000002</v>
      </c>
      <c r="J12090">
        <f xml:space="preserve"> MAX( (C12090 - B12090) * IF( G12090 = 2, $N$7, $N$6 ), 0 )</f>
        <v>0.31370900000000002</v>
      </c>
      <c r="K12090" s="3">
        <f t="shared" si="377"/>
        <v>0.31370900000000002</v>
      </c>
    </row>
    <row r="12091" spans="1:11" x14ac:dyDescent="0.2">
      <c r="A12091" s="1">
        <v>45909.854166666664</v>
      </c>
      <c r="B12091">
        <v>0</v>
      </c>
      <c r="C12091">
        <v>0.91800000000000004</v>
      </c>
      <c r="D12091">
        <v>0</v>
      </c>
      <c r="E12091">
        <v>0</v>
      </c>
      <c r="F12091">
        <f t="shared" si="376"/>
        <v>0.91800000000000004</v>
      </c>
      <c r="G12091">
        <v>1</v>
      </c>
      <c r="H12091">
        <f>E12091*$N$8</f>
        <v>0</v>
      </c>
      <c r="I12091">
        <f xml:space="preserve"> C12091 * IF( G12091 = 2, $N$7, $N$6 )</f>
        <v>0.36453780000000002</v>
      </c>
      <c r="J12091">
        <f xml:space="preserve"> MAX( (C12091 - B12091) * IF( G12091 = 2, $N$7, $N$6 ), 0 )</f>
        <v>0.36453780000000002</v>
      </c>
      <c r="K12091" s="3">
        <f t="shared" si="377"/>
        <v>0.36453780000000002</v>
      </c>
    </row>
    <row r="12092" spans="1:11" x14ac:dyDescent="0.2">
      <c r="A12092" s="1">
        <v>45909.875</v>
      </c>
      <c r="B12092">
        <v>0</v>
      </c>
      <c r="C12092">
        <v>0.81</v>
      </c>
      <c r="D12092">
        <v>0</v>
      </c>
      <c r="E12092">
        <v>0</v>
      </c>
      <c r="F12092">
        <f t="shared" si="376"/>
        <v>0.81</v>
      </c>
      <c r="G12092">
        <v>2</v>
      </c>
      <c r="H12092">
        <f>E12092*$N$8</f>
        <v>0</v>
      </c>
      <c r="I12092">
        <f xml:space="preserve"> C12092 * IF( G12092 = 2, $N$7, $N$6 )</f>
        <v>0.10959300000000001</v>
      </c>
      <c r="J12092">
        <f xml:space="preserve"> MAX( (C12092 - B12092) * IF( G12092 = 2, $N$7, $N$6 ), 0 )</f>
        <v>0.10959300000000001</v>
      </c>
      <c r="K12092" s="3">
        <f t="shared" si="377"/>
        <v>0.10959300000000001</v>
      </c>
    </row>
    <row r="12093" spans="1:11" x14ac:dyDescent="0.2">
      <c r="A12093" s="1">
        <v>45909.895833333336</v>
      </c>
      <c r="B12093">
        <v>0</v>
      </c>
      <c r="C12093">
        <v>0.80200000000000005</v>
      </c>
      <c r="D12093">
        <v>0</v>
      </c>
      <c r="E12093">
        <v>0</v>
      </c>
      <c r="F12093">
        <f t="shared" si="376"/>
        <v>0.80200000000000005</v>
      </c>
      <c r="G12093">
        <v>2</v>
      </c>
      <c r="H12093">
        <f>E12093*$N$8</f>
        <v>0</v>
      </c>
      <c r="I12093">
        <f xml:space="preserve"> C12093 * IF( G12093 = 2, $N$7, $N$6 )</f>
        <v>0.10851060000000001</v>
      </c>
      <c r="J12093">
        <f xml:space="preserve"> MAX( (C12093 - B12093) * IF( G12093 = 2, $N$7, $N$6 ), 0 )</f>
        <v>0.10851060000000001</v>
      </c>
      <c r="K12093" s="3">
        <f t="shared" si="377"/>
        <v>0.10851060000000001</v>
      </c>
    </row>
    <row r="12094" spans="1:11" x14ac:dyDescent="0.2">
      <c r="A12094" s="1">
        <v>45909.916666666664</v>
      </c>
      <c r="B12094">
        <v>0</v>
      </c>
      <c r="C12094">
        <v>0.749</v>
      </c>
      <c r="D12094">
        <v>0</v>
      </c>
      <c r="E12094">
        <v>0</v>
      </c>
      <c r="F12094">
        <f t="shared" si="376"/>
        <v>0.749</v>
      </c>
      <c r="G12094">
        <v>2</v>
      </c>
      <c r="H12094">
        <f>E12094*$N$8</f>
        <v>0</v>
      </c>
      <c r="I12094">
        <f xml:space="preserve"> C12094 * IF( G12094 = 2, $N$7, $N$6 )</f>
        <v>0.1013397</v>
      </c>
      <c r="J12094">
        <f xml:space="preserve"> MAX( (C12094 - B12094) * IF( G12094 = 2, $N$7, $N$6 ), 0 )</f>
        <v>0.1013397</v>
      </c>
      <c r="K12094" s="3">
        <f t="shared" si="377"/>
        <v>0.1013397</v>
      </c>
    </row>
    <row r="12095" spans="1:11" x14ac:dyDescent="0.2">
      <c r="A12095" s="1">
        <v>45909.9375</v>
      </c>
      <c r="B12095">
        <v>0</v>
      </c>
      <c r="C12095">
        <v>0.78600000000000003</v>
      </c>
      <c r="D12095">
        <v>0</v>
      </c>
      <c r="E12095">
        <v>0</v>
      </c>
      <c r="F12095">
        <f t="shared" si="376"/>
        <v>0.78600000000000003</v>
      </c>
      <c r="G12095">
        <v>2</v>
      </c>
      <c r="H12095">
        <f>E12095*$N$8</f>
        <v>0</v>
      </c>
      <c r="I12095">
        <f xml:space="preserve"> C12095 * IF( G12095 = 2, $N$7, $N$6 )</f>
        <v>0.1063458</v>
      </c>
      <c r="J12095">
        <f xml:space="preserve"> MAX( (C12095 - B12095) * IF( G12095 = 2, $N$7, $N$6 ), 0 )</f>
        <v>0.1063458</v>
      </c>
      <c r="K12095" s="3">
        <f t="shared" si="377"/>
        <v>0.1063458</v>
      </c>
    </row>
    <row r="12096" spans="1:11" x14ac:dyDescent="0.2">
      <c r="A12096" s="1">
        <v>45909.958333333336</v>
      </c>
      <c r="B12096">
        <v>0</v>
      </c>
      <c r="C12096">
        <v>0.749</v>
      </c>
      <c r="D12096">
        <v>0</v>
      </c>
      <c r="E12096">
        <v>0</v>
      </c>
      <c r="F12096">
        <f t="shared" si="376"/>
        <v>0.749</v>
      </c>
      <c r="G12096">
        <v>2</v>
      </c>
      <c r="H12096">
        <f>E12096*$N$8</f>
        <v>0</v>
      </c>
      <c r="I12096">
        <f xml:space="preserve"> C12096 * IF( G12096 = 2, $N$7, $N$6 )</f>
        <v>0.1013397</v>
      </c>
      <c r="J12096">
        <f xml:space="preserve"> MAX( (C12096 - B12096) * IF( G12096 = 2, $N$7, $N$6 ), 0 )</f>
        <v>0.1013397</v>
      </c>
      <c r="K12096" s="3">
        <f t="shared" si="377"/>
        <v>0.1013397</v>
      </c>
    </row>
    <row r="12097" spans="1:11" x14ac:dyDescent="0.2">
      <c r="A12097" s="1">
        <v>45909.979166666664</v>
      </c>
      <c r="B12097">
        <v>0</v>
      </c>
      <c r="C12097">
        <v>0.73299999999999998</v>
      </c>
      <c r="D12097">
        <v>0</v>
      </c>
      <c r="E12097">
        <v>0</v>
      </c>
      <c r="F12097">
        <f t="shared" si="376"/>
        <v>0.73299999999999998</v>
      </c>
      <c r="G12097">
        <v>2</v>
      </c>
      <c r="H12097">
        <f>E12097*$N$8</f>
        <v>0</v>
      </c>
      <c r="I12097">
        <f xml:space="preserve"> C12097 * IF( G12097 = 2, $N$7, $N$6 )</f>
        <v>9.9174899999999996E-2</v>
      </c>
      <c r="J12097">
        <f xml:space="preserve"> MAX( (C12097 - B12097) * IF( G12097 = 2, $N$7, $N$6 ), 0 )</f>
        <v>9.9174899999999996E-2</v>
      </c>
      <c r="K12097" s="3">
        <f t="shared" si="377"/>
        <v>9.9174899999999996E-2</v>
      </c>
    </row>
    <row r="12098" spans="1:11" x14ac:dyDescent="0.2">
      <c r="A12098" s="1">
        <v>45910</v>
      </c>
      <c r="B12098">
        <v>0</v>
      </c>
      <c r="C12098">
        <v>0.745</v>
      </c>
      <c r="D12098">
        <v>0</v>
      </c>
      <c r="E12098">
        <v>0</v>
      </c>
      <c r="F12098">
        <f t="shared" si="376"/>
        <v>0.745</v>
      </c>
      <c r="G12098">
        <v>2</v>
      </c>
      <c r="H12098">
        <f>E12098*$N$8</f>
        <v>0</v>
      </c>
      <c r="I12098">
        <f xml:space="preserve"> C12098 * IF( G12098 = 2, $N$7, $N$6 )</f>
        <v>0.1007985</v>
      </c>
      <c r="J12098">
        <f xml:space="preserve"> MAX( (C12098 - B12098) * IF( G12098 = 2, $N$7, $N$6 ), 0 )</f>
        <v>0.1007985</v>
      </c>
      <c r="K12098" s="3">
        <f t="shared" si="377"/>
        <v>0.1007985</v>
      </c>
    </row>
    <row r="12099" spans="1:11" x14ac:dyDescent="0.2">
      <c r="A12099" s="1">
        <v>45910.020833333336</v>
      </c>
      <c r="B12099">
        <v>0</v>
      </c>
      <c r="C12099">
        <v>0.752</v>
      </c>
      <c r="D12099">
        <v>0</v>
      </c>
      <c r="E12099">
        <v>0</v>
      </c>
      <c r="F12099">
        <f t="shared" ref="F12099:F12162" si="378">MAX(C12099-B12099,0)</f>
        <v>0.752</v>
      </c>
      <c r="G12099">
        <v>2</v>
      </c>
      <c r="H12099">
        <f>E12099*$N$8</f>
        <v>0</v>
      </c>
      <c r="I12099">
        <f xml:space="preserve"> C12099 * IF( G12099 = 2, $N$7, $N$6 )</f>
        <v>0.10174560000000001</v>
      </c>
      <c r="J12099">
        <f xml:space="preserve"> MAX( (C12099 - B12099) * IF( G12099 = 2, $N$7, $N$6 ), 0 )</f>
        <v>0.10174560000000001</v>
      </c>
      <c r="K12099" s="3">
        <f t="shared" ref="K12099:K12162" si="379">(C12099-B12099)*IF(G12099=2,$N$7,$N$6)</f>
        <v>0.10174560000000001</v>
      </c>
    </row>
    <row r="12100" spans="1:11" x14ac:dyDescent="0.2">
      <c r="A12100" s="1">
        <v>45910.041666666664</v>
      </c>
      <c r="B12100">
        <v>0</v>
      </c>
      <c r="C12100">
        <v>0.66500000000000004</v>
      </c>
      <c r="D12100">
        <v>0</v>
      </c>
      <c r="E12100">
        <v>0</v>
      </c>
      <c r="F12100">
        <f t="shared" si="378"/>
        <v>0.66500000000000004</v>
      </c>
      <c r="G12100">
        <v>2</v>
      </c>
      <c r="H12100">
        <f>E12100*$N$8</f>
        <v>0</v>
      </c>
      <c r="I12100">
        <f xml:space="preserve"> C12100 * IF( G12100 = 2, $N$7, $N$6 )</f>
        <v>8.9974500000000013E-2</v>
      </c>
      <c r="J12100">
        <f xml:space="preserve"> MAX( (C12100 - B12100) * IF( G12100 = 2, $N$7, $N$6 ), 0 )</f>
        <v>8.9974500000000013E-2</v>
      </c>
      <c r="K12100" s="3">
        <f t="shared" si="379"/>
        <v>8.9974500000000013E-2</v>
      </c>
    </row>
    <row r="12101" spans="1:11" x14ac:dyDescent="0.2">
      <c r="A12101" s="1">
        <v>45910.0625</v>
      </c>
      <c r="B12101">
        <v>0</v>
      </c>
      <c r="C12101">
        <v>0.753</v>
      </c>
      <c r="D12101">
        <v>0</v>
      </c>
      <c r="E12101">
        <v>0</v>
      </c>
      <c r="F12101">
        <f t="shared" si="378"/>
        <v>0.753</v>
      </c>
      <c r="G12101">
        <v>2</v>
      </c>
      <c r="H12101">
        <f>E12101*$N$8</f>
        <v>0</v>
      </c>
      <c r="I12101">
        <f xml:space="preserve"> C12101 * IF( G12101 = 2, $N$7, $N$6 )</f>
        <v>0.1018809</v>
      </c>
      <c r="J12101">
        <f xml:space="preserve"> MAX( (C12101 - B12101) * IF( G12101 = 2, $N$7, $N$6 ), 0 )</f>
        <v>0.1018809</v>
      </c>
      <c r="K12101" s="3">
        <f t="shared" si="379"/>
        <v>0.1018809</v>
      </c>
    </row>
    <row r="12102" spans="1:11" x14ac:dyDescent="0.2">
      <c r="A12102" s="1">
        <v>45910.083333333336</v>
      </c>
      <c r="B12102">
        <v>0</v>
      </c>
      <c r="C12102">
        <v>0.74299999999999999</v>
      </c>
      <c r="D12102">
        <v>0</v>
      </c>
      <c r="E12102">
        <v>0</v>
      </c>
      <c r="F12102">
        <f t="shared" si="378"/>
        <v>0.74299999999999999</v>
      </c>
      <c r="G12102">
        <v>2</v>
      </c>
      <c r="H12102">
        <f>E12102*$N$8</f>
        <v>0</v>
      </c>
      <c r="I12102">
        <f xml:space="preserve"> C12102 * IF( G12102 = 2, $N$7, $N$6 )</f>
        <v>0.1005279</v>
      </c>
      <c r="J12102">
        <f xml:space="preserve"> MAX( (C12102 - B12102) * IF( G12102 = 2, $N$7, $N$6 ), 0 )</f>
        <v>0.1005279</v>
      </c>
      <c r="K12102" s="3">
        <f t="shared" si="379"/>
        <v>0.1005279</v>
      </c>
    </row>
    <row r="12103" spans="1:11" x14ac:dyDescent="0.2">
      <c r="A12103" s="1">
        <v>45910.104166666664</v>
      </c>
      <c r="B12103">
        <v>0</v>
      </c>
      <c r="C12103">
        <v>0.65700000000000003</v>
      </c>
      <c r="D12103">
        <v>0</v>
      </c>
      <c r="E12103">
        <v>0</v>
      </c>
      <c r="F12103">
        <f t="shared" si="378"/>
        <v>0.65700000000000003</v>
      </c>
      <c r="G12103">
        <v>2</v>
      </c>
      <c r="H12103">
        <f>E12103*$N$8</f>
        <v>0</v>
      </c>
      <c r="I12103">
        <f xml:space="preserve"> C12103 * IF( G12103 = 2, $N$7, $N$6 )</f>
        <v>8.8892100000000002E-2</v>
      </c>
      <c r="J12103">
        <f xml:space="preserve"> MAX( (C12103 - B12103) * IF( G12103 = 2, $N$7, $N$6 ), 0 )</f>
        <v>8.8892100000000002E-2</v>
      </c>
      <c r="K12103" s="3">
        <f t="shared" si="379"/>
        <v>8.8892100000000002E-2</v>
      </c>
    </row>
    <row r="12104" spans="1:11" x14ac:dyDescent="0.2">
      <c r="A12104" s="1">
        <v>45910.125</v>
      </c>
      <c r="B12104">
        <v>0</v>
      </c>
      <c r="C12104">
        <v>0.71399999999999997</v>
      </c>
      <c r="D12104">
        <v>0</v>
      </c>
      <c r="E12104">
        <v>0</v>
      </c>
      <c r="F12104">
        <f t="shared" si="378"/>
        <v>0.71399999999999997</v>
      </c>
      <c r="G12104">
        <v>2</v>
      </c>
      <c r="H12104">
        <f>E12104*$N$8</f>
        <v>0</v>
      </c>
      <c r="I12104">
        <f xml:space="preserve"> C12104 * IF( G12104 = 2, $N$7, $N$6 )</f>
        <v>9.6604200000000001E-2</v>
      </c>
      <c r="J12104">
        <f xml:space="preserve"> MAX( (C12104 - B12104) * IF( G12104 = 2, $N$7, $N$6 ), 0 )</f>
        <v>9.6604200000000001E-2</v>
      </c>
      <c r="K12104" s="3">
        <f t="shared" si="379"/>
        <v>9.6604200000000001E-2</v>
      </c>
    </row>
    <row r="12105" spans="1:11" x14ac:dyDescent="0.2">
      <c r="A12105" s="1">
        <v>45910.145833333336</v>
      </c>
      <c r="B12105">
        <v>0</v>
      </c>
      <c r="C12105">
        <v>1.2609999999999999</v>
      </c>
      <c r="D12105">
        <v>0</v>
      </c>
      <c r="E12105">
        <v>0</v>
      </c>
      <c r="F12105">
        <f t="shared" si="378"/>
        <v>1.2609999999999999</v>
      </c>
      <c r="G12105">
        <v>2</v>
      </c>
      <c r="H12105">
        <f>E12105*$N$8</f>
        <v>0</v>
      </c>
      <c r="I12105">
        <f xml:space="preserve"> C12105 * IF( G12105 = 2, $N$7, $N$6 )</f>
        <v>0.1706133</v>
      </c>
      <c r="J12105">
        <f xml:space="preserve"> MAX( (C12105 - B12105) * IF( G12105 = 2, $N$7, $N$6 ), 0 )</f>
        <v>0.1706133</v>
      </c>
      <c r="K12105" s="3">
        <f t="shared" si="379"/>
        <v>0.1706133</v>
      </c>
    </row>
    <row r="12106" spans="1:11" x14ac:dyDescent="0.2">
      <c r="A12106" s="1">
        <v>45910.166666666664</v>
      </c>
      <c r="B12106">
        <v>0</v>
      </c>
      <c r="C12106">
        <v>0.79400000000000004</v>
      </c>
      <c r="D12106">
        <v>0</v>
      </c>
      <c r="E12106">
        <v>0</v>
      </c>
      <c r="F12106">
        <f t="shared" si="378"/>
        <v>0.79400000000000004</v>
      </c>
      <c r="G12106">
        <v>2</v>
      </c>
      <c r="H12106">
        <f>E12106*$N$8</f>
        <v>0</v>
      </c>
      <c r="I12106">
        <f xml:space="preserve"> C12106 * IF( G12106 = 2, $N$7, $N$6 )</f>
        <v>0.1074282</v>
      </c>
      <c r="J12106">
        <f xml:space="preserve"> MAX( (C12106 - B12106) * IF( G12106 = 2, $N$7, $N$6 ), 0 )</f>
        <v>0.1074282</v>
      </c>
      <c r="K12106" s="3">
        <f t="shared" si="379"/>
        <v>0.1074282</v>
      </c>
    </row>
    <row r="12107" spans="1:11" x14ac:dyDescent="0.2">
      <c r="A12107" s="1">
        <v>45910.1875</v>
      </c>
      <c r="B12107">
        <v>0</v>
      </c>
      <c r="C12107">
        <v>0.73899999999999999</v>
      </c>
      <c r="D12107">
        <v>0</v>
      </c>
      <c r="E12107">
        <v>0</v>
      </c>
      <c r="F12107">
        <f t="shared" si="378"/>
        <v>0.73899999999999999</v>
      </c>
      <c r="G12107">
        <v>2</v>
      </c>
      <c r="H12107">
        <f>E12107*$N$8</f>
        <v>0</v>
      </c>
      <c r="I12107">
        <f xml:space="preserve"> C12107 * IF( G12107 = 2, $N$7, $N$6 )</f>
        <v>9.9986699999999998E-2</v>
      </c>
      <c r="J12107">
        <f xml:space="preserve"> MAX( (C12107 - B12107) * IF( G12107 = 2, $N$7, $N$6 ), 0 )</f>
        <v>9.9986699999999998E-2</v>
      </c>
      <c r="K12107" s="3">
        <f t="shared" si="379"/>
        <v>9.9986699999999998E-2</v>
      </c>
    </row>
    <row r="12108" spans="1:11" x14ac:dyDescent="0.2">
      <c r="A12108" s="1">
        <v>45910.208333333336</v>
      </c>
      <c r="B12108">
        <v>0</v>
      </c>
      <c r="C12108">
        <v>0.71099999999999997</v>
      </c>
      <c r="D12108">
        <v>0</v>
      </c>
      <c r="E12108">
        <v>0</v>
      </c>
      <c r="F12108">
        <f t="shared" si="378"/>
        <v>0.71099999999999997</v>
      </c>
      <c r="G12108">
        <v>2</v>
      </c>
      <c r="H12108">
        <f>E12108*$N$8</f>
        <v>0</v>
      </c>
      <c r="I12108">
        <f xml:space="preserve"> C12108 * IF( G12108 = 2, $N$7, $N$6 )</f>
        <v>9.61983E-2</v>
      </c>
      <c r="J12108">
        <f xml:space="preserve"> MAX( (C12108 - B12108) * IF( G12108 = 2, $N$7, $N$6 ), 0 )</f>
        <v>9.61983E-2</v>
      </c>
      <c r="K12108" s="3">
        <f t="shared" si="379"/>
        <v>9.61983E-2</v>
      </c>
    </row>
    <row r="12109" spans="1:11" x14ac:dyDescent="0.2">
      <c r="A12109" s="1">
        <v>45910.229166666664</v>
      </c>
      <c r="B12109">
        <v>0</v>
      </c>
      <c r="C12109">
        <v>0.66200000000000003</v>
      </c>
      <c r="D12109">
        <v>0</v>
      </c>
      <c r="E12109">
        <v>0</v>
      </c>
      <c r="F12109">
        <f t="shared" si="378"/>
        <v>0.66200000000000003</v>
      </c>
      <c r="G12109">
        <v>2</v>
      </c>
      <c r="H12109">
        <f>E12109*$N$8</f>
        <v>0</v>
      </c>
      <c r="I12109">
        <f xml:space="preserve"> C12109 * IF( G12109 = 2, $N$7, $N$6 )</f>
        <v>8.9568600000000012E-2</v>
      </c>
      <c r="J12109">
        <f xml:space="preserve"> MAX( (C12109 - B12109) * IF( G12109 = 2, $N$7, $N$6 ), 0 )</f>
        <v>8.9568600000000012E-2</v>
      </c>
      <c r="K12109" s="3">
        <f t="shared" si="379"/>
        <v>8.9568600000000012E-2</v>
      </c>
    </row>
    <row r="12110" spans="1:11" x14ac:dyDescent="0.2">
      <c r="A12110" s="1">
        <v>45910.25</v>
      </c>
      <c r="B12110">
        <v>0</v>
      </c>
      <c r="C12110">
        <v>0.62429000000000001</v>
      </c>
      <c r="D12110">
        <v>2.9E-4</v>
      </c>
      <c r="E12110">
        <v>0</v>
      </c>
      <c r="F12110">
        <f t="shared" si="378"/>
        <v>0.62429000000000001</v>
      </c>
      <c r="G12110">
        <v>2</v>
      </c>
      <c r="H12110">
        <f>E12110*$N$8</f>
        <v>0</v>
      </c>
      <c r="I12110">
        <f xml:space="preserve"> C12110 * IF( G12110 = 2, $N$7, $N$6 )</f>
        <v>8.4466437000000005E-2</v>
      </c>
      <c r="J12110">
        <f xml:space="preserve"> MAX( (C12110 - B12110) * IF( G12110 = 2, $N$7, $N$6 ), 0 )</f>
        <v>8.4466437000000005E-2</v>
      </c>
      <c r="K12110" s="3">
        <f t="shared" si="379"/>
        <v>8.4466437000000005E-2</v>
      </c>
    </row>
    <row r="12111" spans="1:11" x14ac:dyDescent="0.2">
      <c r="A12111" s="1">
        <v>45910.270833333336</v>
      </c>
      <c r="B12111">
        <v>0</v>
      </c>
      <c r="C12111">
        <v>0.65225</v>
      </c>
      <c r="D12111">
        <v>4.9250000000000002E-2</v>
      </c>
      <c r="E12111">
        <v>0</v>
      </c>
      <c r="F12111">
        <f t="shared" si="378"/>
        <v>0.65225</v>
      </c>
      <c r="G12111">
        <v>2</v>
      </c>
      <c r="H12111">
        <f>E12111*$N$8</f>
        <v>0</v>
      </c>
      <c r="I12111">
        <f xml:space="preserve"> C12111 * IF( G12111 = 2, $N$7, $N$6 )</f>
        <v>8.8249425000000006E-2</v>
      </c>
      <c r="J12111">
        <f xml:space="preserve"> MAX( (C12111 - B12111) * IF( G12111 = 2, $N$7, $N$6 ), 0 )</f>
        <v>8.8249425000000006E-2</v>
      </c>
      <c r="K12111" s="3">
        <f t="shared" si="379"/>
        <v>8.8249425000000006E-2</v>
      </c>
    </row>
    <row r="12112" spans="1:11" x14ac:dyDescent="0.2">
      <c r="A12112" s="1">
        <v>45910.291666666664</v>
      </c>
      <c r="B12112">
        <v>0.12743184399999999</v>
      </c>
      <c r="C12112">
        <v>0.30758000000000002</v>
      </c>
      <c r="D12112">
        <v>0.16858000000000001</v>
      </c>
      <c r="E12112">
        <v>7.0000000000000007E-2</v>
      </c>
      <c r="F12112">
        <f t="shared" si="378"/>
        <v>0.18014815600000003</v>
      </c>
      <c r="G12112">
        <v>2</v>
      </c>
      <c r="H12112">
        <f>E12112*$N$8</f>
        <v>2.3100000000000004E-3</v>
      </c>
      <c r="I12112">
        <f xml:space="preserve"> C12112 * IF( G12112 = 2, $N$7, $N$6 )</f>
        <v>4.1615574000000002E-2</v>
      </c>
      <c r="J12112">
        <f xml:space="preserve"> MAX( (C12112 - B12112) * IF( G12112 = 2, $N$7, $N$6 ), 0 )</f>
        <v>2.4374045506800005E-2</v>
      </c>
      <c r="K12112" s="3">
        <f t="shared" si="379"/>
        <v>2.4374045506800005E-2</v>
      </c>
    </row>
    <row r="12113" spans="1:11" x14ac:dyDescent="0.2">
      <c r="A12113" s="1">
        <v>45910.3125</v>
      </c>
      <c r="B12113">
        <v>0.25486368799999998</v>
      </c>
      <c r="C12113">
        <v>0.19078999999999999</v>
      </c>
      <c r="D12113">
        <v>0.38679000000000002</v>
      </c>
      <c r="E12113">
        <v>0.253</v>
      </c>
      <c r="F12113">
        <f t="shared" si="378"/>
        <v>0</v>
      </c>
      <c r="G12113">
        <v>2</v>
      </c>
      <c r="H12113">
        <f>E12113*$N$8</f>
        <v>8.3490000000000005E-3</v>
      </c>
      <c r="I12113">
        <f xml:space="preserve"> C12113 * IF( G12113 = 2, $N$7, $N$6 )</f>
        <v>2.5813887000000001E-2</v>
      </c>
      <c r="J12113">
        <f xml:space="preserve"> MAX( (C12113 - B12113) * IF( G12113 = 2, $N$7, $N$6 ), 0 )</f>
        <v>0</v>
      </c>
      <c r="K12113" s="3">
        <f t="shared" si="379"/>
        <v>-8.669169986399999E-3</v>
      </c>
    </row>
    <row r="12114" spans="1:11" x14ac:dyDescent="0.2">
      <c r="A12114" s="1">
        <v>45910.333333333336</v>
      </c>
      <c r="B12114">
        <v>0.53909442200000002</v>
      </c>
      <c r="C12114">
        <v>0.37054999999999999</v>
      </c>
      <c r="D12114">
        <v>0.65454999999999997</v>
      </c>
      <c r="E12114">
        <v>0.35599999999999998</v>
      </c>
      <c r="F12114">
        <f t="shared" si="378"/>
        <v>0</v>
      </c>
      <c r="G12114">
        <v>2</v>
      </c>
      <c r="H12114">
        <f>E12114*$N$8</f>
        <v>1.1748E-2</v>
      </c>
      <c r="I12114">
        <f xml:space="preserve"> C12114 * IF( G12114 = 2, $N$7, $N$6 )</f>
        <v>5.0135415000000003E-2</v>
      </c>
      <c r="J12114">
        <f xml:space="preserve"> MAX( (C12114 - B12114) * IF( G12114 = 2, $N$7, $N$6 ), 0 )</f>
        <v>0</v>
      </c>
      <c r="K12114" s="3">
        <f t="shared" si="379"/>
        <v>-2.2804060296600006E-2</v>
      </c>
    </row>
    <row r="12115" spans="1:11" x14ac:dyDescent="0.2">
      <c r="A12115" s="1">
        <v>45910.354166666664</v>
      </c>
      <c r="B12115">
        <v>0.823325156</v>
      </c>
      <c r="C12115">
        <v>0.58367000000000002</v>
      </c>
      <c r="D12115">
        <v>0.57767000000000002</v>
      </c>
      <c r="E12115">
        <v>0.251</v>
      </c>
      <c r="F12115">
        <f t="shared" si="378"/>
        <v>0</v>
      </c>
      <c r="G12115">
        <v>2</v>
      </c>
      <c r="H12115">
        <f>E12115*$N$8</f>
        <v>8.2830000000000004E-3</v>
      </c>
      <c r="I12115">
        <f xml:space="preserve"> C12115 * IF( G12115 = 2, $N$7, $N$6 )</f>
        <v>7.8970551E-2</v>
      </c>
      <c r="J12115">
        <f xml:space="preserve"> MAX( (C12115 - B12115) * IF( G12115 = 2, $N$7, $N$6 ), 0 )</f>
        <v>0</v>
      </c>
      <c r="K12115" s="3">
        <f t="shared" si="379"/>
        <v>-3.2425342606799995E-2</v>
      </c>
    </row>
    <row r="12116" spans="1:11" x14ac:dyDescent="0.2">
      <c r="A12116" s="1">
        <v>45910.375</v>
      </c>
      <c r="B12116">
        <v>0.97849581299999999</v>
      </c>
      <c r="C12116">
        <v>0.73665999999999998</v>
      </c>
      <c r="D12116">
        <v>0.66266000000000003</v>
      </c>
      <c r="E12116">
        <v>0.21</v>
      </c>
      <c r="F12116">
        <f t="shared" si="378"/>
        <v>0</v>
      </c>
      <c r="G12116">
        <v>2</v>
      </c>
      <c r="H12116">
        <f>E12116*$N$8</f>
        <v>6.9300000000000004E-3</v>
      </c>
      <c r="I12116">
        <f xml:space="preserve"> C12116 * IF( G12116 = 2, $N$7, $N$6 )</f>
        <v>9.9670097999999999E-2</v>
      </c>
      <c r="J12116">
        <f xml:space="preserve"> MAX( (C12116 - B12116) * IF( G12116 = 2, $N$7, $N$6 ), 0 )</f>
        <v>0</v>
      </c>
      <c r="K12116" s="3">
        <f t="shared" si="379"/>
        <v>-3.2720385498900002E-2</v>
      </c>
    </row>
    <row r="12117" spans="1:11" x14ac:dyDescent="0.2">
      <c r="A12117" s="1">
        <v>45910.395833333336</v>
      </c>
      <c r="B12117">
        <v>1.1336664700000001</v>
      </c>
      <c r="C12117">
        <v>1.6126400000000001</v>
      </c>
      <c r="D12117">
        <v>0.68964000000000003</v>
      </c>
      <c r="E12117">
        <v>1.4E-2</v>
      </c>
      <c r="F12117">
        <f t="shared" si="378"/>
        <v>0.47897352999999998</v>
      </c>
      <c r="G12117">
        <v>2</v>
      </c>
      <c r="H12117">
        <f>E12117*$N$8</f>
        <v>4.6200000000000001E-4</v>
      </c>
      <c r="I12117">
        <f xml:space="preserve"> C12117 * IF( G12117 = 2, $N$7, $N$6 )</f>
        <v>0.21819019200000001</v>
      </c>
      <c r="J12117">
        <f xml:space="preserve"> MAX( (C12117 - B12117) * IF( G12117 = 2, $N$7, $N$6 ), 0 )</f>
        <v>6.4805118608999998E-2</v>
      </c>
      <c r="K12117" s="3">
        <f t="shared" si="379"/>
        <v>6.4805118608999998E-2</v>
      </c>
    </row>
    <row r="12118" spans="1:11" x14ac:dyDescent="0.2">
      <c r="A12118" s="1">
        <v>45910.416666666664</v>
      </c>
      <c r="B12118">
        <v>1.289624452</v>
      </c>
      <c r="C12118">
        <v>1.2890200000000001</v>
      </c>
      <c r="D12118">
        <v>0.56201999999999996</v>
      </c>
      <c r="E12118">
        <v>6.6000000000000003E-2</v>
      </c>
      <c r="F12118">
        <f t="shared" si="378"/>
        <v>0</v>
      </c>
      <c r="G12118">
        <v>2</v>
      </c>
      <c r="H12118">
        <f>E12118*$N$8</f>
        <v>2.1780000000000002E-3</v>
      </c>
      <c r="I12118">
        <f xml:space="preserve"> C12118 * IF( G12118 = 2, $N$7, $N$6 )</f>
        <v>0.17440440600000001</v>
      </c>
      <c r="J12118">
        <f xml:space="preserve"> MAX( (C12118 - B12118) * IF( G12118 = 2, $N$7, $N$6 ), 0 )</f>
        <v>0</v>
      </c>
      <c r="K12118" s="3">
        <f t="shared" si="379"/>
        <v>-8.1782355599989461E-5</v>
      </c>
    </row>
    <row r="12119" spans="1:11" x14ac:dyDescent="0.2">
      <c r="A12119" s="1">
        <v>45910.4375</v>
      </c>
      <c r="B12119">
        <v>1.4455824349999999</v>
      </c>
      <c r="C12119">
        <v>1.3336399999999999</v>
      </c>
      <c r="D12119">
        <v>0.80464000000000002</v>
      </c>
      <c r="E12119">
        <v>7.9000000000000001E-2</v>
      </c>
      <c r="F12119">
        <f t="shared" si="378"/>
        <v>0</v>
      </c>
      <c r="G12119">
        <v>2</v>
      </c>
      <c r="H12119">
        <f>E12119*$N$8</f>
        <v>2.6069999999999999E-3</v>
      </c>
      <c r="I12119">
        <f xml:space="preserve"> C12119 * IF( G12119 = 2, $N$7, $N$6 )</f>
        <v>0.18044149200000001</v>
      </c>
      <c r="J12119">
        <f xml:space="preserve"> MAX( (C12119 - B12119) * IF( G12119 = 2, $N$7, $N$6 ), 0 )</f>
        <v>0</v>
      </c>
      <c r="K12119" s="3">
        <f t="shared" si="379"/>
        <v>-1.5145811455500001E-2</v>
      </c>
    </row>
    <row r="12120" spans="1:11" x14ac:dyDescent="0.2">
      <c r="A12120" s="1">
        <v>45910.458333333336</v>
      </c>
      <c r="B12120">
        <v>1.3976173709999999</v>
      </c>
      <c r="C12120">
        <v>1.1977500000000001</v>
      </c>
      <c r="D12120">
        <v>1.05375</v>
      </c>
      <c r="E12120">
        <v>0.34599999999999997</v>
      </c>
      <c r="F12120">
        <f t="shared" si="378"/>
        <v>0</v>
      </c>
      <c r="G12120">
        <v>2</v>
      </c>
      <c r="H12120">
        <f>E12120*$N$8</f>
        <v>1.1417999999999999E-2</v>
      </c>
      <c r="I12120">
        <f xml:space="preserve"> C12120 * IF( G12120 = 2, $N$7, $N$6 )</f>
        <v>0.16205557500000001</v>
      </c>
      <c r="J12120">
        <f xml:space="preserve"> MAX( (C12120 - B12120) * IF( G12120 = 2, $N$7, $N$6 ), 0 )</f>
        <v>0</v>
      </c>
      <c r="K12120" s="3">
        <f t="shared" si="379"/>
        <v>-2.704205529629998E-2</v>
      </c>
    </row>
    <row r="12121" spans="1:11" x14ac:dyDescent="0.2">
      <c r="A12121" s="1">
        <v>45910.479166666664</v>
      </c>
      <c r="B12121">
        <v>1.3496523069999999</v>
      </c>
      <c r="C12121">
        <v>2.1000399999999999</v>
      </c>
      <c r="D12121">
        <v>1.36304</v>
      </c>
      <c r="E12121">
        <v>0.14299999999999999</v>
      </c>
      <c r="F12121">
        <f t="shared" si="378"/>
        <v>0.75038769299999997</v>
      </c>
      <c r="G12121">
        <v>2</v>
      </c>
      <c r="H12121">
        <f>E12121*$N$8</f>
        <v>4.7190000000000001E-3</v>
      </c>
      <c r="I12121">
        <f xml:space="preserve"> C12121 * IF( G12121 = 2, $N$7, $N$6 )</f>
        <v>0.28413541199999998</v>
      </c>
      <c r="J12121">
        <f xml:space="preserve"> MAX( (C12121 - B12121) * IF( G12121 = 2, $N$7, $N$6 ), 0 )</f>
        <v>0.1015274548629</v>
      </c>
      <c r="K12121" s="3">
        <f t="shared" si="379"/>
        <v>0.1015274548629</v>
      </c>
    </row>
    <row r="12122" spans="1:11" x14ac:dyDescent="0.2">
      <c r="A12122" s="1">
        <v>45910.5</v>
      </c>
      <c r="B12122">
        <v>1.486097719</v>
      </c>
      <c r="C12122">
        <v>0.89</v>
      </c>
      <c r="D12122">
        <v>1.591</v>
      </c>
      <c r="E12122">
        <v>0.92100000000000004</v>
      </c>
      <c r="F12122">
        <f t="shared" si="378"/>
        <v>0</v>
      </c>
      <c r="G12122">
        <v>2</v>
      </c>
      <c r="H12122">
        <f>E12122*$N$8</f>
        <v>3.0393000000000003E-2</v>
      </c>
      <c r="I12122">
        <f xml:space="preserve"> C12122 * IF( G12122 = 2, $N$7, $N$6 )</f>
        <v>0.12041700000000001</v>
      </c>
      <c r="J12122">
        <f xml:space="preserve"> MAX( (C12122 - B12122) * IF( G12122 = 2, $N$7, $N$6 ), 0 )</f>
        <v>0</v>
      </c>
      <c r="K12122" s="3">
        <f t="shared" si="379"/>
        <v>-8.0652021380700004E-2</v>
      </c>
    </row>
    <row r="12123" spans="1:11" x14ac:dyDescent="0.2">
      <c r="A12123" s="1">
        <v>45910.520833333336</v>
      </c>
      <c r="B12123">
        <v>1.622543131</v>
      </c>
      <c r="C12123">
        <v>1.1396500000000001</v>
      </c>
      <c r="D12123">
        <v>1.5906499999999999</v>
      </c>
      <c r="E12123">
        <v>0.67600000000000005</v>
      </c>
      <c r="F12123">
        <f t="shared" si="378"/>
        <v>0</v>
      </c>
      <c r="G12123">
        <v>2</v>
      </c>
      <c r="H12123">
        <f>E12123*$N$8</f>
        <v>2.2308000000000001E-2</v>
      </c>
      <c r="I12123">
        <f xml:space="preserve"> C12123 * IF( G12123 = 2, $N$7, $N$6 )</f>
        <v>0.15419464500000002</v>
      </c>
      <c r="J12123">
        <f xml:space="preserve"> MAX( (C12123 - B12123) * IF( G12123 = 2, $N$7, $N$6 ), 0 )</f>
        <v>0</v>
      </c>
      <c r="K12123" s="3">
        <f t="shared" si="379"/>
        <v>-6.5335440624299995E-2</v>
      </c>
    </row>
    <row r="12124" spans="1:11" x14ac:dyDescent="0.2">
      <c r="A12124" s="1">
        <v>45910.541666666664</v>
      </c>
      <c r="B12124">
        <v>1.4449570060000001</v>
      </c>
      <c r="C12124">
        <v>0.92332000000000003</v>
      </c>
      <c r="D12124">
        <v>1.49132</v>
      </c>
      <c r="E12124">
        <v>0.71099999999999997</v>
      </c>
      <c r="F12124">
        <f t="shared" si="378"/>
        <v>0</v>
      </c>
      <c r="G12124">
        <v>2</v>
      </c>
      <c r="H12124">
        <f>E12124*$N$8</f>
        <v>2.3463000000000001E-2</v>
      </c>
      <c r="I12124">
        <f xml:space="preserve"> C12124 * IF( G12124 = 2, $N$7, $N$6 )</f>
        <v>0.124925196</v>
      </c>
      <c r="J12124">
        <f xml:space="preserve"> MAX( (C12124 - B12124) * IF( G12124 = 2, $N$7, $N$6 ), 0 )</f>
        <v>0</v>
      </c>
      <c r="K12124" s="3">
        <f t="shared" si="379"/>
        <v>-7.0577486911800005E-2</v>
      </c>
    </row>
    <row r="12125" spans="1:11" x14ac:dyDescent="0.2">
      <c r="A12125" s="1">
        <v>45910.5625</v>
      </c>
      <c r="B12125">
        <v>1.2673708809999999</v>
      </c>
      <c r="C12125">
        <v>1.7360899999999999</v>
      </c>
      <c r="D12125">
        <v>1.3310900000000001</v>
      </c>
      <c r="E12125">
        <v>0.192</v>
      </c>
      <c r="F12125">
        <f t="shared" si="378"/>
        <v>0.46871911899999996</v>
      </c>
      <c r="G12125">
        <v>2</v>
      </c>
      <c r="H12125">
        <f>E12125*$N$8</f>
        <v>6.3360000000000005E-3</v>
      </c>
      <c r="I12125">
        <f xml:space="preserve"> C12125 * IF( G12125 = 2, $N$7, $N$6 )</f>
        <v>0.234892977</v>
      </c>
      <c r="J12125">
        <f xml:space="preserve"> MAX( (C12125 - B12125) * IF( G12125 = 2, $N$7, $N$6 ), 0 )</f>
        <v>6.3417696800700002E-2</v>
      </c>
      <c r="K12125" s="3">
        <f t="shared" si="379"/>
        <v>6.3417696800700002E-2</v>
      </c>
    </row>
    <row r="12126" spans="1:11" x14ac:dyDescent="0.2">
      <c r="A12126" s="1">
        <v>45910.583333333336</v>
      </c>
      <c r="B12126">
        <v>1.0340603349999999</v>
      </c>
      <c r="C12126">
        <v>1.0239499999999999</v>
      </c>
      <c r="D12126">
        <v>1.14595</v>
      </c>
      <c r="E12126">
        <v>0.378</v>
      </c>
      <c r="F12126">
        <f t="shared" si="378"/>
        <v>0</v>
      </c>
      <c r="G12126">
        <v>2</v>
      </c>
      <c r="H12126">
        <f>E12126*$N$8</f>
        <v>1.2474000000000001E-2</v>
      </c>
      <c r="I12126">
        <f xml:space="preserve"> C12126 * IF( G12126 = 2, $N$7, $N$6 )</f>
        <v>0.13854043499999999</v>
      </c>
      <c r="J12126">
        <f xml:space="preserve"> MAX( (C12126 - B12126) * IF( G12126 = 2, $N$7, $N$6 ), 0 )</f>
        <v>0</v>
      </c>
      <c r="K12126" s="3">
        <f t="shared" si="379"/>
        <v>-1.3679283255000035E-3</v>
      </c>
    </row>
    <row r="12127" spans="1:11" x14ac:dyDescent="0.2">
      <c r="A12127" s="1">
        <v>45910.604166666664</v>
      </c>
      <c r="B12127">
        <v>0.80074978900000005</v>
      </c>
      <c r="C12127">
        <v>1.87843</v>
      </c>
      <c r="D12127">
        <v>0.96643000000000001</v>
      </c>
      <c r="E12127">
        <v>6.9000000000000006E-2</v>
      </c>
      <c r="F12127">
        <f t="shared" si="378"/>
        <v>1.0776802110000001</v>
      </c>
      <c r="G12127">
        <v>2</v>
      </c>
      <c r="H12127">
        <f>E12127*$N$8</f>
        <v>2.2770000000000004E-3</v>
      </c>
      <c r="I12127">
        <f xml:space="preserve"> C12127 * IF( G12127 = 2, $N$7, $N$6 )</f>
        <v>0.25415157900000002</v>
      </c>
      <c r="J12127">
        <f xml:space="preserve"> MAX( (C12127 - B12127) * IF( G12127 = 2, $N$7, $N$6 ), 0 )</f>
        <v>0.14581013254830003</v>
      </c>
      <c r="K12127" s="3">
        <f t="shared" si="379"/>
        <v>0.14581013254830003</v>
      </c>
    </row>
    <row r="12128" spans="1:11" x14ac:dyDescent="0.2">
      <c r="A12128" s="1">
        <v>45910.625</v>
      </c>
      <c r="B12128">
        <v>0.59583741499999998</v>
      </c>
      <c r="C12128">
        <v>1.5274799999999999</v>
      </c>
      <c r="D12128">
        <v>0.81947999999999999</v>
      </c>
      <c r="E12128">
        <v>8.9999999999999993E-3</v>
      </c>
      <c r="F12128">
        <f t="shared" si="378"/>
        <v>0.93164258499999997</v>
      </c>
      <c r="G12128">
        <v>1</v>
      </c>
      <c r="H12128">
        <f>E12128*$N$8</f>
        <v>2.9700000000000001E-4</v>
      </c>
      <c r="I12128">
        <f xml:space="preserve"> C12128 * IF( G12128 = 2, $N$7, $N$6 )</f>
        <v>0.60656230799999999</v>
      </c>
      <c r="J12128">
        <f xml:space="preserve"> MAX( (C12128 - B12128) * IF( G12128 = 2, $N$7, $N$6 ), 0 )</f>
        <v>0.36995527050350002</v>
      </c>
      <c r="K12128" s="3">
        <f t="shared" si="379"/>
        <v>0.36995527050350002</v>
      </c>
    </row>
    <row r="12129" spans="1:11" x14ac:dyDescent="0.2">
      <c r="A12129" s="1">
        <v>45910.645833333336</v>
      </c>
      <c r="B12129">
        <v>0.39092504099999997</v>
      </c>
      <c r="C12129">
        <v>2.0412599999999999</v>
      </c>
      <c r="D12129">
        <v>0.49425999999999998</v>
      </c>
      <c r="E12129">
        <v>0</v>
      </c>
      <c r="F12129">
        <f t="shared" si="378"/>
        <v>1.6503349589999998</v>
      </c>
      <c r="G12129">
        <v>1</v>
      </c>
      <c r="H12129">
        <f>E12129*$N$8</f>
        <v>0</v>
      </c>
      <c r="I12129">
        <f xml:space="preserve"> C12129 * IF( G12129 = 2, $N$7, $N$6 )</f>
        <v>0.81058434599999996</v>
      </c>
      <c r="J12129">
        <f xml:space="preserve"> MAX( (C12129 - B12129) * IF( G12129 = 2, $N$7, $N$6 ), 0 )</f>
        <v>0.65534801221889993</v>
      </c>
      <c r="K12129" s="3">
        <f t="shared" si="379"/>
        <v>0.65534801221889993</v>
      </c>
    </row>
    <row r="12130" spans="1:11" x14ac:dyDescent="0.2">
      <c r="A12130" s="1">
        <v>45910.666666666664</v>
      </c>
      <c r="B12130">
        <v>0.30038605800000001</v>
      </c>
      <c r="C12130">
        <v>1.6135299999999999</v>
      </c>
      <c r="D12130">
        <v>0.36153000000000002</v>
      </c>
      <c r="E12130">
        <v>0</v>
      </c>
      <c r="F12130">
        <f t="shared" si="378"/>
        <v>1.313143942</v>
      </c>
      <c r="G12130">
        <v>1</v>
      </c>
      <c r="H12130">
        <f>E12130*$N$8</f>
        <v>0</v>
      </c>
      <c r="I12130">
        <f xml:space="preserve"> C12130 * IF( G12130 = 2, $N$7, $N$6 )</f>
        <v>0.64073276299999993</v>
      </c>
      <c r="J12130">
        <f xml:space="preserve"> MAX( (C12130 - B12130) * IF( G12130 = 2, $N$7, $N$6 ), 0 )</f>
        <v>0.52144945936819997</v>
      </c>
      <c r="K12130" s="3">
        <f t="shared" si="379"/>
        <v>0.52144945936819997</v>
      </c>
    </row>
    <row r="12131" spans="1:11" x14ac:dyDescent="0.2">
      <c r="A12131" s="1">
        <v>45910.6875</v>
      </c>
      <c r="B12131">
        <v>0.20984707499999999</v>
      </c>
      <c r="C12131">
        <v>1.6011899999999999</v>
      </c>
      <c r="D12131">
        <v>0.14219000000000001</v>
      </c>
      <c r="E12131">
        <v>0</v>
      </c>
      <c r="F12131">
        <f t="shared" si="378"/>
        <v>1.391342925</v>
      </c>
      <c r="G12131">
        <v>1</v>
      </c>
      <c r="H12131">
        <f>E12131*$N$8</f>
        <v>0</v>
      </c>
      <c r="I12131">
        <f xml:space="preserve"> C12131 * IF( G12131 = 2, $N$7, $N$6 )</f>
        <v>0.63583254899999997</v>
      </c>
      <c r="J12131">
        <f xml:space="preserve"> MAX( (C12131 - B12131) * IF( G12131 = 2, $N$7, $N$6 ), 0 )</f>
        <v>0.55250227551749997</v>
      </c>
      <c r="K12131" s="3">
        <f t="shared" si="379"/>
        <v>0.55250227551749997</v>
      </c>
    </row>
    <row r="12132" spans="1:11" x14ac:dyDescent="0.2">
      <c r="A12132" s="1">
        <v>45910.708333333336</v>
      </c>
      <c r="B12132">
        <v>0.111174221</v>
      </c>
      <c r="C12132">
        <v>2.4655300000000002</v>
      </c>
      <c r="D12132">
        <v>6.9529999999999995E-2</v>
      </c>
      <c r="E12132">
        <v>0</v>
      </c>
      <c r="F12132">
        <f t="shared" si="378"/>
        <v>2.354355779</v>
      </c>
      <c r="G12132">
        <v>1</v>
      </c>
      <c r="H12132">
        <f>E12132*$N$8</f>
        <v>0</v>
      </c>
      <c r="I12132">
        <f xml:space="preserve"> C12132 * IF( G12132 = 2, $N$7, $N$6 )</f>
        <v>0.97906196300000015</v>
      </c>
      <c r="J12132">
        <f xml:space="preserve"> MAX( (C12132 - B12132) * IF( G12132 = 2, $N$7, $N$6 ), 0 )</f>
        <v>0.93491467984090004</v>
      </c>
      <c r="K12132" s="3">
        <f t="shared" si="379"/>
        <v>0.93491467984090004</v>
      </c>
    </row>
    <row r="12133" spans="1:11" x14ac:dyDescent="0.2">
      <c r="A12133" s="1">
        <v>45910.729166666664</v>
      </c>
      <c r="B12133">
        <v>1.2501368000000001E-2</v>
      </c>
      <c r="C12133">
        <v>1.8769400000000001</v>
      </c>
      <c r="D12133">
        <v>4.9399999999999999E-3</v>
      </c>
      <c r="E12133">
        <v>0</v>
      </c>
      <c r="F12133">
        <f t="shared" si="378"/>
        <v>1.8644386320000002</v>
      </c>
      <c r="G12133">
        <v>1</v>
      </c>
      <c r="H12133">
        <f>E12133*$N$8</f>
        <v>0</v>
      </c>
      <c r="I12133">
        <f xml:space="preserve"> C12133 * IF( G12133 = 2, $N$7, $N$6 )</f>
        <v>0.74533287400000003</v>
      </c>
      <c r="J12133">
        <f xml:space="preserve"> MAX( (C12133 - B12133) * IF( G12133 = 2, $N$7, $N$6 ), 0 )</f>
        <v>0.74036858076720002</v>
      </c>
      <c r="K12133" s="3">
        <f t="shared" si="379"/>
        <v>0.74036858076720002</v>
      </c>
    </row>
    <row r="12134" spans="1:11" x14ac:dyDescent="0.2">
      <c r="A12134" s="1">
        <v>45910.75</v>
      </c>
      <c r="B12134">
        <v>6.2506840000000003E-3</v>
      </c>
      <c r="C12134">
        <v>1.623</v>
      </c>
      <c r="D12134">
        <v>0</v>
      </c>
      <c r="E12134">
        <v>0</v>
      </c>
      <c r="F12134">
        <f t="shared" si="378"/>
        <v>1.6167493159999999</v>
      </c>
      <c r="G12134">
        <v>1</v>
      </c>
      <c r="H12134">
        <f>E12134*$N$8</f>
        <v>0</v>
      </c>
      <c r="I12134">
        <f xml:space="preserve"> C12134 * IF( G12134 = 2, $N$7, $N$6 )</f>
        <v>0.64449330000000005</v>
      </c>
      <c r="J12134">
        <f xml:space="preserve"> MAX( (C12134 - B12134) * IF( G12134 = 2, $N$7, $N$6 ), 0 )</f>
        <v>0.64201115338360004</v>
      </c>
      <c r="K12134" s="3">
        <f t="shared" si="379"/>
        <v>0.64201115338360004</v>
      </c>
    </row>
    <row r="12135" spans="1:11" x14ac:dyDescent="0.2">
      <c r="A12135" s="1">
        <v>45910.770833333336</v>
      </c>
      <c r="B12135">
        <v>0</v>
      </c>
      <c r="C12135">
        <v>1.9610000000000001</v>
      </c>
      <c r="D12135">
        <v>0</v>
      </c>
      <c r="E12135">
        <v>0</v>
      </c>
      <c r="F12135">
        <f t="shared" si="378"/>
        <v>1.9610000000000001</v>
      </c>
      <c r="G12135">
        <v>1</v>
      </c>
      <c r="H12135">
        <f>E12135*$N$8</f>
        <v>0</v>
      </c>
      <c r="I12135">
        <f xml:space="preserve"> C12135 * IF( G12135 = 2, $N$7, $N$6 )</f>
        <v>0.77871310000000005</v>
      </c>
      <c r="J12135">
        <f xml:space="preserve"> MAX( (C12135 - B12135) * IF( G12135 = 2, $N$7, $N$6 ), 0 )</f>
        <v>0.77871310000000005</v>
      </c>
      <c r="K12135" s="3">
        <f t="shared" si="379"/>
        <v>0.77871310000000005</v>
      </c>
    </row>
    <row r="12136" spans="1:11" x14ac:dyDescent="0.2">
      <c r="A12136" s="1">
        <v>45910.791666666664</v>
      </c>
      <c r="B12136">
        <v>0</v>
      </c>
      <c r="C12136">
        <v>1.4330000000000001</v>
      </c>
      <c r="D12136">
        <v>0</v>
      </c>
      <c r="E12136">
        <v>0</v>
      </c>
      <c r="F12136">
        <f t="shared" si="378"/>
        <v>1.4330000000000001</v>
      </c>
      <c r="G12136">
        <v>1</v>
      </c>
      <c r="H12136">
        <f>E12136*$N$8</f>
        <v>0</v>
      </c>
      <c r="I12136">
        <f xml:space="preserve"> C12136 * IF( G12136 = 2, $N$7, $N$6 )</f>
        <v>0.56904430000000006</v>
      </c>
      <c r="J12136">
        <f xml:space="preserve"> MAX( (C12136 - B12136) * IF( G12136 = 2, $N$7, $N$6 ), 0 )</f>
        <v>0.56904430000000006</v>
      </c>
      <c r="K12136" s="3">
        <f t="shared" si="379"/>
        <v>0.56904430000000006</v>
      </c>
    </row>
    <row r="12137" spans="1:11" x14ac:dyDescent="0.2">
      <c r="A12137" s="1">
        <v>45910.8125</v>
      </c>
      <c r="B12137">
        <v>0</v>
      </c>
      <c r="C12137">
        <v>1.881</v>
      </c>
      <c r="D12137">
        <v>0</v>
      </c>
      <c r="E12137">
        <v>0</v>
      </c>
      <c r="F12137">
        <f t="shared" si="378"/>
        <v>1.881</v>
      </c>
      <c r="G12137">
        <v>1</v>
      </c>
      <c r="H12137">
        <f>E12137*$N$8</f>
        <v>0</v>
      </c>
      <c r="I12137">
        <f xml:space="preserve"> C12137 * IF( G12137 = 2, $N$7, $N$6 )</f>
        <v>0.74694510000000003</v>
      </c>
      <c r="J12137">
        <f xml:space="preserve"> MAX( (C12137 - B12137) * IF( G12137 = 2, $N$7, $N$6 ), 0 )</f>
        <v>0.74694510000000003</v>
      </c>
      <c r="K12137" s="3">
        <f t="shared" si="379"/>
        <v>0.74694510000000003</v>
      </c>
    </row>
    <row r="12138" spans="1:11" x14ac:dyDescent="0.2">
      <c r="A12138" s="1">
        <v>45910.833333333336</v>
      </c>
      <c r="B12138">
        <v>0</v>
      </c>
      <c r="C12138">
        <v>1.258</v>
      </c>
      <c r="D12138">
        <v>0</v>
      </c>
      <c r="E12138">
        <v>0</v>
      </c>
      <c r="F12138">
        <f t="shared" si="378"/>
        <v>1.258</v>
      </c>
      <c r="G12138">
        <v>1</v>
      </c>
      <c r="H12138">
        <f>E12138*$N$8</f>
        <v>0</v>
      </c>
      <c r="I12138">
        <f xml:space="preserve"> C12138 * IF( G12138 = 2, $N$7, $N$6 )</f>
        <v>0.49955179999999999</v>
      </c>
      <c r="J12138">
        <f xml:space="preserve"> MAX( (C12138 - B12138) * IF( G12138 = 2, $N$7, $N$6 ), 0 )</f>
        <v>0.49955179999999999</v>
      </c>
      <c r="K12138" s="3">
        <f t="shared" si="379"/>
        <v>0.49955179999999999</v>
      </c>
    </row>
    <row r="12139" spans="1:11" x14ac:dyDescent="0.2">
      <c r="A12139" s="1">
        <v>45910.854166666664</v>
      </c>
      <c r="B12139">
        <v>0</v>
      </c>
      <c r="C12139">
        <v>0.99399999999999999</v>
      </c>
      <c r="D12139">
        <v>0</v>
      </c>
      <c r="E12139">
        <v>0</v>
      </c>
      <c r="F12139">
        <f t="shared" si="378"/>
        <v>0.99399999999999999</v>
      </c>
      <c r="G12139">
        <v>1</v>
      </c>
      <c r="H12139">
        <f>E12139*$N$8</f>
        <v>0</v>
      </c>
      <c r="I12139">
        <f xml:space="preserve"> C12139 * IF( G12139 = 2, $N$7, $N$6 )</f>
        <v>0.3947174</v>
      </c>
      <c r="J12139">
        <f xml:space="preserve"> MAX( (C12139 - B12139) * IF( G12139 = 2, $N$7, $N$6 ), 0 )</f>
        <v>0.3947174</v>
      </c>
      <c r="K12139" s="3">
        <f t="shared" si="379"/>
        <v>0.3947174</v>
      </c>
    </row>
    <row r="12140" spans="1:11" x14ac:dyDescent="0.2">
      <c r="A12140" s="1">
        <v>45910.875</v>
      </c>
      <c r="B12140">
        <v>0</v>
      </c>
      <c r="C12140">
        <v>0.89600000000000002</v>
      </c>
      <c r="D12140">
        <v>0</v>
      </c>
      <c r="E12140">
        <v>0</v>
      </c>
      <c r="F12140">
        <f t="shared" si="378"/>
        <v>0.89600000000000002</v>
      </c>
      <c r="G12140">
        <v>2</v>
      </c>
      <c r="H12140">
        <f>E12140*$N$8</f>
        <v>0</v>
      </c>
      <c r="I12140">
        <f xml:space="preserve"> C12140 * IF( G12140 = 2, $N$7, $N$6 )</f>
        <v>0.12122880000000001</v>
      </c>
      <c r="J12140">
        <f xml:space="preserve"> MAX( (C12140 - B12140) * IF( G12140 = 2, $N$7, $N$6 ), 0 )</f>
        <v>0.12122880000000001</v>
      </c>
      <c r="K12140" s="3">
        <f t="shared" si="379"/>
        <v>0.12122880000000001</v>
      </c>
    </row>
    <row r="12141" spans="1:11" x14ac:dyDescent="0.2">
      <c r="A12141" s="1">
        <v>45910.895833333336</v>
      </c>
      <c r="B12141">
        <v>0</v>
      </c>
      <c r="C12141">
        <v>1.0149999999999999</v>
      </c>
      <c r="D12141">
        <v>0</v>
      </c>
      <c r="E12141">
        <v>0</v>
      </c>
      <c r="F12141">
        <f t="shared" si="378"/>
        <v>1.0149999999999999</v>
      </c>
      <c r="G12141">
        <v>2</v>
      </c>
      <c r="H12141">
        <f>E12141*$N$8</f>
        <v>0</v>
      </c>
      <c r="I12141">
        <f xml:space="preserve"> C12141 * IF( G12141 = 2, $N$7, $N$6 )</f>
        <v>0.13732949999999999</v>
      </c>
      <c r="J12141">
        <f xml:space="preserve"> MAX( (C12141 - B12141) * IF( G12141 = 2, $N$7, $N$6 ), 0 )</f>
        <v>0.13732949999999999</v>
      </c>
      <c r="K12141" s="3">
        <f t="shared" si="379"/>
        <v>0.13732949999999999</v>
      </c>
    </row>
    <row r="12142" spans="1:11" x14ac:dyDescent="0.2">
      <c r="A12142" s="1">
        <v>45910.916666666664</v>
      </c>
      <c r="B12142">
        <v>0</v>
      </c>
      <c r="C12142">
        <v>1.4770000000000001</v>
      </c>
      <c r="D12142">
        <v>0</v>
      </c>
      <c r="E12142">
        <v>0</v>
      </c>
      <c r="F12142">
        <f t="shared" si="378"/>
        <v>1.4770000000000001</v>
      </c>
      <c r="G12142">
        <v>2</v>
      </c>
      <c r="H12142">
        <f>E12142*$N$8</f>
        <v>0</v>
      </c>
      <c r="I12142">
        <f xml:space="preserve"> C12142 * IF( G12142 = 2, $N$7, $N$6 )</f>
        <v>0.19983810000000002</v>
      </c>
      <c r="J12142">
        <f xml:space="preserve"> MAX( (C12142 - B12142) * IF( G12142 = 2, $N$7, $N$6 ), 0 )</f>
        <v>0.19983810000000002</v>
      </c>
      <c r="K12142" s="3">
        <f t="shared" si="379"/>
        <v>0.19983810000000002</v>
      </c>
    </row>
    <row r="12143" spans="1:11" x14ac:dyDescent="0.2">
      <c r="A12143" s="1">
        <v>45910.9375</v>
      </c>
      <c r="B12143">
        <v>0</v>
      </c>
      <c r="C12143">
        <v>0.92200000000000004</v>
      </c>
      <c r="D12143">
        <v>0</v>
      </c>
      <c r="E12143">
        <v>0</v>
      </c>
      <c r="F12143">
        <f t="shared" si="378"/>
        <v>0.92200000000000004</v>
      </c>
      <c r="G12143">
        <v>2</v>
      </c>
      <c r="H12143">
        <f>E12143*$N$8</f>
        <v>0</v>
      </c>
      <c r="I12143">
        <f xml:space="preserve"> C12143 * IF( G12143 = 2, $N$7, $N$6 )</f>
        <v>0.12474660000000001</v>
      </c>
      <c r="J12143">
        <f xml:space="preserve"> MAX( (C12143 - B12143) * IF( G12143 = 2, $N$7, $N$6 ), 0 )</f>
        <v>0.12474660000000001</v>
      </c>
      <c r="K12143" s="3">
        <f t="shared" si="379"/>
        <v>0.12474660000000001</v>
      </c>
    </row>
    <row r="12144" spans="1:11" x14ac:dyDescent="0.2">
      <c r="A12144" s="1">
        <v>45910.958333333336</v>
      </c>
      <c r="B12144">
        <v>0</v>
      </c>
      <c r="C12144">
        <v>1.169</v>
      </c>
      <c r="D12144">
        <v>0</v>
      </c>
      <c r="E12144">
        <v>0</v>
      </c>
      <c r="F12144">
        <f t="shared" si="378"/>
        <v>1.169</v>
      </c>
      <c r="G12144">
        <v>2</v>
      </c>
      <c r="H12144">
        <f>E12144*$N$8</f>
        <v>0</v>
      </c>
      <c r="I12144">
        <f xml:space="preserve"> C12144 * IF( G12144 = 2, $N$7, $N$6 )</f>
        <v>0.15816570000000002</v>
      </c>
      <c r="J12144">
        <f xml:space="preserve"> MAX( (C12144 - B12144) * IF( G12144 = 2, $N$7, $N$6 ), 0 )</f>
        <v>0.15816570000000002</v>
      </c>
      <c r="K12144" s="3">
        <f t="shared" si="379"/>
        <v>0.15816570000000002</v>
      </c>
    </row>
    <row r="12145" spans="1:11" x14ac:dyDescent="0.2">
      <c r="A12145" s="1">
        <v>45910.979166666664</v>
      </c>
      <c r="B12145">
        <v>0</v>
      </c>
      <c r="C12145">
        <v>0.86899999999999999</v>
      </c>
      <c r="D12145">
        <v>0</v>
      </c>
      <c r="E12145">
        <v>0</v>
      </c>
      <c r="F12145">
        <f t="shared" si="378"/>
        <v>0.86899999999999999</v>
      </c>
      <c r="G12145">
        <v>2</v>
      </c>
      <c r="H12145">
        <f>E12145*$N$8</f>
        <v>0</v>
      </c>
      <c r="I12145">
        <f xml:space="preserve"> C12145 * IF( G12145 = 2, $N$7, $N$6 )</f>
        <v>0.11757570000000001</v>
      </c>
      <c r="J12145">
        <f xml:space="preserve"> MAX( (C12145 - B12145) * IF( G12145 = 2, $N$7, $N$6 ), 0 )</f>
        <v>0.11757570000000001</v>
      </c>
      <c r="K12145" s="3">
        <f t="shared" si="379"/>
        <v>0.11757570000000001</v>
      </c>
    </row>
    <row r="12146" spans="1:11" x14ac:dyDescent="0.2">
      <c r="A12146" s="1">
        <v>45911</v>
      </c>
      <c r="B12146">
        <v>0</v>
      </c>
      <c r="C12146">
        <v>0.82099999999999995</v>
      </c>
      <c r="D12146">
        <v>0</v>
      </c>
      <c r="E12146">
        <v>0</v>
      </c>
      <c r="F12146">
        <f t="shared" si="378"/>
        <v>0.82099999999999995</v>
      </c>
      <c r="G12146">
        <v>2</v>
      </c>
      <c r="H12146">
        <f>E12146*$N$8</f>
        <v>0</v>
      </c>
      <c r="I12146">
        <f xml:space="preserve"> C12146 * IF( G12146 = 2, $N$7, $N$6 )</f>
        <v>0.11108129999999999</v>
      </c>
      <c r="J12146">
        <f xml:space="preserve"> MAX( (C12146 - B12146) * IF( G12146 = 2, $N$7, $N$6 ), 0 )</f>
        <v>0.11108129999999999</v>
      </c>
      <c r="K12146" s="3">
        <f t="shared" si="379"/>
        <v>0.11108129999999999</v>
      </c>
    </row>
    <row r="12147" spans="1:11" x14ac:dyDescent="0.2">
      <c r="A12147" s="1">
        <v>45911.020833333336</v>
      </c>
      <c r="B12147">
        <v>0</v>
      </c>
      <c r="C12147">
        <v>0.86299999999999999</v>
      </c>
      <c r="D12147">
        <v>0</v>
      </c>
      <c r="E12147">
        <v>0</v>
      </c>
      <c r="F12147">
        <f t="shared" si="378"/>
        <v>0.86299999999999999</v>
      </c>
      <c r="G12147">
        <v>2</v>
      </c>
      <c r="H12147">
        <f>E12147*$N$8</f>
        <v>0</v>
      </c>
      <c r="I12147">
        <f xml:space="preserve"> C12147 * IF( G12147 = 2, $N$7, $N$6 )</f>
        <v>0.1167639</v>
      </c>
      <c r="J12147">
        <f xml:space="preserve"> MAX( (C12147 - B12147) * IF( G12147 = 2, $N$7, $N$6 ), 0 )</f>
        <v>0.1167639</v>
      </c>
      <c r="K12147" s="3">
        <f t="shared" si="379"/>
        <v>0.1167639</v>
      </c>
    </row>
    <row r="12148" spans="1:11" x14ac:dyDescent="0.2">
      <c r="A12148" s="1">
        <v>45911.041666666664</v>
      </c>
      <c r="B12148">
        <v>0</v>
      </c>
      <c r="C12148">
        <v>0.88</v>
      </c>
      <c r="D12148">
        <v>0</v>
      </c>
      <c r="E12148">
        <v>0</v>
      </c>
      <c r="F12148">
        <f t="shared" si="378"/>
        <v>0.88</v>
      </c>
      <c r="G12148">
        <v>2</v>
      </c>
      <c r="H12148">
        <f>E12148*$N$8</f>
        <v>0</v>
      </c>
      <c r="I12148">
        <f xml:space="preserve"> C12148 * IF( G12148 = 2, $N$7, $N$6 )</f>
        <v>0.119064</v>
      </c>
      <c r="J12148">
        <f xml:space="preserve"> MAX( (C12148 - B12148) * IF( G12148 = 2, $N$7, $N$6 ), 0 )</f>
        <v>0.119064</v>
      </c>
      <c r="K12148" s="3">
        <f t="shared" si="379"/>
        <v>0.119064</v>
      </c>
    </row>
    <row r="12149" spans="1:11" x14ac:dyDescent="0.2">
      <c r="A12149" s="1">
        <v>45911.0625</v>
      </c>
      <c r="B12149">
        <v>0</v>
      </c>
      <c r="C12149">
        <v>0.877</v>
      </c>
      <c r="D12149">
        <v>0</v>
      </c>
      <c r="E12149">
        <v>0</v>
      </c>
      <c r="F12149">
        <f t="shared" si="378"/>
        <v>0.877</v>
      </c>
      <c r="G12149">
        <v>2</v>
      </c>
      <c r="H12149">
        <f>E12149*$N$8</f>
        <v>0</v>
      </c>
      <c r="I12149">
        <f xml:space="preserve"> C12149 * IF( G12149 = 2, $N$7, $N$6 )</f>
        <v>0.1186581</v>
      </c>
      <c r="J12149">
        <f xml:space="preserve"> MAX( (C12149 - B12149) * IF( G12149 = 2, $N$7, $N$6 ), 0 )</f>
        <v>0.1186581</v>
      </c>
      <c r="K12149" s="3">
        <f t="shared" si="379"/>
        <v>0.1186581</v>
      </c>
    </row>
    <row r="12150" spans="1:11" x14ac:dyDescent="0.2">
      <c r="A12150" s="1">
        <v>45911.083333333336</v>
      </c>
      <c r="B12150">
        <v>0</v>
      </c>
      <c r="C12150">
        <v>0.79800000000000004</v>
      </c>
      <c r="D12150">
        <v>0</v>
      </c>
      <c r="E12150">
        <v>0</v>
      </c>
      <c r="F12150">
        <f t="shared" si="378"/>
        <v>0.79800000000000004</v>
      </c>
      <c r="G12150">
        <v>2</v>
      </c>
      <c r="H12150">
        <f>E12150*$N$8</f>
        <v>0</v>
      </c>
      <c r="I12150">
        <f xml:space="preserve"> C12150 * IF( G12150 = 2, $N$7, $N$6 )</f>
        <v>0.10796940000000001</v>
      </c>
      <c r="J12150">
        <f xml:space="preserve"> MAX( (C12150 - B12150) * IF( G12150 = 2, $N$7, $N$6 ), 0 )</f>
        <v>0.10796940000000001</v>
      </c>
      <c r="K12150" s="3">
        <f t="shared" si="379"/>
        <v>0.10796940000000001</v>
      </c>
    </row>
    <row r="12151" spans="1:11" x14ac:dyDescent="0.2">
      <c r="A12151" s="1">
        <v>45911.104166666664</v>
      </c>
      <c r="B12151">
        <v>0</v>
      </c>
      <c r="C12151">
        <v>0.9</v>
      </c>
      <c r="D12151">
        <v>0</v>
      </c>
      <c r="E12151">
        <v>0</v>
      </c>
      <c r="F12151">
        <f t="shared" si="378"/>
        <v>0.9</v>
      </c>
      <c r="G12151">
        <v>2</v>
      </c>
      <c r="H12151">
        <f>E12151*$N$8</f>
        <v>0</v>
      </c>
      <c r="I12151">
        <f xml:space="preserve"> C12151 * IF( G12151 = 2, $N$7, $N$6 )</f>
        <v>0.12177</v>
      </c>
      <c r="J12151">
        <f xml:space="preserve"> MAX( (C12151 - B12151) * IF( G12151 = 2, $N$7, $N$6 ), 0 )</f>
        <v>0.12177</v>
      </c>
      <c r="K12151" s="3">
        <f t="shared" si="379"/>
        <v>0.12177</v>
      </c>
    </row>
    <row r="12152" spans="1:11" x14ac:dyDescent="0.2">
      <c r="A12152" s="1">
        <v>45911.125</v>
      </c>
      <c r="B12152">
        <v>0</v>
      </c>
      <c r="C12152">
        <v>0.85699999999999998</v>
      </c>
      <c r="D12152">
        <v>0</v>
      </c>
      <c r="E12152">
        <v>0</v>
      </c>
      <c r="F12152">
        <f t="shared" si="378"/>
        <v>0.85699999999999998</v>
      </c>
      <c r="G12152">
        <v>2</v>
      </c>
      <c r="H12152">
        <f>E12152*$N$8</f>
        <v>0</v>
      </c>
      <c r="I12152">
        <f xml:space="preserve"> C12152 * IF( G12152 = 2, $N$7, $N$6 )</f>
        <v>0.1159521</v>
      </c>
      <c r="J12152">
        <f xml:space="preserve"> MAX( (C12152 - B12152) * IF( G12152 = 2, $N$7, $N$6 ), 0 )</f>
        <v>0.1159521</v>
      </c>
      <c r="K12152" s="3">
        <f t="shared" si="379"/>
        <v>0.1159521</v>
      </c>
    </row>
    <row r="12153" spans="1:11" x14ac:dyDescent="0.2">
      <c r="A12153" s="1">
        <v>45911.145833333336</v>
      </c>
      <c r="B12153">
        <v>0</v>
      </c>
      <c r="C12153">
        <v>1.4079999999999999</v>
      </c>
      <c r="D12153">
        <v>0</v>
      </c>
      <c r="E12153">
        <v>0</v>
      </c>
      <c r="F12153">
        <f t="shared" si="378"/>
        <v>1.4079999999999999</v>
      </c>
      <c r="G12153">
        <v>2</v>
      </c>
      <c r="H12153">
        <f>E12153*$N$8</f>
        <v>0</v>
      </c>
      <c r="I12153">
        <f xml:space="preserve"> C12153 * IF( G12153 = 2, $N$7, $N$6 )</f>
        <v>0.19050239999999999</v>
      </c>
      <c r="J12153">
        <f xml:space="preserve"> MAX( (C12153 - B12153) * IF( G12153 = 2, $N$7, $N$6 ), 0 )</f>
        <v>0.19050239999999999</v>
      </c>
      <c r="K12153" s="3">
        <f t="shared" si="379"/>
        <v>0.19050239999999999</v>
      </c>
    </row>
    <row r="12154" spans="1:11" x14ac:dyDescent="0.2">
      <c r="A12154" s="1">
        <v>45911.166666666664</v>
      </c>
      <c r="B12154">
        <v>0</v>
      </c>
      <c r="C12154">
        <v>0.86899999999999999</v>
      </c>
      <c r="D12154">
        <v>0</v>
      </c>
      <c r="E12154">
        <v>0</v>
      </c>
      <c r="F12154">
        <f t="shared" si="378"/>
        <v>0.86899999999999999</v>
      </c>
      <c r="G12154">
        <v>2</v>
      </c>
      <c r="H12154">
        <f>E12154*$N$8</f>
        <v>0</v>
      </c>
      <c r="I12154">
        <f xml:space="preserve"> C12154 * IF( G12154 = 2, $N$7, $N$6 )</f>
        <v>0.11757570000000001</v>
      </c>
      <c r="J12154">
        <f xml:space="preserve"> MAX( (C12154 - B12154) * IF( G12154 = 2, $N$7, $N$6 ), 0 )</f>
        <v>0.11757570000000001</v>
      </c>
      <c r="K12154" s="3">
        <f t="shared" si="379"/>
        <v>0.11757570000000001</v>
      </c>
    </row>
    <row r="12155" spans="1:11" x14ac:dyDescent="0.2">
      <c r="A12155" s="1">
        <v>45911.1875</v>
      </c>
      <c r="B12155">
        <v>0</v>
      </c>
      <c r="C12155">
        <v>0.83699999999999997</v>
      </c>
      <c r="D12155">
        <v>0</v>
      </c>
      <c r="E12155">
        <v>0</v>
      </c>
      <c r="F12155">
        <f t="shared" si="378"/>
        <v>0.83699999999999997</v>
      </c>
      <c r="G12155">
        <v>2</v>
      </c>
      <c r="H12155">
        <f>E12155*$N$8</f>
        <v>0</v>
      </c>
      <c r="I12155">
        <f xml:space="preserve"> C12155 * IF( G12155 = 2, $N$7, $N$6 )</f>
        <v>0.1132461</v>
      </c>
      <c r="J12155">
        <f xml:space="preserve"> MAX( (C12155 - B12155) * IF( G12155 = 2, $N$7, $N$6 ), 0 )</f>
        <v>0.1132461</v>
      </c>
      <c r="K12155" s="3">
        <f t="shared" si="379"/>
        <v>0.1132461</v>
      </c>
    </row>
    <row r="12156" spans="1:11" x14ac:dyDescent="0.2">
      <c r="A12156" s="1">
        <v>45911.208333333336</v>
      </c>
      <c r="B12156">
        <v>0</v>
      </c>
      <c r="C12156">
        <v>0.88300000000000001</v>
      </c>
      <c r="D12156">
        <v>0</v>
      </c>
      <c r="E12156">
        <v>0</v>
      </c>
      <c r="F12156">
        <f t="shared" si="378"/>
        <v>0.88300000000000001</v>
      </c>
      <c r="G12156">
        <v>2</v>
      </c>
      <c r="H12156">
        <f>E12156*$N$8</f>
        <v>0</v>
      </c>
      <c r="I12156">
        <f xml:space="preserve"> C12156 * IF( G12156 = 2, $N$7, $N$6 )</f>
        <v>0.1194699</v>
      </c>
      <c r="J12156">
        <f xml:space="preserve"> MAX( (C12156 - B12156) * IF( G12156 = 2, $N$7, $N$6 ), 0 )</f>
        <v>0.1194699</v>
      </c>
      <c r="K12156" s="3">
        <f t="shared" si="379"/>
        <v>0.1194699</v>
      </c>
    </row>
    <row r="12157" spans="1:11" x14ac:dyDescent="0.2">
      <c r="A12157" s="1">
        <v>45911.229166666664</v>
      </c>
      <c r="B12157">
        <v>0</v>
      </c>
      <c r="C12157">
        <v>0.80100000000000005</v>
      </c>
      <c r="D12157">
        <v>0</v>
      </c>
      <c r="E12157">
        <v>0</v>
      </c>
      <c r="F12157">
        <f t="shared" si="378"/>
        <v>0.80100000000000005</v>
      </c>
      <c r="G12157">
        <v>2</v>
      </c>
      <c r="H12157">
        <f>E12157*$N$8</f>
        <v>0</v>
      </c>
      <c r="I12157">
        <f xml:space="preserve"> C12157 * IF( G12157 = 2, $N$7, $N$6 )</f>
        <v>0.10837530000000001</v>
      </c>
      <c r="J12157">
        <f xml:space="preserve"> MAX( (C12157 - B12157) * IF( G12157 = 2, $N$7, $N$6 ), 0 )</f>
        <v>0.10837530000000001</v>
      </c>
      <c r="K12157" s="3">
        <f t="shared" si="379"/>
        <v>0.10837530000000001</v>
      </c>
    </row>
    <row r="12158" spans="1:11" x14ac:dyDescent="0.2">
      <c r="A12158" s="1">
        <v>45911.25</v>
      </c>
      <c r="B12158">
        <v>0</v>
      </c>
      <c r="C12158">
        <v>1.71902</v>
      </c>
      <c r="D12158">
        <v>2.0000000000000002E-5</v>
      </c>
      <c r="E12158">
        <v>0</v>
      </c>
      <c r="F12158">
        <f t="shared" si="378"/>
        <v>1.71902</v>
      </c>
      <c r="G12158">
        <v>2</v>
      </c>
      <c r="H12158">
        <f>E12158*$N$8</f>
        <v>0</v>
      </c>
      <c r="I12158">
        <f xml:space="preserve"> C12158 * IF( G12158 = 2, $N$7, $N$6 )</f>
        <v>0.23258340599999999</v>
      </c>
      <c r="J12158">
        <f xml:space="preserve"> MAX( (C12158 - B12158) * IF( G12158 = 2, $N$7, $N$6 ), 0 )</f>
        <v>0.23258340599999999</v>
      </c>
      <c r="K12158" s="3">
        <f t="shared" si="379"/>
        <v>0.23258340599999999</v>
      </c>
    </row>
    <row r="12159" spans="1:11" x14ac:dyDescent="0.2">
      <c r="A12159" s="1">
        <v>45911.270833333336</v>
      </c>
      <c r="B12159">
        <v>0</v>
      </c>
      <c r="C12159">
        <v>1.85172</v>
      </c>
      <c r="D12159">
        <v>3.2719999999999999E-2</v>
      </c>
      <c r="E12159">
        <v>0</v>
      </c>
      <c r="F12159">
        <f t="shared" si="378"/>
        <v>1.85172</v>
      </c>
      <c r="G12159">
        <v>2</v>
      </c>
      <c r="H12159">
        <f>E12159*$N$8</f>
        <v>0</v>
      </c>
      <c r="I12159">
        <f xml:space="preserve"> C12159 * IF( G12159 = 2, $N$7, $N$6 )</f>
        <v>0.25053771600000002</v>
      </c>
      <c r="J12159">
        <f xml:space="preserve"> MAX( (C12159 - B12159) * IF( G12159 = 2, $N$7, $N$6 ), 0 )</f>
        <v>0.25053771600000002</v>
      </c>
      <c r="K12159" s="3">
        <f t="shared" si="379"/>
        <v>0.25053771600000002</v>
      </c>
    </row>
    <row r="12160" spans="1:11" x14ac:dyDescent="0.2">
      <c r="A12160" s="1">
        <v>45911.291666666664</v>
      </c>
      <c r="B12160">
        <v>0.16129001600000001</v>
      </c>
      <c r="C12160">
        <v>0.39</v>
      </c>
      <c r="D12160">
        <v>0.13300000000000001</v>
      </c>
      <c r="E12160">
        <v>4.1000000000000002E-2</v>
      </c>
      <c r="F12160">
        <f t="shared" si="378"/>
        <v>0.22870998400000001</v>
      </c>
      <c r="G12160">
        <v>2</v>
      </c>
      <c r="H12160">
        <f>E12160*$N$8</f>
        <v>1.353E-3</v>
      </c>
      <c r="I12160">
        <f xml:space="preserve"> C12160 * IF( G12160 = 2, $N$7, $N$6 )</f>
        <v>5.2767000000000001E-2</v>
      </c>
      <c r="J12160">
        <f xml:space="preserve"> MAX( (C12160 - B12160) * IF( G12160 = 2, $N$7, $N$6 ), 0 )</f>
        <v>3.0944460835200003E-2</v>
      </c>
      <c r="K12160" s="3">
        <f t="shared" si="379"/>
        <v>3.0944460835200003E-2</v>
      </c>
    </row>
    <row r="12161" spans="1:11" x14ac:dyDescent="0.2">
      <c r="A12161" s="1">
        <v>45911.3125</v>
      </c>
      <c r="B12161">
        <v>0.32258003200000002</v>
      </c>
      <c r="C12161">
        <v>0.45862000000000003</v>
      </c>
      <c r="D12161">
        <v>0.37262000000000001</v>
      </c>
      <c r="E12161">
        <v>9.1999999999999998E-2</v>
      </c>
      <c r="F12161">
        <f t="shared" si="378"/>
        <v>0.13603996800000001</v>
      </c>
      <c r="G12161">
        <v>2</v>
      </c>
      <c r="H12161">
        <f>E12161*$N$8</f>
        <v>3.0360000000000001E-3</v>
      </c>
      <c r="I12161">
        <f xml:space="preserve"> C12161 * IF( G12161 = 2, $N$7, $N$6 )</f>
        <v>6.2051286000000004E-2</v>
      </c>
      <c r="J12161">
        <f xml:space="preserve"> MAX( (C12161 - B12161) * IF( G12161 = 2, $N$7, $N$6 ), 0 )</f>
        <v>1.8406207670400004E-2</v>
      </c>
      <c r="K12161" s="3">
        <f t="shared" si="379"/>
        <v>1.8406207670400004E-2</v>
      </c>
    </row>
    <row r="12162" spans="1:11" x14ac:dyDescent="0.2">
      <c r="A12162" s="1">
        <v>45911.333333333336</v>
      </c>
      <c r="B12162">
        <v>0.50967090999999998</v>
      </c>
      <c r="C12162">
        <v>0.55620999999999998</v>
      </c>
      <c r="D12162">
        <v>0.56220999999999999</v>
      </c>
      <c r="E12162">
        <v>0.14599999999999999</v>
      </c>
      <c r="F12162">
        <f t="shared" si="378"/>
        <v>4.6539090000000005E-2</v>
      </c>
      <c r="G12162">
        <v>2</v>
      </c>
      <c r="H12162">
        <f>E12162*$N$8</f>
        <v>4.8180000000000002E-3</v>
      </c>
      <c r="I12162">
        <f xml:space="preserve"> C12162 * IF( G12162 = 2, $N$7, $N$6 )</f>
        <v>7.5255213000000001E-2</v>
      </c>
      <c r="J12162">
        <f xml:space="preserve"> MAX( (C12162 - B12162) * IF( G12162 = 2, $N$7, $N$6 ), 0 )</f>
        <v>6.2967388770000009E-3</v>
      </c>
      <c r="K12162" s="3">
        <f t="shared" si="379"/>
        <v>6.2967388770000009E-3</v>
      </c>
    </row>
    <row r="12163" spans="1:11" x14ac:dyDescent="0.2">
      <c r="A12163" s="1">
        <v>45911.354166666664</v>
      </c>
      <c r="B12163">
        <v>0.69676178700000002</v>
      </c>
      <c r="C12163">
        <v>0.35552</v>
      </c>
      <c r="D12163">
        <v>0.58152000000000004</v>
      </c>
      <c r="E12163">
        <v>0.35799999999999998</v>
      </c>
      <c r="F12163">
        <f t="shared" ref="F12163:F12226" si="380">MAX(C12163-B12163,0)</f>
        <v>0</v>
      </c>
      <c r="G12163">
        <v>2</v>
      </c>
      <c r="H12163">
        <f>E12163*$N$8</f>
        <v>1.1814E-2</v>
      </c>
      <c r="I12163">
        <f xml:space="preserve"> C12163 * IF( G12163 = 2, $N$7, $N$6 )</f>
        <v>4.8101855999999998E-2</v>
      </c>
      <c r="J12163">
        <f xml:space="preserve"> MAX( (C12163 - B12163) * IF( G12163 = 2, $N$7, $N$6 ), 0 )</f>
        <v>0</v>
      </c>
      <c r="K12163" s="3">
        <f t="shared" ref="K12163:K12226" si="381">(C12163-B12163)*IF(G12163=2,$N$7,$N$6)</f>
        <v>-4.6170013781100007E-2</v>
      </c>
    </row>
    <row r="12164" spans="1:11" x14ac:dyDescent="0.2">
      <c r="A12164" s="1">
        <v>45911.375</v>
      </c>
      <c r="B12164">
        <v>0.70163686199999997</v>
      </c>
      <c r="C12164">
        <v>1.58619</v>
      </c>
      <c r="D12164">
        <v>0.75219000000000003</v>
      </c>
      <c r="E12164">
        <v>9.7000000000000003E-2</v>
      </c>
      <c r="F12164">
        <f t="shared" si="380"/>
        <v>0.88455313800000002</v>
      </c>
      <c r="G12164">
        <v>2</v>
      </c>
      <c r="H12164">
        <f>E12164*$N$8</f>
        <v>3.2010000000000003E-3</v>
      </c>
      <c r="I12164">
        <f xml:space="preserve"> C12164 * IF( G12164 = 2, $N$7, $N$6 )</f>
        <v>0.21461150700000001</v>
      </c>
      <c r="J12164">
        <f xml:space="preserve"> MAX( (C12164 - B12164) * IF( G12164 = 2, $N$7, $N$6 ), 0 )</f>
        <v>0.1196800395714</v>
      </c>
      <c r="K12164" s="3">
        <f t="shared" si="381"/>
        <v>0.1196800395714</v>
      </c>
    </row>
    <row r="12165" spans="1:11" x14ac:dyDescent="0.2">
      <c r="A12165" s="1">
        <v>45911.395833333336</v>
      </c>
      <c r="B12165">
        <v>0.70651193800000001</v>
      </c>
      <c r="C12165">
        <v>2.80891</v>
      </c>
      <c r="D12165">
        <v>0.67491000000000001</v>
      </c>
      <c r="E12165">
        <v>0</v>
      </c>
      <c r="F12165">
        <f t="shared" si="380"/>
        <v>2.1023980619999998</v>
      </c>
      <c r="G12165">
        <v>2</v>
      </c>
      <c r="H12165">
        <f>E12165*$N$8</f>
        <v>0</v>
      </c>
      <c r="I12165">
        <f xml:space="preserve"> C12165 * IF( G12165 = 2, $N$7, $N$6 )</f>
        <v>0.380045523</v>
      </c>
      <c r="J12165">
        <f xml:space="preserve"> MAX( (C12165 - B12165) * IF( G12165 = 2, $N$7, $N$6 ), 0 )</f>
        <v>0.28445445778859996</v>
      </c>
      <c r="K12165" s="3">
        <f t="shared" si="381"/>
        <v>0.28445445778859996</v>
      </c>
    </row>
    <row r="12166" spans="1:11" x14ac:dyDescent="0.2">
      <c r="A12166" s="1">
        <v>45911.416666666664</v>
      </c>
      <c r="B12166">
        <v>0.83740255500000005</v>
      </c>
      <c r="C12166">
        <v>2.0270999999999999</v>
      </c>
      <c r="D12166">
        <v>0.54710000000000003</v>
      </c>
      <c r="E12166">
        <v>0</v>
      </c>
      <c r="F12166">
        <f t="shared" si="380"/>
        <v>1.1896974449999997</v>
      </c>
      <c r="G12166">
        <v>2</v>
      </c>
      <c r="H12166">
        <f>E12166*$N$8</f>
        <v>0</v>
      </c>
      <c r="I12166">
        <f xml:space="preserve"> C12166 * IF( G12166 = 2, $N$7, $N$6 )</f>
        <v>0.27426663000000001</v>
      </c>
      <c r="J12166">
        <f xml:space="preserve"> MAX( (C12166 - B12166) * IF( G12166 = 2, $N$7, $N$6 ), 0 )</f>
        <v>0.16096606430849997</v>
      </c>
      <c r="K12166" s="3">
        <f t="shared" si="381"/>
        <v>0.16096606430849997</v>
      </c>
    </row>
    <row r="12167" spans="1:11" x14ac:dyDescent="0.2">
      <c r="A12167" s="1">
        <v>45911.4375</v>
      </c>
      <c r="B12167">
        <v>0.96829317299999995</v>
      </c>
      <c r="C12167">
        <v>2.4680200000000001</v>
      </c>
      <c r="D12167">
        <v>0.56101999999999996</v>
      </c>
      <c r="E12167">
        <v>0</v>
      </c>
      <c r="F12167">
        <f t="shared" si="380"/>
        <v>1.4997268270000002</v>
      </c>
      <c r="G12167">
        <v>2</v>
      </c>
      <c r="H12167">
        <f>E12167*$N$8</f>
        <v>0</v>
      </c>
      <c r="I12167">
        <f xml:space="preserve"> C12167 * IF( G12167 = 2, $N$7, $N$6 )</f>
        <v>0.33392310600000003</v>
      </c>
      <c r="J12167">
        <f xml:space="preserve"> MAX( (C12167 - B12167) * IF( G12167 = 2, $N$7, $N$6 ), 0 )</f>
        <v>0.20291303969310004</v>
      </c>
      <c r="K12167" s="3">
        <f t="shared" si="381"/>
        <v>0.20291303969310004</v>
      </c>
    </row>
    <row r="12168" spans="1:11" x14ac:dyDescent="0.2">
      <c r="A12168" s="1">
        <v>45911.458333333336</v>
      </c>
      <c r="B12168">
        <v>1.088042043</v>
      </c>
      <c r="C12168">
        <v>2.6003699999999998</v>
      </c>
      <c r="D12168">
        <v>0.70037000000000005</v>
      </c>
      <c r="E12168">
        <v>5.0000000000000001E-3</v>
      </c>
      <c r="F12168">
        <f t="shared" si="380"/>
        <v>1.5123279569999999</v>
      </c>
      <c r="G12168">
        <v>2</v>
      </c>
      <c r="H12168">
        <f>E12168*$N$8</f>
        <v>1.65E-4</v>
      </c>
      <c r="I12168">
        <f xml:space="preserve"> C12168 * IF( G12168 = 2, $N$7, $N$6 )</f>
        <v>0.35183006099999997</v>
      </c>
      <c r="J12168">
        <f xml:space="preserve"> MAX( (C12168 - B12168) * IF( G12168 = 2, $N$7, $N$6 ), 0 )</f>
        <v>0.20461797258209999</v>
      </c>
      <c r="K12168" s="3">
        <f t="shared" si="381"/>
        <v>0.20461797258209999</v>
      </c>
    </row>
    <row r="12169" spans="1:11" x14ac:dyDescent="0.2">
      <c r="A12169" s="1">
        <v>45911.479166666664</v>
      </c>
      <c r="B12169">
        <v>1.207790913</v>
      </c>
      <c r="C12169">
        <v>2.09375</v>
      </c>
      <c r="D12169">
        <v>1.1777500000000001</v>
      </c>
      <c r="E12169">
        <v>4.8000000000000001E-2</v>
      </c>
      <c r="F12169">
        <f t="shared" si="380"/>
        <v>0.88595908700000003</v>
      </c>
      <c r="G12169">
        <v>2</v>
      </c>
      <c r="H12169">
        <f>E12169*$N$8</f>
        <v>1.5840000000000001E-3</v>
      </c>
      <c r="I12169">
        <f xml:space="preserve"> C12169 * IF( G12169 = 2, $N$7, $N$6 )</f>
        <v>0.28328437500000003</v>
      </c>
      <c r="J12169">
        <f xml:space="preserve"> MAX( (C12169 - B12169) * IF( G12169 = 2, $N$7, $N$6 ), 0 )</f>
        <v>0.11987026447110001</v>
      </c>
      <c r="K12169" s="3">
        <f t="shared" si="381"/>
        <v>0.11987026447110001</v>
      </c>
    </row>
    <row r="12170" spans="1:11" x14ac:dyDescent="0.2">
      <c r="A12170" s="1">
        <v>45911.5</v>
      </c>
      <c r="B12170">
        <v>1.1866351340000001</v>
      </c>
      <c r="C12170">
        <v>2.8550800000000001</v>
      </c>
      <c r="D12170">
        <v>1.5980799999999999</v>
      </c>
      <c r="E12170">
        <v>6.7000000000000004E-2</v>
      </c>
      <c r="F12170">
        <f t="shared" si="380"/>
        <v>1.668444866</v>
      </c>
      <c r="G12170">
        <v>2</v>
      </c>
      <c r="H12170">
        <f>E12170*$N$8</f>
        <v>2.2110000000000003E-3</v>
      </c>
      <c r="I12170">
        <f xml:space="preserve"> C12170 * IF( G12170 = 2, $N$7, $N$6 )</f>
        <v>0.38629232400000002</v>
      </c>
      <c r="J12170">
        <f xml:space="preserve"> MAX( (C12170 - B12170) * IF( G12170 = 2, $N$7, $N$6 ), 0 )</f>
        <v>0.22574059036980001</v>
      </c>
      <c r="K12170" s="3">
        <f t="shared" si="381"/>
        <v>0.22574059036980001</v>
      </c>
    </row>
    <row r="12171" spans="1:11" x14ac:dyDescent="0.2">
      <c r="A12171" s="1">
        <v>45911.520833333336</v>
      </c>
      <c r="B12171">
        <v>1.1654793560000001</v>
      </c>
      <c r="C12171">
        <v>2.1649799999999999</v>
      </c>
      <c r="D12171">
        <v>1.04498</v>
      </c>
      <c r="E12171">
        <v>0</v>
      </c>
      <c r="F12171">
        <f t="shared" si="380"/>
        <v>0.99950064399999983</v>
      </c>
      <c r="G12171">
        <v>2</v>
      </c>
      <c r="H12171">
        <f>E12171*$N$8</f>
        <v>0</v>
      </c>
      <c r="I12171">
        <f xml:space="preserve"> C12171 * IF( G12171 = 2, $N$7, $N$6 )</f>
        <v>0.29292179400000001</v>
      </c>
      <c r="J12171">
        <f xml:space="preserve"> MAX( (C12171 - B12171) * IF( G12171 = 2, $N$7, $N$6 ), 0 )</f>
        <v>0.13523243713319999</v>
      </c>
      <c r="K12171" s="3">
        <f t="shared" si="381"/>
        <v>0.13523243713319999</v>
      </c>
    </row>
    <row r="12172" spans="1:11" x14ac:dyDescent="0.2">
      <c r="A12172" s="1">
        <v>45911.541666666664</v>
      </c>
      <c r="B12172">
        <v>1.2911289619999999</v>
      </c>
      <c r="C12172">
        <v>2.64798</v>
      </c>
      <c r="D12172">
        <v>0.66598000000000002</v>
      </c>
      <c r="E12172">
        <v>0</v>
      </c>
      <c r="F12172">
        <f t="shared" si="380"/>
        <v>1.3568510380000001</v>
      </c>
      <c r="G12172">
        <v>2</v>
      </c>
      <c r="H12172">
        <f>E12172*$N$8</f>
        <v>0</v>
      </c>
      <c r="I12172">
        <f xml:space="preserve"> C12172 * IF( G12172 = 2, $N$7, $N$6 )</f>
        <v>0.35827169400000003</v>
      </c>
      <c r="J12172">
        <f xml:space="preserve"> MAX( (C12172 - B12172) * IF( G12172 = 2, $N$7, $N$6 ), 0 )</f>
        <v>0.18358194544140002</v>
      </c>
      <c r="K12172" s="3">
        <f t="shared" si="381"/>
        <v>0.18358194544140002</v>
      </c>
    </row>
    <row r="12173" spans="1:11" x14ac:dyDescent="0.2">
      <c r="A12173" s="1">
        <v>45911.5625</v>
      </c>
      <c r="B12173">
        <v>1.4167785690000001</v>
      </c>
      <c r="C12173">
        <v>1.8833899999999999</v>
      </c>
      <c r="D12173">
        <v>0.53339000000000003</v>
      </c>
      <c r="E12173">
        <v>0</v>
      </c>
      <c r="F12173">
        <f t="shared" si="380"/>
        <v>0.4666114309999998</v>
      </c>
      <c r="G12173">
        <v>2</v>
      </c>
      <c r="H12173">
        <f>E12173*$N$8</f>
        <v>0</v>
      </c>
      <c r="I12173">
        <f xml:space="preserve"> C12173 * IF( G12173 = 2, $N$7, $N$6 )</f>
        <v>0.254822667</v>
      </c>
      <c r="J12173">
        <f xml:space="preserve"> MAX( (C12173 - B12173) * IF( G12173 = 2, $N$7, $N$6 ), 0 )</f>
        <v>6.313252661429998E-2</v>
      </c>
      <c r="K12173" s="3">
        <f t="shared" si="381"/>
        <v>6.313252661429998E-2</v>
      </c>
    </row>
    <row r="12174" spans="1:11" x14ac:dyDescent="0.2">
      <c r="A12174" s="1">
        <v>45911.583333333336</v>
      </c>
      <c r="B12174">
        <v>1.305660254</v>
      </c>
      <c r="C12174">
        <v>1.83263</v>
      </c>
      <c r="D12174">
        <v>0.66363000000000005</v>
      </c>
      <c r="E12174">
        <v>0.123</v>
      </c>
      <c r="F12174">
        <f t="shared" si="380"/>
        <v>0.52696974600000002</v>
      </c>
      <c r="G12174">
        <v>2</v>
      </c>
      <c r="H12174">
        <f>E12174*$N$8</f>
        <v>4.0590000000000001E-3</v>
      </c>
      <c r="I12174">
        <f xml:space="preserve"> C12174 * IF( G12174 = 2, $N$7, $N$6 )</f>
        <v>0.24795483900000001</v>
      </c>
      <c r="J12174">
        <f xml:space="preserve"> MAX( (C12174 - B12174) * IF( G12174 = 2, $N$7, $N$6 ), 0 )</f>
        <v>7.1299006633800011E-2</v>
      </c>
      <c r="K12174" s="3">
        <f t="shared" si="381"/>
        <v>7.1299006633800011E-2</v>
      </c>
    </row>
    <row r="12175" spans="1:11" x14ac:dyDescent="0.2">
      <c r="A12175" s="1">
        <v>45911.604166666664</v>
      </c>
      <c r="B12175">
        <v>1.194541938</v>
      </c>
      <c r="C12175">
        <v>1.90777</v>
      </c>
      <c r="D12175">
        <v>0.70377000000000001</v>
      </c>
      <c r="E12175">
        <v>2.1000000000000001E-2</v>
      </c>
      <c r="F12175">
        <f t="shared" si="380"/>
        <v>0.713228062</v>
      </c>
      <c r="G12175">
        <v>2</v>
      </c>
      <c r="H12175">
        <f>E12175*$N$8</f>
        <v>6.9300000000000004E-4</v>
      </c>
      <c r="I12175">
        <f xml:space="preserve"> C12175 * IF( G12175 = 2, $N$7, $N$6 )</f>
        <v>0.25812128099999998</v>
      </c>
      <c r="J12175">
        <f xml:space="preserve"> MAX( (C12175 - B12175) * IF( G12175 = 2, $N$7, $N$6 ), 0 )</f>
        <v>9.6499756788599997E-2</v>
      </c>
      <c r="K12175" s="3">
        <f t="shared" si="381"/>
        <v>9.6499756788599997E-2</v>
      </c>
    </row>
    <row r="12176" spans="1:11" x14ac:dyDescent="0.2">
      <c r="A12176" s="1">
        <v>45911.625</v>
      </c>
      <c r="B12176">
        <v>1.0533173469999999</v>
      </c>
      <c r="C12176">
        <v>2.1164499999999999</v>
      </c>
      <c r="D12176">
        <v>0.76244999999999996</v>
      </c>
      <c r="E12176">
        <v>7.0000000000000001E-3</v>
      </c>
      <c r="F12176">
        <f t="shared" si="380"/>
        <v>1.063132653</v>
      </c>
      <c r="G12176">
        <v>1</v>
      </c>
      <c r="H12176">
        <f>E12176*$N$8</f>
        <v>2.31E-4</v>
      </c>
      <c r="I12176">
        <f xml:space="preserve"> C12176 * IF( G12176 = 2, $N$7, $N$6 )</f>
        <v>0.84044229500000001</v>
      </c>
      <c r="J12176">
        <f xml:space="preserve"> MAX( (C12176 - B12176) * IF( G12176 = 2, $N$7, $N$6 ), 0 )</f>
        <v>0.4221699765063</v>
      </c>
      <c r="K12176" s="3">
        <f t="shared" si="381"/>
        <v>0.4221699765063</v>
      </c>
    </row>
    <row r="12177" spans="1:11" x14ac:dyDescent="0.2">
      <c r="A12177" s="1">
        <v>45911.645833333336</v>
      </c>
      <c r="B12177">
        <v>0.91209275700000003</v>
      </c>
      <c r="C12177">
        <v>2.6718700000000002</v>
      </c>
      <c r="D12177">
        <v>0.52986999999999995</v>
      </c>
      <c r="E12177">
        <v>0</v>
      </c>
      <c r="F12177">
        <f t="shared" si="380"/>
        <v>1.7597772430000003</v>
      </c>
      <c r="G12177">
        <v>1</v>
      </c>
      <c r="H12177">
        <f>E12177*$N$8</f>
        <v>0</v>
      </c>
      <c r="I12177">
        <f xml:space="preserve"> C12177 * IF( G12177 = 2, $N$7, $N$6 )</f>
        <v>1.060999577</v>
      </c>
      <c r="J12177">
        <f xml:space="preserve"> MAX( (C12177 - B12177) * IF( G12177 = 2, $N$7, $N$6 ), 0 )</f>
        <v>0.69880754319530014</v>
      </c>
      <c r="K12177" s="3">
        <f t="shared" si="381"/>
        <v>0.69880754319530014</v>
      </c>
    </row>
    <row r="12178" spans="1:11" x14ac:dyDescent="0.2">
      <c r="A12178" s="1">
        <v>45911.666666666664</v>
      </c>
      <c r="B12178">
        <v>0.70814746299999998</v>
      </c>
      <c r="C12178">
        <v>2.1848999999999998</v>
      </c>
      <c r="D12178">
        <v>0.1769</v>
      </c>
      <c r="E12178">
        <v>0</v>
      </c>
      <c r="F12178">
        <f t="shared" si="380"/>
        <v>1.4767525369999999</v>
      </c>
      <c r="G12178">
        <v>1</v>
      </c>
      <c r="H12178">
        <f>E12178*$N$8</f>
        <v>0</v>
      </c>
      <c r="I12178">
        <f xml:space="preserve"> C12178 * IF( G12178 = 2, $N$7, $N$6 )</f>
        <v>0.86762379000000001</v>
      </c>
      <c r="J12178">
        <f xml:space="preserve"> MAX( (C12178 - B12178) * IF( G12178 = 2, $N$7, $N$6 ), 0 )</f>
        <v>0.58641843244269998</v>
      </c>
      <c r="K12178" s="3">
        <f t="shared" si="381"/>
        <v>0.58641843244269998</v>
      </c>
    </row>
    <row r="12179" spans="1:11" x14ac:dyDescent="0.2">
      <c r="A12179" s="1">
        <v>45911.6875</v>
      </c>
      <c r="B12179">
        <v>0.50420216900000003</v>
      </c>
      <c r="C12179">
        <v>2.2654200000000002</v>
      </c>
      <c r="D12179">
        <v>0.12242</v>
      </c>
      <c r="E12179">
        <v>0</v>
      </c>
      <c r="F12179">
        <f t="shared" si="380"/>
        <v>1.7612178310000002</v>
      </c>
      <c r="G12179">
        <v>1</v>
      </c>
      <c r="H12179">
        <f>E12179*$N$8</f>
        <v>0</v>
      </c>
      <c r="I12179">
        <f xml:space="preserve"> C12179 * IF( G12179 = 2, $N$7, $N$6 )</f>
        <v>0.89959828200000014</v>
      </c>
      <c r="J12179">
        <f xml:space="preserve"> MAX( (C12179 - B12179) * IF( G12179 = 2, $N$7, $N$6 ), 0 )</f>
        <v>0.69937960069010008</v>
      </c>
      <c r="K12179" s="3">
        <f t="shared" si="381"/>
        <v>0.69937960069010008</v>
      </c>
    </row>
    <row r="12180" spans="1:11" x14ac:dyDescent="0.2">
      <c r="A12180" s="1">
        <v>45911.708333333336</v>
      </c>
      <c r="B12180">
        <v>0.28078926199999998</v>
      </c>
      <c r="C12180">
        <v>2.4807800000000002</v>
      </c>
      <c r="D12180">
        <v>3.2779999999999997E-2</v>
      </c>
      <c r="E12180">
        <v>0</v>
      </c>
      <c r="F12180">
        <f t="shared" si="380"/>
        <v>2.1999907380000003</v>
      </c>
      <c r="G12180">
        <v>1</v>
      </c>
      <c r="H12180">
        <f>E12180*$N$8</f>
        <v>0</v>
      </c>
      <c r="I12180">
        <f xml:space="preserve"> C12180 * IF( G12180 = 2, $N$7, $N$6 )</f>
        <v>0.98511773800000013</v>
      </c>
      <c r="J12180">
        <f xml:space="preserve"> MAX( (C12180 - B12180) * IF( G12180 = 2, $N$7, $N$6 ), 0 )</f>
        <v>0.87361632205980011</v>
      </c>
      <c r="K12180" s="3">
        <f t="shared" si="381"/>
        <v>0.87361632205980011</v>
      </c>
    </row>
    <row r="12181" spans="1:11" x14ac:dyDescent="0.2">
      <c r="A12181" s="1">
        <v>45911.729166666664</v>
      </c>
      <c r="B12181">
        <v>5.7376354999999997E-2</v>
      </c>
      <c r="C12181">
        <v>2.1280199999999998</v>
      </c>
      <c r="D12181">
        <v>2.0000000000000002E-5</v>
      </c>
      <c r="E12181">
        <v>0</v>
      </c>
      <c r="F12181">
        <f t="shared" si="380"/>
        <v>2.0706436449999996</v>
      </c>
      <c r="G12181">
        <v>1</v>
      </c>
      <c r="H12181">
        <f>E12181*$N$8</f>
        <v>0</v>
      </c>
      <c r="I12181">
        <f xml:space="preserve"> C12181 * IF( G12181 = 2, $N$7, $N$6 )</f>
        <v>0.8450367419999999</v>
      </c>
      <c r="J12181">
        <f xml:space="preserve"> MAX( (C12181 - B12181) * IF( G12181 = 2, $N$7, $N$6 ), 0 )</f>
        <v>0.82225259142949991</v>
      </c>
      <c r="K12181" s="3">
        <f t="shared" si="381"/>
        <v>0.82225259142949991</v>
      </c>
    </row>
    <row r="12182" spans="1:11" x14ac:dyDescent="0.2">
      <c r="A12182" s="1">
        <v>45911.75</v>
      </c>
      <c r="B12182">
        <v>2.8688176999999999E-2</v>
      </c>
      <c r="C12182">
        <v>2.4159999999999999</v>
      </c>
      <c r="D12182">
        <v>0</v>
      </c>
      <c r="E12182">
        <v>0</v>
      </c>
      <c r="F12182">
        <f t="shared" si="380"/>
        <v>2.3873118230000001</v>
      </c>
      <c r="G12182">
        <v>1</v>
      </c>
      <c r="H12182">
        <f>E12182*$N$8</f>
        <v>0</v>
      </c>
      <c r="I12182">
        <f xml:space="preserve"> C12182 * IF( G12182 = 2, $N$7, $N$6 )</f>
        <v>0.95939359999999996</v>
      </c>
      <c r="J12182">
        <f xml:space="preserve"> MAX( (C12182 - B12182) * IF( G12182 = 2, $N$7, $N$6 ), 0 )</f>
        <v>0.94800152491330003</v>
      </c>
      <c r="K12182" s="3">
        <f t="shared" si="381"/>
        <v>0.94800152491330003</v>
      </c>
    </row>
    <row r="12183" spans="1:11" x14ac:dyDescent="0.2">
      <c r="A12183" s="1">
        <v>45911.770833333336</v>
      </c>
      <c r="B12183">
        <v>0</v>
      </c>
      <c r="C12183">
        <v>1.706</v>
      </c>
      <c r="D12183">
        <v>0</v>
      </c>
      <c r="E12183">
        <v>0</v>
      </c>
      <c r="F12183">
        <f t="shared" si="380"/>
        <v>1.706</v>
      </c>
      <c r="G12183">
        <v>1</v>
      </c>
      <c r="H12183">
        <f>E12183*$N$8</f>
        <v>0</v>
      </c>
      <c r="I12183">
        <f xml:space="preserve"> C12183 * IF( G12183 = 2, $N$7, $N$6 )</f>
        <v>0.67745259999999996</v>
      </c>
      <c r="J12183">
        <f xml:space="preserve"> MAX( (C12183 - B12183) * IF( G12183 = 2, $N$7, $N$6 ), 0 )</f>
        <v>0.67745259999999996</v>
      </c>
      <c r="K12183" s="3">
        <f t="shared" si="381"/>
        <v>0.67745259999999996</v>
      </c>
    </row>
    <row r="12184" spans="1:11" x14ac:dyDescent="0.2">
      <c r="A12184" s="1">
        <v>45911.791666666664</v>
      </c>
      <c r="B12184">
        <v>0</v>
      </c>
      <c r="C12184">
        <v>1.4390000000000001</v>
      </c>
      <c r="D12184">
        <v>0</v>
      </c>
      <c r="E12184">
        <v>0</v>
      </c>
      <c r="F12184">
        <f t="shared" si="380"/>
        <v>1.4390000000000001</v>
      </c>
      <c r="G12184">
        <v>1</v>
      </c>
      <c r="H12184">
        <f>E12184*$N$8</f>
        <v>0</v>
      </c>
      <c r="I12184">
        <f xml:space="preserve"> C12184 * IF( G12184 = 2, $N$7, $N$6 )</f>
        <v>0.57142690000000007</v>
      </c>
      <c r="J12184">
        <f xml:space="preserve"> MAX( (C12184 - B12184) * IF( G12184 = 2, $N$7, $N$6 ), 0 )</f>
        <v>0.57142690000000007</v>
      </c>
      <c r="K12184" s="3">
        <f t="shared" si="381"/>
        <v>0.57142690000000007</v>
      </c>
    </row>
    <row r="12185" spans="1:11" x14ac:dyDescent="0.2">
      <c r="A12185" s="1">
        <v>45911.8125</v>
      </c>
      <c r="B12185">
        <v>0</v>
      </c>
      <c r="C12185">
        <v>2.5510000000000002</v>
      </c>
      <c r="D12185">
        <v>0</v>
      </c>
      <c r="E12185">
        <v>0</v>
      </c>
      <c r="F12185">
        <f t="shared" si="380"/>
        <v>2.5510000000000002</v>
      </c>
      <c r="G12185">
        <v>1</v>
      </c>
      <c r="H12185">
        <f>E12185*$N$8</f>
        <v>0</v>
      </c>
      <c r="I12185">
        <f xml:space="preserve"> C12185 * IF( G12185 = 2, $N$7, $N$6 )</f>
        <v>1.0130021</v>
      </c>
      <c r="J12185">
        <f xml:space="preserve"> MAX( (C12185 - B12185) * IF( G12185 = 2, $N$7, $N$6 ), 0 )</f>
        <v>1.0130021</v>
      </c>
      <c r="K12185" s="3">
        <f t="shared" si="381"/>
        <v>1.0130021</v>
      </c>
    </row>
    <row r="12186" spans="1:11" x14ac:dyDescent="0.2">
      <c r="A12186" s="1">
        <v>45911.833333333336</v>
      </c>
      <c r="B12186">
        <v>0</v>
      </c>
      <c r="C12186">
        <v>1.425</v>
      </c>
      <c r="D12186">
        <v>0</v>
      </c>
      <c r="E12186">
        <v>0</v>
      </c>
      <c r="F12186">
        <f t="shared" si="380"/>
        <v>1.425</v>
      </c>
      <c r="G12186">
        <v>1</v>
      </c>
      <c r="H12186">
        <f>E12186*$N$8</f>
        <v>0</v>
      </c>
      <c r="I12186">
        <f xml:space="preserve"> C12186 * IF( G12186 = 2, $N$7, $N$6 )</f>
        <v>0.56586750000000008</v>
      </c>
      <c r="J12186">
        <f xml:space="preserve"> MAX( (C12186 - B12186) * IF( G12186 = 2, $N$7, $N$6 ), 0 )</f>
        <v>0.56586750000000008</v>
      </c>
      <c r="K12186" s="3">
        <f t="shared" si="381"/>
        <v>0.56586750000000008</v>
      </c>
    </row>
    <row r="12187" spans="1:11" x14ac:dyDescent="0.2">
      <c r="A12187" s="1">
        <v>45911.854166666664</v>
      </c>
      <c r="B12187">
        <v>0</v>
      </c>
      <c r="C12187">
        <v>1.411</v>
      </c>
      <c r="D12187">
        <v>0</v>
      </c>
      <c r="E12187">
        <v>0</v>
      </c>
      <c r="F12187">
        <f t="shared" si="380"/>
        <v>1.411</v>
      </c>
      <c r="G12187">
        <v>1</v>
      </c>
      <c r="H12187">
        <f>E12187*$N$8</f>
        <v>0</v>
      </c>
      <c r="I12187">
        <f xml:space="preserve"> C12187 * IF( G12187 = 2, $N$7, $N$6 )</f>
        <v>0.56030809999999998</v>
      </c>
      <c r="J12187">
        <f xml:space="preserve"> MAX( (C12187 - B12187) * IF( G12187 = 2, $N$7, $N$6 ), 0 )</f>
        <v>0.56030809999999998</v>
      </c>
      <c r="K12187" s="3">
        <f t="shared" si="381"/>
        <v>0.56030809999999998</v>
      </c>
    </row>
    <row r="12188" spans="1:11" x14ac:dyDescent="0.2">
      <c r="A12188" s="1">
        <v>45911.875</v>
      </c>
      <c r="B12188">
        <v>0</v>
      </c>
      <c r="C12188">
        <v>1.325</v>
      </c>
      <c r="D12188">
        <v>0</v>
      </c>
      <c r="E12188">
        <v>0</v>
      </c>
      <c r="F12188">
        <f t="shared" si="380"/>
        <v>1.325</v>
      </c>
      <c r="G12188">
        <v>2</v>
      </c>
      <c r="H12188">
        <f>E12188*$N$8</f>
        <v>0</v>
      </c>
      <c r="I12188">
        <f xml:space="preserve"> C12188 * IF( G12188 = 2, $N$7, $N$6 )</f>
        <v>0.1792725</v>
      </c>
      <c r="J12188">
        <f xml:space="preserve"> MAX( (C12188 - B12188) * IF( G12188 = 2, $N$7, $N$6 ), 0 )</f>
        <v>0.1792725</v>
      </c>
      <c r="K12188" s="3">
        <f t="shared" si="381"/>
        <v>0.1792725</v>
      </c>
    </row>
    <row r="12189" spans="1:11" x14ac:dyDescent="0.2">
      <c r="A12189" s="1">
        <v>45911.895833333336</v>
      </c>
      <c r="B12189">
        <v>0</v>
      </c>
      <c r="C12189">
        <v>1.341</v>
      </c>
      <c r="D12189">
        <v>0</v>
      </c>
      <c r="E12189">
        <v>0</v>
      </c>
      <c r="F12189">
        <f t="shared" si="380"/>
        <v>1.341</v>
      </c>
      <c r="G12189">
        <v>2</v>
      </c>
      <c r="H12189">
        <f>E12189*$N$8</f>
        <v>0</v>
      </c>
      <c r="I12189">
        <f xml:space="preserve"> C12189 * IF( G12189 = 2, $N$7, $N$6 )</f>
        <v>0.1814373</v>
      </c>
      <c r="J12189">
        <f xml:space="preserve"> MAX( (C12189 - B12189) * IF( G12189 = 2, $N$7, $N$6 ), 0 )</f>
        <v>0.1814373</v>
      </c>
      <c r="K12189" s="3">
        <f t="shared" si="381"/>
        <v>0.1814373</v>
      </c>
    </row>
    <row r="12190" spans="1:11" x14ac:dyDescent="0.2">
      <c r="A12190" s="1">
        <v>45911.916666666664</v>
      </c>
      <c r="B12190">
        <v>0</v>
      </c>
      <c r="C12190">
        <v>1.216</v>
      </c>
      <c r="D12190">
        <v>0</v>
      </c>
      <c r="E12190">
        <v>0</v>
      </c>
      <c r="F12190">
        <f t="shared" si="380"/>
        <v>1.216</v>
      </c>
      <c r="G12190">
        <v>2</v>
      </c>
      <c r="H12190">
        <f>E12190*$N$8</f>
        <v>0</v>
      </c>
      <c r="I12190">
        <f xml:space="preserve"> C12190 * IF( G12190 = 2, $N$7, $N$6 )</f>
        <v>0.1645248</v>
      </c>
      <c r="J12190">
        <f xml:space="preserve"> MAX( (C12190 - B12190) * IF( G12190 = 2, $N$7, $N$6 ), 0 )</f>
        <v>0.1645248</v>
      </c>
      <c r="K12190" s="3">
        <f t="shared" si="381"/>
        <v>0.1645248</v>
      </c>
    </row>
    <row r="12191" spans="1:11" x14ac:dyDescent="0.2">
      <c r="A12191" s="1">
        <v>45911.9375</v>
      </c>
      <c r="B12191">
        <v>0</v>
      </c>
      <c r="C12191">
        <v>1.2509999999999999</v>
      </c>
      <c r="D12191">
        <v>0</v>
      </c>
      <c r="E12191">
        <v>0</v>
      </c>
      <c r="F12191">
        <f t="shared" si="380"/>
        <v>1.2509999999999999</v>
      </c>
      <c r="G12191">
        <v>2</v>
      </c>
      <c r="H12191">
        <f>E12191*$N$8</f>
        <v>0</v>
      </c>
      <c r="I12191">
        <f xml:space="preserve"> C12191 * IF( G12191 = 2, $N$7, $N$6 )</f>
        <v>0.1692603</v>
      </c>
      <c r="J12191">
        <f xml:space="preserve"> MAX( (C12191 - B12191) * IF( G12191 = 2, $N$7, $N$6 ), 0 )</f>
        <v>0.1692603</v>
      </c>
      <c r="K12191" s="3">
        <f t="shared" si="381"/>
        <v>0.1692603</v>
      </c>
    </row>
    <row r="12192" spans="1:11" x14ac:dyDescent="0.2">
      <c r="A12192" s="1">
        <v>45911.958333333336</v>
      </c>
      <c r="B12192">
        <v>0</v>
      </c>
      <c r="C12192">
        <v>1.2150000000000001</v>
      </c>
      <c r="D12192">
        <v>0</v>
      </c>
      <c r="E12192">
        <v>0</v>
      </c>
      <c r="F12192">
        <f t="shared" si="380"/>
        <v>1.2150000000000001</v>
      </c>
      <c r="G12192">
        <v>2</v>
      </c>
      <c r="H12192">
        <f>E12192*$N$8</f>
        <v>0</v>
      </c>
      <c r="I12192">
        <f xml:space="preserve"> C12192 * IF( G12192 = 2, $N$7, $N$6 )</f>
        <v>0.16438950000000002</v>
      </c>
      <c r="J12192">
        <f xml:space="preserve"> MAX( (C12192 - B12192) * IF( G12192 = 2, $N$7, $N$6 ), 0 )</f>
        <v>0.16438950000000002</v>
      </c>
      <c r="K12192" s="3">
        <f t="shared" si="381"/>
        <v>0.16438950000000002</v>
      </c>
    </row>
    <row r="12193" spans="1:11" x14ac:dyDescent="0.2">
      <c r="A12193" s="1">
        <v>45911.979166666664</v>
      </c>
      <c r="B12193">
        <v>0</v>
      </c>
      <c r="C12193">
        <v>1.206</v>
      </c>
      <c r="D12193">
        <v>0</v>
      </c>
      <c r="E12193">
        <v>0</v>
      </c>
      <c r="F12193">
        <f t="shared" si="380"/>
        <v>1.206</v>
      </c>
      <c r="G12193">
        <v>2</v>
      </c>
      <c r="H12193">
        <f>E12193*$N$8</f>
        <v>0</v>
      </c>
      <c r="I12193">
        <f xml:space="preserve"> C12193 * IF( G12193 = 2, $N$7, $N$6 )</f>
        <v>0.16317180000000001</v>
      </c>
      <c r="J12193">
        <f xml:space="preserve"> MAX( (C12193 - B12193) * IF( G12193 = 2, $N$7, $N$6 ), 0 )</f>
        <v>0.16317180000000001</v>
      </c>
      <c r="K12193" s="3">
        <f t="shared" si="381"/>
        <v>0.16317180000000001</v>
      </c>
    </row>
    <row r="12194" spans="1:11" x14ac:dyDescent="0.2">
      <c r="A12194" s="1">
        <v>45912</v>
      </c>
      <c r="B12194">
        <v>0</v>
      </c>
      <c r="C12194">
        <v>1.1359999999999999</v>
      </c>
      <c r="D12194">
        <v>0</v>
      </c>
      <c r="E12194">
        <v>0</v>
      </c>
      <c r="F12194">
        <f t="shared" si="380"/>
        <v>1.1359999999999999</v>
      </c>
      <c r="G12194">
        <v>2</v>
      </c>
      <c r="H12194">
        <f>E12194*$N$8</f>
        <v>0</v>
      </c>
      <c r="I12194">
        <f xml:space="preserve"> C12194 * IF( G12194 = 2, $N$7, $N$6 )</f>
        <v>0.1537008</v>
      </c>
      <c r="J12194">
        <f xml:space="preserve"> MAX( (C12194 - B12194) * IF( G12194 = 2, $N$7, $N$6 ), 0 )</f>
        <v>0.1537008</v>
      </c>
      <c r="K12194" s="3">
        <f t="shared" si="381"/>
        <v>0.1537008</v>
      </c>
    </row>
    <row r="12195" spans="1:11" x14ac:dyDescent="0.2">
      <c r="A12195" s="1">
        <v>45912.020833333336</v>
      </c>
      <c r="B12195">
        <v>0</v>
      </c>
      <c r="C12195">
        <v>1.141</v>
      </c>
      <c r="D12195">
        <v>0</v>
      </c>
      <c r="E12195">
        <v>0</v>
      </c>
      <c r="F12195">
        <f t="shared" si="380"/>
        <v>1.141</v>
      </c>
      <c r="G12195">
        <v>2</v>
      </c>
      <c r="H12195">
        <f>E12195*$N$8</f>
        <v>0</v>
      </c>
      <c r="I12195">
        <f xml:space="preserve"> C12195 * IF( G12195 = 2, $N$7, $N$6 )</f>
        <v>0.1543773</v>
      </c>
      <c r="J12195">
        <f xml:space="preserve"> MAX( (C12195 - B12195) * IF( G12195 = 2, $N$7, $N$6 ), 0 )</f>
        <v>0.1543773</v>
      </c>
      <c r="K12195" s="3">
        <f t="shared" si="381"/>
        <v>0.1543773</v>
      </c>
    </row>
    <row r="12196" spans="1:11" x14ac:dyDescent="0.2">
      <c r="A12196" s="1">
        <v>45912.041666666664</v>
      </c>
      <c r="B12196">
        <v>0</v>
      </c>
      <c r="C12196">
        <v>1.165</v>
      </c>
      <c r="D12196">
        <v>0</v>
      </c>
      <c r="E12196">
        <v>0</v>
      </c>
      <c r="F12196">
        <f t="shared" si="380"/>
        <v>1.165</v>
      </c>
      <c r="G12196">
        <v>2</v>
      </c>
      <c r="H12196">
        <f>E12196*$N$8</f>
        <v>0</v>
      </c>
      <c r="I12196">
        <f xml:space="preserve"> C12196 * IF( G12196 = 2, $N$7, $N$6 )</f>
        <v>0.1576245</v>
      </c>
      <c r="J12196">
        <f xml:space="preserve"> MAX( (C12196 - B12196) * IF( G12196 = 2, $N$7, $N$6 ), 0 )</f>
        <v>0.1576245</v>
      </c>
      <c r="K12196" s="3">
        <f t="shared" si="381"/>
        <v>0.1576245</v>
      </c>
    </row>
    <row r="12197" spans="1:11" x14ac:dyDescent="0.2">
      <c r="A12197" s="1">
        <v>45912.0625</v>
      </c>
      <c r="B12197">
        <v>0</v>
      </c>
      <c r="C12197">
        <v>1.1499999999999999</v>
      </c>
      <c r="D12197">
        <v>0</v>
      </c>
      <c r="E12197">
        <v>0</v>
      </c>
      <c r="F12197">
        <f t="shared" si="380"/>
        <v>1.1499999999999999</v>
      </c>
      <c r="G12197">
        <v>2</v>
      </c>
      <c r="H12197">
        <f>E12197*$N$8</f>
        <v>0</v>
      </c>
      <c r="I12197">
        <f xml:space="preserve"> C12197 * IF( G12197 = 2, $N$7, $N$6 )</f>
        <v>0.15559499999999998</v>
      </c>
      <c r="J12197">
        <f xml:space="preserve"> MAX( (C12197 - B12197) * IF( G12197 = 2, $N$7, $N$6 ), 0 )</f>
        <v>0.15559499999999998</v>
      </c>
      <c r="K12197" s="3">
        <f t="shared" si="381"/>
        <v>0.15559499999999998</v>
      </c>
    </row>
    <row r="12198" spans="1:11" x14ac:dyDescent="0.2">
      <c r="A12198" s="1">
        <v>45912.083333333336</v>
      </c>
      <c r="B12198">
        <v>0</v>
      </c>
      <c r="C12198">
        <v>1.107</v>
      </c>
      <c r="D12198">
        <v>0</v>
      </c>
      <c r="E12198">
        <v>0</v>
      </c>
      <c r="F12198">
        <f t="shared" si="380"/>
        <v>1.107</v>
      </c>
      <c r="G12198">
        <v>2</v>
      </c>
      <c r="H12198">
        <f>E12198*$N$8</f>
        <v>0</v>
      </c>
      <c r="I12198">
        <f xml:space="preserve"> C12198 * IF( G12198 = 2, $N$7, $N$6 )</f>
        <v>0.1497771</v>
      </c>
      <c r="J12198">
        <f xml:space="preserve"> MAX( (C12198 - B12198) * IF( G12198 = 2, $N$7, $N$6 ), 0 )</f>
        <v>0.1497771</v>
      </c>
      <c r="K12198" s="3">
        <f t="shared" si="381"/>
        <v>0.1497771</v>
      </c>
    </row>
    <row r="12199" spans="1:11" x14ac:dyDescent="0.2">
      <c r="A12199" s="1">
        <v>45912.104166666664</v>
      </c>
      <c r="B12199">
        <v>0</v>
      </c>
      <c r="C12199">
        <v>1.163</v>
      </c>
      <c r="D12199">
        <v>0</v>
      </c>
      <c r="E12199">
        <v>0</v>
      </c>
      <c r="F12199">
        <f t="shared" si="380"/>
        <v>1.163</v>
      </c>
      <c r="G12199">
        <v>2</v>
      </c>
      <c r="H12199">
        <f>E12199*$N$8</f>
        <v>0</v>
      </c>
      <c r="I12199">
        <f xml:space="preserve"> C12199 * IF( G12199 = 2, $N$7, $N$6 )</f>
        <v>0.15735390000000002</v>
      </c>
      <c r="J12199">
        <f xml:space="preserve"> MAX( (C12199 - B12199) * IF( G12199 = 2, $N$7, $N$6 ), 0 )</f>
        <v>0.15735390000000002</v>
      </c>
      <c r="K12199" s="3">
        <f t="shared" si="381"/>
        <v>0.15735390000000002</v>
      </c>
    </row>
    <row r="12200" spans="1:11" x14ac:dyDescent="0.2">
      <c r="A12200" s="1">
        <v>45912.125</v>
      </c>
      <c r="B12200">
        <v>0</v>
      </c>
      <c r="C12200">
        <v>1.121</v>
      </c>
      <c r="D12200">
        <v>0</v>
      </c>
      <c r="E12200">
        <v>0</v>
      </c>
      <c r="F12200">
        <f t="shared" si="380"/>
        <v>1.121</v>
      </c>
      <c r="G12200">
        <v>2</v>
      </c>
      <c r="H12200">
        <f>E12200*$N$8</f>
        <v>0</v>
      </c>
      <c r="I12200">
        <f xml:space="preserve"> C12200 * IF( G12200 = 2, $N$7, $N$6 )</f>
        <v>0.15167130000000001</v>
      </c>
      <c r="J12200">
        <f xml:space="preserve"> MAX( (C12200 - B12200) * IF( G12200 = 2, $N$7, $N$6 ), 0 )</f>
        <v>0.15167130000000001</v>
      </c>
      <c r="K12200" s="3">
        <f t="shared" si="381"/>
        <v>0.15167130000000001</v>
      </c>
    </row>
    <row r="12201" spans="1:11" x14ac:dyDescent="0.2">
      <c r="A12201" s="1">
        <v>45912.145833333336</v>
      </c>
      <c r="B12201">
        <v>0</v>
      </c>
      <c r="C12201">
        <v>1.7430000000000001</v>
      </c>
      <c r="D12201">
        <v>0</v>
      </c>
      <c r="E12201">
        <v>0</v>
      </c>
      <c r="F12201">
        <f t="shared" si="380"/>
        <v>1.7430000000000001</v>
      </c>
      <c r="G12201">
        <v>2</v>
      </c>
      <c r="H12201">
        <f>E12201*$N$8</f>
        <v>0</v>
      </c>
      <c r="I12201">
        <f xml:space="preserve"> C12201 * IF( G12201 = 2, $N$7, $N$6 )</f>
        <v>0.23582790000000001</v>
      </c>
      <c r="J12201">
        <f xml:space="preserve"> MAX( (C12201 - B12201) * IF( G12201 = 2, $N$7, $N$6 ), 0 )</f>
        <v>0.23582790000000001</v>
      </c>
      <c r="K12201" s="3">
        <f t="shared" si="381"/>
        <v>0.23582790000000001</v>
      </c>
    </row>
    <row r="12202" spans="1:11" x14ac:dyDescent="0.2">
      <c r="A12202" s="1">
        <v>45912.166666666664</v>
      </c>
      <c r="B12202">
        <v>0</v>
      </c>
      <c r="C12202">
        <v>1.101</v>
      </c>
      <c r="D12202">
        <v>0</v>
      </c>
      <c r="E12202">
        <v>0</v>
      </c>
      <c r="F12202">
        <f t="shared" si="380"/>
        <v>1.101</v>
      </c>
      <c r="G12202">
        <v>2</v>
      </c>
      <c r="H12202">
        <f>E12202*$N$8</f>
        <v>0</v>
      </c>
      <c r="I12202">
        <f xml:space="preserve"> C12202 * IF( G12202 = 2, $N$7, $N$6 )</f>
        <v>0.14896529999999999</v>
      </c>
      <c r="J12202">
        <f xml:space="preserve"> MAX( (C12202 - B12202) * IF( G12202 = 2, $N$7, $N$6 ), 0 )</f>
        <v>0.14896529999999999</v>
      </c>
      <c r="K12202" s="3">
        <f t="shared" si="381"/>
        <v>0.14896529999999999</v>
      </c>
    </row>
    <row r="12203" spans="1:11" x14ac:dyDescent="0.2">
      <c r="A12203" s="1">
        <v>45912.1875</v>
      </c>
      <c r="B12203">
        <v>0</v>
      </c>
      <c r="C12203">
        <v>1.1220000000000001</v>
      </c>
      <c r="D12203">
        <v>0</v>
      </c>
      <c r="E12203">
        <v>0</v>
      </c>
      <c r="F12203">
        <f t="shared" si="380"/>
        <v>1.1220000000000001</v>
      </c>
      <c r="G12203">
        <v>2</v>
      </c>
      <c r="H12203">
        <f>E12203*$N$8</f>
        <v>0</v>
      </c>
      <c r="I12203">
        <f xml:space="preserve"> C12203 * IF( G12203 = 2, $N$7, $N$6 )</f>
        <v>0.15180660000000001</v>
      </c>
      <c r="J12203">
        <f xml:space="preserve"> MAX( (C12203 - B12203) * IF( G12203 = 2, $N$7, $N$6 ), 0 )</f>
        <v>0.15180660000000001</v>
      </c>
      <c r="K12203" s="3">
        <f t="shared" si="381"/>
        <v>0.15180660000000001</v>
      </c>
    </row>
    <row r="12204" spans="1:11" x14ac:dyDescent="0.2">
      <c r="A12204" s="1">
        <v>45912.208333333336</v>
      </c>
      <c r="B12204">
        <v>0</v>
      </c>
      <c r="C12204">
        <v>1.1120000000000001</v>
      </c>
      <c r="D12204">
        <v>0</v>
      </c>
      <c r="E12204">
        <v>0</v>
      </c>
      <c r="F12204">
        <f t="shared" si="380"/>
        <v>1.1120000000000001</v>
      </c>
      <c r="G12204">
        <v>2</v>
      </c>
      <c r="H12204">
        <f>E12204*$N$8</f>
        <v>0</v>
      </c>
      <c r="I12204">
        <f xml:space="preserve"> C12204 * IF( G12204 = 2, $N$7, $N$6 )</f>
        <v>0.15045360000000002</v>
      </c>
      <c r="J12204">
        <f xml:space="preserve"> MAX( (C12204 - B12204) * IF( G12204 = 2, $N$7, $N$6 ), 0 )</f>
        <v>0.15045360000000002</v>
      </c>
      <c r="K12204" s="3">
        <f t="shared" si="381"/>
        <v>0.15045360000000002</v>
      </c>
    </row>
    <row r="12205" spans="1:11" x14ac:dyDescent="0.2">
      <c r="A12205" s="1">
        <v>45912.229166666664</v>
      </c>
      <c r="B12205">
        <v>0</v>
      </c>
      <c r="C12205">
        <v>1.0469999999999999</v>
      </c>
      <c r="D12205">
        <v>0</v>
      </c>
      <c r="E12205">
        <v>0</v>
      </c>
      <c r="F12205">
        <f t="shared" si="380"/>
        <v>1.0469999999999999</v>
      </c>
      <c r="G12205">
        <v>2</v>
      </c>
      <c r="H12205">
        <f>E12205*$N$8</f>
        <v>0</v>
      </c>
      <c r="I12205">
        <f xml:space="preserve"> C12205 * IF( G12205 = 2, $N$7, $N$6 )</f>
        <v>0.14165909999999998</v>
      </c>
      <c r="J12205">
        <f xml:space="preserve"> MAX( (C12205 - B12205) * IF( G12205 = 2, $N$7, $N$6 ), 0 )</f>
        <v>0.14165909999999998</v>
      </c>
      <c r="K12205" s="3">
        <f t="shared" si="381"/>
        <v>0.14165909999999998</v>
      </c>
    </row>
    <row r="12206" spans="1:11" x14ac:dyDescent="0.2">
      <c r="A12206" s="1">
        <v>45912.25</v>
      </c>
      <c r="B12206">
        <v>0</v>
      </c>
      <c r="C12206">
        <v>1.0989500000000001</v>
      </c>
      <c r="D12206">
        <v>9.5E-4</v>
      </c>
      <c r="E12206">
        <v>0</v>
      </c>
      <c r="F12206">
        <f t="shared" si="380"/>
        <v>1.0989500000000001</v>
      </c>
      <c r="G12206">
        <v>2</v>
      </c>
      <c r="H12206">
        <f>E12206*$N$8</f>
        <v>0</v>
      </c>
      <c r="I12206">
        <f xml:space="preserve"> C12206 * IF( G12206 = 2, $N$7, $N$6 )</f>
        <v>0.14868793500000002</v>
      </c>
      <c r="J12206">
        <f xml:space="preserve"> MAX( (C12206 - B12206) * IF( G12206 = 2, $N$7, $N$6 ), 0 )</f>
        <v>0.14868793500000002</v>
      </c>
      <c r="K12206" s="3">
        <f t="shared" si="381"/>
        <v>0.14868793500000002</v>
      </c>
    </row>
    <row r="12207" spans="1:11" x14ac:dyDescent="0.2">
      <c r="A12207" s="1">
        <v>45912.270833333336</v>
      </c>
      <c r="B12207">
        <v>0</v>
      </c>
      <c r="C12207">
        <v>0.6371</v>
      </c>
      <c r="D12207">
        <v>5.6099999999999997E-2</v>
      </c>
      <c r="E12207">
        <v>0</v>
      </c>
      <c r="F12207">
        <f t="shared" si="380"/>
        <v>0.6371</v>
      </c>
      <c r="G12207">
        <v>2</v>
      </c>
      <c r="H12207">
        <f>E12207*$N$8</f>
        <v>0</v>
      </c>
      <c r="I12207">
        <f xml:space="preserve"> C12207 * IF( G12207 = 2, $N$7, $N$6 )</f>
        <v>8.6199629999999999E-2</v>
      </c>
      <c r="J12207">
        <f xml:space="preserve"> MAX( (C12207 - B12207) * IF( G12207 = 2, $N$7, $N$6 ), 0 )</f>
        <v>8.6199629999999999E-2</v>
      </c>
      <c r="K12207" s="3">
        <f t="shared" si="381"/>
        <v>8.6199629999999999E-2</v>
      </c>
    </row>
    <row r="12208" spans="1:11" x14ac:dyDescent="0.2">
      <c r="A12208" s="1">
        <v>45912.291666666664</v>
      </c>
      <c r="B12208">
        <v>0.104025758</v>
      </c>
      <c r="C12208">
        <v>0.37501000000000001</v>
      </c>
      <c r="D12208">
        <v>0.32501000000000002</v>
      </c>
      <c r="E12208">
        <v>0.15</v>
      </c>
      <c r="F12208">
        <f t="shared" si="380"/>
        <v>0.27098424200000004</v>
      </c>
      <c r="G12208">
        <v>2</v>
      </c>
      <c r="H12208">
        <f>E12208*$N$8</f>
        <v>4.9500000000000004E-3</v>
      </c>
      <c r="I12208">
        <f xml:space="preserve"> C12208 * IF( G12208 = 2, $N$7, $N$6 )</f>
        <v>5.0738853E-2</v>
      </c>
      <c r="J12208">
        <f xml:space="preserve"> MAX( (C12208 - B12208) * IF( G12208 = 2, $N$7, $N$6 ), 0 )</f>
        <v>3.6664167942600009E-2</v>
      </c>
      <c r="K12208" s="3">
        <f t="shared" si="381"/>
        <v>3.6664167942600009E-2</v>
      </c>
    </row>
    <row r="12209" spans="1:11" x14ac:dyDescent="0.2">
      <c r="A12209" s="1">
        <v>45912.3125</v>
      </c>
      <c r="B12209">
        <v>0.20805151499999999</v>
      </c>
      <c r="C12209">
        <v>0.59967000000000004</v>
      </c>
      <c r="D12209">
        <v>0.60467000000000004</v>
      </c>
      <c r="E12209">
        <v>0.23899999999999999</v>
      </c>
      <c r="F12209">
        <f t="shared" si="380"/>
        <v>0.39161848500000007</v>
      </c>
      <c r="G12209">
        <v>2</v>
      </c>
      <c r="H12209">
        <f>E12209*$N$8</f>
        <v>7.8869999999999999E-3</v>
      </c>
      <c r="I12209">
        <f xml:space="preserve"> C12209 * IF( G12209 = 2, $N$7, $N$6 )</f>
        <v>8.1135351000000008E-2</v>
      </c>
      <c r="J12209">
        <f xml:space="preserve"> MAX( (C12209 - B12209) * IF( G12209 = 2, $N$7, $N$6 ), 0 )</f>
        <v>5.2985981020500013E-2</v>
      </c>
      <c r="K12209" s="3">
        <f t="shared" si="381"/>
        <v>5.2985981020500013E-2</v>
      </c>
    </row>
    <row r="12210" spans="1:11" x14ac:dyDescent="0.2">
      <c r="A12210" s="1">
        <v>45912.333333333336</v>
      </c>
      <c r="B12210">
        <v>0.307571596</v>
      </c>
      <c r="C12210">
        <v>0.95028000000000001</v>
      </c>
      <c r="D12210">
        <v>0.81628000000000001</v>
      </c>
      <c r="E12210">
        <v>0.14299999999999999</v>
      </c>
      <c r="F12210">
        <f t="shared" si="380"/>
        <v>0.64270840399999996</v>
      </c>
      <c r="G12210">
        <v>2</v>
      </c>
      <c r="H12210">
        <f>E12210*$N$8</f>
        <v>4.7190000000000001E-3</v>
      </c>
      <c r="I12210">
        <f xml:space="preserve"> C12210 * IF( G12210 = 2, $N$7, $N$6 )</f>
        <v>0.128572884</v>
      </c>
      <c r="J12210">
        <f xml:space="preserve"> MAX( (C12210 - B12210) * IF( G12210 = 2, $N$7, $N$6 ), 0 )</f>
        <v>8.6958447061199998E-2</v>
      </c>
      <c r="K12210" s="3">
        <f t="shared" si="381"/>
        <v>8.6958447061199998E-2</v>
      </c>
    </row>
    <row r="12211" spans="1:11" x14ac:dyDescent="0.2">
      <c r="A12211" s="1">
        <v>45912.354166666664</v>
      </c>
      <c r="B12211">
        <v>0.40709167600000001</v>
      </c>
      <c r="C12211">
        <v>1.66913</v>
      </c>
      <c r="D12211">
        <v>0.64312999999999998</v>
      </c>
      <c r="E12211">
        <v>3.2000000000000001E-2</v>
      </c>
      <c r="F12211">
        <f t="shared" si="380"/>
        <v>1.2620383239999999</v>
      </c>
      <c r="G12211">
        <v>2</v>
      </c>
      <c r="H12211">
        <f>E12211*$N$8</f>
        <v>1.0560000000000001E-3</v>
      </c>
      <c r="I12211">
        <f xml:space="preserve"> C12211 * IF( G12211 = 2, $N$7, $N$6 )</f>
        <v>0.22583328899999999</v>
      </c>
      <c r="J12211">
        <f xml:space="preserve"> MAX( (C12211 - B12211) * IF( G12211 = 2, $N$7, $N$6 ), 0 )</f>
        <v>0.1707537852372</v>
      </c>
      <c r="K12211" s="3">
        <f t="shared" si="381"/>
        <v>0.1707537852372</v>
      </c>
    </row>
    <row r="12212" spans="1:11" x14ac:dyDescent="0.2">
      <c r="A12212" s="1">
        <v>45912.375</v>
      </c>
      <c r="B12212">
        <v>0.46200101100000002</v>
      </c>
      <c r="C12212">
        <v>0.93200000000000005</v>
      </c>
      <c r="D12212">
        <v>0.72199999999999998</v>
      </c>
      <c r="E12212">
        <v>0.14899999999999999</v>
      </c>
      <c r="F12212">
        <f t="shared" si="380"/>
        <v>0.46999898900000003</v>
      </c>
      <c r="G12212">
        <v>2</v>
      </c>
      <c r="H12212">
        <f>E12212*$N$8</f>
        <v>4.9170000000000004E-3</v>
      </c>
      <c r="I12212">
        <f xml:space="preserve"> C12212 * IF( G12212 = 2, $N$7, $N$6 )</f>
        <v>0.12609960000000001</v>
      </c>
      <c r="J12212">
        <f xml:space="preserve"> MAX( (C12212 - B12212) * IF( G12212 = 2, $N$7, $N$6 ), 0 )</f>
        <v>6.3590863211700002E-2</v>
      </c>
      <c r="K12212" s="3">
        <f t="shared" si="381"/>
        <v>6.3590863211700002E-2</v>
      </c>
    </row>
    <row r="12213" spans="1:11" x14ac:dyDescent="0.2">
      <c r="A12213" s="1">
        <v>45912.395833333336</v>
      </c>
      <c r="B12213">
        <v>0.51691034599999997</v>
      </c>
      <c r="C12213">
        <v>1.09188</v>
      </c>
      <c r="D12213">
        <v>0.78888000000000003</v>
      </c>
      <c r="E12213">
        <v>0.10299999999999999</v>
      </c>
      <c r="F12213">
        <f t="shared" si="380"/>
        <v>0.574969654</v>
      </c>
      <c r="G12213">
        <v>2</v>
      </c>
      <c r="H12213">
        <f>E12213*$N$8</f>
        <v>3.3990000000000001E-3</v>
      </c>
      <c r="I12213">
        <f xml:space="preserve"> C12213 * IF( G12213 = 2, $N$7, $N$6 )</f>
        <v>0.147731364</v>
      </c>
      <c r="J12213">
        <f xml:space="preserve"> MAX( (C12213 - B12213) * IF( G12213 = 2, $N$7, $N$6 ), 0 )</f>
        <v>7.7793394186200002E-2</v>
      </c>
      <c r="K12213" s="3">
        <f t="shared" si="381"/>
        <v>7.7793394186200002E-2</v>
      </c>
    </row>
    <row r="12214" spans="1:11" x14ac:dyDescent="0.2">
      <c r="A12214" s="1">
        <v>45912.416666666664</v>
      </c>
      <c r="B12214">
        <v>0.54369474399999995</v>
      </c>
      <c r="C12214">
        <v>1.13086</v>
      </c>
      <c r="D12214">
        <v>0.79786000000000001</v>
      </c>
      <c r="E12214">
        <v>0.14000000000000001</v>
      </c>
      <c r="F12214">
        <f t="shared" si="380"/>
        <v>0.58716525600000002</v>
      </c>
      <c r="G12214">
        <v>2</v>
      </c>
      <c r="H12214">
        <f>E12214*$N$8</f>
        <v>4.6200000000000008E-3</v>
      </c>
      <c r="I12214">
        <f xml:space="preserve"> C12214 * IF( G12214 = 2, $N$7, $N$6 )</f>
        <v>0.15300535800000001</v>
      </c>
      <c r="J12214">
        <f xml:space="preserve"> MAX( (C12214 - B12214) * IF( G12214 = 2, $N$7, $N$6 ), 0 )</f>
        <v>7.944345913680001E-2</v>
      </c>
      <c r="K12214" s="3">
        <f t="shared" si="381"/>
        <v>7.944345913680001E-2</v>
      </c>
    </row>
    <row r="12215" spans="1:11" x14ac:dyDescent="0.2">
      <c r="A12215" s="1">
        <v>45912.4375</v>
      </c>
      <c r="B12215">
        <v>0.57047914200000005</v>
      </c>
      <c r="C12215">
        <v>0.79654999999999998</v>
      </c>
      <c r="D12215">
        <v>1.1975499999999999</v>
      </c>
      <c r="E12215">
        <v>0.55700000000000005</v>
      </c>
      <c r="F12215">
        <f t="shared" si="380"/>
        <v>0.22607085799999993</v>
      </c>
      <c r="G12215">
        <v>2</v>
      </c>
      <c r="H12215">
        <f>E12215*$N$8</f>
        <v>1.8381000000000002E-2</v>
      </c>
      <c r="I12215">
        <f xml:space="preserve"> C12215 * IF( G12215 = 2, $N$7, $N$6 )</f>
        <v>0.10777321500000001</v>
      </c>
      <c r="J12215">
        <f xml:space="preserve"> MAX( (C12215 - B12215) * IF( G12215 = 2, $N$7, $N$6 ), 0 )</f>
        <v>3.0587387087399991E-2</v>
      </c>
      <c r="K12215" s="3">
        <f t="shared" si="381"/>
        <v>3.0587387087399991E-2</v>
      </c>
    </row>
    <row r="12216" spans="1:11" x14ac:dyDescent="0.2">
      <c r="A12216" s="1">
        <v>45912.458333333336</v>
      </c>
      <c r="B12216">
        <v>0.69326234900000006</v>
      </c>
      <c r="C12216">
        <v>1.6323300000000001</v>
      </c>
      <c r="D12216">
        <v>1.7183299999999999</v>
      </c>
      <c r="E12216">
        <v>0.371</v>
      </c>
      <c r="F12216">
        <f t="shared" si="380"/>
        <v>0.939067651</v>
      </c>
      <c r="G12216">
        <v>2</v>
      </c>
      <c r="H12216">
        <f>E12216*$N$8</f>
        <v>1.2243E-2</v>
      </c>
      <c r="I12216">
        <f xml:space="preserve"> C12216 * IF( G12216 = 2, $N$7, $N$6 )</f>
        <v>0.220854249</v>
      </c>
      <c r="J12216">
        <f xml:space="preserve"> MAX( (C12216 - B12216) * IF( G12216 = 2, $N$7, $N$6 ), 0 )</f>
        <v>0.12705585318029999</v>
      </c>
      <c r="K12216" s="3">
        <f t="shared" si="381"/>
        <v>0.12705585318029999</v>
      </c>
    </row>
    <row r="12217" spans="1:11" x14ac:dyDescent="0.2">
      <c r="A12217" s="1">
        <v>45912.479166666664</v>
      </c>
      <c r="B12217">
        <v>0.81604555499999998</v>
      </c>
      <c r="C12217">
        <v>0.85299000000000003</v>
      </c>
      <c r="D12217">
        <v>1.7969900000000001</v>
      </c>
      <c r="E12217">
        <v>1.06</v>
      </c>
      <c r="F12217">
        <f t="shared" si="380"/>
        <v>3.6944445000000048E-2</v>
      </c>
      <c r="G12217">
        <v>2</v>
      </c>
      <c r="H12217">
        <f>E12217*$N$8</f>
        <v>3.4980000000000004E-2</v>
      </c>
      <c r="I12217">
        <f xml:space="preserve"> C12217 * IF( G12217 = 2, $N$7, $N$6 )</f>
        <v>0.115409547</v>
      </c>
      <c r="J12217">
        <f xml:space="preserve"> MAX( (C12217 - B12217) * IF( G12217 = 2, $N$7, $N$6 ), 0 )</f>
        <v>4.9985834085000064E-3</v>
      </c>
      <c r="K12217" s="3">
        <f t="shared" si="381"/>
        <v>4.9985834085000064E-3</v>
      </c>
    </row>
    <row r="12218" spans="1:11" x14ac:dyDescent="0.2">
      <c r="A12218" s="1">
        <v>45912.5</v>
      </c>
      <c r="B12218">
        <v>0.87429621899999999</v>
      </c>
      <c r="C12218">
        <v>1.01755</v>
      </c>
      <c r="D12218">
        <v>1.58955</v>
      </c>
      <c r="E12218">
        <v>0.81399999999999995</v>
      </c>
      <c r="F12218">
        <f t="shared" si="380"/>
        <v>0.14325378099999997</v>
      </c>
      <c r="G12218">
        <v>2</v>
      </c>
      <c r="H12218">
        <f>E12218*$N$8</f>
        <v>2.6862E-2</v>
      </c>
      <c r="I12218">
        <f xml:space="preserve"> C12218 * IF( G12218 = 2, $N$7, $N$6 )</f>
        <v>0.137674515</v>
      </c>
      <c r="J12218">
        <f xml:space="preserve"> MAX( (C12218 - B12218) * IF( G12218 = 2, $N$7, $N$6 ), 0 )</f>
        <v>1.9382236569299997E-2</v>
      </c>
      <c r="K12218" s="3">
        <f t="shared" si="381"/>
        <v>1.9382236569299997E-2</v>
      </c>
    </row>
    <row r="12219" spans="1:11" x14ac:dyDescent="0.2">
      <c r="A12219" s="1">
        <v>45912.520833333336</v>
      </c>
      <c r="B12219">
        <v>0.93254688200000002</v>
      </c>
      <c r="C12219">
        <v>0.61409999999999998</v>
      </c>
      <c r="D12219">
        <v>1.5550999999999999</v>
      </c>
      <c r="E12219">
        <v>0.95899999999999996</v>
      </c>
      <c r="F12219">
        <f t="shared" si="380"/>
        <v>0</v>
      </c>
      <c r="G12219">
        <v>2</v>
      </c>
      <c r="H12219">
        <f>E12219*$N$8</f>
        <v>3.1647000000000002E-2</v>
      </c>
      <c r="I12219">
        <f xml:space="preserve"> C12219 * IF( G12219 = 2, $N$7, $N$6 )</f>
        <v>8.3087729999999999E-2</v>
      </c>
      <c r="J12219">
        <f xml:space="preserve"> MAX( (C12219 - B12219) * IF( G12219 = 2, $N$7, $N$6 ), 0 )</f>
        <v>0</v>
      </c>
      <c r="K12219" s="3">
        <f t="shared" si="381"/>
        <v>-4.3085863134600007E-2</v>
      </c>
    </row>
    <row r="12220" spans="1:11" x14ac:dyDescent="0.2">
      <c r="A12220" s="1">
        <v>45912.541666666664</v>
      </c>
      <c r="B12220">
        <v>0.86812269600000003</v>
      </c>
      <c r="C12220">
        <v>1.01694</v>
      </c>
      <c r="D12220">
        <v>1.65394</v>
      </c>
      <c r="E12220">
        <v>0.79100000000000004</v>
      </c>
      <c r="F12220">
        <f t="shared" si="380"/>
        <v>0.14881730399999993</v>
      </c>
      <c r="G12220">
        <v>2</v>
      </c>
      <c r="H12220">
        <f>E12220*$N$8</f>
        <v>2.6103000000000001E-2</v>
      </c>
      <c r="I12220">
        <f xml:space="preserve"> C12220 * IF( G12220 = 2, $N$7, $N$6 )</f>
        <v>0.137591982</v>
      </c>
      <c r="J12220">
        <f xml:space="preserve"> MAX( (C12220 - B12220) * IF( G12220 = 2, $N$7, $N$6 ), 0 )</f>
        <v>2.0134981231199989E-2</v>
      </c>
      <c r="K12220" s="3">
        <f t="shared" si="381"/>
        <v>2.0134981231199989E-2</v>
      </c>
    </row>
    <row r="12221" spans="1:11" x14ac:dyDescent="0.2">
      <c r="A12221" s="1">
        <v>45912.5625</v>
      </c>
      <c r="B12221">
        <v>0.80369850899999995</v>
      </c>
      <c r="C12221">
        <v>0.5696</v>
      </c>
      <c r="D12221">
        <v>1.5446</v>
      </c>
      <c r="E12221">
        <v>1.012</v>
      </c>
      <c r="F12221">
        <f t="shared" si="380"/>
        <v>0</v>
      </c>
      <c r="G12221">
        <v>2</v>
      </c>
      <c r="H12221">
        <f>E12221*$N$8</f>
        <v>3.3396000000000002E-2</v>
      </c>
      <c r="I12221">
        <f xml:space="preserve"> C12221 * IF( G12221 = 2, $N$7, $N$6 )</f>
        <v>7.7066880000000004E-2</v>
      </c>
      <c r="J12221">
        <f xml:space="preserve"> MAX( (C12221 - B12221) * IF( G12221 = 2, $N$7, $N$6 ), 0 )</f>
        <v>0</v>
      </c>
      <c r="K12221" s="3">
        <f t="shared" si="381"/>
        <v>-3.1673528267699994E-2</v>
      </c>
    </row>
    <row r="12222" spans="1:11" x14ac:dyDescent="0.2">
      <c r="A12222" s="1">
        <v>45912.583333333336</v>
      </c>
      <c r="B12222">
        <v>0.83352536899999996</v>
      </c>
      <c r="C12222">
        <v>1.62625</v>
      </c>
      <c r="D12222">
        <v>1.3532500000000001</v>
      </c>
      <c r="E12222">
        <v>0.21199999999999999</v>
      </c>
      <c r="F12222">
        <f t="shared" si="380"/>
        <v>0.79272463100000001</v>
      </c>
      <c r="G12222">
        <v>2</v>
      </c>
      <c r="H12222">
        <f>E12222*$N$8</f>
        <v>6.9960000000000005E-3</v>
      </c>
      <c r="I12222">
        <f xml:space="preserve"> C12222 * IF( G12222 = 2, $N$7, $N$6 )</f>
        <v>0.22003162500000001</v>
      </c>
      <c r="J12222">
        <f xml:space="preserve"> MAX( (C12222 - B12222) * IF( G12222 = 2, $N$7, $N$6 ), 0 )</f>
        <v>0.10725564257430001</v>
      </c>
      <c r="K12222" s="3">
        <f t="shared" si="381"/>
        <v>0.10725564257430001</v>
      </c>
    </row>
    <row r="12223" spans="1:11" x14ac:dyDescent="0.2">
      <c r="A12223" s="1">
        <v>45912.604166666664</v>
      </c>
      <c r="B12223">
        <v>0.86335222899999997</v>
      </c>
      <c r="C12223">
        <v>0.99568999999999996</v>
      </c>
      <c r="D12223">
        <v>1.1516900000000001</v>
      </c>
      <c r="E12223">
        <v>0.33300000000000002</v>
      </c>
      <c r="F12223">
        <f t="shared" si="380"/>
        <v>0.13233777099999999</v>
      </c>
      <c r="G12223">
        <v>2</v>
      </c>
      <c r="H12223">
        <f>E12223*$N$8</f>
        <v>1.0989000000000001E-2</v>
      </c>
      <c r="I12223">
        <f xml:space="preserve"> C12223 * IF( G12223 = 2, $N$7, $N$6 )</f>
        <v>0.134716857</v>
      </c>
      <c r="J12223">
        <f xml:space="preserve"> MAX( (C12223 - B12223) * IF( G12223 = 2, $N$7, $N$6 ), 0 )</f>
        <v>1.79053004163E-2</v>
      </c>
      <c r="K12223" s="3">
        <f t="shared" si="381"/>
        <v>1.79053004163E-2</v>
      </c>
    </row>
    <row r="12224" spans="1:11" x14ac:dyDescent="0.2">
      <c r="A12224" s="1">
        <v>45912.625</v>
      </c>
      <c r="B12224">
        <v>0.78433466600000001</v>
      </c>
      <c r="C12224">
        <v>2.1087199999999999</v>
      </c>
      <c r="D12224">
        <v>0.90571999999999997</v>
      </c>
      <c r="E12224">
        <v>2.1000000000000001E-2</v>
      </c>
      <c r="F12224">
        <f t="shared" si="380"/>
        <v>1.324385334</v>
      </c>
      <c r="G12224">
        <v>1</v>
      </c>
      <c r="H12224">
        <f>E12224*$N$8</f>
        <v>6.9300000000000004E-4</v>
      </c>
      <c r="I12224">
        <f xml:space="preserve"> C12224 * IF( G12224 = 2, $N$7, $N$6 )</f>
        <v>0.83737271199999996</v>
      </c>
      <c r="J12224">
        <f xml:space="preserve"> MAX( (C12224 - B12224) * IF( G12224 = 2, $N$7, $N$6 ), 0 )</f>
        <v>0.52591341613139997</v>
      </c>
      <c r="K12224" s="3">
        <f t="shared" si="381"/>
        <v>0.52591341613139997</v>
      </c>
    </row>
    <row r="12225" spans="1:11" x14ac:dyDescent="0.2">
      <c r="A12225" s="1">
        <v>45912.645833333336</v>
      </c>
      <c r="B12225">
        <v>0.70531710299999995</v>
      </c>
      <c r="C12225">
        <v>1.3865700000000001</v>
      </c>
      <c r="D12225">
        <v>0.68057000000000001</v>
      </c>
      <c r="E12225">
        <v>6.0000000000000001E-3</v>
      </c>
      <c r="F12225">
        <f t="shared" si="380"/>
        <v>0.68125289700000013</v>
      </c>
      <c r="G12225">
        <v>1</v>
      </c>
      <c r="H12225">
        <f>E12225*$N$8</f>
        <v>1.9800000000000002E-4</v>
      </c>
      <c r="I12225">
        <f xml:space="preserve"> C12225 * IF( G12225 = 2, $N$7, $N$6 )</f>
        <v>0.55060694700000001</v>
      </c>
      <c r="J12225">
        <f xml:space="preserve"> MAX( (C12225 - B12225) * IF( G12225 = 2, $N$7, $N$6 ), 0 )</f>
        <v>0.27052552539870006</v>
      </c>
      <c r="K12225" s="3">
        <f t="shared" si="381"/>
        <v>0.27052552539870006</v>
      </c>
    </row>
    <row r="12226" spans="1:11" x14ac:dyDescent="0.2">
      <c r="A12226" s="1">
        <v>45912.666666666664</v>
      </c>
      <c r="B12226">
        <v>0.48341922900000001</v>
      </c>
      <c r="C12226">
        <v>1.36083</v>
      </c>
      <c r="D12226">
        <v>0.39283000000000001</v>
      </c>
      <c r="E12226">
        <v>0</v>
      </c>
      <c r="F12226">
        <f t="shared" si="380"/>
        <v>0.87741077099999998</v>
      </c>
      <c r="G12226">
        <v>1</v>
      </c>
      <c r="H12226">
        <f>E12226*$N$8</f>
        <v>0</v>
      </c>
      <c r="I12226">
        <f xml:space="preserve"> C12226 * IF( G12226 = 2, $N$7, $N$6 )</f>
        <v>0.540385593</v>
      </c>
      <c r="J12226">
        <f xml:space="preserve"> MAX( (C12226 - B12226) * IF( G12226 = 2, $N$7, $N$6 ), 0 )</f>
        <v>0.34841981716409998</v>
      </c>
      <c r="K12226" s="3">
        <f t="shared" si="381"/>
        <v>0.34841981716409998</v>
      </c>
    </row>
    <row r="12227" spans="1:11" x14ac:dyDescent="0.2">
      <c r="A12227" s="1">
        <v>45912.6875</v>
      </c>
      <c r="B12227">
        <v>0.26152135500000001</v>
      </c>
      <c r="C12227">
        <v>1.6503099999999999</v>
      </c>
      <c r="D12227">
        <v>9.3310000000000004E-2</v>
      </c>
      <c r="E12227">
        <v>0</v>
      </c>
      <c r="F12227">
        <f t="shared" ref="F12227:F12290" si="382">MAX(C12227-B12227,0)</f>
        <v>1.388788645</v>
      </c>
      <c r="G12227">
        <v>1</v>
      </c>
      <c r="H12227">
        <f>E12227*$N$8</f>
        <v>0</v>
      </c>
      <c r="I12227">
        <f xml:space="preserve"> C12227 * IF( G12227 = 2, $N$7, $N$6 )</f>
        <v>0.65533810100000001</v>
      </c>
      <c r="J12227">
        <f xml:space="preserve"> MAX( (C12227 - B12227) * IF( G12227 = 2, $N$7, $N$6 ), 0 )</f>
        <v>0.55148797092949997</v>
      </c>
      <c r="K12227" s="3">
        <f t="shared" ref="K12227:K12290" si="383">(C12227-B12227)*IF(G12227=2,$N$7,$N$6)</f>
        <v>0.55148797092949997</v>
      </c>
    </row>
    <row r="12228" spans="1:11" x14ac:dyDescent="0.2">
      <c r="A12228" s="1">
        <v>45912.708333333336</v>
      </c>
      <c r="B12228">
        <v>0.15606445799999999</v>
      </c>
      <c r="C12228">
        <v>1.92503</v>
      </c>
      <c r="D12228">
        <v>4.6030000000000001E-2</v>
      </c>
      <c r="E12228">
        <v>0</v>
      </c>
      <c r="F12228">
        <f t="shared" si="382"/>
        <v>1.7689655420000001</v>
      </c>
      <c r="G12228">
        <v>1</v>
      </c>
      <c r="H12228">
        <f>E12228*$N$8</f>
        <v>0</v>
      </c>
      <c r="I12228">
        <f xml:space="preserve"> C12228 * IF( G12228 = 2, $N$7, $N$6 )</f>
        <v>0.764429413</v>
      </c>
      <c r="J12228">
        <f xml:space="preserve"> MAX( (C12228 - B12228) * IF( G12228 = 2, $N$7, $N$6 ), 0 )</f>
        <v>0.70245621672820002</v>
      </c>
      <c r="K12228" s="3">
        <f t="shared" si="383"/>
        <v>0.70245621672820002</v>
      </c>
    </row>
    <row r="12229" spans="1:11" x14ac:dyDescent="0.2">
      <c r="A12229" s="1">
        <v>45912.729166666664</v>
      </c>
      <c r="B12229">
        <v>5.0607561000000002E-2</v>
      </c>
      <c r="C12229">
        <v>1.28084</v>
      </c>
      <c r="D12229">
        <v>5.8399999999999997E-3</v>
      </c>
      <c r="E12229">
        <v>0</v>
      </c>
      <c r="F12229">
        <f t="shared" si="382"/>
        <v>1.2302324389999999</v>
      </c>
      <c r="G12229">
        <v>1</v>
      </c>
      <c r="H12229">
        <f>E12229*$N$8</f>
        <v>0</v>
      </c>
      <c r="I12229">
        <f xml:space="preserve"> C12229 * IF( G12229 = 2, $N$7, $N$6 )</f>
        <v>0.50862156400000003</v>
      </c>
      <c r="J12229">
        <f xml:space="preserve"> MAX( (C12229 - B12229) * IF( G12229 = 2, $N$7, $N$6 ), 0 )</f>
        <v>0.48852530152689999</v>
      </c>
      <c r="K12229" s="3">
        <f t="shared" si="383"/>
        <v>0.48852530152689999</v>
      </c>
    </row>
    <row r="12230" spans="1:11" x14ac:dyDescent="0.2">
      <c r="A12230" s="1">
        <v>45912.75</v>
      </c>
      <c r="B12230">
        <v>2.5303781000000001E-2</v>
      </c>
      <c r="C12230">
        <v>1.1890000000000001</v>
      </c>
      <c r="D12230">
        <v>0</v>
      </c>
      <c r="E12230">
        <v>0</v>
      </c>
      <c r="F12230">
        <f t="shared" si="382"/>
        <v>1.163696219</v>
      </c>
      <c r="G12230">
        <v>1</v>
      </c>
      <c r="H12230">
        <f>E12230*$N$8</f>
        <v>0</v>
      </c>
      <c r="I12230">
        <f xml:space="preserve"> C12230 * IF( G12230 = 2, $N$7, $N$6 )</f>
        <v>0.47215190000000001</v>
      </c>
      <c r="J12230">
        <f xml:space="preserve"> MAX( (C12230 - B12230) * IF( G12230 = 2, $N$7, $N$6 ), 0 )</f>
        <v>0.46210376856489999</v>
      </c>
      <c r="K12230" s="3">
        <f t="shared" si="383"/>
        <v>0.46210376856489999</v>
      </c>
    </row>
    <row r="12231" spans="1:11" x14ac:dyDescent="0.2">
      <c r="A12231" s="1">
        <v>45912.770833333336</v>
      </c>
      <c r="B12231">
        <v>0</v>
      </c>
      <c r="C12231">
        <v>1.6</v>
      </c>
      <c r="D12231">
        <v>0</v>
      </c>
      <c r="E12231">
        <v>0</v>
      </c>
      <c r="F12231">
        <f t="shared" si="382"/>
        <v>1.6</v>
      </c>
      <c r="G12231">
        <v>1</v>
      </c>
      <c r="H12231">
        <f>E12231*$N$8</f>
        <v>0</v>
      </c>
      <c r="I12231">
        <f xml:space="preserve"> C12231 * IF( G12231 = 2, $N$7, $N$6 )</f>
        <v>0.63536000000000004</v>
      </c>
      <c r="J12231">
        <f xml:space="preserve"> MAX( (C12231 - B12231) * IF( G12231 = 2, $N$7, $N$6 ), 0 )</f>
        <v>0.63536000000000004</v>
      </c>
      <c r="K12231" s="3">
        <f t="shared" si="383"/>
        <v>0.63536000000000004</v>
      </c>
    </row>
    <row r="12232" spans="1:11" x14ac:dyDescent="0.2">
      <c r="A12232" s="1">
        <v>45912.791666666664</v>
      </c>
      <c r="B12232">
        <v>0</v>
      </c>
      <c r="C12232">
        <v>1.1599999999999999</v>
      </c>
      <c r="D12232">
        <v>0</v>
      </c>
      <c r="E12232">
        <v>0</v>
      </c>
      <c r="F12232">
        <f t="shared" si="382"/>
        <v>1.1599999999999999</v>
      </c>
      <c r="G12232">
        <v>1</v>
      </c>
      <c r="H12232">
        <f>E12232*$N$8</f>
        <v>0</v>
      </c>
      <c r="I12232">
        <f xml:space="preserve"> C12232 * IF( G12232 = 2, $N$7, $N$6 )</f>
        <v>0.46063599999999999</v>
      </c>
      <c r="J12232">
        <f xml:space="preserve"> MAX( (C12232 - B12232) * IF( G12232 = 2, $N$7, $N$6 ), 0 )</f>
        <v>0.46063599999999999</v>
      </c>
      <c r="K12232" s="3">
        <f t="shared" si="383"/>
        <v>0.46063599999999999</v>
      </c>
    </row>
    <row r="12233" spans="1:11" x14ac:dyDescent="0.2">
      <c r="A12233" s="1">
        <v>45912.8125</v>
      </c>
      <c r="B12233">
        <v>0</v>
      </c>
      <c r="C12233">
        <v>1.6930000000000001</v>
      </c>
      <c r="D12233">
        <v>0</v>
      </c>
      <c r="E12233">
        <v>0</v>
      </c>
      <c r="F12233">
        <f t="shared" si="382"/>
        <v>1.6930000000000001</v>
      </c>
      <c r="G12233">
        <v>1</v>
      </c>
      <c r="H12233">
        <f>E12233*$N$8</f>
        <v>0</v>
      </c>
      <c r="I12233">
        <f xml:space="preserve"> C12233 * IF( G12233 = 2, $N$7, $N$6 )</f>
        <v>0.67229030000000001</v>
      </c>
      <c r="J12233">
        <f xml:space="preserve"> MAX( (C12233 - B12233) * IF( G12233 = 2, $N$7, $N$6 ), 0 )</f>
        <v>0.67229030000000001</v>
      </c>
      <c r="K12233" s="3">
        <f t="shared" si="383"/>
        <v>0.67229030000000001</v>
      </c>
    </row>
    <row r="12234" spans="1:11" x14ac:dyDescent="0.2">
      <c r="A12234" s="1">
        <v>45912.833333333336</v>
      </c>
      <c r="B12234">
        <v>0</v>
      </c>
      <c r="C12234">
        <v>1.131</v>
      </c>
      <c r="D12234">
        <v>0</v>
      </c>
      <c r="E12234">
        <v>0</v>
      </c>
      <c r="F12234">
        <f t="shared" si="382"/>
        <v>1.131</v>
      </c>
      <c r="G12234">
        <v>1</v>
      </c>
      <c r="H12234">
        <f>E12234*$N$8</f>
        <v>0</v>
      </c>
      <c r="I12234">
        <f xml:space="preserve"> C12234 * IF( G12234 = 2, $N$7, $N$6 )</f>
        <v>0.44912010000000002</v>
      </c>
      <c r="J12234">
        <f xml:space="preserve"> MAX( (C12234 - B12234) * IF( G12234 = 2, $N$7, $N$6 ), 0 )</f>
        <v>0.44912010000000002</v>
      </c>
      <c r="K12234" s="3">
        <f t="shared" si="383"/>
        <v>0.44912010000000002</v>
      </c>
    </row>
    <row r="12235" spans="1:11" x14ac:dyDescent="0.2">
      <c r="A12235" s="1">
        <v>45912.854166666664</v>
      </c>
      <c r="B12235">
        <v>0</v>
      </c>
      <c r="C12235">
        <v>1.214</v>
      </c>
      <c r="D12235">
        <v>0</v>
      </c>
      <c r="E12235">
        <v>0</v>
      </c>
      <c r="F12235">
        <f t="shared" si="382"/>
        <v>1.214</v>
      </c>
      <c r="G12235">
        <v>1</v>
      </c>
      <c r="H12235">
        <f>E12235*$N$8</f>
        <v>0</v>
      </c>
      <c r="I12235">
        <f xml:space="preserve"> C12235 * IF( G12235 = 2, $N$7, $N$6 )</f>
        <v>0.48207939999999999</v>
      </c>
      <c r="J12235">
        <f xml:space="preserve"> MAX( (C12235 - B12235) * IF( G12235 = 2, $N$7, $N$6 ), 0 )</f>
        <v>0.48207939999999999</v>
      </c>
      <c r="K12235" s="3">
        <f t="shared" si="383"/>
        <v>0.48207939999999999</v>
      </c>
    </row>
    <row r="12236" spans="1:11" x14ac:dyDescent="0.2">
      <c r="A12236" s="1">
        <v>45912.875</v>
      </c>
      <c r="B12236">
        <v>0</v>
      </c>
      <c r="C12236">
        <v>1.0649999999999999</v>
      </c>
      <c r="D12236">
        <v>0</v>
      </c>
      <c r="E12236">
        <v>0</v>
      </c>
      <c r="F12236">
        <f t="shared" si="382"/>
        <v>1.0649999999999999</v>
      </c>
      <c r="G12236">
        <v>2</v>
      </c>
      <c r="H12236">
        <f>E12236*$N$8</f>
        <v>0</v>
      </c>
      <c r="I12236">
        <f xml:space="preserve"> C12236 * IF( G12236 = 2, $N$7, $N$6 )</f>
        <v>0.14409449999999999</v>
      </c>
      <c r="J12236">
        <f xml:space="preserve"> MAX( (C12236 - B12236) * IF( G12236 = 2, $N$7, $N$6 ), 0 )</f>
        <v>0.14409449999999999</v>
      </c>
      <c r="K12236" s="3">
        <f t="shared" si="383"/>
        <v>0.14409449999999999</v>
      </c>
    </row>
    <row r="12237" spans="1:11" x14ac:dyDescent="0.2">
      <c r="A12237" s="1">
        <v>45912.895833333336</v>
      </c>
      <c r="B12237">
        <v>0</v>
      </c>
      <c r="C12237">
        <v>1.0840000000000001</v>
      </c>
      <c r="D12237">
        <v>0</v>
      </c>
      <c r="E12237">
        <v>0</v>
      </c>
      <c r="F12237">
        <f t="shared" si="382"/>
        <v>1.0840000000000001</v>
      </c>
      <c r="G12237">
        <v>2</v>
      </c>
      <c r="H12237">
        <f>E12237*$N$8</f>
        <v>0</v>
      </c>
      <c r="I12237">
        <f xml:space="preserve"> C12237 * IF( G12237 = 2, $N$7, $N$6 )</f>
        <v>0.14666520000000002</v>
      </c>
      <c r="J12237">
        <f xml:space="preserve"> MAX( (C12237 - B12237) * IF( G12237 = 2, $N$7, $N$6 ), 0 )</f>
        <v>0.14666520000000002</v>
      </c>
      <c r="K12237" s="3">
        <f t="shared" si="383"/>
        <v>0.14666520000000002</v>
      </c>
    </row>
    <row r="12238" spans="1:11" x14ac:dyDescent="0.2">
      <c r="A12238" s="1">
        <v>45912.916666666664</v>
      </c>
      <c r="B12238">
        <v>0</v>
      </c>
      <c r="C12238">
        <v>1.056</v>
      </c>
      <c r="D12238">
        <v>0</v>
      </c>
      <c r="E12238">
        <v>0</v>
      </c>
      <c r="F12238">
        <f t="shared" si="382"/>
        <v>1.056</v>
      </c>
      <c r="G12238">
        <v>2</v>
      </c>
      <c r="H12238">
        <f>E12238*$N$8</f>
        <v>0</v>
      </c>
      <c r="I12238">
        <f xml:space="preserve"> C12238 * IF( G12238 = 2, $N$7, $N$6 )</f>
        <v>0.1428768</v>
      </c>
      <c r="J12238">
        <f xml:space="preserve"> MAX( (C12238 - B12238) * IF( G12238 = 2, $N$7, $N$6 ), 0 )</f>
        <v>0.1428768</v>
      </c>
      <c r="K12238" s="3">
        <f t="shared" si="383"/>
        <v>0.1428768</v>
      </c>
    </row>
    <row r="12239" spans="1:11" x14ac:dyDescent="0.2">
      <c r="A12239" s="1">
        <v>45912.9375</v>
      </c>
      <c r="B12239">
        <v>0</v>
      </c>
      <c r="C12239">
        <v>1.091</v>
      </c>
      <c r="D12239">
        <v>0</v>
      </c>
      <c r="E12239">
        <v>0</v>
      </c>
      <c r="F12239">
        <f t="shared" si="382"/>
        <v>1.091</v>
      </c>
      <c r="G12239">
        <v>2</v>
      </c>
      <c r="H12239">
        <f>E12239*$N$8</f>
        <v>0</v>
      </c>
      <c r="I12239">
        <f xml:space="preserve"> C12239 * IF( G12239 = 2, $N$7, $N$6 )</f>
        <v>0.1476123</v>
      </c>
      <c r="J12239">
        <f xml:space="preserve"> MAX( (C12239 - B12239) * IF( G12239 = 2, $N$7, $N$6 ), 0 )</f>
        <v>0.1476123</v>
      </c>
      <c r="K12239" s="3">
        <f t="shared" si="383"/>
        <v>0.1476123</v>
      </c>
    </row>
    <row r="12240" spans="1:11" x14ac:dyDescent="0.2">
      <c r="A12240" s="1">
        <v>45912.958333333336</v>
      </c>
      <c r="B12240">
        <v>0</v>
      </c>
      <c r="C12240">
        <v>1.0740000000000001</v>
      </c>
      <c r="D12240">
        <v>0</v>
      </c>
      <c r="E12240">
        <v>0</v>
      </c>
      <c r="F12240">
        <f t="shared" si="382"/>
        <v>1.0740000000000001</v>
      </c>
      <c r="G12240">
        <v>2</v>
      </c>
      <c r="H12240">
        <f>E12240*$N$8</f>
        <v>0</v>
      </c>
      <c r="I12240">
        <f xml:space="preserve"> C12240 * IF( G12240 = 2, $N$7, $N$6 )</f>
        <v>0.1453122</v>
      </c>
      <c r="J12240">
        <f xml:space="preserve"> MAX( (C12240 - B12240) * IF( G12240 = 2, $N$7, $N$6 ), 0 )</f>
        <v>0.1453122</v>
      </c>
      <c r="K12240" s="3">
        <f t="shared" si="383"/>
        <v>0.1453122</v>
      </c>
    </row>
    <row r="12241" spans="1:11" x14ac:dyDescent="0.2">
      <c r="A12241" s="1">
        <v>45912.979166666664</v>
      </c>
      <c r="B12241">
        <v>0</v>
      </c>
      <c r="C12241">
        <v>1.0629999999999999</v>
      </c>
      <c r="D12241">
        <v>0</v>
      </c>
      <c r="E12241">
        <v>0</v>
      </c>
      <c r="F12241">
        <f t="shared" si="382"/>
        <v>1.0629999999999999</v>
      </c>
      <c r="G12241">
        <v>2</v>
      </c>
      <c r="H12241">
        <f>E12241*$N$8</f>
        <v>0</v>
      </c>
      <c r="I12241">
        <f xml:space="preserve"> C12241 * IF( G12241 = 2, $N$7, $N$6 )</f>
        <v>0.1438239</v>
      </c>
      <c r="J12241">
        <f xml:space="preserve"> MAX( (C12241 - B12241) * IF( G12241 = 2, $N$7, $N$6 ), 0 )</f>
        <v>0.1438239</v>
      </c>
      <c r="K12241" s="3">
        <f t="shared" si="383"/>
        <v>0.1438239</v>
      </c>
    </row>
    <row r="12242" spans="1:11" x14ac:dyDescent="0.2">
      <c r="A12242" s="1">
        <v>45913</v>
      </c>
      <c r="B12242">
        <v>0</v>
      </c>
      <c r="C12242">
        <v>1.014</v>
      </c>
      <c r="D12242">
        <v>0</v>
      </c>
      <c r="E12242">
        <v>0</v>
      </c>
      <c r="F12242">
        <f t="shared" si="382"/>
        <v>1.014</v>
      </c>
      <c r="G12242">
        <v>2</v>
      </c>
      <c r="H12242">
        <f>E12242*$N$8</f>
        <v>0</v>
      </c>
      <c r="I12242">
        <f xml:space="preserve"> C12242 * IF( G12242 = 2, $N$7, $N$6 )</f>
        <v>0.13719420000000002</v>
      </c>
      <c r="J12242">
        <f xml:space="preserve"> MAX( (C12242 - B12242) * IF( G12242 = 2, $N$7, $N$6 ), 0 )</f>
        <v>0.13719420000000002</v>
      </c>
      <c r="K12242" s="3">
        <f t="shared" si="383"/>
        <v>0.13719420000000002</v>
      </c>
    </row>
    <row r="12243" spans="1:11" x14ac:dyDescent="0.2">
      <c r="A12243" s="1">
        <v>45913.020833333336</v>
      </c>
      <c r="B12243">
        <v>0</v>
      </c>
      <c r="C12243">
        <v>1.006</v>
      </c>
      <c r="D12243">
        <v>0</v>
      </c>
      <c r="E12243">
        <v>0</v>
      </c>
      <c r="F12243">
        <f t="shared" si="382"/>
        <v>1.006</v>
      </c>
      <c r="G12243">
        <v>2</v>
      </c>
      <c r="H12243">
        <f>E12243*$N$8</f>
        <v>0</v>
      </c>
      <c r="I12243">
        <f xml:space="preserve"> C12243 * IF( G12243 = 2, $N$7, $N$6 )</f>
        <v>0.13611180000000001</v>
      </c>
      <c r="J12243">
        <f xml:space="preserve"> MAX( (C12243 - B12243) * IF( G12243 = 2, $N$7, $N$6 ), 0 )</f>
        <v>0.13611180000000001</v>
      </c>
      <c r="K12243" s="3">
        <f t="shared" si="383"/>
        <v>0.13611180000000001</v>
      </c>
    </row>
    <row r="12244" spans="1:11" x14ac:dyDescent="0.2">
      <c r="A12244" s="1">
        <v>45913.041666666664</v>
      </c>
      <c r="B12244">
        <v>0</v>
      </c>
      <c r="C12244">
        <v>0.99</v>
      </c>
      <c r="D12244">
        <v>0</v>
      </c>
      <c r="E12244">
        <v>0</v>
      </c>
      <c r="F12244">
        <f t="shared" si="382"/>
        <v>0.99</v>
      </c>
      <c r="G12244">
        <v>2</v>
      </c>
      <c r="H12244">
        <f>E12244*$N$8</f>
        <v>0</v>
      </c>
      <c r="I12244">
        <f xml:space="preserve"> C12244 * IF( G12244 = 2, $N$7, $N$6 )</f>
        <v>0.13394700000000001</v>
      </c>
      <c r="J12244">
        <f xml:space="preserve"> MAX( (C12244 - B12244) * IF( G12244 = 2, $N$7, $N$6 ), 0 )</f>
        <v>0.13394700000000001</v>
      </c>
      <c r="K12244" s="3">
        <f t="shared" si="383"/>
        <v>0.13394700000000001</v>
      </c>
    </row>
    <row r="12245" spans="1:11" x14ac:dyDescent="0.2">
      <c r="A12245" s="1">
        <v>45913.0625</v>
      </c>
      <c r="B12245">
        <v>0</v>
      </c>
      <c r="C12245">
        <v>1.079</v>
      </c>
      <c r="D12245">
        <v>0</v>
      </c>
      <c r="E12245">
        <v>0</v>
      </c>
      <c r="F12245">
        <f t="shared" si="382"/>
        <v>1.079</v>
      </c>
      <c r="G12245">
        <v>2</v>
      </c>
      <c r="H12245">
        <f>E12245*$N$8</f>
        <v>0</v>
      </c>
      <c r="I12245">
        <f xml:space="preserve"> C12245 * IF( G12245 = 2, $N$7, $N$6 )</f>
        <v>0.1459887</v>
      </c>
      <c r="J12245">
        <f xml:space="preserve"> MAX( (C12245 - B12245) * IF( G12245 = 2, $N$7, $N$6 ), 0 )</f>
        <v>0.1459887</v>
      </c>
      <c r="K12245" s="3">
        <f t="shared" si="383"/>
        <v>0.1459887</v>
      </c>
    </row>
    <row r="12246" spans="1:11" x14ac:dyDescent="0.2">
      <c r="A12246" s="1">
        <v>45913.083333333336</v>
      </c>
      <c r="B12246">
        <v>0</v>
      </c>
      <c r="C12246">
        <v>1.02</v>
      </c>
      <c r="D12246">
        <v>0</v>
      </c>
      <c r="E12246">
        <v>0</v>
      </c>
      <c r="F12246">
        <f t="shared" si="382"/>
        <v>1.02</v>
      </c>
      <c r="G12246">
        <v>2</v>
      </c>
      <c r="H12246">
        <f>E12246*$N$8</f>
        <v>0</v>
      </c>
      <c r="I12246">
        <f xml:space="preserve"> C12246 * IF( G12246 = 2, $N$7, $N$6 )</f>
        <v>0.13800600000000002</v>
      </c>
      <c r="J12246">
        <f xml:space="preserve"> MAX( (C12246 - B12246) * IF( G12246 = 2, $N$7, $N$6 ), 0 )</f>
        <v>0.13800600000000002</v>
      </c>
      <c r="K12246" s="3">
        <f t="shared" si="383"/>
        <v>0.13800600000000002</v>
      </c>
    </row>
    <row r="12247" spans="1:11" x14ac:dyDescent="0.2">
      <c r="A12247" s="1">
        <v>45913.104166666664</v>
      </c>
      <c r="B12247">
        <v>0</v>
      </c>
      <c r="C12247">
        <v>1.145</v>
      </c>
      <c r="D12247">
        <v>0</v>
      </c>
      <c r="E12247">
        <v>0</v>
      </c>
      <c r="F12247">
        <f t="shared" si="382"/>
        <v>1.145</v>
      </c>
      <c r="G12247">
        <v>2</v>
      </c>
      <c r="H12247">
        <f>E12247*$N$8</f>
        <v>0</v>
      </c>
      <c r="I12247">
        <f xml:space="preserve"> C12247 * IF( G12247 = 2, $N$7, $N$6 )</f>
        <v>0.15491850000000001</v>
      </c>
      <c r="J12247">
        <f xml:space="preserve"> MAX( (C12247 - B12247) * IF( G12247 = 2, $N$7, $N$6 ), 0 )</f>
        <v>0.15491850000000001</v>
      </c>
      <c r="K12247" s="3">
        <f t="shared" si="383"/>
        <v>0.15491850000000001</v>
      </c>
    </row>
    <row r="12248" spans="1:11" x14ac:dyDescent="0.2">
      <c r="A12248" s="1">
        <v>45913.125</v>
      </c>
      <c r="B12248">
        <v>0</v>
      </c>
      <c r="C12248">
        <v>1.0780000000000001</v>
      </c>
      <c r="D12248">
        <v>0</v>
      </c>
      <c r="E12248">
        <v>0</v>
      </c>
      <c r="F12248">
        <f t="shared" si="382"/>
        <v>1.0780000000000001</v>
      </c>
      <c r="G12248">
        <v>2</v>
      </c>
      <c r="H12248">
        <f>E12248*$N$8</f>
        <v>0</v>
      </c>
      <c r="I12248">
        <f xml:space="preserve"> C12248 * IF( G12248 = 2, $N$7, $N$6 )</f>
        <v>0.14585340000000002</v>
      </c>
      <c r="J12248">
        <f xml:space="preserve"> MAX( (C12248 - B12248) * IF( G12248 = 2, $N$7, $N$6 ), 0 )</f>
        <v>0.14585340000000002</v>
      </c>
      <c r="K12248" s="3">
        <f t="shared" si="383"/>
        <v>0.14585340000000002</v>
      </c>
    </row>
    <row r="12249" spans="1:11" x14ac:dyDescent="0.2">
      <c r="A12249" s="1">
        <v>45913.145833333336</v>
      </c>
      <c r="B12249">
        <v>0</v>
      </c>
      <c r="C12249">
        <v>1.532</v>
      </c>
      <c r="D12249">
        <v>0</v>
      </c>
      <c r="E12249">
        <v>0</v>
      </c>
      <c r="F12249">
        <f t="shared" si="382"/>
        <v>1.532</v>
      </c>
      <c r="G12249">
        <v>2</v>
      </c>
      <c r="H12249">
        <f>E12249*$N$8</f>
        <v>0</v>
      </c>
      <c r="I12249">
        <f xml:space="preserve"> C12249 * IF( G12249 = 2, $N$7, $N$6 )</f>
        <v>0.20727960000000001</v>
      </c>
      <c r="J12249">
        <f xml:space="preserve"> MAX( (C12249 - B12249) * IF( G12249 = 2, $N$7, $N$6 ), 0 )</f>
        <v>0.20727960000000001</v>
      </c>
      <c r="K12249" s="3">
        <f t="shared" si="383"/>
        <v>0.20727960000000001</v>
      </c>
    </row>
    <row r="12250" spans="1:11" x14ac:dyDescent="0.2">
      <c r="A12250" s="1">
        <v>45913.166666666664</v>
      </c>
      <c r="B12250">
        <v>0</v>
      </c>
      <c r="C12250">
        <v>1.0780000000000001</v>
      </c>
      <c r="D12250">
        <v>0</v>
      </c>
      <c r="E12250">
        <v>0</v>
      </c>
      <c r="F12250">
        <f t="shared" si="382"/>
        <v>1.0780000000000001</v>
      </c>
      <c r="G12250">
        <v>2</v>
      </c>
      <c r="H12250">
        <f>E12250*$N$8</f>
        <v>0</v>
      </c>
      <c r="I12250">
        <f xml:space="preserve"> C12250 * IF( G12250 = 2, $N$7, $N$6 )</f>
        <v>0.14585340000000002</v>
      </c>
      <c r="J12250">
        <f xml:space="preserve"> MAX( (C12250 - B12250) * IF( G12250 = 2, $N$7, $N$6 ), 0 )</f>
        <v>0.14585340000000002</v>
      </c>
      <c r="K12250" s="3">
        <f t="shared" si="383"/>
        <v>0.14585340000000002</v>
      </c>
    </row>
    <row r="12251" spans="1:11" x14ac:dyDescent="0.2">
      <c r="A12251" s="1">
        <v>45913.1875</v>
      </c>
      <c r="B12251">
        <v>0</v>
      </c>
      <c r="C12251">
        <v>1.01</v>
      </c>
      <c r="D12251">
        <v>0</v>
      </c>
      <c r="E12251">
        <v>0</v>
      </c>
      <c r="F12251">
        <f t="shared" si="382"/>
        <v>1.01</v>
      </c>
      <c r="G12251">
        <v>2</v>
      </c>
      <c r="H12251">
        <f>E12251*$N$8</f>
        <v>0</v>
      </c>
      <c r="I12251">
        <f xml:space="preserve"> C12251 * IF( G12251 = 2, $N$7, $N$6 )</f>
        <v>0.136653</v>
      </c>
      <c r="J12251">
        <f xml:space="preserve"> MAX( (C12251 - B12251) * IF( G12251 = 2, $N$7, $N$6 ), 0 )</f>
        <v>0.136653</v>
      </c>
      <c r="K12251" s="3">
        <f t="shared" si="383"/>
        <v>0.136653</v>
      </c>
    </row>
    <row r="12252" spans="1:11" x14ac:dyDescent="0.2">
      <c r="A12252" s="1">
        <v>45913.208333333336</v>
      </c>
      <c r="B12252">
        <v>0</v>
      </c>
      <c r="C12252">
        <v>0.99199999999999999</v>
      </c>
      <c r="D12252">
        <v>0</v>
      </c>
      <c r="E12252">
        <v>0</v>
      </c>
      <c r="F12252">
        <f t="shared" si="382"/>
        <v>0.99199999999999999</v>
      </c>
      <c r="G12252">
        <v>2</v>
      </c>
      <c r="H12252">
        <f>E12252*$N$8</f>
        <v>0</v>
      </c>
      <c r="I12252">
        <f xml:space="preserve"> C12252 * IF( G12252 = 2, $N$7, $N$6 )</f>
        <v>0.13421759999999999</v>
      </c>
      <c r="J12252">
        <f xml:space="preserve"> MAX( (C12252 - B12252) * IF( G12252 = 2, $N$7, $N$6 ), 0 )</f>
        <v>0.13421759999999999</v>
      </c>
      <c r="K12252" s="3">
        <f t="shared" si="383"/>
        <v>0.13421759999999999</v>
      </c>
    </row>
    <row r="12253" spans="1:11" x14ac:dyDescent="0.2">
      <c r="A12253" s="1">
        <v>45913.229166666664</v>
      </c>
      <c r="B12253">
        <v>0</v>
      </c>
      <c r="C12253">
        <v>1.0189999999999999</v>
      </c>
      <c r="D12253">
        <v>0</v>
      </c>
      <c r="E12253">
        <v>0</v>
      </c>
      <c r="F12253">
        <f t="shared" si="382"/>
        <v>1.0189999999999999</v>
      </c>
      <c r="G12253">
        <v>2</v>
      </c>
      <c r="H12253">
        <f>E12253*$N$8</f>
        <v>0</v>
      </c>
      <c r="I12253">
        <f xml:space="preserve"> C12253 * IF( G12253 = 2, $N$7, $N$6 )</f>
        <v>0.13787069999999998</v>
      </c>
      <c r="J12253">
        <f xml:space="preserve"> MAX( (C12253 - B12253) * IF( G12253 = 2, $N$7, $N$6 ), 0 )</f>
        <v>0.13787069999999998</v>
      </c>
      <c r="K12253" s="3">
        <f t="shared" si="383"/>
        <v>0.13787069999999998</v>
      </c>
    </row>
    <row r="12254" spans="1:11" x14ac:dyDescent="0.2">
      <c r="A12254" s="1">
        <v>45913.25</v>
      </c>
      <c r="B12254">
        <v>0</v>
      </c>
      <c r="C12254">
        <v>0.89215999999999995</v>
      </c>
      <c r="D12254">
        <v>2.16E-3</v>
      </c>
      <c r="E12254">
        <v>0</v>
      </c>
      <c r="F12254">
        <f t="shared" si="382"/>
        <v>0.89215999999999995</v>
      </c>
      <c r="G12254">
        <v>2</v>
      </c>
      <c r="H12254">
        <f>E12254*$N$8</f>
        <v>0</v>
      </c>
      <c r="I12254">
        <f xml:space="preserve"> C12254 * IF( G12254 = 2, $N$7, $N$6 )</f>
        <v>0.12070924799999999</v>
      </c>
      <c r="J12254">
        <f xml:space="preserve"> MAX( (C12254 - B12254) * IF( G12254 = 2, $N$7, $N$6 ), 0 )</f>
        <v>0.12070924799999999</v>
      </c>
      <c r="K12254" s="3">
        <f t="shared" si="383"/>
        <v>0.12070924799999999</v>
      </c>
    </row>
    <row r="12255" spans="1:11" x14ac:dyDescent="0.2">
      <c r="A12255" s="1">
        <v>45913.270833333336</v>
      </c>
      <c r="B12255">
        <v>0</v>
      </c>
      <c r="C12255">
        <v>0.57352999999999998</v>
      </c>
      <c r="D12255">
        <v>5.6529999999999997E-2</v>
      </c>
      <c r="E12255">
        <v>8.0000000000000002E-3</v>
      </c>
      <c r="F12255">
        <f t="shared" si="382"/>
        <v>0.57352999999999998</v>
      </c>
      <c r="G12255">
        <v>2</v>
      </c>
      <c r="H12255">
        <f>E12255*$N$8</f>
        <v>2.6400000000000002E-4</v>
      </c>
      <c r="I12255">
        <f xml:space="preserve"> C12255 * IF( G12255 = 2, $N$7, $N$6 )</f>
        <v>7.7598608999999999E-2</v>
      </c>
      <c r="J12255">
        <f xml:space="preserve"> MAX( (C12255 - B12255) * IF( G12255 = 2, $N$7, $N$6 ), 0 )</f>
        <v>7.7598608999999999E-2</v>
      </c>
      <c r="K12255" s="3">
        <f t="shared" si="383"/>
        <v>7.7598608999999999E-2</v>
      </c>
    </row>
    <row r="12256" spans="1:11" x14ac:dyDescent="0.2">
      <c r="A12256" s="1">
        <v>45913.291666666664</v>
      </c>
      <c r="B12256">
        <v>0.25581321299999998</v>
      </c>
      <c r="C12256">
        <v>0.63929000000000002</v>
      </c>
      <c r="D12256">
        <v>0.28428999999999999</v>
      </c>
      <c r="E12256">
        <v>7.0999999999999994E-2</v>
      </c>
      <c r="F12256">
        <f t="shared" si="382"/>
        <v>0.38347678700000004</v>
      </c>
      <c r="G12256">
        <v>2</v>
      </c>
      <c r="H12256">
        <f>E12256*$N$8</f>
        <v>2.343E-3</v>
      </c>
      <c r="I12256">
        <f xml:space="preserve"> C12256 * IF( G12256 = 2, $N$7, $N$6 )</f>
        <v>8.6495937000000009E-2</v>
      </c>
      <c r="J12256">
        <f xml:space="preserve"> MAX( (C12256 - B12256) * IF( G12256 = 2, $N$7, $N$6 ), 0 )</f>
        <v>5.1884409281100004E-2</v>
      </c>
      <c r="K12256" s="3">
        <f t="shared" si="383"/>
        <v>5.1884409281100004E-2</v>
      </c>
    </row>
    <row r="12257" spans="1:11" x14ac:dyDescent="0.2">
      <c r="A12257" s="1">
        <v>45913.3125</v>
      </c>
      <c r="B12257">
        <v>0.51162642700000005</v>
      </c>
      <c r="C12257">
        <v>0.68018000000000001</v>
      </c>
      <c r="D12257">
        <v>0.66017999999999999</v>
      </c>
      <c r="E12257">
        <v>0.221</v>
      </c>
      <c r="F12257">
        <f t="shared" si="382"/>
        <v>0.16855357299999996</v>
      </c>
      <c r="G12257">
        <v>2</v>
      </c>
      <c r="H12257">
        <f>E12257*$N$8</f>
        <v>7.293E-3</v>
      </c>
      <c r="I12257">
        <f xml:space="preserve"> C12257 * IF( G12257 = 2, $N$7, $N$6 )</f>
        <v>9.2028354000000007E-2</v>
      </c>
      <c r="J12257">
        <f xml:space="preserve"> MAX( (C12257 - B12257) * IF( G12257 = 2, $N$7, $N$6 ), 0 )</f>
        <v>2.2805298426899996E-2</v>
      </c>
      <c r="K12257" s="3">
        <f t="shared" si="383"/>
        <v>2.2805298426899996E-2</v>
      </c>
    </row>
    <row r="12258" spans="1:11" x14ac:dyDescent="0.2">
      <c r="A12258" s="1">
        <v>45913.333333333336</v>
      </c>
      <c r="B12258">
        <v>0.79327363200000001</v>
      </c>
      <c r="C12258">
        <v>1.2956099999999999</v>
      </c>
      <c r="D12258">
        <v>0.59360999999999997</v>
      </c>
      <c r="E12258">
        <v>7.0000000000000001E-3</v>
      </c>
      <c r="F12258">
        <f t="shared" si="382"/>
        <v>0.50233636799999992</v>
      </c>
      <c r="G12258">
        <v>2</v>
      </c>
      <c r="H12258">
        <f>E12258*$N$8</f>
        <v>2.31E-4</v>
      </c>
      <c r="I12258">
        <f xml:space="preserve"> C12258 * IF( G12258 = 2, $N$7, $N$6 )</f>
        <v>0.17529603299999999</v>
      </c>
      <c r="J12258">
        <f xml:space="preserve"> MAX( (C12258 - B12258) * IF( G12258 = 2, $N$7, $N$6 ), 0 )</f>
        <v>6.7966110590399989E-2</v>
      </c>
      <c r="K12258" s="3">
        <f t="shared" si="383"/>
        <v>6.7966110590399989E-2</v>
      </c>
    </row>
    <row r="12259" spans="1:11" x14ac:dyDescent="0.2">
      <c r="A12259" s="1">
        <v>45913.354166666664</v>
      </c>
      <c r="B12259">
        <v>1.0749208379999999</v>
      </c>
      <c r="C12259">
        <v>2.4030800000000001</v>
      </c>
      <c r="D12259">
        <v>0.54308000000000001</v>
      </c>
      <c r="E12259">
        <v>0</v>
      </c>
      <c r="F12259">
        <f t="shared" si="382"/>
        <v>1.3281591620000002</v>
      </c>
      <c r="G12259">
        <v>2</v>
      </c>
      <c r="H12259">
        <f>E12259*$N$8</f>
        <v>0</v>
      </c>
      <c r="I12259">
        <f xml:space="preserve"> C12259 * IF( G12259 = 2, $N$7, $N$6 )</f>
        <v>0.32513672400000004</v>
      </c>
      <c r="J12259">
        <f xml:space="preserve"> MAX( (C12259 - B12259) * IF( G12259 = 2, $N$7, $N$6 ), 0 )</f>
        <v>0.17969993461860004</v>
      </c>
      <c r="K12259" s="3">
        <f t="shared" si="383"/>
        <v>0.17969993461860004</v>
      </c>
    </row>
    <row r="12260" spans="1:11" x14ac:dyDescent="0.2">
      <c r="A12260" s="1">
        <v>45913.375</v>
      </c>
      <c r="B12260">
        <v>1.261138549</v>
      </c>
      <c r="C12260">
        <v>2.2602199999999999</v>
      </c>
      <c r="D12260">
        <v>0.69621999999999995</v>
      </c>
      <c r="E12260">
        <v>0</v>
      </c>
      <c r="F12260">
        <f t="shared" si="382"/>
        <v>0.9990814509999999</v>
      </c>
      <c r="G12260">
        <v>2</v>
      </c>
      <c r="H12260">
        <f>E12260*$N$8</f>
        <v>0</v>
      </c>
      <c r="I12260">
        <f xml:space="preserve"> C12260 * IF( G12260 = 2, $N$7, $N$6 )</f>
        <v>0.30580776599999998</v>
      </c>
      <c r="J12260">
        <f xml:space="preserve"> MAX( (C12260 - B12260) * IF( G12260 = 2, $N$7, $N$6 ), 0 )</f>
        <v>0.13517572032029998</v>
      </c>
      <c r="K12260" s="3">
        <f t="shared" si="383"/>
        <v>0.13517572032029998</v>
      </c>
    </row>
    <row r="12261" spans="1:11" x14ac:dyDescent="0.2">
      <c r="A12261" s="1">
        <v>45913.395833333336</v>
      </c>
      <c r="B12261">
        <v>1.4473562600000001</v>
      </c>
      <c r="C12261">
        <v>3.0251700000000001</v>
      </c>
      <c r="D12261">
        <v>0.68816999999999995</v>
      </c>
      <c r="E12261">
        <v>0</v>
      </c>
      <c r="F12261">
        <f t="shared" si="382"/>
        <v>1.5778137400000001</v>
      </c>
      <c r="G12261">
        <v>2</v>
      </c>
      <c r="H12261">
        <f>E12261*$N$8</f>
        <v>0</v>
      </c>
      <c r="I12261">
        <f xml:space="preserve"> C12261 * IF( G12261 = 2, $N$7, $N$6 )</f>
        <v>0.40930550100000002</v>
      </c>
      <c r="J12261">
        <f xml:space="preserve"> MAX( (C12261 - B12261) * IF( G12261 = 2, $N$7, $N$6 ), 0 )</f>
        <v>0.21347819902200002</v>
      </c>
      <c r="K12261" s="3">
        <f t="shared" si="383"/>
        <v>0.21347819902200002</v>
      </c>
    </row>
    <row r="12262" spans="1:11" x14ac:dyDescent="0.2">
      <c r="A12262" s="1">
        <v>45913.416666666664</v>
      </c>
      <c r="B12262">
        <v>1.5855565330000001</v>
      </c>
      <c r="C12262">
        <v>2.1194199999999999</v>
      </c>
      <c r="D12262">
        <v>0.59641999999999995</v>
      </c>
      <c r="E12262">
        <v>0</v>
      </c>
      <c r="F12262">
        <f t="shared" si="382"/>
        <v>0.53386346699999976</v>
      </c>
      <c r="G12262">
        <v>2</v>
      </c>
      <c r="H12262">
        <f>E12262*$N$8</f>
        <v>0</v>
      </c>
      <c r="I12262">
        <f xml:space="preserve"> C12262 * IF( G12262 = 2, $N$7, $N$6 )</f>
        <v>0.28675752599999998</v>
      </c>
      <c r="J12262">
        <f xml:space="preserve"> MAX( (C12262 - B12262) * IF( G12262 = 2, $N$7, $N$6 ), 0 )</f>
        <v>7.2231727085099964E-2</v>
      </c>
      <c r="K12262" s="3">
        <f t="shared" si="383"/>
        <v>7.2231727085099964E-2</v>
      </c>
    </row>
    <row r="12263" spans="1:11" x14ac:dyDescent="0.2">
      <c r="A12263" s="1">
        <v>45913.4375</v>
      </c>
      <c r="B12263">
        <v>1.7237568059999999</v>
      </c>
      <c r="C12263">
        <v>2.3188</v>
      </c>
      <c r="D12263">
        <v>0.63580000000000003</v>
      </c>
      <c r="E12263">
        <v>0</v>
      </c>
      <c r="F12263">
        <f t="shared" si="382"/>
        <v>0.59504319400000005</v>
      </c>
      <c r="G12263">
        <v>2</v>
      </c>
      <c r="H12263">
        <f>E12263*$N$8</f>
        <v>0</v>
      </c>
      <c r="I12263">
        <f xml:space="preserve"> C12263 * IF( G12263 = 2, $N$7, $N$6 )</f>
        <v>0.31373363999999998</v>
      </c>
      <c r="J12263">
        <f xml:space="preserve"> MAX( (C12263 - B12263) * IF( G12263 = 2, $N$7, $N$6 ), 0 )</f>
        <v>8.0509344148200004E-2</v>
      </c>
      <c r="K12263" s="3">
        <f t="shared" si="383"/>
        <v>8.0509344148200004E-2</v>
      </c>
    </row>
    <row r="12264" spans="1:11" x14ac:dyDescent="0.2">
      <c r="A12264" s="1">
        <v>45913.458333333336</v>
      </c>
      <c r="B12264">
        <v>1.782704624</v>
      </c>
      <c r="C12264">
        <v>2.4901499999999999</v>
      </c>
      <c r="D12264">
        <v>0.60614999999999997</v>
      </c>
      <c r="E12264">
        <v>1E-3</v>
      </c>
      <c r="F12264">
        <f t="shared" si="382"/>
        <v>0.7074453759999999</v>
      </c>
      <c r="G12264">
        <v>2</v>
      </c>
      <c r="H12264">
        <f>E12264*$N$8</f>
        <v>3.3000000000000003E-5</v>
      </c>
      <c r="I12264">
        <f xml:space="preserve"> C12264 * IF( G12264 = 2, $N$7, $N$6 )</f>
        <v>0.33691729500000001</v>
      </c>
      <c r="J12264">
        <f xml:space="preserve"> MAX( (C12264 - B12264) * IF( G12264 = 2, $N$7, $N$6 ), 0 )</f>
        <v>9.5717359372799987E-2</v>
      </c>
      <c r="K12264" s="3">
        <f t="shared" si="383"/>
        <v>9.5717359372799987E-2</v>
      </c>
    </row>
    <row r="12265" spans="1:11" x14ac:dyDescent="0.2">
      <c r="A12265" s="1">
        <v>45913.479166666664</v>
      </c>
      <c r="B12265">
        <v>1.8416524409999999</v>
      </c>
      <c r="C12265">
        <v>2.2551800000000002</v>
      </c>
      <c r="D12265">
        <v>0.91217999999999999</v>
      </c>
      <c r="E12265">
        <v>0.27900000000000003</v>
      </c>
      <c r="F12265">
        <f t="shared" si="382"/>
        <v>0.41352755900000027</v>
      </c>
      <c r="G12265">
        <v>2</v>
      </c>
      <c r="H12265">
        <f>E12265*$N$8</f>
        <v>9.2070000000000016E-3</v>
      </c>
      <c r="I12265">
        <f xml:space="preserve"> C12265 * IF( G12265 = 2, $N$7, $N$6 )</f>
        <v>0.30512585400000003</v>
      </c>
      <c r="J12265">
        <f xml:space="preserve"> MAX( (C12265 - B12265) * IF( G12265 = 2, $N$7, $N$6 ), 0 )</f>
        <v>5.5950278732700039E-2</v>
      </c>
      <c r="K12265" s="3">
        <f t="shared" si="383"/>
        <v>5.5950278732700039E-2</v>
      </c>
    </row>
    <row r="12266" spans="1:11" x14ac:dyDescent="0.2">
      <c r="A12266" s="1">
        <v>45913.5</v>
      </c>
      <c r="B12266">
        <v>1.850740949</v>
      </c>
      <c r="C12266">
        <v>0.64732999999999996</v>
      </c>
      <c r="D12266">
        <v>0.94533</v>
      </c>
      <c r="E12266">
        <v>0.41099999999999998</v>
      </c>
      <c r="F12266">
        <f t="shared" si="382"/>
        <v>0</v>
      </c>
      <c r="G12266">
        <v>2</v>
      </c>
      <c r="H12266">
        <f>E12266*$N$8</f>
        <v>1.3563E-2</v>
      </c>
      <c r="I12266">
        <f xml:space="preserve"> C12266 * IF( G12266 = 2, $N$7, $N$6 )</f>
        <v>8.7583749000000002E-2</v>
      </c>
      <c r="J12266">
        <f xml:space="preserve"> MAX( (C12266 - B12266) * IF( G12266 = 2, $N$7, $N$6 ), 0 )</f>
        <v>0</v>
      </c>
      <c r="K12266" s="3">
        <f t="shared" si="383"/>
        <v>-0.1628215013997</v>
      </c>
    </row>
    <row r="12267" spans="1:11" x14ac:dyDescent="0.2">
      <c r="A12267" s="1">
        <v>45913.520833333336</v>
      </c>
      <c r="B12267">
        <v>1.859829457</v>
      </c>
      <c r="C12267">
        <v>0.44313000000000002</v>
      </c>
      <c r="D12267">
        <v>1.01013</v>
      </c>
      <c r="E12267">
        <v>0.86199999999999999</v>
      </c>
      <c r="F12267">
        <f t="shared" si="382"/>
        <v>0</v>
      </c>
      <c r="G12267">
        <v>2</v>
      </c>
      <c r="H12267">
        <f>E12267*$N$8</f>
        <v>2.8446000000000003E-2</v>
      </c>
      <c r="I12267">
        <f xml:space="preserve"> C12267 * IF( G12267 = 2, $N$7, $N$6 )</f>
        <v>5.9955489000000008E-2</v>
      </c>
      <c r="J12267">
        <f xml:space="preserve"> MAX( (C12267 - B12267) * IF( G12267 = 2, $N$7, $N$6 ), 0 )</f>
        <v>0</v>
      </c>
      <c r="K12267" s="3">
        <f t="shared" si="383"/>
        <v>-0.19167943653210001</v>
      </c>
    </row>
    <row r="12268" spans="1:11" x14ac:dyDescent="0.2">
      <c r="A12268" s="1">
        <v>45913.541666666664</v>
      </c>
      <c r="B12268">
        <v>1.799959375</v>
      </c>
      <c r="C12268">
        <v>1.4658599999999999</v>
      </c>
      <c r="D12268">
        <v>0.97085999999999995</v>
      </c>
      <c r="E12268">
        <v>9.7000000000000003E-2</v>
      </c>
      <c r="F12268">
        <f t="shared" si="382"/>
        <v>0</v>
      </c>
      <c r="G12268">
        <v>2</v>
      </c>
      <c r="H12268">
        <f>E12268*$N$8</f>
        <v>3.2010000000000003E-3</v>
      </c>
      <c r="I12268">
        <f xml:space="preserve"> C12268 * IF( G12268 = 2, $N$7, $N$6 )</f>
        <v>0.198330858</v>
      </c>
      <c r="J12268">
        <f xml:space="preserve"> MAX( (C12268 - B12268) * IF( G12268 = 2, $N$7, $N$6 ), 0 )</f>
        <v>0</v>
      </c>
      <c r="K12268" s="3">
        <f t="shared" si="383"/>
        <v>-4.5203645437500016E-2</v>
      </c>
    </row>
    <row r="12269" spans="1:11" x14ac:dyDescent="0.2">
      <c r="A12269" s="1">
        <v>45913.5625</v>
      </c>
      <c r="B12269">
        <v>1.740089293</v>
      </c>
      <c r="C12269">
        <v>0.49020999999999998</v>
      </c>
      <c r="D12269">
        <v>0.56120999999999999</v>
      </c>
      <c r="E12269">
        <v>0.307</v>
      </c>
      <c r="F12269">
        <f t="shared" si="382"/>
        <v>0</v>
      </c>
      <c r="G12269">
        <v>2</v>
      </c>
      <c r="H12269">
        <f>E12269*$N$8</f>
        <v>1.0131000000000001E-2</v>
      </c>
      <c r="I12269">
        <f xml:space="preserve"> C12269 * IF( G12269 = 2, $N$7, $N$6 )</f>
        <v>6.6325413E-2</v>
      </c>
      <c r="J12269">
        <f xml:space="preserve"> MAX( (C12269 - B12269) * IF( G12269 = 2, $N$7, $N$6 ), 0 )</f>
        <v>0</v>
      </c>
      <c r="K12269" s="3">
        <f t="shared" si="383"/>
        <v>-0.1691086683429</v>
      </c>
    </row>
    <row r="12270" spans="1:11" x14ac:dyDescent="0.2">
      <c r="A12270" s="1">
        <v>45913.583333333336</v>
      </c>
      <c r="B12270">
        <v>1.608815439</v>
      </c>
      <c r="C12270">
        <v>1.2644899999999999</v>
      </c>
      <c r="D12270">
        <v>0.64549000000000001</v>
      </c>
      <c r="E12270">
        <v>0.09</v>
      </c>
      <c r="F12270">
        <f t="shared" si="382"/>
        <v>0</v>
      </c>
      <c r="G12270">
        <v>2</v>
      </c>
      <c r="H12270">
        <f>E12270*$N$8</f>
        <v>2.97E-3</v>
      </c>
      <c r="I12270">
        <f xml:space="preserve"> C12270 * IF( G12270 = 2, $N$7, $N$6 )</f>
        <v>0.171085497</v>
      </c>
      <c r="J12270">
        <f xml:space="preserve"> MAX( (C12270 - B12270) * IF( G12270 = 2, $N$7, $N$6 ), 0 )</f>
        <v>0</v>
      </c>
      <c r="K12270" s="3">
        <f t="shared" si="383"/>
        <v>-4.658723189670002E-2</v>
      </c>
    </row>
    <row r="12271" spans="1:11" x14ac:dyDescent="0.2">
      <c r="A12271" s="1">
        <v>45913.604166666664</v>
      </c>
      <c r="B12271">
        <v>1.477541585</v>
      </c>
      <c r="C12271">
        <v>1.88768</v>
      </c>
      <c r="D12271">
        <v>0.44168000000000002</v>
      </c>
      <c r="E12271">
        <v>4.0000000000000001E-3</v>
      </c>
      <c r="F12271">
        <f t="shared" si="382"/>
        <v>0.41013841500000003</v>
      </c>
      <c r="G12271">
        <v>2</v>
      </c>
      <c r="H12271">
        <f>E12271*$N$8</f>
        <v>1.3200000000000001E-4</v>
      </c>
      <c r="I12271">
        <f xml:space="preserve"> C12271 * IF( G12271 = 2, $N$7, $N$6 )</f>
        <v>0.25540310399999999</v>
      </c>
      <c r="J12271">
        <f xml:space="preserve"> MAX( (C12271 - B12271) * IF( G12271 = 2, $N$7, $N$6 ), 0 )</f>
        <v>5.5491727549500006E-2</v>
      </c>
      <c r="K12271" s="3">
        <f t="shared" si="383"/>
        <v>5.5491727549500006E-2</v>
      </c>
    </row>
    <row r="12272" spans="1:11" x14ac:dyDescent="0.2">
      <c r="A12272" s="1">
        <v>45913.625</v>
      </c>
      <c r="B12272">
        <v>1.2810023530000001</v>
      </c>
      <c r="C12272">
        <v>0.81781000000000004</v>
      </c>
      <c r="D12272">
        <v>0.55881000000000003</v>
      </c>
      <c r="E12272">
        <v>0.214</v>
      </c>
      <c r="F12272">
        <f t="shared" si="382"/>
        <v>0</v>
      </c>
      <c r="G12272">
        <v>1</v>
      </c>
      <c r="H12272">
        <f>E12272*$N$8</f>
        <v>7.0620000000000006E-3</v>
      </c>
      <c r="I12272">
        <f xml:space="preserve"> C12272 * IF( G12272 = 2, $N$7, $N$6 )</f>
        <v>0.32475235099999999</v>
      </c>
      <c r="J12272">
        <f xml:space="preserve"> MAX( (C12272 - B12272) * IF( G12272 = 2, $N$7, $N$6 ), 0 )</f>
        <v>0</v>
      </c>
      <c r="K12272" s="3">
        <f t="shared" si="383"/>
        <v>-0.18393368337630003</v>
      </c>
    </row>
    <row r="12273" spans="1:11" x14ac:dyDescent="0.2">
      <c r="A12273" s="1">
        <v>45913.645833333336</v>
      </c>
      <c r="B12273">
        <v>1.084463121</v>
      </c>
      <c r="C12273">
        <v>1.23552</v>
      </c>
      <c r="D12273">
        <v>0.42652000000000001</v>
      </c>
      <c r="E12273">
        <v>0</v>
      </c>
      <c r="F12273">
        <f t="shared" si="382"/>
        <v>0.15105687899999998</v>
      </c>
      <c r="G12273">
        <v>1</v>
      </c>
      <c r="H12273">
        <f>E12273*$N$8</f>
        <v>0</v>
      </c>
      <c r="I12273">
        <f xml:space="preserve"> C12273 * IF( G12273 = 2, $N$7, $N$6 )</f>
        <v>0.49062499199999998</v>
      </c>
      <c r="J12273">
        <f xml:space="preserve"> MAX( (C12273 - B12273) * IF( G12273 = 2, $N$7, $N$6 ), 0 )</f>
        <v>5.9984686650899989E-2</v>
      </c>
      <c r="K12273" s="3">
        <f t="shared" si="383"/>
        <v>5.9984686650899989E-2</v>
      </c>
    </row>
    <row r="12274" spans="1:11" x14ac:dyDescent="0.2">
      <c r="A12274" s="1">
        <v>45913.666666666664</v>
      </c>
      <c r="B12274">
        <v>0.81781198600000005</v>
      </c>
      <c r="C12274">
        <v>1.3801300000000001</v>
      </c>
      <c r="D12274">
        <v>0.18212999999999999</v>
      </c>
      <c r="E12274">
        <v>0</v>
      </c>
      <c r="F12274">
        <f t="shared" si="382"/>
        <v>0.56231801400000003</v>
      </c>
      <c r="G12274">
        <v>1</v>
      </c>
      <c r="H12274">
        <f>E12274*$N$8</f>
        <v>0</v>
      </c>
      <c r="I12274">
        <f xml:space="preserve"> C12274 * IF( G12274 = 2, $N$7, $N$6 )</f>
        <v>0.54804962300000004</v>
      </c>
      <c r="J12274">
        <f xml:space="preserve"> MAX( (C12274 - B12274) * IF( G12274 = 2, $N$7, $N$6 ), 0 )</f>
        <v>0.22329648335940003</v>
      </c>
      <c r="K12274" s="3">
        <f t="shared" si="383"/>
        <v>0.22329648335940003</v>
      </c>
    </row>
    <row r="12275" spans="1:11" x14ac:dyDescent="0.2">
      <c r="A12275" s="1">
        <v>45913.6875</v>
      </c>
      <c r="B12275">
        <v>0.55116085100000001</v>
      </c>
      <c r="C12275">
        <v>1.1724399999999999</v>
      </c>
      <c r="D12275">
        <v>0.16444</v>
      </c>
      <c r="E12275">
        <v>0</v>
      </c>
      <c r="F12275">
        <f t="shared" si="382"/>
        <v>0.62127914899999992</v>
      </c>
      <c r="G12275">
        <v>1</v>
      </c>
      <c r="H12275">
        <f>E12275*$N$8</f>
        <v>0</v>
      </c>
      <c r="I12275">
        <f xml:space="preserve"> C12275 * IF( G12275 = 2, $N$7, $N$6 )</f>
        <v>0.46557592399999997</v>
      </c>
      <c r="J12275">
        <f xml:space="preserve"> MAX( (C12275 - B12275) * IF( G12275 = 2, $N$7, $N$6 ), 0 )</f>
        <v>0.24670995006789997</v>
      </c>
      <c r="K12275" s="3">
        <f t="shared" si="383"/>
        <v>0.24670995006789997</v>
      </c>
    </row>
    <row r="12276" spans="1:11" x14ac:dyDescent="0.2">
      <c r="A12276" s="1">
        <v>45913.708333333336</v>
      </c>
      <c r="B12276">
        <v>0.31171017200000001</v>
      </c>
      <c r="C12276">
        <v>0.92151000000000005</v>
      </c>
      <c r="D12276">
        <v>8.9510000000000006E-2</v>
      </c>
      <c r="E12276">
        <v>0</v>
      </c>
      <c r="F12276">
        <f t="shared" si="382"/>
        <v>0.6097998280000001</v>
      </c>
      <c r="G12276">
        <v>1</v>
      </c>
      <c r="H12276">
        <f>E12276*$N$8</f>
        <v>0</v>
      </c>
      <c r="I12276">
        <f xml:space="preserve"> C12276 * IF( G12276 = 2, $N$7, $N$6 )</f>
        <v>0.36593162100000004</v>
      </c>
      <c r="J12276">
        <f xml:space="preserve"> MAX( (C12276 - B12276) * IF( G12276 = 2, $N$7, $N$6 ), 0 )</f>
        <v>0.24215151169880003</v>
      </c>
      <c r="K12276" s="3">
        <f t="shared" si="383"/>
        <v>0.24215151169880003</v>
      </c>
    </row>
    <row r="12277" spans="1:11" x14ac:dyDescent="0.2">
      <c r="A12277" s="1">
        <v>45913.729166666664</v>
      </c>
      <c r="B12277">
        <v>7.2259492999999994E-2</v>
      </c>
      <c r="C12277">
        <v>0.92027000000000003</v>
      </c>
      <c r="D12277">
        <v>8.2699999999999996E-3</v>
      </c>
      <c r="E12277">
        <v>0</v>
      </c>
      <c r="F12277">
        <f t="shared" si="382"/>
        <v>0.84801050700000002</v>
      </c>
      <c r="G12277">
        <v>1</v>
      </c>
      <c r="H12277">
        <f>E12277*$N$8</f>
        <v>0</v>
      </c>
      <c r="I12277">
        <f xml:space="preserve"> C12277 * IF( G12277 = 2, $N$7, $N$6 )</f>
        <v>0.36543921700000004</v>
      </c>
      <c r="J12277">
        <f xml:space="preserve"> MAX( (C12277 - B12277) * IF( G12277 = 2, $N$7, $N$6 ), 0 )</f>
        <v>0.33674497232970002</v>
      </c>
      <c r="K12277" s="3">
        <f t="shared" si="383"/>
        <v>0.33674497232970002</v>
      </c>
    </row>
    <row r="12278" spans="1:11" x14ac:dyDescent="0.2">
      <c r="A12278" s="1">
        <v>45913.75</v>
      </c>
      <c r="B12278">
        <v>3.6129745999999997E-2</v>
      </c>
      <c r="C12278">
        <v>0.90400000000000003</v>
      </c>
      <c r="D12278">
        <v>0</v>
      </c>
      <c r="E12278">
        <v>0</v>
      </c>
      <c r="F12278">
        <f t="shared" si="382"/>
        <v>0.86787025400000006</v>
      </c>
      <c r="G12278">
        <v>1</v>
      </c>
      <c r="H12278">
        <f>E12278*$N$8</f>
        <v>0</v>
      </c>
      <c r="I12278">
        <f xml:space="preserve"> C12278 * IF( G12278 = 2, $N$7, $N$6 )</f>
        <v>0.35897840000000003</v>
      </c>
      <c r="J12278">
        <f xml:space="preserve"> MAX( (C12278 - B12278) * IF( G12278 = 2, $N$7, $N$6 ), 0 )</f>
        <v>0.34463127786340003</v>
      </c>
      <c r="K12278" s="3">
        <f t="shared" si="383"/>
        <v>0.34463127786340003</v>
      </c>
    </row>
    <row r="12279" spans="1:11" x14ac:dyDescent="0.2">
      <c r="A12279" s="1">
        <v>45913.770833333336</v>
      </c>
      <c r="B12279">
        <v>0</v>
      </c>
      <c r="C12279">
        <v>0.81899999999999995</v>
      </c>
      <c r="D12279">
        <v>0</v>
      </c>
      <c r="E12279">
        <v>0</v>
      </c>
      <c r="F12279">
        <f t="shared" si="382"/>
        <v>0.81899999999999995</v>
      </c>
      <c r="G12279">
        <v>1</v>
      </c>
      <c r="H12279">
        <f>E12279*$N$8</f>
        <v>0</v>
      </c>
      <c r="I12279">
        <f xml:space="preserve"> C12279 * IF( G12279 = 2, $N$7, $N$6 )</f>
        <v>0.32522489999999998</v>
      </c>
      <c r="J12279">
        <f xml:space="preserve"> MAX( (C12279 - B12279) * IF( G12279 = 2, $N$7, $N$6 ), 0 )</f>
        <v>0.32522489999999998</v>
      </c>
      <c r="K12279" s="3">
        <f t="shared" si="383"/>
        <v>0.32522489999999998</v>
      </c>
    </row>
    <row r="12280" spans="1:11" x14ac:dyDescent="0.2">
      <c r="A12280" s="1">
        <v>45913.791666666664</v>
      </c>
      <c r="B12280">
        <v>0</v>
      </c>
      <c r="C12280">
        <v>0.81799999999999995</v>
      </c>
      <c r="D12280">
        <v>0</v>
      </c>
      <c r="E12280">
        <v>0</v>
      </c>
      <c r="F12280">
        <f t="shared" si="382"/>
        <v>0.81799999999999995</v>
      </c>
      <c r="G12280">
        <v>1</v>
      </c>
      <c r="H12280">
        <f>E12280*$N$8</f>
        <v>0</v>
      </c>
      <c r="I12280">
        <f xml:space="preserve"> C12280 * IF( G12280 = 2, $N$7, $N$6 )</f>
        <v>0.3248278</v>
      </c>
      <c r="J12280">
        <f xml:space="preserve"> MAX( (C12280 - B12280) * IF( G12280 = 2, $N$7, $N$6 ), 0 )</f>
        <v>0.3248278</v>
      </c>
      <c r="K12280" s="3">
        <f t="shared" si="383"/>
        <v>0.3248278</v>
      </c>
    </row>
    <row r="12281" spans="1:11" x14ac:dyDescent="0.2">
      <c r="A12281" s="1">
        <v>45913.8125</v>
      </c>
      <c r="B12281">
        <v>0</v>
      </c>
      <c r="C12281">
        <v>1.399</v>
      </c>
      <c r="D12281">
        <v>0</v>
      </c>
      <c r="E12281">
        <v>0</v>
      </c>
      <c r="F12281">
        <f t="shared" si="382"/>
        <v>1.399</v>
      </c>
      <c r="G12281">
        <v>1</v>
      </c>
      <c r="H12281">
        <f>E12281*$N$8</f>
        <v>0</v>
      </c>
      <c r="I12281">
        <f xml:space="preserve"> C12281 * IF( G12281 = 2, $N$7, $N$6 )</f>
        <v>0.55554290000000006</v>
      </c>
      <c r="J12281">
        <f xml:space="preserve"> MAX( (C12281 - B12281) * IF( G12281 = 2, $N$7, $N$6 ), 0 )</f>
        <v>0.55554290000000006</v>
      </c>
      <c r="K12281" s="3">
        <f t="shared" si="383"/>
        <v>0.55554290000000006</v>
      </c>
    </row>
    <row r="12282" spans="1:11" x14ac:dyDescent="0.2">
      <c r="A12282" s="1">
        <v>45913.833333333336</v>
      </c>
      <c r="B12282">
        <v>0</v>
      </c>
      <c r="C12282">
        <v>0.85199999999999998</v>
      </c>
      <c r="D12282">
        <v>0</v>
      </c>
      <c r="E12282">
        <v>0</v>
      </c>
      <c r="F12282">
        <f t="shared" si="382"/>
        <v>0.85199999999999998</v>
      </c>
      <c r="G12282">
        <v>1</v>
      </c>
      <c r="H12282">
        <f>E12282*$N$8</f>
        <v>0</v>
      </c>
      <c r="I12282">
        <f xml:space="preserve"> C12282 * IF( G12282 = 2, $N$7, $N$6 )</f>
        <v>0.3383292</v>
      </c>
      <c r="J12282">
        <f xml:space="preserve"> MAX( (C12282 - B12282) * IF( G12282 = 2, $N$7, $N$6 ), 0 )</f>
        <v>0.3383292</v>
      </c>
      <c r="K12282" s="3">
        <f t="shared" si="383"/>
        <v>0.3383292</v>
      </c>
    </row>
    <row r="12283" spans="1:11" x14ac:dyDescent="0.2">
      <c r="A12283" s="1">
        <v>45913.854166666664</v>
      </c>
      <c r="B12283">
        <v>0</v>
      </c>
      <c r="C12283">
        <v>0.97599999999999998</v>
      </c>
      <c r="D12283">
        <v>0</v>
      </c>
      <c r="E12283">
        <v>0</v>
      </c>
      <c r="F12283">
        <f t="shared" si="382"/>
        <v>0.97599999999999998</v>
      </c>
      <c r="G12283">
        <v>1</v>
      </c>
      <c r="H12283">
        <f>E12283*$N$8</f>
        <v>0</v>
      </c>
      <c r="I12283">
        <f xml:space="preserve"> C12283 * IF( G12283 = 2, $N$7, $N$6 )</f>
        <v>0.38756960000000001</v>
      </c>
      <c r="J12283">
        <f xml:space="preserve"> MAX( (C12283 - B12283) * IF( G12283 = 2, $N$7, $N$6 ), 0 )</f>
        <v>0.38756960000000001</v>
      </c>
      <c r="K12283" s="3">
        <f t="shared" si="383"/>
        <v>0.38756960000000001</v>
      </c>
    </row>
    <row r="12284" spans="1:11" x14ac:dyDescent="0.2">
      <c r="A12284" s="1">
        <v>45913.875</v>
      </c>
      <c r="B12284">
        <v>0</v>
      </c>
      <c r="C12284">
        <v>1.446</v>
      </c>
      <c r="D12284">
        <v>0</v>
      </c>
      <c r="E12284">
        <v>0</v>
      </c>
      <c r="F12284">
        <f t="shared" si="382"/>
        <v>1.446</v>
      </c>
      <c r="G12284">
        <v>2</v>
      </c>
      <c r="H12284">
        <f>E12284*$N$8</f>
        <v>0</v>
      </c>
      <c r="I12284">
        <f xml:space="preserve"> C12284 * IF( G12284 = 2, $N$7, $N$6 )</f>
        <v>0.19564380000000001</v>
      </c>
      <c r="J12284">
        <f xml:space="preserve"> MAX( (C12284 - B12284) * IF( G12284 = 2, $N$7, $N$6 ), 0 )</f>
        <v>0.19564380000000001</v>
      </c>
      <c r="K12284" s="3">
        <f t="shared" si="383"/>
        <v>0.19564380000000001</v>
      </c>
    </row>
    <row r="12285" spans="1:11" x14ac:dyDescent="0.2">
      <c r="A12285" s="1">
        <v>45913.895833333336</v>
      </c>
      <c r="B12285">
        <v>0</v>
      </c>
      <c r="C12285">
        <v>1.1160000000000001</v>
      </c>
      <c r="D12285">
        <v>0</v>
      </c>
      <c r="E12285">
        <v>0</v>
      </c>
      <c r="F12285">
        <f t="shared" si="382"/>
        <v>1.1160000000000001</v>
      </c>
      <c r="G12285">
        <v>2</v>
      </c>
      <c r="H12285">
        <f>E12285*$N$8</f>
        <v>0</v>
      </c>
      <c r="I12285">
        <f xml:space="preserve"> C12285 * IF( G12285 = 2, $N$7, $N$6 )</f>
        <v>0.15099480000000001</v>
      </c>
      <c r="J12285">
        <f xml:space="preserve"> MAX( (C12285 - B12285) * IF( G12285 = 2, $N$7, $N$6 ), 0 )</f>
        <v>0.15099480000000001</v>
      </c>
      <c r="K12285" s="3">
        <f t="shared" si="383"/>
        <v>0.15099480000000001</v>
      </c>
    </row>
    <row r="12286" spans="1:11" x14ac:dyDescent="0.2">
      <c r="A12286" s="1">
        <v>45913.916666666664</v>
      </c>
      <c r="B12286">
        <v>0</v>
      </c>
      <c r="C12286">
        <v>0.75800000000000001</v>
      </c>
      <c r="D12286">
        <v>0</v>
      </c>
      <c r="E12286">
        <v>0</v>
      </c>
      <c r="F12286">
        <f t="shared" si="382"/>
        <v>0.75800000000000001</v>
      </c>
      <c r="G12286">
        <v>2</v>
      </c>
      <c r="H12286">
        <f>E12286*$N$8</f>
        <v>0</v>
      </c>
      <c r="I12286">
        <f xml:space="preserve"> C12286 * IF( G12286 = 2, $N$7, $N$6 )</f>
        <v>0.10255740000000001</v>
      </c>
      <c r="J12286">
        <f xml:space="preserve"> MAX( (C12286 - B12286) * IF( G12286 = 2, $N$7, $N$6 ), 0 )</f>
        <v>0.10255740000000001</v>
      </c>
      <c r="K12286" s="3">
        <f t="shared" si="383"/>
        <v>0.10255740000000001</v>
      </c>
    </row>
    <row r="12287" spans="1:11" x14ac:dyDescent="0.2">
      <c r="A12287" s="1">
        <v>45913.9375</v>
      </c>
      <c r="B12287">
        <v>0</v>
      </c>
      <c r="C12287">
        <v>0.76400000000000001</v>
      </c>
      <c r="D12287">
        <v>0</v>
      </c>
      <c r="E12287">
        <v>0</v>
      </c>
      <c r="F12287">
        <f t="shared" si="382"/>
        <v>0.76400000000000001</v>
      </c>
      <c r="G12287">
        <v>2</v>
      </c>
      <c r="H12287">
        <f>E12287*$N$8</f>
        <v>0</v>
      </c>
      <c r="I12287">
        <f xml:space="preserve"> C12287 * IF( G12287 = 2, $N$7, $N$6 )</f>
        <v>0.10336920000000001</v>
      </c>
      <c r="J12287">
        <f xml:space="preserve"> MAX( (C12287 - B12287) * IF( G12287 = 2, $N$7, $N$6 ), 0 )</f>
        <v>0.10336920000000001</v>
      </c>
      <c r="K12287" s="3">
        <f t="shared" si="383"/>
        <v>0.10336920000000001</v>
      </c>
    </row>
    <row r="12288" spans="1:11" x14ac:dyDescent="0.2">
      <c r="A12288" s="1">
        <v>45913.958333333336</v>
      </c>
      <c r="B12288">
        <v>0</v>
      </c>
      <c r="C12288">
        <v>0.74199999999999999</v>
      </c>
      <c r="D12288">
        <v>0</v>
      </c>
      <c r="E12288">
        <v>0</v>
      </c>
      <c r="F12288">
        <f t="shared" si="382"/>
        <v>0.74199999999999999</v>
      </c>
      <c r="G12288">
        <v>2</v>
      </c>
      <c r="H12288">
        <f>E12288*$N$8</f>
        <v>0</v>
      </c>
      <c r="I12288">
        <f xml:space="preserve"> C12288 * IF( G12288 = 2, $N$7, $N$6 )</f>
        <v>0.1003926</v>
      </c>
      <c r="J12288">
        <f xml:space="preserve"> MAX( (C12288 - B12288) * IF( G12288 = 2, $N$7, $N$6 ), 0 )</f>
        <v>0.1003926</v>
      </c>
      <c r="K12288" s="3">
        <f t="shared" si="383"/>
        <v>0.1003926</v>
      </c>
    </row>
    <row r="12289" spans="1:11" x14ac:dyDescent="0.2">
      <c r="A12289" s="1">
        <v>45913.979166666664</v>
      </c>
      <c r="B12289">
        <v>0</v>
      </c>
      <c r="C12289">
        <v>0.745</v>
      </c>
      <c r="D12289">
        <v>0</v>
      </c>
      <c r="E12289">
        <v>0</v>
      </c>
      <c r="F12289">
        <f t="shared" si="382"/>
        <v>0.745</v>
      </c>
      <c r="G12289">
        <v>2</v>
      </c>
      <c r="H12289">
        <f>E12289*$N$8</f>
        <v>0</v>
      </c>
      <c r="I12289">
        <f xml:space="preserve"> C12289 * IF( G12289 = 2, $N$7, $N$6 )</f>
        <v>0.1007985</v>
      </c>
      <c r="J12289">
        <f xml:space="preserve"> MAX( (C12289 - B12289) * IF( G12289 = 2, $N$7, $N$6 ), 0 )</f>
        <v>0.1007985</v>
      </c>
      <c r="K12289" s="3">
        <f t="shared" si="383"/>
        <v>0.1007985</v>
      </c>
    </row>
    <row r="12290" spans="1:11" x14ac:dyDescent="0.2">
      <c r="A12290" s="1">
        <v>45914</v>
      </c>
      <c r="B12290">
        <v>0</v>
      </c>
      <c r="C12290">
        <v>0.71399999999999997</v>
      </c>
      <c r="D12290">
        <v>0</v>
      </c>
      <c r="E12290">
        <v>0</v>
      </c>
      <c r="F12290">
        <f t="shared" si="382"/>
        <v>0.71399999999999997</v>
      </c>
      <c r="G12290">
        <v>2</v>
      </c>
      <c r="H12290">
        <f>E12290*$N$8</f>
        <v>0</v>
      </c>
      <c r="I12290">
        <f xml:space="preserve"> C12290 * IF( G12290 = 2, $N$7, $N$6 )</f>
        <v>9.6604200000000001E-2</v>
      </c>
      <c r="J12290">
        <f xml:space="preserve"> MAX( (C12290 - B12290) * IF( G12290 = 2, $N$7, $N$6 ), 0 )</f>
        <v>9.6604200000000001E-2</v>
      </c>
      <c r="K12290" s="3">
        <f t="shared" si="383"/>
        <v>9.6604200000000001E-2</v>
      </c>
    </row>
    <row r="12291" spans="1:11" x14ac:dyDescent="0.2">
      <c r="A12291" s="1">
        <v>45914.020833333336</v>
      </c>
      <c r="B12291">
        <v>0</v>
      </c>
      <c r="C12291">
        <v>0.78400000000000003</v>
      </c>
      <c r="D12291">
        <v>0</v>
      </c>
      <c r="E12291">
        <v>0</v>
      </c>
      <c r="F12291">
        <f t="shared" ref="F12291:F12354" si="384">MAX(C12291-B12291,0)</f>
        <v>0.78400000000000003</v>
      </c>
      <c r="G12291">
        <v>2</v>
      </c>
      <c r="H12291">
        <f>E12291*$N$8</f>
        <v>0</v>
      </c>
      <c r="I12291">
        <f xml:space="preserve"> C12291 * IF( G12291 = 2, $N$7, $N$6 )</f>
        <v>0.10607520000000001</v>
      </c>
      <c r="J12291">
        <f xml:space="preserve"> MAX( (C12291 - B12291) * IF( G12291 = 2, $N$7, $N$6 ), 0 )</f>
        <v>0.10607520000000001</v>
      </c>
      <c r="K12291" s="3">
        <f t="shared" ref="K12291:K12354" si="385">(C12291-B12291)*IF(G12291=2,$N$7,$N$6)</f>
        <v>0.10607520000000001</v>
      </c>
    </row>
    <row r="12292" spans="1:11" x14ac:dyDescent="0.2">
      <c r="A12292" s="1">
        <v>45914.041666666664</v>
      </c>
      <c r="B12292">
        <v>0</v>
      </c>
      <c r="C12292">
        <v>0.73399999999999999</v>
      </c>
      <c r="D12292">
        <v>0</v>
      </c>
      <c r="E12292">
        <v>0</v>
      </c>
      <c r="F12292">
        <f t="shared" si="384"/>
        <v>0.73399999999999999</v>
      </c>
      <c r="G12292">
        <v>2</v>
      </c>
      <c r="H12292">
        <f>E12292*$N$8</f>
        <v>0</v>
      </c>
      <c r="I12292">
        <f xml:space="preserve"> C12292 * IF( G12292 = 2, $N$7, $N$6 )</f>
        <v>9.9310200000000001E-2</v>
      </c>
      <c r="J12292">
        <f xml:space="preserve"> MAX( (C12292 - B12292) * IF( G12292 = 2, $N$7, $N$6 ), 0 )</f>
        <v>9.9310200000000001E-2</v>
      </c>
      <c r="K12292" s="3">
        <f t="shared" si="385"/>
        <v>9.9310200000000001E-2</v>
      </c>
    </row>
    <row r="12293" spans="1:11" x14ac:dyDescent="0.2">
      <c r="A12293" s="1">
        <v>45914.0625</v>
      </c>
      <c r="B12293">
        <v>0</v>
      </c>
      <c r="C12293">
        <v>0.76200000000000001</v>
      </c>
      <c r="D12293">
        <v>0</v>
      </c>
      <c r="E12293">
        <v>0</v>
      </c>
      <c r="F12293">
        <f t="shared" si="384"/>
        <v>0.76200000000000001</v>
      </c>
      <c r="G12293">
        <v>2</v>
      </c>
      <c r="H12293">
        <f>E12293*$N$8</f>
        <v>0</v>
      </c>
      <c r="I12293">
        <f xml:space="preserve"> C12293 * IF( G12293 = 2, $N$7, $N$6 )</f>
        <v>0.1030986</v>
      </c>
      <c r="J12293">
        <f xml:space="preserve"> MAX( (C12293 - B12293) * IF( G12293 = 2, $N$7, $N$6 ), 0 )</f>
        <v>0.1030986</v>
      </c>
      <c r="K12293" s="3">
        <f t="shared" si="385"/>
        <v>0.1030986</v>
      </c>
    </row>
    <row r="12294" spans="1:11" x14ac:dyDescent="0.2">
      <c r="A12294" s="1">
        <v>45914.083333333336</v>
      </c>
      <c r="B12294">
        <v>0</v>
      </c>
      <c r="C12294">
        <v>0.78100000000000003</v>
      </c>
      <c r="D12294">
        <v>0</v>
      </c>
      <c r="E12294">
        <v>0</v>
      </c>
      <c r="F12294">
        <f t="shared" si="384"/>
        <v>0.78100000000000003</v>
      </c>
      <c r="G12294">
        <v>2</v>
      </c>
      <c r="H12294">
        <f>E12294*$N$8</f>
        <v>0</v>
      </c>
      <c r="I12294">
        <f xml:space="preserve"> C12294 * IF( G12294 = 2, $N$7, $N$6 )</f>
        <v>0.10566930000000001</v>
      </c>
      <c r="J12294">
        <f xml:space="preserve"> MAX( (C12294 - B12294) * IF( G12294 = 2, $N$7, $N$6 ), 0 )</f>
        <v>0.10566930000000001</v>
      </c>
      <c r="K12294" s="3">
        <f t="shared" si="385"/>
        <v>0.10566930000000001</v>
      </c>
    </row>
    <row r="12295" spans="1:11" x14ac:dyDescent="0.2">
      <c r="A12295" s="1">
        <v>45914.104166666664</v>
      </c>
      <c r="B12295">
        <v>0</v>
      </c>
      <c r="C12295">
        <v>0.73199999999999998</v>
      </c>
      <c r="D12295">
        <v>0</v>
      </c>
      <c r="E12295">
        <v>0</v>
      </c>
      <c r="F12295">
        <f t="shared" si="384"/>
        <v>0.73199999999999998</v>
      </c>
      <c r="G12295">
        <v>2</v>
      </c>
      <c r="H12295">
        <f>E12295*$N$8</f>
        <v>0</v>
      </c>
      <c r="I12295">
        <f xml:space="preserve"> C12295 * IF( G12295 = 2, $N$7, $N$6 )</f>
        <v>9.9039600000000005E-2</v>
      </c>
      <c r="J12295">
        <f xml:space="preserve"> MAX( (C12295 - B12295) * IF( G12295 = 2, $N$7, $N$6 ), 0 )</f>
        <v>9.9039600000000005E-2</v>
      </c>
      <c r="K12295" s="3">
        <f t="shared" si="385"/>
        <v>9.9039600000000005E-2</v>
      </c>
    </row>
    <row r="12296" spans="1:11" x14ac:dyDescent="0.2">
      <c r="A12296" s="1">
        <v>45914.125</v>
      </c>
      <c r="B12296">
        <v>0</v>
      </c>
      <c r="C12296">
        <v>0.72899999999999998</v>
      </c>
      <c r="D12296">
        <v>0</v>
      </c>
      <c r="E12296">
        <v>0</v>
      </c>
      <c r="F12296">
        <f t="shared" si="384"/>
        <v>0.72899999999999998</v>
      </c>
      <c r="G12296">
        <v>2</v>
      </c>
      <c r="H12296">
        <f>E12296*$N$8</f>
        <v>0</v>
      </c>
      <c r="I12296">
        <f xml:space="preserve"> C12296 * IF( G12296 = 2, $N$7, $N$6 )</f>
        <v>9.8633700000000005E-2</v>
      </c>
      <c r="J12296">
        <f xml:space="preserve"> MAX( (C12296 - B12296) * IF( G12296 = 2, $N$7, $N$6 ), 0 )</f>
        <v>9.8633700000000005E-2</v>
      </c>
      <c r="K12296" s="3">
        <f t="shared" si="385"/>
        <v>9.8633700000000005E-2</v>
      </c>
    </row>
    <row r="12297" spans="1:11" x14ac:dyDescent="0.2">
      <c r="A12297" s="1">
        <v>45914.145833333336</v>
      </c>
      <c r="B12297">
        <v>0</v>
      </c>
      <c r="C12297">
        <v>1.3859999999999999</v>
      </c>
      <c r="D12297">
        <v>0</v>
      </c>
      <c r="E12297">
        <v>0</v>
      </c>
      <c r="F12297">
        <f t="shared" si="384"/>
        <v>1.3859999999999999</v>
      </c>
      <c r="G12297">
        <v>2</v>
      </c>
      <c r="H12297">
        <f>E12297*$N$8</f>
        <v>0</v>
      </c>
      <c r="I12297">
        <f xml:space="preserve"> C12297 * IF( G12297 = 2, $N$7, $N$6 )</f>
        <v>0.18752579999999999</v>
      </c>
      <c r="J12297">
        <f xml:space="preserve"> MAX( (C12297 - B12297) * IF( G12297 = 2, $N$7, $N$6 ), 0 )</f>
        <v>0.18752579999999999</v>
      </c>
      <c r="K12297" s="3">
        <f t="shared" si="385"/>
        <v>0.18752579999999999</v>
      </c>
    </row>
    <row r="12298" spans="1:11" x14ac:dyDescent="0.2">
      <c r="A12298" s="1">
        <v>45914.166666666664</v>
      </c>
      <c r="B12298">
        <v>0</v>
      </c>
      <c r="C12298">
        <v>0.76800000000000002</v>
      </c>
      <c r="D12298">
        <v>0</v>
      </c>
      <c r="E12298">
        <v>0</v>
      </c>
      <c r="F12298">
        <f t="shared" si="384"/>
        <v>0.76800000000000002</v>
      </c>
      <c r="G12298">
        <v>2</v>
      </c>
      <c r="H12298">
        <f>E12298*$N$8</f>
        <v>0</v>
      </c>
      <c r="I12298">
        <f xml:space="preserve"> C12298 * IF( G12298 = 2, $N$7, $N$6 )</f>
        <v>0.1039104</v>
      </c>
      <c r="J12298">
        <f xml:space="preserve"> MAX( (C12298 - B12298) * IF( G12298 = 2, $N$7, $N$6 ), 0 )</f>
        <v>0.1039104</v>
      </c>
      <c r="K12298" s="3">
        <f t="shared" si="385"/>
        <v>0.1039104</v>
      </c>
    </row>
    <row r="12299" spans="1:11" x14ac:dyDescent="0.2">
      <c r="A12299" s="1">
        <v>45914.1875</v>
      </c>
      <c r="B12299">
        <v>0</v>
      </c>
      <c r="C12299">
        <v>0.754</v>
      </c>
      <c r="D12299">
        <v>0</v>
      </c>
      <c r="E12299">
        <v>0</v>
      </c>
      <c r="F12299">
        <f t="shared" si="384"/>
        <v>0.754</v>
      </c>
      <c r="G12299">
        <v>2</v>
      </c>
      <c r="H12299">
        <f>E12299*$N$8</f>
        <v>0</v>
      </c>
      <c r="I12299">
        <f xml:space="preserve"> C12299 * IF( G12299 = 2, $N$7, $N$6 )</f>
        <v>0.1020162</v>
      </c>
      <c r="J12299">
        <f xml:space="preserve"> MAX( (C12299 - B12299) * IF( G12299 = 2, $N$7, $N$6 ), 0 )</f>
        <v>0.1020162</v>
      </c>
      <c r="K12299" s="3">
        <f t="shared" si="385"/>
        <v>0.1020162</v>
      </c>
    </row>
    <row r="12300" spans="1:11" x14ac:dyDescent="0.2">
      <c r="A12300" s="1">
        <v>45914.208333333336</v>
      </c>
      <c r="B12300">
        <v>0</v>
      </c>
      <c r="C12300">
        <v>0.78300000000000003</v>
      </c>
      <c r="D12300">
        <v>0</v>
      </c>
      <c r="E12300">
        <v>0</v>
      </c>
      <c r="F12300">
        <f t="shared" si="384"/>
        <v>0.78300000000000003</v>
      </c>
      <c r="G12300">
        <v>2</v>
      </c>
      <c r="H12300">
        <f>E12300*$N$8</f>
        <v>0</v>
      </c>
      <c r="I12300">
        <f xml:space="preserve"> C12300 * IF( G12300 = 2, $N$7, $N$6 )</f>
        <v>0.1059399</v>
      </c>
      <c r="J12300">
        <f xml:space="preserve"> MAX( (C12300 - B12300) * IF( G12300 = 2, $N$7, $N$6 ), 0 )</f>
        <v>0.1059399</v>
      </c>
      <c r="K12300" s="3">
        <f t="shared" si="385"/>
        <v>0.1059399</v>
      </c>
    </row>
    <row r="12301" spans="1:11" x14ac:dyDescent="0.2">
      <c r="A12301" s="1">
        <v>45914.229166666664</v>
      </c>
      <c r="B12301">
        <v>0</v>
      </c>
      <c r="C12301">
        <v>0.749</v>
      </c>
      <c r="D12301">
        <v>0</v>
      </c>
      <c r="E12301">
        <v>0</v>
      </c>
      <c r="F12301">
        <f t="shared" si="384"/>
        <v>0.749</v>
      </c>
      <c r="G12301">
        <v>2</v>
      </c>
      <c r="H12301">
        <f>E12301*$N$8</f>
        <v>0</v>
      </c>
      <c r="I12301">
        <f xml:space="preserve"> C12301 * IF( G12301 = 2, $N$7, $N$6 )</f>
        <v>0.1013397</v>
      </c>
      <c r="J12301">
        <f xml:space="preserve"> MAX( (C12301 - B12301) * IF( G12301 = 2, $N$7, $N$6 ), 0 )</f>
        <v>0.1013397</v>
      </c>
      <c r="K12301" s="3">
        <f t="shared" si="385"/>
        <v>0.1013397</v>
      </c>
    </row>
    <row r="12302" spans="1:11" x14ac:dyDescent="0.2">
      <c r="A12302" s="1">
        <v>45914.25</v>
      </c>
      <c r="B12302">
        <v>0</v>
      </c>
      <c r="C12302">
        <v>0.745</v>
      </c>
      <c r="D12302">
        <v>0</v>
      </c>
      <c r="E12302">
        <v>0</v>
      </c>
      <c r="F12302">
        <f t="shared" si="384"/>
        <v>0.745</v>
      </c>
      <c r="G12302">
        <v>2</v>
      </c>
      <c r="H12302">
        <f>E12302*$N$8</f>
        <v>0</v>
      </c>
      <c r="I12302">
        <f xml:space="preserve"> C12302 * IF( G12302 = 2, $N$7, $N$6 )</f>
        <v>0.1007985</v>
      </c>
      <c r="J12302">
        <f xml:space="preserve"> MAX( (C12302 - B12302) * IF( G12302 = 2, $N$7, $N$6 ), 0 )</f>
        <v>0.1007985</v>
      </c>
      <c r="K12302" s="3">
        <f t="shared" si="385"/>
        <v>0.1007985</v>
      </c>
    </row>
    <row r="12303" spans="1:11" x14ac:dyDescent="0.2">
      <c r="A12303" s="1">
        <v>45914.270833333336</v>
      </c>
      <c r="B12303">
        <v>0</v>
      </c>
      <c r="C12303">
        <v>0.78112999999999999</v>
      </c>
      <c r="D12303">
        <v>2.1299999999999999E-3</v>
      </c>
      <c r="E12303">
        <v>0</v>
      </c>
      <c r="F12303">
        <f t="shared" si="384"/>
        <v>0.78112999999999999</v>
      </c>
      <c r="G12303">
        <v>2</v>
      </c>
      <c r="H12303">
        <f>E12303*$N$8</f>
        <v>0</v>
      </c>
      <c r="I12303">
        <f xml:space="preserve"> C12303 * IF( G12303 = 2, $N$7, $N$6 )</f>
        <v>0.10568688900000001</v>
      </c>
      <c r="J12303">
        <f xml:space="preserve"> MAX( (C12303 - B12303) * IF( G12303 = 2, $N$7, $N$6 ), 0 )</f>
        <v>0.10568688900000001</v>
      </c>
      <c r="K12303" s="3">
        <f t="shared" si="385"/>
        <v>0.10568688900000001</v>
      </c>
    </row>
    <row r="12304" spans="1:11" x14ac:dyDescent="0.2">
      <c r="A12304" s="1">
        <v>45914.291666666664</v>
      </c>
      <c r="B12304">
        <v>0.25440940400000001</v>
      </c>
      <c r="C12304">
        <v>0.46853</v>
      </c>
      <c r="D12304">
        <v>3.2530000000000003E-2</v>
      </c>
      <c r="E12304">
        <v>0</v>
      </c>
      <c r="F12304">
        <f t="shared" si="384"/>
        <v>0.214120596</v>
      </c>
      <c r="G12304">
        <v>2</v>
      </c>
      <c r="H12304">
        <f>E12304*$N$8</f>
        <v>0</v>
      </c>
      <c r="I12304">
        <f xml:space="preserve"> C12304 * IF( G12304 = 2, $N$7, $N$6 )</f>
        <v>6.3392109000000002E-2</v>
      </c>
      <c r="J12304">
        <f xml:space="preserve"> MAX( (C12304 - B12304) * IF( G12304 = 2, $N$7, $N$6 ), 0 )</f>
        <v>2.8970516638800001E-2</v>
      </c>
      <c r="K12304" s="3">
        <f t="shared" si="385"/>
        <v>2.8970516638800001E-2</v>
      </c>
    </row>
    <row r="12305" spans="1:11" x14ac:dyDescent="0.2">
      <c r="A12305" s="1">
        <v>45914.3125</v>
      </c>
      <c r="B12305">
        <v>0.50881880899999998</v>
      </c>
      <c r="C12305">
        <v>0.36498999999999998</v>
      </c>
      <c r="D12305">
        <v>0.24099000000000001</v>
      </c>
      <c r="E12305">
        <v>2.5999999999999999E-2</v>
      </c>
      <c r="F12305">
        <f t="shared" si="384"/>
        <v>0</v>
      </c>
      <c r="G12305">
        <v>2</v>
      </c>
      <c r="H12305">
        <f>E12305*$N$8</f>
        <v>8.5800000000000004E-4</v>
      </c>
      <c r="I12305">
        <f xml:space="preserve"> C12305 * IF( G12305 = 2, $N$7, $N$6 )</f>
        <v>4.9383146999999995E-2</v>
      </c>
      <c r="J12305">
        <f xml:space="preserve"> MAX( (C12305 - B12305) * IF( G12305 = 2, $N$7, $N$6 ), 0 )</f>
        <v>0</v>
      </c>
      <c r="K12305" s="3">
        <f t="shared" si="385"/>
        <v>-1.9460037857700001E-2</v>
      </c>
    </row>
    <row r="12306" spans="1:11" x14ac:dyDescent="0.2">
      <c r="A12306" s="1">
        <v>45914.333333333336</v>
      </c>
      <c r="B12306">
        <v>0.78537131299999996</v>
      </c>
      <c r="C12306">
        <v>0.57767000000000002</v>
      </c>
      <c r="D12306">
        <v>0.31367</v>
      </c>
      <c r="E12306">
        <v>2.7E-2</v>
      </c>
      <c r="F12306">
        <f t="shared" si="384"/>
        <v>0</v>
      </c>
      <c r="G12306">
        <v>2</v>
      </c>
      <c r="H12306">
        <f>E12306*$N$8</f>
        <v>8.9100000000000008E-4</v>
      </c>
      <c r="I12306">
        <f xml:space="preserve"> C12306 * IF( G12306 = 2, $N$7, $N$6 )</f>
        <v>7.8158750999999999E-2</v>
      </c>
      <c r="J12306">
        <f xml:space="preserve"> MAX( (C12306 - B12306) * IF( G12306 = 2, $N$7, $N$6 ), 0 )</f>
        <v>0</v>
      </c>
      <c r="K12306" s="3">
        <f t="shared" si="385"/>
        <v>-2.8101987648899995E-2</v>
      </c>
    </row>
    <row r="12307" spans="1:11" x14ac:dyDescent="0.2">
      <c r="A12307" s="1">
        <v>45914.354166666664</v>
      </c>
      <c r="B12307">
        <v>1.061923816</v>
      </c>
      <c r="C12307">
        <v>1.2446299999999999</v>
      </c>
      <c r="D12307">
        <v>0.41663</v>
      </c>
      <c r="E12307">
        <v>0</v>
      </c>
      <c r="F12307">
        <f t="shared" si="384"/>
        <v>0.18270618399999994</v>
      </c>
      <c r="G12307">
        <v>2</v>
      </c>
      <c r="H12307">
        <f>E12307*$N$8</f>
        <v>0</v>
      </c>
      <c r="I12307">
        <f xml:space="preserve"> C12307 * IF( G12307 = 2, $N$7, $N$6 )</f>
        <v>0.16839843899999998</v>
      </c>
      <c r="J12307">
        <f xml:space="preserve"> MAX( (C12307 - B12307) * IF( G12307 = 2, $N$7, $N$6 ), 0 )</f>
        <v>2.4720146695199993E-2</v>
      </c>
      <c r="K12307" s="3">
        <f t="shared" si="385"/>
        <v>2.4720146695199993E-2</v>
      </c>
    </row>
    <row r="12308" spans="1:11" x14ac:dyDescent="0.2">
      <c r="A12308" s="1">
        <v>45914.375</v>
      </c>
      <c r="B12308">
        <v>1.2554171030000001</v>
      </c>
      <c r="C12308">
        <v>1.3227899999999999</v>
      </c>
      <c r="D12308">
        <v>0.45778999999999997</v>
      </c>
      <c r="E12308">
        <v>0</v>
      </c>
      <c r="F12308">
        <f t="shared" si="384"/>
        <v>6.7372896999999821E-2</v>
      </c>
      <c r="G12308">
        <v>2</v>
      </c>
      <c r="H12308">
        <f>E12308*$N$8</f>
        <v>0</v>
      </c>
      <c r="I12308">
        <f xml:space="preserve"> C12308 * IF( G12308 = 2, $N$7, $N$6 )</f>
        <v>0.17897348699999999</v>
      </c>
      <c r="J12308">
        <f xml:space="preserve"> MAX( (C12308 - B12308) * IF( G12308 = 2, $N$7, $N$6 ), 0 )</f>
        <v>9.1155529640999759E-3</v>
      </c>
      <c r="K12308" s="3">
        <f t="shared" si="385"/>
        <v>9.1155529640999759E-3</v>
      </c>
    </row>
    <row r="12309" spans="1:11" x14ac:dyDescent="0.2">
      <c r="A12309" s="1">
        <v>45914.395833333336</v>
      </c>
      <c r="B12309">
        <v>1.44891039</v>
      </c>
      <c r="C12309">
        <v>1.36405</v>
      </c>
      <c r="D12309">
        <v>0.43304999999999999</v>
      </c>
      <c r="E12309">
        <v>0</v>
      </c>
      <c r="F12309">
        <f t="shared" si="384"/>
        <v>0</v>
      </c>
      <c r="G12309">
        <v>2</v>
      </c>
      <c r="H12309">
        <f>E12309*$N$8</f>
        <v>0</v>
      </c>
      <c r="I12309">
        <f xml:space="preserve"> C12309 * IF( G12309 = 2, $N$7, $N$6 )</f>
        <v>0.18455596500000002</v>
      </c>
      <c r="J12309">
        <f xml:space="preserve"> MAX( (C12309 - B12309) * IF( G12309 = 2, $N$7, $N$6 ), 0 )</f>
        <v>0</v>
      </c>
      <c r="K12309" s="3">
        <f t="shared" si="385"/>
        <v>-1.1481610767000001E-2</v>
      </c>
    </row>
    <row r="12310" spans="1:11" x14ac:dyDescent="0.2">
      <c r="A12310" s="1">
        <v>45914.416666666664</v>
      </c>
      <c r="B12310">
        <v>1.57553655</v>
      </c>
      <c r="C12310">
        <v>0.42756</v>
      </c>
      <c r="D12310">
        <v>0.45856000000000002</v>
      </c>
      <c r="E12310">
        <v>0.24099999999999999</v>
      </c>
      <c r="F12310">
        <f t="shared" si="384"/>
        <v>0</v>
      </c>
      <c r="G12310">
        <v>2</v>
      </c>
      <c r="H12310">
        <f>E12310*$N$8</f>
        <v>7.953E-3</v>
      </c>
      <c r="I12310">
        <f xml:space="preserve"> C12310 * IF( G12310 = 2, $N$7, $N$6 )</f>
        <v>5.7848867999999998E-2</v>
      </c>
      <c r="J12310">
        <f xml:space="preserve"> MAX( (C12310 - B12310) * IF( G12310 = 2, $N$7, $N$6 ), 0 )</f>
        <v>0</v>
      </c>
      <c r="K12310" s="3">
        <f t="shared" si="385"/>
        <v>-0.15532122721500002</v>
      </c>
    </row>
    <row r="12311" spans="1:11" x14ac:dyDescent="0.2">
      <c r="A12311" s="1">
        <v>45914.4375</v>
      </c>
      <c r="B12311">
        <v>1.702162709</v>
      </c>
      <c r="C12311">
        <v>1.32857</v>
      </c>
      <c r="D12311">
        <v>1.15957</v>
      </c>
      <c r="E12311">
        <v>0.255</v>
      </c>
      <c r="F12311">
        <f t="shared" si="384"/>
        <v>0</v>
      </c>
      <c r="G12311">
        <v>2</v>
      </c>
      <c r="H12311">
        <f>E12311*$N$8</f>
        <v>8.4150000000000006E-3</v>
      </c>
      <c r="I12311">
        <f xml:space="preserve"> C12311 * IF( G12311 = 2, $N$7, $N$6 )</f>
        <v>0.179755521</v>
      </c>
      <c r="J12311">
        <f xml:space="preserve"> MAX( (C12311 - B12311) * IF( G12311 = 2, $N$7, $N$6 ), 0 )</f>
        <v>0</v>
      </c>
      <c r="K12311" s="3">
        <f t="shared" si="385"/>
        <v>-5.0547093527699996E-2</v>
      </c>
    </row>
    <row r="12312" spans="1:11" x14ac:dyDescent="0.2">
      <c r="A12312" s="1">
        <v>45914.458333333336</v>
      </c>
      <c r="B12312">
        <v>1.7586713140000001</v>
      </c>
      <c r="C12312">
        <v>1.88978</v>
      </c>
      <c r="D12312">
        <v>1.1367799999999999</v>
      </c>
      <c r="E12312">
        <v>0.01</v>
      </c>
      <c r="F12312">
        <f t="shared" si="384"/>
        <v>0.13110868599999992</v>
      </c>
      <c r="G12312">
        <v>2</v>
      </c>
      <c r="H12312">
        <f>E12312*$N$8</f>
        <v>3.3E-4</v>
      </c>
      <c r="I12312">
        <f xml:space="preserve"> C12312 * IF( G12312 = 2, $N$7, $N$6 )</f>
        <v>0.25568723399999999</v>
      </c>
      <c r="J12312">
        <f xml:space="preserve"> MAX( (C12312 - B12312) * IF( G12312 = 2, $N$7, $N$6 ), 0 )</f>
        <v>1.7739005215799991E-2</v>
      </c>
      <c r="K12312" s="3">
        <f t="shared" si="385"/>
        <v>1.7739005215799991E-2</v>
      </c>
    </row>
    <row r="12313" spans="1:11" x14ac:dyDescent="0.2">
      <c r="A12313" s="1">
        <v>45914.479166666664</v>
      </c>
      <c r="B12313">
        <v>1.8151799179999999</v>
      </c>
      <c r="C12313">
        <v>1.4476100000000001</v>
      </c>
      <c r="D12313">
        <v>0.77861000000000002</v>
      </c>
      <c r="E12313">
        <v>0.06</v>
      </c>
      <c r="F12313">
        <f t="shared" si="384"/>
        <v>0</v>
      </c>
      <c r="G12313">
        <v>2</v>
      </c>
      <c r="H12313">
        <f>E12313*$N$8</f>
        <v>1.98E-3</v>
      </c>
      <c r="I12313">
        <f xml:space="preserve"> C12313 * IF( G12313 = 2, $N$7, $N$6 )</f>
        <v>0.19586163300000001</v>
      </c>
      <c r="J12313">
        <f xml:space="preserve"> MAX( (C12313 - B12313) * IF( G12313 = 2, $N$7, $N$6 ), 0 )</f>
        <v>0</v>
      </c>
      <c r="K12313" s="3">
        <f t="shared" si="385"/>
        <v>-4.9732209905399977E-2</v>
      </c>
    </row>
    <row r="12314" spans="1:11" x14ac:dyDescent="0.2">
      <c r="A12314" s="1">
        <v>45914.5</v>
      </c>
      <c r="B12314">
        <v>1.8048588539999999</v>
      </c>
      <c r="C12314">
        <v>7.3499999999999998E-3</v>
      </c>
      <c r="D12314">
        <v>1.28935</v>
      </c>
      <c r="E12314">
        <v>1.286</v>
      </c>
      <c r="F12314">
        <f t="shared" si="384"/>
        <v>0</v>
      </c>
      <c r="G12314">
        <v>2</v>
      </c>
      <c r="H12314">
        <f>E12314*$N$8</f>
        <v>4.2438000000000003E-2</v>
      </c>
      <c r="I12314">
        <f xml:space="preserve"> C12314 * IF( G12314 = 2, $N$7, $N$6 )</f>
        <v>9.9445499999999999E-4</v>
      </c>
      <c r="J12314">
        <f xml:space="preserve"> MAX( (C12314 - B12314) * IF( G12314 = 2, $N$7, $N$6 ), 0 )</f>
        <v>0</v>
      </c>
      <c r="K12314" s="3">
        <f t="shared" si="385"/>
        <v>-0.24320294794620001</v>
      </c>
    </row>
    <row r="12315" spans="1:11" x14ac:dyDescent="0.2">
      <c r="A12315" s="1">
        <v>45914.520833333336</v>
      </c>
      <c r="B12315">
        <v>1.7945377899999999</v>
      </c>
      <c r="C12315">
        <v>2.0089399999999999</v>
      </c>
      <c r="D12315">
        <v>1.67594</v>
      </c>
      <c r="E12315">
        <v>0.497</v>
      </c>
      <c r="F12315">
        <f t="shared" si="384"/>
        <v>0.21440221000000004</v>
      </c>
      <c r="G12315">
        <v>2</v>
      </c>
      <c r="H12315">
        <f>E12315*$N$8</f>
        <v>1.6401000000000002E-2</v>
      </c>
      <c r="I12315">
        <f xml:space="preserve"> C12315 * IF( G12315 = 2, $N$7, $N$6 )</f>
        <v>0.27180958199999999</v>
      </c>
      <c r="J12315">
        <f xml:space="preserve"> MAX( (C12315 - B12315) * IF( G12315 = 2, $N$7, $N$6 ), 0 )</f>
        <v>2.9008619013000007E-2</v>
      </c>
      <c r="K12315" s="3">
        <f t="shared" si="385"/>
        <v>2.9008619013000007E-2</v>
      </c>
    </row>
    <row r="12316" spans="1:11" x14ac:dyDescent="0.2">
      <c r="A12316" s="1">
        <v>45914.541666666664</v>
      </c>
      <c r="B12316">
        <v>1.7291134779999999</v>
      </c>
      <c r="C12316">
        <v>2.2965399999999998</v>
      </c>
      <c r="D12316">
        <v>1.2475400000000001</v>
      </c>
      <c r="E12316">
        <v>0.16700000000000001</v>
      </c>
      <c r="F12316">
        <f t="shared" si="384"/>
        <v>0.56742652199999988</v>
      </c>
      <c r="G12316">
        <v>2</v>
      </c>
      <c r="H12316">
        <f>E12316*$N$8</f>
        <v>5.5110000000000003E-3</v>
      </c>
      <c r="I12316">
        <f xml:space="preserve"> C12316 * IF( G12316 = 2, $N$7, $N$6 )</f>
        <v>0.31072186199999996</v>
      </c>
      <c r="J12316">
        <f xml:space="preserve"> MAX( (C12316 - B12316) * IF( G12316 = 2, $N$7, $N$6 ), 0 )</f>
        <v>7.6772808426599989E-2</v>
      </c>
      <c r="K12316" s="3">
        <f t="shared" si="385"/>
        <v>7.6772808426599989E-2</v>
      </c>
    </row>
    <row r="12317" spans="1:11" x14ac:dyDescent="0.2">
      <c r="A12317" s="1">
        <v>45914.5625</v>
      </c>
      <c r="B12317">
        <v>1.6636891650000001</v>
      </c>
      <c r="C12317">
        <v>1.8146199999999999</v>
      </c>
      <c r="D12317">
        <v>0.73462000000000005</v>
      </c>
      <c r="E12317">
        <v>0.28399999999999997</v>
      </c>
      <c r="F12317">
        <f t="shared" si="384"/>
        <v>0.15093083499999982</v>
      </c>
      <c r="G12317">
        <v>2</v>
      </c>
      <c r="H12317">
        <f>E12317*$N$8</f>
        <v>9.3720000000000001E-3</v>
      </c>
      <c r="I12317">
        <f xml:space="preserve"> C12317 * IF( G12317 = 2, $N$7, $N$6 )</f>
        <v>0.245518086</v>
      </c>
      <c r="J12317">
        <f xml:space="preserve"> MAX( (C12317 - B12317) * IF( G12317 = 2, $N$7, $N$6 ), 0 )</f>
        <v>2.0420941975499977E-2</v>
      </c>
      <c r="K12317" s="3">
        <f t="shared" si="385"/>
        <v>2.0420941975499977E-2</v>
      </c>
    </row>
    <row r="12318" spans="1:11" x14ac:dyDescent="0.2">
      <c r="A12318" s="1">
        <v>45914.583333333336</v>
      </c>
      <c r="B12318">
        <v>1.5227988539999999</v>
      </c>
      <c r="C12318">
        <v>1.4784600000000001</v>
      </c>
      <c r="D12318">
        <v>1.0894600000000001</v>
      </c>
      <c r="E12318">
        <v>0.34699999999999998</v>
      </c>
      <c r="F12318">
        <f t="shared" si="384"/>
        <v>0</v>
      </c>
      <c r="G12318">
        <v>2</v>
      </c>
      <c r="H12318">
        <f>E12318*$N$8</f>
        <v>1.1450999999999999E-2</v>
      </c>
      <c r="I12318">
        <f xml:space="preserve"> C12318 * IF( G12318 = 2, $N$7, $N$6 )</f>
        <v>0.20003563800000002</v>
      </c>
      <c r="J12318">
        <f xml:space="preserve"> MAX( (C12318 - B12318) * IF( G12318 = 2, $N$7, $N$6 ), 0 )</f>
        <v>0</v>
      </c>
      <c r="K12318" s="3">
        <f t="shared" si="385"/>
        <v>-5.9990469461999752E-3</v>
      </c>
    </row>
    <row r="12319" spans="1:11" x14ac:dyDescent="0.2">
      <c r="A12319" s="1">
        <v>45914.604166666664</v>
      </c>
      <c r="B12319">
        <v>1.3819085419999999</v>
      </c>
      <c r="C12319">
        <v>1.0605599999999999</v>
      </c>
      <c r="D12319">
        <v>0.97155999999999998</v>
      </c>
      <c r="E12319">
        <v>0.23499999999999999</v>
      </c>
      <c r="F12319">
        <f t="shared" si="384"/>
        <v>0</v>
      </c>
      <c r="G12319">
        <v>2</v>
      </c>
      <c r="H12319">
        <f>E12319*$N$8</f>
        <v>7.7549999999999997E-3</v>
      </c>
      <c r="I12319">
        <f xml:space="preserve"> C12319 * IF( G12319 = 2, $N$7, $N$6 )</f>
        <v>0.14349376799999999</v>
      </c>
      <c r="J12319">
        <f xml:space="preserve"> MAX( (C12319 - B12319) * IF( G12319 = 2, $N$7, $N$6 ), 0 )</f>
        <v>0</v>
      </c>
      <c r="K12319" s="3">
        <f t="shared" si="385"/>
        <v>-4.3478457732599993E-2</v>
      </c>
    </row>
    <row r="12320" spans="1:11" x14ac:dyDescent="0.2">
      <c r="A12320" s="1">
        <v>45914.625</v>
      </c>
      <c r="B12320">
        <v>1.1912985620000001</v>
      </c>
      <c r="C12320">
        <v>3.0538799999999999</v>
      </c>
      <c r="D12320">
        <v>0.79388000000000003</v>
      </c>
      <c r="E12320">
        <v>0</v>
      </c>
      <c r="F12320">
        <f t="shared" si="384"/>
        <v>1.8625814379999999</v>
      </c>
      <c r="G12320">
        <v>1</v>
      </c>
      <c r="H12320">
        <f>E12320*$N$8</f>
        <v>0</v>
      </c>
      <c r="I12320">
        <f xml:space="preserve"> C12320 * IF( G12320 = 2, $N$7, $N$6 )</f>
        <v>1.212695748</v>
      </c>
      <c r="J12320">
        <f xml:space="preserve"> MAX( (C12320 - B12320) * IF( G12320 = 2, $N$7, $N$6 ), 0 )</f>
        <v>0.73963108902980002</v>
      </c>
      <c r="K12320" s="3">
        <f t="shared" si="385"/>
        <v>0.73963108902980002</v>
      </c>
    </row>
    <row r="12321" spans="1:11" x14ac:dyDescent="0.2">
      <c r="A12321" s="1">
        <v>45914.645833333336</v>
      </c>
      <c r="B12321">
        <v>1.0006885809999999</v>
      </c>
      <c r="C12321">
        <v>1.8390200000000001</v>
      </c>
      <c r="D12321">
        <v>0.41202</v>
      </c>
      <c r="E12321">
        <v>0</v>
      </c>
      <c r="F12321">
        <f t="shared" si="384"/>
        <v>0.83833141900000019</v>
      </c>
      <c r="G12321">
        <v>1</v>
      </c>
      <c r="H12321">
        <f>E12321*$N$8</f>
        <v>0</v>
      </c>
      <c r="I12321">
        <f xml:space="preserve"> C12321 * IF( G12321 = 2, $N$7, $N$6 )</f>
        <v>0.73027484200000004</v>
      </c>
      <c r="J12321">
        <f xml:space="preserve"> MAX( (C12321 - B12321) * IF( G12321 = 2, $N$7, $N$6 ), 0 )</f>
        <v>0.33290140648490008</v>
      </c>
      <c r="K12321" s="3">
        <f t="shared" si="385"/>
        <v>0.33290140648490008</v>
      </c>
    </row>
    <row r="12322" spans="1:11" x14ac:dyDescent="0.2">
      <c r="A12322" s="1">
        <v>45914.666666666664</v>
      </c>
      <c r="B12322">
        <v>0.75438415700000006</v>
      </c>
      <c r="C12322">
        <v>3.5512899999999998</v>
      </c>
      <c r="D12322">
        <v>0.40528999999999998</v>
      </c>
      <c r="E12322">
        <v>0</v>
      </c>
      <c r="F12322">
        <f t="shared" si="384"/>
        <v>2.7969058429999998</v>
      </c>
      <c r="G12322">
        <v>1</v>
      </c>
      <c r="H12322">
        <f>E12322*$N$8</f>
        <v>0</v>
      </c>
      <c r="I12322">
        <f xml:space="preserve"> C12322 * IF( G12322 = 2, $N$7, $N$6 )</f>
        <v>1.4102172589999999</v>
      </c>
      <c r="J12322">
        <f xml:space="preserve"> MAX( (C12322 - B12322) * IF( G12322 = 2, $N$7, $N$6 ), 0 )</f>
        <v>1.1106513102553</v>
      </c>
      <c r="K12322" s="3">
        <f t="shared" si="385"/>
        <v>1.1106513102553</v>
      </c>
    </row>
    <row r="12323" spans="1:11" x14ac:dyDescent="0.2">
      <c r="A12323" s="1">
        <v>45914.6875</v>
      </c>
      <c r="B12323">
        <v>0.50807973299999998</v>
      </c>
      <c r="C12323">
        <v>2.3645299999999998</v>
      </c>
      <c r="D12323">
        <v>8.0530000000000004E-2</v>
      </c>
      <c r="E12323">
        <v>0</v>
      </c>
      <c r="F12323">
        <f t="shared" si="384"/>
        <v>1.8564502669999998</v>
      </c>
      <c r="G12323">
        <v>1</v>
      </c>
      <c r="H12323">
        <f>E12323*$N$8</f>
        <v>0</v>
      </c>
      <c r="I12323">
        <f xml:space="preserve"> C12323 * IF( G12323 = 2, $N$7, $N$6 )</f>
        <v>0.93895486299999997</v>
      </c>
      <c r="J12323">
        <f xml:space="preserve"> MAX( (C12323 - B12323) * IF( G12323 = 2, $N$7, $N$6 ), 0 )</f>
        <v>0.73719640102569994</v>
      </c>
      <c r="K12323" s="3">
        <f t="shared" si="385"/>
        <v>0.73719640102569994</v>
      </c>
    </row>
    <row r="12324" spans="1:11" x14ac:dyDescent="0.2">
      <c r="A12324" s="1">
        <v>45914.708333333336</v>
      </c>
      <c r="B12324">
        <v>0.29228534499999997</v>
      </c>
      <c r="C12324">
        <v>2.56873</v>
      </c>
      <c r="D12324">
        <v>3.5729999999999998E-2</v>
      </c>
      <c r="E12324">
        <v>0</v>
      </c>
      <c r="F12324">
        <f t="shared" si="384"/>
        <v>2.2764446550000002</v>
      </c>
      <c r="G12324">
        <v>1</v>
      </c>
      <c r="H12324">
        <f>E12324*$N$8</f>
        <v>0</v>
      </c>
      <c r="I12324">
        <f xml:space="preserve"> C12324 * IF( G12324 = 2, $N$7, $N$6 )</f>
        <v>1.020042683</v>
      </c>
      <c r="J12324">
        <f xml:space="preserve"> MAX( (C12324 - B12324) * IF( G12324 = 2, $N$7, $N$6 ), 0 )</f>
        <v>0.90397617250050011</v>
      </c>
      <c r="K12324" s="3">
        <f t="shared" si="385"/>
        <v>0.90397617250050011</v>
      </c>
    </row>
    <row r="12325" spans="1:11" x14ac:dyDescent="0.2">
      <c r="A12325" s="1">
        <v>45914.729166666664</v>
      </c>
      <c r="B12325">
        <v>7.6490956999999998E-2</v>
      </c>
      <c r="C12325">
        <v>2.70235</v>
      </c>
      <c r="D12325">
        <v>4.3499999999999997E-3</v>
      </c>
      <c r="E12325">
        <v>0</v>
      </c>
      <c r="F12325">
        <f t="shared" si="384"/>
        <v>2.6258590430000002</v>
      </c>
      <c r="G12325">
        <v>1</v>
      </c>
      <c r="H12325">
        <f>E12325*$N$8</f>
        <v>0</v>
      </c>
      <c r="I12325">
        <f xml:space="preserve"> C12325 * IF( G12325 = 2, $N$7, $N$6 )</f>
        <v>1.0731031850000001</v>
      </c>
      <c r="J12325">
        <f xml:space="preserve"> MAX( (C12325 - B12325) * IF( G12325 = 2, $N$7, $N$6 ), 0 )</f>
        <v>1.0427286259753001</v>
      </c>
      <c r="K12325" s="3">
        <f t="shared" si="385"/>
        <v>1.0427286259753001</v>
      </c>
    </row>
    <row r="12326" spans="1:11" x14ac:dyDescent="0.2">
      <c r="A12326" s="1">
        <v>45914.75</v>
      </c>
      <c r="B12326">
        <v>3.8245477999999999E-2</v>
      </c>
      <c r="C12326">
        <v>2.5920000000000001</v>
      </c>
      <c r="D12326">
        <v>0</v>
      </c>
      <c r="E12326">
        <v>0</v>
      </c>
      <c r="F12326">
        <f t="shared" si="384"/>
        <v>2.5537545220000002</v>
      </c>
      <c r="G12326">
        <v>1</v>
      </c>
      <c r="H12326">
        <f>E12326*$N$8</f>
        <v>0</v>
      </c>
      <c r="I12326">
        <f xml:space="preserve"> C12326 * IF( G12326 = 2, $N$7, $N$6 )</f>
        <v>1.0292832000000001</v>
      </c>
      <c r="J12326">
        <f xml:space="preserve"> MAX( (C12326 - B12326) * IF( G12326 = 2, $N$7, $N$6 ), 0 )</f>
        <v>1.0140959206862001</v>
      </c>
      <c r="K12326" s="3">
        <f t="shared" si="385"/>
        <v>1.0140959206862001</v>
      </c>
    </row>
    <row r="12327" spans="1:11" x14ac:dyDescent="0.2">
      <c r="A12327" s="1">
        <v>45914.770833333336</v>
      </c>
      <c r="B12327">
        <v>0</v>
      </c>
      <c r="C12327">
        <v>2.8010000000000002</v>
      </c>
      <c r="D12327">
        <v>0</v>
      </c>
      <c r="E12327">
        <v>0</v>
      </c>
      <c r="F12327">
        <f t="shared" si="384"/>
        <v>2.8010000000000002</v>
      </c>
      <c r="G12327">
        <v>1</v>
      </c>
      <c r="H12327">
        <f>E12327*$N$8</f>
        <v>0</v>
      </c>
      <c r="I12327">
        <f xml:space="preserve"> C12327 * IF( G12327 = 2, $N$7, $N$6 )</f>
        <v>1.1122771</v>
      </c>
      <c r="J12327">
        <f xml:space="preserve"> MAX( (C12327 - B12327) * IF( G12327 = 2, $N$7, $N$6 ), 0 )</f>
        <v>1.1122771</v>
      </c>
      <c r="K12327" s="3">
        <f t="shared" si="385"/>
        <v>1.1122771</v>
      </c>
    </row>
    <row r="12328" spans="1:11" x14ac:dyDescent="0.2">
      <c r="A12328" s="1">
        <v>45914.791666666664</v>
      </c>
      <c r="B12328">
        <v>0</v>
      </c>
      <c r="C12328">
        <v>3.5670000000000002</v>
      </c>
      <c r="D12328">
        <v>0</v>
      </c>
      <c r="E12328">
        <v>0</v>
      </c>
      <c r="F12328">
        <f t="shared" si="384"/>
        <v>3.5670000000000002</v>
      </c>
      <c r="G12328">
        <v>1</v>
      </c>
      <c r="H12328">
        <f>E12328*$N$8</f>
        <v>0</v>
      </c>
      <c r="I12328">
        <f xml:space="preserve"> C12328 * IF( G12328 = 2, $N$7, $N$6 )</f>
        <v>1.4164557000000002</v>
      </c>
      <c r="J12328">
        <f xml:space="preserve"> MAX( (C12328 - B12328) * IF( G12328 = 2, $N$7, $N$6 ), 0 )</f>
        <v>1.4164557000000002</v>
      </c>
      <c r="K12328" s="3">
        <f t="shared" si="385"/>
        <v>1.4164557000000002</v>
      </c>
    </row>
    <row r="12329" spans="1:11" x14ac:dyDescent="0.2">
      <c r="A12329" s="1">
        <v>45914.8125</v>
      </c>
      <c r="B12329">
        <v>0</v>
      </c>
      <c r="C12329">
        <v>3.4180000000000001</v>
      </c>
      <c r="D12329">
        <v>0</v>
      </c>
      <c r="E12329">
        <v>0</v>
      </c>
      <c r="F12329">
        <f t="shared" si="384"/>
        <v>3.4180000000000001</v>
      </c>
      <c r="G12329">
        <v>1</v>
      </c>
      <c r="H12329">
        <f>E12329*$N$8</f>
        <v>0</v>
      </c>
      <c r="I12329">
        <f xml:space="preserve"> C12329 * IF( G12329 = 2, $N$7, $N$6 )</f>
        <v>1.3572878000000002</v>
      </c>
      <c r="J12329">
        <f xml:space="preserve"> MAX( (C12329 - B12329) * IF( G12329 = 2, $N$7, $N$6 ), 0 )</f>
        <v>1.3572878000000002</v>
      </c>
      <c r="K12329" s="3">
        <f t="shared" si="385"/>
        <v>1.3572878000000002</v>
      </c>
    </row>
    <row r="12330" spans="1:11" x14ac:dyDescent="0.2">
      <c r="A12330" s="1">
        <v>45914.833333333336</v>
      </c>
      <c r="B12330">
        <v>0</v>
      </c>
      <c r="C12330">
        <v>1.655</v>
      </c>
      <c r="D12330">
        <v>0</v>
      </c>
      <c r="E12330">
        <v>0</v>
      </c>
      <c r="F12330">
        <f t="shared" si="384"/>
        <v>1.655</v>
      </c>
      <c r="G12330">
        <v>1</v>
      </c>
      <c r="H12330">
        <f>E12330*$N$8</f>
        <v>0</v>
      </c>
      <c r="I12330">
        <f xml:space="preserve"> C12330 * IF( G12330 = 2, $N$7, $N$6 )</f>
        <v>0.65720050000000008</v>
      </c>
      <c r="J12330">
        <f xml:space="preserve"> MAX( (C12330 - B12330) * IF( G12330 = 2, $N$7, $N$6 ), 0 )</f>
        <v>0.65720050000000008</v>
      </c>
      <c r="K12330" s="3">
        <f t="shared" si="385"/>
        <v>0.65720050000000008</v>
      </c>
    </row>
    <row r="12331" spans="1:11" x14ac:dyDescent="0.2">
      <c r="A12331" s="1">
        <v>45914.854166666664</v>
      </c>
      <c r="B12331">
        <v>0</v>
      </c>
      <c r="C12331">
        <v>1.6950000000000001</v>
      </c>
      <c r="D12331">
        <v>0</v>
      </c>
      <c r="E12331">
        <v>0</v>
      </c>
      <c r="F12331">
        <f t="shared" si="384"/>
        <v>1.6950000000000001</v>
      </c>
      <c r="G12331">
        <v>1</v>
      </c>
      <c r="H12331">
        <f>E12331*$N$8</f>
        <v>0</v>
      </c>
      <c r="I12331">
        <f xml:space="preserve"> C12331 * IF( G12331 = 2, $N$7, $N$6 )</f>
        <v>0.67308450000000009</v>
      </c>
      <c r="J12331">
        <f xml:space="preserve"> MAX( (C12331 - B12331) * IF( G12331 = 2, $N$7, $N$6 ), 0 )</f>
        <v>0.67308450000000009</v>
      </c>
      <c r="K12331" s="3">
        <f t="shared" si="385"/>
        <v>0.67308450000000009</v>
      </c>
    </row>
    <row r="12332" spans="1:11" x14ac:dyDescent="0.2">
      <c r="A12332" s="1">
        <v>45914.875</v>
      </c>
      <c r="B12332">
        <v>0</v>
      </c>
      <c r="C12332">
        <v>1.6539999999999999</v>
      </c>
      <c r="D12332">
        <v>0</v>
      </c>
      <c r="E12332">
        <v>0</v>
      </c>
      <c r="F12332">
        <f t="shared" si="384"/>
        <v>1.6539999999999999</v>
      </c>
      <c r="G12332">
        <v>2</v>
      </c>
      <c r="H12332">
        <f>E12332*$N$8</f>
        <v>0</v>
      </c>
      <c r="I12332">
        <f xml:space="preserve"> C12332 * IF( G12332 = 2, $N$7, $N$6 )</f>
        <v>0.22378619999999999</v>
      </c>
      <c r="J12332">
        <f xml:space="preserve"> MAX( (C12332 - B12332) * IF( G12332 = 2, $N$7, $N$6 ), 0 )</f>
        <v>0.22378619999999999</v>
      </c>
      <c r="K12332" s="3">
        <f t="shared" si="385"/>
        <v>0.22378619999999999</v>
      </c>
    </row>
    <row r="12333" spans="1:11" x14ac:dyDescent="0.2">
      <c r="A12333" s="1">
        <v>45914.895833333336</v>
      </c>
      <c r="B12333">
        <v>0</v>
      </c>
      <c r="C12333">
        <v>1.581</v>
      </c>
      <c r="D12333">
        <v>0</v>
      </c>
      <c r="E12333">
        <v>0</v>
      </c>
      <c r="F12333">
        <f t="shared" si="384"/>
        <v>1.581</v>
      </c>
      <c r="G12333">
        <v>2</v>
      </c>
      <c r="H12333">
        <f>E12333*$N$8</f>
        <v>0</v>
      </c>
      <c r="I12333">
        <f xml:space="preserve"> C12333 * IF( G12333 = 2, $N$7, $N$6 )</f>
        <v>0.2139093</v>
      </c>
      <c r="J12333">
        <f xml:space="preserve"> MAX( (C12333 - B12333) * IF( G12333 = 2, $N$7, $N$6 ), 0 )</f>
        <v>0.2139093</v>
      </c>
      <c r="K12333" s="3">
        <f t="shared" si="385"/>
        <v>0.2139093</v>
      </c>
    </row>
    <row r="12334" spans="1:11" x14ac:dyDescent="0.2">
      <c r="A12334" s="1">
        <v>45914.916666666664</v>
      </c>
      <c r="B12334">
        <v>0</v>
      </c>
      <c r="C12334">
        <v>1.512</v>
      </c>
      <c r="D12334">
        <v>0</v>
      </c>
      <c r="E12334">
        <v>0</v>
      </c>
      <c r="F12334">
        <f t="shared" si="384"/>
        <v>1.512</v>
      </c>
      <c r="G12334">
        <v>2</v>
      </c>
      <c r="H12334">
        <f>E12334*$N$8</f>
        <v>0</v>
      </c>
      <c r="I12334">
        <f xml:space="preserve"> C12334 * IF( G12334 = 2, $N$7, $N$6 )</f>
        <v>0.20457359999999999</v>
      </c>
      <c r="J12334">
        <f xml:space="preserve"> MAX( (C12334 - B12334) * IF( G12334 = 2, $N$7, $N$6 ), 0 )</f>
        <v>0.20457359999999999</v>
      </c>
      <c r="K12334" s="3">
        <f t="shared" si="385"/>
        <v>0.20457359999999999</v>
      </c>
    </row>
    <row r="12335" spans="1:11" x14ac:dyDescent="0.2">
      <c r="A12335" s="1">
        <v>45914.9375</v>
      </c>
      <c r="B12335">
        <v>0</v>
      </c>
      <c r="C12335">
        <v>1.6180000000000001</v>
      </c>
      <c r="D12335">
        <v>0</v>
      </c>
      <c r="E12335">
        <v>0</v>
      </c>
      <c r="F12335">
        <f t="shared" si="384"/>
        <v>1.6180000000000001</v>
      </c>
      <c r="G12335">
        <v>2</v>
      </c>
      <c r="H12335">
        <f>E12335*$N$8</f>
        <v>0</v>
      </c>
      <c r="I12335">
        <f xml:space="preserve"> C12335 * IF( G12335 = 2, $N$7, $N$6 )</f>
        <v>0.21891540000000001</v>
      </c>
      <c r="J12335">
        <f xml:space="preserve"> MAX( (C12335 - B12335) * IF( G12335 = 2, $N$7, $N$6 ), 0 )</f>
        <v>0.21891540000000001</v>
      </c>
      <c r="K12335" s="3">
        <f t="shared" si="385"/>
        <v>0.21891540000000001</v>
      </c>
    </row>
    <row r="12336" spans="1:11" x14ac:dyDescent="0.2">
      <c r="A12336" s="1">
        <v>45914.958333333336</v>
      </c>
      <c r="B12336">
        <v>0</v>
      </c>
      <c r="C12336">
        <v>1.4019999999999999</v>
      </c>
      <c r="D12336">
        <v>0</v>
      </c>
      <c r="E12336">
        <v>0</v>
      </c>
      <c r="F12336">
        <f t="shared" si="384"/>
        <v>1.4019999999999999</v>
      </c>
      <c r="G12336">
        <v>2</v>
      </c>
      <c r="H12336">
        <f>E12336*$N$8</f>
        <v>0</v>
      </c>
      <c r="I12336">
        <f xml:space="preserve"> C12336 * IF( G12336 = 2, $N$7, $N$6 )</f>
        <v>0.18969059999999999</v>
      </c>
      <c r="J12336">
        <f xml:space="preserve"> MAX( (C12336 - B12336) * IF( G12336 = 2, $N$7, $N$6 ), 0 )</f>
        <v>0.18969059999999999</v>
      </c>
      <c r="K12336" s="3">
        <f t="shared" si="385"/>
        <v>0.18969059999999999</v>
      </c>
    </row>
    <row r="12337" spans="1:11" x14ac:dyDescent="0.2">
      <c r="A12337" s="1">
        <v>45914.979166666664</v>
      </c>
      <c r="B12337">
        <v>0</v>
      </c>
      <c r="C12337">
        <v>1.377</v>
      </c>
      <c r="D12337">
        <v>0</v>
      </c>
      <c r="E12337">
        <v>0</v>
      </c>
      <c r="F12337">
        <f t="shared" si="384"/>
        <v>1.377</v>
      </c>
      <c r="G12337">
        <v>2</v>
      </c>
      <c r="H12337">
        <f>E12337*$N$8</f>
        <v>0</v>
      </c>
      <c r="I12337">
        <f xml:space="preserve"> C12337 * IF( G12337 = 2, $N$7, $N$6 )</f>
        <v>0.1863081</v>
      </c>
      <c r="J12337">
        <f xml:space="preserve"> MAX( (C12337 - B12337) * IF( G12337 = 2, $N$7, $N$6 ), 0 )</f>
        <v>0.1863081</v>
      </c>
      <c r="K12337" s="3">
        <f t="shared" si="385"/>
        <v>0.1863081</v>
      </c>
    </row>
    <row r="12338" spans="1:11" x14ac:dyDescent="0.2">
      <c r="A12338" s="1">
        <v>45915</v>
      </c>
      <c r="B12338">
        <v>0</v>
      </c>
      <c r="C12338">
        <v>1.397</v>
      </c>
      <c r="D12338">
        <v>0</v>
      </c>
      <c r="E12338">
        <v>0</v>
      </c>
      <c r="F12338">
        <f t="shared" si="384"/>
        <v>1.397</v>
      </c>
      <c r="G12338">
        <v>2</v>
      </c>
      <c r="H12338">
        <f>E12338*$N$8</f>
        <v>0</v>
      </c>
      <c r="I12338">
        <f xml:space="preserve"> C12338 * IF( G12338 = 2, $N$7, $N$6 )</f>
        <v>0.18901410000000002</v>
      </c>
      <c r="J12338">
        <f xml:space="preserve"> MAX( (C12338 - B12338) * IF( G12338 = 2, $N$7, $N$6 ), 0 )</f>
        <v>0.18901410000000002</v>
      </c>
      <c r="K12338" s="3">
        <f t="shared" si="385"/>
        <v>0.18901410000000002</v>
      </c>
    </row>
    <row r="12339" spans="1:11" x14ac:dyDescent="0.2">
      <c r="A12339" s="1">
        <v>45915.020833333336</v>
      </c>
      <c r="B12339">
        <v>0</v>
      </c>
      <c r="C12339">
        <v>1.4039999999999999</v>
      </c>
      <c r="D12339">
        <v>0</v>
      </c>
      <c r="E12339">
        <v>0</v>
      </c>
      <c r="F12339">
        <f t="shared" si="384"/>
        <v>1.4039999999999999</v>
      </c>
      <c r="G12339">
        <v>2</v>
      </c>
      <c r="H12339">
        <f>E12339*$N$8</f>
        <v>0</v>
      </c>
      <c r="I12339">
        <f xml:space="preserve"> C12339 * IF( G12339 = 2, $N$7, $N$6 )</f>
        <v>0.1899612</v>
      </c>
      <c r="J12339">
        <f xml:space="preserve"> MAX( (C12339 - B12339) * IF( G12339 = 2, $N$7, $N$6 ), 0 )</f>
        <v>0.1899612</v>
      </c>
      <c r="K12339" s="3">
        <f t="shared" si="385"/>
        <v>0.1899612</v>
      </c>
    </row>
    <row r="12340" spans="1:11" x14ac:dyDescent="0.2">
      <c r="A12340" s="1">
        <v>45915.041666666664</v>
      </c>
      <c r="B12340">
        <v>0</v>
      </c>
      <c r="C12340">
        <v>1.4850000000000001</v>
      </c>
      <c r="D12340">
        <v>0</v>
      </c>
      <c r="E12340">
        <v>0</v>
      </c>
      <c r="F12340">
        <f t="shared" si="384"/>
        <v>1.4850000000000001</v>
      </c>
      <c r="G12340">
        <v>2</v>
      </c>
      <c r="H12340">
        <f>E12340*$N$8</f>
        <v>0</v>
      </c>
      <c r="I12340">
        <f xml:space="preserve"> C12340 * IF( G12340 = 2, $N$7, $N$6 )</f>
        <v>0.20092050000000003</v>
      </c>
      <c r="J12340">
        <f xml:space="preserve"> MAX( (C12340 - B12340) * IF( G12340 = 2, $N$7, $N$6 ), 0 )</f>
        <v>0.20092050000000003</v>
      </c>
      <c r="K12340" s="3">
        <f t="shared" si="385"/>
        <v>0.20092050000000003</v>
      </c>
    </row>
    <row r="12341" spans="1:11" x14ac:dyDescent="0.2">
      <c r="A12341" s="1">
        <v>45915.0625</v>
      </c>
      <c r="B12341">
        <v>0</v>
      </c>
      <c r="C12341">
        <v>1.3959999999999999</v>
      </c>
      <c r="D12341">
        <v>0</v>
      </c>
      <c r="E12341">
        <v>0</v>
      </c>
      <c r="F12341">
        <f t="shared" si="384"/>
        <v>1.3959999999999999</v>
      </c>
      <c r="G12341">
        <v>2</v>
      </c>
      <c r="H12341">
        <f>E12341*$N$8</f>
        <v>0</v>
      </c>
      <c r="I12341">
        <f xml:space="preserve"> C12341 * IF( G12341 = 2, $N$7, $N$6 )</f>
        <v>0.18887879999999999</v>
      </c>
      <c r="J12341">
        <f xml:space="preserve"> MAX( (C12341 - B12341) * IF( G12341 = 2, $N$7, $N$6 ), 0 )</f>
        <v>0.18887879999999999</v>
      </c>
      <c r="K12341" s="3">
        <f t="shared" si="385"/>
        <v>0.18887879999999999</v>
      </c>
    </row>
    <row r="12342" spans="1:11" x14ac:dyDescent="0.2">
      <c r="A12342" s="1">
        <v>45915.083333333336</v>
      </c>
      <c r="B12342">
        <v>0</v>
      </c>
      <c r="C12342">
        <v>1.1279999999999999</v>
      </c>
      <c r="D12342">
        <v>0</v>
      </c>
      <c r="E12342">
        <v>0</v>
      </c>
      <c r="F12342">
        <f t="shared" si="384"/>
        <v>1.1279999999999999</v>
      </c>
      <c r="G12342">
        <v>2</v>
      </c>
      <c r="H12342">
        <f>E12342*$N$8</f>
        <v>0</v>
      </c>
      <c r="I12342">
        <f xml:space="preserve"> C12342 * IF( G12342 = 2, $N$7, $N$6 )</f>
        <v>0.15261839999999999</v>
      </c>
      <c r="J12342">
        <f xml:space="preserve"> MAX( (C12342 - B12342) * IF( G12342 = 2, $N$7, $N$6 ), 0 )</f>
        <v>0.15261839999999999</v>
      </c>
      <c r="K12342" s="3">
        <f t="shared" si="385"/>
        <v>0.15261839999999999</v>
      </c>
    </row>
    <row r="12343" spans="1:11" x14ac:dyDescent="0.2">
      <c r="A12343" s="1">
        <v>45915.104166666664</v>
      </c>
      <c r="B12343">
        <v>0</v>
      </c>
      <c r="C12343">
        <v>0.97199999999999998</v>
      </c>
      <c r="D12343">
        <v>0</v>
      </c>
      <c r="E12343">
        <v>0</v>
      </c>
      <c r="F12343">
        <f t="shared" si="384"/>
        <v>0.97199999999999998</v>
      </c>
      <c r="G12343">
        <v>2</v>
      </c>
      <c r="H12343">
        <f>E12343*$N$8</f>
        <v>0</v>
      </c>
      <c r="I12343">
        <f xml:space="preserve"> C12343 * IF( G12343 = 2, $N$7, $N$6 )</f>
        <v>0.13151160000000001</v>
      </c>
      <c r="J12343">
        <f xml:space="preserve"> MAX( (C12343 - B12343) * IF( G12343 = 2, $N$7, $N$6 ), 0 )</f>
        <v>0.13151160000000001</v>
      </c>
      <c r="K12343" s="3">
        <f t="shared" si="385"/>
        <v>0.13151160000000001</v>
      </c>
    </row>
    <row r="12344" spans="1:11" x14ac:dyDescent="0.2">
      <c r="A12344" s="1">
        <v>45915.125</v>
      </c>
      <c r="B12344">
        <v>0</v>
      </c>
      <c r="C12344">
        <v>1.026</v>
      </c>
      <c r="D12344">
        <v>0</v>
      </c>
      <c r="E12344">
        <v>0</v>
      </c>
      <c r="F12344">
        <f t="shared" si="384"/>
        <v>1.026</v>
      </c>
      <c r="G12344">
        <v>2</v>
      </c>
      <c r="H12344">
        <f>E12344*$N$8</f>
        <v>0</v>
      </c>
      <c r="I12344">
        <f xml:space="preserve"> C12344 * IF( G12344 = 2, $N$7, $N$6 )</f>
        <v>0.13881780000000002</v>
      </c>
      <c r="J12344">
        <f xml:space="preserve"> MAX( (C12344 - B12344) * IF( G12344 = 2, $N$7, $N$6 ), 0 )</f>
        <v>0.13881780000000002</v>
      </c>
      <c r="K12344" s="3">
        <f t="shared" si="385"/>
        <v>0.13881780000000002</v>
      </c>
    </row>
    <row r="12345" spans="1:11" x14ac:dyDescent="0.2">
      <c r="A12345" s="1">
        <v>45915.145833333336</v>
      </c>
      <c r="B12345">
        <v>0</v>
      </c>
      <c r="C12345">
        <v>1.659</v>
      </c>
      <c r="D12345">
        <v>0</v>
      </c>
      <c r="E12345">
        <v>0</v>
      </c>
      <c r="F12345">
        <f t="shared" si="384"/>
        <v>1.659</v>
      </c>
      <c r="G12345">
        <v>2</v>
      </c>
      <c r="H12345">
        <f>E12345*$N$8</f>
        <v>0</v>
      </c>
      <c r="I12345">
        <f xml:space="preserve"> C12345 * IF( G12345 = 2, $N$7, $N$6 )</f>
        <v>0.22446270000000001</v>
      </c>
      <c r="J12345">
        <f xml:space="preserve"> MAX( (C12345 - B12345) * IF( G12345 = 2, $N$7, $N$6 ), 0 )</f>
        <v>0.22446270000000001</v>
      </c>
      <c r="K12345" s="3">
        <f t="shared" si="385"/>
        <v>0.22446270000000001</v>
      </c>
    </row>
    <row r="12346" spans="1:11" x14ac:dyDescent="0.2">
      <c r="A12346" s="1">
        <v>45915.166666666664</v>
      </c>
      <c r="B12346">
        <v>0</v>
      </c>
      <c r="C12346">
        <v>1.0940000000000001</v>
      </c>
      <c r="D12346">
        <v>0</v>
      </c>
      <c r="E12346">
        <v>0</v>
      </c>
      <c r="F12346">
        <f t="shared" si="384"/>
        <v>1.0940000000000001</v>
      </c>
      <c r="G12346">
        <v>2</v>
      </c>
      <c r="H12346">
        <f>E12346*$N$8</f>
        <v>0</v>
      </c>
      <c r="I12346">
        <f xml:space="preserve"> C12346 * IF( G12346 = 2, $N$7, $N$6 )</f>
        <v>0.14801820000000002</v>
      </c>
      <c r="J12346">
        <f xml:space="preserve"> MAX( (C12346 - B12346) * IF( G12346 = 2, $N$7, $N$6 ), 0 )</f>
        <v>0.14801820000000002</v>
      </c>
      <c r="K12346" s="3">
        <f t="shared" si="385"/>
        <v>0.14801820000000002</v>
      </c>
    </row>
    <row r="12347" spans="1:11" x14ac:dyDescent="0.2">
      <c r="A12347" s="1">
        <v>45915.1875</v>
      </c>
      <c r="B12347">
        <v>0</v>
      </c>
      <c r="C12347">
        <v>1.1830000000000001</v>
      </c>
      <c r="D12347">
        <v>0</v>
      </c>
      <c r="E12347">
        <v>0</v>
      </c>
      <c r="F12347">
        <f t="shared" si="384"/>
        <v>1.1830000000000001</v>
      </c>
      <c r="G12347">
        <v>2</v>
      </c>
      <c r="H12347">
        <f>E12347*$N$8</f>
        <v>0</v>
      </c>
      <c r="I12347">
        <f xml:space="preserve"> C12347 * IF( G12347 = 2, $N$7, $N$6 )</f>
        <v>0.1600599</v>
      </c>
      <c r="J12347">
        <f xml:space="preserve"> MAX( (C12347 - B12347) * IF( G12347 = 2, $N$7, $N$6 ), 0 )</f>
        <v>0.1600599</v>
      </c>
      <c r="K12347" s="3">
        <f t="shared" si="385"/>
        <v>0.1600599</v>
      </c>
    </row>
    <row r="12348" spans="1:11" x14ac:dyDescent="0.2">
      <c r="A12348" s="1">
        <v>45915.208333333336</v>
      </c>
      <c r="B12348">
        <v>0</v>
      </c>
      <c r="C12348">
        <v>1.1120000000000001</v>
      </c>
      <c r="D12348">
        <v>0</v>
      </c>
      <c r="E12348">
        <v>0</v>
      </c>
      <c r="F12348">
        <f t="shared" si="384"/>
        <v>1.1120000000000001</v>
      </c>
      <c r="G12348">
        <v>2</v>
      </c>
      <c r="H12348">
        <f>E12348*$N$8</f>
        <v>0</v>
      </c>
      <c r="I12348">
        <f xml:space="preserve"> C12348 * IF( G12348 = 2, $N$7, $N$6 )</f>
        <v>0.15045360000000002</v>
      </c>
      <c r="J12348">
        <f xml:space="preserve"> MAX( (C12348 - B12348) * IF( G12348 = 2, $N$7, $N$6 ), 0 )</f>
        <v>0.15045360000000002</v>
      </c>
      <c r="K12348" s="3">
        <f t="shared" si="385"/>
        <v>0.15045360000000002</v>
      </c>
    </row>
    <row r="12349" spans="1:11" x14ac:dyDescent="0.2">
      <c r="A12349" s="1">
        <v>45915.229166666664</v>
      </c>
      <c r="B12349">
        <v>0</v>
      </c>
      <c r="C12349">
        <v>0.98299999999999998</v>
      </c>
      <c r="D12349">
        <v>0</v>
      </c>
      <c r="E12349">
        <v>0</v>
      </c>
      <c r="F12349">
        <f t="shared" si="384"/>
        <v>0.98299999999999998</v>
      </c>
      <c r="G12349">
        <v>2</v>
      </c>
      <c r="H12349">
        <f>E12349*$N$8</f>
        <v>0</v>
      </c>
      <c r="I12349">
        <f xml:space="preserve"> C12349 * IF( G12349 = 2, $N$7, $N$6 )</f>
        <v>0.1329999</v>
      </c>
      <c r="J12349">
        <f xml:space="preserve"> MAX( (C12349 - B12349) * IF( G12349 = 2, $N$7, $N$6 ), 0 )</f>
        <v>0.1329999</v>
      </c>
      <c r="K12349" s="3">
        <f t="shared" si="385"/>
        <v>0.1329999</v>
      </c>
    </row>
    <row r="12350" spans="1:11" x14ac:dyDescent="0.2">
      <c r="A12350" s="1">
        <v>45915.25</v>
      </c>
      <c r="B12350">
        <v>0</v>
      </c>
      <c r="C12350">
        <v>1.05511</v>
      </c>
      <c r="D12350">
        <v>4.1099999999999999E-3</v>
      </c>
      <c r="E12350">
        <v>0</v>
      </c>
      <c r="F12350">
        <f t="shared" si="384"/>
        <v>1.05511</v>
      </c>
      <c r="G12350">
        <v>2</v>
      </c>
      <c r="H12350">
        <f>E12350*$N$8</f>
        <v>0</v>
      </c>
      <c r="I12350">
        <f xml:space="preserve"> C12350 * IF( G12350 = 2, $N$7, $N$6 )</f>
        <v>0.14275638300000001</v>
      </c>
      <c r="J12350">
        <f xml:space="preserve"> MAX( (C12350 - B12350) * IF( G12350 = 2, $N$7, $N$6 ), 0 )</f>
        <v>0.14275638300000001</v>
      </c>
      <c r="K12350" s="3">
        <f t="shared" si="385"/>
        <v>0.14275638300000001</v>
      </c>
    </row>
    <row r="12351" spans="1:11" x14ac:dyDescent="0.2">
      <c r="A12351" s="1">
        <v>45915.270833333336</v>
      </c>
      <c r="B12351">
        <v>0</v>
      </c>
      <c r="C12351">
        <v>0.52371999999999996</v>
      </c>
      <c r="D12351">
        <v>7.3719999999999994E-2</v>
      </c>
      <c r="E12351">
        <v>1.2999999999999999E-2</v>
      </c>
      <c r="F12351">
        <f t="shared" si="384"/>
        <v>0.52371999999999996</v>
      </c>
      <c r="G12351">
        <v>2</v>
      </c>
      <c r="H12351">
        <f>E12351*$N$8</f>
        <v>4.2900000000000002E-4</v>
      </c>
      <c r="I12351">
        <f xml:space="preserve"> C12351 * IF( G12351 = 2, $N$7, $N$6 )</f>
        <v>7.0859315999999992E-2</v>
      </c>
      <c r="J12351">
        <f xml:space="preserve"> MAX( (C12351 - B12351) * IF( G12351 = 2, $N$7, $N$6 ), 0 )</f>
        <v>7.0859315999999992E-2</v>
      </c>
      <c r="K12351" s="3">
        <f t="shared" si="385"/>
        <v>7.0859315999999992E-2</v>
      </c>
    </row>
    <row r="12352" spans="1:11" x14ac:dyDescent="0.2">
      <c r="A12352" s="1">
        <v>45915.291666666664</v>
      </c>
      <c r="B12352">
        <v>0.14792344399999999</v>
      </c>
      <c r="C12352">
        <v>0.48562</v>
      </c>
      <c r="D12352">
        <v>0.38062000000000001</v>
      </c>
      <c r="E12352">
        <v>0.14099999999999999</v>
      </c>
      <c r="F12352">
        <f t="shared" si="384"/>
        <v>0.33769655600000004</v>
      </c>
      <c r="G12352">
        <v>2</v>
      </c>
      <c r="H12352">
        <f>E12352*$N$8</f>
        <v>4.653E-3</v>
      </c>
      <c r="I12352">
        <f xml:space="preserve"> C12352 * IF( G12352 = 2, $N$7, $N$6 )</f>
        <v>6.5704386000000004E-2</v>
      </c>
      <c r="J12352">
        <f xml:space="preserve"> MAX( (C12352 - B12352) * IF( G12352 = 2, $N$7, $N$6 ), 0 )</f>
        <v>4.5690344026800007E-2</v>
      </c>
      <c r="K12352" s="3">
        <f t="shared" si="385"/>
        <v>4.5690344026800007E-2</v>
      </c>
    </row>
    <row r="12353" spans="1:11" x14ac:dyDescent="0.2">
      <c r="A12353" s="1">
        <v>45915.3125</v>
      </c>
      <c r="B12353">
        <v>0.295846887</v>
      </c>
      <c r="C12353">
        <v>0.27482000000000001</v>
      </c>
      <c r="D12353">
        <v>0.64981999999999995</v>
      </c>
      <c r="E12353">
        <v>0.437</v>
      </c>
      <c r="F12353">
        <f t="shared" si="384"/>
        <v>0</v>
      </c>
      <c r="G12353">
        <v>2</v>
      </c>
      <c r="H12353">
        <f>E12353*$N$8</f>
        <v>1.4421000000000002E-2</v>
      </c>
      <c r="I12353">
        <f xml:space="preserve"> C12353 * IF( G12353 = 2, $N$7, $N$6 )</f>
        <v>3.7183146E-2</v>
      </c>
      <c r="J12353">
        <f xml:space="preserve"> MAX( (C12353 - B12353) * IF( G12353 = 2, $N$7, $N$6 ), 0 )</f>
        <v>0</v>
      </c>
      <c r="K12353" s="3">
        <f t="shared" si="385"/>
        <v>-2.8449378110999993E-3</v>
      </c>
    </row>
    <row r="12354" spans="1:11" x14ac:dyDescent="0.2">
      <c r="A12354" s="1">
        <v>45915.333333333336</v>
      </c>
      <c r="B12354">
        <v>0.33836266599999998</v>
      </c>
      <c r="C12354">
        <v>0.56289999999999996</v>
      </c>
      <c r="D12354">
        <v>0.86990000000000001</v>
      </c>
      <c r="E12354">
        <v>0.34300000000000003</v>
      </c>
      <c r="F12354">
        <f t="shared" si="384"/>
        <v>0.22453733399999998</v>
      </c>
      <c r="G12354">
        <v>2</v>
      </c>
      <c r="H12354">
        <f>E12354*$N$8</f>
        <v>1.1319000000000001E-2</v>
      </c>
      <c r="I12354">
        <f xml:space="preserve"> C12354 * IF( G12354 = 2, $N$7, $N$6 )</f>
        <v>7.6160369999999991E-2</v>
      </c>
      <c r="J12354">
        <f xml:space="preserve"> MAX( (C12354 - B12354) * IF( G12354 = 2, $N$7, $N$6 ), 0 )</f>
        <v>3.0379901290199997E-2</v>
      </c>
      <c r="K12354" s="3">
        <f t="shared" si="385"/>
        <v>3.0379901290199997E-2</v>
      </c>
    </row>
    <row r="12355" spans="1:11" x14ac:dyDescent="0.2">
      <c r="A12355" s="1">
        <v>45915.354166666664</v>
      </c>
      <c r="B12355">
        <v>0.38087844500000001</v>
      </c>
      <c r="C12355">
        <v>0.64426000000000005</v>
      </c>
      <c r="D12355">
        <v>0.61626000000000003</v>
      </c>
      <c r="E12355">
        <v>0.247</v>
      </c>
      <c r="F12355">
        <f t="shared" ref="F12355:F12418" si="386">MAX(C12355-B12355,0)</f>
        <v>0.26338155500000004</v>
      </c>
      <c r="G12355">
        <v>2</v>
      </c>
      <c r="H12355">
        <f>E12355*$N$8</f>
        <v>8.1510000000000003E-3</v>
      </c>
      <c r="I12355">
        <f xml:space="preserve"> C12355 * IF( G12355 = 2, $N$7, $N$6 )</f>
        <v>8.7168378000000005E-2</v>
      </c>
      <c r="J12355">
        <f xml:space="preserve"> MAX( (C12355 - B12355) * IF( G12355 = 2, $N$7, $N$6 ), 0 )</f>
        <v>3.5635524391500008E-2</v>
      </c>
      <c r="K12355" s="3">
        <f t="shared" ref="K12355:K12418" si="387">(C12355-B12355)*IF(G12355=2,$N$7,$N$6)</f>
        <v>3.5635524391500008E-2</v>
      </c>
    </row>
    <row r="12356" spans="1:11" x14ac:dyDescent="0.2">
      <c r="A12356" s="1">
        <v>45915.375</v>
      </c>
      <c r="B12356">
        <v>0.70645550000000001</v>
      </c>
      <c r="C12356">
        <v>1.4087700000000001</v>
      </c>
      <c r="D12356">
        <v>0.71477000000000002</v>
      </c>
      <c r="E12356">
        <v>1.7000000000000001E-2</v>
      </c>
      <c r="F12356">
        <f t="shared" si="386"/>
        <v>0.70231450000000006</v>
      </c>
      <c r="G12356">
        <v>2</v>
      </c>
      <c r="H12356">
        <f>E12356*$N$8</f>
        <v>5.6100000000000008E-4</v>
      </c>
      <c r="I12356">
        <f xml:space="preserve"> C12356 * IF( G12356 = 2, $N$7, $N$6 )</f>
        <v>0.19060658100000002</v>
      </c>
      <c r="J12356">
        <f xml:space="preserve"> MAX( (C12356 - B12356) * IF( G12356 = 2, $N$7, $N$6 ), 0 )</f>
        <v>9.5023151850000015E-2</v>
      </c>
      <c r="K12356" s="3">
        <f t="shared" si="387"/>
        <v>9.5023151850000015E-2</v>
      </c>
    </row>
    <row r="12357" spans="1:11" x14ac:dyDescent="0.2">
      <c r="A12357" s="1">
        <v>45915.395833333336</v>
      </c>
      <c r="B12357">
        <v>1.0320325539999999</v>
      </c>
      <c r="C12357">
        <v>1.45299</v>
      </c>
      <c r="D12357">
        <v>0.91098999999999997</v>
      </c>
      <c r="E12357">
        <v>3.1E-2</v>
      </c>
      <c r="F12357">
        <f t="shared" si="386"/>
        <v>0.42095744600000007</v>
      </c>
      <c r="G12357">
        <v>2</v>
      </c>
      <c r="H12357">
        <f>E12357*$N$8</f>
        <v>1.023E-3</v>
      </c>
      <c r="I12357">
        <f xml:space="preserve"> C12357 * IF( G12357 = 2, $N$7, $N$6 )</f>
        <v>0.196589547</v>
      </c>
      <c r="J12357">
        <f xml:space="preserve"> MAX( (C12357 - B12357) * IF( G12357 = 2, $N$7, $N$6 ), 0 )</f>
        <v>5.6955542443800009E-2</v>
      </c>
      <c r="K12357" s="3">
        <f t="shared" si="387"/>
        <v>5.6955542443800009E-2</v>
      </c>
    </row>
    <row r="12358" spans="1:11" x14ac:dyDescent="0.2">
      <c r="A12358" s="1">
        <v>45915.416666666664</v>
      </c>
      <c r="B12358">
        <v>1.073356513</v>
      </c>
      <c r="C12358">
        <v>0.57335000000000003</v>
      </c>
      <c r="D12358">
        <v>1.0583499999999999</v>
      </c>
      <c r="E12358">
        <v>0.58499999999999996</v>
      </c>
      <c r="F12358">
        <f t="shared" si="386"/>
        <v>0</v>
      </c>
      <c r="G12358">
        <v>2</v>
      </c>
      <c r="H12358">
        <f>E12358*$N$8</f>
        <v>1.9304999999999999E-2</v>
      </c>
      <c r="I12358">
        <f xml:space="preserve"> C12358 * IF( G12358 = 2, $N$7, $N$6 )</f>
        <v>7.7574255000000009E-2</v>
      </c>
      <c r="J12358">
        <f xml:space="preserve"> MAX( (C12358 - B12358) * IF( G12358 = 2, $N$7, $N$6 ), 0 )</f>
        <v>0</v>
      </c>
      <c r="K12358" s="3">
        <f t="shared" si="387"/>
        <v>-6.7650881208900004E-2</v>
      </c>
    </row>
    <row r="12359" spans="1:11" x14ac:dyDescent="0.2">
      <c r="A12359" s="1">
        <v>45915.4375</v>
      </c>
      <c r="B12359">
        <v>1.1146804720000001</v>
      </c>
      <c r="C12359">
        <v>2.2588400000000002</v>
      </c>
      <c r="D12359">
        <v>1.4968399999999999</v>
      </c>
      <c r="E12359">
        <v>0.33900000000000002</v>
      </c>
      <c r="F12359">
        <f t="shared" si="386"/>
        <v>1.1441595280000001</v>
      </c>
      <c r="G12359">
        <v>2</v>
      </c>
      <c r="H12359">
        <f>E12359*$N$8</f>
        <v>1.1187000000000001E-2</v>
      </c>
      <c r="I12359">
        <f xml:space="preserve"> C12359 * IF( G12359 = 2, $N$7, $N$6 )</f>
        <v>0.30562105200000006</v>
      </c>
      <c r="J12359">
        <f xml:space="preserve"> MAX( (C12359 - B12359) * IF( G12359 = 2, $N$7, $N$6 ), 0 )</f>
        <v>0.15480478413840001</v>
      </c>
      <c r="K12359" s="3">
        <f t="shared" si="387"/>
        <v>0.15480478413840001</v>
      </c>
    </row>
    <row r="12360" spans="1:11" x14ac:dyDescent="0.2">
      <c r="A12360" s="1">
        <v>45915.458333333336</v>
      </c>
      <c r="B12360">
        <v>1.068433046</v>
      </c>
      <c r="C12360">
        <v>1.77982</v>
      </c>
      <c r="D12360">
        <v>1.8468199999999999</v>
      </c>
      <c r="E12360">
        <v>0.51300000000000001</v>
      </c>
      <c r="F12360">
        <f t="shared" si="386"/>
        <v>0.71138695399999996</v>
      </c>
      <c r="G12360">
        <v>2</v>
      </c>
      <c r="H12360">
        <f>E12360*$N$8</f>
        <v>1.6929E-2</v>
      </c>
      <c r="I12360">
        <f xml:space="preserve"> C12360 * IF( G12360 = 2, $N$7, $N$6 )</f>
        <v>0.24080964599999999</v>
      </c>
      <c r="J12360">
        <f xml:space="preserve"> MAX( (C12360 - B12360) * IF( G12360 = 2, $N$7, $N$6 ), 0 )</f>
        <v>9.6250654876199992E-2</v>
      </c>
      <c r="K12360" s="3">
        <f t="shared" si="387"/>
        <v>9.6250654876199992E-2</v>
      </c>
    </row>
    <row r="12361" spans="1:11" x14ac:dyDescent="0.2">
      <c r="A12361" s="1">
        <v>45915.479166666664</v>
      </c>
      <c r="B12361">
        <v>1.0221856199999999</v>
      </c>
      <c r="C12361">
        <v>2.2415799999999999</v>
      </c>
      <c r="D12361">
        <v>1.8745799999999999</v>
      </c>
      <c r="E12361">
        <v>0.29399999999999998</v>
      </c>
      <c r="F12361">
        <f t="shared" si="386"/>
        <v>1.21939438</v>
      </c>
      <c r="G12361">
        <v>2</v>
      </c>
      <c r="H12361">
        <f>E12361*$N$8</f>
        <v>9.7020000000000006E-3</v>
      </c>
      <c r="I12361">
        <f xml:space="preserve"> C12361 * IF( G12361 = 2, $N$7, $N$6 )</f>
        <v>0.30328577400000001</v>
      </c>
      <c r="J12361">
        <f xml:space="preserve"> MAX( (C12361 - B12361) * IF( G12361 = 2, $N$7, $N$6 ), 0 )</f>
        <v>0.16498405961400001</v>
      </c>
      <c r="K12361" s="3">
        <f t="shared" si="387"/>
        <v>0.16498405961400001</v>
      </c>
    </row>
    <row r="12362" spans="1:11" x14ac:dyDescent="0.2">
      <c r="A12362" s="1">
        <v>45915.5</v>
      </c>
      <c r="B12362">
        <v>0.82557372799999995</v>
      </c>
      <c r="C12362">
        <v>1.9375500000000001</v>
      </c>
      <c r="D12362">
        <v>1.8685499999999999</v>
      </c>
      <c r="E12362">
        <v>0.371</v>
      </c>
      <c r="F12362">
        <f t="shared" si="386"/>
        <v>1.1119762720000002</v>
      </c>
      <c r="G12362">
        <v>2</v>
      </c>
      <c r="H12362">
        <f>E12362*$N$8</f>
        <v>1.2243E-2</v>
      </c>
      <c r="I12362">
        <f xml:space="preserve"> C12362 * IF( G12362 = 2, $N$7, $N$6 )</f>
        <v>0.26215051500000003</v>
      </c>
      <c r="J12362">
        <f xml:space="preserve"> MAX( (C12362 - B12362) * IF( G12362 = 2, $N$7, $N$6 ), 0 )</f>
        <v>0.15045038960160004</v>
      </c>
      <c r="K12362" s="3">
        <f t="shared" si="387"/>
        <v>0.15045038960160004</v>
      </c>
    </row>
    <row r="12363" spans="1:11" x14ac:dyDescent="0.2">
      <c r="A12363" s="1">
        <v>45915.520833333336</v>
      </c>
      <c r="B12363">
        <v>0.628961836</v>
      </c>
      <c r="C12363">
        <v>1.09263</v>
      </c>
      <c r="D12363">
        <v>1.82263</v>
      </c>
      <c r="E12363">
        <v>0.874</v>
      </c>
      <c r="F12363">
        <f t="shared" si="386"/>
        <v>0.46366816399999999</v>
      </c>
      <c r="G12363">
        <v>2</v>
      </c>
      <c r="H12363">
        <f>E12363*$N$8</f>
        <v>2.8842000000000003E-2</v>
      </c>
      <c r="I12363">
        <f xml:space="preserve"> C12363 * IF( G12363 = 2, $N$7, $N$6 )</f>
        <v>0.14783283899999999</v>
      </c>
      <c r="J12363">
        <f xml:space="preserve"> MAX( (C12363 - B12363) * IF( G12363 = 2, $N$7, $N$6 ), 0 )</f>
        <v>6.27343025892E-2</v>
      </c>
      <c r="K12363" s="3">
        <f t="shared" si="387"/>
        <v>6.27343025892E-2</v>
      </c>
    </row>
    <row r="12364" spans="1:11" x14ac:dyDescent="0.2">
      <c r="A12364" s="1">
        <v>45915.541666666664</v>
      </c>
      <c r="B12364">
        <v>0.53294671999999998</v>
      </c>
      <c r="C12364">
        <v>1.4676100000000001</v>
      </c>
      <c r="D12364">
        <v>1.7156100000000001</v>
      </c>
      <c r="E12364">
        <v>0.61399999999999999</v>
      </c>
      <c r="F12364">
        <f t="shared" si="386"/>
        <v>0.9346632800000001</v>
      </c>
      <c r="G12364">
        <v>2</v>
      </c>
      <c r="H12364">
        <f>E12364*$N$8</f>
        <v>2.0262000000000002E-2</v>
      </c>
      <c r="I12364">
        <f xml:space="preserve"> C12364 * IF( G12364 = 2, $N$7, $N$6 )</f>
        <v>0.19856763300000002</v>
      </c>
      <c r="J12364">
        <f xml:space="preserve"> MAX( (C12364 - B12364) * IF( G12364 = 2, $N$7, $N$6 ), 0 )</f>
        <v>0.12645994178400002</v>
      </c>
      <c r="K12364" s="3">
        <f t="shared" si="387"/>
        <v>0.12645994178400002</v>
      </c>
    </row>
    <row r="12365" spans="1:11" x14ac:dyDescent="0.2">
      <c r="A12365" s="1">
        <v>45915.5625</v>
      </c>
      <c r="B12365">
        <v>0.436931603</v>
      </c>
      <c r="C12365">
        <v>2.0190100000000002</v>
      </c>
      <c r="D12365">
        <v>1.58501</v>
      </c>
      <c r="E12365">
        <v>0.63700000000000001</v>
      </c>
      <c r="F12365">
        <f t="shared" si="386"/>
        <v>1.5820783970000001</v>
      </c>
      <c r="G12365">
        <v>2</v>
      </c>
      <c r="H12365">
        <f>E12365*$N$8</f>
        <v>2.1021000000000001E-2</v>
      </c>
      <c r="I12365">
        <f xml:space="preserve"> C12365 * IF( G12365 = 2, $N$7, $N$6 )</f>
        <v>0.27317205300000003</v>
      </c>
      <c r="J12365">
        <f xml:space="preserve"> MAX( (C12365 - B12365) * IF( G12365 = 2, $N$7, $N$6 ), 0 )</f>
        <v>0.2140552071141</v>
      </c>
      <c r="K12365" s="3">
        <f t="shared" si="387"/>
        <v>0.2140552071141</v>
      </c>
    </row>
    <row r="12366" spans="1:11" x14ac:dyDescent="0.2">
      <c r="A12366" s="1">
        <v>45915.583333333336</v>
      </c>
      <c r="B12366">
        <v>0.31540632099999999</v>
      </c>
      <c r="C12366">
        <v>2.2484999999999999</v>
      </c>
      <c r="D12366">
        <v>1.3865000000000001</v>
      </c>
      <c r="E12366">
        <v>0.14699999999999999</v>
      </c>
      <c r="F12366">
        <f t="shared" si="386"/>
        <v>1.933093679</v>
      </c>
      <c r="G12366">
        <v>2</v>
      </c>
      <c r="H12366">
        <f>E12366*$N$8</f>
        <v>4.8510000000000003E-3</v>
      </c>
      <c r="I12366">
        <f xml:space="preserve"> C12366 * IF( G12366 = 2, $N$7, $N$6 )</f>
        <v>0.30422205000000002</v>
      </c>
      <c r="J12366">
        <f xml:space="preserve"> MAX( (C12366 - B12366) * IF( G12366 = 2, $N$7, $N$6 ), 0 )</f>
        <v>0.2615475747687</v>
      </c>
      <c r="K12366" s="3">
        <f t="shared" si="387"/>
        <v>0.2615475747687</v>
      </c>
    </row>
    <row r="12367" spans="1:11" x14ac:dyDescent="0.2">
      <c r="A12367" s="1">
        <v>45915.604166666664</v>
      </c>
      <c r="B12367">
        <v>0.19388103900000001</v>
      </c>
      <c r="C12367">
        <v>1.32365</v>
      </c>
      <c r="D12367">
        <v>1.21665</v>
      </c>
      <c r="E12367">
        <v>0.222</v>
      </c>
      <c r="F12367">
        <f t="shared" si="386"/>
        <v>1.1297689609999999</v>
      </c>
      <c r="G12367">
        <v>2</v>
      </c>
      <c r="H12367">
        <f>E12367*$N$8</f>
        <v>7.326E-3</v>
      </c>
      <c r="I12367">
        <f xml:space="preserve"> C12367 * IF( G12367 = 2, $N$7, $N$6 )</f>
        <v>0.179089845</v>
      </c>
      <c r="J12367">
        <f xml:space="preserve"> MAX( (C12367 - B12367) * IF( G12367 = 2, $N$7, $N$6 ), 0 )</f>
        <v>0.1528577404233</v>
      </c>
      <c r="K12367" s="3">
        <f t="shared" si="387"/>
        <v>0.1528577404233</v>
      </c>
    </row>
    <row r="12368" spans="1:11" x14ac:dyDescent="0.2">
      <c r="A12368" s="1">
        <v>45915.625</v>
      </c>
      <c r="B12368">
        <v>0.207037254</v>
      </c>
      <c r="C12368">
        <v>2.3855400000000002</v>
      </c>
      <c r="D12368">
        <v>0.98053999999999997</v>
      </c>
      <c r="E12368">
        <v>4.2999999999999997E-2</v>
      </c>
      <c r="F12368">
        <f t="shared" si="386"/>
        <v>2.1785027460000004</v>
      </c>
      <c r="G12368">
        <v>1</v>
      </c>
      <c r="H12368">
        <f>E12368*$N$8</f>
        <v>1.4189999999999999E-3</v>
      </c>
      <c r="I12368">
        <f xml:space="preserve"> C12368 * IF( G12368 = 2, $N$7, $N$6 )</f>
        <v>0.94729793400000006</v>
      </c>
      <c r="J12368">
        <f xml:space="preserve"> MAX( (C12368 - B12368) * IF( G12368 = 2, $N$7, $N$6 ), 0 )</f>
        <v>0.86508344043660013</v>
      </c>
      <c r="K12368" s="3">
        <f t="shared" si="387"/>
        <v>0.86508344043660013</v>
      </c>
    </row>
    <row r="12369" spans="1:11" x14ac:dyDescent="0.2">
      <c r="A12369" s="1">
        <v>45915.645833333336</v>
      </c>
      <c r="B12369">
        <v>0.220193469</v>
      </c>
      <c r="C12369">
        <v>1.28372</v>
      </c>
      <c r="D12369">
        <v>0.72172000000000003</v>
      </c>
      <c r="E12369">
        <v>1.4E-2</v>
      </c>
      <c r="F12369">
        <f t="shared" si="386"/>
        <v>1.0635265309999999</v>
      </c>
      <c r="G12369">
        <v>1</v>
      </c>
      <c r="H12369">
        <f>E12369*$N$8</f>
        <v>4.6200000000000001E-4</v>
      </c>
      <c r="I12369">
        <f xml:space="preserve"> C12369 * IF( G12369 = 2, $N$7, $N$6 )</f>
        <v>0.50976521200000002</v>
      </c>
      <c r="J12369">
        <f xml:space="preserve"> MAX( (C12369 - B12369) * IF( G12369 = 2, $N$7, $N$6 ), 0 )</f>
        <v>0.42232638546009998</v>
      </c>
      <c r="K12369" s="3">
        <f t="shared" si="387"/>
        <v>0.42232638546009998</v>
      </c>
    </row>
    <row r="12370" spans="1:11" x14ac:dyDescent="0.2">
      <c r="A12370" s="1">
        <v>45915.666666666664</v>
      </c>
      <c r="B12370">
        <v>0.137942756</v>
      </c>
      <c r="C12370">
        <v>2.0972599999999999</v>
      </c>
      <c r="D12370">
        <v>0.41926000000000002</v>
      </c>
      <c r="E12370">
        <v>0</v>
      </c>
      <c r="F12370">
        <f t="shared" si="386"/>
        <v>1.959317244</v>
      </c>
      <c r="G12370">
        <v>1</v>
      </c>
      <c r="H12370">
        <f>E12370*$N$8</f>
        <v>0</v>
      </c>
      <c r="I12370">
        <f xml:space="preserve"> C12370 * IF( G12370 = 2, $N$7, $N$6 )</f>
        <v>0.83282194599999992</v>
      </c>
      <c r="J12370">
        <f xml:space="preserve"> MAX( (C12370 - B12370) * IF( G12370 = 2, $N$7, $N$6 ), 0 )</f>
        <v>0.77804487759240004</v>
      </c>
      <c r="K12370" s="3">
        <f t="shared" si="387"/>
        <v>0.77804487759240004</v>
      </c>
    </row>
    <row r="12371" spans="1:11" x14ac:dyDescent="0.2">
      <c r="A12371" s="1">
        <v>45915.6875</v>
      </c>
      <c r="B12371">
        <v>5.5692042999999997E-2</v>
      </c>
      <c r="C12371">
        <v>1.5718000000000001</v>
      </c>
      <c r="D12371">
        <v>5.9799999999999999E-2</v>
      </c>
      <c r="E12371">
        <v>0</v>
      </c>
      <c r="F12371">
        <f t="shared" si="386"/>
        <v>1.516107957</v>
      </c>
      <c r="G12371">
        <v>1</v>
      </c>
      <c r="H12371">
        <f>E12371*$N$8</f>
        <v>0</v>
      </c>
      <c r="I12371">
        <f xml:space="preserve"> C12371 * IF( G12371 = 2, $N$7, $N$6 )</f>
        <v>0.62416178</v>
      </c>
      <c r="J12371">
        <f xml:space="preserve"> MAX( (C12371 - B12371) * IF( G12371 = 2, $N$7, $N$6 ), 0 )</f>
        <v>0.6020464697247</v>
      </c>
      <c r="K12371" s="3">
        <f t="shared" si="387"/>
        <v>0.6020464697247</v>
      </c>
    </row>
    <row r="12372" spans="1:11" x14ac:dyDescent="0.2">
      <c r="A12372" s="1">
        <v>45915.708333333336</v>
      </c>
      <c r="B12372">
        <v>2.7846020999999999E-2</v>
      </c>
      <c r="C12372">
        <v>1.9764900000000001</v>
      </c>
      <c r="D12372">
        <v>3.1489999999999997E-2</v>
      </c>
      <c r="E12372">
        <v>0</v>
      </c>
      <c r="F12372">
        <f t="shared" si="386"/>
        <v>1.9486439790000001</v>
      </c>
      <c r="G12372">
        <v>1</v>
      </c>
      <c r="H12372">
        <f>E12372*$N$8</f>
        <v>0</v>
      </c>
      <c r="I12372">
        <f xml:space="preserve"> C12372 * IF( G12372 = 2, $N$7, $N$6 )</f>
        <v>0.78486417900000005</v>
      </c>
      <c r="J12372">
        <f xml:space="preserve"> MAX( (C12372 - B12372) * IF( G12372 = 2, $N$7, $N$6 ), 0 )</f>
        <v>0.7738065240609</v>
      </c>
      <c r="K12372" s="3">
        <f t="shared" si="387"/>
        <v>0.7738065240609</v>
      </c>
    </row>
    <row r="12373" spans="1:11" x14ac:dyDescent="0.2">
      <c r="A12373" s="1">
        <v>45915.729166666664</v>
      </c>
      <c r="B12373">
        <v>0</v>
      </c>
      <c r="C12373">
        <v>2.4590200000000002</v>
      </c>
      <c r="D12373">
        <v>3.0200000000000001E-3</v>
      </c>
      <c r="E12373">
        <v>0</v>
      </c>
      <c r="F12373">
        <f t="shared" si="386"/>
        <v>2.4590200000000002</v>
      </c>
      <c r="G12373">
        <v>1</v>
      </c>
      <c r="H12373">
        <f>E12373*$N$8</f>
        <v>0</v>
      </c>
      <c r="I12373">
        <f xml:space="preserve"> C12373 * IF( G12373 = 2, $N$7, $N$6 )</f>
        <v>0.97647684200000007</v>
      </c>
      <c r="J12373">
        <f xml:space="preserve"> MAX( (C12373 - B12373) * IF( G12373 = 2, $N$7, $N$6 ), 0 )</f>
        <v>0.97647684200000007</v>
      </c>
      <c r="K12373" s="3">
        <f t="shared" si="387"/>
        <v>0.97647684200000007</v>
      </c>
    </row>
    <row r="12374" spans="1:11" x14ac:dyDescent="0.2">
      <c r="A12374" s="1">
        <v>45915.75</v>
      </c>
      <c r="B12374">
        <v>0</v>
      </c>
      <c r="C12374">
        <v>2.4740000000000002</v>
      </c>
      <c r="D12374">
        <v>0</v>
      </c>
      <c r="E12374">
        <v>0</v>
      </c>
      <c r="F12374">
        <f t="shared" si="386"/>
        <v>2.4740000000000002</v>
      </c>
      <c r="G12374">
        <v>1</v>
      </c>
      <c r="H12374">
        <f>E12374*$N$8</f>
        <v>0</v>
      </c>
      <c r="I12374">
        <f xml:space="preserve"> C12374 * IF( G12374 = 2, $N$7, $N$6 )</f>
        <v>0.98242540000000012</v>
      </c>
      <c r="J12374">
        <f xml:space="preserve"> MAX( (C12374 - B12374) * IF( G12374 = 2, $N$7, $N$6 ), 0 )</f>
        <v>0.98242540000000012</v>
      </c>
      <c r="K12374" s="3">
        <f t="shared" si="387"/>
        <v>0.98242540000000012</v>
      </c>
    </row>
    <row r="12375" spans="1:11" x14ac:dyDescent="0.2">
      <c r="A12375" s="1">
        <v>45915.770833333336</v>
      </c>
      <c r="B12375">
        <v>0</v>
      </c>
      <c r="C12375">
        <v>2.661</v>
      </c>
      <c r="D12375">
        <v>0</v>
      </c>
      <c r="E12375">
        <v>0</v>
      </c>
      <c r="F12375">
        <f t="shared" si="386"/>
        <v>2.661</v>
      </c>
      <c r="G12375">
        <v>1</v>
      </c>
      <c r="H12375">
        <f>E12375*$N$8</f>
        <v>0</v>
      </c>
      <c r="I12375">
        <f xml:space="preserve"> C12375 * IF( G12375 = 2, $N$7, $N$6 )</f>
        <v>1.0566831000000001</v>
      </c>
      <c r="J12375">
        <f xml:space="preserve"> MAX( (C12375 - B12375) * IF( G12375 = 2, $N$7, $N$6 ), 0 )</f>
        <v>1.0566831000000001</v>
      </c>
      <c r="K12375" s="3">
        <f t="shared" si="387"/>
        <v>1.0566831000000001</v>
      </c>
    </row>
    <row r="12376" spans="1:11" x14ac:dyDescent="0.2">
      <c r="A12376" s="1">
        <v>45915.791666666664</v>
      </c>
      <c r="B12376">
        <v>0</v>
      </c>
      <c r="C12376">
        <v>1.865</v>
      </c>
      <c r="D12376">
        <v>0</v>
      </c>
      <c r="E12376">
        <v>0</v>
      </c>
      <c r="F12376">
        <f t="shared" si="386"/>
        <v>1.865</v>
      </c>
      <c r="G12376">
        <v>1</v>
      </c>
      <c r="H12376">
        <f>E12376*$N$8</f>
        <v>0</v>
      </c>
      <c r="I12376">
        <f xml:space="preserve"> C12376 * IF( G12376 = 2, $N$7, $N$6 )</f>
        <v>0.74059149999999996</v>
      </c>
      <c r="J12376">
        <f xml:space="preserve"> MAX( (C12376 - B12376) * IF( G12376 = 2, $N$7, $N$6 ), 0 )</f>
        <v>0.74059149999999996</v>
      </c>
      <c r="K12376" s="3">
        <f t="shared" si="387"/>
        <v>0.74059149999999996</v>
      </c>
    </row>
    <row r="12377" spans="1:11" x14ac:dyDescent="0.2">
      <c r="A12377" s="1">
        <v>45915.8125</v>
      </c>
      <c r="B12377">
        <v>0</v>
      </c>
      <c r="C12377">
        <v>1.5029999999999999</v>
      </c>
      <c r="D12377">
        <v>0</v>
      </c>
      <c r="E12377">
        <v>0</v>
      </c>
      <c r="F12377">
        <f t="shared" si="386"/>
        <v>1.5029999999999999</v>
      </c>
      <c r="G12377">
        <v>1</v>
      </c>
      <c r="H12377">
        <f>E12377*$N$8</f>
        <v>0</v>
      </c>
      <c r="I12377">
        <f xml:space="preserve"> C12377 * IF( G12377 = 2, $N$7, $N$6 )</f>
        <v>0.59684130000000002</v>
      </c>
      <c r="J12377">
        <f xml:space="preserve"> MAX( (C12377 - B12377) * IF( G12377 = 2, $N$7, $N$6 ), 0 )</f>
        <v>0.59684130000000002</v>
      </c>
      <c r="K12377" s="3">
        <f t="shared" si="387"/>
        <v>0.59684130000000002</v>
      </c>
    </row>
    <row r="12378" spans="1:11" x14ac:dyDescent="0.2">
      <c r="A12378" s="1">
        <v>45915.833333333336</v>
      </c>
      <c r="B12378">
        <v>0</v>
      </c>
      <c r="C12378">
        <v>1.153</v>
      </c>
      <c r="D12378">
        <v>0</v>
      </c>
      <c r="E12378">
        <v>0</v>
      </c>
      <c r="F12378">
        <f t="shared" si="386"/>
        <v>1.153</v>
      </c>
      <c r="G12378">
        <v>1</v>
      </c>
      <c r="H12378">
        <f>E12378*$N$8</f>
        <v>0</v>
      </c>
      <c r="I12378">
        <f xml:space="preserve"> C12378 * IF( G12378 = 2, $N$7, $N$6 )</f>
        <v>0.45785629999999999</v>
      </c>
      <c r="J12378">
        <f xml:space="preserve"> MAX( (C12378 - B12378) * IF( G12378 = 2, $N$7, $N$6 ), 0 )</f>
        <v>0.45785629999999999</v>
      </c>
      <c r="K12378" s="3">
        <f t="shared" si="387"/>
        <v>0.45785629999999999</v>
      </c>
    </row>
    <row r="12379" spans="1:11" x14ac:dyDescent="0.2">
      <c r="A12379" s="1">
        <v>45915.854166666664</v>
      </c>
      <c r="B12379">
        <v>0</v>
      </c>
      <c r="C12379">
        <v>0.98899999999999999</v>
      </c>
      <c r="D12379">
        <v>0</v>
      </c>
      <c r="E12379">
        <v>0</v>
      </c>
      <c r="F12379">
        <f t="shared" si="386"/>
        <v>0.98899999999999999</v>
      </c>
      <c r="G12379">
        <v>1</v>
      </c>
      <c r="H12379">
        <f>E12379*$N$8</f>
        <v>0</v>
      </c>
      <c r="I12379">
        <f xml:space="preserve"> C12379 * IF( G12379 = 2, $N$7, $N$6 )</f>
        <v>0.39273190000000002</v>
      </c>
      <c r="J12379">
        <f xml:space="preserve"> MAX( (C12379 - B12379) * IF( G12379 = 2, $N$7, $N$6 ), 0 )</f>
        <v>0.39273190000000002</v>
      </c>
      <c r="K12379" s="3">
        <f t="shared" si="387"/>
        <v>0.39273190000000002</v>
      </c>
    </row>
    <row r="12380" spans="1:11" x14ac:dyDescent="0.2">
      <c r="A12380" s="1">
        <v>45915.875</v>
      </c>
      <c r="B12380">
        <v>0</v>
      </c>
      <c r="C12380">
        <v>1.482</v>
      </c>
      <c r="D12380">
        <v>0</v>
      </c>
      <c r="E12380">
        <v>0</v>
      </c>
      <c r="F12380">
        <f t="shared" si="386"/>
        <v>1.482</v>
      </c>
      <c r="G12380">
        <v>2</v>
      </c>
      <c r="H12380">
        <f>E12380*$N$8</f>
        <v>0</v>
      </c>
      <c r="I12380">
        <f xml:space="preserve"> C12380 * IF( G12380 = 2, $N$7, $N$6 )</f>
        <v>0.20051460000000002</v>
      </c>
      <c r="J12380">
        <f xml:space="preserve"> MAX( (C12380 - B12380) * IF( G12380 = 2, $N$7, $N$6 ), 0 )</f>
        <v>0.20051460000000002</v>
      </c>
      <c r="K12380" s="3">
        <f t="shared" si="387"/>
        <v>0.20051460000000002</v>
      </c>
    </row>
    <row r="12381" spans="1:11" x14ac:dyDescent="0.2">
      <c r="A12381" s="1">
        <v>45915.895833333336</v>
      </c>
      <c r="B12381">
        <v>0</v>
      </c>
      <c r="C12381">
        <v>1.028</v>
      </c>
      <c r="D12381">
        <v>0</v>
      </c>
      <c r="E12381">
        <v>0</v>
      </c>
      <c r="F12381">
        <f t="shared" si="386"/>
        <v>1.028</v>
      </c>
      <c r="G12381">
        <v>2</v>
      </c>
      <c r="H12381">
        <f>E12381*$N$8</f>
        <v>0</v>
      </c>
      <c r="I12381">
        <f xml:space="preserve"> C12381 * IF( G12381 = 2, $N$7, $N$6 )</f>
        <v>0.1390884</v>
      </c>
      <c r="J12381">
        <f xml:space="preserve"> MAX( (C12381 - B12381) * IF( G12381 = 2, $N$7, $N$6 ), 0 )</f>
        <v>0.1390884</v>
      </c>
      <c r="K12381" s="3">
        <f t="shared" si="387"/>
        <v>0.1390884</v>
      </c>
    </row>
    <row r="12382" spans="1:11" x14ac:dyDescent="0.2">
      <c r="A12382" s="1">
        <v>45915.916666666664</v>
      </c>
      <c r="B12382">
        <v>0</v>
      </c>
      <c r="C12382">
        <v>1.405</v>
      </c>
      <c r="D12382">
        <v>0</v>
      </c>
      <c r="E12382">
        <v>0</v>
      </c>
      <c r="F12382">
        <f t="shared" si="386"/>
        <v>1.405</v>
      </c>
      <c r="G12382">
        <v>2</v>
      </c>
      <c r="H12382">
        <f>E12382*$N$8</f>
        <v>0</v>
      </c>
      <c r="I12382">
        <f xml:space="preserve"> C12382 * IF( G12382 = 2, $N$7, $N$6 )</f>
        <v>0.1900965</v>
      </c>
      <c r="J12382">
        <f xml:space="preserve"> MAX( (C12382 - B12382) * IF( G12382 = 2, $N$7, $N$6 ), 0 )</f>
        <v>0.1900965</v>
      </c>
      <c r="K12382" s="3">
        <f t="shared" si="387"/>
        <v>0.1900965</v>
      </c>
    </row>
    <row r="12383" spans="1:11" x14ac:dyDescent="0.2">
      <c r="A12383" s="1">
        <v>45915.9375</v>
      </c>
      <c r="B12383">
        <v>0</v>
      </c>
      <c r="C12383">
        <v>0.99</v>
      </c>
      <c r="D12383">
        <v>0</v>
      </c>
      <c r="E12383">
        <v>0</v>
      </c>
      <c r="F12383">
        <f t="shared" si="386"/>
        <v>0.99</v>
      </c>
      <c r="G12383">
        <v>2</v>
      </c>
      <c r="H12383">
        <f>E12383*$N$8</f>
        <v>0</v>
      </c>
      <c r="I12383">
        <f xml:space="preserve"> C12383 * IF( G12383 = 2, $N$7, $N$6 )</f>
        <v>0.13394700000000001</v>
      </c>
      <c r="J12383">
        <f xml:space="preserve"> MAX( (C12383 - B12383) * IF( G12383 = 2, $N$7, $N$6 ), 0 )</f>
        <v>0.13394700000000001</v>
      </c>
      <c r="K12383" s="3">
        <f t="shared" si="387"/>
        <v>0.13394700000000001</v>
      </c>
    </row>
    <row r="12384" spans="1:11" x14ac:dyDescent="0.2">
      <c r="A12384" s="1">
        <v>45915.958333333336</v>
      </c>
      <c r="B12384">
        <v>0</v>
      </c>
      <c r="C12384">
        <v>1.198</v>
      </c>
      <c r="D12384">
        <v>0</v>
      </c>
      <c r="E12384">
        <v>0</v>
      </c>
      <c r="F12384">
        <f t="shared" si="386"/>
        <v>1.198</v>
      </c>
      <c r="G12384">
        <v>2</v>
      </c>
      <c r="H12384">
        <f>E12384*$N$8</f>
        <v>0</v>
      </c>
      <c r="I12384">
        <f xml:space="preserve"> C12384 * IF( G12384 = 2, $N$7, $N$6 )</f>
        <v>0.16208939999999999</v>
      </c>
      <c r="J12384">
        <f xml:space="preserve"> MAX( (C12384 - B12384) * IF( G12384 = 2, $N$7, $N$6 ), 0 )</f>
        <v>0.16208939999999999</v>
      </c>
      <c r="K12384" s="3">
        <f t="shared" si="387"/>
        <v>0.16208939999999999</v>
      </c>
    </row>
    <row r="12385" spans="1:11" x14ac:dyDescent="0.2">
      <c r="A12385" s="1">
        <v>45915.979166666664</v>
      </c>
      <c r="B12385">
        <v>0</v>
      </c>
      <c r="C12385">
        <v>0.90900000000000003</v>
      </c>
      <c r="D12385">
        <v>0</v>
      </c>
      <c r="E12385">
        <v>0</v>
      </c>
      <c r="F12385">
        <f t="shared" si="386"/>
        <v>0.90900000000000003</v>
      </c>
      <c r="G12385">
        <v>2</v>
      </c>
      <c r="H12385">
        <f>E12385*$N$8</f>
        <v>0</v>
      </c>
      <c r="I12385">
        <f xml:space="preserve"> C12385 * IF( G12385 = 2, $N$7, $N$6 )</f>
        <v>0.12298770000000001</v>
      </c>
      <c r="J12385">
        <f xml:space="preserve"> MAX( (C12385 - B12385) * IF( G12385 = 2, $N$7, $N$6 ), 0 )</f>
        <v>0.12298770000000001</v>
      </c>
      <c r="K12385" s="3">
        <f t="shared" si="387"/>
        <v>0.12298770000000001</v>
      </c>
    </row>
    <row r="12386" spans="1:11" x14ac:dyDescent="0.2">
      <c r="A12386" s="1">
        <v>45916</v>
      </c>
      <c r="B12386">
        <v>0</v>
      </c>
      <c r="C12386">
        <v>0.90700000000000003</v>
      </c>
      <c r="D12386">
        <v>0</v>
      </c>
      <c r="E12386">
        <v>0</v>
      </c>
      <c r="F12386">
        <f t="shared" si="386"/>
        <v>0.90700000000000003</v>
      </c>
      <c r="G12386">
        <v>2</v>
      </c>
      <c r="H12386">
        <f>E12386*$N$8</f>
        <v>0</v>
      </c>
      <c r="I12386">
        <f xml:space="preserve"> C12386 * IF( G12386 = 2, $N$7, $N$6 )</f>
        <v>0.12271710000000001</v>
      </c>
      <c r="J12386">
        <f xml:space="preserve"> MAX( (C12386 - B12386) * IF( G12386 = 2, $N$7, $N$6 ), 0 )</f>
        <v>0.12271710000000001</v>
      </c>
      <c r="K12386" s="3">
        <f t="shared" si="387"/>
        <v>0.12271710000000001</v>
      </c>
    </row>
    <row r="12387" spans="1:11" x14ac:dyDescent="0.2">
      <c r="A12387" s="1">
        <v>45916.020833333336</v>
      </c>
      <c r="B12387">
        <v>0</v>
      </c>
      <c r="C12387">
        <v>0.875</v>
      </c>
      <c r="D12387">
        <v>0</v>
      </c>
      <c r="E12387">
        <v>0</v>
      </c>
      <c r="F12387">
        <f t="shared" si="386"/>
        <v>0.875</v>
      </c>
      <c r="G12387">
        <v>2</v>
      </c>
      <c r="H12387">
        <f>E12387*$N$8</f>
        <v>0</v>
      </c>
      <c r="I12387">
        <f xml:space="preserve"> C12387 * IF( G12387 = 2, $N$7, $N$6 )</f>
        <v>0.11838750000000001</v>
      </c>
      <c r="J12387">
        <f xml:space="preserve"> MAX( (C12387 - B12387) * IF( G12387 = 2, $N$7, $N$6 ), 0 )</f>
        <v>0.11838750000000001</v>
      </c>
      <c r="K12387" s="3">
        <f t="shared" si="387"/>
        <v>0.11838750000000001</v>
      </c>
    </row>
    <row r="12388" spans="1:11" x14ac:dyDescent="0.2">
      <c r="A12388" s="1">
        <v>45916.041666666664</v>
      </c>
      <c r="B12388">
        <v>0</v>
      </c>
      <c r="C12388">
        <v>0.85199999999999998</v>
      </c>
      <c r="D12388">
        <v>0</v>
      </c>
      <c r="E12388">
        <v>0</v>
      </c>
      <c r="F12388">
        <f t="shared" si="386"/>
        <v>0.85199999999999998</v>
      </c>
      <c r="G12388">
        <v>2</v>
      </c>
      <c r="H12388">
        <f>E12388*$N$8</f>
        <v>0</v>
      </c>
      <c r="I12388">
        <f xml:space="preserve"> C12388 * IF( G12388 = 2, $N$7, $N$6 )</f>
        <v>0.11527560000000001</v>
      </c>
      <c r="J12388">
        <f xml:space="preserve"> MAX( (C12388 - B12388) * IF( G12388 = 2, $N$7, $N$6 ), 0 )</f>
        <v>0.11527560000000001</v>
      </c>
      <c r="K12388" s="3">
        <f t="shared" si="387"/>
        <v>0.11527560000000001</v>
      </c>
    </row>
    <row r="12389" spans="1:11" x14ac:dyDescent="0.2">
      <c r="A12389" s="1">
        <v>45916.0625</v>
      </c>
      <c r="B12389">
        <v>0</v>
      </c>
      <c r="C12389">
        <v>0.92100000000000004</v>
      </c>
      <c r="D12389">
        <v>0</v>
      </c>
      <c r="E12389">
        <v>0</v>
      </c>
      <c r="F12389">
        <f t="shared" si="386"/>
        <v>0.92100000000000004</v>
      </c>
      <c r="G12389">
        <v>2</v>
      </c>
      <c r="H12389">
        <f>E12389*$N$8</f>
        <v>0</v>
      </c>
      <c r="I12389">
        <f xml:space="preserve"> C12389 * IF( G12389 = 2, $N$7, $N$6 )</f>
        <v>0.12461130000000001</v>
      </c>
      <c r="J12389">
        <f xml:space="preserve"> MAX( (C12389 - B12389) * IF( G12389 = 2, $N$7, $N$6 ), 0 )</f>
        <v>0.12461130000000001</v>
      </c>
      <c r="K12389" s="3">
        <f t="shared" si="387"/>
        <v>0.12461130000000001</v>
      </c>
    </row>
    <row r="12390" spans="1:11" x14ac:dyDescent="0.2">
      <c r="A12390" s="1">
        <v>45916.083333333336</v>
      </c>
      <c r="B12390">
        <v>0</v>
      </c>
      <c r="C12390">
        <v>0.94</v>
      </c>
      <c r="D12390">
        <v>0</v>
      </c>
      <c r="E12390">
        <v>0</v>
      </c>
      <c r="F12390">
        <f t="shared" si="386"/>
        <v>0.94</v>
      </c>
      <c r="G12390">
        <v>2</v>
      </c>
      <c r="H12390">
        <f>E12390*$N$8</f>
        <v>0</v>
      </c>
      <c r="I12390">
        <f xml:space="preserve"> C12390 * IF( G12390 = 2, $N$7, $N$6 )</f>
        <v>0.12718199999999999</v>
      </c>
      <c r="J12390">
        <f xml:space="preserve"> MAX( (C12390 - B12390) * IF( G12390 = 2, $N$7, $N$6 ), 0 )</f>
        <v>0.12718199999999999</v>
      </c>
      <c r="K12390" s="3">
        <f t="shared" si="387"/>
        <v>0.12718199999999999</v>
      </c>
    </row>
    <row r="12391" spans="1:11" x14ac:dyDescent="0.2">
      <c r="A12391" s="1">
        <v>45916.104166666664</v>
      </c>
      <c r="B12391">
        <v>0</v>
      </c>
      <c r="C12391">
        <v>0.82499999999999996</v>
      </c>
      <c r="D12391">
        <v>0</v>
      </c>
      <c r="E12391">
        <v>0</v>
      </c>
      <c r="F12391">
        <f t="shared" si="386"/>
        <v>0.82499999999999996</v>
      </c>
      <c r="G12391">
        <v>2</v>
      </c>
      <c r="H12391">
        <f>E12391*$N$8</f>
        <v>0</v>
      </c>
      <c r="I12391">
        <f xml:space="preserve"> C12391 * IF( G12391 = 2, $N$7, $N$6 )</f>
        <v>0.1116225</v>
      </c>
      <c r="J12391">
        <f xml:space="preserve"> MAX( (C12391 - B12391) * IF( G12391 = 2, $N$7, $N$6 ), 0 )</f>
        <v>0.1116225</v>
      </c>
      <c r="K12391" s="3">
        <f t="shared" si="387"/>
        <v>0.1116225</v>
      </c>
    </row>
    <row r="12392" spans="1:11" x14ac:dyDescent="0.2">
      <c r="A12392" s="1">
        <v>45916.125</v>
      </c>
      <c r="B12392">
        <v>0</v>
      </c>
      <c r="C12392">
        <v>0.97699999999999998</v>
      </c>
      <c r="D12392">
        <v>0</v>
      </c>
      <c r="E12392">
        <v>0</v>
      </c>
      <c r="F12392">
        <f t="shared" si="386"/>
        <v>0.97699999999999998</v>
      </c>
      <c r="G12392">
        <v>2</v>
      </c>
      <c r="H12392">
        <f>E12392*$N$8</f>
        <v>0</v>
      </c>
      <c r="I12392">
        <f xml:space="preserve"> C12392 * IF( G12392 = 2, $N$7, $N$6 )</f>
        <v>0.1321881</v>
      </c>
      <c r="J12392">
        <f xml:space="preserve"> MAX( (C12392 - B12392) * IF( G12392 = 2, $N$7, $N$6 ), 0 )</f>
        <v>0.1321881</v>
      </c>
      <c r="K12392" s="3">
        <f t="shared" si="387"/>
        <v>0.1321881</v>
      </c>
    </row>
    <row r="12393" spans="1:11" x14ac:dyDescent="0.2">
      <c r="A12393" s="1">
        <v>45916.145833333336</v>
      </c>
      <c r="B12393">
        <v>0</v>
      </c>
      <c r="C12393">
        <v>1.522</v>
      </c>
      <c r="D12393">
        <v>0</v>
      </c>
      <c r="E12393">
        <v>0</v>
      </c>
      <c r="F12393">
        <f t="shared" si="386"/>
        <v>1.522</v>
      </c>
      <c r="G12393">
        <v>2</v>
      </c>
      <c r="H12393">
        <f>E12393*$N$8</f>
        <v>0</v>
      </c>
      <c r="I12393">
        <f xml:space="preserve"> C12393 * IF( G12393 = 2, $N$7, $N$6 )</f>
        <v>0.20592660000000002</v>
      </c>
      <c r="J12393">
        <f xml:space="preserve"> MAX( (C12393 - B12393) * IF( G12393 = 2, $N$7, $N$6 ), 0 )</f>
        <v>0.20592660000000002</v>
      </c>
      <c r="K12393" s="3">
        <f t="shared" si="387"/>
        <v>0.20592660000000002</v>
      </c>
    </row>
    <row r="12394" spans="1:11" x14ac:dyDescent="0.2">
      <c r="A12394" s="1">
        <v>45916.166666666664</v>
      </c>
      <c r="B12394">
        <v>0</v>
      </c>
      <c r="C12394">
        <v>0.96699999999999997</v>
      </c>
      <c r="D12394">
        <v>0</v>
      </c>
      <c r="E12394">
        <v>0</v>
      </c>
      <c r="F12394">
        <f t="shared" si="386"/>
        <v>0.96699999999999997</v>
      </c>
      <c r="G12394">
        <v>2</v>
      </c>
      <c r="H12394">
        <f>E12394*$N$8</f>
        <v>0</v>
      </c>
      <c r="I12394">
        <f xml:space="preserve"> C12394 * IF( G12394 = 2, $N$7, $N$6 )</f>
        <v>0.13083510000000001</v>
      </c>
      <c r="J12394">
        <f xml:space="preserve"> MAX( (C12394 - B12394) * IF( G12394 = 2, $N$7, $N$6 ), 0 )</f>
        <v>0.13083510000000001</v>
      </c>
      <c r="K12394" s="3">
        <f t="shared" si="387"/>
        <v>0.13083510000000001</v>
      </c>
    </row>
    <row r="12395" spans="1:11" x14ac:dyDescent="0.2">
      <c r="A12395" s="1">
        <v>45916.1875</v>
      </c>
      <c r="B12395">
        <v>0</v>
      </c>
      <c r="C12395">
        <v>0.97299999999999998</v>
      </c>
      <c r="D12395">
        <v>0</v>
      </c>
      <c r="E12395">
        <v>0</v>
      </c>
      <c r="F12395">
        <f t="shared" si="386"/>
        <v>0.97299999999999998</v>
      </c>
      <c r="G12395">
        <v>2</v>
      </c>
      <c r="H12395">
        <f>E12395*$N$8</f>
        <v>0</v>
      </c>
      <c r="I12395">
        <f xml:space="preserve"> C12395 * IF( G12395 = 2, $N$7, $N$6 )</f>
        <v>0.13164690000000001</v>
      </c>
      <c r="J12395">
        <f xml:space="preserve"> MAX( (C12395 - B12395) * IF( G12395 = 2, $N$7, $N$6 ), 0 )</f>
        <v>0.13164690000000001</v>
      </c>
      <c r="K12395" s="3">
        <f t="shared" si="387"/>
        <v>0.13164690000000001</v>
      </c>
    </row>
    <row r="12396" spans="1:11" x14ac:dyDescent="0.2">
      <c r="A12396" s="1">
        <v>45916.208333333336</v>
      </c>
      <c r="B12396">
        <v>0</v>
      </c>
      <c r="C12396">
        <v>0.83299999999999996</v>
      </c>
      <c r="D12396">
        <v>0</v>
      </c>
      <c r="E12396">
        <v>0</v>
      </c>
      <c r="F12396">
        <f t="shared" si="386"/>
        <v>0.83299999999999996</v>
      </c>
      <c r="G12396">
        <v>2</v>
      </c>
      <c r="H12396">
        <f>E12396*$N$8</f>
        <v>0</v>
      </c>
      <c r="I12396">
        <f xml:space="preserve"> C12396 * IF( G12396 = 2, $N$7, $N$6 )</f>
        <v>0.1127049</v>
      </c>
      <c r="J12396">
        <f xml:space="preserve"> MAX( (C12396 - B12396) * IF( G12396 = 2, $N$7, $N$6 ), 0 )</f>
        <v>0.1127049</v>
      </c>
      <c r="K12396" s="3">
        <f t="shared" si="387"/>
        <v>0.1127049</v>
      </c>
    </row>
    <row r="12397" spans="1:11" x14ac:dyDescent="0.2">
      <c r="A12397" s="1">
        <v>45916.229166666664</v>
      </c>
      <c r="B12397">
        <v>0</v>
      </c>
      <c r="C12397">
        <v>0.89300000000000002</v>
      </c>
      <c r="D12397">
        <v>0</v>
      </c>
      <c r="E12397">
        <v>0</v>
      </c>
      <c r="F12397">
        <f t="shared" si="386"/>
        <v>0.89300000000000002</v>
      </c>
      <c r="G12397">
        <v>2</v>
      </c>
      <c r="H12397">
        <f>E12397*$N$8</f>
        <v>0</v>
      </c>
      <c r="I12397">
        <f xml:space="preserve"> C12397 * IF( G12397 = 2, $N$7, $N$6 )</f>
        <v>0.12082290000000001</v>
      </c>
      <c r="J12397">
        <f xml:space="preserve"> MAX( (C12397 - B12397) * IF( G12397 = 2, $N$7, $N$6 ), 0 )</f>
        <v>0.12082290000000001</v>
      </c>
      <c r="K12397" s="3">
        <f t="shared" si="387"/>
        <v>0.12082290000000001</v>
      </c>
    </row>
    <row r="12398" spans="1:11" x14ac:dyDescent="0.2">
      <c r="A12398" s="1">
        <v>45916.25</v>
      </c>
      <c r="B12398">
        <v>0</v>
      </c>
      <c r="C12398">
        <v>0.80428999999999995</v>
      </c>
      <c r="D12398">
        <v>2.2899999999999999E-3</v>
      </c>
      <c r="E12398">
        <v>0</v>
      </c>
      <c r="F12398">
        <f t="shared" si="386"/>
        <v>0.80428999999999995</v>
      </c>
      <c r="G12398">
        <v>2</v>
      </c>
      <c r="H12398">
        <f>E12398*$N$8</f>
        <v>0</v>
      </c>
      <c r="I12398">
        <f xml:space="preserve"> C12398 * IF( G12398 = 2, $N$7, $N$6 )</f>
        <v>0.10882043699999999</v>
      </c>
      <c r="J12398">
        <f xml:space="preserve"> MAX( (C12398 - B12398) * IF( G12398 = 2, $N$7, $N$6 ), 0 )</f>
        <v>0.10882043699999999</v>
      </c>
      <c r="K12398" s="3">
        <f t="shared" si="387"/>
        <v>0.10882043699999999</v>
      </c>
    </row>
    <row r="12399" spans="1:11" x14ac:dyDescent="0.2">
      <c r="A12399" s="1">
        <v>45916.270833333336</v>
      </c>
      <c r="B12399">
        <v>0</v>
      </c>
      <c r="C12399">
        <v>0.80818999999999996</v>
      </c>
      <c r="D12399">
        <v>2.019E-2</v>
      </c>
      <c r="E12399">
        <v>0</v>
      </c>
      <c r="F12399">
        <f t="shared" si="386"/>
        <v>0.80818999999999996</v>
      </c>
      <c r="G12399">
        <v>2</v>
      </c>
      <c r="H12399">
        <f>E12399*$N$8</f>
        <v>0</v>
      </c>
      <c r="I12399">
        <f xml:space="preserve"> C12399 * IF( G12399 = 2, $N$7, $N$6 )</f>
        <v>0.109348107</v>
      </c>
      <c r="J12399">
        <f xml:space="preserve"> MAX( (C12399 - B12399) * IF( G12399 = 2, $N$7, $N$6 ), 0 )</f>
        <v>0.109348107</v>
      </c>
      <c r="K12399" s="3">
        <f t="shared" si="387"/>
        <v>0.109348107</v>
      </c>
    </row>
    <row r="12400" spans="1:11" x14ac:dyDescent="0.2">
      <c r="A12400" s="1">
        <v>45916.291666666664</v>
      </c>
      <c r="B12400">
        <v>7.3324548000000003E-2</v>
      </c>
      <c r="C12400">
        <v>0.68881999999999999</v>
      </c>
      <c r="D12400">
        <v>0.15981999999999999</v>
      </c>
      <c r="E12400">
        <v>7.0000000000000001E-3</v>
      </c>
      <c r="F12400">
        <f t="shared" si="386"/>
        <v>0.615495452</v>
      </c>
      <c r="G12400">
        <v>2</v>
      </c>
      <c r="H12400">
        <f>E12400*$N$8</f>
        <v>2.31E-4</v>
      </c>
      <c r="I12400">
        <f xml:space="preserve"> C12400 * IF( G12400 = 2, $N$7, $N$6 )</f>
        <v>9.3197346E-2</v>
      </c>
      <c r="J12400">
        <f xml:space="preserve"> MAX( (C12400 - B12400) * IF( G12400 = 2, $N$7, $N$6 ), 0 )</f>
        <v>8.3276534655600004E-2</v>
      </c>
      <c r="K12400" s="3">
        <f t="shared" si="387"/>
        <v>8.3276534655600004E-2</v>
      </c>
    </row>
    <row r="12401" spans="1:11" x14ac:dyDescent="0.2">
      <c r="A12401" s="1">
        <v>45916.3125</v>
      </c>
      <c r="B12401">
        <v>0.14664909500000001</v>
      </c>
      <c r="C12401">
        <v>0.43218000000000001</v>
      </c>
      <c r="D12401">
        <v>0.28717999999999999</v>
      </c>
      <c r="E12401">
        <v>0.13800000000000001</v>
      </c>
      <c r="F12401">
        <f t="shared" si="386"/>
        <v>0.285530905</v>
      </c>
      <c r="G12401">
        <v>2</v>
      </c>
      <c r="H12401">
        <f>E12401*$N$8</f>
        <v>4.5540000000000008E-3</v>
      </c>
      <c r="I12401">
        <f xml:space="preserve"> C12401 * IF( G12401 = 2, $N$7, $N$6 )</f>
        <v>5.8473954000000002E-2</v>
      </c>
      <c r="J12401">
        <f xml:space="preserve"> MAX( (C12401 - B12401) * IF( G12401 = 2, $N$7, $N$6 ), 0 )</f>
        <v>3.8632331446500003E-2</v>
      </c>
      <c r="K12401" s="3">
        <f t="shared" si="387"/>
        <v>3.8632331446500003E-2</v>
      </c>
    </row>
    <row r="12402" spans="1:11" x14ac:dyDescent="0.2">
      <c r="A12402" s="1">
        <v>45916.333333333336</v>
      </c>
      <c r="B12402">
        <v>0.247580884</v>
      </c>
      <c r="C12402">
        <v>0.25547999999999998</v>
      </c>
      <c r="D12402">
        <v>0.50348000000000004</v>
      </c>
      <c r="E12402">
        <v>0.316</v>
      </c>
      <c r="F12402">
        <f t="shared" si="386"/>
        <v>7.8991159999999838E-3</v>
      </c>
      <c r="G12402">
        <v>2</v>
      </c>
      <c r="H12402">
        <f>E12402*$N$8</f>
        <v>1.0428E-2</v>
      </c>
      <c r="I12402">
        <f xml:space="preserve"> C12402 * IF( G12402 = 2, $N$7, $N$6 )</f>
        <v>3.4566444000000002E-2</v>
      </c>
      <c r="J12402">
        <f xml:space="preserve"> MAX( (C12402 - B12402) * IF( G12402 = 2, $N$7, $N$6 ), 0 )</f>
        <v>1.0687503947999979E-3</v>
      </c>
      <c r="K12402" s="3">
        <f t="shared" si="387"/>
        <v>1.0687503947999979E-3</v>
      </c>
    </row>
    <row r="12403" spans="1:11" x14ac:dyDescent="0.2">
      <c r="A12403" s="1">
        <v>45916.354166666664</v>
      </c>
      <c r="B12403">
        <v>0.348512673</v>
      </c>
      <c r="C12403">
        <v>0.40249000000000001</v>
      </c>
      <c r="D12403">
        <v>0.69349000000000005</v>
      </c>
      <c r="E12403">
        <v>0.39700000000000002</v>
      </c>
      <c r="F12403">
        <f t="shared" si="386"/>
        <v>5.3977327000000019E-2</v>
      </c>
      <c r="G12403">
        <v>2</v>
      </c>
      <c r="H12403">
        <f>E12403*$N$8</f>
        <v>1.3101000000000002E-2</v>
      </c>
      <c r="I12403">
        <f xml:space="preserve"> C12403 * IF( G12403 = 2, $N$7, $N$6 )</f>
        <v>5.4456897000000004E-2</v>
      </c>
      <c r="J12403">
        <f xml:space="preserve"> MAX( (C12403 - B12403) * IF( G12403 = 2, $N$7, $N$6 ), 0 )</f>
        <v>7.3031323431000028E-3</v>
      </c>
      <c r="K12403" s="3">
        <f t="shared" si="387"/>
        <v>7.3031323431000028E-3</v>
      </c>
    </row>
    <row r="12404" spans="1:11" x14ac:dyDescent="0.2">
      <c r="A12404" s="1">
        <v>45916.375</v>
      </c>
      <c r="B12404">
        <v>0.42679888300000002</v>
      </c>
      <c r="C12404">
        <v>0.71033000000000002</v>
      </c>
      <c r="D12404">
        <v>0.60233000000000003</v>
      </c>
      <c r="E12404">
        <v>0.17899999999999999</v>
      </c>
      <c r="F12404">
        <f t="shared" si="386"/>
        <v>0.283531117</v>
      </c>
      <c r="G12404">
        <v>2</v>
      </c>
      <c r="H12404">
        <f>E12404*$N$8</f>
        <v>5.9069999999999999E-3</v>
      </c>
      <c r="I12404">
        <f xml:space="preserve"> C12404 * IF( G12404 = 2, $N$7, $N$6 )</f>
        <v>9.6107649000000003E-2</v>
      </c>
      <c r="J12404">
        <f xml:space="preserve"> MAX( (C12404 - B12404) * IF( G12404 = 2, $N$7, $N$6 ), 0 )</f>
        <v>3.8361760130100002E-2</v>
      </c>
      <c r="K12404" s="3">
        <f t="shared" si="387"/>
        <v>3.8361760130100002E-2</v>
      </c>
    </row>
    <row r="12405" spans="1:11" x14ac:dyDescent="0.2">
      <c r="A12405" s="1">
        <v>45916.395833333336</v>
      </c>
      <c r="B12405">
        <v>0.50508509300000004</v>
      </c>
      <c r="C12405">
        <v>0.51637</v>
      </c>
      <c r="D12405">
        <v>0.81137000000000004</v>
      </c>
      <c r="E12405">
        <v>0.38200000000000001</v>
      </c>
      <c r="F12405">
        <f t="shared" si="386"/>
        <v>1.1284906999999955E-2</v>
      </c>
      <c r="G12405">
        <v>2</v>
      </c>
      <c r="H12405">
        <f>E12405*$N$8</f>
        <v>1.2606000000000001E-2</v>
      </c>
      <c r="I12405">
        <f xml:space="preserve"> C12405 * IF( G12405 = 2, $N$7, $N$6 )</f>
        <v>6.9864861E-2</v>
      </c>
      <c r="J12405">
        <f xml:space="preserve"> MAX( (C12405 - B12405) * IF( G12405 = 2, $N$7, $N$6 ), 0 )</f>
        <v>1.5268479170999941E-3</v>
      </c>
      <c r="K12405" s="3">
        <f t="shared" si="387"/>
        <v>1.5268479170999941E-3</v>
      </c>
    </row>
    <row r="12406" spans="1:11" x14ac:dyDescent="0.2">
      <c r="A12406" s="1">
        <v>45916.416666666664</v>
      </c>
      <c r="B12406">
        <v>0.62556336499999998</v>
      </c>
      <c r="C12406">
        <v>0.68593000000000004</v>
      </c>
      <c r="D12406">
        <v>0.82892999999999994</v>
      </c>
      <c r="E12406">
        <v>0.34200000000000003</v>
      </c>
      <c r="F12406">
        <f t="shared" si="386"/>
        <v>6.0366635000000057E-2</v>
      </c>
      <c r="G12406">
        <v>2</v>
      </c>
      <c r="H12406">
        <f>E12406*$N$8</f>
        <v>1.1286000000000001E-2</v>
      </c>
      <c r="I12406">
        <f xml:space="preserve"> C12406 * IF( G12406 = 2, $N$7, $N$6 )</f>
        <v>9.2806329000000007E-2</v>
      </c>
      <c r="J12406">
        <f xml:space="preserve"> MAX( (C12406 - B12406) * IF( G12406 = 2, $N$7, $N$6 ), 0 )</f>
        <v>8.1676057155000079E-3</v>
      </c>
      <c r="K12406" s="3">
        <f t="shared" si="387"/>
        <v>8.1676057155000079E-3</v>
      </c>
    </row>
    <row r="12407" spans="1:11" x14ac:dyDescent="0.2">
      <c r="A12407" s="1">
        <v>45916.4375</v>
      </c>
      <c r="B12407">
        <v>0.74604163700000004</v>
      </c>
      <c r="C12407">
        <v>1.36273</v>
      </c>
      <c r="D12407">
        <v>0.88973000000000002</v>
      </c>
      <c r="E12407">
        <v>0.20499999999999999</v>
      </c>
      <c r="F12407">
        <f t="shared" si="386"/>
        <v>0.61668836299999996</v>
      </c>
      <c r="G12407">
        <v>2</v>
      </c>
      <c r="H12407">
        <f>E12407*$N$8</f>
        <v>6.7650000000000002E-3</v>
      </c>
      <c r="I12407">
        <f xml:space="preserve"> C12407 * IF( G12407 = 2, $N$7, $N$6 )</f>
        <v>0.18437736900000001</v>
      </c>
      <c r="J12407">
        <f xml:space="preserve"> MAX( (C12407 - B12407) * IF( G12407 = 2, $N$7, $N$6 ), 0 )</f>
        <v>8.3437935513899997E-2</v>
      </c>
      <c r="K12407" s="3">
        <f t="shared" si="387"/>
        <v>8.3437935513899997E-2</v>
      </c>
    </row>
    <row r="12408" spans="1:11" x14ac:dyDescent="0.2">
      <c r="A12408" s="1">
        <v>45916.458333333336</v>
      </c>
      <c r="B12408">
        <v>0.79316677499999999</v>
      </c>
      <c r="C12408">
        <v>1.09623</v>
      </c>
      <c r="D12408">
        <v>0.88622999999999996</v>
      </c>
      <c r="E12408">
        <v>0.13700000000000001</v>
      </c>
      <c r="F12408">
        <f t="shared" si="386"/>
        <v>0.30306322500000005</v>
      </c>
      <c r="G12408">
        <v>2</v>
      </c>
      <c r="H12408">
        <f>E12408*$N$8</f>
        <v>4.5210000000000007E-3</v>
      </c>
      <c r="I12408">
        <f xml:space="preserve"> C12408 * IF( G12408 = 2, $N$7, $N$6 )</f>
        <v>0.14831991900000002</v>
      </c>
      <c r="J12408">
        <f xml:space="preserve"> MAX( (C12408 - B12408) * IF( G12408 = 2, $N$7, $N$6 ), 0 )</f>
        <v>4.100445434250001E-2</v>
      </c>
      <c r="K12408" s="3">
        <f t="shared" si="387"/>
        <v>4.100445434250001E-2</v>
      </c>
    </row>
    <row r="12409" spans="1:11" x14ac:dyDescent="0.2">
      <c r="A12409" s="1">
        <v>45916.479166666664</v>
      </c>
      <c r="B12409">
        <v>0.84029191199999997</v>
      </c>
      <c r="C12409">
        <v>1.24265</v>
      </c>
      <c r="D12409">
        <v>0.63965000000000005</v>
      </c>
      <c r="E12409">
        <v>0.10199999999999999</v>
      </c>
      <c r="F12409">
        <f t="shared" si="386"/>
        <v>0.40235808800000006</v>
      </c>
      <c r="G12409">
        <v>2</v>
      </c>
      <c r="H12409">
        <f>E12409*$N$8</f>
        <v>3.3660000000000001E-3</v>
      </c>
      <c r="I12409">
        <f xml:space="preserve"> C12409 * IF( G12409 = 2, $N$7, $N$6 )</f>
        <v>0.16813054500000002</v>
      </c>
      <c r="J12409">
        <f xml:space="preserve"> MAX( (C12409 - B12409) * IF( G12409 = 2, $N$7, $N$6 ), 0 )</f>
        <v>5.4439049306400013E-2</v>
      </c>
      <c r="K12409" s="3">
        <f t="shared" si="387"/>
        <v>5.4439049306400013E-2</v>
      </c>
    </row>
    <row r="12410" spans="1:11" x14ac:dyDescent="0.2">
      <c r="A12410" s="1">
        <v>45916.5</v>
      </c>
      <c r="B12410">
        <v>0.84344989100000001</v>
      </c>
      <c r="C12410">
        <v>1.2688900000000001</v>
      </c>
      <c r="D12410">
        <v>0.62588999999999995</v>
      </c>
      <c r="E12410">
        <v>3.6999999999999998E-2</v>
      </c>
      <c r="F12410">
        <f t="shared" si="386"/>
        <v>0.42544010900000007</v>
      </c>
      <c r="G12410">
        <v>2</v>
      </c>
      <c r="H12410">
        <f>E12410*$N$8</f>
        <v>1.2210000000000001E-3</v>
      </c>
      <c r="I12410">
        <f xml:space="preserve"> C12410 * IF( G12410 = 2, $N$7, $N$6 )</f>
        <v>0.17168081700000001</v>
      </c>
      <c r="J12410">
        <f xml:space="preserve"> MAX( (C12410 - B12410) * IF( G12410 = 2, $N$7, $N$6 ), 0 )</f>
        <v>5.7562046747700012E-2</v>
      </c>
      <c r="K12410" s="3">
        <f t="shared" si="387"/>
        <v>5.7562046747700012E-2</v>
      </c>
    </row>
    <row r="12411" spans="1:11" x14ac:dyDescent="0.2">
      <c r="A12411" s="1">
        <v>45916.520833333336</v>
      </c>
      <c r="B12411">
        <v>0.84660787000000004</v>
      </c>
      <c r="C12411">
        <v>0.84262999999999999</v>
      </c>
      <c r="D12411">
        <v>0.64563000000000004</v>
      </c>
      <c r="E12411">
        <v>0.186</v>
      </c>
      <c r="F12411">
        <f t="shared" si="386"/>
        <v>0</v>
      </c>
      <c r="G12411">
        <v>2</v>
      </c>
      <c r="H12411">
        <f>E12411*$N$8</f>
        <v>6.1380000000000002E-3</v>
      </c>
      <c r="I12411">
        <f xml:space="preserve"> C12411 * IF( G12411 = 2, $N$7, $N$6 )</f>
        <v>0.114007839</v>
      </c>
      <c r="J12411">
        <f xml:space="preserve"> MAX( (C12411 - B12411) * IF( G12411 = 2, $N$7, $N$6 ), 0 )</f>
        <v>0</v>
      </c>
      <c r="K12411" s="3">
        <f t="shared" si="387"/>
        <v>-5.3820581100000678E-4</v>
      </c>
    </row>
    <row r="12412" spans="1:11" x14ac:dyDescent="0.2">
      <c r="A12412" s="1">
        <v>45916.541666666664</v>
      </c>
      <c r="B12412">
        <v>0.80913442400000002</v>
      </c>
      <c r="C12412">
        <v>1.1753199999999999</v>
      </c>
      <c r="D12412">
        <v>0.65032000000000001</v>
      </c>
      <c r="E12412">
        <v>8.7999999999999995E-2</v>
      </c>
      <c r="F12412">
        <f t="shared" si="386"/>
        <v>0.3661855759999999</v>
      </c>
      <c r="G12412">
        <v>2</v>
      </c>
      <c r="H12412">
        <f>E12412*$N$8</f>
        <v>2.9039999999999999E-3</v>
      </c>
      <c r="I12412">
        <f xml:space="preserve"> C12412 * IF( G12412 = 2, $N$7, $N$6 )</f>
        <v>0.15902079599999999</v>
      </c>
      <c r="J12412">
        <f xml:space="preserve"> MAX( (C12412 - B12412) * IF( G12412 = 2, $N$7, $N$6 ), 0 )</f>
        <v>4.9544908432799989E-2</v>
      </c>
      <c r="K12412" s="3">
        <f t="shared" si="387"/>
        <v>4.9544908432799989E-2</v>
      </c>
    </row>
    <row r="12413" spans="1:11" x14ac:dyDescent="0.2">
      <c r="A12413" s="1">
        <v>45916.5625</v>
      </c>
      <c r="B12413">
        <v>0.771660978</v>
      </c>
      <c r="C12413">
        <v>1.0664199999999999</v>
      </c>
      <c r="D12413">
        <v>0.67142000000000002</v>
      </c>
      <c r="E12413">
        <v>9.8000000000000004E-2</v>
      </c>
      <c r="F12413">
        <f t="shared" si="386"/>
        <v>0.29475902199999993</v>
      </c>
      <c r="G12413">
        <v>2</v>
      </c>
      <c r="H12413">
        <f>E12413*$N$8</f>
        <v>3.2340000000000003E-3</v>
      </c>
      <c r="I12413">
        <f xml:space="preserve"> C12413 * IF( G12413 = 2, $N$7, $N$6 )</f>
        <v>0.144286626</v>
      </c>
      <c r="J12413">
        <f xml:space="preserve"> MAX( (C12413 - B12413) * IF( G12413 = 2, $N$7, $N$6 ), 0 )</f>
        <v>3.9880895676599991E-2</v>
      </c>
      <c r="K12413" s="3">
        <f t="shared" si="387"/>
        <v>3.9880895676599991E-2</v>
      </c>
    </row>
    <row r="12414" spans="1:11" x14ac:dyDescent="0.2">
      <c r="A12414" s="1">
        <v>45916.583333333336</v>
      </c>
      <c r="B12414">
        <v>0.69944371500000002</v>
      </c>
      <c r="C12414">
        <v>0.27421000000000001</v>
      </c>
      <c r="D12414">
        <v>0.65220999999999996</v>
      </c>
      <c r="E12414">
        <v>0.53500000000000003</v>
      </c>
      <c r="F12414">
        <f t="shared" si="386"/>
        <v>0</v>
      </c>
      <c r="G12414">
        <v>2</v>
      </c>
      <c r="H12414">
        <f>E12414*$N$8</f>
        <v>1.7655000000000001E-2</v>
      </c>
      <c r="I12414">
        <f xml:space="preserve"> C12414 * IF( G12414 = 2, $N$7, $N$6 )</f>
        <v>3.7100613000000005E-2</v>
      </c>
      <c r="J12414">
        <f xml:space="preserve"> MAX( (C12414 - B12414) * IF( G12414 = 2, $N$7, $N$6 ), 0 )</f>
        <v>0</v>
      </c>
      <c r="K12414" s="3">
        <f t="shared" si="387"/>
        <v>-5.7534121639500002E-2</v>
      </c>
    </row>
    <row r="12415" spans="1:11" x14ac:dyDescent="0.2">
      <c r="A12415" s="1">
        <v>45916.604166666664</v>
      </c>
      <c r="B12415">
        <v>0.62722645200000005</v>
      </c>
      <c r="C12415">
        <v>1.7884800000000001</v>
      </c>
      <c r="D12415">
        <v>0.94847999999999999</v>
      </c>
      <c r="E12415">
        <v>2.3E-2</v>
      </c>
      <c r="F12415">
        <f t="shared" si="386"/>
        <v>1.1612535479999999</v>
      </c>
      <c r="G12415">
        <v>2</v>
      </c>
      <c r="H12415">
        <f>E12415*$N$8</f>
        <v>7.5900000000000002E-4</v>
      </c>
      <c r="I12415">
        <f xml:space="preserve"> C12415 * IF( G12415 = 2, $N$7, $N$6 )</f>
        <v>0.24198134400000001</v>
      </c>
      <c r="J12415">
        <f xml:space="preserve"> MAX( (C12415 - B12415) * IF( G12415 = 2, $N$7, $N$6 ), 0 )</f>
        <v>0.1571176050444</v>
      </c>
      <c r="K12415" s="3">
        <f t="shared" si="387"/>
        <v>0.1571176050444</v>
      </c>
    </row>
    <row r="12416" spans="1:11" x14ac:dyDescent="0.2">
      <c r="A12416" s="1">
        <v>45916.625</v>
      </c>
      <c r="B12416">
        <v>0.57047721500000004</v>
      </c>
      <c r="C12416">
        <v>1.43973</v>
      </c>
      <c r="D12416">
        <v>0.35272999999999999</v>
      </c>
      <c r="E12416">
        <v>3.0000000000000001E-3</v>
      </c>
      <c r="F12416">
        <f t="shared" si="386"/>
        <v>0.86925278499999992</v>
      </c>
      <c r="G12416">
        <v>1</v>
      </c>
      <c r="H12416">
        <f>E12416*$N$8</f>
        <v>9.9000000000000008E-5</v>
      </c>
      <c r="I12416">
        <f xml:space="preserve"> C12416 * IF( G12416 = 2, $N$7, $N$6 )</f>
        <v>0.57171678299999995</v>
      </c>
      <c r="J12416">
        <f xml:space="preserve"> MAX( (C12416 - B12416) * IF( G12416 = 2, $N$7, $N$6 ), 0 )</f>
        <v>0.34518028092349995</v>
      </c>
      <c r="K12416" s="3">
        <f t="shared" si="387"/>
        <v>0.34518028092349995</v>
      </c>
    </row>
    <row r="12417" spans="1:11" x14ac:dyDescent="0.2">
      <c r="A12417" s="1">
        <v>45916.645833333336</v>
      </c>
      <c r="B12417">
        <v>0.51372797699999995</v>
      </c>
      <c r="C12417">
        <v>1.4696400000000001</v>
      </c>
      <c r="D12417">
        <v>0.45163999999999999</v>
      </c>
      <c r="E12417">
        <v>0</v>
      </c>
      <c r="F12417">
        <f t="shared" si="386"/>
        <v>0.95591202300000011</v>
      </c>
      <c r="G12417">
        <v>1</v>
      </c>
      <c r="H12417">
        <f>E12417*$N$8</f>
        <v>0</v>
      </c>
      <c r="I12417">
        <f xml:space="preserve"> C12417 * IF( G12417 = 2, $N$7, $N$6 )</f>
        <v>0.58359404400000003</v>
      </c>
      <c r="J12417">
        <f xml:space="preserve"> MAX( (C12417 - B12417) * IF( G12417 = 2, $N$7, $N$6 ), 0 )</f>
        <v>0.37959266433330008</v>
      </c>
      <c r="K12417" s="3">
        <f t="shared" si="387"/>
        <v>0.37959266433330008</v>
      </c>
    </row>
    <row r="12418" spans="1:11" x14ac:dyDescent="0.2">
      <c r="A12418" s="1">
        <v>45916.666666666664</v>
      </c>
      <c r="B12418">
        <v>0.41892823200000001</v>
      </c>
      <c r="C12418">
        <v>1.3974599999999999</v>
      </c>
      <c r="D12418">
        <v>0.14646000000000001</v>
      </c>
      <c r="E12418">
        <v>0</v>
      </c>
      <c r="F12418">
        <f t="shared" si="386"/>
        <v>0.97853176799999986</v>
      </c>
      <c r="G12418">
        <v>1</v>
      </c>
      <c r="H12418">
        <f>E12418*$N$8</f>
        <v>0</v>
      </c>
      <c r="I12418">
        <f xml:space="preserve"> C12418 * IF( G12418 = 2, $N$7, $N$6 )</f>
        <v>0.55493136600000004</v>
      </c>
      <c r="J12418">
        <f xml:space="preserve"> MAX( (C12418 - B12418) * IF( G12418 = 2, $N$7, $N$6 ), 0 )</f>
        <v>0.38857496507279993</v>
      </c>
      <c r="K12418" s="3">
        <f t="shared" si="387"/>
        <v>0.38857496507279993</v>
      </c>
    </row>
    <row r="12419" spans="1:11" x14ac:dyDescent="0.2">
      <c r="A12419" s="1">
        <v>45916.6875</v>
      </c>
      <c r="B12419">
        <v>0.32412848700000002</v>
      </c>
      <c r="C12419">
        <v>1.2966</v>
      </c>
      <c r="D12419">
        <v>0.14360000000000001</v>
      </c>
      <c r="E12419">
        <v>0</v>
      </c>
      <c r="F12419">
        <f t="shared" ref="F12419:F12482" si="388">MAX(C12419-B12419,0)</f>
        <v>0.9724715129999999</v>
      </c>
      <c r="G12419">
        <v>1</v>
      </c>
      <c r="H12419">
        <f>E12419*$N$8</f>
        <v>0</v>
      </c>
      <c r="I12419">
        <f xml:space="preserve"> C12419 * IF( G12419 = 2, $N$7, $N$6 )</f>
        <v>0.51487985999999997</v>
      </c>
      <c r="J12419">
        <f xml:space="preserve"> MAX( (C12419 - B12419) * IF( G12419 = 2, $N$7, $N$6 ), 0 )</f>
        <v>0.38616843781229998</v>
      </c>
      <c r="K12419" s="3">
        <f t="shared" ref="K12419:K12482" si="389">(C12419-B12419)*IF(G12419=2,$N$7,$N$6)</f>
        <v>0.38616843781229998</v>
      </c>
    </row>
    <row r="12420" spans="1:11" x14ac:dyDescent="0.2">
      <c r="A12420" s="1">
        <v>45916.708333333336</v>
      </c>
      <c r="B12420">
        <v>0.20037639800000001</v>
      </c>
      <c r="C12420">
        <v>1.4329700000000001</v>
      </c>
      <c r="D12420">
        <v>0.13297</v>
      </c>
      <c r="E12420">
        <v>0</v>
      </c>
      <c r="F12420">
        <f t="shared" si="388"/>
        <v>1.2325936020000001</v>
      </c>
      <c r="G12420">
        <v>1</v>
      </c>
      <c r="H12420">
        <f>E12420*$N$8</f>
        <v>0</v>
      </c>
      <c r="I12420">
        <f xml:space="preserve"> C12420 * IF( G12420 = 2, $N$7, $N$6 )</f>
        <v>0.56903238700000003</v>
      </c>
      <c r="J12420">
        <f xml:space="preserve"> MAX( (C12420 - B12420) * IF( G12420 = 2, $N$7, $N$6 ), 0 )</f>
        <v>0.48946291935420005</v>
      </c>
      <c r="K12420" s="3">
        <f t="shared" si="389"/>
        <v>0.48946291935420005</v>
      </c>
    </row>
    <row r="12421" spans="1:11" x14ac:dyDescent="0.2">
      <c r="A12421" s="1">
        <v>45916.729166666664</v>
      </c>
      <c r="B12421">
        <v>7.6624310000000001E-2</v>
      </c>
      <c r="C12421">
        <v>1.4320600000000001</v>
      </c>
      <c r="D12421">
        <v>1.106E-2</v>
      </c>
      <c r="E12421">
        <v>0</v>
      </c>
      <c r="F12421">
        <f t="shared" si="388"/>
        <v>1.3554356900000002</v>
      </c>
      <c r="G12421">
        <v>1</v>
      </c>
      <c r="H12421">
        <f>E12421*$N$8</f>
        <v>0</v>
      </c>
      <c r="I12421">
        <f xml:space="preserve"> C12421 * IF( G12421 = 2, $N$7, $N$6 )</f>
        <v>0.56867102600000008</v>
      </c>
      <c r="J12421">
        <f xml:space="preserve"> MAX( (C12421 - B12421) * IF( G12421 = 2, $N$7, $N$6 ), 0 )</f>
        <v>0.53824351249900004</v>
      </c>
      <c r="K12421" s="3">
        <f t="shared" si="389"/>
        <v>0.53824351249900004</v>
      </c>
    </row>
    <row r="12422" spans="1:11" x14ac:dyDescent="0.2">
      <c r="A12422" s="1">
        <v>45916.75</v>
      </c>
      <c r="B12422">
        <v>3.8312155000000001E-2</v>
      </c>
      <c r="C12422">
        <v>1.34</v>
      </c>
      <c r="D12422">
        <v>0</v>
      </c>
      <c r="E12422">
        <v>0</v>
      </c>
      <c r="F12422">
        <f t="shared" si="388"/>
        <v>1.301687845</v>
      </c>
      <c r="G12422">
        <v>1</v>
      </c>
      <c r="H12422">
        <f>E12422*$N$8</f>
        <v>0</v>
      </c>
      <c r="I12422">
        <f xml:space="preserve"> C12422 * IF( G12422 = 2, $N$7, $N$6 )</f>
        <v>0.53211400000000009</v>
      </c>
      <c r="J12422">
        <f xml:space="preserve"> MAX( (C12422 - B12422) * IF( G12422 = 2, $N$7, $N$6 ), 0 )</f>
        <v>0.51690024324950001</v>
      </c>
      <c r="K12422" s="3">
        <f t="shared" si="389"/>
        <v>0.51690024324950001</v>
      </c>
    </row>
    <row r="12423" spans="1:11" x14ac:dyDescent="0.2">
      <c r="A12423" s="1">
        <v>45916.770833333336</v>
      </c>
      <c r="B12423">
        <v>0</v>
      </c>
      <c r="C12423">
        <v>1.367</v>
      </c>
      <c r="D12423">
        <v>0</v>
      </c>
      <c r="E12423">
        <v>0</v>
      </c>
      <c r="F12423">
        <f t="shared" si="388"/>
        <v>1.367</v>
      </c>
      <c r="G12423">
        <v>1</v>
      </c>
      <c r="H12423">
        <f>E12423*$N$8</f>
        <v>0</v>
      </c>
      <c r="I12423">
        <f xml:space="preserve"> C12423 * IF( G12423 = 2, $N$7, $N$6 )</f>
        <v>0.54283570000000003</v>
      </c>
      <c r="J12423">
        <f xml:space="preserve"> MAX( (C12423 - B12423) * IF( G12423 = 2, $N$7, $N$6 ), 0 )</f>
        <v>0.54283570000000003</v>
      </c>
      <c r="K12423" s="3">
        <f t="shared" si="389"/>
        <v>0.54283570000000003</v>
      </c>
    </row>
    <row r="12424" spans="1:11" x14ac:dyDescent="0.2">
      <c r="A12424" s="1">
        <v>45916.791666666664</v>
      </c>
      <c r="B12424">
        <v>0</v>
      </c>
      <c r="C12424">
        <v>1.349</v>
      </c>
      <c r="D12424">
        <v>0</v>
      </c>
      <c r="E12424">
        <v>0</v>
      </c>
      <c r="F12424">
        <f t="shared" si="388"/>
        <v>1.349</v>
      </c>
      <c r="G12424">
        <v>1</v>
      </c>
      <c r="H12424">
        <f>E12424*$N$8</f>
        <v>0</v>
      </c>
      <c r="I12424">
        <f xml:space="preserve"> C12424 * IF( G12424 = 2, $N$7, $N$6 )</f>
        <v>0.53568789999999999</v>
      </c>
      <c r="J12424">
        <f xml:space="preserve"> MAX( (C12424 - B12424) * IF( G12424 = 2, $N$7, $N$6 ), 0 )</f>
        <v>0.53568789999999999</v>
      </c>
      <c r="K12424" s="3">
        <f t="shared" si="389"/>
        <v>0.53568789999999999</v>
      </c>
    </row>
    <row r="12425" spans="1:11" x14ac:dyDescent="0.2">
      <c r="A12425" s="1">
        <v>45916.8125</v>
      </c>
      <c r="B12425">
        <v>0</v>
      </c>
      <c r="C12425">
        <v>1.9079999999999999</v>
      </c>
      <c r="D12425">
        <v>0</v>
      </c>
      <c r="E12425">
        <v>0</v>
      </c>
      <c r="F12425">
        <f t="shared" si="388"/>
        <v>1.9079999999999999</v>
      </c>
      <c r="G12425">
        <v>1</v>
      </c>
      <c r="H12425">
        <f>E12425*$N$8</f>
        <v>0</v>
      </c>
      <c r="I12425">
        <f xml:space="preserve"> C12425 * IF( G12425 = 2, $N$7, $N$6 )</f>
        <v>0.75766679999999997</v>
      </c>
      <c r="J12425">
        <f xml:space="preserve"> MAX( (C12425 - B12425) * IF( G12425 = 2, $N$7, $N$6 ), 0 )</f>
        <v>0.75766679999999997</v>
      </c>
      <c r="K12425" s="3">
        <f t="shared" si="389"/>
        <v>0.75766679999999997</v>
      </c>
    </row>
    <row r="12426" spans="1:11" x14ac:dyDescent="0.2">
      <c r="A12426" s="1">
        <v>45916.833333333336</v>
      </c>
      <c r="B12426">
        <v>0</v>
      </c>
      <c r="C12426">
        <v>1.8520000000000001</v>
      </c>
      <c r="D12426">
        <v>0</v>
      </c>
      <c r="E12426">
        <v>0</v>
      </c>
      <c r="F12426">
        <f t="shared" si="388"/>
        <v>1.8520000000000001</v>
      </c>
      <c r="G12426">
        <v>1</v>
      </c>
      <c r="H12426">
        <f>E12426*$N$8</f>
        <v>0</v>
      </c>
      <c r="I12426">
        <f xml:space="preserve"> C12426 * IF( G12426 = 2, $N$7, $N$6 )</f>
        <v>0.73542920000000001</v>
      </c>
      <c r="J12426">
        <f xml:space="preserve"> MAX( (C12426 - B12426) * IF( G12426 = 2, $N$7, $N$6 ), 0 )</f>
        <v>0.73542920000000001</v>
      </c>
      <c r="K12426" s="3">
        <f t="shared" si="389"/>
        <v>0.73542920000000001</v>
      </c>
    </row>
    <row r="12427" spans="1:11" x14ac:dyDescent="0.2">
      <c r="A12427" s="1">
        <v>45916.854166666664</v>
      </c>
      <c r="B12427">
        <v>0</v>
      </c>
      <c r="C12427">
        <v>2.0539999999999998</v>
      </c>
      <c r="D12427">
        <v>0</v>
      </c>
      <c r="E12427">
        <v>0</v>
      </c>
      <c r="F12427">
        <f t="shared" si="388"/>
        <v>2.0539999999999998</v>
      </c>
      <c r="G12427">
        <v>1</v>
      </c>
      <c r="H12427">
        <f>E12427*$N$8</f>
        <v>0</v>
      </c>
      <c r="I12427">
        <f xml:space="preserve"> C12427 * IF( G12427 = 2, $N$7, $N$6 )</f>
        <v>0.81564339999999991</v>
      </c>
      <c r="J12427">
        <f xml:space="preserve"> MAX( (C12427 - B12427) * IF( G12427 = 2, $N$7, $N$6 ), 0 )</f>
        <v>0.81564339999999991</v>
      </c>
      <c r="K12427" s="3">
        <f t="shared" si="389"/>
        <v>0.81564339999999991</v>
      </c>
    </row>
    <row r="12428" spans="1:11" x14ac:dyDescent="0.2">
      <c r="A12428" s="1">
        <v>45916.875</v>
      </c>
      <c r="B12428">
        <v>0</v>
      </c>
      <c r="C12428">
        <v>1.6359999999999999</v>
      </c>
      <c r="D12428">
        <v>0</v>
      </c>
      <c r="E12428">
        <v>0</v>
      </c>
      <c r="F12428">
        <f t="shared" si="388"/>
        <v>1.6359999999999999</v>
      </c>
      <c r="G12428">
        <v>2</v>
      </c>
      <c r="H12428">
        <f>E12428*$N$8</f>
        <v>0</v>
      </c>
      <c r="I12428">
        <f xml:space="preserve"> C12428 * IF( G12428 = 2, $N$7, $N$6 )</f>
        <v>0.22135079999999999</v>
      </c>
      <c r="J12428">
        <f xml:space="preserve"> MAX( (C12428 - B12428) * IF( G12428 = 2, $N$7, $N$6 ), 0 )</f>
        <v>0.22135079999999999</v>
      </c>
      <c r="K12428" s="3">
        <f t="shared" si="389"/>
        <v>0.22135079999999999</v>
      </c>
    </row>
    <row r="12429" spans="1:11" x14ac:dyDescent="0.2">
      <c r="A12429" s="1">
        <v>45916.895833333336</v>
      </c>
      <c r="B12429">
        <v>0</v>
      </c>
      <c r="C12429">
        <v>1.3580000000000001</v>
      </c>
      <c r="D12429">
        <v>0</v>
      </c>
      <c r="E12429">
        <v>0</v>
      </c>
      <c r="F12429">
        <f t="shared" si="388"/>
        <v>1.3580000000000001</v>
      </c>
      <c r="G12429">
        <v>2</v>
      </c>
      <c r="H12429">
        <f>E12429*$N$8</f>
        <v>0</v>
      </c>
      <c r="I12429">
        <f xml:space="preserve"> C12429 * IF( G12429 = 2, $N$7, $N$6 )</f>
        <v>0.18373740000000002</v>
      </c>
      <c r="J12429">
        <f xml:space="preserve"> MAX( (C12429 - B12429) * IF( G12429 = 2, $N$7, $N$6 ), 0 )</f>
        <v>0.18373740000000002</v>
      </c>
      <c r="K12429" s="3">
        <f t="shared" si="389"/>
        <v>0.18373740000000002</v>
      </c>
    </row>
    <row r="12430" spans="1:11" x14ac:dyDescent="0.2">
      <c r="A12430" s="1">
        <v>45916.916666666664</v>
      </c>
      <c r="B12430">
        <v>0</v>
      </c>
      <c r="C12430">
        <v>1.399</v>
      </c>
      <c r="D12430">
        <v>0</v>
      </c>
      <c r="E12430">
        <v>0</v>
      </c>
      <c r="F12430">
        <f t="shared" si="388"/>
        <v>1.399</v>
      </c>
      <c r="G12430">
        <v>2</v>
      </c>
      <c r="H12430">
        <f>E12430*$N$8</f>
        <v>0</v>
      </c>
      <c r="I12430">
        <f xml:space="preserve"> C12430 * IF( G12430 = 2, $N$7, $N$6 )</f>
        <v>0.1892847</v>
      </c>
      <c r="J12430">
        <f xml:space="preserve"> MAX( (C12430 - B12430) * IF( G12430 = 2, $N$7, $N$6 ), 0 )</f>
        <v>0.1892847</v>
      </c>
      <c r="K12430" s="3">
        <f t="shared" si="389"/>
        <v>0.1892847</v>
      </c>
    </row>
    <row r="12431" spans="1:11" x14ac:dyDescent="0.2">
      <c r="A12431" s="1">
        <v>45916.9375</v>
      </c>
      <c r="B12431">
        <v>0</v>
      </c>
      <c r="C12431">
        <v>1.379</v>
      </c>
      <c r="D12431">
        <v>0</v>
      </c>
      <c r="E12431">
        <v>0</v>
      </c>
      <c r="F12431">
        <f t="shared" si="388"/>
        <v>1.379</v>
      </c>
      <c r="G12431">
        <v>2</v>
      </c>
      <c r="H12431">
        <f>E12431*$N$8</f>
        <v>0</v>
      </c>
      <c r="I12431">
        <f xml:space="preserve"> C12431 * IF( G12431 = 2, $N$7, $N$6 )</f>
        <v>0.18657870000000001</v>
      </c>
      <c r="J12431">
        <f xml:space="preserve"> MAX( (C12431 - B12431) * IF( G12431 = 2, $N$7, $N$6 ), 0 )</f>
        <v>0.18657870000000001</v>
      </c>
      <c r="K12431" s="3">
        <f t="shared" si="389"/>
        <v>0.18657870000000001</v>
      </c>
    </row>
    <row r="12432" spans="1:11" x14ac:dyDescent="0.2">
      <c r="A12432" s="1">
        <v>45916.958333333336</v>
      </c>
      <c r="B12432">
        <v>0</v>
      </c>
      <c r="C12432">
        <v>1.2869999999999999</v>
      </c>
      <c r="D12432">
        <v>0</v>
      </c>
      <c r="E12432">
        <v>0</v>
      </c>
      <c r="F12432">
        <f t="shared" si="388"/>
        <v>1.2869999999999999</v>
      </c>
      <c r="G12432">
        <v>2</v>
      </c>
      <c r="H12432">
        <f>E12432*$N$8</f>
        <v>0</v>
      </c>
      <c r="I12432">
        <f xml:space="preserve"> C12432 * IF( G12432 = 2, $N$7, $N$6 )</f>
        <v>0.17413109999999998</v>
      </c>
      <c r="J12432">
        <f xml:space="preserve"> MAX( (C12432 - B12432) * IF( G12432 = 2, $N$7, $N$6 ), 0 )</f>
        <v>0.17413109999999998</v>
      </c>
      <c r="K12432" s="3">
        <f t="shared" si="389"/>
        <v>0.17413109999999998</v>
      </c>
    </row>
    <row r="12433" spans="1:11" x14ac:dyDescent="0.2">
      <c r="A12433" s="1">
        <v>45916.979166666664</v>
      </c>
      <c r="B12433">
        <v>0</v>
      </c>
      <c r="C12433">
        <v>1.3049999999999999</v>
      </c>
      <c r="D12433">
        <v>0</v>
      </c>
      <c r="E12433">
        <v>0</v>
      </c>
      <c r="F12433">
        <f t="shared" si="388"/>
        <v>1.3049999999999999</v>
      </c>
      <c r="G12433">
        <v>2</v>
      </c>
      <c r="H12433">
        <f>E12433*$N$8</f>
        <v>0</v>
      </c>
      <c r="I12433">
        <f xml:space="preserve"> C12433 * IF( G12433 = 2, $N$7, $N$6 )</f>
        <v>0.17656649999999999</v>
      </c>
      <c r="J12433">
        <f xml:space="preserve"> MAX( (C12433 - B12433) * IF( G12433 = 2, $N$7, $N$6 ), 0 )</f>
        <v>0.17656649999999999</v>
      </c>
      <c r="K12433" s="3">
        <f t="shared" si="389"/>
        <v>0.17656649999999999</v>
      </c>
    </row>
    <row r="12434" spans="1:11" x14ac:dyDescent="0.2">
      <c r="A12434" s="1">
        <v>45917</v>
      </c>
      <c r="B12434">
        <v>0</v>
      </c>
      <c r="C12434">
        <v>1.3360000000000001</v>
      </c>
      <c r="D12434">
        <v>0</v>
      </c>
      <c r="E12434">
        <v>0</v>
      </c>
      <c r="F12434">
        <f t="shared" si="388"/>
        <v>1.3360000000000001</v>
      </c>
      <c r="G12434">
        <v>2</v>
      </c>
      <c r="H12434">
        <f>E12434*$N$8</f>
        <v>0</v>
      </c>
      <c r="I12434">
        <f xml:space="preserve"> C12434 * IF( G12434 = 2, $N$7, $N$6 )</f>
        <v>0.18076080000000003</v>
      </c>
      <c r="J12434">
        <f xml:space="preserve"> MAX( (C12434 - B12434) * IF( G12434 = 2, $N$7, $N$6 ), 0 )</f>
        <v>0.18076080000000003</v>
      </c>
      <c r="K12434" s="3">
        <f t="shared" si="389"/>
        <v>0.18076080000000003</v>
      </c>
    </row>
    <row r="12435" spans="1:11" x14ac:dyDescent="0.2">
      <c r="A12435" s="1">
        <v>45917.020833333336</v>
      </c>
      <c r="B12435">
        <v>0</v>
      </c>
      <c r="C12435">
        <v>1.276</v>
      </c>
      <c r="D12435">
        <v>0</v>
      </c>
      <c r="E12435">
        <v>0</v>
      </c>
      <c r="F12435">
        <f t="shared" si="388"/>
        <v>1.276</v>
      </c>
      <c r="G12435">
        <v>2</v>
      </c>
      <c r="H12435">
        <f>E12435*$N$8</f>
        <v>0</v>
      </c>
      <c r="I12435">
        <f xml:space="preserve"> C12435 * IF( G12435 = 2, $N$7, $N$6 )</f>
        <v>0.17264280000000001</v>
      </c>
      <c r="J12435">
        <f xml:space="preserve"> MAX( (C12435 - B12435) * IF( G12435 = 2, $N$7, $N$6 ), 0 )</f>
        <v>0.17264280000000001</v>
      </c>
      <c r="K12435" s="3">
        <f t="shared" si="389"/>
        <v>0.17264280000000001</v>
      </c>
    </row>
    <row r="12436" spans="1:11" x14ac:dyDescent="0.2">
      <c r="A12436" s="1">
        <v>45917.041666666664</v>
      </c>
      <c r="B12436">
        <v>0</v>
      </c>
      <c r="C12436">
        <v>1.3320000000000001</v>
      </c>
      <c r="D12436">
        <v>0</v>
      </c>
      <c r="E12436">
        <v>0</v>
      </c>
      <c r="F12436">
        <f t="shared" si="388"/>
        <v>1.3320000000000001</v>
      </c>
      <c r="G12436">
        <v>2</v>
      </c>
      <c r="H12436">
        <f>E12436*$N$8</f>
        <v>0</v>
      </c>
      <c r="I12436">
        <f xml:space="preserve"> C12436 * IF( G12436 = 2, $N$7, $N$6 )</f>
        <v>0.18021960000000001</v>
      </c>
      <c r="J12436">
        <f xml:space="preserve"> MAX( (C12436 - B12436) * IF( G12436 = 2, $N$7, $N$6 ), 0 )</f>
        <v>0.18021960000000001</v>
      </c>
      <c r="K12436" s="3">
        <f t="shared" si="389"/>
        <v>0.18021960000000001</v>
      </c>
    </row>
    <row r="12437" spans="1:11" x14ac:dyDescent="0.2">
      <c r="A12437" s="1">
        <v>45917.0625</v>
      </c>
      <c r="B12437">
        <v>0</v>
      </c>
      <c r="C12437">
        <v>1.3149999999999999</v>
      </c>
      <c r="D12437">
        <v>0</v>
      </c>
      <c r="E12437">
        <v>0</v>
      </c>
      <c r="F12437">
        <f t="shared" si="388"/>
        <v>1.3149999999999999</v>
      </c>
      <c r="G12437">
        <v>2</v>
      </c>
      <c r="H12437">
        <f>E12437*$N$8</f>
        <v>0</v>
      </c>
      <c r="I12437">
        <f xml:space="preserve"> C12437 * IF( G12437 = 2, $N$7, $N$6 )</f>
        <v>0.17791950000000001</v>
      </c>
      <c r="J12437">
        <f xml:space="preserve"> MAX( (C12437 - B12437) * IF( G12437 = 2, $N$7, $N$6 ), 0 )</f>
        <v>0.17791950000000001</v>
      </c>
      <c r="K12437" s="3">
        <f t="shared" si="389"/>
        <v>0.17791950000000001</v>
      </c>
    </row>
    <row r="12438" spans="1:11" x14ac:dyDescent="0.2">
      <c r="A12438" s="1">
        <v>45917.083333333336</v>
      </c>
      <c r="B12438">
        <v>0</v>
      </c>
      <c r="C12438">
        <v>1.343</v>
      </c>
      <c r="D12438">
        <v>0</v>
      </c>
      <c r="E12438">
        <v>0</v>
      </c>
      <c r="F12438">
        <f t="shared" si="388"/>
        <v>1.343</v>
      </c>
      <c r="G12438">
        <v>2</v>
      </c>
      <c r="H12438">
        <f>E12438*$N$8</f>
        <v>0</v>
      </c>
      <c r="I12438">
        <f xml:space="preserve"> C12438 * IF( G12438 = 2, $N$7, $N$6 )</f>
        <v>0.18170790000000001</v>
      </c>
      <c r="J12438">
        <f xml:space="preserve"> MAX( (C12438 - B12438) * IF( G12438 = 2, $N$7, $N$6 ), 0 )</f>
        <v>0.18170790000000001</v>
      </c>
      <c r="K12438" s="3">
        <f t="shared" si="389"/>
        <v>0.18170790000000001</v>
      </c>
    </row>
    <row r="12439" spans="1:11" x14ac:dyDescent="0.2">
      <c r="A12439" s="1">
        <v>45917.104166666664</v>
      </c>
      <c r="B12439">
        <v>0</v>
      </c>
      <c r="C12439">
        <v>1.3069999999999999</v>
      </c>
      <c r="D12439">
        <v>0</v>
      </c>
      <c r="E12439">
        <v>0</v>
      </c>
      <c r="F12439">
        <f t="shared" si="388"/>
        <v>1.3069999999999999</v>
      </c>
      <c r="G12439">
        <v>2</v>
      </c>
      <c r="H12439">
        <f>E12439*$N$8</f>
        <v>0</v>
      </c>
      <c r="I12439">
        <f xml:space="preserve"> C12439 * IF( G12439 = 2, $N$7, $N$6 )</f>
        <v>0.1768371</v>
      </c>
      <c r="J12439">
        <f xml:space="preserve"> MAX( (C12439 - B12439) * IF( G12439 = 2, $N$7, $N$6 ), 0 )</f>
        <v>0.1768371</v>
      </c>
      <c r="K12439" s="3">
        <f t="shared" si="389"/>
        <v>0.1768371</v>
      </c>
    </row>
    <row r="12440" spans="1:11" x14ac:dyDescent="0.2">
      <c r="A12440" s="1">
        <v>45917.125</v>
      </c>
      <c r="B12440">
        <v>0</v>
      </c>
      <c r="C12440">
        <v>1.3380000000000001</v>
      </c>
      <c r="D12440">
        <v>0</v>
      </c>
      <c r="E12440">
        <v>0</v>
      </c>
      <c r="F12440">
        <f t="shared" si="388"/>
        <v>1.3380000000000001</v>
      </c>
      <c r="G12440">
        <v>2</v>
      </c>
      <c r="H12440">
        <f>E12440*$N$8</f>
        <v>0</v>
      </c>
      <c r="I12440">
        <f xml:space="preserve"> C12440 * IF( G12440 = 2, $N$7, $N$6 )</f>
        <v>0.18103140000000001</v>
      </c>
      <c r="J12440">
        <f xml:space="preserve"> MAX( (C12440 - B12440) * IF( G12440 = 2, $N$7, $N$6 ), 0 )</f>
        <v>0.18103140000000001</v>
      </c>
      <c r="K12440" s="3">
        <f t="shared" si="389"/>
        <v>0.18103140000000001</v>
      </c>
    </row>
    <row r="12441" spans="1:11" x14ac:dyDescent="0.2">
      <c r="A12441" s="1">
        <v>45917.145833333336</v>
      </c>
      <c r="B12441">
        <v>0</v>
      </c>
      <c r="C12441">
        <v>1.889</v>
      </c>
      <c r="D12441">
        <v>0</v>
      </c>
      <c r="E12441">
        <v>0</v>
      </c>
      <c r="F12441">
        <f t="shared" si="388"/>
        <v>1.889</v>
      </c>
      <c r="G12441">
        <v>2</v>
      </c>
      <c r="H12441">
        <f>E12441*$N$8</f>
        <v>0</v>
      </c>
      <c r="I12441">
        <f xml:space="preserve"> C12441 * IF( G12441 = 2, $N$7, $N$6 )</f>
        <v>0.25558170000000002</v>
      </c>
      <c r="J12441">
        <f xml:space="preserve"> MAX( (C12441 - B12441) * IF( G12441 = 2, $N$7, $N$6 ), 0 )</f>
        <v>0.25558170000000002</v>
      </c>
      <c r="K12441" s="3">
        <f t="shared" si="389"/>
        <v>0.25558170000000002</v>
      </c>
    </row>
    <row r="12442" spans="1:11" x14ac:dyDescent="0.2">
      <c r="A12442" s="1">
        <v>45917.166666666664</v>
      </c>
      <c r="B12442">
        <v>0</v>
      </c>
      <c r="C12442">
        <v>1.431</v>
      </c>
      <c r="D12442">
        <v>0</v>
      </c>
      <c r="E12442">
        <v>0</v>
      </c>
      <c r="F12442">
        <f t="shared" si="388"/>
        <v>1.431</v>
      </c>
      <c r="G12442">
        <v>2</v>
      </c>
      <c r="H12442">
        <f>E12442*$N$8</f>
        <v>0</v>
      </c>
      <c r="I12442">
        <f xml:space="preserve"> C12442 * IF( G12442 = 2, $N$7, $N$6 )</f>
        <v>0.19361430000000002</v>
      </c>
      <c r="J12442">
        <f xml:space="preserve"> MAX( (C12442 - B12442) * IF( G12442 = 2, $N$7, $N$6 ), 0 )</f>
        <v>0.19361430000000002</v>
      </c>
      <c r="K12442" s="3">
        <f t="shared" si="389"/>
        <v>0.19361430000000002</v>
      </c>
    </row>
    <row r="12443" spans="1:11" x14ac:dyDescent="0.2">
      <c r="A12443" s="1">
        <v>45917.1875</v>
      </c>
      <c r="B12443">
        <v>0</v>
      </c>
      <c r="C12443">
        <v>1.353</v>
      </c>
      <c r="D12443">
        <v>0</v>
      </c>
      <c r="E12443">
        <v>0</v>
      </c>
      <c r="F12443">
        <f t="shared" si="388"/>
        <v>1.353</v>
      </c>
      <c r="G12443">
        <v>2</v>
      </c>
      <c r="H12443">
        <f>E12443*$N$8</f>
        <v>0</v>
      </c>
      <c r="I12443">
        <f xml:space="preserve"> C12443 * IF( G12443 = 2, $N$7, $N$6 )</f>
        <v>0.1830609</v>
      </c>
      <c r="J12443">
        <f xml:space="preserve"> MAX( (C12443 - B12443) * IF( G12443 = 2, $N$7, $N$6 ), 0 )</f>
        <v>0.1830609</v>
      </c>
      <c r="K12443" s="3">
        <f t="shared" si="389"/>
        <v>0.1830609</v>
      </c>
    </row>
    <row r="12444" spans="1:11" x14ac:dyDescent="0.2">
      <c r="A12444" s="1">
        <v>45917.208333333336</v>
      </c>
      <c r="B12444">
        <v>0</v>
      </c>
      <c r="C12444">
        <v>1.397</v>
      </c>
      <c r="D12444">
        <v>0</v>
      </c>
      <c r="E12444">
        <v>0</v>
      </c>
      <c r="F12444">
        <f t="shared" si="388"/>
        <v>1.397</v>
      </c>
      <c r="G12444">
        <v>2</v>
      </c>
      <c r="H12444">
        <f>E12444*$N$8</f>
        <v>0</v>
      </c>
      <c r="I12444">
        <f xml:space="preserve"> C12444 * IF( G12444 = 2, $N$7, $N$6 )</f>
        <v>0.18901410000000002</v>
      </c>
      <c r="J12444">
        <f xml:space="preserve"> MAX( (C12444 - B12444) * IF( G12444 = 2, $N$7, $N$6 ), 0 )</f>
        <v>0.18901410000000002</v>
      </c>
      <c r="K12444" s="3">
        <f t="shared" si="389"/>
        <v>0.18901410000000002</v>
      </c>
    </row>
    <row r="12445" spans="1:11" x14ac:dyDescent="0.2">
      <c r="A12445" s="1">
        <v>45917.229166666664</v>
      </c>
      <c r="B12445">
        <v>0</v>
      </c>
      <c r="C12445">
        <v>1.29</v>
      </c>
      <c r="D12445">
        <v>0</v>
      </c>
      <c r="E12445">
        <v>0</v>
      </c>
      <c r="F12445">
        <f t="shared" si="388"/>
        <v>1.29</v>
      </c>
      <c r="G12445">
        <v>2</v>
      </c>
      <c r="H12445">
        <f>E12445*$N$8</f>
        <v>0</v>
      </c>
      <c r="I12445">
        <f xml:space="preserve"> C12445 * IF( G12445 = 2, $N$7, $N$6 )</f>
        <v>0.174537</v>
      </c>
      <c r="J12445">
        <f xml:space="preserve"> MAX( (C12445 - B12445) * IF( G12445 = 2, $N$7, $N$6 ), 0 )</f>
        <v>0.174537</v>
      </c>
      <c r="K12445" s="3">
        <f t="shared" si="389"/>
        <v>0.174537</v>
      </c>
    </row>
    <row r="12446" spans="1:11" x14ac:dyDescent="0.2">
      <c r="A12446" s="1">
        <v>45917.25</v>
      </c>
      <c r="B12446">
        <v>0</v>
      </c>
      <c r="C12446">
        <v>1.35172</v>
      </c>
      <c r="D12446">
        <v>1.72E-3</v>
      </c>
      <c r="E12446">
        <v>0</v>
      </c>
      <c r="F12446">
        <f t="shared" si="388"/>
        <v>1.35172</v>
      </c>
      <c r="G12446">
        <v>2</v>
      </c>
      <c r="H12446">
        <f>E12446*$N$8</f>
        <v>0</v>
      </c>
      <c r="I12446">
        <f xml:space="preserve"> C12446 * IF( G12446 = 2, $N$7, $N$6 )</f>
        <v>0.18288771600000001</v>
      </c>
      <c r="J12446">
        <f xml:space="preserve"> MAX( (C12446 - B12446) * IF( G12446 = 2, $N$7, $N$6 ), 0 )</f>
        <v>0.18288771600000001</v>
      </c>
      <c r="K12446" s="3">
        <f t="shared" si="389"/>
        <v>0.18288771600000001</v>
      </c>
    </row>
    <row r="12447" spans="1:11" x14ac:dyDescent="0.2">
      <c r="A12447" s="1">
        <v>45917.270833333336</v>
      </c>
      <c r="B12447">
        <v>0</v>
      </c>
      <c r="C12447">
        <v>1.1650199999999999</v>
      </c>
      <c r="D12447">
        <v>4.3020000000000003E-2</v>
      </c>
      <c r="E12447">
        <v>0</v>
      </c>
      <c r="F12447">
        <f t="shared" si="388"/>
        <v>1.1650199999999999</v>
      </c>
      <c r="G12447">
        <v>2</v>
      </c>
      <c r="H12447">
        <f>E12447*$N$8</f>
        <v>0</v>
      </c>
      <c r="I12447">
        <f xml:space="preserve"> C12447 * IF( G12447 = 2, $N$7, $N$6 )</f>
        <v>0.15762720599999999</v>
      </c>
      <c r="J12447">
        <f xml:space="preserve"> MAX( (C12447 - B12447) * IF( G12447 = 2, $N$7, $N$6 ), 0 )</f>
        <v>0.15762720599999999</v>
      </c>
      <c r="K12447" s="3">
        <f t="shared" si="389"/>
        <v>0.15762720599999999</v>
      </c>
    </row>
    <row r="12448" spans="1:11" x14ac:dyDescent="0.2">
      <c r="A12448" s="1">
        <v>45917.291666666664</v>
      </c>
      <c r="B12448">
        <v>0.22366459399999999</v>
      </c>
      <c r="C12448">
        <v>1.2032</v>
      </c>
      <c r="D12448">
        <v>0.1512</v>
      </c>
      <c r="E12448">
        <v>0</v>
      </c>
      <c r="F12448">
        <f t="shared" si="388"/>
        <v>0.97953540600000011</v>
      </c>
      <c r="G12448">
        <v>2</v>
      </c>
      <c r="H12448">
        <f>E12448*$N$8</f>
        <v>0</v>
      </c>
      <c r="I12448">
        <f xml:space="preserve"> C12448 * IF( G12448 = 2, $N$7, $N$6 )</f>
        <v>0.16279296000000001</v>
      </c>
      <c r="J12448">
        <f xml:space="preserve"> MAX( (C12448 - B12448) * IF( G12448 = 2, $N$7, $N$6 ), 0 )</f>
        <v>0.13253114043180003</v>
      </c>
      <c r="K12448" s="3">
        <f t="shared" si="389"/>
        <v>0.13253114043180003</v>
      </c>
    </row>
    <row r="12449" spans="1:11" x14ac:dyDescent="0.2">
      <c r="A12449" s="1">
        <v>45917.3125</v>
      </c>
      <c r="B12449">
        <v>0.44732918799999999</v>
      </c>
      <c r="C12449">
        <v>1.2825500000000001</v>
      </c>
      <c r="D12449">
        <v>0.18855</v>
      </c>
      <c r="E12449">
        <v>0</v>
      </c>
      <c r="F12449">
        <f t="shared" si="388"/>
        <v>0.83522081200000009</v>
      </c>
      <c r="G12449">
        <v>2</v>
      </c>
      <c r="H12449">
        <f>E12449*$N$8</f>
        <v>0</v>
      </c>
      <c r="I12449">
        <f xml:space="preserve"> C12449 * IF( G12449 = 2, $N$7, $N$6 )</f>
        <v>0.17352901500000001</v>
      </c>
      <c r="J12449">
        <f xml:space="preserve"> MAX( (C12449 - B12449) * IF( G12449 = 2, $N$7, $N$6 ), 0 )</f>
        <v>0.11300537586360002</v>
      </c>
      <c r="K12449" s="3">
        <f t="shared" si="389"/>
        <v>0.11300537586360002</v>
      </c>
    </row>
    <row r="12450" spans="1:11" x14ac:dyDescent="0.2">
      <c r="A12450" s="1">
        <v>45917.333333333336</v>
      </c>
      <c r="B12450">
        <v>0.68710822299999996</v>
      </c>
      <c r="C12450">
        <v>1.0656099999999999</v>
      </c>
      <c r="D12450">
        <v>0.33861000000000002</v>
      </c>
      <c r="E12450">
        <v>3.4000000000000002E-2</v>
      </c>
      <c r="F12450">
        <f t="shared" si="388"/>
        <v>0.37850177699999998</v>
      </c>
      <c r="G12450">
        <v>2</v>
      </c>
      <c r="H12450">
        <f>E12450*$N$8</f>
        <v>1.1220000000000002E-3</v>
      </c>
      <c r="I12450">
        <f xml:space="preserve"> C12450 * IF( G12450 = 2, $N$7, $N$6 )</f>
        <v>0.14417703300000001</v>
      </c>
      <c r="J12450">
        <f xml:space="preserve"> MAX( (C12450 - B12450) * IF( G12450 = 2, $N$7, $N$6 ), 0 )</f>
        <v>5.1211290428099999E-2</v>
      </c>
      <c r="K12450" s="3">
        <f t="shared" si="389"/>
        <v>5.1211290428099999E-2</v>
      </c>
    </row>
    <row r="12451" spans="1:11" x14ac:dyDescent="0.2">
      <c r="A12451" s="1">
        <v>45917.354166666664</v>
      </c>
      <c r="B12451">
        <v>0.92688725800000005</v>
      </c>
      <c r="C12451">
        <v>1.2634000000000001</v>
      </c>
      <c r="D12451">
        <v>0.5524</v>
      </c>
      <c r="E12451">
        <v>4.5999999999999999E-2</v>
      </c>
      <c r="F12451">
        <f t="shared" si="388"/>
        <v>0.33651274200000003</v>
      </c>
      <c r="G12451">
        <v>2</v>
      </c>
      <c r="H12451">
        <f>E12451*$N$8</f>
        <v>1.518E-3</v>
      </c>
      <c r="I12451">
        <f xml:space="preserve"> C12451 * IF( G12451 = 2, $N$7, $N$6 )</f>
        <v>0.17093802000000002</v>
      </c>
      <c r="J12451">
        <f xml:space="preserve"> MAX( (C12451 - B12451) * IF( G12451 = 2, $N$7, $N$6 ), 0 )</f>
        <v>4.5530173992600002E-2</v>
      </c>
      <c r="K12451" s="3">
        <f t="shared" si="389"/>
        <v>4.5530173992600002E-2</v>
      </c>
    </row>
    <row r="12452" spans="1:11" x14ac:dyDescent="0.2">
      <c r="A12452" s="1">
        <v>45917.375</v>
      </c>
      <c r="B12452">
        <v>1.0967383660000001</v>
      </c>
      <c r="C12452">
        <v>1.16838</v>
      </c>
      <c r="D12452">
        <v>0.75838000000000005</v>
      </c>
      <c r="E12452">
        <v>2.5000000000000001E-2</v>
      </c>
      <c r="F12452">
        <f t="shared" si="388"/>
        <v>7.1641633999999899E-2</v>
      </c>
      <c r="G12452">
        <v>2</v>
      </c>
      <c r="H12452">
        <f>E12452*$N$8</f>
        <v>8.250000000000001E-4</v>
      </c>
      <c r="I12452">
        <f xml:space="preserve"> C12452 * IF( G12452 = 2, $N$7, $N$6 )</f>
        <v>0.15808181399999999</v>
      </c>
      <c r="J12452">
        <f xml:space="preserve"> MAX( (C12452 - B12452) * IF( G12452 = 2, $N$7, $N$6 ), 0 )</f>
        <v>9.693113080199987E-3</v>
      </c>
      <c r="K12452" s="3">
        <f t="shared" si="389"/>
        <v>9.693113080199987E-3</v>
      </c>
    </row>
    <row r="12453" spans="1:11" x14ac:dyDescent="0.2">
      <c r="A12453" s="1">
        <v>45917.395833333336</v>
      </c>
      <c r="B12453">
        <v>1.266589475</v>
      </c>
      <c r="C12453">
        <v>2.0883600000000002</v>
      </c>
      <c r="D12453">
        <v>0.59736</v>
      </c>
      <c r="E12453">
        <v>9.7000000000000003E-2</v>
      </c>
      <c r="F12453">
        <f t="shared" si="388"/>
        <v>0.82177052500000025</v>
      </c>
      <c r="G12453">
        <v>2</v>
      </c>
      <c r="H12453">
        <f>E12453*$N$8</f>
        <v>3.2010000000000003E-3</v>
      </c>
      <c r="I12453">
        <f xml:space="preserve"> C12453 * IF( G12453 = 2, $N$7, $N$6 )</f>
        <v>0.28255510800000005</v>
      </c>
      <c r="J12453">
        <f xml:space="preserve"> MAX( (C12453 - B12453) * IF( G12453 = 2, $N$7, $N$6 ), 0 )</f>
        <v>0.11118555203250004</v>
      </c>
      <c r="K12453" s="3">
        <f t="shared" si="389"/>
        <v>0.11118555203250004</v>
      </c>
    </row>
    <row r="12454" spans="1:11" x14ac:dyDescent="0.2">
      <c r="A12454" s="1">
        <v>45917.416666666664</v>
      </c>
      <c r="B12454">
        <v>1.3806891830000001</v>
      </c>
      <c r="C12454">
        <v>1.5000800000000001</v>
      </c>
      <c r="D12454">
        <v>0.51607999999999998</v>
      </c>
      <c r="E12454">
        <v>1E-3</v>
      </c>
      <c r="F12454">
        <f t="shared" si="388"/>
        <v>0.11939081699999998</v>
      </c>
      <c r="G12454">
        <v>2</v>
      </c>
      <c r="H12454">
        <f>E12454*$N$8</f>
        <v>3.3000000000000003E-5</v>
      </c>
      <c r="I12454">
        <f xml:space="preserve"> C12454 * IF( G12454 = 2, $N$7, $N$6 )</f>
        <v>0.20296082400000001</v>
      </c>
      <c r="J12454">
        <f xml:space="preserve"> MAX( (C12454 - B12454) * IF( G12454 = 2, $N$7, $N$6 ), 0 )</f>
        <v>1.6153577540099998E-2</v>
      </c>
      <c r="K12454" s="3">
        <f t="shared" si="389"/>
        <v>1.6153577540099998E-2</v>
      </c>
    </row>
    <row r="12455" spans="1:11" x14ac:dyDescent="0.2">
      <c r="A12455" s="1">
        <v>45917.4375</v>
      </c>
      <c r="B12455">
        <v>1.4947888920000001</v>
      </c>
      <c r="C12455">
        <v>0.23368</v>
      </c>
      <c r="D12455">
        <v>0.58167999999999997</v>
      </c>
      <c r="E12455">
        <v>0.70899999999999996</v>
      </c>
      <c r="F12455">
        <f t="shared" si="388"/>
        <v>0</v>
      </c>
      <c r="G12455">
        <v>2</v>
      </c>
      <c r="H12455">
        <f>E12455*$N$8</f>
        <v>2.3397000000000001E-2</v>
      </c>
      <c r="I12455">
        <f xml:space="preserve"> C12455 * IF( G12455 = 2, $N$7, $N$6 )</f>
        <v>3.1616904000000001E-2</v>
      </c>
      <c r="J12455">
        <f xml:space="preserve"> MAX( (C12455 - B12455) * IF( G12455 = 2, $N$7, $N$6 ), 0 )</f>
        <v>0</v>
      </c>
      <c r="K12455" s="3">
        <f t="shared" si="389"/>
        <v>-0.17062803308760002</v>
      </c>
    </row>
    <row r="12456" spans="1:11" x14ac:dyDescent="0.2">
      <c r="A12456" s="1">
        <v>45917.458333333336</v>
      </c>
      <c r="B12456">
        <v>1.5587181080000001</v>
      </c>
      <c r="C12456">
        <v>0.21196000000000001</v>
      </c>
      <c r="D12456">
        <v>1.43696</v>
      </c>
      <c r="E12456">
        <v>1.3029999999999999</v>
      </c>
      <c r="F12456">
        <f t="shared" si="388"/>
        <v>0</v>
      </c>
      <c r="G12456">
        <v>2</v>
      </c>
      <c r="H12456">
        <f>E12456*$N$8</f>
        <v>4.2999000000000002E-2</v>
      </c>
      <c r="I12456">
        <f xml:space="preserve"> C12456 * IF( G12456 = 2, $N$7, $N$6 )</f>
        <v>2.8678188000000004E-2</v>
      </c>
      <c r="J12456">
        <f xml:space="preserve"> MAX( (C12456 - B12456) * IF( G12456 = 2, $N$7, $N$6 ), 0 )</f>
        <v>0</v>
      </c>
      <c r="K12456" s="3">
        <f t="shared" si="389"/>
        <v>-0.18221637201240004</v>
      </c>
    </row>
    <row r="12457" spans="1:11" x14ac:dyDescent="0.2">
      <c r="A12457" s="1">
        <v>45917.479166666664</v>
      </c>
      <c r="B12457">
        <v>1.6226473239999999</v>
      </c>
      <c r="C12457">
        <v>1.6280600000000001</v>
      </c>
      <c r="D12457">
        <v>1.90306</v>
      </c>
      <c r="E12457">
        <v>0.73799999999999999</v>
      </c>
      <c r="F12457">
        <f t="shared" si="388"/>
        <v>5.4126760000001717E-3</v>
      </c>
      <c r="G12457">
        <v>2</v>
      </c>
      <c r="H12457">
        <f>E12457*$N$8</f>
        <v>2.4354000000000001E-2</v>
      </c>
      <c r="I12457">
        <f xml:space="preserve"> C12457 * IF( G12457 = 2, $N$7, $N$6 )</f>
        <v>0.220276518</v>
      </c>
      <c r="J12457">
        <f xml:space="preserve"> MAX( (C12457 - B12457) * IF( G12457 = 2, $N$7, $N$6 ), 0 )</f>
        <v>7.3233506280002329E-4</v>
      </c>
      <c r="K12457" s="3">
        <f t="shared" si="389"/>
        <v>7.3233506280002329E-4</v>
      </c>
    </row>
    <row r="12458" spans="1:11" x14ac:dyDescent="0.2">
      <c r="A12458" s="1">
        <v>45917.5</v>
      </c>
      <c r="B12458">
        <v>1.6201039070000001</v>
      </c>
      <c r="C12458">
        <v>0.14002999999999999</v>
      </c>
      <c r="D12458">
        <v>1.35703</v>
      </c>
      <c r="E12458">
        <v>1.3140000000000001</v>
      </c>
      <c r="F12458">
        <f t="shared" si="388"/>
        <v>0</v>
      </c>
      <c r="G12458">
        <v>2</v>
      </c>
      <c r="H12458">
        <f>E12458*$N$8</f>
        <v>4.3362000000000005E-2</v>
      </c>
      <c r="I12458">
        <f xml:space="preserve"> C12458 * IF( G12458 = 2, $N$7, $N$6 )</f>
        <v>1.8946058999999998E-2</v>
      </c>
      <c r="J12458">
        <f xml:space="preserve"> MAX( (C12458 - B12458) * IF( G12458 = 2, $N$7, $N$6 ), 0 )</f>
        <v>0</v>
      </c>
      <c r="K12458" s="3">
        <f t="shared" si="389"/>
        <v>-0.2002539996171</v>
      </c>
    </row>
    <row r="12459" spans="1:11" x14ac:dyDescent="0.2">
      <c r="A12459" s="1">
        <v>45917.520833333336</v>
      </c>
      <c r="B12459">
        <v>1.6175604910000001</v>
      </c>
      <c r="C12459">
        <v>1.0206999999999999</v>
      </c>
      <c r="D12459">
        <v>1.7666999999999999</v>
      </c>
      <c r="E12459">
        <v>0.85799999999999998</v>
      </c>
      <c r="F12459">
        <f t="shared" si="388"/>
        <v>0</v>
      </c>
      <c r="G12459">
        <v>2</v>
      </c>
      <c r="H12459">
        <f>E12459*$N$8</f>
        <v>2.8314000000000002E-2</v>
      </c>
      <c r="I12459">
        <f xml:space="preserve"> C12459 * IF( G12459 = 2, $N$7, $N$6 )</f>
        <v>0.13810070999999999</v>
      </c>
      <c r="J12459">
        <f xml:space="preserve"> MAX( (C12459 - B12459) * IF( G12459 = 2, $N$7, $N$6 ), 0 )</f>
        <v>0</v>
      </c>
      <c r="K12459" s="3">
        <f t="shared" si="389"/>
        <v>-8.075522443230003E-2</v>
      </c>
    </row>
    <row r="12460" spans="1:11" x14ac:dyDescent="0.2">
      <c r="A12460" s="1">
        <v>45917.541666666664</v>
      </c>
      <c r="B12460">
        <v>1.549261548</v>
      </c>
      <c r="C12460">
        <v>1.9426000000000001</v>
      </c>
      <c r="D12460">
        <v>1.3766</v>
      </c>
      <c r="E12460">
        <v>0.219</v>
      </c>
      <c r="F12460">
        <f t="shared" si="388"/>
        <v>0.39333845200000006</v>
      </c>
      <c r="G12460">
        <v>2</v>
      </c>
      <c r="H12460">
        <f>E12460*$N$8</f>
        <v>7.2269999999999999E-3</v>
      </c>
      <c r="I12460">
        <f xml:space="preserve"> C12460 * IF( G12460 = 2, $N$7, $N$6 )</f>
        <v>0.26283378000000002</v>
      </c>
      <c r="J12460">
        <f xml:space="preserve"> MAX( (C12460 - B12460) * IF( G12460 = 2, $N$7, $N$6 ), 0 )</f>
        <v>5.3218692555600008E-2</v>
      </c>
      <c r="K12460" s="3">
        <f t="shared" si="389"/>
        <v>5.3218692555600008E-2</v>
      </c>
    </row>
    <row r="12461" spans="1:11" x14ac:dyDescent="0.2">
      <c r="A12461" s="1">
        <v>45917.5625</v>
      </c>
      <c r="B12461">
        <v>1.4809626039999999</v>
      </c>
      <c r="C12461">
        <v>2.2672500000000002</v>
      </c>
      <c r="D12461">
        <v>1.2282500000000001</v>
      </c>
      <c r="E12461">
        <v>0.17799999999999999</v>
      </c>
      <c r="F12461">
        <f t="shared" si="388"/>
        <v>0.7862873960000003</v>
      </c>
      <c r="G12461">
        <v>2</v>
      </c>
      <c r="H12461">
        <f>E12461*$N$8</f>
        <v>5.8739999999999999E-3</v>
      </c>
      <c r="I12461">
        <f xml:space="preserve"> C12461 * IF( G12461 = 2, $N$7, $N$6 )</f>
        <v>0.30675892500000002</v>
      </c>
      <c r="J12461">
        <f xml:space="preserve"> MAX( (C12461 - B12461) * IF( G12461 = 2, $N$7, $N$6 ), 0 )</f>
        <v>0.10638468467880004</v>
      </c>
      <c r="K12461" s="3">
        <f t="shared" si="389"/>
        <v>0.10638468467880004</v>
      </c>
    </row>
    <row r="12462" spans="1:11" x14ac:dyDescent="0.2">
      <c r="A12462" s="1">
        <v>45917.583333333336</v>
      </c>
      <c r="B12462">
        <v>1.3837397709999999</v>
      </c>
      <c r="C12462">
        <v>0.57186999999999999</v>
      </c>
      <c r="D12462">
        <v>0.94486999999999999</v>
      </c>
      <c r="E12462">
        <v>0.505</v>
      </c>
      <c r="F12462">
        <f t="shared" si="388"/>
        <v>0</v>
      </c>
      <c r="G12462">
        <v>2</v>
      </c>
      <c r="H12462">
        <f>E12462*$N$8</f>
        <v>1.6664999999999999E-2</v>
      </c>
      <c r="I12462">
        <f xml:space="preserve"> C12462 * IF( G12462 = 2, $N$7, $N$6 )</f>
        <v>7.7374011000000006E-2</v>
      </c>
      <c r="J12462">
        <f xml:space="preserve"> MAX( (C12462 - B12462) * IF( G12462 = 2, $N$7, $N$6 ), 0 )</f>
        <v>0</v>
      </c>
      <c r="K12462" s="3">
        <f t="shared" si="389"/>
        <v>-0.10984598001629998</v>
      </c>
    </row>
    <row r="12463" spans="1:11" x14ac:dyDescent="0.2">
      <c r="A12463" s="1">
        <v>45917.604166666664</v>
      </c>
      <c r="B12463">
        <v>1.286516939</v>
      </c>
      <c r="C12463">
        <v>1.96092</v>
      </c>
      <c r="D12463">
        <v>1.06992</v>
      </c>
      <c r="E12463">
        <v>0.13100000000000001</v>
      </c>
      <c r="F12463">
        <f t="shared" si="388"/>
        <v>0.67440306100000003</v>
      </c>
      <c r="G12463">
        <v>2</v>
      </c>
      <c r="H12463">
        <f>E12463*$N$8</f>
        <v>4.3230000000000005E-3</v>
      </c>
      <c r="I12463">
        <f xml:space="preserve"> C12463 * IF( G12463 = 2, $N$7, $N$6 )</f>
        <v>0.26531247600000002</v>
      </c>
      <c r="J12463">
        <f xml:space="preserve"> MAX( (C12463 - B12463) * IF( G12463 = 2, $N$7, $N$6 ), 0 )</f>
        <v>9.1246734153300008E-2</v>
      </c>
      <c r="K12463" s="3">
        <f t="shared" si="389"/>
        <v>9.1246734153300008E-2</v>
      </c>
    </row>
    <row r="12464" spans="1:11" x14ac:dyDescent="0.2">
      <c r="A12464" s="1">
        <v>45917.625</v>
      </c>
      <c r="B12464">
        <v>1.125860184</v>
      </c>
      <c r="C12464">
        <v>3.0642299999999998</v>
      </c>
      <c r="D12464">
        <v>0.84623000000000004</v>
      </c>
      <c r="E12464">
        <v>0</v>
      </c>
      <c r="F12464">
        <f t="shared" si="388"/>
        <v>1.9383698159999998</v>
      </c>
      <c r="G12464">
        <v>1</v>
      </c>
      <c r="H12464">
        <f>E12464*$N$8</f>
        <v>0</v>
      </c>
      <c r="I12464">
        <f xml:space="preserve"> C12464 * IF( G12464 = 2, $N$7, $N$6 )</f>
        <v>1.2168057329999999</v>
      </c>
      <c r="J12464">
        <f xml:space="preserve"> MAX( (C12464 - B12464) * IF( G12464 = 2, $N$7, $N$6 ), 0 )</f>
        <v>0.76972665393359996</v>
      </c>
      <c r="K12464" s="3">
        <f t="shared" si="389"/>
        <v>0.76972665393359996</v>
      </c>
    </row>
    <row r="12465" spans="1:11" x14ac:dyDescent="0.2">
      <c r="A12465" s="1">
        <v>45917.645833333336</v>
      </c>
      <c r="B12465">
        <v>0.965203429</v>
      </c>
      <c r="C12465">
        <v>2.5156200000000002</v>
      </c>
      <c r="D12465">
        <v>0.63261999999999996</v>
      </c>
      <c r="E12465">
        <v>0</v>
      </c>
      <c r="F12465">
        <f t="shared" si="388"/>
        <v>1.5504165710000002</v>
      </c>
      <c r="G12465">
        <v>1</v>
      </c>
      <c r="H12465">
        <f>E12465*$N$8</f>
        <v>0</v>
      </c>
      <c r="I12465">
        <f xml:space="preserve"> C12465 * IF( G12465 = 2, $N$7, $N$6 )</f>
        <v>0.99895270200000008</v>
      </c>
      <c r="J12465">
        <f xml:space="preserve"> MAX( (C12465 - B12465) * IF( G12465 = 2, $N$7, $N$6 ), 0 )</f>
        <v>0.61567042034410013</v>
      </c>
      <c r="K12465" s="3">
        <f t="shared" si="389"/>
        <v>0.61567042034410013</v>
      </c>
    </row>
    <row r="12466" spans="1:11" x14ac:dyDescent="0.2">
      <c r="A12466" s="1">
        <v>45917.666666666664</v>
      </c>
      <c r="B12466">
        <v>0.72769641500000004</v>
      </c>
      <c r="C12466">
        <v>2.3533900000000001</v>
      </c>
      <c r="D12466">
        <v>0.37339</v>
      </c>
      <c r="E12466">
        <v>0</v>
      </c>
      <c r="F12466">
        <f t="shared" si="388"/>
        <v>1.6256935850000001</v>
      </c>
      <c r="G12466">
        <v>1</v>
      </c>
      <c r="H12466">
        <f>E12466*$N$8</f>
        <v>0</v>
      </c>
      <c r="I12466">
        <f xml:space="preserve"> C12466 * IF( G12466 = 2, $N$7, $N$6 )</f>
        <v>0.93453116900000011</v>
      </c>
      <c r="J12466">
        <f xml:space="preserve"> MAX( (C12466 - B12466) * IF( G12466 = 2, $N$7, $N$6 ), 0 )</f>
        <v>0.64556292260350001</v>
      </c>
      <c r="K12466" s="3">
        <f t="shared" si="389"/>
        <v>0.64556292260350001</v>
      </c>
    </row>
    <row r="12467" spans="1:11" x14ac:dyDescent="0.2">
      <c r="A12467" s="1">
        <v>45917.6875</v>
      </c>
      <c r="B12467">
        <v>0.49018940100000002</v>
      </c>
      <c r="C12467">
        <v>2.3799299999999999</v>
      </c>
      <c r="D12467">
        <v>9.7930000000000003E-2</v>
      </c>
      <c r="E12467">
        <v>0</v>
      </c>
      <c r="F12467">
        <f t="shared" si="388"/>
        <v>1.8897405989999998</v>
      </c>
      <c r="G12467">
        <v>1</v>
      </c>
      <c r="H12467">
        <f>E12467*$N$8</f>
        <v>0</v>
      </c>
      <c r="I12467">
        <f xml:space="preserve"> C12467 * IF( G12467 = 2, $N$7, $N$6 )</f>
        <v>0.945070203</v>
      </c>
      <c r="J12467">
        <f xml:space="preserve"> MAX( (C12467 - B12467) * IF( G12467 = 2, $N$7, $N$6 ), 0 )</f>
        <v>0.75041599186289998</v>
      </c>
      <c r="K12467" s="3">
        <f t="shared" si="389"/>
        <v>0.75041599186289998</v>
      </c>
    </row>
    <row r="12468" spans="1:11" x14ac:dyDescent="0.2">
      <c r="A12468" s="1">
        <v>45917.708333333336</v>
      </c>
      <c r="B12468">
        <v>0.28512572899999999</v>
      </c>
      <c r="C12468">
        <v>2.1163799999999999</v>
      </c>
      <c r="D12468">
        <v>5.4379999999999998E-2</v>
      </c>
      <c r="E12468">
        <v>0</v>
      </c>
      <c r="F12468">
        <f t="shared" si="388"/>
        <v>1.8312542709999999</v>
      </c>
      <c r="G12468">
        <v>1</v>
      </c>
      <c r="H12468">
        <f>E12468*$N$8</f>
        <v>0</v>
      </c>
      <c r="I12468">
        <f xml:space="preserve"> C12468 * IF( G12468 = 2, $N$7, $N$6 )</f>
        <v>0.84041449800000001</v>
      </c>
      <c r="J12468">
        <f xml:space="preserve"> MAX( (C12468 - B12468) * IF( G12468 = 2, $N$7, $N$6 ), 0 )</f>
        <v>0.72719107101409997</v>
      </c>
      <c r="K12468" s="3">
        <f t="shared" si="389"/>
        <v>0.72719107101409997</v>
      </c>
    </row>
    <row r="12469" spans="1:11" x14ac:dyDescent="0.2">
      <c r="A12469" s="1">
        <v>45917.729166666664</v>
      </c>
      <c r="B12469">
        <v>8.0062058000000005E-2</v>
      </c>
      <c r="C12469">
        <v>1.85158</v>
      </c>
      <c r="D12469">
        <v>6.5799999999999999E-3</v>
      </c>
      <c r="E12469">
        <v>0</v>
      </c>
      <c r="F12469">
        <f t="shared" si="388"/>
        <v>1.771517942</v>
      </c>
      <c r="G12469">
        <v>1</v>
      </c>
      <c r="H12469">
        <f>E12469*$N$8</f>
        <v>0</v>
      </c>
      <c r="I12469">
        <f xml:space="preserve"> C12469 * IF( G12469 = 2, $N$7, $N$6 )</f>
        <v>0.73526241800000003</v>
      </c>
      <c r="J12469">
        <f xml:space="preserve"> MAX( (C12469 - B12469) * IF( G12469 = 2, $N$7, $N$6 ), 0 )</f>
        <v>0.70346977476820005</v>
      </c>
      <c r="K12469" s="3">
        <f t="shared" si="389"/>
        <v>0.70346977476820005</v>
      </c>
    </row>
    <row r="12470" spans="1:11" x14ac:dyDescent="0.2">
      <c r="A12470" s="1">
        <v>45917.75</v>
      </c>
      <c r="B12470">
        <v>4.0031029000000003E-2</v>
      </c>
      <c r="C12470">
        <v>2.177</v>
      </c>
      <c r="D12470">
        <v>0</v>
      </c>
      <c r="E12470">
        <v>0</v>
      </c>
      <c r="F12470">
        <f t="shared" si="388"/>
        <v>2.1369689709999999</v>
      </c>
      <c r="G12470">
        <v>1</v>
      </c>
      <c r="H12470">
        <f>E12470*$N$8</f>
        <v>0</v>
      </c>
      <c r="I12470">
        <f xml:space="preserve"> C12470 * IF( G12470 = 2, $N$7, $N$6 )</f>
        <v>0.86448670000000005</v>
      </c>
      <c r="J12470">
        <f xml:space="preserve"> MAX( (C12470 - B12470) * IF( G12470 = 2, $N$7, $N$6 ), 0 )</f>
        <v>0.84859037838410001</v>
      </c>
      <c r="K12470" s="3">
        <f t="shared" si="389"/>
        <v>0.84859037838410001</v>
      </c>
    </row>
    <row r="12471" spans="1:11" x14ac:dyDescent="0.2">
      <c r="A12471" s="1">
        <v>45917.770833333336</v>
      </c>
      <c r="B12471">
        <v>0</v>
      </c>
      <c r="C12471">
        <v>2.2240000000000002</v>
      </c>
      <c r="D12471">
        <v>0</v>
      </c>
      <c r="E12471">
        <v>0</v>
      </c>
      <c r="F12471">
        <f t="shared" si="388"/>
        <v>2.2240000000000002</v>
      </c>
      <c r="G12471">
        <v>1</v>
      </c>
      <c r="H12471">
        <f>E12471*$N$8</f>
        <v>0</v>
      </c>
      <c r="I12471">
        <f xml:space="preserve"> C12471 * IF( G12471 = 2, $N$7, $N$6 )</f>
        <v>0.88315040000000011</v>
      </c>
      <c r="J12471">
        <f xml:space="preserve"> MAX( (C12471 - B12471) * IF( G12471 = 2, $N$7, $N$6 ), 0 )</f>
        <v>0.88315040000000011</v>
      </c>
      <c r="K12471" s="3">
        <f t="shared" si="389"/>
        <v>0.88315040000000011</v>
      </c>
    </row>
    <row r="12472" spans="1:11" x14ac:dyDescent="0.2">
      <c r="A12472" s="1">
        <v>45917.791666666664</v>
      </c>
      <c r="B12472">
        <v>0</v>
      </c>
      <c r="C12472">
        <v>1.712</v>
      </c>
      <c r="D12472">
        <v>0</v>
      </c>
      <c r="E12472">
        <v>0</v>
      </c>
      <c r="F12472">
        <f t="shared" si="388"/>
        <v>1.712</v>
      </c>
      <c r="G12472">
        <v>1</v>
      </c>
      <c r="H12472">
        <f>E12472*$N$8</f>
        <v>0</v>
      </c>
      <c r="I12472">
        <f xml:space="preserve"> C12472 * IF( G12472 = 2, $N$7, $N$6 )</f>
        <v>0.67983519999999997</v>
      </c>
      <c r="J12472">
        <f xml:space="preserve"> MAX( (C12472 - B12472) * IF( G12472 = 2, $N$7, $N$6 ), 0 )</f>
        <v>0.67983519999999997</v>
      </c>
      <c r="K12472" s="3">
        <f t="shared" si="389"/>
        <v>0.67983519999999997</v>
      </c>
    </row>
    <row r="12473" spans="1:11" x14ac:dyDescent="0.2">
      <c r="A12473" s="1">
        <v>45917.8125</v>
      </c>
      <c r="B12473">
        <v>0</v>
      </c>
      <c r="C12473">
        <v>2.1850000000000001</v>
      </c>
      <c r="D12473">
        <v>0</v>
      </c>
      <c r="E12473">
        <v>0</v>
      </c>
      <c r="F12473">
        <f t="shared" si="388"/>
        <v>2.1850000000000001</v>
      </c>
      <c r="G12473">
        <v>1</v>
      </c>
      <c r="H12473">
        <f>E12473*$N$8</f>
        <v>0</v>
      </c>
      <c r="I12473">
        <f xml:space="preserve"> C12473 * IF( G12473 = 2, $N$7, $N$6 )</f>
        <v>0.86766350000000003</v>
      </c>
      <c r="J12473">
        <f xml:space="preserve"> MAX( (C12473 - B12473) * IF( G12473 = 2, $N$7, $N$6 ), 0 )</f>
        <v>0.86766350000000003</v>
      </c>
      <c r="K12473" s="3">
        <f t="shared" si="389"/>
        <v>0.86766350000000003</v>
      </c>
    </row>
    <row r="12474" spans="1:11" x14ac:dyDescent="0.2">
      <c r="A12474" s="1">
        <v>45917.833333333336</v>
      </c>
      <c r="B12474">
        <v>0</v>
      </c>
      <c r="C12474">
        <v>1.76</v>
      </c>
      <c r="D12474">
        <v>0</v>
      </c>
      <c r="E12474">
        <v>0</v>
      </c>
      <c r="F12474">
        <f t="shared" si="388"/>
        <v>1.76</v>
      </c>
      <c r="G12474">
        <v>1</v>
      </c>
      <c r="H12474">
        <f>E12474*$N$8</f>
        <v>0</v>
      </c>
      <c r="I12474">
        <f xml:space="preserve"> C12474 * IF( G12474 = 2, $N$7, $N$6 )</f>
        <v>0.69889600000000007</v>
      </c>
      <c r="J12474">
        <f xml:space="preserve"> MAX( (C12474 - B12474) * IF( G12474 = 2, $N$7, $N$6 ), 0 )</f>
        <v>0.69889600000000007</v>
      </c>
      <c r="K12474" s="3">
        <f t="shared" si="389"/>
        <v>0.69889600000000007</v>
      </c>
    </row>
    <row r="12475" spans="1:11" x14ac:dyDescent="0.2">
      <c r="A12475" s="1">
        <v>45917.854166666664</v>
      </c>
      <c r="B12475">
        <v>0</v>
      </c>
      <c r="C12475">
        <v>1.7190000000000001</v>
      </c>
      <c r="D12475">
        <v>0</v>
      </c>
      <c r="E12475">
        <v>0</v>
      </c>
      <c r="F12475">
        <f t="shared" si="388"/>
        <v>1.7190000000000001</v>
      </c>
      <c r="G12475">
        <v>1</v>
      </c>
      <c r="H12475">
        <f>E12475*$N$8</f>
        <v>0</v>
      </c>
      <c r="I12475">
        <f xml:space="preserve"> C12475 * IF( G12475 = 2, $N$7, $N$6 )</f>
        <v>0.68261490000000002</v>
      </c>
      <c r="J12475">
        <f xml:space="preserve"> MAX( (C12475 - B12475) * IF( G12475 = 2, $N$7, $N$6 ), 0 )</f>
        <v>0.68261490000000002</v>
      </c>
      <c r="K12475" s="3">
        <f t="shared" si="389"/>
        <v>0.68261490000000002</v>
      </c>
    </row>
    <row r="12476" spans="1:11" x14ac:dyDescent="0.2">
      <c r="A12476" s="1">
        <v>45917.875</v>
      </c>
      <c r="B12476">
        <v>0</v>
      </c>
      <c r="C12476">
        <v>1.55</v>
      </c>
      <c r="D12476">
        <v>0</v>
      </c>
      <c r="E12476">
        <v>0</v>
      </c>
      <c r="F12476">
        <f t="shared" si="388"/>
        <v>1.55</v>
      </c>
      <c r="G12476">
        <v>2</v>
      </c>
      <c r="H12476">
        <f>E12476*$N$8</f>
        <v>0</v>
      </c>
      <c r="I12476">
        <f xml:space="preserve"> C12476 * IF( G12476 = 2, $N$7, $N$6 )</f>
        <v>0.20971500000000001</v>
      </c>
      <c r="J12476">
        <f xml:space="preserve"> MAX( (C12476 - B12476) * IF( G12476 = 2, $N$7, $N$6 ), 0 )</f>
        <v>0.20971500000000001</v>
      </c>
      <c r="K12476" s="3">
        <f t="shared" si="389"/>
        <v>0.20971500000000001</v>
      </c>
    </row>
    <row r="12477" spans="1:11" x14ac:dyDescent="0.2">
      <c r="A12477" s="1">
        <v>45917.895833333336</v>
      </c>
      <c r="B12477">
        <v>0</v>
      </c>
      <c r="C12477">
        <v>1.571</v>
      </c>
      <c r="D12477">
        <v>0</v>
      </c>
      <c r="E12477">
        <v>0</v>
      </c>
      <c r="F12477">
        <f t="shared" si="388"/>
        <v>1.571</v>
      </c>
      <c r="G12477">
        <v>2</v>
      </c>
      <c r="H12477">
        <f>E12477*$N$8</f>
        <v>0</v>
      </c>
      <c r="I12477">
        <f xml:space="preserve"> C12477 * IF( G12477 = 2, $N$7, $N$6 )</f>
        <v>0.2125563</v>
      </c>
      <c r="J12477">
        <f xml:space="preserve"> MAX( (C12477 - B12477) * IF( G12477 = 2, $N$7, $N$6 ), 0 )</f>
        <v>0.2125563</v>
      </c>
      <c r="K12477" s="3">
        <f t="shared" si="389"/>
        <v>0.2125563</v>
      </c>
    </row>
    <row r="12478" spans="1:11" x14ac:dyDescent="0.2">
      <c r="A12478" s="1">
        <v>45917.916666666664</v>
      </c>
      <c r="B12478">
        <v>0</v>
      </c>
      <c r="C12478">
        <v>1.58</v>
      </c>
      <c r="D12478">
        <v>0</v>
      </c>
      <c r="E12478">
        <v>0</v>
      </c>
      <c r="F12478">
        <f t="shared" si="388"/>
        <v>1.58</v>
      </c>
      <c r="G12478">
        <v>2</v>
      </c>
      <c r="H12478">
        <f>E12478*$N$8</f>
        <v>0</v>
      </c>
      <c r="I12478">
        <f xml:space="preserve"> C12478 * IF( G12478 = 2, $N$7, $N$6 )</f>
        <v>0.21377400000000002</v>
      </c>
      <c r="J12478">
        <f xml:space="preserve"> MAX( (C12478 - B12478) * IF( G12478 = 2, $N$7, $N$6 ), 0 )</f>
        <v>0.21377400000000002</v>
      </c>
      <c r="K12478" s="3">
        <f t="shared" si="389"/>
        <v>0.21377400000000002</v>
      </c>
    </row>
    <row r="12479" spans="1:11" x14ac:dyDescent="0.2">
      <c r="A12479" s="1">
        <v>45917.9375</v>
      </c>
      <c r="B12479">
        <v>0</v>
      </c>
      <c r="C12479">
        <v>1.4590000000000001</v>
      </c>
      <c r="D12479">
        <v>0</v>
      </c>
      <c r="E12479">
        <v>0</v>
      </c>
      <c r="F12479">
        <f t="shared" si="388"/>
        <v>1.4590000000000001</v>
      </c>
      <c r="G12479">
        <v>2</v>
      </c>
      <c r="H12479">
        <f>E12479*$N$8</f>
        <v>0</v>
      </c>
      <c r="I12479">
        <f xml:space="preserve"> C12479 * IF( G12479 = 2, $N$7, $N$6 )</f>
        <v>0.19740270000000001</v>
      </c>
      <c r="J12479">
        <f xml:space="preserve"> MAX( (C12479 - B12479) * IF( G12479 = 2, $N$7, $N$6 ), 0 )</f>
        <v>0.19740270000000001</v>
      </c>
      <c r="K12479" s="3">
        <f t="shared" si="389"/>
        <v>0.19740270000000001</v>
      </c>
    </row>
    <row r="12480" spans="1:11" x14ac:dyDescent="0.2">
      <c r="A12480" s="1">
        <v>45917.958333333336</v>
      </c>
      <c r="B12480">
        <v>0</v>
      </c>
      <c r="C12480">
        <v>1.4830000000000001</v>
      </c>
      <c r="D12480">
        <v>0</v>
      </c>
      <c r="E12480">
        <v>0</v>
      </c>
      <c r="F12480">
        <f t="shared" si="388"/>
        <v>1.4830000000000001</v>
      </c>
      <c r="G12480">
        <v>2</v>
      </c>
      <c r="H12480">
        <f>E12480*$N$8</f>
        <v>0</v>
      </c>
      <c r="I12480">
        <f xml:space="preserve"> C12480 * IF( G12480 = 2, $N$7, $N$6 )</f>
        <v>0.20064990000000002</v>
      </c>
      <c r="J12480">
        <f xml:space="preserve"> MAX( (C12480 - B12480) * IF( G12480 = 2, $N$7, $N$6 ), 0 )</f>
        <v>0.20064990000000002</v>
      </c>
      <c r="K12480" s="3">
        <f t="shared" si="389"/>
        <v>0.20064990000000002</v>
      </c>
    </row>
    <row r="12481" spans="1:11" x14ac:dyDescent="0.2">
      <c r="A12481" s="1">
        <v>45917.979166666664</v>
      </c>
      <c r="B12481">
        <v>0</v>
      </c>
      <c r="C12481">
        <v>1.4450000000000001</v>
      </c>
      <c r="D12481">
        <v>0</v>
      </c>
      <c r="E12481">
        <v>0</v>
      </c>
      <c r="F12481">
        <f t="shared" si="388"/>
        <v>1.4450000000000001</v>
      </c>
      <c r="G12481">
        <v>2</v>
      </c>
      <c r="H12481">
        <f>E12481*$N$8</f>
        <v>0</v>
      </c>
      <c r="I12481">
        <f xml:space="preserve"> C12481 * IF( G12481 = 2, $N$7, $N$6 )</f>
        <v>0.1955085</v>
      </c>
      <c r="J12481">
        <f xml:space="preserve"> MAX( (C12481 - B12481) * IF( G12481 = 2, $N$7, $N$6 ), 0 )</f>
        <v>0.1955085</v>
      </c>
      <c r="K12481" s="3">
        <f t="shared" si="389"/>
        <v>0.1955085</v>
      </c>
    </row>
    <row r="12482" spans="1:11" x14ac:dyDescent="0.2">
      <c r="A12482" s="1">
        <v>45918</v>
      </c>
      <c r="B12482">
        <v>0</v>
      </c>
      <c r="C12482">
        <v>1.4379999999999999</v>
      </c>
      <c r="D12482">
        <v>0</v>
      </c>
      <c r="E12482">
        <v>0</v>
      </c>
      <c r="F12482">
        <f t="shared" si="388"/>
        <v>1.4379999999999999</v>
      </c>
      <c r="G12482">
        <v>2</v>
      </c>
      <c r="H12482">
        <f>E12482*$N$8</f>
        <v>0</v>
      </c>
      <c r="I12482">
        <f xml:space="preserve"> C12482 * IF( G12482 = 2, $N$7, $N$6 )</f>
        <v>0.1945614</v>
      </c>
      <c r="J12482">
        <f xml:space="preserve"> MAX( (C12482 - B12482) * IF( G12482 = 2, $N$7, $N$6 ), 0 )</f>
        <v>0.1945614</v>
      </c>
      <c r="K12482" s="3">
        <f t="shared" si="389"/>
        <v>0.1945614</v>
      </c>
    </row>
    <row r="12483" spans="1:11" x14ac:dyDescent="0.2">
      <c r="A12483" s="1">
        <v>45918.020833333336</v>
      </c>
      <c r="B12483">
        <v>0</v>
      </c>
      <c r="C12483">
        <v>1.996</v>
      </c>
      <c r="D12483">
        <v>0</v>
      </c>
      <c r="E12483">
        <v>0</v>
      </c>
      <c r="F12483">
        <f t="shared" ref="F12483:F12546" si="390">MAX(C12483-B12483,0)</f>
        <v>1.996</v>
      </c>
      <c r="G12483">
        <v>2</v>
      </c>
      <c r="H12483">
        <f>E12483*$N$8</f>
        <v>0</v>
      </c>
      <c r="I12483">
        <f xml:space="preserve"> C12483 * IF( G12483 = 2, $N$7, $N$6 )</f>
        <v>0.27005879999999999</v>
      </c>
      <c r="J12483">
        <f xml:space="preserve"> MAX( (C12483 - B12483) * IF( G12483 = 2, $N$7, $N$6 ), 0 )</f>
        <v>0.27005879999999999</v>
      </c>
      <c r="K12483" s="3">
        <f t="shared" ref="K12483:K12546" si="391">(C12483-B12483)*IF(G12483=2,$N$7,$N$6)</f>
        <v>0.27005879999999999</v>
      </c>
    </row>
    <row r="12484" spans="1:11" x14ac:dyDescent="0.2">
      <c r="A12484" s="1">
        <v>45918.041666666664</v>
      </c>
      <c r="B12484">
        <v>0</v>
      </c>
      <c r="C12484">
        <v>1.4890000000000001</v>
      </c>
      <c r="D12484">
        <v>0</v>
      </c>
      <c r="E12484">
        <v>0</v>
      </c>
      <c r="F12484">
        <f t="shared" si="390"/>
        <v>1.4890000000000001</v>
      </c>
      <c r="G12484">
        <v>2</v>
      </c>
      <c r="H12484">
        <f>E12484*$N$8</f>
        <v>0</v>
      </c>
      <c r="I12484">
        <f xml:space="preserve"> C12484 * IF( G12484 = 2, $N$7, $N$6 )</f>
        <v>0.20146170000000002</v>
      </c>
      <c r="J12484">
        <f xml:space="preserve"> MAX( (C12484 - B12484) * IF( G12484 = 2, $N$7, $N$6 ), 0 )</f>
        <v>0.20146170000000002</v>
      </c>
      <c r="K12484" s="3">
        <f t="shared" si="391"/>
        <v>0.20146170000000002</v>
      </c>
    </row>
    <row r="12485" spans="1:11" x14ac:dyDescent="0.2">
      <c r="A12485" s="1">
        <v>45918.0625</v>
      </c>
      <c r="B12485">
        <v>0</v>
      </c>
      <c r="C12485">
        <v>1.4219999999999999</v>
      </c>
      <c r="D12485">
        <v>0</v>
      </c>
      <c r="E12485">
        <v>0</v>
      </c>
      <c r="F12485">
        <f t="shared" si="390"/>
        <v>1.4219999999999999</v>
      </c>
      <c r="G12485">
        <v>2</v>
      </c>
      <c r="H12485">
        <f>E12485*$N$8</f>
        <v>0</v>
      </c>
      <c r="I12485">
        <f xml:space="preserve"> C12485 * IF( G12485 = 2, $N$7, $N$6 )</f>
        <v>0.1923966</v>
      </c>
      <c r="J12485">
        <f xml:space="preserve"> MAX( (C12485 - B12485) * IF( G12485 = 2, $N$7, $N$6 ), 0 )</f>
        <v>0.1923966</v>
      </c>
      <c r="K12485" s="3">
        <f t="shared" si="391"/>
        <v>0.1923966</v>
      </c>
    </row>
    <row r="12486" spans="1:11" x14ac:dyDescent="0.2">
      <c r="A12486" s="1">
        <v>45918.083333333336</v>
      </c>
      <c r="B12486">
        <v>0</v>
      </c>
      <c r="C12486">
        <v>1.657</v>
      </c>
      <c r="D12486">
        <v>0</v>
      </c>
      <c r="E12486">
        <v>0</v>
      </c>
      <c r="F12486">
        <f t="shared" si="390"/>
        <v>1.657</v>
      </c>
      <c r="G12486">
        <v>2</v>
      </c>
      <c r="H12486">
        <f>E12486*$N$8</f>
        <v>0</v>
      </c>
      <c r="I12486">
        <f xml:space="preserve"> C12486 * IF( G12486 = 2, $N$7, $N$6 )</f>
        <v>0.22419210000000001</v>
      </c>
      <c r="J12486">
        <f xml:space="preserve"> MAX( (C12486 - B12486) * IF( G12486 = 2, $N$7, $N$6 ), 0 )</f>
        <v>0.22419210000000001</v>
      </c>
      <c r="K12486" s="3">
        <f t="shared" si="391"/>
        <v>0.22419210000000001</v>
      </c>
    </row>
    <row r="12487" spans="1:11" x14ac:dyDescent="0.2">
      <c r="A12487" s="1">
        <v>45918.104166666664</v>
      </c>
      <c r="B12487">
        <v>0</v>
      </c>
      <c r="C12487">
        <v>1.468</v>
      </c>
      <c r="D12487">
        <v>0</v>
      </c>
      <c r="E12487">
        <v>0</v>
      </c>
      <c r="F12487">
        <f t="shared" si="390"/>
        <v>1.468</v>
      </c>
      <c r="G12487">
        <v>2</v>
      </c>
      <c r="H12487">
        <f>E12487*$N$8</f>
        <v>0</v>
      </c>
      <c r="I12487">
        <f xml:space="preserve"> C12487 * IF( G12487 = 2, $N$7, $N$6 )</f>
        <v>0.1986204</v>
      </c>
      <c r="J12487">
        <f xml:space="preserve"> MAX( (C12487 - B12487) * IF( G12487 = 2, $N$7, $N$6 ), 0 )</f>
        <v>0.1986204</v>
      </c>
      <c r="K12487" s="3">
        <f t="shared" si="391"/>
        <v>0.1986204</v>
      </c>
    </row>
    <row r="12488" spans="1:11" x14ac:dyDescent="0.2">
      <c r="A12488" s="1">
        <v>45918.125</v>
      </c>
      <c r="B12488">
        <v>0</v>
      </c>
      <c r="C12488">
        <v>1.4910000000000001</v>
      </c>
      <c r="D12488">
        <v>0</v>
      </c>
      <c r="E12488">
        <v>0</v>
      </c>
      <c r="F12488">
        <f t="shared" si="390"/>
        <v>1.4910000000000001</v>
      </c>
      <c r="G12488">
        <v>2</v>
      </c>
      <c r="H12488">
        <f>E12488*$N$8</f>
        <v>0</v>
      </c>
      <c r="I12488">
        <f xml:space="preserve"> C12488 * IF( G12488 = 2, $N$7, $N$6 )</f>
        <v>0.20173230000000003</v>
      </c>
      <c r="J12488">
        <f xml:space="preserve"> MAX( (C12488 - B12488) * IF( G12488 = 2, $N$7, $N$6 ), 0 )</f>
        <v>0.20173230000000003</v>
      </c>
      <c r="K12488" s="3">
        <f t="shared" si="391"/>
        <v>0.20173230000000003</v>
      </c>
    </row>
    <row r="12489" spans="1:11" x14ac:dyDescent="0.2">
      <c r="A12489" s="1">
        <v>45918.145833333336</v>
      </c>
      <c r="B12489">
        <v>0</v>
      </c>
      <c r="C12489">
        <v>1.9770000000000001</v>
      </c>
      <c r="D12489">
        <v>0</v>
      </c>
      <c r="E12489">
        <v>0</v>
      </c>
      <c r="F12489">
        <f t="shared" si="390"/>
        <v>1.9770000000000001</v>
      </c>
      <c r="G12489">
        <v>2</v>
      </c>
      <c r="H12489">
        <f>E12489*$N$8</f>
        <v>0</v>
      </c>
      <c r="I12489">
        <f xml:space="preserve"> C12489 * IF( G12489 = 2, $N$7, $N$6 )</f>
        <v>0.26748810000000001</v>
      </c>
      <c r="J12489">
        <f xml:space="preserve"> MAX( (C12489 - B12489) * IF( G12489 = 2, $N$7, $N$6 ), 0 )</f>
        <v>0.26748810000000001</v>
      </c>
      <c r="K12489" s="3">
        <f t="shared" si="391"/>
        <v>0.26748810000000001</v>
      </c>
    </row>
    <row r="12490" spans="1:11" x14ac:dyDescent="0.2">
      <c r="A12490" s="1">
        <v>45918.166666666664</v>
      </c>
      <c r="B12490">
        <v>0</v>
      </c>
      <c r="C12490">
        <v>1.5049999999999999</v>
      </c>
      <c r="D12490">
        <v>0</v>
      </c>
      <c r="E12490">
        <v>0</v>
      </c>
      <c r="F12490">
        <f t="shared" si="390"/>
        <v>1.5049999999999999</v>
      </c>
      <c r="G12490">
        <v>2</v>
      </c>
      <c r="H12490">
        <f>E12490*$N$8</f>
        <v>0</v>
      </c>
      <c r="I12490">
        <f xml:space="preserve"> C12490 * IF( G12490 = 2, $N$7, $N$6 )</f>
        <v>0.20362649999999999</v>
      </c>
      <c r="J12490">
        <f xml:space="preserve"> MAX( (C12490 - B12490) * IF( G12490 = 2, $N$7, $N$6 ), 0 )</f>
        <v>0.20362649999999999</v>
      </c>
      <c r="K12490" s="3">
        <f t="shared" si="391"/>
        <v>0.20362649999999999</v>
      </c>
    </row>
    <row r="12491" spans="1:11" x14ac:dyDescent="0.2">
      <c r="A12491" s="1">
        <v>45918.1875</v>
      </c>
      <c r="B12491">
        <v>0</v>
      </c>
      <c r="C12491">
        <v>1.4</v>
      </c>
      <c r="D12491">
        <v>0</v>
      </c>
      <c r="E12491">
        <v>0</v>
      </c>
      <c r="F12491">
        <f t="shared" si="390"/>
        <v>1.4</v>
      </c>
      <c r="G12491">
        <v>2</v>
      </c>
      <c r="H12491">
        <f>E12491*$N$8</f>
        <v>0</v>
      </c>
      <c r="I12491">
        <f xml:space="preserve"> C12491 * IF( G12491 = 2, $N$7, $N$6 )</f>
        <v>0.18942000000000001</v>
      </c>
      <c r="J12491">
        <f xml:space="preserve"> MAX( (C12491 - B12491) * IF( G12491 = 2, $N$7, $N$6 ), 0 )</f>
        <v>0.18942000000000001</v>
      </c>
      <c r="K12491" s="3">
        <f t="shared" si="391"/>
        <v>0.18942000000000001</v>
      </c>
    </row>
    <row r="12492" spans="1:11" x14ac:dyDescent="0.2">
      <c r="A12492" s="1">
        <v>45918.208333333336</v>
      </c>
      <c r="B12492">
        <v>0</v>
      </c>
      <c r="C12492">
        <v>1.3979999999999999</v>
      </c>
      <c r="D12492">
        <v>0</v>
      </c>
      <c r="E12492">
        <v>0</v>
      </c>
      <c r="F12492">
        <f t="shared" si="390"/>
        <v>1.3979999999999999</v>
      </c>
      <c r="G12492">
        <v>2</v>
      </c>
      <c r="H12492">
        <f>E12492*$N$8</f>
        <v>0</v>
      </c>
      <c r="I12492">
        <f xml:space="preserve"> C12492 * IF( G12492 = 2, $N$7, $N$6 )</f>
        <v>0.1891494</v>
      </c>
      <c r="J12492">
        <f xml:space="preserve"> MAX( (C12492 - B12492) * IF( G12492 = 2, $N$7, $N$6 ), 0 )</f>
        <v>0.1891494</v>
      </c>
      <c r="K12492" s="3">
        <f t="shared" si="391"/>
        <v>0.1891494</v>
      </c>
    </row>
    <row r="12493" spans="1:11" x14ac:dyDescent="0.2">
      <c r="A12493" s="1">
        <v>45918.229166666664</v>
      </c>
      <c r="B12493">
        <v>0</v>
      </c>
      <c r="C12493">
        <v>1.3149999999999999</v>
      </c>
      <c r="D12493">
        <v>0</v>
      </c>
      <c r="E12493">
        <v>0</v>
      </c>
      <c r="F12493">
        <f t="shared" si="390"/>
        <v>1.3149999999999999</v>
      </c>
      <c r="G12493">
        <v>2</v>
      </c>
      <c r="H12493">
        <f>E12493*$N$8</f>
        <v>0</v>
      </c>
      <c r="I12493">
        <f xml:space="preserve"> C12493 * IF( G12493 = 2, $N$7, $N$6 )</f>
        <v>0.17791950000000001</v>
      </c>
      <c r="J12493">
        <f xml:space="preserve"> MAX( (C12493 - B12493) * IF( G12493 = 2, $N$7, $N$6 ), 0 )</f>
        <v>0.17791950000000001</v>
      </c>
      <c r="K12493" s="3">
        <f t="shared" si="391"/>
        <v>0.17791950000000001</v>
      </c>
    </row>
    <row r="12494" spans="1:11" x14ac:dyDescent="0.2">
      <c r="A12494" s="1">
        <v>45918.25</v>
      </c>
      <c r="B12494">
        <v>2.8434199999999998E-4</v>
      </c>
      <c r="C12494">
        <v>1.22255</v>
      </c>
      <c r="D12494">
        <v>1.155E-2</v>
      </c>
      <c r="E12494">
        <v>0</v>
      </c>
      <c r="F12494">
        <f t="shared" si="390"/>
        <v>1.222265658</v>
      </c>
      <c r="G12494">
        <v>2</v>
      </c>
      <c r="H12494">
        <f>E12494*$N$8</f>
        <v>0</v>
      </c>
      <c r="I12494">
        <f xml:space="preserve"> C12494 * IF( G12494 = 2, $N$7, $N$6 )</f>
        <v>0.16541101499999999</v>
      </c>
      <c r="J12494">
        <f xml:space="preserve"> MAX( (C12494 - B12494) * IF( G12494 = 2, $N$7, $N$6 ), 0 )</f>
        <v>0.1653725435274</v>
      </c>
      <c r="K12494" s="3">
        <f t="shared" si="391"/>
        <v>0.1653725435274</v>
      </c>
    </row>
    <row r="12495" spans="1:11" x14ac:dyDescent="0.2">
      <c r="A12495" s="1">
        <v>45918.270833333336</v>
      </c>
      <c r="B12495">
        <v>5.6868399999999996E-4</v>
      </c>
      <c r="C12495">
        <v>0.99882000000000004</v>
      </c>
      <c r="D12495">
        <v>0.13582</v>
      </c>
      <c r="E12495">
        <v>0</v>
      </c>
      <c r="F12495">
        <f t="shared" si="390"/>
        <v>0.99825131600000006</v>
      </c>
      <c r="G12495">
        <v>2</v>
      </c>
      <c r="H12495">
        <f>E12495*$N$8</f>
        <v>0</v>
      </c>
      <c r="I12495">
        <f xml:space="preserve"> C12495 * IF( G12495 = 2, $N$7, $N$6 )</f>
        <v>0.13514034600000002</v>
      </c>
      <c r="J12495">
        <f xml:space="preserve"> MAX( (C12495 - B12495) * IF( G12495 = 2, $N$7, $N$6 ), 0 )</f>
        <v>0.13506340305480002</v>
      </c>
      <c r="K12495" s="3">
        <f t="shared" si="391"/>
        <v>0.13506340305480002</v>
      </c>
    </row>
    <row r="12496" spans="1:11" x14ac:dyDescent="0.2">
      <c r="A12496" s="1">
        <v>45918.291666666664</v>
      </c>
      <c r="B12496">
        <v>0.334660917</v>
      </c>
      <c r="C12496">
        <v>0.63673999999999997</v>
      </c>
      <c r="D12496">
        <v>0.44674000000000003</v>
      </c>
      <c r="E12496">
        <v>8.5000000000000006E-2</v>
      </c>
      <c r="F12496">
        <f t="shared" si="390"/>
        <v>0.30207908299999997</v>
      </c>
      <c r="G12496">
        <v>2</v>
      </c>
      <c r="H12496">
        <f>E12496*$N$8</f>
        <v>2.8050000000000002E-3</v>
      </c>
      <c r="I12496">
        <f xml:space="preserve"> C12496 * IF( G12496 = 2, $N$7, $N$6 )</f>
        <v>8.6150922000000005E-2</v>
      </c>
      <c r="J12496">
        <f xml:space="preserve"> MAX( (C12496 - B12496) * IF( G12496 = 2, $N$7, $N$6 ), 0 )</f>
        <v>4.0871299929899997E-2</v>
      </c>
      <c r="K12496" s="3">
        <f t="shared" si="391"/>
        <v>4.0871299929899997E-2</v>
      </c>
    </row>
    <row r="12497" spans="1:11" x14ac:dyDescent="0.2">
      <c r="A12497" s="1">
        <v>45918.3125</v>
      </c>
      <c r="B12497">
        <v>0.66875315099999999</v>
      </c>
      <c r="C12497">
        <v>0.78947000000000001</v>
      </c>
      <c r="D12497">
        <v>0.70047000000000004</v>
      </c>
      <c r="E12497">
        <v>0.13100000000000001</v>
      </c>
      <c r="F12497">
        <f t="shared" si="390"/>
        <v>0.12071684900000001</v>
      </c>
      <c r="G12497">
        <v>2</v>
      </c>
      <c r="H12497">
        <f>E12497*$N$8</f>
        <v>4.3230000000000005E-3</v>
      </c>
      <c r="I12497">
        <f xml:space="preserve"> C12497 * IF( G12497 = 2, $N$7, $N$6 )</f>
        <v>0.10681529100000001</v>
      </c>
      <c r="J12497">
        <f xml:space="preserve"> MAX( (C12497 - B12497) * IF( G12497 = 2, $N$7, $N$6 ), 0 )</f>
        <v>1.6332989669700003E-2</v>
      </c>
      <c r="K12497" s="3">
        <f t="shared" si="391"/>
        <v>1.6332989669700003E-2</v>
      </c>
    </row>
    <row r="12498" spans="1:11" x14ac:dyDescent="0.2">
      <c r="A12498" s="1">
        <v>45918.333333333336</v>
      </c>
      <c r="B12498">
        <v>0.92935051700000004</v>
      </c>
      <c r="C12498">
        <v>1.7450600000000001</v>
      </c>
      <c r="D12498">
        <v>0.87705999999999995</v>
      </c>
      <c r="E12498">
        <v>2.3E-2</v>
      </c>
      <c r="F12498">
        <f t="shared" si="390"/>
        <v>0.81570948300000001</v>
      </c>
      <c r="G12498">
        <v>2</v>
      </c>
      <c r="H12498">
        <f>E12498*$N$8</f>
        <v>7.5900000000000002E-4</v>
      </c>
      <c r="I12498">
        <f xml:space="preserve"> C12498 * IF( G12498 = 2, $N$7, $N$6 )</f>
        <v>0.23610661800000002</v>
      </c>
      <c r="J12498">
        <f xml:space="preserve"> MAX( (C12498 - B12498) * IF( G12498 = 2, $N$7, $N$6 ), 0 )</f>
        <v>0.11036549304990001</v>
      </c>
      <c r="K12498" s="3">
        <f t="shared" si="391"/>
        <v>0.11036549304990001</v>
      </c>
    </row>
    <row r="12499" spans="1:11" x14ac:dyDescent="0.2">
      <c r="A12499" s="1">
        <v>45918.354166666664</v>
      </c>
      <c r="B12499">
        <v>1.189947884</v>
      </c>
      <c r="C12499">
        <v>1.1906600000000001</v>
      </c>
      <c r="D12499">
        <v>0.67666000000000004</v>
      </c>
      <c r="E12499">
        <v>2.1000000000000001E-2</v>
      </c>
      <c r="F12499">
        <f t="shared" si="390"/>
        <v>7.1211600000009589E-4</v>
      </c>
      <c r="G12499">
        <v>2</v>
      </c>
      <c r="H12499">
        <f>E12499*$N$8</f>
        <v>6.9300000000000004E-4</v>
      </c>
      <c r="I12499">
        <f xml:space="preserve"> C12499 * IF( G12499 = 2, $N$7, $N$6 )</f>
        <v>0.161096298</v>
      </c>
      <c r="J12499">
        <f xml:space="preserve"> MAX( (C12499 - B12499) * IF( G12499 = 2, $N$7, $N$6 ), 0 )</f>
        <v>9.6349294800012982E-5</v>
      </c>
      <c r="K12499" s="3">
        <f t="shared" si="391"/>
        <v>9.6349294800012982E-5</v>
      </c>
    </row>
    <row r="12500" spans="1:11" x14ac:dyDescent="0.2">
      <c r="A12500" s="1">
        <v>45918.375</v>
      </c>
      <c r="B12500">
        <v>1.37553031</v>
      </c>
      <c r="C12500">
        <v>0.93308999999999997</v>
      </c>
      <c r="D12500">
        <v>0.72209000000000001</v>
      </c>
      <c r="E12500">
        <v>9.5000000000000001E-2</v>
      </c>
      <c r="F12500">
        <f t="shared" si="390"/>
        <v>0</v>
      </c>
      <c r="G12500">
        <v>2</v>
      </c>
      <c r="H12500">
        <f>E12500*$N$8</f>
        <v>3.1350000000000002E-3</v>
      </c>
      <c r="I12500">
        <f xml:space="preserve"> C12500 * IF( G12500 = 2, $N$7, $N$6 )</f>
        <v>0.12624707700000001</v>
      </c>
      <c r="J12500">
        <f xml:space="preserve"> MAX( (C12500 - B12500) * IF( G12500 = 2, $N$7, $N$6 ), 0 )</f>
        <v>0</v>
      </c>
      <c r="K12500" s="3">
        <f t="shared" si="391"/>
        <v>-5.9862173943000009E-2</v>
      </c>
    </row>
    <row r="12501" spans="1:11" x14ac:dyDescent="0.2">
      <c r="A12501" s="1">
        <v>45918.395833333336</v>
      </c>
      <c r="B12501">
        <v>1.5611127359999999</v>
      </c>
      <c r="C12501">
        <v>1.1340699999999999</v>
      </c>
      <c r="D12501">
        <v>0.81706999999999996</v>
      </c>
      <c r="E12501">
        <v>6.8000000000000005E-2</v>
      </c>
      <c r="F12501">
        <f t="shared" si="390"/>
        <v>0</v>
      </c>
      <c r="G12501">
        <v>2</v>
      </c>
      <c r="H12501">
        <f>E12501*$N$8</f>
        <v>2.2440000000000003E-3</v>
      </c>
      <c r="I12501">
        <f xml:space="preserve"> C12501 * IF( G12501 = 2, $N$7, $N$6 )</f>
        <v>0.153439671</v>
      </c>
      <c r="J12501">
        <f xml:space="preserve"> MAX( (C12501 - B12501) * IF( G12501 = 2, $N$7, $N$6 ), 0 )</f>
        <v>0</v>
      </c>
      <c r="K12501" s="3">
        <f t="shared" si="391"/>
        <v>-5.7778882180799997E-2</v>
      </c>
    </row>
    <row r="12502" spans="1:11" x14ac:dyDescent="0.2">
      <c r="A12502" s="1">
        <v>45918.416666666664</v>
      </c>
      <c r="B12502">
        <v>1.5660333580000001</v>
      </c>
      <c r="C12502">
        <v>1.5295300000000001</v>
      </c>
      <c r="D12502">
        <v>1.04053</v>
      </c>
      <c r="E12502">
        <v>9.4E-2</v>
      </c>
      <c r="F12502">
        <f t="shared" si="390"/>
        <v>0</v>
      </c>
      <c r="G12502">
        <v>2</v>
      </c>
      <c r="H12502">
        <f>E12502*$N$8</f>
        <v>3.1020000000000002E-3</v>
      </c>
      <c r="I12502">
        <f xml:space="preserve"> C12502 * IF( G12502 = 2, $N$7, $N$6 )</f>
        <v>0.20694540900000002</v>
      </c>
      <c r="J12502">
        <f xml:space="preserve"> MAX( (C12502 - B12502) * IF( G12502 = 2, $N$7, $N$6 ), 0 )</f>
        <v>0</v>
      </c>
      <c r="K12502" s="3">
        <f t="shared" si="391"/>
        <v>-4.9389043374000055E-3</v>
      </c>
    </row>
    <row r="12503" spans="1:11" x14ac:dyDescent="0.2">
      <c r="A12503" s="1">
        <v>45918.4375</v>
      </c>
      <c r="B12503">
        <v>1.5709539809999999</v>
      </c>
      <c r="C12503">
        <v>0.93040999999999996</v>
      </c>
      <c r="D12503">
        <v>1.5054099999999999</v>
      </c>
      <c r="E12503">
        <v>0.81200000000000006</v>
      </c>
      <c r="F12503">
        <f t="shared" si="390"/>
        <v>0</v>
      </c>
      <c r="G12503">
        <v>2</v>
      </c>
      <c r="H12503">
        <f>E12503*$N$8</f>
        <v>2.6796000000000004E-2</v>
      </c>
      <c r="I12503">
        <f xml:space="preserve"> C12503 * IF( G12503 = 2, $N$7, $N$6 )</f>
        <v>0.125884473</v>
      </c>
      <c r="J12503">
        <f xml:space="preserve"> MAX( (C12503 - B12503) * IF( G12503 = 2, $N$7, $N$6 ), 0 )</f>
        <v>0</v>
      </c>
      <c r="K12503" s="3">
        <f t="shared" si="391"/>
        <v>-8.6665600629299996E-2</v>
      </c>
    </row>
    <row r="12504" spans="1:11" x14ac:dyDescent="0.2">
      <c r="A12504" s="1">
        <v>45918.458333333336</v>
      </c>
      <c r="B12504">
        <v>1.4288722970000001</v>
      </c>
      <c r="C12504">
        <v>0.72104999999999997</v>
      </c>
      <c r="D12504">
        <v>1.75705</v>
      </c>
      <c r="E12504">
        <v>1.0449999999999999</v>
      </c>
      <c r="F12504">
        <f t="shared" si="390"/>
        <v>0</v>
      </c>
      <c r="G12504">
        <v>2</v>
      </c>
      <c r="H12504">
        <f>E12504*$N$8</f>
        <v>3.4485000000000002E-2</v>
      </c>
      <c r="I12504">
        <f xml:space="preserve"> C12504 * IF( G12504 = 2, $N$7, $N$6 )</f>
        <v>9.7558064999999999E-2</v>
      </c>
      <c r="J12504">
        <f xml:space="preserve"> MAX( (C12504 - B12504) * IF( G12504 = 2, $N$7, $N$6 ), 0 )</f>
        <v>0</v>
      </c>
      <c r="K12504" s="3">
        <f t="shared" si="391"/>
        <v>-9.576835678410002E-2</v>
      </c>
    </row>
    <row r="12505" spans="1:11" x14ac:dyDescent="0.2">
      <c r="A12505" s="1">
        <v>45918.479166666664</v>
      </c>
      <c r="B12505">
        <v>1.2867906140000001</v>
      </c>
      <c r="C12505">
        <v>2.4555600000000002</v>
      </c>
      <c r="D12505">
        <v>1.7845599999999999</v>
      </c>
      <c r="E12505">
        <v>0.27900000000000003</v>
      </c>
      <c r="F12505">
        <f t="shared" si="390"/>
        <v>1.1687693860000001</v>
      </c>
      <c r="G12505">
        <v>2</v>
      </c>
      <c r="H12505">
        <f>E12505*$N$8</f>
        <v>9.2070000000000016E-3</v>
      </c>
      <c r="I12505">
        <f xml:space="preserve"> C12505 * IF( G12505 = 2, $N$7, $N$6 )</f>
        <v>0.33223726800000003</v>
      </c>
      <c r="J12505">
        <f xml:space="preserve"> MAX( (C12505 - B12505) * IF( G12505 = 2, $N$7, $N$6 ), 0 )</f>
        <v>0.15813449792580003</v>
      </c>
      <c r="K12505" s="3">
        <f t="shared" si="391"/>
        <v>0.15813449792580003</v>
      </c>
    </row>
    <row r="12506" spans="1:11" x14ac:dyDescent="0.2">
      <c r="A12506" s="1">
        <v>45918.5</v>
      </c>
      <c r="B12506">
        <v>1.023409282</v>
      </c>
      <c r="C12506">
        <v>1.3230500000000001</v>
      </c>
      <c r="D12506">
        <v>1.7780499999999999</v>
      </c>
      <c r="E12506">
        <v>0.76100000000000001</v>
      </c>
      <c r="F12506">
        <f t="shared" si="390"/>
        <v>0.29964071800000003</v>
      </c>
      <c r="G12506">
        <v>2</v>
      </c>
      <c r="H12506">
        <f>E12506*$N$8</f>
        <v>2.5113E-2</v>
      </c>
      <c r="I12506">
        <f xml:space="preserve"> C12506 * IF( G12506 = 2, $N$7, $N$6 )</f>
        <v>0.17900866500000001</v>
      </c>
      <c r="J12506">
        <f xml:space="preserve"> MAX( (C12506 - B12506) * IF( G12506 = 2, $N$7, $N$6 ), 0 )</f>
        <v>4.0541389145400002E-2</v>
      </c>
      <c r="K12506" s="3">
        <f t="shared" si="391"/>
        <v>4.0541389145400002E-2</v>
      </c>
    </row>
    <row r="12507" spans="1:11" x14ac:dyDescent="0.2">
      <c r="A12507" s="1">
        <v>45918.520833333336</v>
      </c>
      <c r="B12507">
        <v>0.76002794900000004</v>
      </c>
      <c r="C12507">
        <v>1.13201</v>
      </c>
      <c r="D12507">
        <v>1.7420100000000001</v>
      </c>
      <c r="E12507">
        <v>0.753</v>
      </c>
      <c r="F12507">
        <f t="shared" si="390"/>
        <v>0.37198205099999992</v>
      </c>
      <c r="G12507">
        <v>2</v>
      </c>
      <c r="H12507">
        <f>E12507*$N$8</f>
        <v>2.4849E-2</v>
      </c>
      <c r="I12507">
        <f xml:space="preserve"> C12507 * IF( G12507 = 2, $N$7, $N$6 )</f>
        <v>0.15316095299999999</v>
      </c>
      <c r="J12507">
        <f xml:space="preserve"> MAX( (C12507 - B12507) * IF( G12507 = 2, $N$7, $N$6 ), 0 )</f>
        <v>5.0329171500299988E-2</v>
      </c>
      <c r="K12507" s="3">
        <f t="shared" si="391"/>
        <v>5.0329171500299988E-2</v>
      </c>
    </row>
    <row r="12508" spans="1:11" x14ac:dyDescent="0.2">
      <c r="A12508" s="1">
        <v>45918.541666666664</v>
      </c>
      <c r="B12508">
        <v>0.76690113900000001</v>
      </c>
      <c r="C12508">
        <v>1.81304</v>
      </c>
      <c r="D12508">
        <v>1.66204</v>
      </c>
      <c r="E12508">
        <v>0.23899999999999999</v>
      </c>
      <c r="F12508">
        <f t="shared" si="390"/>
        <v>1.046138861</v>
      </c>
      <c r="G12508">
        <v>2</v>
      </c>
      <c r="H12508">
        <f>E12508*$N$8</f>
        <v>7.8869999999999999E-3</v>
      </c>
      <c r="I12508">
        <f xml:space="preserve"> C12508 * IF( G12508 = 2, $N$7, $N$6 )</f>
        <v>0.245304312</v>
      </c>
      <c r="J12508">
        <f xml:space="preserve"> MAX( (C12508 - B12508) * IF( G12508 = 2, $N$7, $N$6 ), 0 )</f>
        <v>0.14154258789329999</v>
      </c>
      <c r="K12508" s="3">
        <f t="shared" si="391"/>
        <v>0.14154258789329999</v>
      </c>
    </row>
    <row r="12509" spans="1:11" x14ac:dyDescent="0.2">
      <c r="A12509" s="1">
        <v>45918.5625</v>
      </c>
      <c r="B12509">
        <v>0.77377432800000001</v>
      </c>
      <c r="C12509">
        <v>1.0231600000000001</v>
      </c>
      <c r="D12509">
        <v>1.53016</v>
      </c>
      <c r="E12509">
        <v>0.60199999999999998</v>
      </c>
      <c r="F12509">
        <f t="shared" si="390"/>
        <v>0.24938567200000006</v>
      </c>
      <c r="G12509">
        <v>2</v>
      </c>
      <c r="H12509">
        <f>E12509*$N$8</f>
        <v>1.9866000000000002E-2</v>
      </c>
      <c r="I12509">
        <f xml:space="preserve"> C12509 * IF( G12509 = 2, $N$7, $N$6 )</f>
        <v>0.13843354800000002</v>
      </c>
      <c r="J12509">
        <f xml:space="preserve"> MAX( (C12509 - B12509) * IF( G12509 = 2, $N$7, $N$6 ), 0 )</f>
        <v>3.3741881421600006E-2</v>
      </c>
      <c r="K12509" s="3">
        <f t="shared" si="391"/>
        <v>3.3741881421600006E-2</v>
      </c>
    </row>
    <row r="12510" spans="1:11" x14ac:dyDescent="0.2">
      <c r="A12510" s="1">
        <v>45918.583333333336</v>
      </c>
      <c r="B12510">
        <v>0.62446367599999997</v>
      </c>
      <c r="C12510">
        <v>2.2127500000000002</v>
      </c>
      <c r="D12510">
        <v>1.35575</v>
      </c>
      <c r="E12510">
        <v>0.122</v>
      </c>
      <c r="F12510">
        <f t="shared" si="390"/>
        <v>1.5882863240000002</v>
      </c>
      <c r="G12510">
        <v>2</v>
      </c>
      <c r="H12510">
        <f>E12510*$N$8</f>
        <v>4.0260000000000001E-3</v>
      </c>
      <c r="I12510">
        <f xml:space="preserve"> C12510 * IF( G12510 = 2, $N$7, $N$6 )</f>
        <v>0.29938507500000006</v>
      </c>
      <c r="J12510">
        <f xml:space="preserve"> MAX( (C12510 - B12510) * IF( G12510 = 2, $N$7, $N$6 ), 0 )</f>
        <v>0.21489513963720003</v>
      </c>
      <c r="K12510" s="3">
        <f t="shared" si="391"/>
        <v>0.21489513963720003</v>
      </c>
    </row>
    <row r="12511" spans="1:11" x14ac:dyDescent="0.2">
      <c r="A12511" s="1">
        <v>45918.604166666664</v>
      </c>
      <c r="B12511">
        <v>0.47515302300000001</v>
      </c>
      <c r="C12511">
        <v>2.1119400000000002</v>
      </c>
      <c r="D12511">
        <v>1.1789400000000001</v>
      </c>
      <c r="E12511">
        <v>2.8000000000000001E-2</v>
      </c>
      <c r="F12511">
        <f t="shared" si="390"/>
        <v>1.6367869770000001</v>
      </c>
      <c r="G12511">
        <v>2</v>
      </c>
      <c r="H12511">
        <f>E12511*$N$8</f>
        <v>9.2400000000000002E-4</v>
      </c>
      <c r="I12511">
        <f xml:space="preserve"> C12511 * IF( G12511 = 2, $N$7, $N$6 )</f>
        <v>0.28574548200000005</v>
      </c>
      <c r="J12511">
        <f xml:space="preserve"> MAX( (C12511 - B12511) * IF( G12511 = 2, $N$7, $N$6 ), 0 )</f>
        <v>0.22145727798810003</v>
      </c>
      <c r="K12511" s="3">
        <f t="shared" si="391"/>
        <v>0.22145727798810003</v>
      </c>
    </row>
    <row r="12512" spans="1:11" x14ac:dyDescent="0.2">
      <c r="A12512" s="1">
        <v>45918.625</v>
      </c>
      <c r="B12512">
        <v>0.313137532</v>
      </c>
      <c r="C12512">
        <v>2.8150599999999999</v>
      </c>
      <c r="D12512">
        <v>0.94306000000000001</v>
      </c>
      <c r="E12512">
        <v>0</v>
      </c>
      <c r="F12512">
        <f t="shared" si="390"/>
        <v>2.5019224680000001</v>
      </c>
      <c r="G12512">
        <v>1</v>
      </c>
      <c r="H12512">
        <f>E12512*$N$8</f>
        <v>0</v>
      </c>
      <c r="I12512">
        <f xml:space="preserve"> C12512 * IF( G12512 = 2, $N$7, $N$6 )</f>
        <v>1.117860326</v>
      </c>
      <c r="J12512">
        <f xml:space="preserve"> MAX( (C12512 - B12512) * IF( G12512 = 2, $N$7, $N$6 ), 0 )</f>
        <v>0.99351341204280008</v>
      </c>
      <c r="K12512" s="3">
        <f t="shared" si="391"/>
        <v>0.99351341204280008</v>
      </c>
    </row>
    <row r="12513" spans="1:11" x14ac:dyDescent="0.2">
      <c r="A12513" s="1">
        <v>45918.645833333336</v>
      </c>
      <c r="B12513">
        <v>0.15112204100000001</v>
      </c>
      <c r="C12513">
        <v>3.2118099999999998</v>
      </c>
      <c r="D12513">
        <v>0.68681000000000003</v>
      </c>
      <c r="E12513">
        <v>0</v>
      </c>
      <c r="F12513">
        <f t="shared" si="390"/>
        <v>3.060687959</v>
      </c>
      <c r="G12513">
        <v>1</v>
      </c>
      <c r="H12513">
        <f>E12513*$N$8</f>
        <v>0</v>
      </c>
      <c r="I12513">
        <f xml:space="preserve"> C12513 * IF( G12513 = 2, $N$7, $N$6 )</f>
        <v>1.275409751</v>
      </c>
      <c r="J12513">
        <f xml:space="preserve"> MAX( (C12513 - B12513) * IF( G12513 = 2, $N$7, $N$6 ), 0 )</f>
        <v>1.2153991885188999</v>
      </c>
      <c r="K12513" s="3">
        <f t="shared" si="391"/>
        <v>1.2153991885188999</v>
      </c>
    </row>
    <row r="12514" spans="1:11" x14ac:dyDescent="0.2">
      <c r="A12514" s="1">
        <v>45918.666666666664</v>
      </c>
      <c r="B12514">
        <v>0.19195775900000001</v>
      </c>
      <c r="C12514">
        <v>2.5189599999999999</v>
      </c>
      <c r="D12514">
        <v>0.36196</v>
      </c>
      <c r="E12514">
        <v>0</v>
      </c>
      <c r="F12514">
        <f t="shared" si="390"/>
        <v>2.3270022409999997</v>
      </c>
      <c r="G12514">
        <v>1</v>
      </c>
      <c r="H12514">
        <f>E12514*$N$8</f>
        <v>0</v>
      </c>
      <c r="I12514">
        <f xml:space="preserve"> C12514 * IF( G12514 = 2, $N$7, $N$6 )</f>
        <v>1.0002790159999999</v>
      </c>
      <c r="J12514">
        <f xml:space="preserve"> MAX( (C12514 - B12514) * IF( G12514 = 2, $N$7, $N$6 ), 0 )</f>
        <v>0.92405258990109995</v>
      </c>
      <c r="K12514" s="3">
        <f t="shared" si="391"/>
        <v>0.92405258990109995</v>
      </c>
    </row>
    <row r="12515" spans="1:11" x14ac:dyDescent="0.2">
      <c r="A12515" s="1">
        <v>45918.6875</v>
      </c>
      <c r="B12515">
        <v>0.232793477</v>
      </c>
      <c r="C12515">
        <v>2.5448900000000001</v>
      </c>
      <c r="D12515">
        <v>6.4890000000000003E-2</v>
      </c>
      <c r="E12515">
        <v>0</v>
      </c>
      <c r="F12515">
        <f t="shared" si="390"/>
        <v>2.3120965230000001</v>
      </c>
      <c r="G12515">
        <v>1</v>
      </c>
      <c r="H12515">
        <f>E12515*$N$8</f>
        <v>0</v>
      </c>
      <c r="I12515">
        <f xml:space="preserve"> C12515 * IF( G12515 = 2, $N$7, $N$6 )</f>
        <v>1.010575819</v>
      </c>
      <c r="J12515">
        <f xml:space="preserve"> MAX( (C12515 - B12515) * IF( G12515 = 2, $N$7, $N$6 ), 0 )</f>
        <v>0.91813352928330005</v>
      </c>
      <c r="K12515" s="3">
        <f t="shared" si="391"/>
        <v>0.91813352928330005</v>
      </c>
    </row>
    <row r="12516" spans="1:11" x14ac:dyDescent="0.2">
      <c r="A12516" s="1">
        <v>45918.708333333336</v>
      </c>
      <c r="B12516">
        <v>0.116396739</v>
      </c>
      <c r="C12516">
        <v>5.1541199999999998</v>
      </c>
      <c r="D12516">
        <v>3.8120000000000001E-2</v>
      </c>
      <c r="E12516">
        <v>0</v>
      </c>
      <c r="F12516">
        <f t="shared" si="390"/>
        <v>5.037723261</v>
      </c>
      <c r="G12516">
        <v>1</v>
      </c>
      <c r="H12516">
        <f>E12516*$N$8</f>
        <v>0</v>
      </c>
      <c r="I12516">
        <f xml:space="preserve"> C12516 * IF( G12516 = 2, $N$7, $N$6 )</f>
        <v>2.046701052</v>
      </c>
      <c r="J12516">
        <f xml:space="preserve"> MAX( (C12516 - B12516) * IF( G12516 = 2, $N$7, $N$6 ), 0 )</f>
        <v>2.0004799069431001</v>
      </c>
      <c r="K12516" s="3">
        <f t="shared" si="391"/>
        <v>2.0004799069431001</v>
      </c>
    </row>
    <row r="12517" spans="1:11" x14ac:dyDescent="0.2">
      <c r="A12517" s="1">
        <v>45918.729166666664</v>
      </c>
      <c r="B12517">
        <v>0</v>
      </c>
      <c r="C12517">
        <v>4.6826600000000003</v>
      </c>
      <c r="D12517">
        <v>5.6600000000000001E-3</v>
      </c>
      <c r="E12517">
        <v>0</v>
      </c>
      <c r="F12517">
        <f t="shared" si="390"/>
        <v>4.6826600000000003</v>
      </c>
      <c r="G12517">
        <v>1</v>
      </c>
      <c r="H12517">
        <f>E12517*$N$8</f>
        <v>0</v>
      </c>
      <c r="I12517">
        <f xml:space="preserve"> C12517 * IF( G12517 = 2, $N$7, $N$6 )</f>
        <v>1.859484286</v>
      </c>
      <c r="J12517">
        <f xml:space="preserve"> MAX( (C12517 - B12517) * IF( G12517 = 2, $N$7, $N$6 ), 0 )</f>
        <v>1.859484286</v>
      </c>
      <c r="K12517" s="3">
        <f t="shared" si="391"/>
        <v>1.859484286</v>
      </c>
    </row>
    <row r="12518" spans="1:11" x14ac:dyDescent="0.2">
      <c r="A12518" s="1">
        <v>45918.75</v>
      </c>
      <c r="B12518">
        <v>0</v>
      </c>
      <c r="C12518">
        <v>5.1070000000000002</v>
      </c>
      <c r="D12518">
        <v>0</v>
      </c>
      <c r="E12518">
        <v>0</v>
      </c>
      <c r="F12518">
        <f t="shared" si="390"/>
        <v>5.1070000000000002</v>
      </c>
      <c r="G12518">
        <v>1</v>
      </c>
      <c r="H12518">
        <f>E12518*$N$8</f>
        <v>0</v>
      </c>
      <c r="I12518">
        <f xml:space="preserve"> C12518 * IF( G12518 = 2, $N$7, $N$6 )</f>
        <v>2.0279897</v>
      </c>
      <c r="J12518">
        <f xml:space="preserve"> MAX( (C12518 - B12518) * IF( G12518 = 2, $N$7, $N$6 ), 0 )</f>
        <v>2.0279897</v>
      </c>
      <c r="K12518" s="3">
        <f t="shared" si="391"/>
        <v>2.0279897</v>
      </c>
    </row>
    <row r="12519" spans="1:11" x14ac:dyDescent="0.2">
      <c r="A12519" s="1">
        <v>45918.770833333336</v>
      </c>
      <c r="B12519">
        <v>0</v>
      </c>
      <c r="C12519">
        <v>4.7750000000000004</v>
      </c>
      <c r="D12519">
        <v>0</v>
      </c>
      <c r="E12519">
        <v>0</v>
      </c>
      <c r="F12519">
        <f t="shared" si="390"/>
        <v>4.7750000000000004</v>
      </c>
      <c r="G12519">
        <v>1</v>
      </c>
      <c r="H12519">
        <f>E12519*$N$8</f>
        <v>0</v>
      </c>
      <c r="I12519">
        <f xml:space="preserve"> C12519 * IF( G12519 = 2, $N$7, $N$6 )</f>
        <v>1.8961525000000001</v>
      </c>
      <c r="J12519">
        <f xml:space="preserve"> MAX( (C12519 - B12519) * IF( G12519 = 2, $N$7, $N$6 ), 0 )</f>
        <v>1.8961525000000001</v>
      </c>
      <c r="K12519" s="3">
        <f t="shared" si="391"/>
        <v>1.8961525000000001</v>
      </c>
    </row>
    <row r="12520" spans="1:11" x14ac:dyDescent="0.2">
      <c r="A12520" s="1">
        <v>45918.791666666664</v>
      </c>
      <c r="B12520">
        <v>0</v>
      </c>
      <c r="C12520">
        <v>4.3029999999999999</v>
      </c>
      <c r="D12520">
        <v>0</v>
      </c>
      <c r="E12520">
        <v>0</v>
      </c>
      <c r="F12520">
        <f t="shared" si="390"/>
        <v>4.3029999999999999</v>
      </c>
      <c r="G12520">
        <v>1</v>
      </c>
      <c r="H12520">
        <f>E12520*$N$8</f>
        <v>0</v>
      </c>
      <c r="I12520">
        <f xml:space="preserve"> C12520 * IF( G12520 = 2, $N$7, $N$6 )</f>
        <v>1.7087213000000001</v>
      </c>
      <c r="J12520">
        <f xml:space="preserve"> MAX( (C12520 - B12520) * IF( G12520 = 2, $N$7, $N$6 ), 0 )</f>
        <v>1.7087213000000001</v>
      </c>
      <c r="K12520" s="3">
        <f t="shared" si="391"/>
        <v>1.7087213000000001</v>
      </c>
    </row>
    <row r="12521" spans="1:11" x14ac:dyDescent="0.2">
      <c r="A12521" s="1">
        <v>45918.8125</v>
      </c>
      <c r="B12521">
        <v>0</v>
      </c>
      <c r="C12521">
        <v>4.8869999999999996</v>
      </c>
      <c r="D12521">
        <v>0</v>
      </c>
      <c r="E12521">
        <v>0</v>
      </c>
      <c r="F12521">
        <f t="shared" si="390"/>
        <v>4.8869999999999996</v>
      </c>
      <c r="G12521">
        <v>1</v>
      </c>
      <c r="H12521">
        <f>E12521*$N$8</f>
        <v>0</v>
      </c>
      <c r="I12521">
        <f xml:space="preserve"> C12521 * IF( G12521 = 2, $N$7, $N$6 )</f>
        <v>1.9406276999999998</v>
      </c>
      <c r="J12521">
        <f xml:space="preserve"> MAX( (C12521 - B12521) * IF( G12521 = 2, $N$7, $N$6 ), 0 )</f>
        <v>1.9406276999999998</v>
      </c>
      <c r="K12521" s="3">
        <f t="shared" si="391"/>
        <v>1.9406276999999998</v>
      </c>
    </row>
    <row r="12522" spans="1:11" x14ac:dyDescent="0.2">
      <c r="A12522" s="1">
        <v>45918.833333333336</v>
      </c>
      <c r="B12522">
        <v>0</v>
      </c>
      <c r="C12522">
        <v>4.6239999999999997</v>
      </c>
      <c r="D12522">
        <v>0</v>
      </c>
      <c r="E12522">
        <v>0</v>
      </c>
      <c r="F12522">
        <f t="shared" si="390"/>
        <v>4.6239999999999997</v>
      </c>
      <c r="G12522">
        <v>1</v>
      </c>
      <c r="H12522">
        <f>E12522*$N$8</f>
        <v>0</v>
      </c>
      <c r="I12522">
        <f xml:space="preserve"> C12522 * IF( G12522 = 2, $N$7, $N$6 )</f>
        <v>1.8361904</v>
      </c>
      <c r="J12522">
        <f xml:space="preserve"> MAX( (C12522 - B12522) * IF( G12522 = 2, $N$7, $N$6 ), 0 )</f>
        <v>1.8361904</v>
      </c>
      <c r="K12522" s="3">
        <f t="shared" si="391"/>
        <v>1.8361904</v>
      </c>
    </row>
    <row r="12523" spans="1:11" x14ac:dyDescent="0.2">
      <c r="A12523" s="1">
        <v>45918.854166666664</v>
      </c>
      <c r="B12523">
        <v>0</v>
      </c>
      <c r="C12523">
        <v>4.3959999999999999</v>
      </c>
      <c r="D12523">
        <v>0</v>
      </c>
      <c r="E12523">
        <v>0</v>
      </c>
      <c r="F12523">
        <f t="shared" si="390"/>
        <v>4.3959999999999999</v>
      </c>
      <c r="G12523">
        <v>1</v>
      </c>
      <c r="H12523">
        <f>E12523*$N$8</f>
        <v>0</v>
      </c>
      <c r="I12523">
        <f xml:space="preserve"> C12523 * IF( G12523 = 2, $N$7, $N$6 )</f>
        <v>1.7456516</v>
      </c>
      <c r="J12523">
        <f xml:space="preserve"> MAX( (C12523 - B12523) * IF( G12523 = 2, $N$7, $N$6 ), 0 )</f>
        <v>1.7456516</v>
      </c>
      <c r="K12523" s="3">
        <f t="shared" si="391"/>
        <v>1.7456516</v>
      </c>
    </row>
    <row r="12524" spans="1:11" x14ac:dyDescent="0.2">
      <c r="A12524" s="1">
        <v>45918.875</v>
      </c>
      <c r="B12524">
        <v>0</v>
      </c>
      <c r="C12524">
        <v>4.444</v>
      </c>
      <c r="D12524">
        <v>0</v>
      </c>
      <c r="E12524">
        <v>0</v>
      </c>
      <c r="F12524">
        <f t="shared" si="390"/>
        <v>4.444</v>
      </c>
      <c r="G12524">
        <v>2</v>
      </c>
      <c r="H12524">
        <f>E12524*$N$8</f>
        <v>0</v>
      </c>
      <c r="I12524">
        <f xml:space="preserve"> C12524 * IF( G12524 = 2, $N$7, $N$6 )</f>
        <v>0.60127320000000006</v>
      </c>
      <c r="J12524">
        <f xml:space="preserve"> MAX( (C12524 - B12524) * IF( G12524 = 2, $N$7, $N$6 ), 0 )</f>
        <v>0.60127320000000006</v>
      </c>
      <c r="K12524" s="3">
        <f t="shared" si="391"/>
        <v>0.60127320000000006</v>
      </c>
    </row>
    <row r="12525" spans="1:11" x14ac:dyDescent="0.2">
      <c r="A12525" s="1">
        <v>45918.895833333336</v>
      </c>
      <c r="B12525">
        <v>0</v>
      </c>
      <c r="C12525">
        <v>4.4619999999999997</v>
      </c>
      <c r="D12525">
        <v>0</v>
      </c>
      <c r="E12525">
        <v>0</v>
      </c>
      <c r="F12525">
        <f t="shared" si="390"/>
        <v>4.4619999999999997</v>
      </c>
      <c r="G12525">
        <v>2</v>
      </c>
      <c r="H12525">
        <f>E12525*$N$8</f>
        <v>0</v>
      </c>
      <c r="I12525">
        <f xml:space="preserve"> C12525 * IF( G12525 = 2, $N$7, $N$6 )</f>
        <v>0.60370859999999993</v>
      </c>
      <c r="J12525">
        <f xml:space="preserve"> MAX( (C12525 - B12525) * IF( G12525 = 2, $N$7, $N$6 ), 0 )</f>
        <v>0.60370859999999993</v>
      </c>
      <c r="K12525" s="3">
        <f t="shared" si="391"/>
        <v>0.60370859999999993</v>
      </c>
    </row>
    <row r="12526" spans="1:11" x14ac:dyDescent="0.2">
      <c r="A12526" s="1">
        <v>45918.916666666664</v>
      </c>
      <c r="B12526">
        <v>0</v>
      </c>
      <c r="C12526">
        <v>4.532</v>
      </c>
      <c r="D12526">
        <v>0</v>
      </c>
      <c r="E12526">
        <v>0</v>
      </c>
      <c r="F12526">
        <f t="shared" si="390"/>
        <v>4.532</v>
      </c>
      <c r="G12526">
        <v>2</v>
      </c>
      <c r="H12526">
        <f>E12526*$N$8</f>
        <v>0</v>
      </c>
      <c r="I12526">
        <f xml:space="preserve"> C12526 * IF( G12526 = 2, $N$7, $N$6 )</f>
        <v>0.61317960000000005</v>
      </c>
      <c r="J12526">
        <f xml:space="preserve"> MAX( (C12526 - B12526) * IF( G12526 = 2, $N$7, $N$6 ), 0 )</f>
        <v>0.61317960000000005</v>
      </c>
      <c r="K12526" s="3">
        <f t="shared" si="391"/>
        <v>0.61317960000000005</v>
      </c>
    </row>
    <row r="12527" spans="1:11" x14ac:dyDescent="0.2">
      <c r="A12527" s="1">
        <v>45918.9375</v>
      </c>
      <c r="B12527">
        <v>0</v>
      </c>
      <c r="C12527">
        <v>4.4950000000000001</v>
      </c>
      <c r="D12527">
        <v>0</v>
      </c>
      <c r="E12527">
        <v>0</v>
      </c>
      <c r="F12527">
        <f t="shared" si="390"/>
        <v>4.4950000000000001</v>
      </c>
      <c r="G12527">
        <v>2</v>
      </c>
      <c r="H12527">
        <f>E12527*$N$8</f>
        <v>0</v>
      </c>
      <c r="I12527">
        <f xml:space="preserve"> C12527 * IF( G12527 = 2, $N$7, $N$6 )</f>
        <v>0.60817350000000003</v>
      </c>
      <c r="J12527">
        <f xml:space="preserve"> MAX( (C12527 - B12527) * IF( G12527 = 2, $N$7, $N$6 ), 0 )</f>
        <v>0.60817350000000003</v>
      </c>
      <c r="K12527" s="3">
        <f t="shared" si="391"/>
        <v>0.60817350000000003</v>
      </c>
    </row>
    <row r="12528" spans="1:11" x14ac:dyDescent="0.2">
      <c r="A12528" s="1">
        <v>45918.958333333336</v>
      </c>
      <c r="B12528">
        <v>0</v>
      </c>
      <c r="C12528">
        <v>4.3869999999999996</v>
      </c>
      <c r="D12528">
        <v>0</v>
      </c>
      <c r="E12528">
        <v>0</v>
      </c>
      <c r="F12528">
        <f t="shared" si="390"/>
        <v>4.3869999999999996</v>
      </c>
      <c r="G12528">
        <v>2</v>
      </c>
      <c r="H12528">
        <f>E12528*$N$8</f>
        <v>0</v>
      </c>
      <c r="I12528">
        <f xml:space="preserve"> C12528 * IF( G12528 = 2, $N$7, $N$6 )</f>
        <v>0.59356109999999995</v>
      </c>
      <c r="J12528">
        <f xml:space="preserve"> MAX( (C12528 - B12528) * IF( G12528 = 2, $N$7, $N$6 ), 0 )</f>
        <v>0.59356109999999995</v>
      </c>
      <c r="K12528" s="3">
        <f t="shared" si="391"/>
        <v>0.59356109999999995</v>
      </c>
    </row>
    <row r="12529" spans="1:11" x14ac:dyDescent="0.2">
      <c r="A12529" s="1">
        <v>45918.979166666664</v>
      </c>
      <c r="B12529">
        <v>0</v>
      </c>
      <c r="C12529">
        <v>4.3929999999999998</v>
      </c>
      <c r="D12529">
        <v>0</v>
      </c>
      <c r="E12529">
        <v>0</v>
      </c>
      <c r="F12529">
        <f t="shared" si="390"/>
        <v>4.3929999999999998</v>
      </c>
      <c r="G12529">
        <v>2</v>
      </c>
      <c r="H12529">
        <f>E12529*$N$8</f>
        <v>0</v>
      </c>
      <c r="I12529">
        <f xml:space="preserve"> C12529 * IF( G12529 = 2, $N$7, $N$6 )</f>
        <v>0.59437289999999998</v>
      </c>
      <c r="J12529">
        <f xml:space="preserve"> MAX( (C12529 - B12529) * IF( G12529 = 2, $N$7, $N$6 ), 0 )</f>
        <v>0.59437289999999998</v>
      </c>
      <c r="K12529" s="3">
        <f t="shared" si="391"/>
        <v>0.59437289999999998</v>
      </c>
    </row>
    <row r="12530" spans="1:11" x14ac:dyDescent="0.2">
      <c r="A12530" s="1">
        <v>45919</v>
      </c>
      <c r="B12530">
        <v>0</v>
      </c>
      <c r="C12530">
        <v>4.569</v>
      </c>
      <c r="D12530">
        <v>0</v>
      </c>
      <c r="E12530">
        <v>0</v>
      </c>
      <c r="F12530">
        <f t="shared" si="390"/>
        <v>4.569</v>
      </c>
      <c r="G12530">
        <v>2</v>
      </c>
      <c r="H12530">
        <f>E12530*$N$8</f>
        <v>0</v>
      </c>
      <c r="I12530">
        <f xml:space="preserve"> C12530 * IF( G12530 = 2, $N$7, $N$6 )</f>
        <v>0.61818570000000006</v>
      </c>
      <c r="J12530">
        <f xml:space="preserve"> MAX( (C12530 - B12530) * IF( G12530 = 2, $N$7, $N$6 ), 0 )</f>
        <v>0.61818570000000006</v>
      </c>
      <c r="K12530" s="3">
        <f t="shared" si="391"/>
        <v>0.61818570000000006</v>
      </c>
    </row>
    <row r="12531" spans="1:11" x14ac:dyDescent="0.2">
      <c r="A12531" s="1">
        <v>45919.020833333336</v>
      </c>
      <c r="B12531">
        <v>0</v>
      </c>
      <c r="C12531">
        <v>4.5369999999999999</v>
      </c>
      <c r="D12531">
        <v>0</v>
      </c>
      <c r="E12531">
        <v>0</v>
      </c>
      <c r="F12531">
        <f t="shared" si="390"/>
        <v>4.5369999999999999</v>
      </c>
      <c r="G12531">
        <v>2</v>
      </c>
      <c r="H12531">
        <f>E12531*$N$8</f>
        <v>0</v>
      </c>
      <c r="I12531">
        <f xml:space="preserve"> C12531 * IF( G12531 = 2, $N$7, $N$6 )</f>
        <v>0.61385610000000002</v>
      </c>
      <c r="J12531">
        <f xml:space="preserve"> MAX( (C12531 - B12531) * IF( G12531 = 2, $N$7, $N$6 ), 0 )</f>
        <v>0.61385610000000002</v>
      </c>
      <c r="K12531" s="3">
        <f t="shared" si="391"/>
        <v>0.61385610000000002</v>
      </c>
    </row>
    <row r="12532" spans="1:11" x14ac:dyDescent="0.2">
      <c r="A12532" s="1">
        <v>45919.041666666664</v>
      </c>
      <c r="B12532">
        <v>0</v>
      </c>
      <c r="C12532">
        <v>5.48</v>
      </c>
      <c r="D12532">
        <v>0</v>
      </c>
      <c r="E12532">
        <v>0</v>
      </c>
      <c r="F12532">
        <f t="shared" si="390"/>
        <v>5.48</v>
      </c>
      <c r="G12532">
        <v>2</v>
      </c>
      <c r="H12532">
        <f>E12532*$N$8</f>
        <v>0</v>
      </c>
      <c r="I12532">
        <f xml:space="preserve"> C12532 * IF( G12532 = 2, $N$7, $N$6 )</f>
        <v>0.7414440000000001</v>
      </c>
      <c r="J12532">
        <f xml:space="preserve"> MAX( (C12532 - B12532) * IF( G12532 = 2, $N$7, $N$6 ), 0 )</f>
        <v>0.7414440000000001</v>
      </c>
      <c r="K12532" s="3">
        <f t="shared" si="391"/>
        <v>0.7414440000000001</v>
      </c>
    </row>
    <row r="12533" spans="1:11" x14ac:dyDescent="0.2">
      <c r="A12533" s="1">
        <v>45919.0625</v>
      </c>
      <c r="B12533">
        <v>0</v>
      </c>
      <c r="C12533">
        <v>6.2610000000000001</v>
      </c>
      <c r="D12533">
        <v>0</v>
      </c>
      <c r="E12533">
        <v>0</v>
      </c>
      <c r="F12533">
        <f t="shared" si="390"/>
        <v>6.2610000000000001</v>
      </c>
      <c r="G12533">
        <v>2</v>
      </c>
      <c r="H12533">
        <f>E12533*$N$8</f>
        <v>0</v>
      </c>
      <c r="I12533">
        <f xml:space="preserve"> C12533 * IF( G12533 = 2, $N$7, $N$6 )</f>
        <v>0.84711330000000007</v>
      </c>
      <c r="J12533">
        <f xml:space="preserve"> MAX( (C12533 - B12533) * IF( G12533 = 2, $N$7, $N$6 ), 0 )</f>
        <v>0.84711330000000007</v>
      </c>
      <c r="K12533" s="3">
        <f t="shared" si="391"/>
        <v>0.84711330000000007</v>
      </c>
    </row>
    <row r="12534" spans="1:11" x14ac:dyDescent="0.2">
      <c r="A12534" s="1">
        <v>45919.083333333336</v>
      </c>
      <c r="B12534">
        <v>0</v>
      </c>
      <c r="C12534">
        <v>6.0090000000000003</v>
      </c>
      <c r="D12534">
        <v>0</v>
      </c>
      <c r="E12534">
        <v>0</v>
      </c>
      <c r="F12534">
        <f t="shared" si="390"/>
        <v>6.0090000000000003</v>
      </c>
      <c r="G12534">
        <v>2</v>
      </c>
      <c r="H12534">
        <f>E12534*$N$8</f>
        <v>0</v>
      </c>
      <c r="I12534">
        <f xml:space="preserve"> C12534 * IF( G12534 = 2, $N$7, $N$6 )</f>
        <v>0.81301770000000007</v>
      </c>
      <c r="J12534">
        <f xml:space="preserve"> MAX( (C12534 - B12534) * IF( G12534 = 2, $N$7, $N$6 ), 0 )</f>
        <v>0.81301770000000007</v>
      </c>
      <c r="K12534" s="3">
        <f t="shared" si="391"/>
        <v>0.81301770000000007</v>
      </c>
    </row>
    <row r="12535" spans="1:11" x14ac:dyDescent="0.2">
      <c r="A12535" s="1">
        <v>45919.104166666664</v>
      </c>
      <c r="B12535">
        <v>0</v>
      </c>
      <c r="C12535">
        <v>4.7759999999999998</v>
      </c>
      <c r="D12535">
        <v>0</v>
      </c>
      <c r="E12535">
        <v>0</v>
      </c>
      <c r="F12535">
        <f t="shared" si="390"/>
        <v>4.7759999999999998</v>
      </c>
      <c r="G12535">
        <v>2</v>
      </c>
      <c r="H12535">
        <f>E12535*$N$8</f>
        <v>0</v>
      </c>
      <c r="I12535">
        <f xml:space="preserve"> C12535 * IF( G12535 = 2, $N$7, $N$6 )</f>
        <v>0.64619280000000001</v>
      </c>
      <c r="J12535">
        <f xml:space="preserve"> MAX( (C12535 - B12535) * IF( G12535 = 2, $N$7, $N$6 ), 0 )</f>
        <v>0.64619280000000001</v>
      </c>
      <c r="K12535" s="3">
        <f t="shared" si="391"/>
        <v>0.64619280000000001</v>
      </c>
    </row>
    <row r="12536" spans="1:11" x14ac:dyDescent="0.2">
      <c r="A12536" s="1">
        <v>45919.125</v>
      </c>
      <c r="B12536">
        <v>0</v>
      </c>
      <c r="C12536">
        <v>4.47</v>
      </c>
      <c r="D12536">
        <v>0</v>
      </c>
      <c r="E12536">
        <v>0</v>
      </c>
      <c r="F12536">
        <f t="shared" si="390"/>
        <v>4.47</v>
      </c>
      <c r="G12536">
        <v>2</v>
      </c>
      <c r="H12536">
        <f>E12536*$N$8</f>
        <v>0</v>
      </c>
      <c r="I12536">
        <f xml:space="preserve"> C12536 * IF( G12536 = 2, $N$7, $N$6 )</f>
        <v>0.60479099999999997</v>
      </c>
      <c r="J12536">
        <f xml:space="preserve"> MAX( (C12536 - B12536) * IF( G12536 = 2, $N$7, $N$6 ), 0 )</f>
        <v>0.60479099999999997</v>
      </c>
      <c r="K12536" s="3">
        <f t="shared" si="391"/>
        <v>0.60479099999999997</v>
      </c>
    </row>
    <row r="12537" spans="1:11" x14ac:dyDescent="0.2">
      <c r="A12537" s="1">
        <v>45919.145833333336</v>
      </c>
      <c r="B12537">
        <v>0</v>
      </c>
      <c r="C12537">
        <v>5.0129999999999999</v>
      </c>
      <c r="D12537">
        <v>0</v>
      </c>
      <c r="E12537">
        <v>0</v>
      </c>
      <c r="F12537">
        <f t="shared" si="390"/>
        <v>5.0129999999999999</v>
      </c>
      <c r="G12537">
        <v>2</v>
      </c>
      <c r="H12537">
        <f>E12537*$N$8</f>
        <v>0</v>
      </c>
      <c r="I12537">
        <f xml:space="preserve"> C12537 * IF( G12537 = 2, $N$7, $N$6 )</f>
        <v>0.6782589</v>
      </c>
      <c r="J12537">
        <f xml:space="preserve"> MAX( (C12537 - B12537) * IF( G12537 = 2, $N$7, $N$6 ), 0 )</f>
        <v>0.6782589</v>
      </c>
      <c r="K12537" s="3">
        <f t="shared" si="391"/>
        <v>0.6782589</v>
      </c>
    </row>
    <row r="12538" spans="1:11" x14ac:dyDescent="0.2">
      <c r="A12538" s="1">
        <v>45919.166666666664</v>
      </c>
      <c r="B12538">
        <v>0</v>
      </c>
      <c r="C12538">
        <v>4.6580000000000004</v>
      </c>
      <c r="D12538">
        <v>0</v>
      </c>
      <c r="E12538">
        <v>0</v>
      </c>
      <c r="F12538">
        <f t="shared" si="390"/>
        <v>4.6580000000000004</v>
      </c>
      <c r="G12538">
        <v>2</v>
      </c>
      <c r="H12538">
        <f>E12538*$N$8</f>
        <v>0</v>
      </c>
      <c r="I12538">
        <f xml:space="preserve"> C12538 * IF( G12538 = 2, $N$7, $N$6 )</f>
        <v>0.6302274000000001</v>
      </c>
      <c r="J12538">
        <f xml:space="preserve"> MAX( (C12538 - B12538) * IF( G12538 = 2, $N$7, $N$6 ), 0 )</f>
        <v>0.6302274000000001</v>
      </c>
      <c r="K12538" s="3">
        <f t="shared" si="391"/>
        <v>0.6302274000000001</v>
      </c>
    </row>
    <row r="12539" spans="1:11" x14ac:dyDescent="0.2">
      <c r="A12539" s="1">
        <v>45919.1875</v>
      </c>
      <c r="B12539">
        <v>0</v>
      </c>
      <c r="C12539">
        <v>3.5590000000000002</v>
      </c>
      <c r="D12539">
        <v>0</v>
      </c>
      <c r="E12539">
        <v>0</v>
      </c>
      <c r="F12539">
        <f t="shared" si="390"/>
        <v>3.5590000000000002</v>
      </c>
      <c r="G12539">
        <v>2</v>
      </c>
      <c r="H12539">
        <f>E12539*$N$8</f>
        <v>0</v>
      </c>
      <c r="I12539">
        <f xml:space="preserve"> C12539 * IF( G12539 = 2, $N$7, $N$6 )</f>
        <v>0.48153270000000004</v>
      </c>
      <c r="J12539">
        <f xml:space="preserve"> MAX( (C12539 - B12539) * IF( G12539 = 2, $N$7, $N$6 ), 0 )</f>
        <v>0.48153270000000004</v>
      </c>
      <c r="K12539" s="3">
        <f t="shared" si="391"/>
        <v>0.48153270000000004</v>
      </c>
    </row>
    <row r="12540" spans="1:11" x14ac:dyDescent="0.2">
      <c r="A12540" s="1">
        <v>45919.208333333336</v>
      </c>
      <c r="B12540">
        <v>0</v>
      </c>
      <c r="C12540">
        <v>2.9060000000000001</v>
      </c>
      <c r="D12540">
        <v>0</v>
      </c>
      <c r="E12540">
        <v>0</v>
      </c>
      <c r="F12540">
        <f t="shared" si="390"/>
        <v>2.9060000000000001</v>
      </c>
      <c r="G12540">
        <v>2</v>
      </c>
      <c r="H12540">
        <f>E12540*$N$8</f>
        <v>0</v>
      </c>
      <c r="I12540">
        <f xml:space="preserve"> C12540 * IF( G12540 = 2, $N$7, $N$6 )</f>
        <v>0.39318180000000003</v>
      </c>
      <c r="J12540">
        <f xml:space="preserve"> MAX( (C12540 - B12540) * IF( G12540 = 2, $N$7, $N$6 ), 0 )</f>
        <v>0.39318180000000003</v>
      </c>
      <c r="K12540" s="3">
        <f t="shared" si="391"/>
        <v>0.39318180000000003</v>
      </c>
    </row>
    <row r="12541" spans="1:11" x14ac:dyDescent="0.2">
      <c r="A12541" s="1">
        <v>45919.229166666664</v>
      </c>
      <c r="B12541">
        <v>0</v>
      </c>
      <c r="C12541">
        <v>2.0289999999999999</v>
      </c>
      <c r="D12541">
        <v>0</v>
      </c>
      <c r="E12541">
        <v>0</v>
      </c>
      <c r="F12541">
        <f t="shared" si="390"/>
        <v>2.0289999999999999</v>
      </c>
      <c r="G12541">
        <v>2</v>
      </c>
      <c r="H12541">
        <f>E12541*$N$8</f>
        <v>0</v>
      </c>
      <c r="I12541">
        <f xml:space="preserve"> C12541 * IF( G12541 = 2, $N$7, $N$6 )</f>
        <v>0.27452369999999998</v>
      </c>
      <c r="J12541">
        <f xml:space="preserve"> MAX( (C12541 - B12541) * IF( G12541 = 2, $N$7, $N$6 ), 0 )</f>
        <v>0.27452369999999998</v>
      </c>
      <c r="K12541" s="3">
        <f t="shared" si="391"/>
        <v>0.27452369999999998</v>
      </c>
    </row>
    <row r="12542" spans="1:11" x14ac:dyDescent="0.2">
      <c r="A12542" s="1">
        <v>45919.25</v>
      </c>
      <c r="B12542">
        <v>0</v>
      </c>
      <c r="C12542">
        <v>1.92042</v>
      </c>
      <c r="D12542">
        <v>9.4199999999999996E-3</v>
      </c>
      <c r="E12542">
        <v>0</v>
      </c>
      <c r="F12542">
        <f t="shared" si="390"/>
        <v>1.92042</v>
      </c>
      <c r="G12542">
        <v>2</v>
      </c>
      <c r="H12542">
        <f>E12542*$N$8</f>
        <v>0</v>
      </c>
      <c r="I12542">
        <f xml:space="preserve"> C12542 * IF( G12542 = 2, $N$7, $N$6 )</f>
        <v>0.25983282600000002</v>
      </c>
      <c r="J12542">
        <f xml:space="preserve"> MAX( (C12542 - B12542) * IF( G12542 = 2, $N$7, $N$6 ), 0 )</f>
        <v>0.25983282600000002</v>
      </c>
      <c r="K12542" s="3">
        <f t="shared" si="391"/>
        <v>0.25983282600000002</v>
      </c>
    </row>
    <row r="12543" spans="1:11" x14ac:dyDescent="0.2">
      <c r="A12543" s="1">
        <v>45919.270833333336</v>
      </c>
      <c r="B12543">
        <v>0</v>
      </c>
      <c r="C12543">
        <v>1.68937</v>
      </c>
      <c r="D12543">
        <v>7.3370000000000005E-2</v>
      </c>
      <c r="E12543">
        <v>0</v>
      </c>
      <c r="F12543">
        <f t="shared" si="390"/>
        <v>1.68937</v>
      </c>
      <c r="G12543">
        <v>2</v>
      </c>
      <c r="H12543">
        <f>E12543*$N$8</f>
        <v>0</v>
      </c>
      <c r="I12543">
        <f xml:space="preserve"> C12543 * IF( G12543 = 2, $N$7, $N$6 )</f>
        <v>0.22857176100000001</v>
      </c>
      <c r="J12543">
        <f xml:space="preserve"> MAX( (C12543 - B12543) * IF( G12543 = 2, $N$7, $N$6 ), 0 )</f>
        <v>0.22857176100000001</v>
      </c>
      <c r="K12543" s="3">
        <f t="shared" si="391"/>
        <v>0.22857176100000001</v>
      </c>
    </row>
    <row r="12544" spans="1:11" x14ac:dyDescent="0.2">
      <c r="A12544" s="1">
        <v>45919.291666666664</v>
      </c>
      <c r="B12544">
        <v>0.28771517299999999</v>
      </c>
      <c r="C12544">
        <v>2.0149499999999998</v>
      </c>
      <c r="D12544">
        <v>0.17194999999999999</v>
      </c>
      <c r="E12544">
        <v>0</v>
      </c>
      <c r="F12544">
        <f t="shared" si="390"/>
        <v>1.7272348269999998</v>
      </c>
      <c r="G12544">
        <v>2</v>
      </c>
      <c r="H12544">
        <f>E12544*$N$8</f>
        <v>0</v>
      </c>
      <c r="I12544">
        <f xml:space="preserve"> C12544 * IF( G12544 = 2, $N$7, $N$6 )</f>
        <v>0.272622735</v>
      </c>
      <c r="J12544">
        <f xml:space="preserve"> MAX( (C12544 - B12544) * IF( G12544 = 2, $N$7, $N$6 ), 0 )</f>
        <v>0.23369487209309997</v>
      </c>
      <c r="K12544" s="3">
        <f t="shared" si="391"/>
        <v>0.23369487209309997</v>
      </c>
    </row>
    <row r="12545" spans="1:11" x14ac:dyDescent="0.2">
      <c r="A12545" s="1">
        <v>45919.3125</v>
      </c>
      <c r="B12545">
        <v>0.57543034599999998</v>
      </c>
      <c r="C12545">
        <v>3.4264899999999998</v>
      </c>
      <c r="D12545">
        <v>0.26649</v>
      </c>
      <c r="E12545">
        <v>0</v>
      </c>
      <c r="F12545">
        <f t="shared" si="390"/>
        <v>2.8510596539999997</v>
      </c>
      <c r="G12545">
        <v>2</v>
      </c>
      <c r="H12545">
        <f>E12545*$N$8</f>
        <v>0</v>
      </c>
      <c r="I12545">
        <f xml:space="preserve"> C12545 * IF( G12545 = 2, $N$7, $N$6 )</f>
        <v>0.46360409699999999</v>
      </c>
      <c r="J12545">
        <f xml:space="preserve"> MAX( (C12545 - B12545) * IF( G12545 = 2, $N$7, $N$6 ), 0 )</f>
        <v>0.38574837118619998</v>
      </c>
      <c r="K12545" s="3">
        <f t="shared" si="391"/>
        <v>0.38574837118619998</v>
      </c>
    </row>
    <row r="12546" spans="1:11" x14ac:dyDescent="0.2">
      <c r="A12546" s="1">
        <v>45919.333333333336</v>
      </c>
      <c r="B12546">
        <v>0.83177540800000005</v>
      </c>
      <c r="C12546">
        <v>7.9725799999999998</v>
      </c>
      <c r="D12546">
        <v>0.36458000000000002</v>
      </c>
      <c r="E12546">
        <v>0</v>
      </c>
      <c r="F12546">
        <f t="shared" si="390"/>
        <v>7.1408045919999994</v>
      </c>
      <c r="G12546">
        <v>2</v>
      </c>
      <c r="H12546">
        <f>E12546*$N$8</f>
        <v>0</v>
      </c>
      <c r="I12546">
        <f xml:space="preserve"> C12546 * IF( G12546 = 2, $N$7, $N$6 )</f>
        <v>1.0786900740000001</v>
      </c>
      <c r="J12546">
        <f xml:space="preserve"> MAX( (C12546 - B12546) * IF( G12546 = 2, $N$7, $N$6 ), 0 )</f>
        <v>0.96615086129759997</v>
      </c>
      <c r="K12546" s="3">
        <f t="shared" si="391"/>
        <v>0.96615086129759997</v>
      </c>
    </row>
    <row r="12547" spans="1:11" x14ac:dyDescent="0.2">
      <c r="A12547" s="1">
        <v>45919.354166666664</v>
      </c>
      <c r="B12547">
        <v>1.08812047</v>
      </c>
      <c r="C12547">
        <v>2.9557199999999999</v>
      </c>
      <c r="D12547">
        <v>0.21271999999999999</v>
      </c>
      <c r="E12547">
        <v>0</v>
      </c>
      <c r="F12547">
        <f t="shared" ref="F12547:F12610" si="392">MAX(C12547-B12547,0)</f>
        <v>1.8675995299999999</v>
      </c>
      <c r="G12547">
        <v>2</v>
      </c>
      <c r="H12547">
        <f>E12547*$N$8</f>
        <v>0</v>
      </c>
      <c r="I12547">
        <f xml:space="preserve"> C12547 * IF( G12547 = 2, $N$7, $N$6 )</f>
        <v>0.399908916</v>
      </c>
      <c r="J12547">
        <f xml:space="preserve"> MAX( (C12547 - B12547) * IF( G12547 = 2, $N$7, $N$6 ), 0 )</f>
        <v>0.25268621640900002</v>
      </c>
      <c r="K12547" s="3">
        <f t="shared" ref="K12547:K12610" si="393">(C12547-B12547)*IF(G12547=2,$N$7,$N$6)</f>
        <v>0.25268621640900002</v>
      </c>
    </row>
    <row r="12548" spans="1:11" x14ac:dyDescent="0.2">
      <c r="A12548" s="1">
        <v>45919.375</v>
      </c>
      <c r="B12548">
        <v>1.2767047970000001</v>
      </c>
      <c r="C12548">
        <v>4.0910900000000003</v>
      </c>
      <c r="D12548">
        <v>0.41209000000000001</v>
      </c>
      <c r="E12548">
        <v>0</v>
      </c>
      <c r="F12548">
        <f t="shared" si="392"/>
        <v>2.8143852030000005</v>
      </c>
      <c r="G12548">
        <v>2</v>
      </c>
      <c r="H12548">
        <f>E12548*$N$8</f>
        <v>0</v>
      </c>
      <c r="I12548">
        <f xml:space="preserve"> C12548 * IF( G12548 = 2, $N$7, $N$6 )</f>
        <v>0.55352447700000007</v>
      </c>
      <c r="J12548">
        <f xml:space="preserve"> MAX( (C12548 - B12548) * IF( G12548 = 2, $N$7, $N$6 ), 0 )</f>
        <v>0.38078631796590007</v>
      </c>
      <c r="K12548" s="3">
        <f t="shared" si="393"/>
        <v>0.38078631796590007</v>
      </c>
    </row>
    <row r="12549" spans="1:11" x14ac:dyDescent="0.2">
      <c r="A12549" s="1">
        <v>45919.395833333336</v>
      </c>
      <c r="B12549">
        <v>1.4652891240000001</v>
      </c>
      <c r="C12549">
        <v>3.8440099999999999</v>
      </c>
      <c r="D12549">
        <v>0.45501000000000003</v>
      </c>
      <c r="E12549">
        <v>0</v>
      </c>
      <c r="F12549">
        <f t="shared" si="392"/>
        <v>2.378720876</v>
      </c>
      <c r="G12549">
        <v>2</v>
      </c>
      <c r="H12549">
        <f>E12549*$N$8</f>
        <v>0</v>
      </c>
      <c r="I12549">
        <f xml:space="preserve"> C12549 * IF( G12549 = 2, $N$7, $N$6 )</f>
        <v>0.52009455299999996</v>
      </c>
      <c r="J12549">
        <f xml:space="preserve"> MAX( (C12549 - B12549) * IF( G12549 = 2, $N$7, $N$6 ), 0 )</f>
        <v>0.32184093452279999</v>
      </c>
      <c r="K12549" s="3">
        <f t="shared" si="393"/>
        <v>0.32184093452279999</v>
      </c>
    </row>
    <row r="12550" spans="1:11" x14ac:dyDescent="0.2">
      <c r="A12550" s="1">
        <v>45919.416666666664</v>
      </c>
      <c r="B12550">
        <v>1.583256843</v>
      </c>
      <c r="C12550">
        <v>4.5845200000000004</v>
      </c>
      <c r="D12550">
        <v>0.72751999999999994</v>
      </c>
      <c r="E12550">
        <v>0</v>
      </c>
      <c r="F12550">
        <f t="shared" si="392"/>
        <v>3.0012631570000003</v>
      </c>
      <c r="G12550">
        <v>2</v>
      </c>
      <c r="H12550">
        <f>E12550*$N$8</f>
        <v>0</v>
      </c>
      <c r="I12550">
        <f xml:space="preserve"> C12550 * IF( G12550 = 2, $N$7, $N$6 )</f>
        <v>0.62028555600000002</v>
      </c>
      <c r="J12550">
        <f xml:space="preserve"> MAX( (C12550 - B12550) * IF( G12550 = 2, $N$7, $N$6 ), 0 )</f>
        <v>0.40607090514210004</v>
      </c>
      <c r="K12550" s="3">
        <f t="shared" si="393"/>
        <v>0.40607090514210004</v>
      </c>
    </row>
    <row r="12551" spans="1:11" x14ac:dyDescent="0.2">
      <c r="A12551" s="1">
        <v>45919.4375</v>
      </c>
      <c r="B12551">
        <v>1.701224563</v>
      </c>
      <c r="C12551">
        <v>2.8698600000000001</v>
      </c>
      <c r="D12551">
        <v>0.57386000000000004</v>
      </c>
      <c r="E12551">
        <v>2.5000000000000001E-2</v>
      </c>
      <c r="F12551">
        <f t="shared" si="392"/>
        <v>1.1686354370000001</v>
      </c>
      <c r="G12551">
        <v>2</v>
      </c>
      <c r="H12551">
        <f>E12551*$N$8</f>
        <v>8.250000000000001E-4</v>
      </c>
      <c r="I12551">
        <f xml:space="preserve"> C12551 * IF( G12551 = 2, $N$7, $N$6 )</f>
        <v>0.388292058</v>
      </c>
      <c r="J12551">
        <f xml:space="preserve"> MAX( (C12551 - B12551) * IF( G12551 = 2, $N$7, $N$6 ), 0 )</f>
        <v>0.15811637462610001</v>
      </c>
      <c r="K12551" s="3">
        <f t="shared" si="393"/>
        <v>0.15811637462610001</v>
      </c>
    </row>
    <row r="12552" spans="1:11" x14ac:dyDescent="0.2">
      <c r="A12552" s="1">
        <v>45919.458333333336</v>
      </c>
      <c r="B12552">
        <v>1.7244638219999999</v>
      </c>
      <c r="C12552">
        <v>4.7889499999999998</v>
      </c>
      <c r="D12552">
        <v>1.8099499999999999</v>
      </c>
      <c r="E12552">
        <v>0.36</v>
      </c>
      <c r="F12552">
        <f t="shared" si="392"/>
        <v>3.0644861780000001</v>
      </c>
      <c r="G12552">
        <v>2</v>
      </c>
      <c r="H12552">
        <f>E12552*$N$8</f>
        <v>1.188E-2</v>
      </c>
      <c r="I12552">
        <f xml:space="preserve"> C12552 * IF( G12552 = 2, $N$7, $N$6 )</f>
        <v>0.64794493499999994</v>
      </c>
      <c r="J12552">
        <f xml:space="preserve"> MAX( (C12552 - B12552) * IF( G12552 = 2, $N$7, $N$6 ), 0 )</f>
        <v>0.41462497988340002</v>
      </c>
      <c r="K12552" s="3">
        <f t="shared" si="393"/>
        <v>0.41462497988340002</v>
      </c>
    </row>
    <row r="12553" spans="1:11" x14ac:dyDescent="0.2">
      <c r="A12553" s="1">
        <v>45919.479166666664</v>
      </c>
      <c r="B12553">
        <v>1.747703081</v>
      </c>
      <c r="C12553">
        <v>7.8911300000000004</v>
      </c>
      <c r="D12553">
        <v>1.6881299999999999</v>
      </c>
      <c r="E12553">
        <v>2.3E-2</v>
      </c>
      <c r="F12553">
        <f t="shared" si="392"/>
        <v>6.1434269190000004</v>
      </c>
      <c r="G12553">
        <v>2</v>
      </c>
      <c r="H12553">
        <f>E12553*$N$8</f>
        <v>7.5900000000000002E-4</v>
      </c>
      <c r="I12553">
        <f xml:space="preserve"> C12553 * IF( G12553 = 2, $N$7, $N$6 )</f>
        <v>1.067669889</v>
      </c>
      <c r="J12553">
        <f xml:space="preserve"> MAX( (C12553 - B12553) * IF( G12553 = 2, $N$7, $N$6 ), 0 )</f>
        <v>0.83120566214070002</v>
      </c>
      <c r="K12553" s="3">
        <f t="shared" si="393"/>
        <v>0.83120566214070002</v>
      </c>
    </row>
    <row r="12554" spans="1:11" x14ac:dyDescent="0.2">
      <c r="A12554" s="1">
        <v>45919.5</v>
      </c>
      <c r="B12554">
        <v>1.7326877060000001</v>
      </c>
      <c r="C12554">
        <v>3.34979</v>
      </c>
      <c r="D12554">
        <v>1.83379</v>
      </c>
      <c r="E12554">
        <v>2.5999999999999999E-2</v>
      </c>
      <c r="F12554">
        <f t="shared" si="392"/>
        <v>1.6171022939999999</v>
      </c>
      <c r="G12554">
        <v>2</v>
      </c>
      <c r="H12554">
        <f>E12554*$N$8</f>
        <v>8.5800000000000004E-4</v>
      </c>
      <c r="I12554">
        <f xml:space="preserve"> C12554 * IF( G12554 = 2, $N$7, $N$6 )</f>
        <v>0.45322658700000001</v>
      </c>
      <c r="J12554">
        <f xml:space="preserve"> MAX( (C12554 - B12554) * IF( G12554 = 2, $N$7, $N$6 ), 0 )</f>
        <v>0.21879394037819999</v>
      </c>
      <c r="K12554" s="3">
        <f t="shared" si="393"/>
        <v>0.21879394037819999</v>
      </c>
    </row>
    <row r="12555" spans="1:11" x14ac:dyDescent="0.2">
      <c r="A12555" s="1">
        <v>45919.520833333336</v>
      </c>
      <c r="B12555">
        <v>1.7176723309999999</v>
      </c>
      <c r="C12555">
        <v>3.7260599999999999</v>
      </c>
      <c r="D12555">
        <v>0.84106000000000003</v>
      </c>
      <c r="E12555">
        <v>0</v>
      </c>
      <c r="F12555">
        <f t="shared" si="392"/>
        <v>2.0083876690000002</v>
      </c>
      <c r="G12555">
        <v>2</v>
      </c>
      <c r="H12555">
        <f>E12555*$N$8</f>
        <v>0</v>
      </c>
      <c r="I12555">
        <f xml:space="preserve"> C12555 * IF( G12555 = 2, $N$7, $N$6 )</f>
        <v>0.50413591800000002</v>
      </c>
      <c r="J12555">
        <f xml:space="preserve"> MAX( (C12555 - B12555) * IF( G12555 = 2, $N$7, $N$6 ), 0 )</f>
        <v>0.27173485161570005</v>
      </c>
      <c r="K12555" s="3">
        <f t="shared" si="393"/>
        <v>0.27173485161570005</v>
      </c>
    </row>
    <row r="12556" spans="1:11" x14ac:dyDescent="0.2">
      <c r="A12556" s="1">
        <v>45919.541666666664</v>
      </c>
      <c r="B12556">
        <v>1.660318223</v>
      </c>
      <c r="C12556">
        <v>5.0881800000000004</v>
      </c>
      <c r="D12556">
        <v>1.2301800000000001</v>
      </c>
      <c r="E12556">
        <v>0</v>
      </c>
      <c r="F12556">
        <f t="shared" si="392"/>
        <v>3.4278617770000004</v>
      </c>
      <c r="G12556">
        <v>2</v>
      </c>
      <c r="H12556">
        <f>E12556*$N$8</f>
        <v>0</v>
      </c>
      <c r="I12556">
        <f xml:space="preserve"> C12556 * IF( G12556 = 2, $N$7, $N$6 )</f>
        <v>0.68843075400000009</v>
      </c>
      <c r="J12556">
        <f xml:space="preserve"> MAX( (C12556 - B12556) * IF( G12556 = 2, $N$7, $N$6 ), 0 )</f>
        <v>0.46378969842810008</v>
      </c>
      <c r="K12556" s="3">
        <f t="shared" si="393"/>
        <v>0.46378969842810008</v>
      </c>
    </row>
    <row r="12557" spans="1:11" x14ac:dyDescent="0.2">
      <c r="A12557" s="1">
        <v>45919.5625</v>
      </c>
      <c r="B12557">
        <v>1.602964115</v>
      </c>
      <c r="C12557">
        <v>5.1106699999999998</v>
      </c>
      <c r="D12557">
        <v>1.2286699999999999</v>
      </c>
      <c r="E12557">
        <v>0</v>
      </c>
      <c r="F12557">
        <f t="shared" si="392"/>
        <v>3.507705885</v>
      </c>
      <c r="G12557">
        <v>2</v>
      </c>
      <c r="H12557">
        <f>E12557*$N$8</f>
        <v>0</v>
      </c>
      <c r="I12557">
        <f xml:space="preserve"> C12557 * IF( G12557 = 2, $N$7, $N$6 )</f>
        <v>0.69147365100000002</v>
      </c>
      <c r="J12557">
        <f xml:space="preserve"> MAX( (C12557 - B12557) * IF( G12557 = 2, $N$7, $N$6 ), 0 )</f>
        <v>0.47459260624050004</v>
      </c>
      <c r="K12557" s="3">
        <f t="shared" si="393"/>
        <v>0.47459260624050004</v>
      </c>
    </row>
    <row r="12558" spans="1:11" x14ac:dyDescent="0.2">
      <c r="A12558" s="1">
        <v>45919.583333333336</v>
      </c>
      <c r="B12558">
        <v>1.48955123</v>
      </c>
      <c r="C12558">
        <v>3.7996300000000001</v>
      </c>
      <c r="D12558">
        <v>0.94962999999999997</v>
      </c>
      <c r="E12558">
        <v>9.5000000000000001E-2</v>
      </c>
      <c r="F12558">
        <f t="shared" si="392"/>
        <v>2.3100787700000001</v>
      </c>
      <c r="G12558">
        <v>2</v>
      </c>
      <c r="H12558">
        <f>E12558*$N$8</f>
        <v>3.1350000000000002E-3</v>
      </c>
      <c r="I12558">
        <f xml:space="preserve"> C12558 * IF( G12558 = 2, $N$7, $N$6 )</f>
        <v>0.514089939</v>
      </c>
      <c r="J12558">
        <f xml:space="preserve"> MAX( (C12558 - B12558) * IF( G12558 = 2, $N$7, $N$6 ), 0 )</f>
        <v>0.31255365758100001</v>
      </c>
      <c r="K12558" s="3">
        <f t="shared" si="393"/>
        <v>0.31255365758100001</v>
      </c>
    </row>
    <row r="12559" spans="1:11" x14ac:dyDescent="0.2">
      <c r="A12559" s="1">
        <v>45919.604166666664</v>
      </c>
      <c r="B12559">
        <v>1.3761383460000001</v>
      </c>
      <c r="C12559">
        <v>2.1992600000000002</v>
      </c>
      <c r="D12559">
        <v>0.94225999999999999</v>
      </c>
      <c r="E12559">
        <v>4.5999999999999999E-2</v>
      </c>
      <c r="F12559">
        <f t="shared" si="392"/>
        <v>0.82312165400000015</v>
      </c>
      <c r="G12559">
        <v>2</v>
      </c>
      <c r="H12559">
        <f>E12559*$N$8</f>
        <v>1.518E-3</v>
      </c>
      <c r="I12559">
        <f xml:space="preserve"> C12559 * IF( G12559 = 2, $N$7, $N$6 )</f>
        <v>0.29755987800000006</v>
      </c>
      <c r="J12559">
        <f xml:space="preserve"> MAX( (C12559 - B12559) * IF( G12559 = 2, $N$7, $N$6 ), 0 )</f>
        <v>0.11136835978620002</v>
      </c>
      <c r="K12559" s="3">
        <f t="shared" si="393"/>
        <v>0.11136835978620002</v>
      </c>
    </row>
    <row r="12560" spans="1:11" x14ac:dyDescent="0.2">
      <c r="A12560" s="1">
        <v>45919.625</v>
      </c>
      <c r="B12560">
        <v>1.2124773310000001</v>
      </c>
      <c r="C12560">
        <v>1.93929</v>
      </c>
      <c r="D12560">
        <v>0.42929</v>
      </c>
      <c r="E12560">
        <v>7.0000000000000001E-3</v>
      </c>
      <c r="F12560">
        <f t="shared" si="392"/>
        <v>0.72681266899999986</v>
      </c>
      <c r="G12560">
        <v>1</v>
      </c>
      <c r="H12560">
        <f>E12560*$N$8</f>
        <v>2.31E-4</v>
      </c>
      <c r="I12560">
        <f xml:space="preserve"> C12560 * IF( G12560 = 2, $N$7, $N$6 )</f>
        <v>0.770092059</v>
      </c>
      <c r="J12560">
        <f xml:space="preserve"> MAX( (C12560 - B12560) * IF( G12560 = 2, $N$7, $N$6 ), 0 )</f>
        <v>0.28861731085989994</v>
      </c>
      <c r="K12560" s="3">
        <f t="shared" si="393"/>
        <v>0.28861731085989994</v>
      </c>
    </row>
    <row r="12561" spans="1:11" x14ac:dyDescent="0.2">
      <c r="A12561" s="1">
        <v>45919.645833333336</v>
      </c>
      <c r="B12561">
        <v>1.0488163159999999</v>
      </c>
      <c r="C12561">
        <v>2.21488</v>
      </c>
      <c r="D12561">
        <v>0.50187999999999999</v>
      </c>
      <c r="E12561">
        <v>2E-3</v>
      </c>
      <c r="F12561">
        <f t="shared" si="392"/>
        <v>1.166063684</v>
      </c>
      <c r="G12561">
        <v>1</v>
      </c>
      <c r="H12561">
        <f>E12561*$N$8</f>
        <v>6.6000000000000005E-5</v>
      </c>
      <c r="I12561">
        <f xml:space="preserve"> C12561 * IF( G12561 = 2, $N$7, $N$6 )</f>
        <v>0.87952884799999997</v>
      </c>
      <c r="J12561">
        <f xml:space="preserve"> MAX( (C12561 - B12561) * IF( G12561 = 2, $N$7, $N$6 ), 0 )</f>
        <v>0.46304388891640003</v>
      </c>
      <c r="K12561" s="3">
        <f t="shared" si="393"/>
        <v>0.46304388891640003</v>
      </c>
    </row>
    <row r="12562" spans="1:11" x14ac:dyDescent="0.2">
      <c r="A12562" s="1">
        <v>45919.666666666664</v>
      </c>
      <c r="B12562">
        <v>0.80349564799999995</v>
      </c>
      <c r="C12562">
        <v>1.9043699999999999</v>
      </c>
      <c r="D12562">
        <v>0.19037000000000001</v>
      </c>
      <c r="E12562">
        <v>0</v>
      </c>
      <c r="F12562">
        <f t="shared" si="392"/>
        <v>1.1008743519999999</v>
      </c>
      <c r="G12562">
        <v>1</v>
      </c>
      <c r="H12562">
        <f>E12562*$N$8</f>
        <v>0</v>
      </c>
      <c r="I12562">
        <f xml:space="preserve"> C12562 * IF( G12562 = 2, $N$7, $N$6 )</f>
        <v>0.756225327</v>
      </c>
      <c r="J12562">
        <f xml:space="preserve"> MAX( (C12562 - B12562) * IF( G12562 = 2, $N$7, $N$6 ), 0 )</f>
        <v>0.43715720517919998</v>
      </c>
      <c r="K12562" s="3">
        <f t="shared" si="393"/>
        <v>0.43715720517919998</v>
      </c>
    </row>
    <row r="12563" spans="1:11" x14ac:dyDescent="0.2">
      <c r="A12563" s="1">
        <v>45919.6875</v>
      </c>
      <c r="B12563">
        <v>0.55817497999999999</v>
      </c>
      <c r="C12563">
        <v>2.8584299999999998</v>
      </c>
      <c r="D12563">
        <v>0.11643000000000001</v>
      </c>
      <c r="E12563">
        <v>0</v>
      </c>
      <c r="F12563">
        <f t="shared" si="392"/>
        <v>2.3002550199999998</v>
      </c>
      <c r="G12563">
        <v>1</v>
      </c>
      <c r="H12563">
        <f>E12563*$N$8</f>
        <v>0</v>
      </c>
      <c r="I12563">
        <f xml:space="preserve"> C12563 * IF( G12563 = 2, $N$7, $N$6 )</f>
        <v>1.1350825529999999</v>
      </c>
      <c r="J12563">
        <f xml:space="preserve"> MAX( (C12563 - B12563) * IF( G12563 = 2, $N$7, $N$6 ), 0 )</f>
        <v>0.91343126844199996</v>
      </c>
      <c r="K12563" s="3">
        <f t="shared" si="393"/>
        <v>0.91343126844199996</v>
      </c>
    </row>
    <row r="12564" spans="1:11" x14ac:dyDescent="0.2">
      <c r="A12564" s="1">
        <v>45919.708333333336</v>
      </c>
      <c r="B12564">
        <v>0.32364238699999998</v>
      </c>
      <c r="C12564">
        <v>2.30843</v>
      </c>
      <c r="D12564">
        <v>6.2429999999999999E-2</v>
      </c>
      <c r="E12564">
        <v>0</v>
      </c>
      <c r="F12564">
        <f t="shared" si="392"/>
        <v>1.984787613</v>
      </c>
      <c r="G12564">
        <v>1</v>
      </c>
      <c r="H12564">
        <f>E12564*$N$8</f>
        <v>0</v>
      </c>
      <c r="I12564">
        <f xml:space="preserve"> C12564 * IF( G12564 = 2, $N$7, $N$6 )</f>
        <v>0.91667755299999998</v>
      </c>
      <c r="J12564">
        <f xml:space="preserve"> MAX( (C12564 - B12564) * IF( G12564 = 2, $N$7, $N$6 ), 0 )</f>
        <v>0.7881591611223</v>
      </c>
      <c r="K12564" s="3">
        <f t="shared" si="393"/>
        <v>0.7881591611223</v>
      </c>
    </row>
    <row r="12565" spans="1:11" x14ac:dyDescent="0.2">
      <c r="A12565" s="1">
        <v>45919.729166666664</v>
      </c>
      <c r="B12565">
        <v>8.9109794000000006E-2</v>
      </c>
      <c r="C12565">
        <v>1.92971</v>
      </c>
      <c r="D12565">
        <v>1.2710000000000001E-2</v>
      </c>
      <c r="E12565">
        <v>0</v>
      </c>
      <c r="F12565">
        <f t="shared" si="392"/>
        <v>1.840600206</v>
      </c>
      <c r="G12565">
        <v>1</v>
      </c>
      <c r="H12565">
        <f>E12565*$N$8</f>
        <v>0</v>
      </c>
      <c r="I12565">
        <f xml:space="preserve"> C12565 * IF( G12565 = 2, $N$7, $N$6 )</f>
        <v>0.76628784100000003</v>
      </c>
      <c r="J12565">
        <f xml:space="preserve"> MAX( (C12565 - B12565) * IF( G12565 = 2, $N$7, $N$6 ), 0 )</f>
        <v>0.73090234180260005</v>
      </c>
      <c r="K12565" s="3">
        <f t="shared" si="393"/>
        <v>0.73090234180260005</v>
      </c>
    </row>
    <row r="12566" spans="1:11" x14ac:dyDescent="0.2">
      <c r="A12566" s="1">
        <v>45919.75</v>
      </c>
      <c r="B12566">
        <v>4.4554897000000003E-2</v>
      </c>
      <c r="C12566">
        <v>1.673</v>
      </c>
      <c r="D12566">
        <v>0</v>
      </c>
      <c r="E12566">
        <v>0</v>
      </c>
      <c r="F12566">
        <f t="shared" si="392"/>
        <v>1.628445103</v>
      </c>
      <c r="G12566">
        <v>1</v>
      </c>
      <c r="H12566">
        <f>E12566*$N$8</f>
        <v>0</v>
      </c>
      <c r="I12566">
        <f xml:space="preserve"> C12566 * IF( G12566 = 2, $N$7, $N$6 )</f>
        <v>0.6643483</v>
      </c>
      <c r="J12566">
        <f xml:space="preserve"> MAX( (C12566 - B12566) * IF( G12566 = 2, $N$7, $N$6 ), 0 )</f>
        <v>0.64665555040129996</v>
      </c>
      <c r="K12566" s="3">
        <f t="shared" si="393"/>
        <v>0.64665555040129996</v>
      </c>
    </row>
    <row r="12567" spans="1:11" x14ac:dyDescent="0.2">
      <c r="A12567" s="1">
        <v>45919.770833333336</v>
      </c>
      <c r="B12567">
        <v>0</v>
      </c>
      <c r="C12567">
        <v>2.0129999999999999</v>
      </c>
      <c r="D12567">
        <v>0</v>
      </c>
      <c r="E12567">
        <v>0</v>
      </c>
      <c r="F12567">
        <f t="shared" si="392"/>
        <v>2.0129999999999999</v>
      </c>
      <c r="G12567">
        <v>1</v>
      </c>
      <c r="H12567">
        <f>E12567*$N$8</f>
        <v>0</v>
      </c>
      <c r="I12567">
        <f xml:space="preserve"> C12567 * IF( G12567 = 2, $N$7, $N$6 )</f>
        <v>0.79936229999999997</v>
      </c>
      <c r="J12567">
        <f xml:space="preserve"> MAX( (C12567 - B12567) * IF( G12567 = 2, $N$7, $N$6 ), 0 )</f>
        <v>0.79936229999999997</v>
      </c>
      <c r="K12567" s="3">
        <f t="shared" si="393"/>
        <v>0.79936229999999997</v>
      </c>
    </row>
    <row r="12568" spans="1:11" x14ac:dyDescent="0.2">
      <c r="A12568" s="1">
        <v>45919.791666666664</v>
      </c>
      <c r="B12568">
        <v>0</v>
      </c>
      <c r="C12568">
        <v>1.67</v>
      </c>
      <c r="D12568">
        <v>0</v>
      </c>
      <c r="E12568">
        <v>0</v>
      </c>
      <c r="F12568">
        <f t="shared" si="392"/>
        <v>1.67</v>
      </c>
      <c r="G12568">
        <v>1</v>
      </c>
      <c r="H12568">
        <f>E12568*$N$8</f>
        <v>0</v>
      </c>
      <c r="I12568">
        <f xml:space="preserve"> C12568 * IF( G12568 = 2, $N$7, $N$6 )</f>
        <v>0.663157</v>
      </c>
      <c r="J12568">
        <f xml:space="preserve"> MAX( (C12568 - B12568) * IF( G12568 = 2, $N$7, $N$6 ), 0 )</f>
        <v>0.663157</v>
      </c>
      <c r="K12568" s="3">
        <f t="shared" si="393"/>
        <v>0.663157</v>
      </c>
    </row>
    <row r="12569" spans="1:11" x14ac:dyDescent="0.2">
      <c r="A12569" s="1">
        <v>45919.8125</v>
      </c>
      <c r="B12569">
        <v>0</v>
      </c>
      <c r="C12569">
        <v>2.0259999999999998</v>
      </c>
      <c r="D12569">
        <v>0</v>
      </c>
      <c r="E12569">
        <v>0</v>
      </c>
      <c r="F12569">
        <f t="shared" si="392"/>
        <v>2.0259999999999998</v>
      </c>
      <c r="G12569">
        <v>1</v>
      </c>
      <c r="H12569">
        <f>E12569*$N$8</f>
        <v>0</v>
      </c>
      <c r="I12569">
        <f xml:space="preserve"> C12569 * IF( G12569 = 2, $N$7, $N$6 )</f>
        <v>0.80452459999999992</v>
      </c>
      <c r="J12569">
        <f xml:space="preserve"> MAX( (C12569 - B12569) * IF( G12569 = 2, $N$7, $N$6 ), 0 )</f>
        <v>0.80452459999999992</v>
      </c>
      <c r="K12569" s="3">
        <f t="shared" si="393"/>
        <v>0.80452459999999992</v>
      </c>
    </row>
    <row r="12570" spans="1:11" x14ac:dyDescent="0.2">
      <c r="A12570" s="1">
        <v>45919.833333333336</v>
      </c>
      <c r="B12570">
        <v>0</v>
      </c>
      <c r="C12570">
        <v>1.7270000000000001</v>
      </c>
      <c r="D12570">
        <v>0</v>
      </c>
      <c r="E12570">
        <v>0</v>
      </c>
      <c r="F12570">
        <f t="shared" si="392"/>
        <v>1.7270000000000001</v>
      </c>
      <c r="G12570">
        <v>1</v>
      </c>
      <c r="H12570">
        <f>E12570*$N$8</f>
        <v>0</v>
      </c>
      <c r="I12570">
        <f xml:space="preserve"> C12570 * IF( G12570 = 2, $N$7, $N$6 )</f>
        <v>0.6857917</v>
      </c>
      <c r="J12570">
        <f xml:space="preserve"> MAX( (C12570 - B12570) * IF( G12570 = 2, $N$7, $N$6 ), 0 )</f>
        <v>0.6857917</v>
      </c>
      <c r="K12570" s="3">
        <f t="shared" si="393"/>
        <v>0.6857917</v>
      </c>
    </row>
    <row r="12571" spans="1:11" x14ac:dyDescent="0.2">
      <c r="A12571" s="1">
        <v>45919.854166666664</v>
      </c>
      <c r="B12571">
        <v>0</v>
      </c>
      <c r="C12571">
        <v>2.448</v>
      </c>
      <c r="D12571">
        <v>0</v>
      </c>
      <c r="E12571">
        <v>0</v>
      </c>
      <c r="F12571">
        <f t="shared" si="392"/>
        <v>2.448</v>
      </c>
      <c r="G12571">
        <v>1</v>
      </c>
      <c r="H12571">
        <f>E12571*$N$8</f>
        <v>0</v>
      </c>
      <c r="I12571">
        <f xml:space="preserve"> C12571 * IF( G12571 = 2, $N$7, $N$6 )</f>
        <v>0.97210079999999999</v>
      </c>
      <c r="J12571">
        <f xml:space="preserve"> MAX( (C12571 - B12571) * IF( G12571 = 2, $N$7, $N$6 ), 0 )</f>
        <v>0.97210079999999999</v>
      </c>
      <c r="K12571" s="3">
        <f t="shared" si="393"/>
        <v>0.97210079999999999</v>
      </c>
    </row>
    <row r="12572" spans="1:11" x14ac:dyDescent="0.2">
      <c r="A12572" s="1">
        <v>45919.875</v>
      </c>
      <c r="B12572">
        <v>0</v>
      </c>
      <c r="C12572">
        <v>1.607</v>
      </c>
      <c r="D12572">
        <v>0</v>
      </c>
      <c r="E12572">
        <v>0</v>
      </c>
      <c r="F12572">
        <f t="shared" si="392"/>
        <v>1.607</v>
      </c>
      <c r="G12572">
        <v>2</v>
      </c>
      <c r="H12572">
        <f>E12572*$N$8</f>
        <v>0</v>
      </c>
      <c r="I12572">
        <f xml:space="preserve"> C12572 * IF( G12572 = 2, $N$7, $N$6 )</f>
        <v>0.21742710000000001</v>
      </c>
      <c r="J12572">
        <f xml:space="preserve"> MAX( (C12572 - B12572) * IF( G12572 = 2, $N$7, $N$6 ), 0 )</f>
        <v>0.21742710000000001</v>
      </c>
      <c r="K12572" s="3">
        <f t="shared" si="393"/>
        <v>0.21742710000000001</v>
      </c>
    </row>
    <row r="12573" spans="1:11" x14ac:dyDescent="0.2">
      <c r="A12573" s="1">
        <v>45919.895833333336</v>
      </c>
      <c r="B12573">
        <v>0</v>
      </c>
      <c r="C12573">
        <v>1.61</v>
      </c>
      <c r="D12573">
        <v>0</v>
      </c>
      <c r="E12573">
        <v>0</v>
      </c>
      <c r="F12573">
        <f t="shared" si="392"/>
        <v>1.61</v>
      </c>
      <c r="G12573">
        <v>2</v>
      </c>
      <c r="H12573">
        <f>E12573*$N$8</f>
        <v>0</v>
      </c>
      <c r="I12573">
        <f xml:space="preserve"> C12573 * IF( G12573 = 2, $N$7, $N$6 )</f>
        <v>0.21783300000000003</v>
      </c>
      <c r="J12573">
        <f xml:space="preserve"> MAX( (C12573 - B12573) * IF( G12573 = 2, $N$7, $N$6 ), 0 )</f>
        <v>0.21783300000000003</v>
      </c>
      <c r="K12573" s="3">
        <f t="shared" si="393"/>
        <v>0.21783300000000003</v>
      </c>
    </row>
    <row r="12574" spans="1:11" x14ac:dyDescent="0.2">
      <c r="A12574" s="1">
        <v>45919.916666666664</v>
      </c>
      <c r="B12574">
        <v>0</v>
      </c>
      <c r="C12574">
        <v>2.024</v>
      </c>
      <c r="D12574">
        <v>0</v>
      </c>
      <c r="E12574">
        <v>0</v>
      </c>
      <c r="F12574">
        <f t="shared" si="392"/>
        <v>2.024</v>
      </c>
      <c r="G12574">
        <v>2</v>
      </c>
      <c r="H12574">
        <f>E12574*$N$8</f>
        <v>0</v>
      </c>
      <c r="I12574">
        <f xml:space="preserve"> C12574 * IF( G12574 = 2, $N$7, $N$6 )</f>
        <v>0.27384720000000001</v>
      </c>
      <c r="J12574">
        <f xml:space="preserve"> MAX( (C12574 - B12574) * IF( G12574 = 2, $N$7, $N$6 ), 0 )</f>
        <v>0.27384720000000001</v>
      </c>
      <c r="K12574" s="3">
        <f t="shared" si="393"/>
        <v>0.27384720000000001</v>
      </c>
    </row>
    <row r="12575" spans="1:11" x14ac:dyDescent="0.2">
      <c r="A12575" s="1">
        <v>45919.9375</v>
      </c>
      <c r="B12575">
        <v>0</v>
      </c>
      <c r="C12575">
        <v>1.548</v>
      </c>
      <c r="D12575">
        <v>0</v>
      </c>
      <c r="E12575">
        <v>0</v>
      </c>
      <c r="F12575">
        <f t="shared" si="392"/>
        <v>1.548</v>
      </c>
      <c r="G12575">
        <v>2</v>
      </c>
      <c r="H12575">
        <f>E12575*$N$8</f>
        <v>0</v>
      </c>
      <c r="I12575">
        <f xml:space="preserve"> C12575 * IF( G12575 = 2, $N$7, $N$6 )</f>
        <v>0.2094444</v>
      </c>
      <c r="J12575">
        <f xml:space="preserve"> MAX( (C12575 - B12575) * IF( G12575 = 2, $N$7, $N$6 ), 0 )</f>
        <v>0.2094444</v>
      </c>
      <c r="K12575" s="3">
        <f t="shared" si="393"/>
        <v>0.2094444</v>
      </c>
    </row>
    <row r="12576" spans="1:11" x14ac:dyDescent="0.2">
      <c r="A12576" s="1">
        <v>45919.958333333336</v>
      </c>
      <c r="B12576">
        <v>0</v>
      </c>
      <c r="C12576">
        <v>1.7230000000000001</v>
      </c>
      <c r="D12576">
        <v>0</v>
      </c>
      <c r="E12576">
        <v>0</v>
      </c>
      <c r="F12576">
        <f t="shared" si="392"/>
        <v>1.7230000000000001</v>
      </c>
      <c r="G12576">
        <v>2</v>
      </c>
      <c r="H12576">
        <f>E12576*$N$8</f>
        <v>0</v>
      </c>
      <c r="I12576">
        <f xml:space="preserve"> C12576 * IF( G12576 = 2, $N$7, $N$6 )</f>
        <v>0.23312190000000002</v>
      </c>
      <c r="J12576">
        <f xml:space="preserve"> MAX( (C12576 - B12576) * IF( G12576 = 2, $N$7, $N$6 ), 0 )</f>
        <v>0.23312190000000002</v>
      </c>
      <c r="K12576" s="3">
        <f t="shared" si="393"/>
        <v>0.23312190000000002</v>
      </c>
    </row>
    <row r="12577" spans="1:11" x14ac:dyDescent="0.2">
      <c r="A12577" s="1">
        <v>45919.979166666664</v>
      </c>
      <c r="B12577">
        <v>0</v>
      </c>
      <c r="C12577">
        <v>1.1519999999999999</v>
      </c>
      <c r="D12577">
        <v>0</v>
      </c>
      <c r="E12577">
        <v>0</v>
      </c>
      <c r="F12577">
        <f t="shared" si="392"/>
        <v>1.1519999999999999</v>
      </c>
      <c r="G12577">
        <v>2</v>
      </c>
      <c r="H12577">
        <f>E12577*$N$8</f>
        <v>0</v>
      </c>
      <c r="I12577">
        <f xml:space="preserve"> C12577 * IF( G12577 = 2, $N$7, $N$6 )</f>
        <v>0.15586559999999999</v>
      </c>
      <c r="J12577">
        <f xml:space="preserve"> MAX( (C12577 - B12577) * IF( G12577 = 2, $N$7, $N$6 ), 0 )</f>
        <v>0.15586559999999999</v>
      </c>
      <c r="K12577" s="3">
        <f t="shared" si="393"/>
        <v>0.15586559999999999</v>
      </c>
    </row>
    <row r="12578" spans="1:11" x14ac:dyDescent="0.2">
      <c r="A12578" s="1">
        <v>45920</v>
      </c>
      <c r="B12578">
        <v>0</v>
      </c>
      <c r="C12578">
        <v>0.995</v>
      </c>
      <c r="D12578">
        <v>0</v>
      </c>
      <c r="E12578">
        <v>0</v>
      </c>
      <c r="F12578">
        <f t="shared" si="392"/>
        <v>0.995</v>
      </c>
      <c r="G12578">
        <v>2</v>
      </c>
      <c r="H12578">
        <f>E12578*$N$8</f>
        <v>0</v>
      </c>
      <c r="I12578">
        <f xml:space="preserve"> C12578 * IF( G12578 = 2, $N$7, $N$6 )</f>
        <v>0.13462350000000001</v>
      </c>
      <c r="J12578">
        <f xml:space="preserve"> MAX( (C12578 - B12578) * IF( G12578 = 2, $N$7, $N$6 ), 0 )</f>
        <v>0.13462350000000001</v>
      </c>
      <c r="K12578" s="3">
        <f t="shared" si="393"/>
        <v>0.13462350000000001</v>
      </c>
    </row>
    <row r="12579" spans="1:11" x14ac:dyDescent="0.2">
      <c r="A12579" s="1">
        <v>45920.020833333336</v>
      </c>
      <c r="B12579">
        <v>0</v>
      </c>
      <c r="C12579">
        <v>1.5149999999999999</v>
      </c>
      <c r="D12579">
        <v>0</v>
      </c>
      <c r="E12579">
        <v>0</v>
      </c>
      <c r="F12579">
        <f t="shared" si="392"/>
        <v>1.5149999999999999</v>
      </c>
      <c r="G12579">
        <v>2</v>
      </c>
      <c r="H12579">
        <f>E12579*$N$8</f>
        <v>0</v>
      </c>
      <c r="I12579">
        <f xml:space="preserve"> C12579 * IF( G12579 = 2, $N$7, $N$6 )</f>
        <v>0.20497949999999998</v>
      </c>
      <c r="J12579">
        <f xml:space="preserve"> MAX( (C12579 - B12579) * IF( G12579 = 2, $N$7, $N$6 ), 0 )</f>
        <v>0.20497949999999998</v>
      </c>
      <c r="K12579" s="3">
        <f t="shared" si="393"/>
        <v>0.20497949999999998</v>
      </c>
    </row>
    <row r="12580" spans="1:11" x14ac:dyDescent="0.2">
      <c r="A12580" s="1">
        <v>45920.041666666664</v>
      </c>
      <c r="B12580">
        <v>0</v>
      </c>
      <c r="C12580">
        <v>1.4730000000000001</v>
      </c>
      <c r="D12580">
        <v>0</v>
      </c>
      <c r="E12580">
        <v>0</v>
      </c>
      <c r="F12580">
        <f t="shared" si="392"/>
        <v>1.4730000000000001</v>
      </c>
      <c r="G12580">
        <v>2</v>
      </c>
      <c r="H12580">
        <f>E12580*$N$8</f>
        <v>0</v>
      </c>
      <c r="I12580">
        <f xml:space="preserve"> C12580 * IF( G12580 = 2, $N$7, $N$6 )</f>
        <v>0.19929690000000003</v>
      </c>
      <c r="J12580">
        <f xml:space="preserve"> MAX( (C12580 - B12580) * IF( G12580 = 2, $N$7, $N$6 ), 0 )</f>
        <v>0.19929690000000003</v>
      </c>
      <c r="K12580" s="3">
        <f t="shared" si="393"/>
        <v>0.19929690000000003</v>
      </c>
    </row>
    <row r="12581" spans="1:11" x14ac:dyDescent="0.2">
      <c r="A12581" s="1">
        <v>45920.0625</v>
      </c>
      <c r="B12581">
        <v>0</v>
      </c>
      <c r="C12581">
        <v>0.997</v>
      </c>
      <c r="D12581">
        <v>0</v>
      </c>
      <c r="E12581">
        <v>0</v>
      </c>
      <c r="F12581">
        <f t="shared" si="392"/>
        <v>0.997</v>
      </c>
      <c r="G12581">
        <v>2</v>
      </c>
      <c r="H12581">
        <f>E12581*$N$8</f>
        <v>0</v>
      </c>
      <c r="I12581">
        <f xml:space="preserve"> C12581 * IF( G12581 = 2, $N$7, $N$6 )</f>
        <v>0.13489410000000002</v>
      </c>
      <c r="J12581">
        <f xml:space="preserve"> MAX( (C12581 - B12581) * IF( G12581 = 2, $N$7, $N$6 ), 0 )</f>
        <v>0.13489410000000002</v>
      </c>
      <c r="K12581" s="3">
        <f t="shared" si="393"/>
        <v>0.13489410000000002</v>
      </c>
    </row>
    <row r="12582" spans="1:11" x14ac:dyDescent="0.2">
      <c r="A12582" s="1">
        <v>45920.083333333336</v>
      </c>
      <c r="B12582">
        <v>0</v>
      </c>
      <c r="C12582">
        <v>0.86099999999999999</v>
      </c>
      <c r="D12582">
        <v>0</v>
      </c>
      <c r="E12582">
        <v>0</v>
      </c>
      <c r="F12582">
        <f t="shared" si="392"/>
        <v>0.86099999999999999</v>
      </c>
      <c r="G12582">
        <v>2</v>
      </c>
      <c r="H12582">
        <f>E12582*$N$8</f>
        <v>0</v>
      </c>
      <c r="I12582">
        <f xml:space="preserve"> C12582 * IF( G12582 = 2, $N$7, $N$6 )</f>
        <v>0.11649330000000001</v>
      </c>
      <c r="J12582">
        <f xml:space="preserve"> MAX( (C12582 - B12582) * IF( G12582 = 2, $N$7, $N$6 ), 0 )</f>
        <v>0.11649330000000001</v>
      </c>
      <c r="K12582" s="3">
        <f t="shared" si="393"/>
        <v>0.11649330000000001</v>
      </c>
    </row>
    <row r="12583" spans="1:11" x14ac:dyDescent="0.2">
      <c r="A12583" s="1">
        <v>45920.104166666664</v>
      </c>
      <c r="B12583">
        <v>0</v>
      </c>
      <c r="C12583">
        <v>0.94299999999999995</v>
      </c>
      <c r="D12583">
        <v>0</v>
      </c>
      <c r="E12583">
        <v>0</v>
      </c>
      <c r="F12583">
        <f t="shared" si="392"/>
        <v>0.94299999999999995</v>
      </c>
      <c r="G12583">
        <v>2</v>
      </c>
      <c r="H12583">
        <f>E12583*$N$8</f>
        <v>0</v>
      </c>
      <c r="I12583">
        <f xml:space="preserve"> C12583 * IF( G12583 = 2, $N$7, $N$6 )</f>
        <v>0.1275879</v>
      </c>
      <c r="J12583">
        <f xml:space="preserve"> MAX( (C12583 - B12583) * IF( G12583 = 2, $N$7, $N$6 ), 0 )</f>
        <v>0.1275879</v>
      </c>
      <c r="K12583" s="3">
        <f t="shared" si="393"/>
        <v>0.1275879</v>
      </c>
    </row>
    <row r="12584" spans="1:11" x14ac:dyDescent="0.2">
      <c r="A12584" s="1">
        <v>45920.125</v>
      </c>
      <c r="B12584">
        <v>0</v>
      </c>
      <c r="C12584">
        <v>0.97499999999999998</v>
      </c>
      <c r="D12584">
        <v>0</v>
      </c>
      <c r="E12584">
        <v>0</v>
      </c>
      <c r="F12584">
        <f t="shared" si="392"/>
        <v>0.97499999999999998</v>
      </c>
      <c r="G12584">
        <v>2</v>
      </c>
      <c r="H12584">
        <f>E12584*$N$8</f>
        <v>0</v>
      </c>
      <c r="I12584">
        <f xml:space="preserve"> C12584 * IF( G12584 = 2, $N$7, $N$6 )</f>
        <v>0.13191749999999999</v>
      </c>
      <c r="J12584">
        <f xml:space="preserve"> MAX( (C12584 - B12584) * IF( G12584 = 2, $N$7, $N$6 ), 0 )</f>
        <v>0.13191749999999999</v>
      </c>
      <c r="K12584" s="3">
        <f t="shared" si="393"/>
        <v>0.13191749999999999</v>
      </c>
    </row>
    <row r="12585" spans="1:11" x14ac:dyDescent="0.2">
      <c r="A12585" s="1">
        <v>45920.145833333336</v>
      </c>
      <c r="B12585">
        <v>0</v>
      </c>
      <c r="C12585">
        <v>1.4890000000000001</v>
      </c>
      <c r="D12585">
        <v>0</v>
      </c>
      <c r="E12585">
        <v>0</v>
      </c>
      <c r="F12585">
        <f t="shared" si="392"/>
        <v>1.4890000000000001</v>
      </c>
      <c r="G12585">
        <v>2</v>
      </c>
      <c r="H12585">
        <f>E12585*$N$8</f>
        <v>0</v>
      </c>
      <c r="I12585">
        <f xml:space="preserve"> C12585 * IF( G12585 = 2, $N$7, $N$6 )</f>
        <v>0.20146170000000002</v>
      </c>
      <c r="J12585">
        <f xml:space="preserve"> MAX( (C12585 - B12585) * IF( G12585 = 2, $N$7, $N$6 ), 0 )</f>
        <v>0.20146170000000002</v>
      </c>
      <c r="K12585" s="3">
        <f t="shared" si="393"/>
        <v>0.20146170000000002</v>
      </c>
    </row>
    <row r="12586" spans="1:11" x14ac:dyDescent="0.2">
      <c r="A12586" s="1">
        <v>45920.166666666664</v>
      </c>
      <c r="B12586">
        <v>0</v>
      </c>
      <c r="C12586">
        <v>1.0920000000000001</v>
      </c>
      <c r="D12586">
        <v>0</v>
      </c>
      <c r="E12586">
        <v>0</v>
      </c>
      <c r="F12586">
        <f t="shared" si="392"/>
        <v>1.0920000000000001</v>
      </c>
      <c r="G12586">
        <v>2</v>
      </c>
      <c r="H12586">
        <f>E12586*$N$8</f>
        <v>0</v>
      </c>
      <c r="I12586">
        <f xml:space="preserve"> C12586 * IF( G12586 = 2, $N$7, $N$6 )</f>
        <v>0.14774760000000001</v>
      </c>
      <c r="J12586">
        <f xml:space="preserve"> MAX( (C12586 - B12586) * IF( G12586 = 2, $N$7, $N$6 ), 0 )</f>
        <v>0.14774760000000001</v>
      </c>
      <c r="K12586" s="3">
        <f t="shared" si="393"/>
        <v>0.14774760000000001</v>
      </c>
    </row>
    <row r="12587" spans="1:11" x14ac:dyDescent="0.2">
      <c r="A12587" s="1">
        <v>45920.1875</v>
      </c>
      <c r="B12587">
        <v>0</v>
      </c>
      <c r="C12587">
        <v>0.96</v>
      </c>
      <c r="D12587">
        <v>0</v>
      </c>
      <c r="E12587">
        <v>0</v>
      </c>
      <c r="F12587">
        <f t="shared" si="392"/>
        <v>0.96</v>
      </c>
      <c r="G12587">
        <v>2</v>
      </c>
      <c r="H12587">
        <f>E12587*$N$8</f>
        <v>0</v>
      </c>
      <c r="I12587">
        <f xml:space="preserve"> C12587 * IF( G12587 = 2, $N$7, $N$6 )</f>
        <v>0.129888</v>
      </c>
      <c r="J12587">
        <f xml:space="preserve"> MAX( (C12587 - B12587) * IF( G12587 = 2, $N$7, $N$6 ), 0 )</f>
        <v>0.129888</v>
      </c>
      <c r="K12587" s="3">
        <f t="shared" si="393"/>
        <v>0.129888</v>
      </c>
    </row>
    <row r="12588" spans="1:11" x14ac:dyDescent="0.2">
      <c r="A12588" s="1">
        <v>45920.208333333336</v>
      </c>
      <c r="B12588">
        <v>0</v>
      </c>
      <c r="C12588">
        <v>1.8640000000000001</v>
      </c>
      <c r="D12588">
        <v>0</v>
      </c>
      <c r="E12588">
        <v>0</v>
      </c>
      <c r="F12588">
        <f t="shared" si="392"/>
        <v>1.8640000000000001</v>
      </c>
      <c r="G12588">
        <v>2</v>
      </c>
      <c r="H12588">
        <f>E12588*$N$8</f>
        <v>0</v>
      </c>
      <c r="I12588">
        <f xml:space="preserve"> C12588 * IF( G12588 = 2, $N$7, $N$6 )</f>
        <v>0.25219920000000001</v>
      </c>
      <c r="J12588">
        <f xml:space="preserve"> MAX( (C12588 - B12588) * IF( G12588 = 2, $N$7, $N$6 ), 0 )</f>
        <v>0.25219920000000001</v>
      </c>
      <c r="K12588" s="3">
        <f t="shared" si="393"/>
        <v>0.25219920000000001</v>
      </c>
    </row>
    <row r="12589" spans="1:11" x14ac:dyDescent="0.2">
      <c r="A12589" s="1">
        <v>45920.229166666664</v>
      </c>
      <c r="B12589">
        <v>0</v>
      </c>
      <c r="C12589">
        <v>2.4390000000000001</v>
      </c>
      <c r="D12589">
        <v>0</v>
      </c>
      <c r="E12589">
        <v>0</v>
      </c>
      <c r="F12589">
        <f t="shared" si="392"/>
        <v>2.4390000000000001</v>
      </c>
      <c r="G12589">
        <v>2</v>
      </c>
      <c r="H12589">
        <f>E12589*$N$8</f>
        <v>0</v>
      </c>
      <c r="I12589">
        <f xml:space="preserve"> C12589 * IF( G12589 = 2, $N$7, $N$6 )</f>
        <v>0.32999670000000003</v>
      </c>
      <c r="J12589">
        <f xml:space="preserve"> MAX( (C12589 - B12589) * IF( G12589 = 2, $N$7, $N$6 ), 0 )</f>
        <v>0.32999670000000003</v>
      </c>
      <c r="K12589" s="3">
        <f t="shared" si="393"/>
        <v>0.32999670000000003</v>
      </c>
    </row>
    <row r="12590" spans="1:11" x14ac:dyDescent="0.2">
      <c r="A12590" s="1">
        <v>45920.25</v>
      </c>
      <c r="B12590">
        <v>0</v>
      </c>
      <c r="C12590">
        <v>2.2246999999999999</v>
      </c>
      <c r="D12590">
        <v>1.47E-2</v>
      </c>
      <c r="E12590">
        <v>0</v>
      </c>
      <c r="F12590">
        <f t="shared" si="392"/>
        <v>2.2246999999999999</v>
      </c>
      <c r="G12590">
        <v>2</v>
      </c>
      <c r="H12590">
        <f>E12590*$N$8</f>
        <v>0</v>
      </c>
      <c r="I12590">
        <f xml:space="preserve"> C12590 * IF( G12590 = 2, $N$7, $N$6 )</f>
        <v>0.30100190999999998</v>
      </c>
      <c r="J12590">
        <f xml:space="preserve"> MAX( (C12590 - B12590) * IF( G12590 = 2, $N$7, $N$6 ), 0 )</f>
        <v>0.30100190999999998</v>
      </c>
      <c r="K12590" s="3">
        <f t="shared" si="393"/>
        <v>0.30100190999999998</v>
      </c>
    </row>
    <row r="12591" spans="1:11" x14ac:dyDescent="0.2">
      <c r="A12591" s="1">
        <v>45920.270833333336</v>
      </c>
      <c r="B12591">
        <v>0</v>
      </c>
      <c r="C12591">
        <v>0.99361999999999995</v>
      </c>
      <c r="D12591">
        <v>0.11662</v>
      </c>
      <c r="E12591">
        <v>1.2E-2</v>
      </c>
      <c r="F12591">
        <f t="shared" si="392"/>
        <v>0.99361999999999995</v>
      </c>
      <c r="G12591">
        <v>2</v>
      </c>
      <c r="H12591">
        <f>E12591*$N$8</f>
        <v>3.9600000000000003E-4</v>
      </c>
      <c r="I12591">
        <f xml:space="preserve"> C12591 * IF( G12591 = 2, $N$7, $N$6 )</f>
        <v>0.134436786</v>
      </c>
      <c r="J12591">
        <f xml:space="preserve"> MAX( (C12591 - B12591) * IF( G12591 = 2, $N$7, $N$6 ), 0 )</f>
        <v>0.134436786</v>
      </c>
      <c r="K12591" s="3">
        <f t="shared" si="393"/>
        <v>0.134436786</v>
      </c>
    </row>
    <row r="12592" spans="1:11" x14ac:dyDescent="0.2">
      <c r="A12592" s="1">
        <v>45920.291666666664</v>
      </c>
      <c r="B12592">
        <v>0.29684222900000001</v>
      </c>
      <c r="C12592">
        <v>0.66807000000000005</v>
      </c>
      <c r="D12592">
        <v>0.28806999999999999</v>
      </c>
      <c r="E12592">
        <v>0.127</v>
      </c>
      <c r="F12592">
        <f t="shared" si="392"/>
        <v>0.37122777100000004</v>
      </c>
      <c r="G12592">
        <v>2</v>
      </c>
      <c r="H12592">
        <f>E12592*$N$8</f>
        <v>4.1910000000000003E-3</v>
      </c>
      <c r="I12592">
        <f xml:space="preserve"> C12592 * IF( G12592 = 2, $N$7, $N$6 )</f>
        <v>9.0389871000000011E-2</v>
      </c>
      <c r="J12592">
        <f xml:space="preserve"> MAX( (C12592 - B12592) * IF( G12592 = 2, $N$7, $N$6 ), 0 )</f>
        <v>5.022711741630001E-2</v>
      </c>
      <c r="K12592" s="3">
        <f t="shared" si="393"/>
        <v>5.022711741630001E-2</v>
      </c>
    </row>
    <row r="12593" spans="1:11" x14ac:dyDescent="0.2">
      <c r="A12593" s="1">
        <v>45920.3125</v>
      </c>
      <c r="B12593">
        <v>0.59368445700000005</v>
      </c>
      <c r="C12593">
        <v>1.54243</v>
      </c>
      <c r="D12593">
        <v>0.26843</v>
      </c>
      <c r="E12593">
        <v>0</v>
      </c>
      <c r="F12593">
        <f t="shared" si="392"/>
        <v>0.94874554299999991</v>
      </c>
      <c r="G12593">
        <v>2</v>
      </c>
      <c r="H12593">
        <f>E12593*$N$8</f>
        <v>0</v>
      </c>
      <c r="I12593">
        <f xml:space="preserve"> C12593 * IF( G12593 = 2, $N$7, $N$6 )</f>
        <v>0.20869077899999999</v>
      </c>
      <c r="J12593">
        <f xml:space="preserve"> MAX( (C12593 - B12593) * IF( G12593 = 2, $N$7, $N$6 ), 0 )</f>
        <v>0.12836527196789999</v>
      </c>
      <c r="K12593" s="3">
        <f t="shared" si="393"/>
        <v>0.12836527196789999</v>
      </c>
    </row>
    <row r="12594" spans="1:11" x14ac:dyDescent="0.2">
      <c r="A12594" s="1">
        <v>45920.333333333336</v>
      </c>
      <c r="B12594">
        <v>0.85929839699999999</v>
      </c>
      <c r="C12594">
        <v>1.2653799999999999</v>
      </c>
      <c r="D12594">
        <v>0.24138000000000001</v>
      </c>
      <c r="E12594">
        <v>0</v>
      </c>
      <c r="F12594">
        <f t="shared" si="392"/>
        <v>0.40608160299999996</v>
      </c>
      <c r="G12594">
        <v>2</v>
      </c>
      <c r="H12594">
        <f>E12594*$N$8</f>
        <v>0</v>
      </c>
      <c r="I12594">
        <f xml:space="preserve"> C12594 * IF( G12594 = 2, $N$7, $N$6 )</f>
        <v>0.17120591399999999</v>
      </c>
      <c r="J12594">
        <f xml:space="preserve"> MAX( (C12594 - B12594) * IF( G12594 = 2, $N$7, $N$6 ), 0 )</f>
        <v>5.4942840885899999E-2</v>
      </c>
      <c r="K12594" s="3">
        <f t="shared" si="393"/>
        <v>5.4942840885899999E-2</v>
      </c>
    </row>
    <row r="12595" spans="1:11" x14ac:dyDescent="0.2">
      <c r="A12595" s="1">
        <v>45920.354166666664</v>
      </c>
      <c r="B12595">
        <v>1.124912337</v>
      </c>
      <c r="C12595">
        <v>1.12666</v>
      </c>
      <c r="D12595">
        <v>0.33566000000000001</v>
      </c>
      <c r="E12595">
        <v>2.7E-2</v>
      </c>
      <c r="F12595">
        <f t="shared" si="392"/>
        <v>1.7476629999999549E-3</v>
      </c>
      <c r="G12595">
        <v>2</v>
      </c>
      <c r="H12595">
        <f>E12595*$N$8</f>
        <v>8.9100000000000008E-4</v>
      </c>
      <c r="I12595">
        <f xml:space="preserve"> C12595 * IF( G12595 = 2, $N$7, $N$6 )</f>
        <v>0.15243709799999999</v>
      </c>
      <c r="J12595">
        <f xml:space="preserve"> MAX( (C12595 - B12595) * IF( G12595 = 2, $N$7, $N$6 ), 0 )</f>
        <v>2.364588038999939E-4</v>
      </c>
      <c r="K12595" s="3">
        <f t="shared" si="393"/>
        <v>2.364588038999939E-4</v>
      </c>
    </row>
    <row r="12596" spans="1:11" x14ac:dyDescent="0.2">
      <c r="A12596" s="1">
        <v>45920.375</v>
      </c>
      <c r="B12596">
        <v>1.3118486170000001</v>
      </c>
      <c r="C12596">
        <v>1.2292400000000001</v>
      </c>
      <c r="D12596">
        <v>0.48024</v>
      </c>
      <c r="E12596">
        <v>7.5999999999999998E-2</v>
      </c>
      <c r="F12596">
        <f t="shared" si="392"/>
        <v>0</v>
      </c>
      <c r="G12596">
        <v>2</v>
      </c>
      <c r="H12596">
        <f>E12596*$N$8</f>
        <v>2.5080000000000002E-3</v>
      </c>
      <c r="I12596">
        <f xml:space="preserve"> C12596 * IF( G12596 = 2, $N$7, $N$6 )</f>
        <v>0.16631617200000001</v>
      </c>
      <c r="J12596">
        <f xml:space="preserve"> MAX( (C12596 - B12596) * IF( G12596 = 2, $N$7, $N$6 ), 0 )</f>
        <v>0</v>
      </c>
      <c r="K12596" s="3">
        <f t="shared" si="393"/>
        <v>-1.11769458801E-2</v>
      </c>
    </row>
    <row r="12597" spans="1:11" x14ac:dyDescent="0.2">
      <c r="A12597" s="1">
        <v>45920.395833333336</v>
      </c>
      <c r="B12597">
        <v>1.4987848969999999</v>
      </c>
      <c r="C12597">
        <v>0.73780000000000001</v>
      </c>
      <c r="D12597">
        <v>0.55579999999999996</v>
      </c>
      <c r="E12597">
        <v>0.16600000000000001</v>
      </c>
      <c r="F12597">
        <f t="shared" si="392"/>
        <v>0</v>
      </c>
      <c r="G12597">
        <v>2</v>
      </c>
      <c r="H12597">
        <f>E12597*$N$8</f>
        <v>5.4780000000000002E-3</v>
      </c>
      <c r="I12597">
        <f xml:space="preserve"> C12597 * IF( G12597 = 2, $N$7, $N$6 )</f>
        <v>9.9824339999999998E-2</v>
      </c>
      <c r="J12597">
        <f xml:space="preserve"> MAX( (C12597 - B12597) * IF( G12597 = 2, $N$7, $N$6 ), 0 )</f>
        <v>0</v>
      </c>
      <c r="K12597" s="3">
        <f t="shared" si="393"/>
        <v>-0.10296125656409999</v>
      </c>
    </row>
    <row r="12598" spans="1:11" x14ac:dyDescent="0.2">
      <c r="A12598" s="1">
        <v>45920.416666666664</v>
      </c>
      <c r="B12598">
        <v>1.618957186</v>
      </c>
      <c r="C12598">
        <v>1.4979199999999999</v>
      </c>
      <c r="D12598">
        <v>0.47292000000000001</v>
      </c>
      <c r="E12598">
        <v>1.7000000000000001E-2</v>
      </c>
      <c r="F12598">
        <f t="shared" si="392"/>
        <v>0</v>
      </c>
      <c r="G12598">
        <v>2</v>
      </c>
      <c r="H12598">
        <f>E12598*$N$8</f>
        <v>5.6100000000000008E-4</v>
      </c>
      <c r="I12598">
        <f xml:space="preserve"> C12598 * IF( G12598 = 2, $N$7, $N$6 )</f>
        <v>0.20266857599999999</v>
      </c>
      <c r="J12598">
        <f xml:space="preserve"> MAX( (C12598 - B12598) * IF( G12598 = 2, $N$7, $N$6 ), 0 )</f>
        <v>0</v>
      </c>
      <c r="K12598" s="3">
        <f t="shared" si="393"/>
        <v>-1.6376331265800018E-2</v>
      </c>
    </row>
    <row r="12599" spans="1:11" x14ac:dyDescent="0.2">
      <c r="A12599" s="1">
        <v>45920.4375</v>
      </c>
      <c r="B12599">
        <v>1.739129476</v>
      </c>
      <c r="C12599">
        <v>1.03477</v>
      </c>
      <c r="D12599">
        <v>0.42076999999999998</v>
      </c>
      <c r="E12599">
        <v>5.0999999999999997E-2</v>
      </c>
      <c r="F12599">
        <f t="shared" si="392"/>
        <v>0</v>
      </c>
      <c r="G12599">
        <v>2</v>
      </c>
      <c r="H12599">
        <f>E12599*$N$8</f>
        <v>1.683E-3</v>
      </c>
      <c r="I12599">
        <f xml:space="preserve"> C12599 * IF( G12599 = 2, $N$7, $N$6 )</f>
        <v>0.14000438100000001</v>
      </c>
      <c r="J12599">
        <f xml:space="preserve"> MAX( (C12599 - B12599) * IF( G12599 = 2, $N$7, $N$6 ), 0 )</f>
        <v>0</v>
      </c>
      <c r="K12599" s="3">
        <f t="shared" si="393"/>
        <v>-9.5299837102800003E-2</v>
      </c>
    </row>
    <row r="12600" spans="1:11" x14ac:dyDescent="0.2">
      <c r="A12600" s="1">
        <v>45920.458333333336</v>
      </c>
      <c r="B12600">
        <v>1.8020444019999999</v>
      </c>
      <c r="C12600">
        <v>0.87211000000000005</v>
      </c>
      <c r="D12600">
        <v>0.41110999999999998</v>
      </c>
      <c r="E12600">
        <v>6.8000000000000005E-2</v>
      </c>
      <c r="F12600">
        <f t="shared" si="392"/>
        <v>0</v>
      </c>
      <c r="G12600">
        <v>2</v>
      </c>
      <c r="H12600">
        <f>E12600*$N$8</f>
        <v>2.2440000000000003E-3</v>
      </c>
      <c r="I12600">
        <f xml:space="preserve"> C12600 * IF( G12600 = 2, $N$7, $N$6 )</f>
        <v>0.11799648300000001</v>
      </c>
      <c r="J12600">
        <f xml:space="preserve"> MAX( (C12600 - B12600) * IF( G12600 = 2, $N$7, $N$6 ), 0 )</f>
        <v>0</v>
      </c>
      <c r="K12600" s="3">
        <f t="shared" si="393"/>
        <v>-0.12582012459059999</v>
      </c>
    </row>
    <row r="12601" spans="1:11" x14ac:dyDescent="0.2">
      <c r="A12601" s="1">
        <v>45920.479166666664</v>
      </c>
      <c r="B12601">
        <v>1.8649593289999999</v>
      </c>
      <c r="C12601">
        <v>1.9554800000000001</v>
      </c>
      <c r="D12601">
        <v>0.63748000000000005</v>
      </c>
      <c r="E12601">
        <v>1.6E-2</v>
      </c>
      <c r="F12601">
        <f t="shared" si="392"/>
        <v>9.0520671000000164E-2</v>
      </c>
      <c r="G12601">
        <v>2</v>
      </c>
      <c r="H12601">
        <f>E12601*$N$8</f>
        <v>5.2800000000000004E-4</v>
      </c>
      <c r="I12601">
        <f xml:space="preserve"> C12601 * IF( G12601 = 2, $N$7, $N$6 )</f>
        <v>0.26457644400000002</v>
      </c>
      <c r="J12601">
        <f xml:space="preserve"> MAX( (C12601 - B12601) * IF( G12601 = 2, $N$7, $N$6 ), 0 )</f>
        <v>1.2247446786300022E-2</v>
      </c>
      <c r="K12601" s="3">
        <f t="shared" si="393"/>
        <v>1.2247446786300022E-2</v>
      </c>
    </row>
    <row r="12602" spans="1:11" x14ac:dyDescent="0.2">
      <c r="A12602" s="1">
        <v>45920.5</v>
      </c>
      <c r="B12602">
        <v>1.8373210520000001</v>
      </c>
      <c r="C12602">
        <v>2.0796299999999999</v>
      </c>
      <c r="D12602">
        <v>0.65863000000000005</v>
      </c>
      <c r="E12602">
        <v>7.0000000000000001E-3</v>
      </c>
      <c r="F12602">
        <f t="shared" si="392"/>
        <v>0.2423089479999998</v>
      </c>
      <c r="G12602">
        <v>2</v>
      </c>
      <c r="H12602">
        <f>E12602*$N$8</f>
        <v>2.31E-4</v>
      </c>
      <c r="I12602">
        <f xml:space="preserve"> C12602 * IF( G12602 = 2, $N$7, $N$6 )</f>
        <v>0.28137393899999996</v>
      </c>
      <c r="J12602">
        <f xml:space="preserve"> MAX( (C12602 - B12602) * IF( G12602 = 2, $N$7, $N$6 ), 0 )</f>
        <v>3.2784400664399971E-2</v>
      </c>
      <c r="K12602" s="3">
        <f t="shared" si="393"/>
        <v>3.2784400664399971E-2</v>
      </c>
    </row>
    <row r="12603" spans="1:11" x14ac:dyDescent="0.2">
      <c r="A12603" s="1">
        <v>45920.520833333336</v>
      </c>
      <c r="B12603">
        <v>1.809682775</v>
      </c>
      <c r="C12603">
        <v>1.0822700000000001</v>
      </c>
      <c r="D12603">
        <v>0.29126999999999997</v>
      </c>
      <c r="E12603">
        <v>0</v>
      </c>
      <c r="F12603">
        <f t="shared" si="392"/>
        <v>0</v>
      </c>
      <c r="G12603">
        <v>2</v>
      </c>
      <c r="H12603">
        <f>E12603*$N$8</f>
        <v>0</v>
      </c>
      <c r="I12603">
        <f xml:space="preserve"> C12603 * IF( G12603 = 2, $N$7, $N$6 )</f>
        <v>0.14643113100000002</v>
      </c>
      <c r="J12603">
        <f xml:space="preserve"> MAX( (C12603 - B12603) * IF( G12603 = 2, $N$7, $N$6 ), 0 )</f>
        <v>0</v>
      </c>
      <c r="K12603" s="3">
        <f t="shared" si="393"/>
        <v>-9.8418948457499988E-2</v>
      </c>
    </row>
    <row r="12604" spans="1:11" x14ac:dyDescent="0.2">
      <c r="A12604" s="1">
        <v>45920.541666666664</v>
      </c>
      <c r="B12604">
        <v>1.739078678</v>
      </c>
      <c r="C12604">
        <v>1.7442</v>
      </c>
      <c r="D12604">
        <v>0.45619999999999999</v>
      </c>
      <c r="E12604">
        <v>0</v>
      </c>
      <c r="F12604">
        <f t="shared" si="392"/>
        <v>5.1213219999999282E-3</v>
      </c>
      <c r="G12604">
        <v>2</v>
      </c>
      <c r="H12604">
        <f>E12604*$N$8</f>
        <v>0</v>
      </c>
      <c r="I12604">
        <f xml:space="preserve"> C12604 * IF( G12604 = 2, $N$7, $N$6 )</f>
        <v>0.23599026000000001</v>
      </c>
      <c r="J12604">
        <f xml:space="preserve"> MAX( (C12604 - B12604) * IF( G12604 = 2, $N$7, $N$6 ), 0 )</f>
        <v>6.9291486659999032E-4</v>
      </c>
      <c r="K12604" s="3">
        <f t="shared" si="393"/>
        <v>6.9291486659999032E-4</v>
      </c>
    </row>
    <row r="12605" spans="1:11" x14ac:dyDescent="0.2">
      <c r="A12605" s="1">
        <v>45920.5625</v>
      </c>
      <c r="B12605">
        <v>1.66847458</v>
      </c>
      <c r="C12605">
        <v>2.0107599999999999</v>
      </c>
      <c r="D12605">
        <v>0.26976</v>
      </c>
      <c r="E12605">
        <v>0</v>
      </c>
      <c r="F12605">
        <f t="shared" si="392"/>
        <v>0.34228541999999984</v>
      </c>
      <c r="G12605">
        <v>2</v>
      </c>
      <c r="H12605">
        <f>E12605*$N$8</f>
        <v>0</v>
      </c>
      <c r="I12605">
        <f xml:space="preserve"> C12605 * IF( G12605 = 2, $N$7, $N$6 )</f>
        <v>0.272055828</v>
      </c>
      <c r="J12605">
        <f xml:space="preserve"> MAX( (C12605 - B12605) * IF( G12605 = 2, $N$7, $N$6 ), 0 )</f>
        <v>4.6311217325999979E-2</v>
      </c>
      <c r="K12605" s="3">
        <f t="shared" si="393"/>
        <v>4.6311217325999979E-2</v>
      </c>
    </row>
    <row r="12606" spans="1:11" x14ac:dyDescent="0.2">
      <c r="A12606" s="1">
        <v>45920.583333333336</v>
      </c>
      <c r="B12606">
        <v>1.553402583</v>
      </c>
      <c r="C12606">
        <v>0.93396000000000001</v>
      </c>
      <c r="D12606">
        <v>0.30896000000000001</v>
      </c>
      <c r="E12606">
        <v>7.4999999999999997E-2</v>
      </c>
      <c r="F12606">
        <f t="shared" si="392"/>
        <v>0</v>
      </c>
      <c r="G12606">
        <v>2</v>
      </c>
      <c r="H12606">
        <f>E12606*$N$8</f>
        <v>2.4750000000000002E-3</v>
      </c>
      <c r="I12606">
        <f xml:space="preserve"> C12606 * IF( G12606 = 2, $N$7, $N$6 )</f>
        <v>0.12636478800000001</v>
      </c>
      <c r="J12606">
        <f xml:space="preserve"> MAX( (C12606 - B12606) * IF( G12606 = 2, $N$7, $N$6 ), 0 )</f>
        <v>0</v>
      </c>
      <c r="K12606" s="3">
        <f t="shared" si="393"/>
        <v>-8.3810581479900004E-2</v>
      </c>
    </row>
    <row r="12607" spans="1:11" x14ac:dyDescent="0.2">
      <c r="A12607" s="1">
        <v>45920.604166666664</v>
      </c>
      <c r="B12607">
        <v>1.4383305850000001</v>
      </c>
      <c r="C12607">
        <v>1.5751900000000001</v>
      </c>
      <c r="D12607">
        <v>0.53718999999999995</v>
      </c>
      <c r="E12607">
        <v>3.1E-2</v>
      </c>
      <c r="F12607">
        <f t="shared" si="392"/>
        <v>0.13685941499999998</v>
      </c>
      <c r="G12607">
        <v>2</v>
      </c>
      <c r="H12607">
        <f>E12607*$N$8</f>
        <v>1.023E-3</v>
      </c>
      <c r="I12607">
        <f xml:space="preserve"> C12607 * IF( G12607 = 2, $N$7, $N$6 )</f>
        <v>0.21312320700000001</v>
      </c>
      <c r="J12607">
        <f xml:space="preserve"> MAX( (C12607 - B12607) * IF( G12607 = 2, $N$7, $N$6 ), 0 )</f>
        <v>1.8517078849499997E-2</v>
      </c>
      <c r="K12607" s="3">
        <f t="shared" si="393"/>
        <v>1.8517078849499997E-2</v>
      </c>
    </row>
    <row r="12608" spans="1:11" x14ac:dyDescent="0.2">
      <c r="A12608" s="1">
        <v>45920.625</v>
      </c>
      <c r="B12608">
        <v>1.267093477</v>
      </c>
      <c r="C12608">
        <v>2.0742500000000001</v>
      </c>
      <c r="D12608">
        <v>0.51324999999999998</v>
      </c>
      <c r="E12608">
        <v>0</v>
      </c>
      <c r="F12608">
        <f t="shared" si="392"/>
        <v>0.80715652300000018</v>
      </c>
      <c r="G12608">
        <v>1</v>
      </c>
      <c r="H12608">
        <f>E12608*$N$8</f>
        <v>0</v>
      </c>
      <c r="I12608">
        <f xml:space="preserve"> C12608 * IF( G12608 = 2, $N$7, $N$6 )</f>
        <v>0.82368467500000009</v>
      </c>
      <c r="J12608">
        <f xml:space="preserve"> MAX( (C12608 - B12608) * IF( G12608 = 2, $N$7, $N$6 ), 0 )</f>
        <v>0.32052185528330007</v>
      </c>
      <c r="K12608" s="3">
        <f t="shared" si="393"/>
        <v>0.32052185528330007</v>
      </c>
    </row>
    <row r="12609" spans="1:11" x14ac:dyDescent="0.2">
      <c r="A12609" s="1">
        <v>45920.645833333336</v>
      </c>
      <c r="B12609">
        <v>1.0958563690000001</v>
      </c>
      <c r="C12609">
        <v>1.6239300000000001</v>
      </c>
      <c r="D12609">
        <v>0.35693000000000003</v>
      </c>
      <c r="E12609">
        <v>1E-3</v>
      </c>
      <c r="F12609">
        <f t="shared" si="392"/>
        <v>0.52807363100000004</v>
      </c>
      <c r="G12609">
        <v>1</v>
      </c>
      <c r="H12609">
        <f>E12609*$N$8</f>
        <v>3.3000000000000003E-5</v>
      </c>
      <c r="I12609">
        <f xml:space="preserve"> C12609 * IF( G12609 = 2, $N$7, $N$6 )</f>
        <v>0.64486260300000009</v>
      </c>
      <c r="J12609">
        <f xml:space="preserve"> MAX( (C12609 - B12609) * IF( G12609 = 2, $N$7, $N$6 ), 0 )</f>
        <v>0.20969803887010002</v>
      </c>
      <c r="K12609" s="3">
        <f t="shared" si="393"/>
        <v>0.20969803887010002</v>
      </c>
    </row>
    <row r="12610" spans="1:11" x14ac:dyDescent="0.2">
      <c r="A12610" s="1">
        <v>45920.666666666664</v>
      </c>
      <c r="B12610">
        <v>0.83912909400000002</v>
      </c>
      <c r="C12610">
        <v>1.40001</v>
      </c>
      <c r="D12610">
        <v>0.21101</v>
      </c>
      <c r="E12610">
        <v>0</v>
      </c>
      <c r="F12610">
        <f t="shared" si="392"/>
        <v>0.56088090599999996</v>
      </c>
      <c r="G12610">
        <v>1</v>
      </c>
      <c r="H12610">
        <f>E12610*$N$8</f>
        <v>0</v>
      </c>
      <c r="I12610">
        <f xml:space="preserve"> C12610 * IF( G12610 = 2, $N$7, $N$6 )</f>
        <v>0.55594397100000004</v>
      </c>
      <c r="J12610">
        <f xml:space="preserve"> MAX( (C12610 - B12610) * IF( G12610 = 2, $N$7, $N$6 ), 0 )</f>
        <v>0.22272580777259998</v>
      </c>
      <c r="K12610" s="3">
        <f t="shared" si="393"/>
        <v>0.22272580777259998</v>
      </c>
    </row>
    <row r="12611" spans="1:11" x14ac:dyDescent="0.2">
      <c r="A12611" s="1">
        <v>45920.6875</v>
      </c>
      <c r="B12611">
        <v>0.58240181899999999</v>
      </c>
      <c r="C12611">
        <v>1.34368</v>
      </c>
      <c r="D12611">
        <v>3.7679999999999998E-2</v>
      </c>
      <c r="E12611">
        <v>0</v>
      </c>
      <c r="F12611">
        <f t="shared" ref="F12611:F12674" si="394">MAX(C12611-B12611,0)</f>
        <v>0.761278181</v>
      </c>
      <c r="G12611">
        <v>1</v>
      </c>
      <c r="H12611">
        <f>E12611*$N$8</f>
        <v>0</v>
      </c>
      <c r="I12611">
        <f xml:space="preserve"> C12611 * IF( G12611 = 2, $N$7, $N$6 )</f>
        <v>0.53357532799999996</v>
      </c>
      <c r="J12611">
        <f xml:space="preserve"> MAX( (C12611 - B12611) * IF( G12611 = 2, $N$7, $N$6 ), 0 )</f>
        <v>0.30230356567510003</v>
      </c>
      <c r="K12611" s="3">
        <f t="shared" ref="K12611:K12674" si="395">(C12611-B12611)*IF(G12611=2,$N$7,$N$6)</f>
        <v>0.30230356567510003</v>
      </c>
    </row>
    <row r="12612" spans="1:11" x14ac:dyDescent="0.2">
      <c r="A12612" s="1">
        <v>45920.708333333336</v>
      </c>
      <c r="B12612">
        <v>0.33694686699999998</v>
      </c>
      <c r="C12612">
        <v>1.2379899999999999</v>
      </c>
      <c r="D12612">
        <v>4.199E-2</v>
      </c>
      <c r="E12612">
        <v>0</v>
      </c>
      <c r="F12612">
        <f t="shared" si="394"/>
        <v>0.90104313299999994</v>
      </c>
      <c r="G12612">
        <v>1</v>
      </c>
      <c r="H12612">
        <f>E12612*$N$8</f>
        <v>0</v>
      </c>
      <c r="I12612">
        <f xml:space="preserve"> C12612 * IF( G12612 = 2, $N$7, $N$6 )</f>
        <v>0.49160582899999999</v>
      </c>
      <c r="J12612">
        <f xml:space="preserve"> MAX( (C12612 - B12612) * IF( G12612 = 2, $N$7, $N$6 ), 0 )</f>
        <v>0.35780422811429996</v>
      </c>
      <c r="K12612" s="3">
        <f t="shared" si="395"/>
        <v>0.35780422811429996</v>
      </c>
    </row>
    <row r="12613" spans="1:11" x14ac:dyDescent="0.2">
      <c r="A12613" s="1">
        <v>45920.729166666664</v>
      </c>
      <c r="B12613">
        <v>9.1491913999999994E-2</v>
      </c>
      <c r="C12613">
        <v>1.544</v>
      </c>
      <c r="D12613">
        <v>8.0000000000000002E-3</v>
      </c>
      <c r="E12613">
        <v>0</v>
      </c>
      <c r="F12613">
        <f t="shared" si="394"/>
        <v>1.4525080860000001</v>
      </c>
      <c r="G12613">
        <v>1</v>
      </c>
      <c r="H12613">
        <f>E12613*$N$8</f>
        <v>0</v>
      </c>
      <c r="I12613">
        <f xml:space="preserve"> C12613 * IF( G12613 = 2, $N$7, $N$6 )</f>
        <v>0.61312240000000007</v>
      </c>
      <c r="J12613">
        <f xml:space="preserve"> MAX( (C12613 - B12613) * IF( G12613 = 2, $N$7, $N$6 ), 0 )</f>
        <v>0.57679096095060012</v>
      </c>
      <c r="K12613" s="3">
        <f t="shared" si="395"/>
        <v>0.57679096095060012</v>
      </c>
    </row>
    <row r="12614" spans="1:11" x14ac:dyDescent="0.2">
      <c r="A12614" s="1">
        <v>45920.75</v>
      </c>
      <c r="B12614">
        <v>4.5745956999999997E-2</v>
      </c>
      <c r="C12614">
        <v>1.2030000000000001</v>
      </c>
      <c r="D12614">
        <v>0</v>
      </c>
      <c r="E12614">
        <v>0</v>
      </c>
      <c r="F12614">
        <f t="shared" si="394"/>
        <v>1.157254043</v>
      </c>
      <c r="G12614">
        <v>1</v>
      </c>
      <c r="H12614">
        <f>E12614*$N$8</f>
        <v>0</v>
      </c>
      <c r="I12614">
        <f xml:space="preserve"> C12614 * IF( G12614 = 2, $N$7, $N$6 )</f>
        <v>0.47771130000000006</v>
      </c>
      <c r="J12614">
        <f xml:space="preserve"> MAX( (C12614 - B12614) * IF( G12614 = 2, $N$7, $N$6 ), 0 )</f>
        <v>0.45954558047530003</v>
      </c>
      <c r="K12614" s="3">
        <f t="shared" si="395"/>
        <v>0.45954558047530003</v>
      </c>
    </row>
    <row r="12615" spans="1:11" x14ac:dyDescent="0.2">
      <c r="A12615" s="1">
        <v>45920.770833333336</v>
      </c>
      <c r="B12615">
        <v>0</v>
      </c>
      <c r="C12615">
        <v>1.198</v>
      </c>
      <c r="D12615">
        <v>0</v>
      </c>
      <c r="E12615">
        <v>0</v>
      </c>
      <c r="F12615">
        <f t="shared" si="394"/>
        <v>1.198</v>
      </c>
      <c r="G12615">
        <v>1</v>
      </c>
      <c r="H12615">
        <f>E12615*$N$8</f>
        <v>0</v>
      </c>
      <c r="I12615">
        <f xml:space="preserve"> C12615 * IF( G12615 = 2, $N$7, $N$6 )</f>
        <v>0.47572579999999998</v>
      </c>
      <c r="J12615">
        <f xml:space="preserve"> MAX( (C12615 - B12615) * IF( G12615 = 2, $N$7, $N$6 ), 0 )</f>
        <v>0.47572579999999998</v>
      </c>
      <c r="K12615" s="3">
        <f t="shared" si="395"/>
        <v>0.47572579999999998</v>
      </c>
    </row>
    <row r="12616" spans="1:11" x14ac:dyDescent="0.2">
      <c r="A12616" s="1">
        <v>45920.791666666664</v>
      </c>
      <c r="B12616">
        <v>0</v>
      </c>
      <c r="C12616">
        <v>1.1539999999999999</v>
      </c>
      <c r="D12616">
        <v>0</v>
      </c>
      <c r="E12616">
        <v>0</v>
      </c>
      <c r="F12616">
        <f t="shared" si="394"/>
        <v>1.1539999999999999</v>
      </c>
      <c r="G12616">
        <v>1</v>
      </c>
      <c r="H12616">
        <f>E12616*$N$8</f>
        <v>0</v>
      </c>
      <c r="I12616">
        <f xml:space="preserve"> C12616 * IF( G12616 = 2, $N$7, $N$6 )</f>
        <v>0.45825339999999998</v>
      </c>
      <c r="J12616">
        <f xml:space="preserve"> MAX( (C12616 - B12616) * IF( G12616 = 2, $N$7, $N$6 ), 0 )</f>
        <v>0.45825339999999998</v>
      </c>
      <c r="K12616" s="3">
        <f t="shared" si="395"/>
        <v>0.45825339999999998</v>
      </c>
    </row>
    <row r="12617" spans="1:11" x14ac:dyDescent="0.2">
      <c r="A12617" s="1">
        <v>45920.8125</v>
      </c>
      <c r="B12617">
        <v>0</v>
      </c>
      <c r="C12617">
        <v>1.5309999999999999</v>
      </c>
      <c r="D12617">
        <v>0</v>
      </c>
      <c r="E12617">
        <v>0</v>
      </c>
      <c r="F12617">
        <f t="shared" si="394"/>
        <v>1.5309999999999999</v>
      </c>
      <c r="G12617">
        <v>1</v>
      </c>
      <c r="H12617">
        <f>E12617*$N$8</f>
        <v>0</v>
      </c>
      <c r="I12617">
        <f xml:space="preserve"> C12617 * IF( G12617 = 2, $N$7, $N$6 )</f>
        <v>0.6079601</v>
      </c>
      <c r="J12617">
        <f xml:space="preserve"> MAX( (C12617 - B12617) * IF( G12617 = 2, $N$7, $N$6 ), 0 )</f>
        <v>0.6079601</v>
      </c>
      <c r="K12617" s="3">
        <f t="shared" si="395"/>
        <v>0.6079601</v>
      </c>
    </row>
    <row r="12618" spans="1:11" x14ac:dyDescent="0.2">
      <c r="A12618" s="1">
        <v>45920.833333333336</v>
      </c>
      <c r="B12618">
        <v>0</v>
      </c>
      <c r="C12618">
        <v>1.8129999999999999</v>
      </c>
      <c r="D12618">
        <v>0</v>
      </c>
      <c r="E12618">
        <v>0</v>
      </c>
      <c r="F12618">
        <f t="shared" si="394"/>
        <v>1.8129999999999999</v>
      </c>
      <c r="G12618">
        <v>1</v>
      </c>
      <c r="H12618">
        <f>E12618*$N$8</f>
        <v>0</v>
      </c>
      <c r="I12618">
        <f xml:space="preserve"> C12618 * IF( G12618 = 2, $N$7, $N$6 )</f>
        <v>0.71994230000000003</v>
      </c>
      <c r="J12618">
        <f xml:space="preserve"> MAX( (C12618 - B12618) * IF( G12618 = 2, $N$7, $N$6 ), 0 )</f>
        <v>0.71994230000000003</v>
      </c>
      <c r="K12618" s="3">
        <f t="shared" si="395"/>
        <v>0.71994230000000003</v>
      </c>
    </row>
    <row r="12619" spans="1:11" x14ac:dyDescent="0.2">
      <c r="A12619" s="1">
        <v>45920.854166666664</v>
      </c>
      <c r="B12619">
        <v>0</v>
      </c>
      <c r="C12619">
        <v>2.1030000000000002</v>
      </c>
      <c r="D12619">
        <v>0</v>
      </c>
      <c r="E12619">
        <v>0</v>
      </c>
      <c r="F12619">
        <f t="shared" si="394"/>
        <v>2.1030000000000002</v>
      </c>
      <c r="G12619">
        <v>1</v>
      </c>
      <c r="H12619">
        <f>E12619*$N$8</f>
        <v>0</v>
      </c>
      <c r="I12619">
        <f xml:space="preserve"> C12619 * IF( G12619 = 2, $N$7, $N$6 )</f>
        <v>0.83510130000000005</v>
      </c>
      <c r="J12619">
        <f xml:space="preserve"> MAX( (C12619 - B12619) * IF( G12619 = 2, $N$7, $N$6 ), 0 )</f>
        <v>0.83510130000000005</v>
      </c>
      <c r="K12619" s="3">
        <f t="shared" si="395"/>
        <v>0.83510130000000005</v>
      </c>
    </row>
    <row r="12620" spans="1:11" x14ac:dyDescent="0.2">
      <c r="A12620" s="1">
        <v>45920.875</v>
      </c>
      <c r="B12620">
        <v>0</v>
      </c>
      <c r="C12620">
        <v>1.829</v>
      </c>
      <c r="D12620">
        <v>0</v>
      </c>
      <c r="E12620">
        <v>0</v>
      </c>
      <c r="F12620">
        <f t="shared" si="394"/>
        <v>1.829</v>
      </c>
      <c r="G12620">
        <v>2</v>
      </c>
      <c r="H12620">
        <f>E12620*$N$8</f>
        <v>0</v>
      </c>
      <c r="I12620">
        <f xml:space="preserve"> C12620 * IF( G12620 = 2, $N$7, $N$6 )</f>
        <v>0.24746370000000001</v>
      </c>
      <c r="J12620">
        <f xml:space="preserve"> MAX( (C12620 - B12620) * IF( G12620 = 2, $N$7, $N$6 ), 0 )</f>
        <v>0.24746370000000001</v>
      </c>
      <c r="K12620" s="3">
        <f t="shared" si="395"/>
        <v>0.24746370000000001</v>
      </c>
    </row>
    <row r="12621" spans="1:11" x14ac:dyDescent="0.2">
      <c r="A12621" s="1">
        <v>45920.895833333336</v>
      </c>
      <c r="B12621">
        <v>0</v>
      </c>
      <c r="C12621">
        <v>1.6060000000000001</v>
      </c>
      <c r="D12621">
        <v>0</v>
      </c>
      <c r="E12621">
        <v>0</v>
      </c>
      <c r="F12621">
        <f t="shared" si="394"/>
        <v>1.6060000000000001</v>
      </c>
      <c r="G12621">
        <v>2</v>
      </c>
      <c r="H12621">
        <f>E12621*$N$8</f>
        <v>0</v>
      </c>
      <c r="I12621">
        <f xml:space="preserve"> C12621 * IF( G12621 = 2, $N$7, $N$6 )</f>
        <v>0.21729180000000001</v>
      </c>
      <c r="J12621">
        <f xml:space="preserve"> MAX( (C12621 - B12621) * IF( G12621 = 2, $N$7, $N$6 ), 0 )</f>
        <v>0.21729180000000001</v>
      </c>
      <c r="K12621" s="3">
        <f t="shared" si="395"/>
        <v>0.21729180000000001</v>
      </c>
    </row>
    <row r="12622" spans="1:11" x14ac:dyDescent="0.2">
      <c r="A12622" s="1">
        <v>45920.916666666664</v>
      </c>
      <c r="B12622">
        <v>0</v>
      </c>
      <c r="C12622">
        <v>1.5149999999999999</v>
      </c>
      <c r="D12622">
        <v>0</v>
      </c>
      <c r="E12622">
        <v>0</v>
      </c>
      <c r="F12622">
        <f t="shared" si="394"/>
        <v>1.5149999999999999</v>
      </c>
      <c r="G12622">
        <v>2</v>
      </c>
      <c r="H12622">
        <f>E12622*$N$8</f>
        <v>0</v>
      </c>
      <c r="I12622">
        <f xml:space="preserve"> C12622 * IF( G12622 = 2, $N$7, $N$6 )</f>
        <v>0.20497949999999998</v>
      </c>
      <c r="J12622">
        <f xml:space="preserve"> MAX( (C12622 - B12622) * IF( G12622 = 2, $N$7, $N$6 ), 0 )</f>
        <v>0.20497949999999998</v>
      </c>
      <c r="K12622" s="3">
        <f t="shared" si="395"/>
        <v>0.20497949999999998</v>
      </c>
    </row>
    <row r="12623" spans="1:11" x14ac:dyDescent="0.2">
      <c r="A12623" s="1">
        <v>45920.9375</v>
      </c>
      <c r="B12623">
        <v>0</v>
      </c>
      <c r="C12623">
        <v>1.9179999999999999</v>
      </c>
      <c r="D12623">
        <v>0</v>
      </c>
      <c r="E12623">
        <v>0</v>
      </c>
      <c r="F12623">
        <f t="shared" si="394"/>
        <v>1.9179999999999999</v>
      </c>
      <c r="G12623">
        <v>2</v>
      </c>
      <c r="H12623">
        <f>E12623*$N$8</f>
        <v>0</v>
      </c>
      <c r="I12623">
        <f xml:space="preserve"> C12623 * IF( G12623 = 2, $N$7, $N$6 )</f>
        <v>0.2595054</v>
      </c>
      <c r="J12623">
        <f xml:space="preserve"> MAX( (C12623 - B12623) * IF( G12623 = 2, $N$7, $N$6 ), 0 )</f>
        <v>0.2595054</v>
      </c>
      <c r="K12623" s="3">
        <f t="shared" si="395"/>
        <v>0.2595054</v>
      </c>
    </row>
    <row r="12624" spans="1:11" x14ac:dyDescent="0.2">
      <c r="A12624" s="1">
        <v>45920.958333333336</v>
      </c>
      <c r="B12624">
        <v>0</v>
      </c>
      <c r="C12624">
        <v>2.7370000000000001</v>
      </c>
      <c r="D12624">
        <v>0</v>
      </c>
      <c r="E12624">
        <v>0</v>
      </c>
      <c r="F12624">
        <f t="shared" si="394"/>
        <v>2.7370000000000001</v>
      </c>
      <c r="G12624">
        <v>2</v>
      </c>
      <c r="H12624">
        <f>E12624*$N$8</f>
        <v>0</v>
      </c>
      <c r="I12624">
        <f xml:space="preserve"> C12624 * IF( G12624 = 2, $N$7, $N$6 )</f>
        <v>0.37031610000000004</v>
      </c>
      <c r="J12624">
        <f xml:space="preserve"> MAX( (C12624 - B12624) * IF( G12624 = 2, $N$7, $N$6 ), 0 )</f>
        <v>0.37031610000000004</v>
      </c>
      <c r="K12624" s="3">
        <f t="shared" si="395"/>
        <v>0.37031610000000004</v>
      </c>
    </row>
    <row r="12625" spans="1:11" x14ac:dyDescent="0.2">
      <c r="A12625" s="1">
        <v>45920.979166666664</v>
      </c>
      <c r="B12625">
        <v>0</v>
      </c>
      <c r="C12625">
        <v>2.0859999999999999</v>
      </c>
      <c r="D12625">
        <v>0</v>
      </c>
      <c r="E12625">
        <v>0</v>
      </c>
      <c r="F12625">
        <f t="shared" si="394"/>
        <v>2.0859999999999999</v>
      </c>
      <c r="G12625">
        <v>2</v>
      </c>
      <c r="H12625">
        <f>E12625*$N$8</f>
        <v>0</v>
      </c>
      <c r="I12625">
        <f xml:space="preserve"> C12625 * IF( G12625 = 2, $N$7, $N$6 )</f>
        <v>0.28223579999999998</v>
      </c>
      <c r="J12625">
        <f xml:space="preserve"> MAX( (C12625 - B12625) * IF( G12625 = 2, $N$7, $N$6 ), 0 )</f>
        <v>0.28223579999999998</v>
      </c>
      <c r="K12625" s="3">
        <f t="shared" si="395"/>
        <v>0.28223579999999998</v>
      </c>
    </row>
    <row r="12626" spans="1:11" x14ac:dyDescent="0.2">
      <c r="A12626" s="1">
        <v>45921</v>
      </c>
      <c r="B12626">
        <v>0</v>
      </c>
      <c r="C12626">
        <v>0.97399999999999998</v>
      </c>
      <c r="D12626">
        <v>0</v>
      </c>
      <c r="E12626">
        <v>0</v>
      </c>
      <c r="F12626">
        <f t="shared" si="394"/>
        <v>0.97399999999999998</v>
      </c>
      <c r="G12626">
        <v>2</v>
      </c>
      <c r="H12626">
        <f>E12626*$N$8</f>
        <v>0</v>
      </c>
      <c r="I12626">
        <f xml:space="preserve"> C12626 * IF( G12626 = 2, $N$7, $N$6 )</f>
        <v>0.13178219999999999</v>
      </c>
      <c r="J12626">
        <f xml:space="preserve"> MAX( (C12626 - B12626) * IF( G12626 = 2, $N$7, $N$6 ), 0 )</f>
        <v>0.13178219999999999</v>
      </c>
      <c r="K12626" s="3">
        <f t="shared" si="395"/>
        <v>0.13178219999999999</v>
      </c>
    </row>
    <row r="12627" spans="1:11" x14ac:dyDescent="0.2">
      <c r="A12627" s="1">
        <v>45921.020833333336</v>
      </c>
      <c r="B12627">
        <v>0</v>
      </c>
      <c r="C12627">
        <v>1.085</v>
      </c>
      <c r="D12627">
        <v>0</v>
      </c>
      <c r="E12627">
        <v>0</v>
      </c>
      <c r="F12627">
        <f t="shared" si="394"/>
        <v>1.085</v>
      </c>
      <c r="G12627">
        <v>2</v>
      </c>
      <c r="H12627">
        <f>E12627*$N$8</f>
        <v>0</v>
      </c>
      <c r="I12627">
        <f xml:space="preserve"> C12627 * IF( G12627 = 2, $N$7, $N$6 )</f>
        <v>0.1468005</v>
      </c>
      <c r="J12627">
        <f xml:space="preserve"> MAX( (C12627 - B12627) * IF( G12627 = 2, $N$7, $N$6 ), 0 )</f>
        <v>0.1468005</v>
      </c>
      <c r="K12627" s="3">
        <f t="shared" si="395"/>
        <v>0.1468005</v>
      </c>
    </row>
    <row r="12628" spans="1:11" x14ac:dyDescent="0.2">
      <c r="A12628" s="1">
        <v>45921.041666666664</v>
      </c>
      <c r="B12628">
        <v>0</v>
      </c>
      <c r="C12628">
        <v>1.1200000000000001</v>
      </c>
      <c r="D12628">
        <v>0</v>
      </c>
      <c r="E12628">
        <v>0</v>
      </c>
      <c r="F12628">
        <f t="shared" si="394"/>
        <v>1.1200000000000001</v>
      </c>
      <c r="G12628">
        <v>2</v>
      </c>
      <c r="H12628">
        <f>E12628*$N$8</f>
        <v>0</v>
      </c>
      <c r="I12628">
        <f xml:space="preserve"> C12628 * IF( G12628 = 2, $N$7, $N$6 )</f>
        <v>0.15153600000000003</v>
      </c>
      <c r="J12628">
        <f xml:space="preserve"> MAX( (C12628 - B12628) * IF( G12628 = 2, $N$7, $N$6 ), 0 )</f>
        <v>0.15153600000000003</v>
      </c>
      <c r="K12628" s="3">
        <f t="shared" si="395"/>
        <v>0.15153600000000003</v>
      </c>
    </row>
    <row r="12629" spans="1:11" x14ac:dyDescent="0.2">
      <c r="A12629" s="1">
        <v>45921.0625</v>
      </c>
      <c r="B12629">
        <v>0</v>
      </c>
      <c r="C12629">
        <v>1.0680000000000001</v>
      </c>
      <c r="D12629">
        <v>0</v>
      </c>
      <c r="E12629">
        <v>0</v>
      </c>
      <c r="F12629">
        <f t="shared" si="394"/>
        <v>1.0680000000000001</v>
      </c>
      <c r="G12629">
        <v>2</v>
      </c>
      <c r="H12629">
        <f>E12629*$N$8</f>
        <v>0</v>
      </c>
      <c r="I12629">
        <f xml:space="preserve"> C12629 * IF( G12629 = 2, $N$7, $N$6 )</f>
        <v>0.1445004</v>
      </c>
      <c r="J12629">
        <f xml:space="preserve"> MAX( (C12629 - B12629) * IF( G12629 = 2, $N$7, $N$6 ), 0 )</f>
        <v>0.1445004</v>
      </c>
      <c r="K12629" s="3">
        <f t="shared" si="395"/>
        <v>0.1445004</v>
      </c>
    </row>
    <row r="12630" spans="1:11" x14ac:dyDescent="0.2">
      <c r="A12630" s="1">
        <v>45921.083333333336</v>
      </c>
      <c r="B12630">
        <v>0</v>
      </c>
      <c r="C12630">
        <v>1.0980000000000001</v>
      </c>
      <c r="D12630">
        <v>0</v>
      </c>
      <c r="E12630">
        <v>0</v>
      </c>
      <c r="F12630">
        <f t="shared" si="394"/>
        <v>1.0980000000000001</v>
      </c>
      <c r="G12630">
        <v>2</v>
      </c>
      <c r="H12630">
        <f>E12630*$N$8</f>
        <v>0</v>
      </c>
      <c r="I12630">
        <f xml:space="preserve"> C12630 * IF( G12630 = 2, $N$7, $N$6 )</f>
        <v>0.14855940000000001</v>
      </c>
      <c r="J12630">
        <f xml:space="preserve"> MAX( (C12630 - B12630) * IF( G12630 = 2, $N$7, $N$6 ), 0 )</f>
        <v>0.14855940000000001</v>
      </c>
      <c r="K12630" s="3">
        <f t="shared" si="395"/>
        <v>0.14855940000000001</v>
      </c>
    </row>
    <row r="12631" spans="1:11" x14ac:dyDescent="0.2">
      <c r="A12631" s="1">
        <v>45921.104166666664</v>
      </c>
      <c r="B12631">
        <v>0</v>
      </c>
      <c r="C12631">
        <v>1.1339999999999999</v>
      </c>
      <c r="D12631">
        <v>0</v>
      </c>
      <c r="E12631">
        <v>0</v>
      </c>
      <c r="F12631">
        <f t="shared" si="394"/>
        <v>1.1339999999999999</v>
      </c>
      <c r="G12631">
        <v>2</v>
      </c>
      <c r="H12631">
        <f>E12631*$N$8</f>
        <v>0</v>
      </c>
      <c r="I12631">
        <f xml:space="preserve"> C12631 * IF( G12631 = 2, $N$7, $N$6 )</f>
        <v>0.15343019999999999</v>
      </c>
      <c r="J12631">
        <f xml:space="preserve"> MAX( (C12631 - B12631) * IF( G12631 = 2, $N$7, $N$6 ), 0 )</f>
        <v>0.15343019999999999</v>
      </c>
      <c r="K12631" s="3">
        <f t="shared" si="395"/>
        <v>0.15343019999999999</v>
      </c>
    </row>
    <row r="12632" spans="1:11" x14ac:dyDescent="0.2">
      <c r="A12632" s="1">
        <v>45921.125</v>
      </c>
      <c r="B12632">
        <v>0</v>
      </c>
      <c r="C12632">
        <v>1.079</v>
      </c>
      <c r="D12632">
        <v>0</v>
      </c>
      <c r="E12632">
        <v>0</v>
      </c>
      <c r="F12632">
        <f t="shared" si="394"/>
        <v>1.079</v>
      </c>
      <c r="G12632">
        <v>2</v>
      </c>
      <c r="H12632">
        <f>E12632*$N$8</f>
        <v>0</v>
      </c>
      <c r="I12632">
        <f xml:space="preserve"> C12632 * IF( G12632 = 2, $N$7, $N$6 )</f>
        <v>0.1459887</v>
      </c>
      <c r="J12632">
        <f xml:space="preserve"> MAX( (C12632 - B12632) * IF( G12632 = 2, $N$7, $N$6 ), 0 )</f>
        <v>0.1459887</v>
      </c>
      <c r="K12632" s="3">
        <f t="shared" si="395"/>
        <v>0.1459887</v>
      </c>
    </row>
    <row r="12633" spans="1:11" x14ac:dyDescent="0.2">
      <c r="A12633" s="1">
        <v>45921.145833333336</v>
      </c>
      <c r="B12633">
        <v>0</v>
      </c>
      <c r="C12633">
        <v>1.5249999999999999</v>
      </c>
      <c r="D12633">
        <v>0</v>
      </c>
      <c r="E12633">
        <v>0</v>
      </c>
      <c r="F12633">
        <f t="shared" si="394"/>
        <v>1.5249999999999999</v>
      </c>
      <c r="G12633">
        <v>2</v>
      </c>
      <c r="H12633">
        <f>E12633*$N$8</f>
        <v>0</v>
      </c>
      <c r="I12633">
        <f xml:space="preserve"> C12633 * IF( G12633 = 2, $N$7, $N$6 )</f>
        <v>0.2063325</v>
      </c>
      <c r="J12633">
        <f xml:space="preserve"> MAX( (C12633 - B12633) * IF( G12633 = 2, $N$7, $N$6 ), 0 )</f>
        <v>0.2063325</v>
      </c>
      <c r="K12633" s="3">
        <f t="shared" si="395"/>
        <v>0.2063325</v>
      </c>
    </row>
    <row r="12634" spans="1:11" x14ac:dyDescent="0.2">
      <c r="A12634" s="1">
        <v>45921.166666666664</v>
      </c>
      <c r="B12634">
        <v>0</v>
      </c>
      <c r="C12634">
        <v>1.2230000000000001</v>
      </c>
      <c r="D12634">
        <v>0</v>
      </c>
      <c r="E12634">
        <v>0</v>
      </c>
      <c r="F12634">
        <f t="shared" si="394"/>
        <v>1.2230000000000001</v>
      </c>
      <c r="G12634">
        <v>2</v>
      </c>
      <c r="H12634">
        <f>E12634*$N$8</f>
        <v>0</v>
      </c>
      <c r="I12634">
        <f xml:space="preserve"> C12634 * IF( G12634 = 2, $N$7, $N$6 )</f>
        <v>0.16547190000000001</v>
      </c>
      <c r="J12634">
        <f xml:space="preserve"> MAX( (C12634 - B12634) * IF( G12634 = 2, $N$7, $N$6 ), 0 )</f>
        <v>0.16547190000000001</v>
      </c>
      <c r="K12634" s="3">
        <f t="shared" si="395"/>
        <v>0.16547190000000001</v>
      </c>
    </row>
    <row r="12635" spans="1:11" x14ac:dyDescent="0.2">
      <c r="A12635" s="1">
        <v>45921.1875</v>
      </c>
      <c r="B12635">
        <v>0</v>
      </c>
      <c r="C12635">
        <v>1.046</v>
      </c>
      <c r="D12635">
        <v>0</v>
      </c>
      <c r="E12635">
        <v>0</v>
      </c>
      <c r="F12635">
        <f t="shared" si="394"/>
        <v>1.046</v>
      </c>
      <c r="G12635">
        <v>2</v>
      </c>
      <c r="H12635">
        <f>E12635*$N$8</f>
        <v>0</v>
      </c>
      <c r="I12635">
        <f xml:space="preserve"> C12635 * IF( G12635 = 2, $N$7, $N$6 )</f>
        <v>0.14152380000000001</v>
      </c>
      <c r="J12635">
        <f xml:space="preserve"> MAX( (C12635 - B12635) * IF( G12635 = 2, $N$7, $N$6 ), 0 )</f>
        <v>0.14152380000000001</v>
      </c>
      <c r="K12635" s="3">
        <f t="shared" si="395"/>
        <v>0.14152380000000001</v>
      </c>
    </row>
    <row r="12636" spans="1:11" x14ac:dyDescent="0.2">
      <c r="A12636" s="1">
        <v>45921.208333333336</v>
      </c>
      <c r="B12636">
        <v>0</v>
      </c>
      <c r="C12636">
        <v>1.0660000000000001</v>
      </c>
      <c r="D12636">
        <v>0</v>
      </c>
      <c r="E12636">
        <v>0</v>
      </c>
      <c r="F12636">
        <f t="shared" si="394"/>
        <v>1.0660000000000001</v>
      </c>
      <c r="G12636">
        <v>2</v>
      </c>
      <c r="H12636">
        <f>E12636*$N$8</f>
        <v>0</v>
      </c>
      <c r="I12636">
        <f xml:space="preserve"> C12636 * IF( G12636 = 2, $N$7, $N$6 )</f>
        <v>0.14422980000000002</v>
      </c>
      <c r="J12636">
        <f xml:space="preserve"> MAX( (C12636 - B12636) * IF( G12636 = 2, $N$7, $N$6 ), 0 )</f>
        <v>0.14422980000000002</v>
      </c>
      <c r="K12636" s="3">
        <f t="shared" si="395"/>
        <v>0.14422980000000002</v>
      </c>
    </row>
    <row r="12637" spans="1:11" x14ac:dyDescent="0.2">
      <c r="A12637" s="1">
        <v>45921.229166666664</v>
      </c>
      <c r="B12637">
        <v>0</v>
      </c>
      <c r="C12637">
        <v>1.242</v>
      </c>
      <c r="D12637">
        <v>0</v>
      </c>
      <c r="E12637">
        <v>0</v>
      </c>
      <c r="F12637">
        <f t="shared" si="394"/>
        <v>1.242</v>
      </c>
      <c r="G12637">
        <v>2</v>
      </c>
      <c r="H12637">
        <f>E12637*$N$8</f>
        <v>0</v>
      </c>
      <c r="I12637">
        <f xml:space="preserve"> C12637 * IF( G12637 = 2, $N$7, $N$6 )</f>
        <v>0.16804260000000001</v>
      </c>
      <c r="J12637">
        <f xml:space="preserve"> MAX( (C12637 - B12637) * IF( G12637 = 2, $N$7, $N$6 ), 0 )</f>
        <v>0.16804260000000001</v>
      </c>
      <c r="K12637" s="3">
        <f t="shared" si="395"/>
        <v>0.16804260000000001</v>
      </c>
    </row>
    <row r="12638" spans="1:11" x14ac:dyDescent="0.2">
      <c r="A12638" s="1">
        <v>45921.25</v>
      </c>
      <c r="B12638">
        <v>0</v>
      </c>
      <c r="C12638">
        <v>1.41038</v>
      </c>
      <c r="D12638">
        <v>4.3800000000000002E-3</v>
      </c>
      <c r="E12638">
        <v>0</v>
      </c>
      <c r="F12638">
        <f t="shared" si="394"/>
        <v>1.41038</v>
      </c>
      <c r="G12638">
        <v>2</v>
      </c>
      <c r="H12638">
        <f>E12638*$N$8</f>
        <v>0</v>
      </c>
      <c r="I12638">
        <f xml:space="preserve"> C12638 * IF( G12638 = 2, $N$7, $N$6 )</f>
        <v>0.190824414</v>
      </c>
      <c r="J12638">
        <f xml:space="preserve"> MAX( (C12638 - B12638) * IF( G12638 = 2, $N$7, $N$6 ), 0 )</f>
        <v>0.190824414</v>
      </c>
      <c r="K12638" s="3">
        <f t="shared" si="395"/>
        <v>0.190824414</v>
      </c>
    </row>
    <row r="12639" spans="1:11" x14ac:dyDescent="0.2">
      <c r="A12639" s="1">
        <v>45921.270833333336</v>
      </c>
      <c r="B12639">
        <v>0</v>
      </c>
      <c r="C12639">
        <v>1.3031900000000001</v>
      </c>
      <c r="D12639">
        <v>2.7189999999999999E-2</v>
      </c>
      <c r="E12639">
        <v>0</v>
      </c>
      <c r="F12639">
        <f t="shared" si="394"/>
        <v>1.3031900000000001</v>
      </c>
      <c r="G12639">
        <v>2</v>
      </c>
      <c r="H12639">
        <f>E12639*$N$8</f>
        <v>0</v>
      </c>
      <c r="I12639">
        <f xml:space="preserve"> C12639 * IF( G12639 = 2, $N$7, $N$6 )</f>
        <v>0.17632160700000002</v>
      </c>
      <c r="J12639">
        <f xml:space="preserve"> MAX( (C12639 - B12639) * IF( G12639 = 2, $N$7, $N$6 ), 0 )</f>
        <v>0.17632160700000002</v>
      </c>
      <c r="K12639" s="3">
        <f t="shared" si="395"/>
        <v>0.17632160700000002</v>
      </c>
    </row>
    <row r="12640" spans="1:11" x14ac:dyDescent="0.2">
      <c r="A12640" s="1">
        <v>45921.291666666664</v>
      </c>
      <c r="B12640">
        <v>5.7875556000000002E-2</v>
      </c>
      <c r="C12640">
        <v>1.30246</v>
      </c>
      <c r="D12640">
        <v>8.0460000000000004E-2</v>
      </c>
      <c r="E12640">
        <v>0</v>
      </c>
      <c r="F12640">
        <f t="shared" si="394"/>
        <v>1.244584444</v>
      </c>
      <c r="G12640">
        <v>2</v>
      </c>
      <c r="H12640">
        <f>E12640*$N$8</f>
        <v>0</v>
      </c>
      <c r="I12640">
        <f xml:space="preserve"> C12640 * IF( G12640 = 2, $N$7, $N$6 )</f>
        <v>0.17622283799999999</v>
      </c>
      <c r="J12640">
        <f xml:space="preserve"> MAX( (C12640 - B12640) * IF( G12640 = 2, $N$7, $N$6 ), 0 )</f>
        <v>0.1683922752732</v>
      </c>
      <c r="K12640" s="3">
        <f t="shared" si="395"/>
        <v>0.1683922752732</v>
      </c>
    </row>
    <row r="12641" spans="1:11" x14ac:dyDescent="0.2">
      <c r="A12641" s="1">
        <v>45921.3125</v>
      </c>
      <c r="B12641">
        <v>0.115751112</v>
      </c>
      <c r="C12641">
        <v>0.48759000000000002</v>
      </c>
      <c r="D12641">
        <v>0.20659</v>
      </c>
      <c r="E12641">
        <v>0.14699999999999999</v>
      </c>
      <c r="F12641">
        <f t="shared" si="394"/>
        <v>0.37183888800000003</v>
      </c>
      <c r="G12641">
        <v>2</v>
      </c>
      <c r="H12641">
        <f>E12641*$N$8</f>
        <v>4.8510000000000003E-3</v>
      </c>
      <c r="I12641">
        <f xml:space="preserve"> C12641 * IF( G12641 = 2, $N$7, $N$6 )</f>
        <v>6.5970926999999999E-2</v>
      </c>
      <c r="J12641">
        <f xml:space="preserve"> MAX( (C12641 - B12641) * IF( G12641 = 2, $N$7, $N$6 ), 0 )</f>
        <v>5.0309801546400003E-2</v>
      </c>
      <c r="K12641" s="3">
        <f t="shared" si="395"/>
        <v>5.0309801546400003E-2</v>
      </c>
    </row>
    <row r="12642" spans="1:11" x14ac:dyDescent="0.2">
      <c r="A12642" s="1">
        <v>45921.333333333336</v>
      </c>
      <c r="B12642">
        <v>0.154003319</v>
      </c>
      <c r="C12642">
        <v>1.64269</v>
      </c>
      <c r="D12642">
        <v>0.53469</v>
      </c>
      <c r="E12642">
        <v>7.8E-2</v>
      </c>
      <c r="F12642">
        <f t="shared" si="394"/>
        <v>1.4886866809999999</v>
      </c>
      <c r="G12642">
        <v>2</v>
      </c>
      <c r="H12642">
        <f>E12642*$N$8</f>
        <v>2.5740000000000003E-3</v>
      </c>
      <c r="I12642">
        <f xml:space="preserve"> C12642 * IF( G12642 = 2, $N$7, $N$6 )</f>
        <v>0.222255957</v>
      </c>
      <c r="J12642">
        <f xml:space="preserve"> MAX( (C12642 - B12642) * IF( G12642 = 2, $N$7, $N$6 ), 0 )</f>
        <v>0.20141930793929999</v>
      </c>
      <c r="K12642" s="3">
        <f t="shared" si="395"/>
        <v>0.20141930793929999</v>
      </c>
    </row>
    <row r="12643" spans="1:11" x14ac:dyDescent="0.2">
      <c r="A12643" s="1">
        <v>45921.354166666664</v>
      </c>
      <c r="B12643">
        <v>0.19225552600000001</v>
      </c>
      <c r="C12643">
        <v>0.77930999999999995</v>
      </c>
      <c r="D12643">
        <v>0.25030999999999998</v>
      </c>
      <c r="E12643">
        <v>0</v>
      </c>
      <c r="F12643">
        <f t="shared" si="394"/>
        <v>0.58705447399999988</v>
      </c>
      <c r="G12643">
        <v>2</v>
      </c>
      <c r="H12643">
        <f>E12643*$N$8</f>
        <v>0</v>
      </c>
      <c r="I12643">
        <f xml:space="preserve"> C12643 * IF( G12643 = 2, $N$7, $N$6 )</f>
        <v>0.105440643</v>
      </c>
      <c r="J12643">
        <f xml:space="preserve"> MAX( (C12643 - B12643) * IF( G12643 = 2, $N$7, $N$6 ), 0 )</f>
        <v>7.9428470332199991E-2</v>
      </c>
      <c r="K12643" s="3">
        <f t="shared" si="395"/>
        <v>7.9428470332199991E-2</v>
      </c>
    </row>
    <row r="12644" spans="1:11" x14ac:dyDescent="0.2">
      <c r="A12644" s="1">
        <v>45921.375</v>
      </c>
      <c r="B12644">
        <v>0.21092367400000001</v>
      </c>
      <c r="C12644">
        <v>0.60297999999999996</v>
      </c>
      <c r="D12644">
        <v>0.34698000000000001</v>
      </c>
      <c r="E12644">
        <v>0.104</v>
      </c>
      <c r="F12644">
        <f t="shared" si="394"/>
        <v>0.39205632599999996</v>
      </c>
      <c r="G12644">
        <v>2</v>
      </c>
      <c r="H12644">
        <f>E12644*$N$8</f>
        <v>3.4320000000000002E-3</v>
      </c>
      <c r="I12644">
        <f xml:space="preserve"> C12644 * IF( G12644 = 2, $N$7, $N$6 )</f>
        <v>8.1583193999999998E-2</v>
      </c>
      <c r="J12644">
        <f xml:space="preserve"> MAX( (C12644 - B12644) * IF( G12644 = 2, $N$7, $N$6 ), 0 )</f>
        <v>5.3045220907799992E-2</v>
      </c>
      <c r="K12644" s="3">
        <f t="shared" si="395"/>
        <v>5.3045220907799992E-2</v>
      </c>
    </row>
    <row r="12645" spans="1:11" x14ac:dyDescent="0.2">
      <c r="A12645" s="1">
        <v>45921.395833333336</v>
      </c>
      <c r="B12645">
        <v>0.229591823</v>
      </c>
      <c r="C12645">
        <v>0.23605999999999999</v>
      </c>
      <c r="D12645">
        <v>0.53205999999999998</v>
      </c>
      <c r="E12645">
        <v>0.501</v>
      </c>
      <c r="F12645">
        <f t="shared" si="394"/>
        <v>6.4681769999999916E-3</v>
      </c>
      <c r="G12645">
        <v>2</v>
      </c>
      <c r="H12645">
        <f>E12645*$N$8</f>
        <v>1.6532999999999999E-2</v>
      </c>
      <c r="I12645">
        <f xml:space="preserve"> C12645 * IF( G12645 = 2, $N$7, $N$6 )</f>
        <v>3.1938917999999997E-2</v>
      </c>
      <c r="J12645">
        <f xml:space="preserve"> MAX( (C12645 - B12645) * IF( G12645 = 2, $N$7, $N$6 ), 0 )</f>
        <v>8.7514434809999892E-4</v>
      </c>
      <c r="K12645" s="3">
        <f t="shared" si="395"/>
        <v>8.7514434809999892E-4</v>
      </c>
    </row>
    <row r="12646" spans="1:11" x14ac:dyDescent="0.2">
      <c r="A12646" s="1">
        <v>45921.416666666664</v>
      </c>
      <c r="B12646">
        <v>0.39580713099999998</v>
      </c>
      <c r="C12646">
        <v>1.4194100000000001</v>
      </c>
      <c r="D12646">
        <v>1.1974100000000001</v>
      </c>
      <c r="E12646">
        <v>0.44800000000000001</v>
      </c>
      <c r="F12646">
        <f t="shared" si="394"/>
        <v>1.0236028690000001</v>
      </c>
      <c r="G12646">
        <v>2</v>
      </c>
      <c r="H12646">
        <f>E12646*$N$8</f>
        <v>1.4784E-2</v>
      </c>
      <c r="I12646">
        <f xml:space="preserve"> C12646 * IF( G12646 = 2, $N$7, $N$6 )</f>
        <v>0.19204617300000001</v>
      </c>
      <c r="J12646">
        <f xml:space="preserve"> MAX( (C12646 - B12646) * IF( G12646 = 2, $N$7, $N$6 ), 0 )</f>
        <v>0.13849346817570002</v>
      </c>
      <c r="K12646" s="3">
        <f t="shared" si="395"/>
        <v>0.13849346817570002</v>
      </c>
    </row>
    <row r="12647" spans="1:11" x14ac:dyDescent="0.2">
      <c r="A12647" s="1">
        <v>45921.4375</v>
      </c>
      <c r="B12647">
        <v>0.56202243900000004</v>
      </c>
      <c r="C12647">
        <v>1.3774</v>
      </c>
      <c r="D12647">
        <v>0.68440000000000001</v>
      </c>
      <c r="E12647">
        <v>0.03</v>
      </c>
      <c r="F12647">
        <f t="shared" si="394"/>
        <v>0.81537756099999992</v>
      </c>
      <c r="G12647">
        <v>2</v>
      </c>
      <c r="H12647">
        <f>E12647*$N$8</f>
        <v>9.8999999999999999E-4</v>
      </c>
      <c r="I12647">
        <f xml:space="preserve"> C12647 * IF( G12647 = 2, $N$7, $N$6 )</f>
        <v>0.18636222</v>
      </c>
      <c r="J12647">
        <f xml:space="preserve"> MAX( (C12647 - B12647) * IF( G12647 = 2, $N$7, $N$6 ), 0 )</f>
        <v>0.1103205840033</v>
      </c>
      <c r="K12647" s="3">
        <f t="shared" si="395"/>
        <v>0.1103205840033</v>
      </c>
    </row>
    <row r="12648" spans="1:11" x14ac:dyDescent="0.2">
      <c r="A12648" s="1">
        <v>45921.458333333336</v>
      </c>
      <c r="B12648">
        <v>0.57461528500000003</v>
      </c>
      <c r="C12648">
        <v>0.78937000000000002</v>
      </c>
      <c r="D12648">
        <v>0.64437</v>
      </c>
      <c r="E12648">
        <v>0.27600000000000002</v>
      </c>
      <c r="F12648">
        <f t="shared" si="394"/>
        <v>0.21475471499999998</v>
      </c>
      <c r="G12648">
        <v>2</v>
      </c>
      <c r="H12648">
        <f>E12648*$N$8</f>
        <v>9.1080000000000015E-3</v>
      </c>
      <c r="I12648">
        <f xml:space="preserve"> C12648 * IF( G12648 = 2, $N$7, $N$6 )</f>
        <v>0.10680176100000001</v>
      </c>
      <c r="J12648">
        <f xml:space="preserve"> MAX( (C12648 - B12648) * IF( G12648 = 2, $N$7, $N$6 ), 0 )</f>
        <v>2.9056312939499999E-2</v>
      </c>
      <c r="K12648" s="3">
        <f t="shared" si="395"/>
        <v>2.9056312939499999E-2</v>
      </c>
    </row>
    <row r="12649" spans="1:11" x14ac:dyDescent="0.2">
      <c r="A12649" s="1">
        <v>45921.479166666664</v>
      </c>
      <c r="B12649">
        <v>0.58720813100000002</v>
      </c>
      <c r="C12649">
        <v>1.99133</v>
      </c>
      <c r="D12649">
        <v>0.67232999999999998</v>
      </c>
      <c r="E12649">
        <v>1E-3</v>
      </c>
      <c r="F12649">
        <f t="shared" si="394"/>
        <v>1.4041218689999999</v>
      </c>
      <c r="G12649">
        <v>2</v>
      </c>
      <c r="H12649">
        <f>E12649*$N$8</f>
        <v>3.3000000000000003E-5</v>
      </c>
      <c r="I12649">
        <f xml:space="preserve"> C12649 * IF( G12649 = 2, $N$7, $N$6 )</f>
        <v>0.26942694900000003</v>
      </c>
      <c r="J12649">
        <f xml:space="preserve"> MAX( (C12649 - B12649) * IF( G12649 = 2, $N$7, $N$6 ), 0 )</f>
        <v>0.18997768887569999</v>
      </c>
      <c r="K12649" s="3">
        <f t="shared" si="395"/>
        <v>0.18997768887569999</v>
      </c>
    </row>
    <row r="12650" spans="1:11" x14ac:dyDescent="0.2">
      <c r="A12650" s="1">
        <v>45921.5</v>
      </c>
      <c r="B12650">
        <v>0.73236188800000002</v>
      </c>
      <c r="C12650">
        <v>1.26024</v>
      </c>
      <c r="D12650">
        <v>1.0482400000000001</v>
      </c>
      <c r="E12650">
        <v>0.51600000000000001</v>
      </c>
      <c r="F12650">
        <f t="shared" si="394"/>
        <v>0.52787811200000001</v>
      </c>
      <c r="G12650">
        <v>2</v>
      </c>
      <c r="H12650">
        <f>E12650*$N$8</f>
        <v>1.7028000000000001E-2</v>
      </c>
      <c r="I12650">
        <f xml:space="preserve"> C12650 * IF( G12650 = 2, $N$7, $N$6 )</f>
        <v>0.170510472</v>
      </c>
      <c r="J12650">
        <f xml:space="preserve"> MAX( (C12650 - B12650) * IF( G12650 = 2, $N$7, $N$6 ), 0 )</f>
        <v>7.1421908553600005E-2</v>
      </c>
      <c r="K12650" s="3">
        <f t="shared" si="395"/>
        <v>7.1421908553600005E-2</v>
      </c>
    </row>
    <row r="12651" spans="1:11" x14ac:dyDescent="0.2">
      <c r="A12651" s="1">
        <v>45921.520833333336</v>
      </c>
      <c r="B12651">
        <v>0.87751564500000001</v>
      </c>
      <c r="C12651">
        <v>1.12853</v>
      </c>
      <c r="D12651">
        <v>1.0285299999999999</v>
      </c>
      <c r="E12651">
        <v>0.23300000000000001</v>
      </c>
      <c r="F12651">
        <f t="shared" si="394"/>
        <v>0.25101435500000002</v>
      </c>
      <c r="G12651">
        <v>2</v>
      </c>
      <c r="H12651">
        <f>E12651*$N$8</f>
        <v>7.6890000000000005E-3</v>
      </c>
      <c r="I12651">
        <f xml:space="preserve"> C12651 * IF( G12651 = 2, $N$7, $N$6 )</f>
        <v>0.15269010900000002</v>
      </c>
      <c r="J12651">
        <f xml:space="preserve"> MAX( (C12651 - B12651) * IF( G12651 = 2, $N$7, $N$6 ), 0 )</f>
        <v>3.3962242231500003E-2</v>
      </c>
      <c r="K12651" s="3">
        <f t="shared" si="395"/>
        <v>3.3962242231500003E-2</v>
      </c>
    </row>
    <row r="12652" spans="1:11" x14ac:dyDescent="0.2">
      <c r="A12652" s="1">
        <v>45921.541666666664</v>
      </c>
      <c r="B12652">
        <v>0.793248756</v>
      </c>
      <c r="C12652">
        <v>0.80369000000000002</v>
      </c>
      <c r="D12652">
        <v>0.62468999999999997</v>
      </c>
      <c r="E12652">
        <v>0.36299999999999999</v>
      </c>
      <c r="F12652">
        <f t="shared" si="394"/>
        <v>1.0441244000000016E-2</v>
      </c>
      <c r="G12652">
        <v>2</v>
      </c>
      <c r="H12652">
        <f>E12652*$N$8</f>
        <v>1.1979E-2</v>
      </c>
      <c r="I12652">
        <f xml:space="preserve"> C12652 * IF( G12652 = 2, $N$7, $N$6 )</f>
        <v>0.10873925700000001</v>
      </c>
      <c r="J12652">
        <f xml:space="preserve"> MAX( (C12652 - B12652) * IF( G12652 = 2, $N$7, $N$6 ), 0 )</f>
        <v>1.4127003132000022E-3</v>
      </c>
      <c r="K12652" s="3">
        <f t="shared" si="395"/>
        <v>1.4127003132000022E-3</v>
      </c>
    </row>
    <row r="12653" spans="1:11" x14ac:dyDescent="0.2">
      <c r="A12653" s="1">
        <v>45921.5625</v>
      </c>
      <c r="B12653">
        <v>0.70898186799999996</v>
      </c>
      <c r="C12653">
        <v>1.7870200000000001</v>
      </c>
      <c r="D12653">
        <v>0.89202000000000004</v>
      </c>
      <c r="E12653">
        <v>2.7E-2</v>
      </c>
      <c r="F12653">
        <f t="shared" si="394"/>
        <v>1.0780381320000001</v>
      </c>
      <c r="G12653">
        <v>2</v>
      </c>
      <c r="H12653">
        <f>E12653*$N$8</f>
        <v>8.9100000000000008E-4</v>
      </c>
      <c r="I12653">
        <f xml:space="preserve"> C12653 * IF( G12653 = 2, $N$7, $N$6 )</f>
        <v>0.24178380600000002</v>
      </c>
      <c r="J12653">
        <f xml:space="preserve"> MAX( (C12653 - B12653) * IF( G12653 = 2, $N$7, $N$6 ), 0 )</f>
        <v>0.14585855925960001</v>
      </c>
      <c r="K12653" s="3">
        <f t="shared" si="395"/>
        <v>0.14585855925960001</v>
      </c>
    </row>
    <row r="12654" spans="1:11" x14ac:dyDescent="0.2">
      <c r="A12654" s="1">
        <v>45921.583333333336</v>
      </c>
      <c r="B12654">
        <v>0.99524971699999998</v>
      </c>
      <c r="C12654">
        <v>1.23807</v>
      </c>
      <c r="D12654">
        <v>0.74407000000000001</v>
      </c>
      <c r="E12654">
        <v>4.1000000000000002E-2</v>
      </c>
      <c r="F12654">
        <f t="shared" si="394"/>
        <v>0.24282028300000003</v>
      </c>
      <c r="G12654">
        <v>2</v>
      </c>
      <c r="H12654">
        <f>E12654*$N$8</f>
        <v>1.353E-3</v>
      </c>
      <c r="I12654">
        <f xml:space="preserve"> C12654 * IF( G12654 = 2, $N$7, $N$6 )</f>
        <v>0.16751087100000001</v>
      </c>
      <c r="J12654">
        <f xml:space="preserve"> MAX( (C12654 - B12654) * IF( G12654 = 2, $N$7, $N$6 ), 0 )</f>
        <v>3.2853584289900005E-2</v>
      </c>
      <c r="K12654" s="3">
        <f t="shared" si="395"/>
        <v>3.2853584289900005E-2</v>
      </c>
    </row>
    <row r="12655" spans="1:11" x14ac:dyDescent="0.2">
      <c r="A12655" s="1">
        <v>45921.604166666664</v>
      </c>
      <c r="B12655">
        <v>1.281517566</v>
      </c>
      <c r="C12655">
        <v>1.6494899999999999</v>
      </c>
      <c r="D12655">
        <v>0.40749000000000002</v>
      </c>
      <c r="E12655">
        <v>0</v>
      </c>
      <c r="F12655">
        <f t="shared" si="394"/>
        <v>0.3679724339999999</v>
      </c>
      <c r="G12655">
        <v>2</v>
      </c>
      <c r="H12655">
        <f>E12655*$N$8</f>
        <v>0</v>
      </c>
      <c r="I12655">
        <f xml:space="preserve"> C12655 * IF( G12655 = 2, $N$7, $N$6 )</f>
        <v>0.22317599699999999</v>
      </c>
      <c r="J12655">
        <f xml:space="preserve"> MAX( (C12655 - B12655) * IF( G12655 = 2, $N$7, $N$6 ), 0 )</f>
        <v>4.978667032019999E-2</v>
      </c>
      <c r="K12655" s="3">
        <f t="shared" si="395"/>
        <v>4.978667032019999E-2</v>
      </c>
    </row>
    <row r="12656" spans="1:11" x14ac:dyDescent="0.2">
      <c r="A12656" s="1">
        <v>45921.625</v>
      </c>
      <c r="B12656">
        <v>1.160255662</v>
      </c>
      <c r="C12656">
        <v>1.3069999999999999</v>
      </c>
      <c r="D12656">
        <v>0.45700000000000002</v>
      </c>
      <c r="E12656">
        <v>2.1999999999999999E-2</v>
      </c>
      <c r="F12656">
        <f t="shared" si="394"/>
        <v>0.14674433799999997</v>
      </c>
      <c r="G12656">
        <v>1</v>
      </c>
      <c r="H12656">
        <f>E12656*$N$8</f>
        <v>7.2599999999999997E-4</v>
      </c>
      <c r="I12656">
        <f xml:space="preserve"> C12656 * IF( G12656 = 2, $N$7, $N$6 )</f>
        <v>0.51900970000000002</v>
      </c>
      <c r="J12656">
        <f xml:space="preserve"> MAX( (C12656 - B12656) * IF( G12656 = 2, $N$7, $N$6 ), 0 )</f>
        <v>5.8272176619799991E-2</v>
      </c>
      <c r="K12656" s="3">
        <f t="shared" si="395"/>
        <v>5.8272176619799991E-2</v>
      </c>
    </row>
    <row r="12657" spans="1:11" x14ac:dyDescent="0.2">
      <c r="A12657" s="1">
        <v>45921.645833333336</v>
      </c>
      <c r="B12657">
        <v>1.0389937570000001</v>
      </c>
      <c r="C12657">
        <v>1.3534299999999999</v>
      </c>
      <c r="D12657">
        <v>0.42342999999999997</v>
      </c>
      <c r="E12657">
        <v>0</v>
      </c>
      <c r="F12657">
        <f t="shared" si="394"/>
        <v>0.31443624299999984</v>
      </c>
      <c r="G12657">
        <v>1</v>
      </c>
      <c r="H12657">
        <f>E12657*$N$8</f>
        <v>0</v>
      </c>
      <c r="I12657">
        <f xml:space="preserve"> C12657 * IF( G12657 = 2, $N$7, $N$6 )</f>
        <v>0.53744705299999995</v>
      </c>
      <c r="J12657">
        <f xml:space="preserve"> MAX( (C12657 - B12657) * IF( G12657 = 2, $N$7, $N$6 ), 0 )</f>
        <v>0.12486263209529994</v>
      </c>
      <c r="K12657" s="3">
        <f t="shared" si="395"/>
        <v>0.12486263209529994</v>
      </c>
    </row>
    <row r="12658" spans="1:11" x14ac:dyDescent="0.2">
      <c r="A12658" s="1">
        <v>45921.666666666664</v>
      </c>
      <c r="B12658">
        <v>0.77943700800000004</v>
      </c>
      <c r="C12658">
        <v>1.9016299999999999</v>
      </c>
      <c r="D12658">
        <v>0.27362999999999998</v>
      </c>
      <c r="E12658">
        <v>0</v>
      </c>
      <c r="F12658">
        <f t="shared" si="394"/>
        <v>1.122192992</v>
      </c>
      <c r="G12658">
        <v>1</v>
      </c>
      <c r="H12658">
        <f>E12658*$N$8</f>
        <v>0</v>
      </c>
      <c r="I12658">
        <f xml:space="preserve"> C12658 * IF( G12658 = 2, $N$7, $N$6 )</f>
        <v>0.755137273</v>
      </c>
      <c r="J12658">
        <f xml:space="preserve"> MAX( (C12658 - B12658) * IF( G12658 = 2, $N$7, $N$6 ), 0 )</f>
        <v>0.4456228371232</v>
      </c>
      <c r="K12658" s="3">
        <f t="shared" si="395"/>
        <v>0.4456228371232</v>
      </c>
    </row>
    <row r="12659" spans="1:11" x14ac:dyDescent="0.2">
      <c r="A12659" s="1">
        <v>45921.6875</v>
      </c>
      <c r="B12659">
        <v>0.51988025800000004</v>
      </c>
      <c r="C12659">
        <v>1.3927099999999999</v>
      </c>
      <c r="D12659">
        <v>0.14071</v>
      </c>
      <c r="E12659">
        <v>0</v>
      </c>
      <c r="F12659">
        <f t="shared" si="394"/>
        <v>0.87282974199999985</v>
      </c>
      <c r="G12659">
        <v>1</v>
      </c>
      <c r="H12659">
        <f>E12659*$N$8</f>
        <v>0</v>
      </c>
      <c r="I12659">
        <f xml:space="preserve"> C12659 * IF( G12659 = 2, $N$7, $N$6 )</f>
        <v>0.55304514100000002</v>
      </c>
      <c r="J12659">
        <f xml:space="preserve"> MAX( (C12659 - B12659) * IF( G12659 = 2, $N$7, $N$6 ), 0 )</f>
        <v>0.34660069054819997</v>
      </c>
      <c r="K12659" s="3">
        <f t="shared" si="395"/>
        <v>0.34660069054819997</v>
      </c>
    </row>
    <row r="12660" spans="1:11" x14ac:dyDescent="0.2">
      <c r="A12660" s="1">
        <v>45921.708333333336</v>
      </c>
      <c r="B12660">
        <v>0.33120304900000003</v>
      </c>
      <c r="C12660">
        <v>1.3319000000000001</v>
      </c>
      <c r="D12660">
        <v>7.2900000000000006E-2</v>
      </c>
      <c r="E12660">
        <v>0</v>
      </c>
      <c r="F12660">
        <f t="shared" si="394"/>
        <v>1.0006969510000001</v>
      </c>
      <c r="G12660">
        <v>1</v>
      </c>
      <c r="H12660">
        <f>E12660*$N$8</f>
        <v>0</v>
      </c>
      <c r="I12660">
        <f xml:space="preserve"> C12660 * IF( G12660 = 2, $N$7, $N$6 )</f>
        <v>0.52889749000000008</v>
      </c>
      <c r="J12660">
        <f xml:space="preserve"> MAX( (C12660 - B12660) * IF( G12660 = 2, $N$7, $N$6 ), 0 )</f>
        <v>0.39737675924210003</v>
      </c>
      <c r="K12660" s="3">
        <f t="shared" si="395"/>
        <v>0.39737675924210003</v>
      </c>
    </row>
    <row r="12661" spans="1:11" x14ac:dyDescent="0.2">
      <c r="A12661" s="1">
        <v>45921.729166666664</v>
      </c>
      <c r="B12661">
        <v>0.14252583999999999</v>
      </c>
      <c r="C12661">
        <v>1.53308</v>
      </c>
      <c r="D12661">
        <v>1.08E-3</v>
      </c>
      <c r="E12661">
        <v>0</v>
      </c>
      <c r="F12661">
        <f t="shared" si="394"/>
        <v>1.39055416</v>
      </c>
      <c r="G12661">
        <v>1</v>
      </c>
      <c r="H12661">
        <f>E12661*$N$8</f>
        <v>0</v>
      </c>
      <c r="I12661">
        <f xml:space="preserve"> C12661 * IF( G12661 = 2, $N$7, $N$6 )</f>
        <v>0.60878606800000001</v>
      </c>
      <c r="J12661">
        <f xml:space="preserve"> MAX( (C12661 - B12661) * IF( G12661 = 2, $N$7, $N$6 ), 0 )</f>
        <v>0.55218905693599996</v>
      </c>
      <c r="K12661" s="3">
        <f t="shared" si="395"/>
        <v>0.55218905693599996</v>
      </c>
    </row>
    <row r="12662" spans="1:11" x14ac:dyDescent="0.2">
      <c r="A12662" s="1">
        <v>45921.75</v>
      </c>
      <c r="B12662">
        <v>7.1262919999999993E-2</v>
      </c>
      <c r="C12662">
        <v>1.7629999999999999</v>
      </c>
      <c r="D12662">
        <v>0</v>
      </c>
      <c r="E12662">
        <v>0</v>
      </c>
      <c r="F12662">
        <f t="shared" si="394"/>
        <v>1.69173708</v>
      </c>
      <c r="G12662">
        <v>1</v>
      </c>
      <c r="H12662">
        <f>E12662*$N$8</f>
        <v>0</v>
      </c>
      <c r="I12662">
        <f xml:space="preserve"> C12662 * IF( G12662 = 2, $N$7, $N$6 )</f>
        <v>0.70008729999999997</v>
      </c>
      <c r="J12662">
        <f xml:space="preserve"> MAX( (C12662 - B12662) * IF( G12662 = 2, $N$7, $N$6 ), 0 )</f>
        <v>0.67178879446799999</v>
      </c>
      <c r="K12662" s="3">
        <f t="shared" si="395"/>
        <v>0.67178879446799999</v>
      </c>
    </row>
    <row r="12663" spans="1:11" x14ac:dyDescent="0.2">
      <c r="A12663" s="1">
        <v>45921.770833333336</v>
      </c>
      <c r="B12663">
        <v>0</v>
      </c>
      <c r="C12663">
        <v>1.117</v>
      </c>
      <c r="D12663">
        <v>0</v>
      </c>
      <c r="E12663">
        <v>0</v>
      </c>
      <c r="F12663">
        <f t="shared" si="394"/>
        <v>1.117</v>
      </c>
      <c r="G12663">
        <v>1</v>
      </c>
      <c r="H12663">
        <f>E12663*$N$8</f>
        <v>0</v>
      </c>
      <c r="I12663">
        <f xml:space="preserve"> C12663 * IF( G12663 = 2, $N$7, $N$6 )</f>
        <v>0.44356070000000003</v>
      </c>
      <c r="J12663">
        <f xml:space="preserve"> MAX( (C12663 - B12663) * IF( G12663 = 2, $N$7, $N$6 ), 0 )</f>
        <v>0.44356070000000003</v>
      </c>
      <c r="K12663" s="3">
        <f t="shared" si="395"/>
        <v>0.44356070000000003</v>
      </c>
    </row>
    <row r="12664" spans="1:11" x14ac:dyDescent="0.2">
      <c r="A12664" s="1">
        <v>45921.791666666664</v>
      </c>
      <c r="B12664">
        <v>0</v>
      </c>
      <c r="C12664">
        <v>1.115</v>
      </c>
      <c r="D12664">
        <v>0</v>
      </c>
      <c r="E12664">
        <v>0</v>
      </c>
      <c r="F12664">
        <f t="shared" si="394"/>
        <v>1.115</v>
      </c>
      <c r="G12664">
        <v>1</v>
      </c>
      <c r="H12664">
        <f>E12664*$N$8</f>
        <v>0</v>
      </c>
      <c r="I12664">
        <f xml:space="preserve"> C12664 * IF( G12664 = 2, $N$7, $N$6 )</f>
        <v>0.44276650000000001</v>
      </c>
      <c r="J12664">
        <f xml:space="preserve"> MAX( (C12664 - B12664) * IF( G12664 = 2, $N$7, $N$6 ), 0 )</f>
        <v>0.44276650000000001</v>
      </c>
      <c r="K12664" s="3">
        <f t="shared" si="395"/>
        <v>0.44276650000000001</v>
      </c>
    </row>
    <row r="12665" spans="1:11" x14ac:dyDescent="0.2">
      <c r="A12665" s="1">
        <v>45921.8125</v>
      </c>
      <c r="B12665">
        <v>0</v>
      </c>
      <c r="C12665">
        <v>1.5940000000000001</v>
      </c>
      <c r="D12665">
        <v>0</v>
      </c>
      <c r="E12665">
        <v>0</v>
      </c>
      <c r="F12665">
        <f t="shared" si="394"/>
        <v>1.5940000000000001</v>
      </c>
      <c r="G12665">
        <v>1</v>
      </c>
      <c r="H12665">
        <f>E12665*$N$8</f>
        <v>0</v>
      </c>
      <c r="I12665">
        <f xml:space="preserve"> C12665 * IF( G12665 = 2, $N$7, $N$6 )</f>
        <v>0.63297740000000002</v>
      </c>
      <c r="J12665">
        <f xml:space="preserve"> MAX( (C12665 - B12665) * IF( G12665 = 2, $N$7, $N$6 ), 0 )</f>
        <v>0.63297740000000002</v>
      </c>
      <c r="K12665" s="3">
        <f t="shared" si="395"/>
        <v>0.63297740000000002</v>
      </c>
    </row>
    <row r="12666" spans="1:11" x14ac:dyDescent="0.2">
      <c r="A12666" s="1">
        <v>45921.833333333336</v>
      </c>
      <c r="B12666">
        <v>0</v>
      </c>
      <c r="C12666">
        <v>1.363</v>
      </c>
      <c r="D12666">
        <v>0</v>
      </c>
      <c r="E12666">
        <v>0</v>
      </c>
      <c r="F12666">
        <f t="shared" si="394"/>
        <v>1.363</v>
      </c>
      <c r="G12666">
        <v>1</v>
      </c>
      <c r="H12666">
        <f>E12666*$N$8</f>
        <v>0</v>
      </c>
      <c r="I12666">
        <f xml:space="preserve"> C12666 * IF( G12666 = 2, $N$7, $N$6 )</f>
        <v>0.54124729999999999</v>
      </c>
      <c r="J12666">
        <f xml:space="preserve"> MAX( (C12666 - B12666) * IF( G12666 = 2, $N$7, $N$6 ), 0 )</f>
        <v>0.54124729999999999</v>
      </c>
      <c r="K12666" s="3">
        <f t="shared" si="395"/>
        <v>0.54124729999999999</v>
      </c>
    </row>
    <row r="12667" spans="1:11" x14ac:dyDescent="0.2">
      <c r="A12667" s="1">
        <v>45921.854166666664</v>
      </c>
      <c r="B12667">
        <v>0</v>
      </c>
      <c r="C12667">
        <v>1.2749999999999999</v>
      </c>
      <c r="D12667">
        <v>0</v>
      </c>
      <c r="E12667">
        <v>0</v>
      </c>
      <c r="F12667">
        <f t="shared" si="394"/>
        <v>1.2749999999999999</v>
      </c>
      <c r="G12667">
        <v>1</v>
      </c>
      <c r="H12667">
        <f>E12667*$N$8</f>
        <v>0</v>
      </c>
      <c r="I12667">
        <f xml:space="preserve"> C12667 * IF( G12667 = 2, $N$7, $N$6 )</f>
        <v>0.50630249999999999</v>
      </c>
      <c r="J12667">
        <f xml:space="preserve"> MAX( (C12667 - B12667) * IF( G12667 = 2, $N$7, $N$6 ), 0 )</f>
        <v>0.50630249999999999</v>
      </c>
      <c r="K12667" s="3">
        <f t="shared" si="395"/>
        <v>0.50630249999999999</v>
      </c>
    </row>
    <row r="12668" spans="1:11" x14ac:dyDescent="0.2">
      <c r="A12668" s="1">
        <v>45921.875</v>
      </c>
      <c r="B12668">
        <v>0</v>
      </c>
      <c r="C12668">
        <v>1.1859999999999999</v>
      </c>
      <c r="D12668">
        <v>0</v>
      </c>
      <c r="E12668">
        <v>0</v>
      </c>
      <c r="F12668">
        <f t="shared" si="394"/>
        <v>1.1859999999999999</v>
      </c>
      <c r="G12668">
        <v>2</v>
      </c>
      <c r="H12668">
        <f>E12668*$N$8</f>
        <v>0</v>
      </c>
      <c r="I12668">
        <f xml:space="preserve"> C12668 * IF( G12668 = 2, $N$7, $N$6 )</f>
        <v>0.16046579999999999</v>
      </c>
      <c r="J12668">
        <f xml:space="preserve"> MAX( (C12668 - B12668) * IF( G12668 = 2, $N$7, $N$6 ), 0 )</f>
        <v>0.16046579999999999</v>
      </c>
      <c r="K12668" s="3">
        <f t="shared" si="395"/>
        <v>0.16046579999999999</v>
      </c>
    </row>
    <row r="12669" spans="1:11" x14ac:dyDescent="0.2">
      <c r="A12669" s="1">
        <v>45921.895833333336</v>
      </c>
      <c r="B12669">
        <v>0</v>
      </c>
      <c r="C12669">
        <v>1.621</v>
      </c>
      <c r="D12669">
        <v>0</v>
      </c>
      <c r="E12669">
        <v>0</v>
      </c>
      <c r="F12669">
        <f t="shared" si="394"/>
        <v>1.621</v>
      </c>
      <c r="G12669">
        <v>2</v>
      </c>
      <c r="H12669">
        <f>E12669*$N$8</f>
        <v>0</v>
      </c>
      <c r="I12669">
        <f xml:space="preserve"> C12669 * IF( G12669 = 2, $N$7, $N$6 )</f>
        <v>0.2193213</v>
      </c>
      <c r="J12669">
        <f xml:space="preserve"> MAX( (C12669 - B12669) * IF( G12669 = 2, $N$7, $N$6 ), 0 )</f>
        <v>0.2193213</v>
      </c>
      <c r="K12669" s="3">
        <f t="shared" si="395"/>
        <v>0.2193213</v>
      </c>
    </row>
    <row r="12670" spans="1:11" x14ac:dyDescent="0.2">
      <c r="A12670" s="1">
        <v>45921.916666666664</v>
      </c>
      <c r="B12670">
        <v>0</v>
      </c>
      <c r="C12670">
        <v>2.7759999999999998</v>
      </c>
      <c r="D12670">
        <v>0</v>
      </c>
      <c r="E12670">
        <v>0</v>
      </c>
      <c r="F12670">
        <f t="shared" si="394"/>
        <v>2.7759999999999998</v>
      </c>
      <c r="G12670">
        <v>2</v>
      </c>
      <c r="H12670">
        <f>E12670*$N$8</f>
        <v>0</v>
      </c>
      <c r="I12670">
        <f xml:space="preserve"> C12670 * IF( G12670 = 2, $N$7, $N$6 )</f>
        <v>0.3755928</v>
      </c>
      <c r="J12670">
        <f xml:space="preserve"> MAX( (C12670 - B12670) * IF( G12670 = 2, $N$7, $N$6 ), 0 )</f>
        <v>0.3755928</v>
      </c>
      <c r="K12670" s="3">
        <f t="shared" si="395"/>
        <v>0.3755928</v>
      </c>
    </row>
    <row r="12671" spans="1:11" x14ac:dyDescent="0.2">
      <c r="A12671" s="1">
        <v>45921.9375</v>
      </c>
      <c r="B12671">
        <v>0</v>
      </c>
      <c r="C12671">
        <v>2.7959999999999998</v>
      </c>
      <c r="D12671">
        <v>0</v>
      </c>
      <c r="E12671">
        <v>0</v>
      </c>
      <c r="F12671">
        <f t="shared" si="394"/>
        <v>2.7959999999999998</v>
      </c>
      <c r="G12671">
        <v>2</v>
      </c>
      <c r="H12671">
        <f>E12671*$N$8</f>
        <v>0</v>
      </c>
      <c r="I12671">
        <f xml:space="preserve"> C12671 * IF( G12671 = 2, $N$7, $N$6 )</f>
        <v>0.37829879999999999</v>
      </c>
      <c r="J12671">
        <f xml:space="preserve"> MAX( (C12671 - B12671) * IF( G12671 = 2, $N$7, $N$6 ), 0 )</f>
        <v>0.37829879999999999</v>
      </c>
      <c r="K12671" s="3">
        <f t="shared" si="395"/>
        <v>0.37829879999999999</v>
      </c>
    </row>
    <row r="12672" spans="1:11" x14ac:dyDescent="0.2">
      <c r="A12672" s="1">
        <v>45921.958333333336</v>
      </c>
      <c r="B12672">
        <v>0</v>
      </c>
      <c r="C12672">
        <v>1.2609999999999999</v>
      </c>
      <c r="D12672">
        <v>0</v>
      </c>
      <c r="E12672">
        <v>0</v>
      </c>
      <c r="F12672">
        <f t="shared" si="394"/>
        <v>1.2609999999999999</v>
      </c>
      <c r="G12672">
        <v>2</v>
      </c>
      <c r="H12672">
        <f>E12672*$N$8</f>
        <v>0</v>
      </c>
      <c r="I12672">
        <f xml:space="preserve"> C12672 * IF( G12672 = 2, $N$7, $N$6 )</f>
        <v>0.1706133</v>
      </c>
      <c r="J12672">
        <f xml:space="preserve"> MAX( (C12672 - B12672) * IF( G12672 = 2, $N$7, $N$6 ), 0 )</f>
        <v>0.1706133</v>
      </c>
      <c r="K12672" s="3">
        <f t="shared" si="395"/>
        <v>0.1706133</v>
      </c>
    </row>
    <row r="12673" spans="1:11" x14ac:dyDescent="0.2">
      <c r="A12673" s="1">
        <v>45921.979166666664</v>
      </c>
      <c r="B12673">
        <v>0</v>
      </c>
      <c r="C12673">
        <v>0.98799999999999999</v>
      </c>
      <c r="D12673">
        <v>0</v>
      </c>
      <c r="E12673">
        <v>0</v>
      </c>
      <c r="F12673">
        <f t="shared" si="394"/>
        <v>0.98799999999999999</v>
      </c>
      <c r="G12673">
        <v>2</v>
      </c>
      <c r="H12673">
        <f>E12673*$N$8</f>
        <v>0</v>
      </c>
      <c r="I12673">
        <f xml:space="preserve"> C12673 * IF( G12673 = 2, $N$7, $N$6 )</f>
        <v>0.1336764</v>
      </c>
      <c r="J12673">
        <f xml:space="preserve"> MAX( (C12673 - B12673) * IF( G12673 = 2, $N$7, $N$6 ), 0 )</f>
        <v>0.1336764</v>
      </c>
      <c r="K12673" s="3">
        <f t="shared" si="395"/>
        <v>0.1336764</v>
      </c>
    </row>
    <row r="12674" spans="1:11" x14ac:dyDescent="0.2">
      <c r="A12674" s="1">
        <v>45922</v>
      </c>
      <c r="B12674">
        <v>0</v>
      </c>
      <c r="C12674">
        <v>0.72399999999999998</v>
      </c>
      <c r="D12674">
        <v>0</v>
      </c>
      <c r="E12674">
        <v>0</v>
      </c>
      <c r="F12674">
        <f t="shared" si="394"/>
        <v>0.72399999999999998</v>
      </c>
      <c r="G12674">
        <v>2</v>
      </c>
      <c r="H12674">
        <f>E12674*$N$8</f>
        <v>0</v>
      </c>
      <c r="I12674">
        <f xml:space="preserve"> C12674 * IF( G12674 = 2, $N$7, $N$6 )</f>
        <v>9.7957199999999994E-2</v>
      </c>
      <c r="J12674">
        <f xml:space="preserve"> MAX( (C12674 - B12674) * IF( G12674 = 2, $N$7, $N$6 ), 0 )</f>
        <v>9.7957199999999994E-2</v>
      </c>
      <c r="K12674" s="3">
        <f t="shared" si="395"/>
        <v>9.7957199999999994E-2</v>
      </c>
    </row>
    <row r="12675" spans="1:11" x14ac:dyDescent="0.2">
      <c r="A12675" s="1">
        <v>45922.020833333336</v>
      </c>
      <c r="B12675">
        <v>0</v>
      </c>
      <c r="C12675">
        <v>0.68799999999999994</v>
      </c>
      <c r="D12675">
        <v>0</v>
      </c>
      <c r="E12675">
        <v>0</v>
      </c>
      <c r="F12675">
        <f t="shared" ref="F12675:F12738" si="396">MAX(C12675-B12675,0)</f>
        <v>0.68799999999999994</v>
      </c>
      <c r="G12675">
        <v>2</v>
      </c>
      <c r="H12675">
        <f>E12675*$N$8</f>
        <v>0</v>
      </c>
      <c r="I12675">
        <f xml:space="preserve"> C12675 * IF( G12675 = 2, $N$7, $N$6 )</f>
        <v>9.30864E-2</v>
      </c>
      <c r="J12675">
        <f xml:space="preserve"> MAX( (C12675 - B12675) * IF( G12675 = 2, $N$7, $N$6 ), 0 )</f>
        <v>9.30864E-2</v>
      </c>
      <c r="K12675" s="3">
        <f t="shared" ref="K12675:K12738" si="397">(C12675-B12675)*IF(G12675=2,$N$7,$N$6)</f>
        <v>9.30864E-2</v>
      </c>
    </row>
    <row r="12676" spans="1:11" x14ac:dyDescent="0.2">
      <c r="A12676" s="1">
        <v>45922.041666666664</v>
      </c>
      <c r="B12676">
        <v>0</v>
      </c>
      <c r="C12676">
        <v>0.66600000000000004</v>
      </c>
      <c r="D12676">
        <v>0</v>
      </c>
      <c r="E12676">
        <v>0</v>
      </c>
      <c r="F12676">
        <f t="shared" si="396"/>
        <v>0.66600000000000004</v>
      </c>
      <c r="G12676">
        <v>2</v>
      </c>
      <c r="H12676">
        <f>E12676*$N$8</f>
        <v>0</v>
      </c>
      <c r="I12676">
        <f xml:space="preserve"> C12676 * IF( G12676 = 2, $N$7, $N$6 )</f>
        <v>9.0109800000000004E-2</v>
      </c>
      <c r="J12676">
        <f xml:space="preserve"> MAX( (C12676 - B12676) * IF( G12676 = 2, $N$7, $N$6 ), 0 )</f>
        <v>9.0109800000000004E-2</v>
      </c>
      <c r="K12676" s="3">
        <f t="shared" si="397"/>
        <v>9.0109800000000004E-2</v>
      </c>
    </row>
    <row r="12677" spans="1:11" x14ac:dyDescent="0.2">
      <c r="A12677" s="1">
        <v>45922.0625</v>
      </c>
      <c r="B12677">
        <v>0</v>
      </c>
      <c r="C12677">
        <v>0.72699999999999998</v>
      </c>
      <c r="D12677">
        <v>0</v>
      </c>
      <c r="E12677">
        <v>0</v>
      </c>
      <c r="F12677">
        <f t="shared" si="396"/>
        <v>0.72699999999999998</v>
      </c>
      <c r="G12677">
        <v>2</v>
      </c>
      <c r="H12677">
        <f>E12677*$N$8</f>
        <v>0</v>
      </c>
      <c r="I12677">
        <f xml:space="preserve"> C12677 * IF( G12677 = 2, $N$7, $N$6 )</f>
        <v>9.8363099999999995E-2</v>
      </c>
      <c r="J12677">
        <f xml:space="preserve"> MAX( (C12677 - B12677) * IF( G12677 = 2, $N$7, $N$6 ), 0 )</f>
        <v>9.8363099999999995E-2</v>
      </c>
      <c r="K12677" s="3">
        <f t="shared" si="397"/>
        <v>9.8363099999999995E-2</v>
      </c>
    </row>
    <row r="12678" spans="1:11" x14ac:dyDescent="0.2">
      <c r="A12678" s="1">
        <v>45922.083333333336</v>
      </c>
      <c r="B12678">
        <v>0</v>
      </c>
      <c r="C12678">
        <v>0.70399999999999996</v>
      </c>
      <c r="D12678">
        <v>0</v>
      </c>
      <c r="E12678">
        <v>0</v>
      </c>
      <c r="F12678">
        <f t="shared" si="396"/>
        <v>0.70399999999999996</v>
      </c>
      <c r="G12678">
        <v>2</v>
      </c>
      <c r="H12678">
        <f>E12678*$N$8</f>
        <v>0</v>
      </c>
      <c r="I12678">
        <f xml:space="preserve"> C12678 * IF( G12678 = 2, $N$7, $N$6 )</f>
        <v>9.5251199999999994E-2</v>
      </c>
      <c r="J12678">
        <f xml:space="preserve"> MAX( (C12678 - B12678) * IF( G12678 = 2, $N$7, $N$6 ), 0 )</f>
        <v>9.5251199999999994E-2</v>
      </c>
      <c r="K12678" s="3">
        <f t="shared" si="397"/>
        <v>9.5251199999999994E-2</v>
      </c>
    </row>
    <row r="12679" spans="1:11" x14ac:dyDescent="0.2">
      <c r="A12679" s="1">
        <v>45922.104166666664</v>
      </c>
      <c r="B12679">
        <v>0</v>
      </c>
      <c r="C12679">
        <v>0.84199999999999997</v>
      </c>
      <c r="D12679">
        <v>0</v>
      </c>
      <c r="E12679">
        <v>0</v>
      </c>
      <c r="F12679">
        <f t="shared" si="396"/>
        <v>0.84199999999999997</v>
      </c>
      <c r="G12679">
        <v>2</v>
      </c>
      <c r="H12679">
        <f>E12679*$N$8</f>
        <v>0</v>
      </c>
      <c r="I12679">
        <f xml:space="preserve"> C12679 * IF( G12679 = 2, $N$7, $N$6 )</f>
        <v>0.1139226</v>
      </c>
      <c r="J12679">
        <f xml:space="preserve"> MAX( (C12679 - B12679) * IF( G12679 = 2, $N$7, $N$6 ), 0 )</f>
        <v>0.1139226</v>
      </c>
      <c r="K12679" s="3">
        <f t="shared" si="397"/>
        <v>0.1139226</v>
      </c>
    </row>
    <row r="12680" spans="1:11" x14ac:dyDescent="0.2">
      <c r="A12680" s="1">
        <v>45922.125</v>
      </c>
      <c r="B12680">
        <v>0</v>
      </c>
      <c r="C12680">
        <v>0.73699999999999999</v>
      </c>
      <c r="D12680">
        <v>0</v>
      </c>
      <c r="E12680">
        <v>0</v>
      </c>
      <c r="F12680">
        <f t="shared" si="396"/>
        <v>0.73699999999999999</v>
      </c>
      <c r="G12680">
        <v>2</v>
      </c>
      <c r="H12680">
        <f>E12680*$N$8</f>
        <v>0</v>
      </c>
      <c r="I12680">
        <f xml:space="preserve"> C12680 * IF( G12680 = 2, $N$7, $N$6 )</f>
        <v>9.9716100000000002E-2</v>
      </c>
      <c r="J12680">
        <f xml:space="preserve"> MAX( (C12680 - B12680) * IF( G12680 = 2, $N$7, $N$6 ), 0 )</f>
        <v>9.9716100000000002E-2</v>
      </c>
      <c r="K12680" s="3">
        <f t="shared" si="397"/>
        <v>9.9716100000000002E-2</v>
      </c>
    </row>
    <row r="12681" spans="1:11" x14ac:dyDescent="0.2">
      <c r="A12681" s="1">
        <v>45922.145833333336</v>
      </c>
      <c r="B12681">
        <v>0</v>
      </c>
      <c r="C12681">
        <v>1.1100000000000001</v>
      </c>
      <c r="D12681">
        <v>0</v>
      </c>
      <c r="E12681">
        <v>0</v>
      </c>
      <c r="F12681">
        <f t="shared" si="396"/>
        <v>1.1100000000000001</v>
      </c>
      <c r="G12681">
        <v>2</v>
      </c>
      <c r="H12681">
        <f>E12681*$N$8</f>
        <v>0</v>
      </c>
      <c r="I12681">
        <f xml:space="preserve"> C12681 * IF( G12681 = 2, $N$7, $N$6 )</f>
        <v>0.15018300000000001</v>
      </c>
      <c r="J12681">
        <f xml:space="preserve"> MAX( (C12681 - B12681) * IF( G12681 = 2, $N$7, $N$6 ), 0 )</f>
        <v>0.15018300000000001</v>
      </c>
      <c r="K12681" s="3">
        <f t="shared" si="397"/>
        <v>0.15018300000000001</v>
      </c>
    </row>
    <row r="12682" spans="1:11" x14ac:dyDescent="0.2">
      <c r="A12682" s="1">
        <v>45922.166666666664</v>
      </c>
      <c r="B12682">
        <v>0</v>
      </c>
      <c r="C12682">
        <v>0.92500000000000004</v>
      </c>
      <c r="D12682">
        <v>0</v>
      </c>
      <c r="E12682">
        <v>0</v>
      </c>
      <c r="F12682">
        <f t="shared" si="396"/>
        <v>0.92500000000000004</v>
      </c>
      <c r="G12682">
        <v>2</v>
      </c>
      <c r="H12682">
        <f>E12682*$N$8</f>
        <v>0</v>
      </c>
      <c r="I12682">
        <f xml:space="preserve"> C12682 * IF( G12682 = 2, $N$7, $N$6 )</f>
        <v>0.1251525</v>
      </c>
      <c r="J12682">
        <f xml:space="preserve"> MAX( (C12682 - B12682) * IF( G12682 = 2, $N$7, $N$6 ), 0 )</f>
        <v>0.1251525</v>
      </c>
      <c r="K12682" s="3">
        <f t="shared" si="397"/>
        <v>0.1251525</v>
      </c>
    </row>
    <row r="12683" spans="1:11" x14ac:dyDescent="0.2">
      <c r="A12683" s="1">
        <v>45922.1875</v>
      </c>
      <c r="B12683">
        <v>0</v>
      </c>
      <c r="C12683">
        <v>0.72</v>
      </c>
      <c r="D12683">
        <v>0</v>
      </c>
      <c r="E12683">
        <v>0</v>
      </c>
      <c r="F12683">
        <f t="shared" si="396"/>
        <v>0.72</v>
      </c>
      <c r="G12683">
        <v>2</v>
      </c>
      <c r="H12683">
        <f>E12683*$N$8</f>
        <v>0</v>
      </c>
      <c r="I12683">
        <f xml:space="preserve"> C12683 * IF( G12683 = 2, $N$7, $N$6 )</f>
        <v>9.7416000000000003E-2</v>
      </c>
      <c r="J12683">
        <f xml:space="preserve"> MAX( (C12683 - B12683) * IF( G12683 = 2, $N$7, $N$6 ), 0 )</f>
        <v>9.7416000000000003E-2</v>
      </c>
      <c r="K12683" s="3">
        <f t="shared" si="397"/>
        <v>9.7416000000000003E-2</v>
      </c>
    </row>
    <row r="12684" spans="1:11" x14ac:dyDescent="0.2">
      <c r="A12684" s="1">
        <v>45922.208333333336</v>
      </c>
      <c r="B12684">
        <v>0</v>
      </c>
      <c r="C12684">
        <v>0.73899999999999999</v>
      </c>
      <c r="D12684">
        <v>0</v>
      </c>
      <c r="E12684">
        <v>0</v>
      </c>
      <c r="F12684">
        <f t="shared" si="396"/>
        <v>0.73899999999999999</v>
      </c>
      <c r="G12684">
        <v>2</v>
      </c>
      <c r="H12684">
        <f>E12684*$N$8</f>
        <v>0</v>
      </c>
      <c r="I12684">
        <f xml:space="preserve"> C12684 * IF( G12684 = 2, $N$7, $N$6 )</f>
        <v>9.9986699999999998E-2</v>
      </c>
      <c r="J12684">
        <f xml:space="preserve"> MAX( (C12684 - B12684) * IF( G12684 = 2, $N$7, $N$6 ), 0 )</f>
        <v>9.9986699999999998E-2</v>
      </c>
      <c r="K12684" s="3">
        <f t="shared" si="397"/>
        <v>9.9986699999999998E-2</v>
      </c>
    </row>
    <row r="12685" spans="1:11" x14ac:dyDescent="0.2">
      <c r="A12685" s="1">
        <v>45922.229166666664</v>
      </c>
      <c r="B12685">
        <v>0</v>
      </c>
      <c r="C12685">
        <v>0.64800000000000002</v>
      </c>
      <c r="D12685">
        <v>0</v>
      </c>
      <c r="E12685">
        <v>0</v>
      </c>
      <c r="F12685">
        <f t="shared" si="396"/>
        <v>0.64800000000000002</v>
      </c>
      <c r="G12685">
        <v>2</v>
      </c>
      <c r="H12685">
        <f>E12685*$N$8</f>
        <v>0</v>
      </c>
      <c r="I12685">
        <f xml:space="preserve"> C12685 * IF( G12685 = 2, $N$7, $N$6 )</f>
        <v>8.76744E-2</v>
      </c>
      <c r="J12685">
        <f xml:space="preserve"> MAX( (C12685 - B12685) * IF( G12685 = 2, $N$7, $N$6 ), 0 )</f>
        <v>8.76744E-2</v>
      </c>
      <c r="K12685" s="3">
        <f t="shared" si="397"/>
        <v>8.76744E-2</v>
      </c>
    </row>
    <row r="12686" spans="1:11" x14ac:dyDescent="0.2">
      <c r="A12686" s="1">
        <v>45922.25</v>
      </c>
      <c r="B12686">
        <v>0</v>
      </c>
      <c r="C12686">
        <v>0.57040000000000002</v>
      </c>
      <c r="D12686">
        <v>1.24E-2</v>
      </c>
      <c r="E12686">
        <v>0</v>
      </c>
      <c r="F12686">
        <f t="shared" si="396"/>
        <v>0.57040000000000002</v>
      </c>
      <c r="G12686">
        <v>2</v>
      </c>
      <c r="H12686">
        <f>E12686*$N$8</f>
        <v>0</v>
      </c>
      <c r="I12686">
        <f xml:space="preserve"> C12686 * IF( G12686 = 2, $N$7, $N$6 )</f>
        <v>7.717512E-2</v>
      </c>
      <c r="J12686">
        <f xml:space="preserve"> MAX( (C12686 - B12686) * IF( G12686 = 2, $N$7, $N$6 ), 0 )</f>
        <v>7.717512E-2</v>
      </c>
      <c r="K12686" s="3">
        <f t="shared" si="397"/>
        <v>7.717512E-2</v>
      </c>
    </row>
    <row r="12687" spans="1:11" x14ac:dyDescent="0.2">
      <c r="A12687" s="1">
        <v>45922.270833333336</v>
      </c>
      <c r="B12687">
        <v>0</v>
      </c>
      <c r="C12687">
        <v>0.80362999999999996</v>
      </c>
      <c r="D12687">
        <v>9.8629999999999995E-2</v>
      </c>
      <c r="E12687">
        <v>0</v>
      </c>
      <c r="F12687">
        <f t="shared" si="396"/>
        <v>0.80362999999999996</v>
      </c>
      <c r="G12687">
        <v>2</v>
      </c>
      <c r="H12687">
        <f>E12687*$N$8</f>
        <v>0</v>
      </c>
      <c r="I12687">
        <f xml:space="preserve"> C12687 * IF( G12687 = 2, $N$7, $N$6 )</f>
        <v>0.10873113899999999</v>
      </c>
      <c r="J12687">
        <f xml:space="preserve"> MAX( (C12687 - B12687) * IF( G12687 = 2, $N$7, $N$6 ), 0 )</f>
        <v>0.10873113899999999</v>
      </c>
      <c r="K12687" s="3">
        <f t="shared" si="397"/>
        <v>0.10873113899999999</v>
      </c>
    </row>
    <row r="12688" spans="1:11" x14ac:dyDescent="0.2">
      <c r="A12688" s="1">
        <v>45922.291666666664</v>
      </c>
      <c r="B12688">
        <v>0.13619521100000001</v>
      </c>
      <c r="C12688">
        <v>0.30785000000000001</v>
      </c>
      <c r="D12688">
        <v>0.25185000000000002</v>
      </c>
      <c r="E12688">
        <v>0.24399999999999999</v>
      </c>
      <c r="F12688">
        <f t="shared" si="396"/>
        <v>0.171654789</v>
      </c>
      <c r="G12688">
        <v>2</v>
      </c>
      <c r="H12688">
        <f>E12688*$N$8</f>
        <v>8.0520000000000001E-3</v>
      </c>
      <c r="I12688">
        <f xml:space="preserve"> C12688 * IF( G12688 = 2, $N$7, $N$6 )</f>
        <v>4.1652105000000002E-2</v>
      </c>
      <c r="J12688">
        <f xml:space="preserve"> MAX( (C12688 - B12688) * IF( G12688 = 2, $N$7, $N$6 ), 0 )</f>
        <v>2.3224892951700001E-2</v>
      </c>
      <c r="K12688" s="3">
        <f t="shared" si="397"/>
        <v>2.3224892951700001E-2</v>
      </c>
    </row>
    <row r="12689" spans="1:11" x14ac:dyDescent="0.2">
      <c r="A12689" s="1">
        <v>45922.3125</v>
      </c>
      <c r="B12689">
        <v>0.27239042200000002</v>
      </c>
      <c r="C12689">
        <v>1.0093300000000001</v>
      </c>
      <c r="D12689">
        <v>0.76132999999999995</v>
      </c>
      <c r="E12689">
        <v>0.13300000000000001</v>
      </c>
      <c r="F12689">
        <f t="shared" si="396"/>
        <v>0.7369395780000001</v>
      </c>
      <c r="G12689">
        <v>2</v>
      </c>
      <c r="H12689">
        <f>E12689*$N$8</f>
        <v>4.3890000000000005E-3</v>
      </c>
      <c r="I12689">
        <f xml:space="preserve"> C12689 * IF( G12689 = 2, $N$7, $N$6 )</f>
        <v>0.136562349</v>
      </c>
      <c r="J12689">
        <f xml:space="preserve"> MAX( (C12689 - B12689) * IF( G12689 = 2, $N$7, $N$6 ), 0 )</f>
        <v>9.9707924903400011E-2</v>
      </c>
      <c r="K12689" s="3">
        <f t="shared" si="397"/>
        <v>9.9707924903400011E-2</v>
      </c>
    </row>
    <row r="12690" spans="1:11" x14ac:dyDescent="0.2">
      <c r="A12690" s="1">
        <v>45922.333333333336</v>
      </c>
      <c r="B12690">
        <v>0.45116823099999998</v>
      </c>
      <c r="C12690">
        <v>10.358169999999999</v>
      </c>
      <c r="D12690">
        <v>0.39117000000000002</v>
      </c>
      <c r="E12690">
        <v>0.314</v>
      </c>
      <c r="F12690">
        <f t="shared" si="396"/>
        <v>9.907001768999999</v>
      </c>
      <c r="G12690">
        <v>2</v>
      </c>
      <c r="H12690">
        <f>E12690*$N$8</f>
        <v>1.0362E-2</v>
      </c>
      <c r="I12690">
        <f xml:space="preserve"> C12690 * IF( G12690 = 2, $N$7, $N$6 )</f>
        <v>1.401460401</v>
      </c>
      <c r="J12690">
        <f xml:space="preserve"> MAX( (C12690 - B12690) * IF( G12690 = 2, $N$7, $N$6 ), 0 )</f>
        <v>1.3404173393457</v>
      </c>
      <c r="K12690" s="3">
        <f t="shared" si="397"/>
        <v>1.3404173393457</v>
      </c>
    </row>
    <row r="12691" spans="1:11" x14ac:dyDescent="0.2">
      <c r="A12691" s="1">
        <v>45922.354166666664</v>
      </c>
      <c r="B12691">
        <v>0.62994603900000001</v>
      </c>
      <c r="C12691">
        <v>13.346970000000001</v>
      </c>
      <c r="D12691">
        <v>0.61797000000000002</v>
      </c>
      <c r="E12691">
        <v>0</v>
      </c>
      <c r="F12691">
        <f t="shared" si="396"/>
        <v>12.717023961000001</v>
      </c>
      <c r="G12691">
        <v>2</v>
      </c>
      <c r="H12691">
        <f>E12691*$N$8</f>
        <v>0</v>
      </c>
      <c r="I12691">
        <f xml:space="preserve"> C12691 * IF( G12691 = 2, $N$7, $N$6 )</f>
        <v>1.8058450410000002</v>
      </c>
      <c r="J12691">
        <f xml:space="preserve"> MAX( (C12691 - B12691) * IF( G12691 = 2, $N$7, $N$6 ), 0 )</f>
        <v>1.7206133419233001</v>
      </c>
      <c r="K12691" s="3">
        <f t="shared" si="397"/>
        <v>1.7206133419233001</v>
      </c>
    </row>
    <row r="12692" spans="1:11" x14ac:dyDescent="0.2">
      <c r="A12692" s="1">
        <v>45922.375</v>
      </c>
      <c r="B12692">
        <v>0.76646595900000003</v>
      </c>
      <c r="C12692">
        <v>12.25906</v>
      </c>
      <c r="D12692">
        <v>0.82906000000000002</v>
      </c>
      <c r="E12692">
        <v>0</v>
      </c>
      <c r="F12692">
        <f t="shared" si="396"/>
        <v>11.492594041</v>
      </c>
      <c r="G12692">
        <v>2</v>
      </c>
      <c r="H12692">
        <f>E12692*$N$8</f>
        <v>0</v>
      </c>
      <c r="I12692">
        <f xml:space="preserve"> C12692 * IF( G12692 = 2, $N$7, $N$6 )</f>
        <v>1.6586508179999999</v>
      </c>
      <c r="J12692">
        <f xml:space="preserve"> MAX( (C12692 - B12692) * IF( G12692 = 2, $N$7, $N$6 ), 0 )</f>
        <v>1.5549479737473</v>
      </c>
      <c r="K12692" s="3">
        <f t="shared" si="397"/>
        <v>1.5549479737473</v>
      </c>
    </row>
    <row r="12693" spans="1:11" x14ac:dyDescent="0.2">
      <c r="A12693" s="1">
        <v>45922.395833333336</v>
      </c>
      <c r="B12693">
        <v>0.90298587900000005</v>
      </c>
      <c r="C12693">
        <v>13.48992</v>
      </c>
      <c r="D12693">
        <v>0.80691999999999997</v>
      </c>
      <c r="E12693">
        <v>0</v>
      </c>
      <c r="F12693">
        <f t="shared" si="396"/>
        <v>12.586934120999999</v>
      </c>
      <c r="G12693">
        <v>2</v>
      </c>
      <c r="H12693">
        <f>E12693*$N$8</f>
        <v>0</v>
      </c>
      <c r="I12693">
        <f xml:space="preserve"> C12693 * IF( G12693 = 2, $N$7, $N$6 )</f>
        <v>1.8251861760000001</v>
      </c>
      <c r="J12693">
        <f xml:space="preserve"> MAX( (C12693 - B12693) * IF( G12693 = 2, $N$7, $N$6 ), 0 )</f>
        <v>1.7030121865712999</v>
      </c>
      <c r="K12693" s="3">
        <f t="shared" si="397"/>
        <v>1.7030121865712999</v>
      </c>
    </row>
    <row r="12694" spans="1:11" x14ac:dyDescent="0.2">
      <c r="A12694" s="1">
        <v>45922.416666666664</v>
      </c>
      <c r="B12694">
        <v>0.86512612799999999</v>
      </c>
      <c r="C12694">
        <v>12.3034</v>
      </c>
      <c r="D12694">
        <v>0.40239999999999998</v>
      </c>
      <c r="E12694">
        <v>0.183</v>
      </c>
      <c r="F12694">
        <f t="shared" si="396"/>
        <v>11.438273872</v>
      </c>
      <c r="G12694">
        <v>2</v>
      </c>
      <c r="H12694">
        <f>E12694*$N$8</f>
        <v>6.0390000000000001E-3</v>
      </c>
      <c r="I12694">
        <f xml:space="preserve"> C12694 * IF( G12694 = 2, $N$7, $N$6 )</f>
        <v>1.6646500200000001</v>
      </c>
      <c r="J12694">
        <f xml:space="preserve"> MAX( (C12694 - B12694) * IF( G12694 = 2, $N$7, $N$6 ), 0 )</f>
        <v>1.5475984548816</v>
      </c>
      <c r="K12694" s="3">
        <f t="shared" si="397"/>
        <v>1.5475984548816</v>
      </c>
    </row>
    <row r="12695" spans="1:11" x14ac:dyDescent="0.2">
      <c r="A12695" s="1">
        <v>45922.4375</v>
      </c>
      <c r="B12695">
        <v>0.82726637700000005</v>
      </c>
      <c r="C12695">
        <v>12.053280000000001</v>
      </c>
      <c r="D12695">
        <v>1.25728</v>
      </c>
      <c r="E12695">
        <v>0.28499999999999998</v>
      </c>
      <c r="F12695">
        <f t="shared" si="396"/>
        <v>11.226013623</v>
      </c>
      <c r="G12695">
        <v>2</v>
      </c>
      <c r="H12695">
        <f>E12695*$N$8</f>
        <v>9.4050000000000002E-3</v>
      </c>
      <c r="I12695">
        <f xml:space="preserve"> C12695 * IF( G12695 = 2, $N$7, $N$6 )</f>
        <v>1.6308087840000001</v>
      </c>
      <c r="J12695">
        <f xml:space="preserve"> MAX( (C12695 - B12695) * IF( G12695 = 2, $N$7, $N$6 ), 0 )</f>
        <v>1.5188796431919001</v>
      </c>
      <c r="K12695" s="3">
        <f t="shared" si="397"/>
        <v>1.5188796431919001</v>
      </c>
    </row>
    <row r="12696" spans="1:11" x14ac:dyDescent="0.2">
      <c r="A12696" s="1">
        <v>45922.458333333336</v>
      </c>
      <c r="B12696">
        <v>0.94955449400000003</v>
      </c>
      <c r="C12696">
        <v>13.991490000000001</v>
      </c>
      <c r="D12696">
        <v>0.98948999999999998</v>
      </c>
      <c r="E12696">
        <v>8.9999999999999993E-3</v>
      </c>
      <c r="F12696">
        <f t="shared" si="396"/>
        <v>13.041935506000002</v>
      </c>
      <c r="G12696">
        <v>2</v>
      </c>
      <c r="H12696">
        <f>E12696*$N$8</f>
        <v>2.9700000000000001E-4</v>
      </c>
      <c r="I12696">
        <f xml:space="preserve"> C12696 * IF( G12696 = 2, $N$7, $N$6 )</f>
        <v>1.8930485970000002</v>
      </c>
      <c r="J12696">
        <f xml:space="preserve"> MAX( (C12696 - B12696) * IF( G12696 = 2, $N$7, $N$6 ), 0 )</f>
        <v>1.7645738739618002</v>
      </c>
      <c r="K12696" s="3">
        <f t="shared" si="397"/>
        <v>1.7645738739618002</v>
      </c>
    </row>
    <row r="12697" spans="1:11" x14ac:dyDescent="0.2">
      <c r="A12697" s="1">
        <v>45922.479166666664</v>
      </c>
      <c r="B12697">
        <v>1.07184261</v>
      </c>
      <c r="C12697">
        <v>13.152509999999999</v>
      </c>
      <c r="D12697">
        <v>0.84750999999999999</v>
      </c>
      <c r="E12697">
        <v>0</v>
      </c>
      <c r="F12697">
        <f t="shared" si="396"/>
        <v>12.080667389999999</v>
      </c>
      <c r="G12697">
        <v>2</v>
      </c>
      <c r="H12697">
        <f>E12697*$N$8</f>
        <v>0</v>
      </c>
      <c r="I12697">
        <f xml:space="preserve"> C12697 * IF( G12697 = 2, $N$7, $N$6 )</f>
        <v>1.7795346029999999</v>
      </c>
      <c r="J12697">
        <f xml:space="preserve"> MAX( (C12697 - B12697) * IF( G12697 = 2, $N$7, $N$6 ), 0 )</f>
        <v>1.6345142978669998</v>
      </c>
      <c r="K12697" s="3">
        <f t="shared" si="397"/>
        <v>1.6345142978669998</v>
      </c>
    </row>
    <row r="12698" spans="1:11" x14ac:dyDescent="0.2">
      <c r="A12698" s="1">
        <v>45922.5</v>
      </c>
      <c r="B12698">
        <v>1.0267452260000001</v>
      </c>
      <c r="C12698">
        <v>12.81339</v>
      </c>
      <c r="D12698">
        <v>0.70638999999999996</v>
      </c>
      <c r="E12698">
        <v>1.6E-2</v>
      </c>
      <c r="F12698">
        <f t="shared" si="396"/>
        <v>11.786644773999999</v>
      </c>
      <c r="G12698">
        <v>2</v>
      </c>
      <c r="H12698">
        <f>E12698*$N$8</f>
        <v>5.2800000000000004E-4</v>
      </c>
      <c r="I12698">
        <f xml:space="preserve"> C12698 * IF( G12698 = 2, $N$7, $N$6 )</f>
        <v>1.733651667</v>
      </c>
      <c r="J12698">
        <f xml:space="preserve"> MAX( (C12698 - B12698) * IF( G12698 = 2, $N$7, $N$6 ), 0 )</f>
        <v>1.5947330379222</v>
      </c>
      <c r="K12698" s="3">
        <f t="shared" si="397"/>
        <v>1.5947330379222</v>
      </c>
    </row>
    <row r="12699" spans="1:11" x14ac:dyDescent="0.2">
      <c r="A12699" s="1">
        <v>45922.520833333336</v>
      </c>
      <c r="B12699">
        <v>0.98164784199999999</v>
      </c>
      <c r="C12699">
        <v>12.848979999999999</v>
      </c>
      <c r="D12699">
        <v>0.81998000000000004</v>
      </c>
      <c r="E12699">
        <v>2E-3</v>
      </c>
      <c r="F12699">
        <f t="shared" si="396"/>
        <v>11.867332158</v>
      </c>
      <c r="G12699">
        <v>2</v>
      </c>
      <c r="H12699">
        <f>E12699*$N$8</f>
        <v>6.6000000000000005E-5</v>
      </c>
      <c r="I12699">
        <f xml:space="preserve"> C12699 * IF( G12699 = 2, $N$7, $N$6 )</f>
        <v>1.7384669939999999</v>
      </c>
      <c r="J12699">
        <f xml:space="preserve"> MAX( (C12699 - B12699) * IF( G12699 = 2, $N$7, $N$6 ), 0 )</f>
        <v>1.6056500409773999</v>
      </c>
      <c r="K12699" s="3">
        <f t="shared" si="397"/>
        <v>1.6056500409773999</v>
      </c>
    </row>
    <row r="12700" spans="1:11" x14ac:dyDescent="0.2">
      <c r="A12700" s="1">
        <v>45922.541666666664</v>
      </c>
      <c r="B12700">
        <v>1.1460110619999999</v>
      </c>
      <c r="C12700">
        <v>11.257720000000001</v>
      </c>
      <c r="D12700">
        <v>0.55671999999999999</v>
      </c>
      <c r="E12700">
        <v>0.14799999999999999</v>
      </c>
      <c r="F12700">
        <f t="shared" si="396"/>
        <v>10.111708938000001</v>
      </c>
      <c r="G12700">
        <v>2</v>
      </c>
      <c r="H12700">
        <f>E12700*$N$8</f>
        <v>4.8840000000000003E-3</v>
      </c>
      <c r="I12700">
        <f xml:space="preserve"> C12700 * IF( G12700 = 2, $N$7, $N$6 )</f>
        <v>1.5231695160000001</v>
      </c>
      <c r="J12700">
        <f xml:space="preserve"> MAX( (C12700 - B12700) * IF( G12700 = 2, $N$7, $N$6 ), 0 )</f>
        <v>1.3681142193114002</v>
      </c>
      <c r="K12700" s="3">
        <f t="shared" si="397"/>
        <v>1.3681142193114002</v>
      </c>
    </row>
    <row r="12701" spans="1:11" x14ac:dyDescent="0.2">
      <c r="A12701" s="1">
        <v>45922.5625</v>
      </c>
      <c r="B12701">
        <v>1.3103742819999999</v>
      </c>
      <c r="C12701">
        <v>13.21794</v>
      </c>
      <c r="D12701">
        <v>0.86894000000000005</v>
      </c>
      <c r="E12701">
        <v>1.4999999999999999E-2</v>
      </c>
      <c r="F12701">
        <f t="shared" si="396"/>
        <v>11.907565718000001</v>
      </c>
      <c r="G12701">
        <v>2</v>
      </c>
      <c r="H12701">
        <f>E12701*$N$8</f>
        <v>4.95E-4</v>
      </c>
      <c r="I12701">
        <f xml:space="preserve"> C12701 * IF( G12701 = 2, $N$7, $N$6 )</f>
        <v>1.7883872820000002</v>
      </c>
      <c r="J12701">
        <f xml:space="preserve"> MAX( (C12701 - B12701) * IF( G12701 = 2, $N$7, $N$6 ), 0 )</f>
        <v>1.6110936416454003</v>
      </c>
      <c r="K12701" s="3">
        <f t="shared" si="397"/>
        <v>1.6110936416454003</v>
      </c>
    </row>
    <row r="12702" spans="1:11" x14ac:dyDescent="0.2">
      <c r="A12702" s="1">
        <v>45922.583333333336</v>
      </c>
      <c r="B12702">
        <v>1.229274945</v>
      </c>
      <c r="C12702">
        <v>13.143459999999999</v>
      </c>
      <c r="D12702">
        <v>0.66946000000000006</v>
      </c>
      <c r="E12702">
        <v>2E-3</v>
      </c>
      <c r="F12702">
        <f t="shared" si="396"/>
        <v>11.914185054999999</v>
      </c>
      <c r="G12702">
        <v>2</v>
      </c>
      <c r="H12702">
        <f>E12702*$N$8</f>
        <v>6.6000000000000005E-5</v>
      </c>
      <c r="I12702">
        <f xml:space="preserve"> C12702 * IF( G12702 = 2, $N$7, $N$6 )</f>
        <v>1.7783101379999999</v>
      </c>
      <c r="J12702">
        <f xml:space="preserve"> MAX( (C12702 - B12702) * IF( G12702 = 2, $N$7, $N$6 ), 0 )</f>
        <v>1.6119892379415</v>
      </c>
      <c r="K12702" s="3">
        <f t="shared" si="397"/>
        <v>1.6119892379415</v>
      </c>
    </row>
    <row r="12703" spans="1:11" x14ac:dyDescent="0.2">
      <c r="A12703" s="1">
        <v>45922.604166666664</v>
      </c>
      <c r="B12703">
        <v>1.1481756089999999</v>
      </c>
      <c r="C12703">
        <v>12.823790000000001</v>
      </c>
      <c r="D12703">
        <v>0.55179</v>
      </c>
      <c r="E12703">
        <v>0</v>
      </c>
      <c r="F12703">
        <f t="shared" si="396"/>
        <v>11.675614391</v>
      </c>
      <c r="G12703">
        <v>2</v>
      </c>
      <c r="H12703">
        <f>E12703*$N$8</f>
        <v>0</v>
      </c>
      <c r="I12703">
        <f xml:space="preserve"> C12703 * IF( G12703 = 2, $N$7, $N$6 )</f>
        <v>1.735058787</v>
      </c>
      <c r="J12703">
        <f xml:space="preserve"> MAX( (C12703 - B12703) * IF( G12703 = 2, $N$7, $N$6 ), 0 )</f>
        <v>1.5797106271023</v>
      </c>
      <c r="K12703" s="3">
        <f t="shared" si="397"/>
        <v>1.5797106271023</v>
      </c>
    </row>
    <row r="12704" spans="1:11" x14ac:dyDescent="0.2">
      <c r="A12704" s="1">
        <v>45922.625</v>
      </c>
      <c r="B12704">
        <v>0.94222402299999997</v>
      </c>
      <c r="C12704">
        <v>3.2957299999999998</v>
      </c>
      <c r="D12704">
        <v>0.49673</v>
      </c>
      <c r="E12704">
        <v>0</v>
      </c>
      <c r="F12704">
        <f t="shared" si="396"/>
        <v>2.3535059769999997</v>
      </c>
      <c r="G12704">
        <v>1</v>
      </c>
      <c r="H12704">
        <f>E12704*$N$8</f>
        <v>0</v>
      </c>
      <c r="I12704">
        <f xml:space="preserve"> C12704 * IF( G12704 = 2, $N$7, $N$6 )</f>
        <v>1.308734383</v>
      </c>
      <c r="J12704">
        <f xml:space="preserve"> MAX( (C12704 - B12704) * IF( G12704 = 2, $N$7, $N$6 ), 0 )</f>
        <v>0.93457722346669991</v>
      </c>
      <c r="K12704" s="3">
        <f t="shared" si="397"/>
        <v>0.93457722346669991</v>
      </c>
    </row>
    <row r="12705" spans="1:11" x14ac:dyDescent="0.2">
      <c r="A12705" s="1">
        <v>45922.645833333336</v>
      </c>
      <c r="B12705">
        <v>0.73627243799999997</v>
      </c>
      <c r="C12705">
        <v>2.5164</v>
      </c>
      <c r="D12705">
        <v>0.44040000000000001</v>
      </c>
      <c r="E12705">
        <v>0</v>
      </c>
      <c r="F12705">
        <f t="shared" si="396"/>
        <v>1.7801275620000001</v>
      </c>
      <c r="G12705">
        <v>1</v>
      </c>
      <c r="H12705">
        <f>E12705*$N$8</f>
        <v>0</v>
      </c>
      <c r="I12705">
        <f xml:space="preserve"> C12705 * IF( G12705 = 2, $N$7, $N$6 )</f>
        <v>0.99926243999999997</v>
      </c>
      <c r="J12705">
        <f xml:space="preserve"> MAX( (C12705 - B12705) * IF( G12705 = 2, $N$7, $N$6 ), 0 )</f>
        <v>0.70688865487020003</v>
      </c>
      <c r="K12705" s="3">
        <f t="shared" si="397"/>
        <v>0.70688865487020003</v>
      </c>
    </row>
    <row r="12706" spans="1:11" x14ac:dyDescent="0.2">
      <c r="A12706" s="1">
        <v>45922.666666666664</v>
      </c>
      <c r="B12706">
        <v>0.54797329100000003</v>
      </c>
      <c r="C12706">
        <v>3.0187599999999999</v>
      </c>
      <c r="D12706">
        <v>0.18676000000000001</v>
      </c>
      <c r="E12706">
        <v>0</v>
      </c>
      <c r="F12706">
        <f t="shared" si="396"/>
        <v>2.470786709</v>
      </c>
      <c r="G12706">
        <v>1</v>
      </c>
      <c r="H12706">
        <f>E12706*$N$8</f>
        <v>0</v>
      </c>
      <c r="I12706">
        <f xml:space="preserve"> C12706 * IF( G12706 = 2, $N$7, $N$6 )</f>
        <v>1.1987495960000001</v>
      </c>
      <c r="J12706">
        <f xml:space="preserve"> MAX( (C12706 - B12706) * IF( G12706 = 2, $N$7, $N$6 ), 0 )</f>
        <v>0.98114940214390001</v>
      </c>
      <c r="K12706" s="3">
        <f t="shared" si="397"/>
        <v>0.98114940214390001</v>
      </c>
    </row>
    <row r="12707" spans="1:11" x14ac:dyDescent="0.2">
      <c r="A12707" s="1">
        <v>45922.6875</v>
      </c>
      <c r="B12707">
        <v>0.359674143</v>
      </c>
      <c r="C12707">
        <v>2.7006299999999999</v>
      </c>
      <c r="D12707">
        <v>9.4630000000000006E-2</v>
      </c>
      <c r="E12707">
        <v>0</v>
      </c>
      <c r="F12707">
        <f t="shared" si="396"/>
        <v>2.340955857</v>
      </c>
      <c r="G12707">
        <v>1</v>
      </c>
      <c r="H12707">
        <f>E12707*$N$8</f>
        <v>0</v>
      </c>
      <c r="I12707">
        <f xml:space="preserve"> C12707 * IF( G12707 = 2, $N$7, $N$6 )</f>
        <v>1.072420173</v>
      </c>
      <c r="J12707">
        <f xml:space="preserve"> MAX( (C12707 - B12707) * IF( G12707 = 2, $N$7, $N$6 ), 0 )</f>
        <v>0.92959357081469995</v>
      </c>
      <c r="K12707" s="3">
        <f t="shared" si="397"/>
        <v>0.92959357081469995</v>
      </c>
    </row>
    <row r="12708" spans="1:11" x14ac:dyDescent="0.2">
      <c r="A12708" s="1">
        <v>45922.708333333336</v>
      </c>
      <c r="B12708">
        <v>0.22229243900000001</v>
      </c>
      <c r="C12708">
        <v>2.54305</v>
      </c>
      <c r="D12708">
        <v>1.405E-2</v>
      </c>
      <c r="E12708">
        <v>0</v>
      </c>
      <c r="F12708">
        <f t="shared" si="396"/>
        <v>2.3207575610000002</v>
      </c>
      <c r="G12708">
        <v>1</v>
      </c>
      <c r="H12708">
        <f>E12708*$N$8</f>
        <v>0</v>
      </c>
      <c r="I12708">
        <f xml:space="preserve"> C12708 * IF( G12708 = 2, $N$7, $N$6 )</f>
        <v>1.009845155</v>
      </c>
      <c r="J12708">
        <f xml:space="preserve"> MAX( (C12708 - B12708) * IF( G12708 = 2, $N$7, $N$6 ), 0 )</f>
        <v>0.9215728274731001</v>
      </c>
      <c r="K12708" s="3">
        <f t="shared" si="397"/>
        <v>0.9215728274731001</v>
      </c>
    </row>
    <row r="12709" spans="1:11" x14ac:dyDescent="0.2">
      <c r="A12709" s="1">
        <v>45922.729166666664</v>
      </c>
      <c r="B12709">
        <v>8.4910736000000001E-2</v>
      </c>
      <c r="C12709">
        <v>2.8257099999999999</v>
      </c>
      <c r="D12709">
        <v>9.7099999999999999E-3</v>
      </c>
      <c r="E12709">
        <v>0</v>
      </c>
      <c r="F12709">
        <f t="shared" si="396"/>
        <v>2.7407992640000001</v>
      </c>
      <c r="G12709">
        <v>1</v>
      </c>
      <c r="H12709">
        <f>E12709*$N$8</f>
        <v>0</v>
      </c>
      <c r="I12709">
        <f xml:space="preserve"> C12709 * IF( G12709 = 2, $N$7, $N$6 )</f>
        <v>1.122089441</v>
      </c>
      <c r="J12709">
        <f xml:space="preserve"> MAX( (C12709 - B12709) * IF( G12709 = 2, $N$7, $N$6 ), 0 )</f>
        <v>1.0883713877344001</v>
      </c>
      <c r="K12709" s="3">
        <f t="shared" si="397"/>
        <v>1.0883713877344001</v>
      </c>
    </row>
    <row r="12710" spans="1:11" x14ac:dyDescent="0.2">
      <c r="A12710" s="1">
        <v>45922.75</v>
      </c>
      <c r="B12710">
        <v>4.2455368E-2</v>
      </c>
      <c r="C12710">
        <v>3.3860000000000001</v>
      </c>
      <c r="D12710">
        <v>0</v>
      </c>
      <c r="E12710">
        <v>0</v>
      </c>
      <c r="F12710">
        <f t="shared" si="396"/>
        <v>3.343544632</v>
      </c>
      <c r="G12710">
        <v>1</v>
      </c>
      <c r="H12710">
        <f>E12710*$N$8</f>
        <v>0</v>
      </c>
      <c r="I12710">
        <f xml:space="preserve"> C12710 * IF( G12710 = 2, $N$7, $N$6 )</f>
        <v>1.3445806</v>
      </c>
      <c r="J12710">
        <f xml:space="preserve"> MAX( (C12710 - B12710) * IF( G12710 = 2, $N$7, $N$6 ), 0 )</f>
        <v>1.3277215733672001</v>
      </c>
      <c r="K12710" s="3">
        <f t="shared" si="397"/>
        <v>1.3277215733672001</v>
      </c>
    </row>
    <row r="12711" spans="1:11" x14ac:dyDescent="0.2">
      <c r="A12711" s="1">
        <v>45922.770833333336</v>
      </c>
      <c r="B12711">
        <v>0</v>
      </c>
      <c r="C12711">
        <v>3.8290000000000002</v>
      </c>
      <c r="D12711">
        <v>0</v>
      </c>
      <c r="E12711">
        <v>0</v>
      </c>
      <c r="F12711">
        <f t="shared" si="396"/>
        <v>3.8290000000000002</v>
      </c>
      <c r="G12711">
        <v>1</v>
      </c>
      <c r="H12711">
        <f>E12711*$N$8</f>
        <v>0</v>
      </c>
      <c r="I12711">
        <f xml:space="preserve"> C12711 * IF( G12711 = 2, $N$7, $N$6 )</f>
        <v>1.5204959</v>
      </c>
      <c r="J12711">
        <f xml:space="preserve"> MAX( (C12711 - B12711) * IF( G12711 = 2, $N$7, $N$6 ), 0 )</f>
        <v>1.5204959</v>
      </c>
      <c r="K12711" s="3">
        <f t="shared" si="397"/>
        <v>1.5204959</v>
      </c>
    </row>
    <row r="12712" spans="1:11" x14ac:dyDescent="0.2">
      <c r="A12712" s="1">
        <v>45922.791666666664</v>
      </c>
      <c r="B12712">
        <v>0</v>
      </c>
      <c r="C12712">
        <v>1.8</v>
      </c>
      <c r="D12712">
        <v>0</v>
      </c>
      <c r="E12712">
        <v>0</v>
      </c>
      <c r="F12712">
        <f t="shared" si="396"/>
        <v>1.8</v>
      </c>
      <c r="G12712">
        <v>1</v>
      </c>
      <c r="H12712">
        <f>E12712*$N$8</f>
        <v>0</v>
      </c>
      <c r="I12712">
        <f xml:space="preserve"> C12712 * IF( G12712 = 2, $N$7, $N$6 )</f>
        <v>0.71478000000000008</v>
      </c>
      <c r="J12712">
        <f xml:space="preserve"> MAX( (C12712 - B12712) * IF( G12712 = 2, $N$7, $N$6 ), 0 )</f>
        <v>0.71478000000000008</v>
      </c>
      <c r="K12712" s="3">
        <f t="shared" si="397"/>
        <v>0.71478000000000008</v>
      </c>
    </row>
    <row r="12713" spans="1:11" x14ac:dyDescent="0.2">
      <c r="A12713" s="1">
        <v>45922.8125</v>
      </c>
      <c r="B12713">
        <v>0</v>
      </c>
      <c r="C12713">
        <v>2.306</v>
      </c>
      <c r="D12713">
        <v>0</v>
      </c>
      <c r="E12713">
        <v>0</v>
      </c>
      <c r="F12713">
        <f t="shared" si="396"/>
        <v>2.306</v>
      </c>
      <c r="G12713">
        <v>1</v>
      </c>
      <c r="H12713">
        <f>E12713*$N$8</f>
        <v>0</v>
      </c>
      <c r="I12713">
        <f xml:space="preserve"> C12713 * IF( G12713 = 2, $N$7, $N$6 )</f>
        <v>0.91571259999999999</v>
      </c>
      <c r="J12713">
        <f xml:space="preserve"> MAX( (C12713 - B12713) * IF( G12713 = 2, $N$7, $N$6 ), 0 )</f>
        <v>0.91571259999999999</v>
      </c>
      <c r="K12713" s="3">
        <f t="shared" si="397"/>
        <v>0.91571259999999999</v>
      </c>
    </row>
    <row r="12714" spans="1:11" x14ac:dyDescent="0.2">
      <c r="A12714" s="1">
        <v>45922.833333333336</v>
      </c>
      <c r="B12714">
        <v>0</v>
      </c>
      <c r="C12714">
        <v>1.9530000000000001</v>
      </c>
      <c r="D12714">
        <v>0</v>
      </c>
      <c r="E12714">
        <v>0</v>
      </c>
      <c r="F12714">
        <f t="shared" si="396"/>
        <v>1.9530000000000001</v>
      </c>
      <c r="G12714">
        <v>1</v>
      </c>
      <c r="H12714">
        <f>E12714*$N$8</f>
        <v>0</v>
      </c>
      <c r="I12714">
        <f xml:space="preserve"> C12714 * IF( G12714 = 2, $N$7, $N$6 )</f>
        <v>0.77553630000000007</v>
      </c>
      <c r="J12714">
        <f xml:space="preserve"> MAX( (C12714 - B12714) * IF( G12714 = 2, $N$7, $N$6 ), 0 )</f>
        <v>0.77553630000000007</v>
      </c>
      <c r="K12714" s="3">
        <f t="shared" si="397"/>
        <v>0.77553630000000007</v>
      </c>
    </row>
    <row r="12715" spans="1:11" x14ac:dyDescent="0.2">
      <c r="A12715" s="1">
        <v>45922.854166666664</v>
      </c>
      <c r="B12715">
        <v>0</v>
      </c>
      <c r="C12715">
        <v>2.0590000000000002</v>
      </c>
      <c r="D12715">
        <v>0</v>
      </c>
      <c r="E12715">
        <v>0</v>
      </c>
      <c r="F12715">
        <f t="shared" si="396"/>
        <v>2.0590000000000002</v>
      </c>
      <c r="G12715">
        <v>1</v>
      </c>
      <c r="H12715">
        <f>E12715*$N$8</f>
        <v>0</v>
      </c>
      <c r="I12715">
        <f xml:space="preserve"> C12715 * IF( G12715 = 2, $N$7, $N$6 )</f>
        <v>0.8176289000000001</v>
      </c>
      <c r="J12715">
        <f xml:space="preserve"> MAX( (C12715 - B12715) * IF( G12715 = 2, $N$7, $N$6 ), 0 )</f>
        <v>0.8176289000000001</v>
      </c>
      <c r="K12715" s="3">
        <f t="shared" si="397"/>
        <v>0.8176289000000001</v>
      </c>
    </row>
    <row r="12716" spans="1:11" x14ac:dyDescent="0.2">
      <c r="A12716" s="1">
        <v>45922.875</v>
      </c>
      <c r="B12716">
        <v>0</v>
      </c>
      <c r="C12716">
        <v>1.4390000000000001</v>
      </c>
      <c r="D12716">
        <v>0</v>
      </c>
      <c r="E12716">
        <v>0</v>
      </c>
      <c r="F12716">
        <f t="shared" si="396"/>
        <v>1.4390000000000001</v>
      </c>
      <c r="G12716">
        <v>2</v>
      </c>
      <c r="H12716">
        <f>E12716*$N$8</f>
        <v>0</v>
      </c>
      <c r="I12716">
        <f xml:space="preserve"> C12716 * IF( G12716 = 2, $N$7, $N$6 )</f>
        <v>0.1946967</v>
      </c>
      <c r="J12716">
        <f xml:space="preserve"> MAX( (C12716 - B12716) * IF( G12716 = 2, $N$7, $N$6 ), 0 )</f>
        <v>0.1946967</v>
      </c>
      <c r="K12716" s="3">
        <f t="shared" si="397"/>
        <v>0.1946967</v>
      </c>
    </row>
    <row r="12717" spans="1:11" x14ac:dyDescent="0.2">
      <c r="A12717" s="1">
        <v>45922.895833333336</v>
      </c>
      <c r="B12717">
        <v>0</v>
      </c>
      <c r="C12717">
        <v>1.87</v>
      </c>
      <c r="D12717">
        <v>0</v>
      </c>
      <c r="E12717">
        <v>0</v>
      </c>
      <c r="F12717">
        <f t="shared" si="396"/>
        <v>1.87</v>
      </c>
      <c r="G12717">
        <v>2</v>
      </c>
      <c r="H12717">
        <f>E12717*$N$8</f>
        <v>0</v>
      </c>
      <c r="I12717">
        <f xml:space="preserve"> C12717 * IF( G12717 = 2, $N$7, $N$6 )</f>
        <v>0.25301100000000004</v>
      </c>
      <c r="J12717">
        <f xml:space="preserve"> MAX( (C12717 - B12717) * IF( G12717 = 2, $N$7, $N$6 ), 0 )</f>
        <v>0.25301100000000004</v>
      </c>
      <c r="K12717" s="3">
        <f t="shared" si="397"/>
        <v>0.25301100000000004</v>
      </c>
    </row>
    <row r="12718" spans="1:11" x14ac:dyDescent="0.2">
      <c r="A12718" s="1">
        <v>45922.916666666664</v>
      </c>
      <c r="B12718">
        <v>0</v>
      </c>
      <c r="C12718">
        <v>1.3380000000000001</v>
      </c>
      <c r="D12718">
        <v>0</v>
      </c>
      <c r="E12718">
        <v>0</v>
      </c>
      <c r="F12718">
        <f t="shared" si="396"/>
        <v>1.3380000000000001</v>
      </c>
      <c r="G12718">
        <v>2</v>
      </c>
      <c r="H12718">
        <f>E12718*$N$8</f>
        <v>0</v>
      </c>
      <c r="I12718">
        <f xml:space="preserve"> C12718 * IF( G12718 = 2, $N$7, $N$6 )</f>
        <v>0.18103140000000001</v>
      </c>
      <c r="J12718">
        <f xml:space="preserve"> MAX( (C12718 - B12718) * IF( G12718 = 2, $N$7, $N$6 ), 0 )</f>
        <v>0.18103140000000001</v>
      </c>
      <c r="K12718" s="3">
        <f t="shared" si="397"/>
        <v>0.18103140000000001</v>
      </c>
    </row>
    <row r="12719" spans="1:11" x14ac:dyDescent="0.2">
      <c r="A12719" s="1">
        <v>45922.9375</v>
      </c>
      <c r="B12719">
        <v>0</v>
      </c>
      <c r="C12719">
        <v>1.5209999999999999</v>
      </c>
      <c r="D12719">
        <v>0</v>
      </c>
      <c r="E12719">
        <v>0</v>
      </c>
      <c r="F12719">
        <f t="shared" si="396"/>
        <v>1.5209999999999999</v>
      </c>
      <c r="G12719">
        <v>2</v>
      </c>
      <c r="H12719">
        <f>E12719*$N$8</f>
        <v>0</v>
      </c>
      <c r="I12719">
        <f xml:space="preserve"> C12719 * IF( G12719 = 2, $N$7, $N$6 )</f>
        <v>0.20579129999999998</v>
      </c>
      <c r="J12719">
        <f xml:space="preserve"> MAX( (C12719 - B12719) * IF( G12719 = 2, $N$7, $N$6 ), 0 )</f>
        <v>0.20579129999999998</v>
      </c>
      <c r="K12719" s="3">
        <f t="shared" si="397"/>
        <v>0.20579129999999998</v>
      </c>
    </row>
    <row r="12720" spans="1:11" x14ac:dyDescent="0.2">
      <c r="A12720" s="1">
        <v>45922.958333333336</v>
      </c>
      <c r="B12720">
        <v>0</v>
      </c>
      <c r="C12720">
        <v>1.841</v>
      </c>
      <c r="D12720">
        <v>0</v>
      </c>
      <c r="E12720">
        <v>0</v>
      </c>
      <c r="F12720">
        <f t="shared" si="396"/>
        <v>1.841</v>
      </c>
      <c r="G12720">
        <v>2</v>
      </c>
      <c r="H12720">
        <f>E12720*$N$8</f>
        <v>0</v>
      </c>
      <c r="I12720">
        <f xml:space="preserve"> C12720 * IF( G12720 = 2, $N$7, $N$6 )</f>
        <v>0.24908730000000001</v>
      </c>
      <c r="J12720">
        <f xml:space="preserve"> MAX( (C12720 - B12720) * IF( G12720 = 2, $N$7, $N$6 ), 0 )</f>
        <v>0.24908730000000001</v>
      </c>
      <c r="K12720" s="3">
        <f t="shared" si="397"/>
        <v>0.24908730000000001</v>
      </c>
    </row>
    <row r="12721" spans="1:11" x14ac:dyDescent="0.2">
      <c r="A12721" s="1">
        <v>45922.979166666664</v>
      </c>
      <c r="B12721">
        <v>0</v>
      </c>
      <c r="C12721">
        <v>1.6060000000000001</v>
      </c>
      <c r="D12721">
        <v>0</v>
      </c>
      <c r="E12721">
        <v>0</v>
      </c>
      <c r="F12721">
        <f t="shared" si="396"/>
        <v>1.6060000000000001</v>
      </c>
      <c r="G12721">
        <v>2</v>
      </c>
      <c r="H12721">
        <f>E12721*$N$8</f>
        <v>0</v>
      </c>
      <c r="I12721">
        <f xml:space="preserve"> C12721 * IF( G12721 = 2, $N$7, $N$6 )</f>
        <v>0.21729180000000001</v>
      </c>
      <c r="J12721">
        <f xml:space="preserve"> MAX( (C12721 - B12721) * IF( G12721 = 2, $N$7, $N$6 ), 0 )</f>
        <v>0.21729180000000001</v>
      </c>
      <c r="K12721" s="3">
        <f t="shared" si="397"/>
        <v>0.21729180000000001</v>
      </c>
    </row>
    <row r="12722" spans="1:11" x14ac:dyDescent="0.2">
      <c r="A12722" s="1">
        <v>45923</v>
      </c>
      <c r="B12722">
        <v>0</v>
      </c>
      <c r="C12722">
        <v>1.5329999999999999</v>
      </c>
      <c r="D12722">
        <v>0</v>
      </c>
      <c r="E12722">
        <v>0</v>
      </c>
      <c r="F12722">
        <f t="shared" si="396"/>
        <v>1.5329999999999999</v>
      </c>
      <c r="G12722">
        <v>2</v>
      </c>
      <c r="H12722">
        <f>E12722*$N$8</f>
        <v>0</v>
      </c>
      <c r="I12722">
        <f xml:space="preserve"> C12722 * IF( G12722 = 2, $N$7, $N$6 )</f>
        <v>0.20741489999999999</v>
      </c>
      <c r="J12722">
        <f xml:space="preserve"> MAX( (C12722 - B12722) * IF( G12722 = 2, $N$7, $N$6 ), 0 )</f>
        <v>0.20741489999999999</v>
      </c>
      <c r="K12722" s="3">
        <f t="shared" si="397"/>
        <v>0.20741489999999999</v>
      </c>
    </row>
    <row r="12723" spans="1:11" x14ac:dyDescent="0.2">
      <c r="A12723" s="1">
        <v>45923.020833333336</v>
      </c>
      <c r="B12723">
        <v>0</v>
      </c>
      <c r="C12723">
        <v>1.514</v>
      </c>
      <c r="D12723">
        <v>0</v>
      </c>
      <c r="E12723">
        <v>0</v>
      </c>
      <c r="F12723">
        <f t="shared" si="396"/>
        <v>1.514</v>
      </c>
      <c r="G12723">
        <v>2</v>
      </c>
      <c r="H12723">
        <f>E12723*$N$8</f>
        <v>0</v>
      </c>
      <c r="I12723">
        <f xml:space="preserve"> C12723 * IF( G12723 = 2, $N$7, $N$6 )</f>
        <v>0.2048442</v>
      </c>
      <c r="J12723">
        <f xml:space="preserve"> MAX( (C12723 - B12723) * IF( G12723 = 2, $N$7, $N$6 ), 0 )</f>
        <v>0.2048442</v>
      </c>
      <c r="K12723" s="3">
        <f t="shared" si="397"/>
        <v>0.2048442</v>
      </c>
    </row>
    <row r="12724" spans="1:11" x14ac:dyDescent="0.2">
      <c r="A12724" s="1">
        <v>45923.041666666664</v>
      </c>
      <c r="B12724">
        <v>0</v>
      </c>
      <c r="C12724">
        <v>1.454</v>
      </c>
      <c r="D12724">
        <v>0</v>
      </c>
      <c r="E12724">
        <v>0</v>
      </c>
      <c r="F12724">
        <f t="shared" si="396"/>
        <v>1.454</v>
      </c>
      <c r="G12724">
        <v>2</v>
      </c>
      <c r="H12724">
        <f>E12724*$N$8</f>
        <v>0</v>
      </c>
      <c r="I12724">
        <f xml:space="preserve"> C12724 * IF( G12724 = 2, $N$7, $N$6 )</f>
        <v>0.19672619999999999</v>
      </c>
      <c r="J12724">
        <f xml:space="preserve"> MAX( (C12724 - B12724) * IF( G12724 = 2, $N$7, $N$6 ), 0 )</f>
        <v>0.19672619999999999</v>
      </c>
      <c r="K12724" s="3">
        <f t="shared" si="397"/>
        <v>0.19672619999999999</v>
      </c>
    </row>
    <row r="12725" spans="1:11" x14ac:dyDescent="0.2">
      <c r="A12725" s="1">
        <v>45923.0625</v>
      </c>
      <c r="B12725">
        <v>0</v>
      </c>
      <c r="C12725">
        <v>1.4970000000000001</v>
      </c>
      <c r="D12725">
        <v>0</v>
      </c>
      <c r="E12725">
        <v>0</v>
      </c>
      <c r="F12725">
        <f t="shared" si="396"/>
        <v>1.4970000000000001</v>
      </c>
      <c r="G12725">
        <v>2</v>
      </c>
      <c r="H12725">
        <f>E12725*$N$8</f>
        <v>0</v>
      </c>
      <c r="I12725">
        <f xml:space="preserve"> C12725 * IF( G12725 = 2, $N$7, $N$6 )</f>
        <v>0.20254410000000003</v>
      </c>
      <c r="J12725">
        <f xml:space="preserve"> MAX( (C12725 - B12725) * IF( G12725 = 2, $N$7, $N$6 ), 0 )</f>
        <v>0.20254410000000003</v>
      </c>
      <c r="K12725" s="3">
        <f t="shared" si="397"/>
        <v>0.20254410000000003</v>
      </c>
    </row>
    <row r="12726" spans="1:11" x14ac:dyDescent="0.2">
      <c r="A12726" s="1">
        <v>45923.083333333336</v>
      </c>
      <c r="B12726">
        <v>0</v>
      </c>
      <c r="C12726">
        <v>1.4990000000000001</v>
      </c>
      <c r="D12726">
        <v>0</v>
      </c>
      <c r="E12726">
        <v>0</v>
      </c>
      <c r="F12726">
        <f t="shared" si="396"/>
        <v>1.4990000000000001</v>
      </c>
      <c r="G12726">
        <v>2</v>
      </c>
      <c r="H12726">
        <f>E12726*$N$8</f>
        <v>0</v>
      </c>
      <c r="I12726">
        <f xml:space="preserve"> C12726 * IF( G12726 = 2, $N$7, $N$6 )</f>
        <v>0.20281470000000001</v>
      </c>
      <c r="J12726">
        <f xml:space="preserve"> MAX( (C12726 - B12726) * IF( G12726 = 2, $N$7, $N$6 ), 0 )</f>
        <v>0.20281470000000001</v>
      </c>
      <c r="K12726" s="3">
        <f t="shared" si="397"/>
        <v>0.20281470000000001</v>
      </c>
    </row>
    <row r="12727" spans="1:11" x14ac:dyDescent="0.2">
      <c r="A12727" s="1">
        <v>45923.104166666664</v>
      </c>
      <c r="B12727">
        <v>0</v>
      </c>
      <c r="C12727">
        <v>1.4810000000000001</v>
      </c>
      <c r="D12727">
        <v>0</v>
      </c>
      <c r="E12727">
        <v>0</v>
      </c>
      <c r="F12727">
        <f t="shared" si="396"/>
        <v>1.4810000000000001</v>
      </c>
      <c r="G12727">
        <v>2</v>
      </c>
      <c r="H12727">
        <f>E12727*$N$8</f>
        <v>0</v>
      </c>
      <c r="I12727">
        <f xml:space="preserve"> C12727 * IF( G12727 = 2, $N$7, $N$6 )</f>
        <v>0.20037930000000001</v>
      </c>
      <c r="J12727">
        <f xml:space="preserve"> MAX( (C12727 - B12727) * IF( G12727 = 2, $N$7, $N$6 ), 0 )</f>
        <v>0.20037930000000001</v>
      </c>
      <c r="K12727" s="3">
        <f t="shared" si="397"/>
        <v>0.20037930000000001</v>
      </c>
    </row>
    <row r="12728" spans="1:11" x14ac:dyDescent="0.2">
      <c r="A12728" s="1">
        <v>45923.125</v>
      </c>
      <c r="B12728">
        <v>0</v>
      </c>
      <c r="C12728">
        <v>1.49</v>
      </c>
      <c r="D12728">
        <v>0</v>
      </c>
      <c r="E12728">
        <v>0</v>
      </c>
      <c r="F12728">
        <f t="shared" si="396"/>
        <v>1.49</v>
      </c>
      <c r="G12728">
        <v>2</v>
      </c>
      <c r="H12728">
        <f>E12728*$N$8</f>
        <v>0</v>
      </c>
      <c r="I12728">
        <f xml:space="preserve"> C12728 * IF( G12728 = 2, $N$7, $N$6 )</f>
        <v>0.201597</v>
      </c>
      <c r="J12728">
        <f xml:space="preserve"> MAX( (C12728 - B12728) * IF( G12728 = 2, $N$7, $N$6 ), 0 )</f>
        <v>0.201597</v>
      </c>
      <c r="K12728" s="3">
        <f t="shared" si="397"/>
        <v>0.201597</v>
      </c>
    </row>
    <row r="12729" spans="1:11" x14ac:dyDescent="0.2">
      <c r="A12729" s="1">
        <v>45923.145833333336</v>
      </c>
      <c r="B12729">
        <v>0</v>
      </c>
      <c r="C12729">
        <v>3.0590000000000002</v>
      </c>
      <c r="D12729">
        <v>0</v>
      </c>
      <c r="E12729">
        <v>0</v>
      </c>
      <c r="F12729">
        <f t="shared" si="396"/>
        <v>3.0590000000000002</v>
      </c>
      <c r="G12729">
        <v>2</v>
      </c>
      <c r="H12729">
        <f>E12729*$N$8</f>
        <v>0</v>
      </c>
      <c r="I12729">
        <f xml:space="preserve"> C12729 * IF( G12729 = 2, $N$7, $N$6 )</f>
        <v>0.41388270000000005</v>
      </c>
      <c r="J12729">
        <f xml:space="preserve"> MAX( (C12729 - B12729) * IF( G12729 = 2, $N$7, $N$6 ), 0 )</f>
        <v>0.41388270000000005</v>
      </c>
      <c r="K12729" s="3">
        <f t="shared" si="397"/>
        <v>0.41388270000000005</v>
      </c>
    </row>
    <row r="12730" spans="1:11" x14ac:dyDescent="0.2">
      <c r="A12730" s="1">
        <v>45923.166666666664</v>
      </c>
      <c r="B12730">
        <v>0</v>
      </c>
      <c r="C12730">
        <v>1.8859999999999999</v>
      </c>
      <c r="D12730">
        <v>0</v>
      </c>
      <c r="E12730">
        <v>0</v>
      </c>
      <c r="F12730">
        <f t="shared" si="396"/>
        <v>1.8859999999999999</v>
      </c>
      <c r="G12730">
        <v>2</v>
      </c>
      <c r="H12730">
        <f>E12730*$N$8</f>
        <v>0</v>
      </c>
      <c r="I12730">
        <f xml:space="preserve"> C12730 * IF( G12730 = 2, $N$7, $N$6 )</f>
        <v>0.25517580000000001</v>
      </c>
      <c r="J12730">
        <f xml:space="preserve"> MAX( (C12730 - B12730) * IF( G12730 = 2, $N$7, $N$6 ), 0 )</f>
        <v>0.25517580000000001</v>
      </c>
      <c r="K12730" s="3">
        <f t="shared" si="397"/>
        <v>0.25517580000000001</v>
      </c>
    </row>
    <row r="12731" spans="1:11" x14ac:dyDescent="0.2">
      <c r="A12731" s="1">
        <v>45923.1875</v>
      </c>
      <c r="B12731">
        <v>0</v>
      </c>
      <c r="C12731">
        <v>0.66100000000000003</v>
      </c>
      <c r="D12731">
        <v>0</v>
      </c>
      <c r="E12731">
        <v>0</v>
      </c>
      <c r="F12731">
        <f t="shared" si="396"/>
        <v>0.66100000000000003</v>
      </c>
      <c r="G12731">
        <v>2</v>
      </c>
      <c r="H12731">
        <f>E12731*$N$8</f>
        <v>0</v>
      </c>
      <c r="I12731">
        <f xml:space="preserve"> C12731 * IF( G12731 = 2, $N$7, $N$6 )</f>
        <v>8.9433300000000007E-2</v>
      </c>
      <c r="J12731">
        <f xml:space="preserve"> MAX( (C12731 - B12731) * IF( G12731 = 2, $N$7, $N$6 ), 0 )</f>
        <v>8.9433300000000007E-2</v>
      </c>
      <c r="K12731" s="3">
        <f t="shared" si="397"/>
        <v>8.9433300000000007E-2</v>
      </c>
    </row>
    <row r="12732" spans="1:11" x14ac:dyDescent="0.2">
      <c r="A12732" s="1">
        <v>45923.208333333336</v>
      </c>
      <c r="B12732">
        <v>0</v>
      </c>
      <c r="C12732">
        <v>0.70299999999999996</v>
      </c>
      <c r="D12732">
        <v>0</v>
      </c>
      <c r="E12732">
        <v>0</v>
      </c>
      <c r="F12732">
        <f t="shared" si="396"/>
        <v>0.70299999999999996</v>
      </c>
      <c r="G12732">
        <v>2</v>
      </c>
      <c r="H12732">
        <f>E12732*$N$8</f>
        <v>0</v>
      </c>
      <c r="I12732">
        <f xml:space="preserve"> C12732 * IF( G12732 = 2, $N$7, $N$6 )</f>
        <v>9.5115900000000003E-2</v>
      </c>
      <c r="J12732">
        <f xml:space="preserve"> MAX( (C12732 - B12732) * IF( G12732 = 2, $N$7, $N$6 ), 0 )</f>
        <v>9.5115900000000003E-2</v>
      </c>
      <c r="K12732" s="3">
        <f t="shared" si="397"/>
        <v>9.5115900000000003E-2</v>
      </c>
    </row>
    <row r="12733" spans="1:11" x14ac:dyDescent="0.2">
      <c r="A12733" s="1">
        <v>45923.229166666664</v>
      </c>
      <c r="B12733">
        <v>0</v>
      </c>
      <c r="C12733">
        <v>0.61799999999999999</v>
      </c>
      <c r="D12733">
        <v>0</v>
      </c>
      <c r="E12733">
        <v>0</v>
      </c>
      <c r="F12733">
        <f t="shared" si="396"/>
        <v>0.61799999999999999</v>
      </c>
      <c r="G12733">
        <v>2</v>
      </c>
      <c r="H12733">
        <f>E12733*$N$8</f>
        <v>0</v>
      </c>
      <c r="I12733">
        <f xml:space="preserve"> C12733 * IF( G12733 = 2, $N$7, $N$6 )</f>
        <v>8.3615400000000006E-2</v>
      </c>
      <c r="J12733">
        <f xml:space="preserve"> MAX( (C12733 - B12733) * IF( G12733 = 2, $N$7, $N$6 ), 0 )</f>
        <v>8.3615400000000006E-2</v>
      </c>
      <c r="K12733" s="3">
        <f t="shared" si="397"/>
        <v>8.3615400000000006E-2</v>
      </c>
    </row>
    <row r="12734" spans="1:11" x14ac:dyDescent="0.2">
      <c r="A12734" s="1">
        <v>45923.25</v>
      </c>
      <c r="B12734">
        <v>2.9562960000000002E-3</v>
      </c>
      <c r="C12734">
        <v>0.47561999999999999</v>
      </c>
      <c r="D12734">
        <v>1.0619999999999999E-2</v>
      </c>
      <c r="E12734">
        <v>2E-3</v>
      </c>
      <c r="F12734">
        <f t="shared" si="396"/>
        <v>0.47266370399999996</v>
      </c>
      <c r="G12734">
        <v>2</v>
      </c>
      <c r="H12734">
        <f>E12734*$N$8</f>
        <v>6.6000000000000005E-5</v>
      </c>
      <c r="I12734">
        <f xml:space="preserve"> C12734 * IF( G12734 = 2, $N$7, $N$6 )</f>
        <v>6.4351385999999997E-2</v>
      </c>
      <c r="J12734">
        <f xml:space="preserve"> MAX( (C12734 - B12734) * IF( G12734 = 2, $N$7, $N$6 ), 0 )</f>
        <v>6.3951399151200003E-2</v>
      </c>
      <c r="K12734" s="3">
        <f t="shared" si="397"/>
        <v>6.3951399151200003E-2</v>
      </c>
    </row>
    <row r="12735" spans="1:11" x14ac:dyDescent="0.2">
      <c r="A12735" s="1">
        <v>45923.270833333336</v>
      </c>
      <c r="B12735">
        <v>5.9125920000000004E-3</v>
      </c>
      <c r="C12735">
        <v>0.73633999999999999</v>
      </c>
      <c r="D12735">
        <v>0.17333999999999999</v>
      </c>
      <c r="E12735">
        <v>5.5E-2</v>
      </c>
      <c r="F12735">
        <f t="shared" si="396"/>
        <v>0.73042740799999994</v>
      </c>
      <c r="G12735">
        <v>2</v>
      </c>
      <c r="H12735">
        <f>E12735*$N$8</f>
        <v>1.815E-3</v>
      </c>
      <c r="I12735">
        <f xml:space="preserve"> C12735 * IF( G12735 = 2, $N$7, $N$6 )</f>
        <v>9.9626802E-2</v>
      </c>
      <c r="J12735">
        <f xml:space="preserve"> MAX( (C12735 - B12735) * IF( G12735 = 2, $N$7, $N$6 ), 0 )</f>
        <v>9.8826828302399999E-2</v>
      </c>
      <c r="K12735" s="3">
        <f t="shared" si="397"/>
        <v>9.8826828302399999E-2</v>
      </c>
    </row>
    <row r="12736" spans="1:11" x14ac:dyDescent="0.2">
      <c r="A12736" s="1">
        <v>45923.291666666664</v>
      </c>
      <c r="B12736">
        <v>0.26494641600000002</v>
      </c>
      <c r="C12736">
        <v>0.30052000000000001</v>
      </c>
      <c r="D12736">
        <v>0.45751999999999998</v>
      </c>
      <c r="E12736">
        <v>0.35199999999999998</v>
      </c>
      <c r="F12736">
        <f t="shared" si="396"/>
        <v>3.5573583999999991E-2</v>
      </c>
      <c r="G12736">
        <v>2</v>
      </c>
      <c r="H12736">
        <f>E12736*$N$8</f>
        <v>1.1616E-2</v>
      </c>
      <c r="I12736">
        <f xml:space="preserve"> C12736 * IF( G12736 = 2, $N$7, $N$6 )</f>
        <v>4.0660356000000002E-2</v>
      </c>
      <c r="J12736">
        <f xml:space="preserve"> MAX( (C12736 - B12736) * IF( G12736 = 2, $N$7, $N$6 ), 0 )</f>
        <v>4.8131059151999989E-3</v>
      </c>
      <c r="K12736" s="3">
        <f t="shared" si="397"/>
        <v>4.8131059151999989E-3</v>
      </c>
    </row>
    <row r="12737" spans="1:11" x14ac:dyDescent="0.2">
      <c r="A12737" s="1">
        <v>45923.3125</v>
      </c>
      <c r="B12737">
        <v>0.52398023999999999</v>
      </c>
      <c r="C12737">
        <v>1.11913</v>
      </c>
      <c r="D12737">
        <v>0.65712999999999999</v>
      </c>
      <c r="E12737">
        <v>5.2999999999999999E-2</v>
      </c>
      <c r="F12737">
        <f t="shared" si="396"/>
        <v>0.59514975999999997</v>
      </c>
      <c r="G12737">
        <v>2</v>
      </c>
      <c r="H12737">
        <f>E12737*$N$8</f>
        <v>1.7490000000000001E-3</v>
      </c>
      <c r="I12737">
        <f xml:space="preserve"> C12737 * IF( G12737 = 2, $N$7, $N$6 )</f>
        <v>0.15141828900000001</v>
      </c>
      <c r="J12737">
        <f xml:space="preserve"> MAX( (C12737 - B12737) * IF( G12737 = 2, $N$7, $N$6 ), 0 )</f>
        <v>8.0523762528000004E-2</v>
      </c>
      <c r="K12737" s="3">
        <f t="shared" si="397"/>
        <v>8.0523762528000004E-2</v>
      </c>
    </row>
    <row r="12738" spans="1:11" x14ac:dyDescent="0.2">
      <c r="A12738" s="1">
        <v>45923.333333333336</v>
      </c>
      <c r="B12738">
        <v>0.75889655199999995</v>
      </c>
      <c r="C12738">
        <v>2.00583</v>
      </c>
      <c r="D12738">
        <v>0.89283000000000001</v>
      </c>
      <c r="E12738">
        <v>1.9E-2</v>
      </c>
      <c r="F12738">
        <f t="shared" si="396"/>
        <v>1.2469334480000001</v>
      </c>
      <c r="G12738">
        <v>2</v>
      </c>
      <c r="H12738">
        <f>E12738*$N$8</f>
        <v>6.2700000000000006E-4</v>
      </c>
      <c r="I12738">
        <f xml:space="preserve"> C12738 * IF( G12738 = 2, $N$7, $N$6 )</f>
        <v>0.27138879900000001</v>
      </c>
      <c r="J12738">
        <f xml:space="preserve"> MAX( (C12738 - B12738) * IF( G12738 = 2, $N$7, $N$6 ), 0 )</f>
        <v>0.1687100955144</v>
      </c>
      <c r="K12738" s="3">
        <f t="shared" si="397"/>
        <v>0.1687100955144</v>
      </c>
    </row>
    <row r="12739" spans="1:11" x14ac:dyDescent="0.2">
      <c r="A12739" s="1">
        <v>45923.354166666664</v>
      </c>
      <c r="B12739">
        <v>0.99381286400000002</v>
      </c>
      <c r="C12739">
        <v>1.2937700000000001</v>
      </c>
      <c r="D12739">
        <v>0.83477000000000001</v>
      </c>
      <c r="E12739">
        <v>0.08</v>
      </c>
      <c r="F12739">
        <f t="shared" ref="F12739:F12802" si="398">MAX(C12739-B12739,0)</f>
        <v>0.29995713600000007</v>
      </c>
      <c r="G12739">
        <v>2</v>
      </c>
      <c r="H12739">
        <f>E12739*$N$8</f>
        <v>2.64E-3</v>
      </c>
      <c r="I12739">
        <f xml:space="preserve"> C12739 * IF( G12739 = 2, $N$7, $N$6 )</f>
        <v>0.17504708100000002</v>
      </c>
      <c r="J12739">
        <f xml:space="preserve"> MAX( (C12739 - B12739) * IF( G12739 = 2, $N$7, $N$6 ), 0 )</f>
        <v>4.0584200500800013E-2</v>
      </c>
      <c r="K12739" s="3">
        <f t="shared" ref="K12739:K12802" si="399">(C12739-B12739)*IF(G12739=2,$N$7,$N$6)</f>
        <v>4.0584200500800013E-2</v>
      </c>
    </row>
    <row r="12740" spans="1:11" x14ac:dyDescent="0.2">
      <c r="A12740" s="1">
        <v>45923.375</v>
      </c>
      <c r="B12740">
        <v>1.163575298</v>
      </c>
      <c r="C12740">
        <v>1.87907</v>
      </c>
      <c r="D12740">
        <v>0.90407000000000004</v>
      </c>
      <c r="E12740">
        <v>0.04</v>
      </c>
      <c r="F12740">
        <f t="shared" si="398"/>
        <v>0.71549470199999998</v>
      </c>
      <c r="G12740">
        <v>2</v>
      </c>
      <c r="H12740">
        <f>E12740*$N$8</f>
        <v>1.32E-3</v>
      </c>
      <c r="I12740">
        <f xml:space="preserve"> C12740 * IF( G12740 = 2, $N$7, $N$6 )</f>
        <v>0.25423817100000001</v>
      </c>
      <c r="J12740">
        <f xml:space="preserve"> MAX( (C12740 - B12740) * IF( G12740 = 2, $N$7, $N$6 ), 0 )</f>
        <v>9.6806433180600004E-2</v>
      </c>
      <c r="K12740" s="3">
        <f t="shared" si="399"/>
        <v>9.6806433180600004E-2</v>
      </c>
    </row>
    <row r="12741" spans="1:11" x14ac:dyDescent="0.2">
      <c r="A12741" s="1">
        <v>45923.395833333336</v>
      </c>
      <c r="B12741">
        <v>1.3333377319999999</v>
      </c>
      <c r="C12741">
        <v>3.33901</v>
      </c>
      <c r="D12741">
        <v>0.77600999999999998</v>
      </c>
      <c r="E12741">
        <v>0</v>
      </c>
      <c r="F12741">
        <f t="shared" si="398"/>
        <v>2.0056722680000001</v>
      </c>
      <c r="G12741">
        <v>2</v>
      </c>
      <c r="H12741">
        <f>E12741*$N$8</f>
        <v>0</v>
      </c>
      <c r="I12741">
        <f xml:space="preserve"> C12741 * IF( G12741 = 2, $N$7, $N$6 )</f>
        <v>0.451768053</v>
      </c>
      <c r="J12741">
        <f xml:space="preserve"> MAX( (C12741 - B12741) * IF( G12741 = 2, $N$7, $N$6 ), 0 )</f>
        <v>0.27136745786040001</v>
      </c>
      <c r="K12741" s="3">
        <f t="shared" si="399"/>
        <v>0.27136745786040001</v>
      </c>
    </row>
    <row r="12742" spans="1:11" x14ac:dyDescent="0.2">
      <c r="A12742" s="1">
        <v>45923.416666666664</v>
      </c>
      <c r="B12742">
        <v>1.446930965</v>
      </c>
      <c r="C12742">
        <v>2.59518</v>
      </c>
      <c r="D12742">
        <v>0.75617999999999996</v>
      </c>
      <c r="E12742">
        <v>2E-3</v>
      </c>
      <c r="F12742">
        <f t="shared" si="398"/>
        <v>1.1482490350000001</v>
      </c>
      <c r="G12742">
        <v>2</v>
      </c>
      <c r="H12742">
        <f>E12742*$N$8</f>
        <v>6.6000000000000005E-5</v>
      </c>
      <c r="I12742">
        <f xml:space="preserve"> C12742 * IF( G12742 = 2, $N$7, $N$6 )</f>
        <v>0.35112785400000002</v>
      </c>
      <c r="J12742">
        <f xml:space="preserve"> MAX( (C12742 - B12742) * IF( G12742 = 2, $N$7, $N$6 ), 0 )</f>
        <v>0.15535809443550003</v>
      </c>
      <c r="K12742" s="3">
        <f t="shared" si="399"/>
        <v>0.15535809443550003</v>
      </c>
    </row>
    <row r="12743" spans="1:11" x14ac:dyDescent="0.2">
      <c r="A12743" s="1">
        <v>45923.4375</v>
      </c>
      <c r="B12743">
        <v>1.560524198</v>
      </c>
      <c r="C12743">
        <v>3.5767000000000002</v>
      </c>
      <c r="D12743">
        <v>1.4067000000000001</v>
      </c>
      <c r="E12743">
        <v>3.4000000000000002E-2</v>
      </c>
      <c r="F12743">
        <f t="shared" si="398"/>
        <v>2.0161758020000002</v>
      </c>
      <c r="G12743">
        <v>2</v>
      </c>
      <c r="H12743">
        <f>E12743*$N$8</f>
        <v>1.1220000000000002E-3</v>
      </c>
      <c r="I12743">
        <f xml:space="preserve"> C12743 * IF( G12743 = 2, $N$7, $N$6 )</f>
        <v>0.48392751000000006</v>
      </c>
      <c r="J12743">
        <f xml:space="preserve"> MAX( (C12743 - B12743) * IF( G12743 = 2, $N$7, $N$6 ), 0 )</f>
        <v>0.27278858601060002</v>
      </c>
      <c r="K12743" s="3">
        <f t="shared" si="399"/>
        <v>0.27278858601060002</v>
      </c>
    </row>
    <row r="12744" spans="1:11" x14ac:dyDescent="0.2">
      <c r="A12744" s="1">
        <v>45923.458333333336</v>
      </c>
      <c r="B12744">
        <v>1.5988406799999999</v>
      </c>
      <c r="C12744">
        <v>3.0219900000000002</v>
      </c>
      <c r="D12744">
        <v>0.99399000000000004</v>
      </c>
      <c r="E12744">
        <v>2.1000000000000001E-2</v>
      </c>
      <c r="F12744">
        <f t="shared" si="398"/>
        <v>1.4231493200000003</v>
      </c>
      <c r="G12744">
        <v>2</v>
      </c>
      <c r="H12744">
        <f>E12744*$N$8</f>
        <v>6.9300000000000004E-4</v>
      </c>
      <c r="I12744">
        <f xml:space="preserve"> C12744 * IF( G12744 = 2, $N$7, $N$6 )</f>
        <v>0.40887524700000005</v>
      </c>
      <c r="J12744">
        <f xml:space="preserve"> MAX( (C12744 - B12744) * IF( G12744 = 2, $N$7, $N$6 ), 0 )</f>
        <v>0.19255210299600004</v>
      </c>
      <c r="K12744" s="3">
        <f t="shared" si="399"/>
        <v>0.19255210299600004</v>
      </c>
    </row>
    <row r="12745" spans="1:11" x14ac:dyDescent="0.2">
      <c r="A12745" s="1">
        <v>45923.479166666664</v>
      </c>
      <c r="B12745">
        <v>1.6371571620000001</v>
      </c>
      <c r="C12745">
        <v>3.9388399999999999</v>
      </c>
      <c r="D12745">
        <v>1.0218400000000001</v>
      </c>
      <c r="E12745">
        <v>0</v>
      </c>
      <c r="F12745">
        <f t="shared" si="398"/>
        <v>2.3016828379999996</v>
      </c>
      <c r="G12745">
        <v>2</v>
      </c>
      <c r="H12745">
        <f>E12745*$N$8</f>
        <v>0</v>
      </c>
      <c r="I12745">
        <f xml:space="preserve"> C12745 * IF( G12745 = 2, $N$7, $N$6 )</f>
        <v>0.53292505199999995</v>
      </c>
      <c r="J12745">
        <f xml:space="preserve"> MAX( (C12745 - B12745) * IF( G12745 = 2, $N$7, $N$6 ), 0 )</f>
        <v>0.31141768798139996</v>
      </c>
      <c r="K12745" s="3">
        <f t="shared" si="399"/>
        <v>0.31141768798139996</v>
      </c>
    </row>
    <row r="12746" spans="1:11" x14ac:dyDescent="0.2">
      <c r="A12746" s="1">
        <v>45923.5</v>
      </c>
      <c r="B12746">
        <v>1.6626851650000001</v>
      </c>
      <c r="C12746">
        <v>3.93222</v>
      </c>
      <c r="D12746">
        <v>0.87622</v>
      </c>
      <c r="E12746">
        <v>3.0000000000000001E-3</v>
      </c>
      <c r="F12746">
        <f t="shared" si="398"/>
        <v>2.269534835</v>
      </c>
      <c r="G12746">
        <v>2</v>
      </c>
      <c r="H12746">
        <f>E12746*$N$8</f>
        <v>9.9000000000000008E-5</v>
      </c>
      <c r="I12746">
        <f xml:space="preserve"> C12746 * IF( G12746 = 2, $N$7, $N$6 )</f>
        <v>0.53202936600000006</v>
      </c>
      <c r="J12746">
        <f xml:space="preserve"> MAX( (C12746 - B12746) * IF( G12746 = 2, $N$7, $N$6 ), 0 )</f>
        <v>0.30706806317550001</v>
      </c>
      <c r="K12746" s="3">
        <f t="shared" si="399"/>
        <v>0.30706806317550001</v>
      </c>
    </row>
    <row r="12747" spans="1:11" x14ac:dyDescent="0.2">
      <c r="A12747" s="1">
        <v>45923.520833333336</v>
      </c>
      <c r="B12747">
        <v>1.6882131680000001</v>
      </c>
      <c r="C12747">
        <v>2.32321</v>
      </c>
      <c r="D12747">
        <v>0.90920999999999996</v>
      </c>
      <c r="E12747">
        <v>2.7E-2</v>
      </c>
      <c r="F12747">
        <f t="shared" si="398"/>
        <v>0.6349968319999999</v>
      </c>
      <c r="G12747">
        <v>2</v>
      </c>
      <c r="H12747">
        <f>E12747*$N$8</f>
        <v>8.9100000000000008E-4</v>
      </c>
      <c r="I12747">
        <f xml:space="preserve"> C12747 * IF( G12747 = 2, $N$7, $N$6 )</f>
        <v>0.31433031300000003</v>
      </c>
      <c r="J12747">
        <f xml:space="preserve"> MAX( (C12747 - B12747) * IF( G12747 = 2, $N$7, $N$6 ), 0 )</f>
        <v>8.5915071369599985E-2</v>
      </c>
      <c r="K12747" s="3">
        <f t="shared" si="399"/>
        <v>8.5915071369599985E-2</v>
      </c>
    </row>
    <row r="12748" spans="1:11" x14ac:dyDescent="0.2">
      <c r="A12748" s="1">
        <v>45923.541666666664</v>
      </c>
      <c r="B12748">
        <v>1.639010007</v>
      </c>
      <c r="C12748">
        <v>2.01267</v>
      </c>
      <c r="D12748">
        <v>0.80467</v>
      </c>
      <c r="E12748">
        <v>3.4000000000000002E-2</v>
      </c>
      <c r="F12748">
        <f t="shared" si="398"/>
        <v>0.37365999299999997</v>
      </c>
      <c r="G12748">
        <v>2</v>
      </c>
      <c r="H12748">
        <f>E12748*$N$8</f>
        <v>1.1220000000000002E-3</v>
      </c>
      <c r="I12748">
        <f xml:space="preserve"> C12748 * IF( G12748 = 2, $N$7, $N$6 )</f>
        <v>0.27231425100000001</v>
      </c>
      <c r="J12748">
        <f xml:space="preserve"> MAX( (C12748 - B12748) * IF( G12748 = 2, $N$7, $N$6 ), 0 )</f>
        <v>5.0556197052899994E-2</v>
      </c>
      <c r="K12748" s="3">
        <f t="shared" si="399"/>
        <v>5.0556197052899994E-2</v>
      </c>
    </row>
    <row r="12749" spans="1:11" x14ac:dyDescent="0.2">
      <c r="A12749" s="1">
        <v>45923.5625</v>
      </c>
      <c r="B12749">
        <v>1.5898068460000001</v>
      </c>
      <c r="C12749">
        <v>2.95506</v>
      </c>
      <c r="D12749">
        <v>0.59906000000000004</v>
      </c>
      <c r="E12749">
        <v>0</v>
      </c>
      <c r="F12749">
        <f t="shared" si="398"/>
        <v>1.3652531539999999</v>
      </c>
      <c r="G12749">
        <v>2</v>
      </c>
      <c r="H12749">
        <f>E12749*$N$8</f>
        <v>0</v>
      </c>
      <c r="I12749">
        <f xml:space="preserve"> C12749 * IF( G12749 = 2, $N$7, $N$6 )</f>
        <v>0.39981961799999999</v>
      </c>
      <c r="J12749">
        <f xml:space="preserve"> MAX( (C12749 - B12749) * IF( G12749 = 2, $N$7, $N$6 ), 0 )</f>
        <v>0.1847187517362</v>
      </c>
      <c r="K12749" s="3">
        <f t="shared" si="399"/>
        <v>0.1847187517362</v>
      </c>
    </row>
    <row r="12750" spans="1:11" x14ac:dyDescent="0.2">
      <c r="A12750" s="1">
        <v>45923.583333333336</v>
      </c>
      <c r="B12750">
        <v>1.4708622659999999</v>
      </c>
      <c r="C12750">
        <v>3.1995300000000002</v>
      </c>
      <c r="D12750">
        <v>0.52153000000000005</v>
      </c>
      <c r="E12750">
        <v>0</v>
      </c>
      <c r="F12750">
        <f t="shared" si="398"/>
        <v>1.7286677340000003</v>
      </c>
      <c r="G12750">
        <v>2</v>
      </c>
      <c r="H12750">
        <f>E12750*$N$8</f>
        <v>0</v>
      </c>
      <c r="I12750">
        <f xml:space="preserve"> C12750 * IF( G12750 = 2, $N$7, $N$6 )</f>
        <v>0.43289640900000004</v>
      </c>
      <c r="J12750">
        <f xml:space="preserve"> MAX( (C12750 - B12750) * IF( G12750 = 2, $N$7, $N$6 ), 0 )</f>
        <v>0.23388874441020005</v>
      </c>
      <c r="K12750" s="3">
        <f t="shared" si="399"/>
        <v>0.23388874441020005</v>
      </c>
    </row>
    <row r="12751" spans="1:11" x14ac:dyDescent="0.2">
      <c r="A12751" s="1">
        <v>45923.604166666664</v>
      </c>
      <c r="B12751">
        <v>1.351917686</v>
      </c>
      <c r="C12751">
        <v>3.7073399999999999</v>
      </c>
      <c r="D12751">
        <v>0.49634</v>
      </c>
      <c r="E12751">
        <v>0</v>
      </c>
      <c r="F12751">
        <f t="shared" si="398"/>
        <v>2.3554223140000001</v>
      </c>
      <c r="G12751">
        <v>2</v>
      </c>
      <c r="H12751">
        <f>E12751*$N$8</f>
        <v>0</v>
      </c>
      <c r="I12751">
        <f xml:space="preserve"> C12751 * IF( G12751 = 2, $N$7, $N$6 )</f>
        <v>0.50160310200000002</v>
      </c>
      <c r="J12751">
        <f xml:space="preserve"> MAX( (C12751 - B12751) * IF( G12751 = 2, $N$7, $N$6 ), 0 )</f>
        <v>0.31868863908420003</v>
      </c>
      <c r="K12751" s="3">
        <f t="shared" si="399"/>
        <v>0.31868863908420003</v>
      </c>
    </row>
    <row r="12752" spans="1:11" x14ac:dyDescent="0.2">
      <c r="A12752" s="1">
        <v>45923.625</v>
      </c>
      <c r="B12752">
        <v>1.174708519</v>
      </c>
      <c r="C12752">
        <v>3.3152599999999999</v>
      </c>
      <c r="D12752">
        <v>0.26626</v>
      </c>
      <c r="E12752">
        <v>0</v>
      </c>
      <c r="F12752">
        <f t="shared" si="398"/>
        <v>2.1405514810000001</v>
      </c>
      <c r="G12752">
        <v>1</v>
      </c>
      <c r="H12752">
        <f>E12752*$N$8</f>
        <v>0</v>
      </c>
      <c r="I12752">
        <f xml:space="preserve"> C12752 * IF( G12752 = 2, $N$7, $N$6 )</f>
        <v>1.316489746</v>
      </c>
      <c r="J12752">
        <f xml:space="preserve"> MAX( (C12752 - B12752) * IF( G12752 = 2, $N$7, $N$6 ), 0 )</f>
        <v>0.85001299310510003</v>
      </c>
      <c r="K12752" s="3">
        <f t="shared" si="399"/>
        <v>0.85001299310510003</v>
      </c>
    </row>
    <row r="12753" spans="1:11" x14ac:dyDescent="0.2">
      <c r="A12753" s="1">
        <v>45923.645833333336</v>
      </c>
      <c r="B12753">
        <v>0.99749935199999995</v>
      </c>
      <c r="C12753">
        <v>2.8523000000000001</v>
      </c>
      <c r="D12753">
        <v>0.26429999999999998</v>
      </c>
      <c r="E12753">
        <v>0</v>
      </c>
      <c r="F12753">
        <f t="shared" si="398"/>
        <v>1.8548006480000001</v>
      </c>
      <c r="G12753">
        <v>1</v>
      </c>
      <c r="H12753">
        <f>E12753*$N$8</f>
        <v>0</v>
      </c>
      <c r="I12753">
        <f xml:space="preserve"> C12753 * IF( G12753 = 2, $N$7, $N$6 )</f>
        <v>1.1326483300000001</v>
      </c>
      <c r="J12753">
        <f xml:space="preserve"> MAX( (C12753 - B12753) * IF( G12753 = 2, $N$7, $N$6 ), 0 )</f>
        <v>0.73654133732080007</v>
      </c>
      <c r="K12753" s="3">
        <f t="shared" si="399"/>
        <v>0.73654133732080007</v>
      </c>
    </row>
    <row r="12754" spans="1:11" x14ac:dyDescent="0.2">
      <c r="A12754" s="1">
        <v>45923.666666666664</v>
      </c>
      <c r="B12754">
        <v>0.77295888800000001</v>
      </c>
      <c r="C12754">
        <v>1.2735799999999999</v>
      </c>
      <c r="D12754">
        <v>0.19458</v>
      </c>
      <c r="E12754">
        <v>0</v>
      </c>
      <c r="F12754">
        <f t="shared" si="398"/>
        <v>0.50062111199999992</v>
      </c>
      <c r="G12754">
        <v>1</v>
      </c>
      <c r="H12754">
        <f>E12754*$N$8</f>
        <v>0</v>
      </c>
      <c r="I12754">
        <f xml:space="preserve"> C12754 * IF( G12754 = 2, $N$7, $N$6 )</f>
        <v>0.50573861799999997</v>
      </c>
      <c r="J12754">
        <f xml:space="preserve"> MAX( (C12754 - B12754) * IF( G12754 = 2, $N$7, $N$6 ), 0 )</f>
        <v>0.19879664357519997</v>
      </c>
      <c r="K12754" s="3">
        <f t="shared" si="399"/>
        <v>0.19879664357519997</v>
      </c>
    </row>
    <row r="12755" spans="1:11" x14ac:dyDescent="0.2">
      <c r="A12755" s="1">
        <v>45923.6875</v>
      </c>
      <c r="B12755">
        <v>0.54841842399999996</v>
      </c>
      <c r="C12755">
        <v>1.9442699999999999</v>
      </c>
      <c r="D12755">
        <v>0.13227</v>
      </c>
      <c r="E12755">
        <v>0</v>
      </c>
      <c r="F12755">
        <f t="shared" si="398"/>
        <v>1.3958515760000001</v>
      </c>
      <c r="G12755">
        <v>1</v>
      </c>
      <c r="H12755">
        <f>E12755*$N$8</f>
        <v>0</v>
      </c>
      <c r="I12755">
        <f xml:space="preserve"> C12755 * IF( G12755 = 2, $N$7, $N$6 )</f>
        <v>0.77206961699999999</v>
      </c>
      <c r="J12755">
        <f xml:space="preserve"> MAX( (C12755 - B12755) * IF( G12755 = 2, $N$7, $N$6 ), 0 )</f>
        <v>0.55429266082960005</v>
      </c>
      <c r="K12755" s="3">
        <f t="shared" si="399"/>
        <v>0.55429266082960005</v>
      </c>
    </row>
    <row r="12756" spans="1:11" x14ac:dyDescent="0.2">
      <c r="A12756" s="1">
        <v>45923.708333333336</v>
      </c>
      <c r="B12756">
        <v>0.32613437299999998</v>
      </c>
      <c r="C12756">
        <v>1.8527800000000001</v>
      </c>
      <c r="D12756">
        <v>6.4780000000000004E-2</v>
      </c>
      <c r="E12756">
        <v>0</v>
      </c>
      <c r="F12756">
        <f t="shared" si="398"/>
        <v>1.5266456270000002</v>
      </c>
      <c r="G12756">
        <v>1</v>
      </c>
      <c r="H12756">
        <f>E12756*$N$8</f>
        <v>0</v>
      </c>
      <c r="I12756">
        <f xml:space="preserve"> C12756 * IF( G12756 = 2, $N$7, $N$6 )</f>
        <v>0.73573893800000001</v>
      </c>
      <c r="J12756">
        <f xml:space="preserve"> MAX( (C12756 - B12756) * IF( G12756 = 2, $N$7, $N$6 ), 0 )</f>
        <v>0.60623097848170004</v>
      </c>
      <c r="K12756" s="3">
        <f t="shared" si="399"/>
        <v>0.60623097848170004</v>
      </c>
    </row>
    <row r="12757" spans="1:11" x14ac:dyDescent="0.2">
      <c r="A12757" s="1">
        <v>45923.729166666664</v>
      </c>
      <c r="B12757">
        <v>0.10385032299999999</v>
      </c>
      <c r="C12757">
        <v>1.59311</v>
      </c>
      <c r="D12757">
        <v>6.11E-3</v>
      </c>
      <c r="E12757">
        <v>0</v>
      </c>
      <c r="F12757">
        <f t="shared" si="398"/>
        <v>1.4892596769999999</v>
      </c>
      <c r="G12757">
        <v>1</v>
      </c>
      <c r="H12757">
        <f>E12757*$N$8</f>
        <v>0</v>
      </c>
      <c r="I12757">
        <f xml:space="preserve"> C12757 * IF( G12757 = 2, $N$7, $N$6 )</f>
        <v>0.63262398100000006</v>
      </c>
      <c r="J12757">
        <f xml:space="preserve"> MAX( (C12757 - B12757) * IF( G12757 = 2, $N$7, $N$6 ), 0 )</f>
        <v>0.59138501773670005</v>
      </c>
      <c r="K12757" s="3">
        <f t="shared" si="399"/>
        <v>0.59138501773670005</v>
      </c>
    </row>
    <row r="12758" spans="1:11" x14ac:dyDescent="0.2">
      <c r="A12758" s="1">
        <v>45923.75</v>
      </c>
      <c r="B12758">
        <v>5.1925161999999997E-2</v>
      </c>
      <c r="C12758">
        <v>1.64</v>
      </c>
      <c r="D12758">
        <v>0</v>
      </c>
      <c r="E12758">
        <v>0</v>
      </c>
      <c r="F12758">
        <f t="shared" si="398"/>
        <v>1.5880748379999998</v>
      </c>
      <c r="G12758">
        <v>1</v>
      </c>
      <c r="H12758">
        <f>E12758*$N$8</f>
        <v>0</v>
      </c>
      <c r="I12758">
        <f xml:space="preserve"> C12758 * IF( G12758 = 2, $N$7, $N$6 )</f>
        <v>0.65124399999999993</v>
      </c>
      <c r="J12758">
        <f xml:space="preserve"> MAX( (C12758 - B12758) * IF( G12758 = 2, $N$7, $N$6 ), 0 )</f>
        <v>0.63062451816979992</v>
      </c>
      <c r="K12758" s="3">
        <f t="shared" si="399"/>
        <v>0.63062451816979992</v>
      </c>
    </row>
    <row r="12759" spans="1:11" x14ac:dyDescent="0.2">
      <c r="A12759" s="1">
        <v>45923.770833333336</v>
      </c>
      <c r="B12759">
        <v>0</v>
      </c>
      <c r="C12759">
        <v>1.1020000000000001</v>
      </c>
      <c r="D12759">
        <v>0</v>
      </c>
      <c r="E12759">
        <v>0</v>
      </c>
      <c r="F12759">
        <f t="shared" si="398"/>
        <v>1.1020000000000001</v>
      </c>
      <c r="G12759">
        <v>1</v>
      </c>
      <c r="H12759">
        <f>E12759*$N$8</f>
        <v>0</v>
      </c>
      <c r="I12759">
        <f xml:space="preserve"> C12759 * IF( G12759 = 2, $N$7, $N$6 )</f>
        <v>0.43760420000000005</v>
      </c>
      <c r="J12759">
        <f xml:space="preserve"> MAX( (C12759 - B12759) * IF( G12759 = 2, $N$7, $N$6 ), 0 )</f>
        <v>0.43760420000000005</v>
      </c>
      <c r="K12759" s="3">
        <f t="shared" si="399"/>
        <v>0.43760420000000005</v>
      </c>
    </row>
    <row r="12760" spans="1:11" x14ac:dyDescent="0.2">
      <c r="A12760" s="1">
        <v>45923.791666666664</v>
      </c>
      <c r="B12760">
        <v>0</v>
      </c>
      <c r="C12760">
        <v>1.1000000000000001</v>
      </c>
      <c r="D12760">
        <v>0</v>
      </c>
      <c r="E12760">
        <v>0</v>
      </c>
      <c r="F12760">
        <f t="shared" si="398"/>
        <v>1.1000000000000001</v>
      </c>
      <c r="G12760">
        <v>1</v>
      </c>
      <c r="H12760">
        <f>E12760*$N$8</f>
        <v>0</v>
      </c>
      <c r="I12760">
        <f xml:space="preserve"> C12760 * IF( G12760 = 2, $N$7, $N$6 )</f>
        <v>0.43681000000000003</v>
      </c>
      <c r="J12760">
        <f xml:space="preserve"> MAX( (C12760 - B12760) * IF( G12760 = 2, $N$7, $N$6 ), 0 )</f>
        <v>0.43681000000000003</v>
      </c>
      <c r="K12760" s="3">
        <f t="shared" si="399"/>
        <v>0.43681000000000003</v>
      </c>
    </row>
    <row r="12761" spans="1:11" x14ac:dyDescent="0.2">
      <c r="A12761" s="1">
        <v>45923.8125</v>
      </c>
      <c r="B12761">
        <v>0</v>
      </c>
      <c r="C12761">
        <v>1.4390000000000001</v>
      </c>
      <c r="D12761">
        <v>0</v>
      </c>
      <c r="E12761">
        <v>0</v>
      </c>
      <c r="F12761">
        <f t="shared" si="398"/>
        <v>1.4390000000000001</v>
      </c>
      <c r="G12761">
        <v>1</v>
      </c>
      <c r="H12761">
        <f>E12761*$N$8</f>
        <v>0</v>
      </c>
      <c r="I12761">
        <f xml:space="preserve"> C12761 * IF( G12761 = 2, $N$7, $N$6 )</f>
        <v>0.57142690000000007</v>
      </c>
      <c r="J12761">
        <f xml:space="preserve"> MAX( (C12761 - B12761) * IF( G12761 = 2, $N$7, $N$6 ), 0 )</f>
        <v>0.57142690000000007</v>
      </c>
      <c r="K12761" s="3">
        <f t="shared" si="399"/>
        <v>0.57142690000000007</v>
      </c>
    </row>
    <row r="12762" spans="1:11" x14ac:dyDescent="0.2">
      <c r="A12762" s="1">
        <v>45923.833333333336</v>
      </c>
      <c r="B12762">
        <v>0</v>
      </c>
      <c r="C12762">
        <v>1.708</v>
      </c>
      <c r="D12762">
        <v>0</v>
      </c>
      <c r="E12762">
        <v>0</v>
      </c>
      <c r="F12762">
        <f t="shared" si="398"/>
        <v>1.708</v>
      </c>
      <c r="G12762">
        <v>1</v>
      </c>
      <c r="H12762">
        <f>E12762*$N$8</f>
        <v>0</v>
      </c>
      <c r="I12762">
        <f xml:space="preserve"> C12762 * IF( G12762 = 2, $N$7, $N$6 )</f>
        <v>0.67824680000000004</v>
      </c>
      <c r="J12762">
        <f xml:space="preserve"> MAX( (C12762 - B12762) * IF( G12762 = 2, $N$7, $N$6 ), 0 )</f>
        <v>0.67824680000000004</v>
      </c>
      <c r="K12762" s="3">
        <f t="shared" si="399"/>
        <v>0.67824680000000004</v>
      </c>
    </row>
    <row r="12763" spans="1:11" x14ac:dyDescent="0.2">
      <c r="A12763" s="1">
        <v>45923.854166666664</v>
      </c>
      <c r="B12763">
        <v>0</v>
      </c>
      <c r="C12763">
        <v>1.66</v>
      </c>
      <c r="D12763">
        <v>0</v>
      </c>
      <c r="E12763">
        <v>0</v>
      </c>
      <c r="F12763">
        <f t="shared" si="398"/>
        <v>1.66</v>
      </c>
      <c r="G12763">
        <v>1</v>
      </c>
      <c r="H12763">
        <f>E12763*$N$8</f>
        <v>0</v>
      </c>
      <c r="I12763">
        <f xml:space="preserve"> C12763 * IF( G12763 = 2, $N$7, $N$6 )</f>
        <v>0.65918599999999994</v>
      </c>
      <c r="J12763">
        <f xml:space="preserve"> MAX( (C12763 - B12763) * IF( G12763 = 2, $N$7, $N$6 ), 0 )</f>
        <v>0.65918599999999994</v>
      </c>
      <c r="K12763" s="3">
        <f t="shared" si="399"/>
        <v>0.65918599999999994</v>
      </c>
    </row>
    <row r="12764" spans="1:11" x14ac:dyDescent="0.2">
      <c r="A12764" s="1">
        <v>45923.875</v>
      </c>
      <c r="B12764">
        <v>0</v>
      </c>
      <c r="C12764">
        <v>1.7010000000000001</v>
      </c>
      <c r="D12764">
        <v>0</v>
      </c>
      <c r="E12764">
        <v>0</v>
      </c>
      <c r="F12764">
        <f t="shared" si="398"/>
        <v>1.7010000000000001</v>
      </c>
      <c r="G12764">
        <v>2</v>
      </c>
      <c r="H12764">
        <f>E12764*$N$8</f>
        <v>0</v>
      </c>
      <c r="I12764">
        <f xml:space="preserve"> C12764 * IF( G12764 = 2, $N$7, $N$6 )</f>
        <v>0.23014530000000002</v>
      </c>
      <c r="J12764">
        <f xml:space="preserve"> MAX( (C12764 - B12764) * IF( G12764 = 2, $N$7, $N$6 ), 0 )</f>
        <v>0.23014530000000002</v>
      </c>
      <c r="K12764" s="3">
        <f t="shared" si="399"/>
        <v>0.23014530000000002</v>
      </c>
    </row>
    <row r="12765" spans="1:11" x14ac:dyDescent="0.2">
      <c r="A12765" s="1">
        <v>45923.895833333336</v>
      </c>
      <c r="B12765">
        <v>0</v>
      </c>
      <c r="C12765">
        <v>1.3740000000000001</v>
      </c>
      <c r="D12765">
        <v>0</v>
      </c>
      <c r="E12765">
        <v>0</v>
      </c>
      <c r="F12765">
        <f t="shared" si="398"/>
        <v>1.3740000000000001</v>
      </c>
      <c r="G12765">
        <v>2</v>
      </c>
      <c r="H12765">
        <f>E12765*$N$8</f>
        <v>0</v>
      </c>
      <c r="I12765">
        <f xml:space="preserve"> C12765 * IF( G12765 = 2, $N$7, $N$6 )</f>
        <v>0.18590220000000002</v>
      </c>
      <c r="J12765">
        <f xml:space="preserve"> MAX( (C12765 - B12765) * IF( G12765 = 2, $N$7, $N$6 ), 0 )</f>
        <v>0.18590220000000002</v>
      </c>
      <c r="K12765" s="3">
        <f t="shared" si="399"/>
        <v>0.18590220000000002</v>
      </c>
    </row>
    <row r="12766" spans="1:11" x14ac:dyDescent="0.2">
      <c r="A12766" s="1">
        <v>45923.916666666664</v>
      </c>
      <c r="B12766">
        <v>0</v>
      </c>
      <c r="C12766">
        <v>1.0169999999999999</v>
      </c>
      <c r="D12766">
        <v>0</v>
      </c>
      <c r="E12766">
        <v>0</v>
      </c>
      <c r="F12766">
        <f t="shared" si="398"/>
        <v>1.0169999999999999</v>
      </c>
      <c r="G12766">
        <v>2</v>
      </c>
      <c r="H12766">
        <f>E12766*$N$8</f>
        <v>0</v>
      </c>
      <c r="I12766">
        <f xml:space="preserve"> C12766 * IF( G12766 = 2, $N$7, $N$6 )</f>
        <v>0.1376001</v>
      </c>
      <c r="J12766">
        <f xml:space="preserve"> MAX( (C12766 - B12766) * IF( G12766 = 2, $N$7, $N$6 ), 0 )</f>
        <v>0.1376001</v>
      </c>
      <c r="K12766" s="3">
        <f t="shared" si="399"/>
        <v>0.1376001</v>
      </c>
    </row>
    <row r="12767" spans="1:11" x14ac:dyDescent="0.2">
      <c r="A12767" s="1">
        <v>45923.9375</v>
      </c>
      <c r="B12767">
        <v>0</v>
      </c>
      <c r="C12767">
        <v>0.92600000000000005</v>
      </c>
      <c r="D12767">
        <v>0</v>
      </c>
      <c r="E12767">
        <v>0</v>
      </c>
      <c r="F12767">
        <f t="shared" si="398"/>
        <v>0.92600000000000005</v>
      </c>
      <c r="G12767">
        <v>2</v>
      </c>
      <c r="H12767">
        <f>E12767*$N$8</f>
        <v>0</v>
      </c>
      <c r="I12767">
        <f xml:space="preserve"> C12767 * IF( G12767 = 2, $N$7, $N$6 )</f>
        <v>0.1252878</v>
      </c>
      <c r="J12767">
        <f xml:space="preserve"> MAX( (C12767 - B12767) * IF( G12767 = 2, $N$7, $N$6 ), 0 )</f>
        <v>0.1252878</v>
      </c>
      <c r="K12767" s="3">
        <f t="shared" si="399"/>
        <v>0.1252878</v>
      </c>
    </row>
    <row r="12768" spans="1:11" x14ac:dyDescent="0.2">
      <c r="A12768" s="1">
        <v>45923.958333333336</v>
      </c>
      <c r="B12768">
        <v>0</v>
      </c>
      <c r="C12768">
        <v>0.93799999999999994</v>
      </c>
      <c r="D12768">
        <v>0</v>
      </c>
      <c r="E12768">
        <v>0</v>
      </c>
      <c r="F12768">
        <f t="shared" si="398"/>
        <v>0.93799999999999994</v>
      </c>
      <c r="G12768">
        <v>2</v>
      </c>
      <c r="H12768">
        <f>E12768*$N$8</f>
        <v>0</v>
      </c>
      <c r="I12768">
        <f xml:space="preserve"> C12768 * IF( G12768 = 2, $N$7, $N$6 )</f>
        <v>0.12691140000000001</v>
      </c>
      <c r="J12768">
        <f xml:space="preserve"> MAX( (C12768 - B12768) * IF( G12768 = 2, $N$7, $N$6 ), 0 )</f>
        <v>0.12691140000000001</v>
      </c>
      <c r="K12768" s="3">
        <f t="shared" si="399"/>
        <v>0.12691140000000001</v>
      </c>
    </row>
    <row r="12769" spans="1:11" x14ac:dyDescent="0.2">
      <c r="A12769" s="1">
        <v>45923.979166666664</v>
      </c>
      <c r="B12769">
        <v>0</v>
      </c>
      <c r="C12769">
        <v>0.90800000000000003</v>
      </c>
      <c r="D12769">
        <v>0</v>
      </c>
      <c r="E12769">
        <v>0</v>
      </c>
      <c r="F12769">
        <f t="shared" si="398"/>
        <v>0.90800000000000003</v>
      </c>
      <c r="G12769">
        <v>2</v>
      </c>
      <c r="H12769">
        <f>E12769*$N$8</f>
        <v>0</v>
      </c>
      <c r="I12769">
        <f xml:space="preserve"> C12769 * IF( G12769 = 2, $N$7, $N$6 )</f>
        <v>0.1228524</v>
      </c>
      <c r="J12769">
        <f xml:space="preserve"> MAX( (C12769 - B12769) * IF( G12769 = 2, $N$7, $N$6 ), 0 )</f>
        <v>0.1228524</v>
      </c>
      <c r="K12769" s="3">
        <f t="shared" si="399"/>
        <v>0.1228524</v>
      </c>
    </row>
    <row r="12770" spans="1:11" x14ac:dyDescent="0.2">
      <c r="A12770" s="1">
        <v>45924</v>
      </c>
      <c r="B12770">
        <v>0</v>
      </c>
      <c r="C12770">
        <v>1.04</v>
      </c>
      <c r="D12770">
        <v>0</v>
      </c>
      <c r="E12770">
        <v>0</v>
      </c>
      <c r="F12770">
        <f t="shared" si="398"/>
        <v>1.04</v>
      </c>
      <c r="G12770">
        <v>2</v>
      </c>
      <c r="H12770">
        <f>E12770*$N$8</f>
        <v>0</v>
      </c>
      <c r="I12770">
        <f xml:space="preserve"> C12770 * IF( G12770 = 2, $N$7, $N$6 )</f>
        <v>0.140712</v>
      </c>
      <c r="J12770">
        <f xml:space="preserve"> MAX( (C12770 - B12770) * IF( G12770 = 2, $N$7, $N$6 ), 0 )</f>
        <v>0.140712</v>
      </c>
      <c r="K12770" s="3">
        <f t="shared" si="399"/>
        <v>0.140712</v>
      </c>
    </row>
    <row r="12771" spans="1:11" x14ac:dyDescent="0.2">
      <c r="A12771" s="1">
        <v>45924.020833333336</v>
      </c>
      <c r="B12771">
        <v>0</v>
      </c>
      <c r="C12771">
        <v>1.254</v>
      </c>
      <c r="D12771">
        <v>0</v>
      </c>
      <c r="E12771">
        <v>0</v>
      </c>
      <c r="F12771">
        <f t="shared" si="398"/>
        <v>1.254</v>
      </c>
      <c r="G12771">
        <v>2</v>
      </c>
      <c r="H12771">
        <f>E12771*$N$8</f>
        <v>0</v>
      </c>
      <c r="I12771">
        <f xml:space="preserve"> C12771 * IF( G12771 = 2, $N$7, $N$6 )</f>
        <v>0.16966620000000002</v>
      </c>
      <c r="J12771">
        <f xml:space="preserve"> MAX( (C12771 - B12771) * IF( G12771 = 2, $N$7, $N$6 ), 0 )</f>
        <v>0.16966620000000002</v>
      </c>
      <c r="K12771" s="3">
        <f t="shared" si="399"/>
        <v>0.16966620000000002</v>
      </c>
    </row>
    <row r="12772" spans="1:11" x14ac:dyDescent="0.2">
      <c r="A12772" s="1">
        <v>45924.041666666664</v>
      </c>
      <c r="B12772">
        <v>0</v>
      </c>
      <c r="C12772">
        <v>0.87</v>
      </c>
      <c r="D12772">
        <v>0</v>
      </c>
      <c r="E12772">
        <v>0</v>
      </c>
      <c r="F12772">
        <f t="shared" si="398"/>
        <v>0.87</v>
      </c>
      <c r="G12772">
        <v>2</v>
      </c>
      <c r="H12772">
        <f>E12772*$N$8</f>
        <v>0</v>
      </c>
      <c r="I12772">
        <f xml:space="preserve"> C12772 * IF( G12772 = 2, $N$7, $N$6 )</f>
        <v>0.117711</v>
      </c>
      <c r="J12772">
        <f xml:space="preserve"> MAX( (C12772 - B12772) * IF( G12772 = 2, $N$7, $N$6 ), 0 )</f>
        <v>0.117711</v>
      </c>
      <c r="K12772" s="3">
        <f t="shared" si="399"/>
        <v>0.117711</v>
      </c>
    </row>
    <row r="12773" spans="1:11" x14ac:dyDescent="0.2">
      <c r="A12773" s="1">
        <v>45924.0625</v>
      </c>
      <c r="B12773">
        <v>0</v>
      </c>
      <c r="C12773">
        <v>1.206</v>
      </c>
      <c r="D12773">
        <v>0</v>
      </c>
      <c r="E12773">
        <v>0</v>
      </c>
      <c r="F12773">
        <f t="shared" si="398"/>
        <v>1.206</v>
      </c>
      <c r="G12773">
        <v>2</v>
      </c>
      <c r="H12773">
        <f>E12773*$N$8</f>
        <v>0</v>
      </c>
      <c r="I12773">
        <f xml:space="preserve"> C12773 * IF( G12773 = 2, $N$7, $N$6 )</f>
        <v>0.16317180000000001</v>
      </c>
      <c r="J12773">
        <f xml:space="preserve"> MAX( (C12773 - B12773) * IF( G12773 = 2, $N$7, $N$6 ), 0 )</f>
        <v>0.16317180000000001</v>
      </c>
      <c r="K12773" s="3">
        <f t="shared" si="399"/>
        <v>0.16317180000000001</v>
      </c>
    </row>
    <row r="12774" spans="1:11" x14ac:dyDescent="0.2">
      <c r="A12774" s="1">
        <v>45924.083333333336</v>
      </c>
      <c r="B12774">
        <v>0</v>
      </c>
      <c r="C12774">
        <v>0.96799999999999997</v>
      </c>
      <c r="D12774">
        <v>0</v>
      </c>
      <c r="E12774">
        <v>0</v>
      </c>
      <c r="F12774">
        <f t="shared" si="398"/>
        <v>0.96799999999999997</v>
      </c>
      <c r="G12774">
        <v>2</v>
      </c>
      <c r="H12774">
        <f>E12774*$N$8</f>
        <v>0</v>
      </c>
      <c r="I12774">
        <f xml:space="preserve"> C12774 * IF( G12774 = 2, $N$7, $N$6 )</f>
        <v>0.13097039999999999</v>
      </c>
      <c r="J12774">
        <f xml:space="preserve"> MAX( (C12774 - B12774) * IF( G12774 = 2, $N$7, $N$6 ), 0 )</f>
        <v>0.13097039999999999</v>
      </c>
      <c r="K12774" s="3">
        <f t="shared" si="399"/>
        <v>0.13097039999999999</v>
      </c>
    </row>
    <row r="12775" spans="1:11" x14ac:dyDescent="0.2">
      <c r="A12775" s="1">
        <v>45924.104166666664</v>
      </c>
      <c r="B12775">
        <v>0</v>
      </c>
      <c r="C12775">
        <v>0.92900000000000005</v>
      </c>
      <c r="D12775">
        <v>0</v>
      </c>
      <c r="E12775">
        <v>0</v>
      </c>
      <c r="F12775">
        <f t="shared" si="398"/>
        <v>0.92900000000000005</v>
      </c>
      <c r="G12775">
        <v>2</v>
      </c>
      <c r="H12775">
        <f>E12775*$N$8</f>
        <v>0</v>
      </c>
      <c r="I12775">
        <f xml:space="preserve"> C12775 * IF( G12775 = 2, $N$7, $N$6 )</f>
        <v>0.12569370000000002</v>
      </c>
      <c r="J12775">
        <f xml:space="preserve"> MAX( (C12775 - B12775) * IF( G12775 = 2, $N$7, $N$6 ), 0 )</f>
        <v>0.12569370000000002</v>
      </c>
      <c r="K12775" s="3">
        <f t="shared" si="399"/>
        <v>0.12569370000000002</v>
      </c>
    </row>
    <row r="12776" spans="1:11" x14ac:dyDescent="0.2">
      <c r="A12776" s="1">
        <v>45924.125</v>
      </c>
      <c r="B12776">
        <v>0</v>
      </c>
      <c r="C12776">
        <v>0.85899999999999999</v>
      </c>
      <c r="D12776">
        <v>0</v>
      </c>
      <c r="E12776">
        <v>0</v>
      </c>
      <c r="F12776">
        <f t="shared" si="398"/>
        <v>0.85899999999999999</v>
      </c>
      <c r="G12776">
        <v>2</v>
      </c>
      <c r="H12776">
        <f>E12776*$N$8</f>
        <v>0</v>
      </c>
      <c r="I12776">
        <f xml:space="preserve"> C12776 * IF( G12776 = 2, $N$7, $N$6 )</f>
        <v>0.1162227</v>
      </c>
      <c r="J12776">
        <f xml:space="preserve"> MAX( (C12776 - B12776) * IF( G12776 = 2, $N$7, $N$6 ), 0 )</f>
        <v>0.1162227</v>
      </c>
      <c r="K12776" s="3">
        <f t="shared" si="399"/>
        <v>0.1162227</v>
      </c>
    </row>
    <row r="12777" spans="1:11" x14ac:dyDescent="0.2">
      <c r="A12777" s="1">
        <v>45924.145833333336</v>
      </c>
      <c r="B12777">
        <v>0</v>
      </c>
      <c r="C12777">
        <v>1.3480000000000001</v>
      </c>
      <c r="D12777">
        <v>0</v>
      </c>
      <c r="E12777">
        <v>0</v>
      </c>
      <c r="F12777">
        <f t="shared" si="398"/>
        <v>1.3480000000000001</v>
      </c>
      <c r="G12777">
        <v>2</v>
      </c>
      <c r="H12777">
        <f>E12777*$N$8</f>
        <v>0</v>
      </c>
      <c r="I12777">
        <f xml:space="preserve"> C12777 * IF( G12777 = 2, $N$7, $N$6 )</f>
        <v>0.18238440000000003</v>
      </c>
      <c r="J12777">
        <f xml:space="preserve"> MAX( (C12777 - B12777) * IF( G12777 = 2, $N$7, $N$6 ), 0 )</f>
        <v>0.18238440000000003</v>
      </c>
      <c r="K12777" s="3">
        <f t="shared" si="399"/>
        <v>0.18238440000000003</v>
      </c>
    </row>
    <row r="12778" spans="1:11" x14ac:dyDescent="0.2">
      <c r="A12778" s="1">
        <v>45924.166666666664</v>
      </c>
      <c r="B12778">
        <v>0</v>
      </c>
      <c r="C12778">
        <v>1.113</v>
      </c>
      <c r="D12778">
        <v>0</v>
      </c>
      <c r="E12778">
        <v>0</v>
      </c>
      <c r="F12778">
        <f t="shared" si="398"/>
        <v>1.113</v>
      </c>
      <c r="G12778">
        <v>2</v>
      </c>
      <c r="H12778">
        <f>E12778*$N$8</f>
        <v>0</v>
      </c>
      <c r="I12778">
        <f xml:space="preserve"> C12778 * IF( G12778 = 2, $N$7, $N$6 )</f>
        <v>0.1505889</v>
      </c>
      <c r="J12778">
        <f xml:space="preserve"> MAX( (C12778 - B12778) * IF( G12778 = 2, $N$7, $N$6 ), 0 )</f>
        <v>0.1505889</v>
      </c>
      <c r="K12778" s="3">
        <f t="shared" si="399"/>
        <v>0.1505889</v>
      </c>
    </row>
    <row r="12779" spans="1:11" x14ac:dyDescent="0.2">
      <c r="A12779" s="1">
        <v>45924.1875</v>
      </c>
      <c r="B12779">
        <v>0</v>
      </c>
      <c r="C12779">
        <v>0.88800000000000001</v>
      </c>
      <c r="D12779">
        <v>0</v>
      </c>
      <c r="E12779">
        <v>0</v>
      </c>
      <c r="F12779">
        <f t="shared" si="398"/>
        <v>0.88800000000000001</v>
      </c>
      <c r="G12779">
        <v>2</v>
      </c>
      <c r="H12779">
        <f>E12779*$N$8</f>
        <v>0</v>
      </c>
      <c r="I12779">
        <f xml:space="preserve"> C12779 * IF( G12779 = 2, $N$7, $N$6 )</f>
        <v>0.1201464</v>
      </c>
      <c r="J12779">
        <f xml:space="preserve"> MAX( (C12779 - B12779) * IF( G12779 = 2, $N$7, $N$6 ), 0 )</f>
        <v>0.1201464</v>
      </c>
      <c r="K12779" s="3">
        <f t="shared" si="399"/>
        <v>0.1201464</v>
      </c>
    </row>
    <row r="12780" spans="1:11" x14ac:dyDescent="0.2">
      <c r="A12780" s="1">
        <v>45924.208333333336</v>
      </c>
      <c r="B12780">
        <v>0</v>
      </c>
      <c r="C12780">
        <v>0.89</v>
      </c>
      <c r="D12780">
        <v>0</v>
      </c>
      <c r="E12780">
        <v>0</v>
      </c>
      <c r="F12780">
        <f t="shared" si="398"/>
        <v>0.89</v>
      </c>
      <c r="G12780">
        <v>2</v>
      </c>
      <c r="H12780">
        <f>E12780*$N$8</f>
        <v>0</v>
      </c>
      <c r="I12780">
        <f xml:space="preserve"> C12780 * IF( G12780 = 2, $N$7, $N$6 )</f>
        <v>0.12041700000000001</v>
      </c>
      <c r="J12780">
        <f xml:space="preserve"> MAX( (C12780 - B12780) * IF( G12780 = 2, $N$7, $N$6 ), 0 )</f>
        <v>0.12041700000000001</v>
      </c>
      <c r="K12780" s="3">
        <f t="shared" si="399"/>
        <v>0.12041700000000001</v>
      </c>
    </row>
    <row r="12781" spans="1:11" x14ac:dyDescent="0.2">
      <c r="A12781" s="1">
        <v>45924.229166666664</v>
      </c>
      <c r="B12781">
        <v>0</v>
      </c>
      <c r="C12781">
        <v>0.83099999999999996</v>
      </c>
      <c r="D12781">
        <v>0</v>
      </c>
      <c r="E12781">
        <v>0</v>
      </c>
      <c r="F12781">
        <f t="shared" si="398"/>
        <v>0.83099999999999996</v>
      </c>
      <c r="G12781">
        <v>2</v>
      </c>
      <c r="H12781">
        <f>E12781*$N$8</f>
        <v>0</v>
      </c>
      <c r="I12781">
        <f xml:space="preserve"> C12781 * IF( G12781 = 2, $N$7, $N$6 )</f>
        <v>0.1124343</v>
      </c>
      <c r="J12781">
        <f xml:space="preserve"> MAX( (C12781 - B12781) * IF( G12781 = 2, $N$7, $N$6 ), 0 )</f>
        <v>0.1124343</v>
      </c>
      <c r="K12781" s="3">
        <f t="shared" si="399"/>
        <v>0.1124343</v>
      </c>
    </row>
    <row r="12782" spans="1:11" x14ac:dyDescent="0.2">
      <c r="A12782" s="1">
        <v>45924.25</v>
      </c>
      <c r="B12782">
        <v>6.4717129999999996E-3</v>
      </c>
      <c r="C12782">
        <v>0.76202000000000003</v>
      </c>
      <c r="D12782">
        <v>3.202E-2</v>
      </c>
      <c r="E12782">
        <v>0</v>
      </c>
      <c r="F12782">
        <f t="shared" si="398"/>
        <v>0.75554828699999999</v>
      </c>
      <c r="G12782">
        <v>2</v>
      </c>
      <c r="H12782">
        <f>E12782*$N$8</f>
        <v>0</v>
      </c>
      <c r="I12782">
        <f xml:space="preserve"> C12782 * IF( G12782 = 2, $N$7, $N$6 )</f>
        <v>0.103101306</v>
      </c>
      <c r="J12782">
        <f xml:space="preserve"> MAX( (C12782 - B12782) * IF( G12782 = 2, $N$7, $N$6 ), 0 )</f>
        <v>0.1022256832311</v>
      </c>
      <c r="K12782" s="3">
        <f t="shared" si="399"/>
        <v>0.1022256832311</v>
      </c>
    </row>
    <row r="12783" spans="1:11" x14ac:dyDescent="0.2">
      <c r="A12783" s="1">
        <v>45924.270833333336</v>
      </c>
      <c r="B12783">
        <v>1.2943425E-2</v>
      </c>
      <c r="C12783">
        <v>0.97063999999999995</v>
      </c>
      <c r="D12783">
        <v>0.11164</v>
      </c>
      <c r="E12783">
        <v>0</v>
      </c>
      <c r="F12783">
        <f t="shared" si="398"/>
        <v>0.95769657499999994</v>
      </c>
      <c r="G12783">
        <v>2</v>
      </c>
      <c r="H12783">
        <f>E12783*$N$8</f>
        <v>0</v>
      </c>
      <c r="I12783">
        <f xml:space="preserve"> C12783 * IF( G12783 = 2, $N$7, $N$6 )</f>
        <v>0.13132759199999999</v>
      </c>
      <c r="J12783">
        <f xml:space="preserve"> MAX( (C12783 - B12783) * IF( G12783 = 2, $N$7, $N$6 ), 0 )</f>
        <v>0.1295763465975</v>
      </c>
      <c r="K12783" s="3">
        <f t="shared" si="399"/>
        <v>0.1295763465975</v>
      </c>
    </row>
    <row r="12784" spans="1:11" x14ac:dyDescent="0.2">
      <c r="A12784" s="1">
        <v>45924.291666666664</v>
      </c>
      <c r="B12784">
        <v>0.32492482499999997</v>
      </c>
      <c r="C12784">
        <v>0.48188999999999999</v>
      </c>
      <c r="D12784">
        <v>0.20888999999999999</v>
      </c>
      <c r="E12784">
        <v>1.6E-2</v>
      </c>
      <c r="F12784">
        <f t="shared" si="398"/>
        <v>0.15696517500000001</v>
      </c>
      <c r="G12784">
        <v>2</v>
      </c>
      <c r="H12784">
        <f>E12784*$N$8</f>
        <v>5.2800000000000004E-4</v>
      </c>
      <c r="I12784">
        <f xml:space="preserve"> C12784 * IF( G12784 = 2, $N$7, $N$6 )</f>
        <v>6.5199717000000004E-2</v>
      </c>
      <c r="J12784">
        <f xml:space="preserve"> MAX( (C12784 - B12784) * IF( G12784 = 2, $N$7, $N$6 ), 0 )</f>
        <v>2.1237388177500004E-2</v>
      </c>
      <c r="K12784" s="3">
        <f t="shared" si="399"/>
        <v>2.1237388177500004E-2</v>
      </c>
    </row>
    <row r="12785" spans="1:11" x14ac:dyDescent="0.2">
      <c r="A12785" s="1">
        <v>45924.3125</v>
      </c>
      <c r="B12785">
        <v>0.63690622500000005</v>
      </c>
      <c r="C12785">
        <v>0.53939000000000004</v>
      </c>
      <c r="D12785">
        <v>0.35138999999999998</v>
      </c>
      <c r="E12785">
        <v>9.0999999999999998E-2</v>
      </c>
      <c r="F12785">
        <f t="shared" si="398"/>
        <v>0</v>
      </c>
      <c r="G12785">
        <v>2</v>
      </c>
      <c r="H12785">
        <f>E12785*$N$8</f>
        <v>3.003E-3</v>
      </c>
      <c r="I12785">
        <f xml:space="preserve"> C12785 * IF( G12785 = 2, $N$7, $N$6 )</f>
        <v>7.2979467000000006E-2</v>
      </c>
      <c r="J12785">
        <f xml:space="preserve"> MAX( (C12785 - B12785) * IF( G12785 = 2, $N$7, $N$6 ), 0 )</f>
        <v>0</v>
      </c>
      <c r="K12785" s="3">
        <f t="shared" si="399"/>
        <v>-1.3193945242500001E-2</v>
      </c>
    </row>
    <row r="12786" spans="1:11" x14ac:dyDescent="0.2">
      <c r="A12786" s="1">
        <v>45924.333333333336</v>
      </c>
      <c r="B12786">
        <v>0.91299873600000003</v>
      </c>
      <c r="C12786">
        <v>1.07633</v>
      </c>
      <c r="D12786">
        <v>0.55132999999999999</v>
      </c>
      <c r="E12786">
        <v>0</v>
      </c>
      <c r="F12786">
        <f t="shared" si="398"/>
        <v>0.16333126399999998</v>
      </c>
      <c r="G12786">
        <v>2</v>
      </c>
      <c r="H12786">
        <f>E12786*$N$8</f>
        <v>0</v>
      </c>
      <c r="I12786">
        <f xml:space="preserve"> C12786 * IF( G12786 = 2, $N$7, $N$6 )</f>
        <v>0.14562744899999999</v>
      </c>
      <c r="J12786">
        <f xml:space="preserve"> MAX( (C12786 - B12786) * IF( G12786 = 2, $N$7, $N$6 ), 0 )</f>
        <v>2.2098720019199998E-2</v>
      </c>
      <c r="K12786" s="3">
        <f t="shared" si="399"/>
        <v>2.2098720019199998E-2</v>
      </c>
    </row>
    <row r="12787" spans="1:11" x14ac:dyDescent="0.2">
      <c r="A12787" s="1">
        <v>45924.354166666664</v>
      </c>
      <c r="B12787">
        <v>1.189091248</v>
      </c>
      <c r="C12787">
        <v>1.1109500000000001</v>
      </c>
      <c r="D12787">
        <v>0.53195000000000003</v>
      </c>
      <c r="E12787">
        <v>0</v>
      </c>
      <c r="F12787">
        <f t="shared" si="398"/>
        <v>0</v>
      </c>
      <c r="G12787">
        <v>2</v>
      </c>
      <c r="H12787">
        <f>E12787*$N$8</f>
        <v>0</v>
      </c>
      <c r="I12787">
        <f xml:space="preserve"> C12787 * IF( G12787 = 2, $N$7, $N$6 )</f>
        <v>0.15031153500000002</v>
      </c>
      <c r="J12787">
        <f xml:space="preserve"> MAX( (C12787 - B12787) * IF( G12787 = 2, $N$7, $N$6 ), 0 )</f>
        <v>0</v>
      </c>
      <c r="K12787" s="3">
        <f t="shared" si="399"/>
        <v>-1.0572510854399985E-2</v>
      </c>
    </row>
    <row r="12788" spans="1:11" x14ac:dyDescent="0.2">
      <c r="A12788" s="1">
        <v>45924.375</v>
      </c>
      <c r="B12788">
        <v>1.3714916159999999</v>
      </c>
      <c r="C12788">
        <v>0.57713999999999999</v>
      </c>
      <c r="D12788">
        <v>0.62814000000000003</v>
      </c>
      <c r="E12788">
        <v>6.0999999999999999E-2</v>
      </c>
      <c r="F12788">
        <f t="shared" si="398"/>
        <v>0</v>
      </c>
      <c r="G12788">
        <v>2</v>
      </c>
      <c r="H12788">
        <f>E12788*$N$8</f>
        <v>2.013E-3</v>
      </c>
      <c r="I12788">
        <f xml:space="preserve"> C12788 * IF( G12788 = 2, $N$7, $N$6 )</f>
        <v>7.8087041999999995E-2</v>
      </c>
      <c r="J12788">
        <f xml:space="preserve"> MAX( (C12788 - B12788) * IF( G12788 = 2, $N$7, $N$6 ), 0 )</f>
        <v>0</v>
      </c>
      <c r="K12788" s="3">
        <f t="shared" si="399"/>
        <v>-0.10747577364479999</v>
      </c>
    </row>
    <row r="12789" spans="1:11" x14ac:dyDescent="0.2">
      <c r="A12789" s="1">
        <v>45924.395833333336</v>
      </c>
      <c r="B12789">
        <v>1.5538919840000001</v>
      </c>
      <c r="C12789">
        <v>0</v>
      </c>
      <c r="D12789">
        <v>0</v>
      </c>
      <c r="E12789">
        <v>0</v>
      </c>
      <c r="F12789">
        <f t="shared" si="398"/>
        <v>0</v>
      </c>
      <c r="G12789">
        <v>2</v>
      </c>
      <c r="H12789">
        <f>E12789*$N$8</f>
        <v>0</v>
      </c>
      <c r="I12789">
        <f xml:space="preserve"> C12789 * IF( G12789 = 2, $N$7, $N$6 )</f>
        <v>0</v>
      </c>
      <c r="J12789">
        <f xml:space="preserve"> MAX( (C12789 - B12789) * IF( G12789 = 2, $N$7, $N$6 ), 0 )</f>
        <v>0</v>
      </c>
      <c r="K12789" s="3">
        <f t="shared" si="399"/>
        <v>-0.21024158543520002</v>
      </c>
    </row>
    <row r="12790" spans="1:11" x14ac:dyDescent="0.2">
      <c r="A12790" s="1">
        <v>45924.416666666664</v>
      </c>
      <c r="B12790">
        <v>1.6798273560000001</v>
      </c>
      <c r="C12790">
        <v>0</v>
      </c>
      <c r="D12790">
        <v>0</v>
      </c>
      <c r="E12790">
        <v>0</v>
      </c>
      <c r="F12790">
        <f t="shared" si="398"/>
        <v>0</v>
      </c>
      <c r="G12790">
        <v>2</v>
      </c>
      <c r="H12790">
        <f>E12790*$N$8</f>
        <v>0</v>
      </c>
      <c r="I12790">
        <f xml:space="preserve"> C12790 * IF( G12790 = 2, $N$7, $N$6 )</f>
        <v>0</v>
      </c>
      <c r="J12790">
        <f xml:space="preserve"> MAX( (C12790 - B12790) * IF( G12790 = 2, $N$7, $N$6 ), 0 )</f>
        <v>0</v>
      </c>
      <c r="K12790" s="3">
        <f t="shared" si="399"/>
        <v>-0.22728064126680003</v>
      </c>
    </row>
    <row r="12791" spans="1:11" x14ac:dyDescent="0.2">
      <c r="A12791" s="1">
        <v>45924.4375</v>
      </c>
      <c r="B12791">
        <v>1.8057627279999999</v>
      </c>
      <c r="C12791">
        <v>0</v>
      </c>
      <c r="D12791">
        <v>0</v>
      </c>
      <c r="E12791">
        <v>0</v>
      </c>
      <c r="F12791">
        <f t="shared" si="398"/>
        <v>0</v>
      </c>
      <c r="G12791">
        <v>2</v>
      </c>
      <c r="H12791">
        <f>E12791*$N$8</f>
        <v>0</v>
      </c>
      <c r="I12791">
        <f xml:space="preserve"> C12791 * IF( G12791 = 2, $N$7, $N$6 )</f>
        <v>0</v>
      </c>
      <c r="J12791">
        <f xml:space="preserve"> MAX( (C12791 - B12791) * IF( G12791 = 2, $N$7, $N$6 ), 0 )</f>
        <v>0</v>
      </c>
      <c r="K12791" s="3">
        <f t="shared" si="399"/>
        <v>-0.24431969709839998</v>
      </c>
    </row>
    <row r="12792" spans="1:11" x14ac:dyDescent="0.2">
      <c r="A12792" s="1">
        <v>45924.458333333336</v>
      </c>
      <c r="B12792">
        <v>1.8383334060000001</v>
      </c>
      <c r="C12792">
        <v>0</v>
      </c>
      <c r="D12792">
        <v>0</v>
      </c>
      <c r="E12792">
        <v>0</v>
      </c>
      <c r="F12792">
        <f t="shared" si="398"/>
        <v>0</v>
      </c>
      <c r="G12792">
        <v>2</v>
      </c>
      <c r="H12792">
        <f>E12792*$N$8</f>
        <v>0</v>
      </c>
      <c r="I12792">
        <f xml:space="preserve"> C12792 * IF( G12792 = 2, $N$7, $N$6 )</f>
        <v>0</v>
      </c>
      <c r="J12792">
        <f xml:space="preserve"> MAX( (C12792 - B12792) * IF( G12792 = 2, $N$7, $N$6 ), 0 )</f>
        <v>0</v>
      </c>
      <c r="K12792" s="3">
        <f t="shared" si="399"/>
        <v>-0.2487265098318</v>
      </c>
    </row>
    <row r="12793" spans="1:11" x14ac:dyDescent="0.2">
      <c r="A12793" s="1">
        <v>45924.479166666664</v>
      </c>
      <c r="B12793">
        <v>1.870904084</v>
      </c>
      <c r="C12793">
        <v>0</v>
      </c>
      <c r="D12793">
        <v>0</v>
      </c>
      <c r="E12793">
        <v>0</v>
      </c>
      <c r="F12793">
        <f t="shared" si="398"/>
        <v>0</v>
      </c>
      <c r="G12793">
        <v>2</v>
      </c>
      <c r="H12793">
        <f>E12793*$N$8</f>
        <v>0</v>
      </c>
      <c r="I12793">
        <f xml:space="preserve"> C12793 * IF( G12793 = 2, $N$7, $N$6 )</f>
        <v>0</v>
      </c>
      <c r="J12793">
        <f xml:space="preserve"> MAX( (C12793 - B12793) * IF( G12793 = 2, $N$7, $N$6 ), 0 )</f>
        <v>0</v>
      </c>
      <c r="K12793" s="3">
        <f t="shared" si="399"/>
        <v>-0.25313332256519999</v>
      </c>
    </row>
    <row r="12794" spans="1:11" x14ac:dyDescent="0.2">
      <c r="A12794" s="1">
        <v>45924.5</v>
      </c>
      <c r="B12794">
        <v>1.8435775700000001</v>
      </c>
      <c r="C12794">
        <v>0</v>
      </c>
      <c r="D12794">
        <v>0</v>
      </c>
      <c r="E12794">
        <v>0</v>
      </c>
      <c r="F12794">
        <f t="shared" si="398"/>
        <v>0</v>
      </c>
      <c r="G12794">
        <v>2</v>
      </c>
      <c r="H12794">
        <f>E12794*$N$8</f>
        <v>0</v>
      </c>
      <c r="I12794">
        <f xml:space="preserve"> C12794 * IF( G12794 = 2, $N$7, $N$6 )</f>
        <v>0</v>
      </c>
      <c r="J12794">
        <f xml:space="preserve"> MAX( (C12794 - B12794) * IF( G12794 = 2, $N$7, $N$6 ), 0 )</f>
        <v>0</v>
      </c>
      <c r="K12794" s="3">
        <f t="shared" si="399"/>
        <v>-0.24943604522100002</v>
      </c>
    </row>
    <row r="12795" spans="1:11" x14ac:dyDescent="0.2">
      <c r="A12795" s="1">
        <v>45924.520833333336</v>
      </c>
      <c r="B12795">
        <v>1.816251056</v>
      </c>
      <c r="C12795">
        <v>0</v>
      </c>
      <c r="D12795">
        <v>0</v>
      </c>
      <c r="E12795">
        <v>0</v>
      </c>
      <c r="F12795">
        <f t="shared" si="398"/>
        <v>0</v>
      </c>
      <c r="G12795">
        <v>2</v>
      </c>
      <c r="H12795">
        <f>E12795*$N$8</f>
        <v>0</v>
      </c>
      <c r="I12795">
        <f xml:space="preserve"> C12795 * IF( G12795 = 2, $N$7, $N$6 )</f>
        <v>0</v>
      </c>
      <c r="J12795">
        <f xml:space="preserve"> MAX( (C12795 - B12795) * IF( G12795 = 2, $N$7, $N$6 ), 0 )</f>
        <v>0</v>
      </c>
      <c r="K12795" s="3">
        <f t="shared" si="399"/>
        <v>-0.24573876787680002</v>
      </c>
    </row>
    <row r="12796" spans="1:11" x14ac:dyDescent="0.2">
      <c r="A12796" s="1">
        <v>45924.541666666664</v>
      </c>
      <c r="B12796">
        <v>1.7538146349999999</v>
      </c>
      <c r="C12796">
        <v>0</v>
      </c>
      <c r="D12796">
        <v>0</v>
      </c>
      <c r="E12796">
        <v>0</v>
      </c>
      <c r="F12796">
        <f t="shared" si="398"/>
        <v>0</v>
      </c>
      <c r="G12796">
        <v>2</v>
      </c>
      <c r="H12796">
        <f>E12796*$N$8</f>
        <v>0</v>
      </c>
      <c r="I12796">
        <f xml:space="preserve"> C12796 * IF( G12796 = 2, $N$7, $N$6 )</f>
        <v>0</v>
      </c>
      <c r="J12796">
        <f xml:space="preserve"> MAX( (C12796 - B12796) * IF( G12796 = 2, $N$7, $N$6 ), 0 )</f>
        <v>0</v>
      </c>
      <c r="K12796" s="3">
        <f t="shared" si="399"/>
        <v>-0.23729112011549999</v>
      </c>
    </row>
    <row r="12797" spans="1:11" x14ac:dyDescent="0.2">
      <c r="A12797" s="1">
        <v>45924.5625</v>
      </c>
      <c r="B12797">
        <v>1.6913782129999999</v>
      </c>
      <c r="C12797">
        <v>0</v>
      </c>
      <c r="D12797">
        <v>0</v>
      </c>
      <c r="E12797">
        <v>0</v>
      </c>
      <c r="F12797">
        <f t="shared" si="398"/>
        <v>0</v>
      </c>
      <c r="G12797">
        <v>2</v>
      </c>
      <c r="H12797">
        <f>E12797*$N$8</f>
        <v>0</v>
      </c>
      <c r="I12797">
        <f xml:space="preserve"> C12797 * IF( G12797 = 2, $N$7, $N$6 )</f>
        <v>0</v>
      </c>
      <c r="J12797">
        <f xml:space="preserve"> MAX( (C12797 - B12797) * IF( G12797 = 2, $N$7, $N$6 ), 0 )</f>
        <v>0</v>
      </c>
      <c r="K12797" s="3">
        <f t="shared" si="399"/>
        <v>-0.2288434722189</v>
      </c>
    </row>
    <row r="12798" spans="1:11" x14ac:dyDescent="0.2">
      <c r="A12798" s="1">
        <v>45924.583333333336</v>
      </c>
      <c r="B12798">
        <v>1.5644031570000001</v>
      </c>
      <c r="C12798">
        <v>0</v>
      </c>
      <c r="D12798">
        <v>0</v>
      </c>
      <c r="E12798">
        <v>0</v>
      </c>
      <c r="F12798">
        <f t="shared" si="398"/>
        <v>0</v>
      </c>
      <c r="G12798">
        <v>2</v>
      </c>
      <c r="H12798">
        <f>E12798*$N$8</f>
        <v>0</v>
      </c>
      <c r="I12798">
        <f xml:space="preserve"> C12798 * IF( G12798 = 2, $N$7, $N$6 )</f>
        <v>0</v>
      </c>
      <c r="J12798">
        <f xml:space="preserve"> MAX( (C12798 - B12798) * IF( G12798 = 2, $N$7, $N$6 ), 0 )</f>
        <v>0</v>
      </c>
      <c r="K12798" s="3">
        <f t="shared" si="399"/>
        <v>-0.21166374714210001</v>
      </c>
    </row>
    <row r="12799" spans="1:11" x14ac:dyDescent="0.2">
      <c r="A12799" s="1">
        <v>45924.604166666664</v>
      </c>
      <c r="B12799">
        <v>1.4374281010000001</v>
      </c>
      <c r="C12799">
        <v>1.518</v>
      </c>
      <c r="D12799">
        <v>0</v>
      </c>
      <c r="E12799">
        <v>0</v>
      </c>
      <c r="F12799">
        <f t="shared" si="398"/>
        <v>8.0571898999999947E-2</v>
      </c>
      <c r="G12799">
        <v>2</v>
      </c>
      <c r="H12799">
        <f>E12799*$N$8</f>
        <v>0</v>
      </c>
      <c r="I12799">
        <f xml:space="preserve"> C12799 * IF( G12799 = 2, $N$7, $N$6 )</f>
        <v>0.2053854</v>
      </c>
      <c r="J12799">
        <f xml:space="preserve"> MAX( (C12799 - B12799) * IF( G12799 = 2, $N$7, $N$6 ), 0 )</f>
        <v>1.0901377934699993E-2</v>
      </c>
      <c r="K12799" s="3">
        <f t="shared" si="399"/>
        <v>1.0901377934699993E-2</v>
      </c>
    </row>
    <row r="12800" spans="1:11" x14ac:dyDescent="0.2">
      <c r="A12800" s="1">
        <v>45924.625</v>
      </c>
      <c r="B12800">
        <v>1.2520164819999999</v>
      </c>
      <c r="C12800">
        <v>3.3002099999999999</v>
      </c>
      <c r="D12800">
        <v>0.25720999999999999</v>
      </c>
      <c r="E12800">
        <v>0</v>
      </c>
      <c r="F12800">
        <f t="shared" si="398"/>
        <v>2.0481935179999997</v>
      </c>
      <c r="G12800">
        <v>1</v>
      </c>
      <c r="H12800">
        <f>E12800*$N$8</f>
        <v>0</v>
      </c>
      <c r="I12800">
        <f xml:space="preserve"> C12800 * IF( G12800 = 2, $N$7, $N$6 )</f>
        <v>1.310513391</v>
      </c>
      <c r="J12800">
        <f xml:space="preserve"> MAX( (C12800 - B12800) * IF( G12800 = 2, $N$7, $N$6 ), 0 )</f>
        <v>0.8133376459977999</v>
      </c>
      <c r="K12800" s="3">
        <f t="shared" si="399"/>
        <v>0.8133376459977999</v>
      </c>
    </row>
    <row r="12801" spans="1:11" x14ac:dyDescent="0.2">
      <c r="A12801" s="1">
        <v>45924.645833333336</v>
      </c>
      <c r="B12801">
        <v>1.0666048640000001</v>
      </c>
      <c r="C12801">
        <v>4.30185</v>
      </c>
      <c r="D12801">
        <v>0.69884999999999997</v>
      </c>
      <c r="E12801">
        <v>0</v>
      </c>
      <c r="F12801">
        <f t="shared" si="398"/>
        <v>3.2352451359999996</v>
      </c>
      <c r="G12801">
        <v>1</v>
      </c>
      <c r="H12801">
        <f>E12801*$N$8</f>
        <v>0</v>
      </c>
      <c r="I12801">
        <f xml:space="preserve"> C12801 * IF( G12801 = 2, $N$7, $N$6 )</f>
        <v>1.7082646349999999</v>
      </c>
      <c r="J12801">
        <f xml:space="preserve"> MAX( (C12801 - B12801) * IF( G12801 = 2, $N$7, $N$6 ), 0 )</f>
        <v>1.2847158435055999</v>
      </c>
      <c r="K12801" s="3">
        <f t="shared" si="399"/>
        <v>1.2847158435055999</v>
      </c>
    </row>
    <row r="12802" spans="1:11" x14ac:dyDescent="0.2">
      <c r="A12802" s="1">
        <v>45924.666666666664</v>
      </c>
      <c r="B12802">
        <v>0.81903477599999996</v>
      </c>
      <c r="C12802">
        <v>3.5673900000000001</v>
      </c>
      <c r="D12802">
        <v>0.28938999999999998</v>
      </c>
      <c r="E12802">
        <v>0</v>
      </c>
      <c r="F12802">
        <f t="shared" si="398"/>
        <v>2.748355224</v>
      </c>
      <c r="G12802">
        <v>1</v>
      </c>
      <c r="H12802">
        <f>E12802*$N$8</f>
        <v>0</v>
      </c>
      <c r="I12802">
        <f xml:space="preserve"> C12802 * IF( G12802 = 2, $N$7, $N$6 )</f>
        <v>1.4166105690000002</v>
      </c>
      <c r="J12802">
        <f xml:space="preserve"> MAX( (C12802 - B12802) * IF( G12802 = 2, $N$7, $N$6 ), 0 )</f>
        <v>1.0913718594504001</v>
      </c>
      <c r="K12802" s="3">
        <f t="shared" si="399"/>
        <v>1.0913718594504001</v>
      </c>
    </row>
    <row r="12803" spans="1:11" x14ac:dyDescent="0.2">
      <c r="A12803" s="1">
        <v>45924.6875</v>
      </c>
      <c r="B12803">
        <v>0.57146468699999997</v>
      </c>
      <c r="C12803">
        <v>2.78138</v>
      </c>
      <c r="D12803">
        <v>0.18537999999999999</v>
      </c>
      <c r="E12803">
        <v>0</v>
      </c>
      <c r="F12803">
        <f t="shared" ref="F12803:F12866" si="400">MAX(C12803-B12803,0)</f>
        <v>2.2099153129999998</v>
      </c>
      <c r="G12803">
        <v>1</v>
      </c>
      <c r="H12803">
        <f>E12803*$N$8</f>
        <v>0</v>
      </c>
      <c r="I12803">
        <f xml:space="preserve"> C12803 * IF( G12803 = 2, $N$7, $N$6 )</f>
        <v>1.1044859979999999</v>
      </c>
      <c r="J12803">
        <f xml:space="preserve"> MAX( (C12803 - B12803) * IF( G12803 = 2, $N$7, $N$6 ), 0 )</f>
        <v>0.8775573707922999</v>
      </c>
      <c r="K12803" s="3">
        <f t="shared" ref="K12803:K12866" si="401">(C12803-B12803)*IF(G12803=2,$N$7,$N$6)</f>
        <v>0.8775573707922999</v>
      </c>
    </row>
    <row r="12804" spans="1:11" x14ac:dyDescent="0.2">
      <c r="A12804" s="1">
        <v>45924.708333333336</v>
      </c>
      <c r="B12804">
        <v>0.335888456</v>
      </c>
      <c r="C12804">
        <v>2.4346299999999998</v>
      </c>
      <c r="D12804">
        <v>0.11763</v>
      </c>
      <c r="E12804">
        <v>0</v>
      </c>
      <c r="F12804">
        <f t="shared" si="400"/>
        <v>2.0987415439999997</v>
      </c>
      <c r="G12804">
        <v>1</v>
      </c>
      <c r="H12804">
        <f>E12804*$N$8</f>
        <v>0</v>
      </c>
      <c r="I12804">
        <f xml:space="preserve"> C12804 * IF( G12804 = 2, $N$7, $N$6 )</f>
        <v>0.96679157299999996</v>
      </c>
      <c r="J12804">
        <f xml:space="preserve"> MAX( (C12804 - B12804) * IF( G12804 = 2, $N$7, $N$6 ), 0 )</f>
        <v>0.83341026712239985</v>
      </c>
      <c r="K12804" s="3">
        <f t="shared" si="401"/>
        <v>0.83341026712239985</v>
      </c>
    </row>
    <row r="12805" spans="1:11" x14ac:dyDescent="0.2">
      <c r="A12805" s="1">
        <v>45924.729166666664</v>
      </c>
      <c r="B12805">
        <v>0.100312226</v>
      </c>
      <c r="C12805">
        <v>3.4443600000000001</v>
      </c>
      <c r="D12805">
        <v>1.136E-2</v>
      </c>
      <c r="E12805">
        <v>0</v>
      </c>
      <c r="F12805">
        <f t="shared" si="400"/>
        <v>3.3440477739999999</v>
      </c>
      <c r="G12805">
        <v>1</v>
      </c>
      <c r="H12805">
        <f>E12805*$N$8</f>
        <v>0</v>
      </c>
      <c r="I12805">
        <f xml:space="preserve"> C12805 * IF( G12805 = 2, $N$7, $N$6 )</f>
        <v>1.367755356</v>
      </c>
      <c r="J12805">
        <f xml:space="preserve"> MAX( (C12805 - B12805) * IF( G12805 = 2, $N$7, $N$6 ), 0 )</f>
        <v>1.3279213710553999</v>
      </c>
      <c r="K12805" s="3">
        <f t="shared" si="401"/>
        <v>1.3279213710553999</v>
      </c>
    </row>
    <row r="12806" spans="1:11" x14ac:dyDescent="0.2">
      <c r="A12806" s="1">
        <v>45924.75</v>
      </c>
      <c r="B12806">
        <v>5.0156113000000002E-2</v>
      </c>
      <c r="C12806">
        <v>2.1269999999999998</v>
      </c>
      <c r="D12806">
        <v>0</v>
      </c>
      <c r="E12806">
        <v>0</v>
      </c>
      <c r="F12806">
        <f t="shared" si="400"/>
        <v>2.0768438869999999</v>
      </c>
      <c r="G12806">
        <v>1</v>
      </c>
      <c r="H12806">
        <f>E12806*$N$8</f>
        <v>0</v>
      </c>
      <c r="I12806">
        <f xml:space="preserve"> C12806 * IF( G12806 = 2, $N$7, $N$6 )</f>
        <v>0.84463169999999999</v>
      </c>
      <c r="J12806">
        <f xml:space="preserve"> MAX( (C12806 - B12806) * IF( G12806 = 2, $N$7, $N$6 ), 0 )</f>
        <v>0.82471470752769993</v>
      </c>
      <c r="K12806" s="3">
        <f t="shared" si="401"/>
        <v>0.82471470752769993</v>
      </c>
    </row>
    <row r="12807" spans="1:11" x14ac:dyDescent="0.2">
      <c r="A12807" s="1">
        <v>45924.770833333336</v>
      </c>
      <c r="B12807">
        <v>0</v>
      </c>
      <c r="C12807">
        <v>2.0230000000000001</v>
      </c>
      <c r="D12807">
        <v>0</v>
      </c>
      <c r="E12807">
        <v>0</v>
      </c>
      <c r="F12807">
        <f t="shared" si="400"/>
        <v>2.0230000000000001</v>
      </c>
      <c r="G12807">
        <v>1</v>
      </c>
      <c r="H12807">
        <f>E12807*$N$8</f>
        <v>0</v>
      </c>
      <c r="I12807">
        <f xml:space="preserve"> C12807 * IF( G12807 = 2, $N$7, $N$6 )</f>
        <v>0.80333330000000003</v>
      </c>
      <c r="J12807">
        <f xml:space="preserve"> MAX( (C12807 - B12807) * IF( G12807 = 2, $N$7, $N$6 ), 0 )</f>
        <v>0.80333330000000003</v>
      </c>
      <c r="K12807" s="3">
        <f t="shared" si="401"/>
        <v>0.80333330000000003</v>
      </c>
    </row>
    <row r="12808" spans="1:11" x14ac:dyDescent="0.2">
      <c r="A12808" s="1">
        <v>45924.791666666664</v>
      </c>
      <c r="B12808">
        <v>0</v>
      </c>
      <c r="C12808">
        <v>3.2320000000000002</v>
      </c>
      <c r="D12808">
        <v>0</v>
      </c>
      <c r="E12808">
        <v>0</v>
      </c>
      <c r="F12808">
        <f t="shared" si="400"/>
        <v>3.2320000000000002</v>
      </c>
      <c r="G12808">
        <v>1</v>
      </c>
      <c r="H12808">
        <f>E12808*$N$8</f>
        <v>0</v>
      </c>
      <c r="I12808">
        <f xml:space="preserve"> C12808 * IF( G12808 = 2, $N$7, $N$6 )</f>
        <v>1.2834272000000002</v>
      </c>
      <c r="J12808">
        <f xml:space="preserve"> MAX( (C12808 - B12808) * IF( G12808 = 2, $N$7, $N$6 ), 0 )</f>
        <v>1.2834272000000002</v>
      </c>
      <c r="K12808" s="3">
        <f t="shared" si="401"/>
        <v>1.2834272000000002</v>
      </c>
    </row>
    <row r="12809" spans="1:11" x14ac:dyDescent="0.2">
      <c r="A12809" s="1">
        <v>45924.8125</v>
      </c>
      <c r="B12809">
        <v>0</v>
      </c>
      <c r="C12809">
        <v>1.919</v>
      </c>
      <c r="D12809">
        <v>0</v>
      </c>
      <c r="E12809">
        <v>0</v>
      </c>
      <c r="F12809">
        <f t="shared" si="400"/>
        <v>1.919</v>
      </c>
      <c r="G12809">
        <v>1</v>
      </c>
      <c r="H12809">
        <f>E12809*$N$8</f>
        <v>0</v>
      </c>
      <c r="I12809">
        <f xml:space="preserve"> C12809 * IF( G12809 = 2, $N$7, $N$6 )</f>
        <v>0.76203490000000007</v>
      </c>
      <c r="J12809">
        <f xml:space="preserve"> MAX( (C12809 - B12809) * IF( G12809 = 2, $N$7, $N$6 ), 0 )</f>
        <v>0.76203490000000007</v>
      </c>
      <c r="K12809" s="3">
        <f t="shared" si="401"/>
        <v>0.76203490000000007</v>
      </c>
    </row>
    <row r="12810" spans="1:11" x14ac:dyDescent="0.2">
      <c r="A12810" s="1">
        <v>45924.833333333336</v>
      </c>
      <c r="B12810">
        <v>0</v>
      </c>
      <c r="C12810">
        <v>2.1190000000000002</v>
      </c>
      <c r="D12810">
        <v>0</v>
      </c>
      <c r="E12810">
        <v>0</v>
      </c>
      <c r="F12810">
        <f t="shared" si="400"/>
        <v>2.1190000000000002</v>
      </c>
      <c r="G12810">
        <v>1</v>
      </c>
      <c r="H12810">
        <f>E12810*$N$8</f>
        <v>0</v>
      </c>
      <c r="I12810">
        <f xml:space="preserve"> C12810 * IF( G12810 = 2, $N$7, $N$6 )</f>
        <v>0.84145490000000012</v>
      </c>
      <c r="J12810">
        <f xml:space="preserve"> MAX( (C12810 - B12810) * IF( G12810 = 2, $N$7, $N$6 ), 0 )</f>
        <v>0.84145490000000012</v>
      </c>
      <c r="K12810" s="3">
        <f t="shared" si="401"/>
        <v>0.84145490000000012</v>
      </c>
    </row>
    <row r="12811" spans="1:11" x14ac:dyDescent="0.2">
      <c r="A12811" s="1">
        <v>45924.854166666664</v>
      </c>
      <c r="B12811">
        <v>0</v>
      </c>
      <c r="C12811">
        <v>2.875</v>
      </c>
      <c r="D12811">
        <v>0</v>
      </c>
      <c r="E12811">
        <v>0</v>
      </c>
      <c r="F12811">
        <f t="shared" si="400"/>
        <v>2.875</v>
      </c>
      <c r="G12811">
        <v>1</v>
      </c>
      <c r="H12811">
        <f>E12811*$N$8</f>
        <v>0</v>
      </c>
      <c r="I12811">
        <f xml:space="preserve"> C12811 * IF( G12811 = 2, $N$7, $N$6 )</f>
        <v>1.1416625</v>
      </c>
      <c r="J12811">
        <f xml:space="preserve"> MAX( (C12811 - B12811) * IF( G12811 = 2, $N$7, $N$6 ), 0 )</f>
        <v>1.1416625</v>
      </c>
      <c r="K12811" s="3">
        <f t="shared" si="401"/>
        <v>1.1416625</v>
      </c>
    </row>
    <row r="12812" spans="1:11" x14ac:dyDescent="0.2">
      <c r="A12812" s="1">
        <v>45924.875</v>
      </c>
      <c r="B12812">
        <v>0</v>
      </c>
      <c r="C12812">
        <v>1.9850000000000001</v>
      </c>
      <c r="D12812">
        <v>0</v>
      </c>
      <c r="E12812">
        <v>0</v>
      </c>
      <c r="F12812">
        <f t="shared" si="400"/>
        <v>1.9850000000000001</v>
      </c>
      <c r="G12812">
        <v>2</v>
      </c>
      <c r="H12812">
        <f>E12812*$N$8</f>
        <v>0</v>
      </c>
      <c r="I12812">
        <f xml:space="preserve"> C12812 * IF( G12812 = 2, $N$7, $N$6 )</f>
        <v>0.26857050000000005</v>
      </c>
      <c r="J12812">
        <f xml:space="preserve"> MAX( (C12812 - B12812) * IF( G12812 = 2, $N$7, $N$6 ), 0 )</f>
        <v>0.26857050000000005</v>
      </c>
      <c r="K12812" s="3">
        <f t="shared" si="401"/>
        <v>0.26857050000000005</v>
      </c>
    </row>
    <row r="12813" spans="1:11" x14ac:dyDescent="0.2">
      <c r="A12813" s="1">
        <v>45924.895833333336</v>
      </c>
      <c r="B12813">
        <v>0</v>
      </c>
      <c r="C12813">
        <v>2.0550000000000002</v>
      </c>
      <c r="D12813">
        <v>0</v>
      </c>
      <c r="E12813">
        <v>0</v>
      </c>
      <c r="F12813">
        <f t="shared" si="400"/>
        <v>2.0550000000000002</v>
      </c>
      <c r="G12813">
        <v>2</v>
      </c>
      <c r="H12813">
        <f>E12813*$N$8</f>
        <v>0</v>
      </c>
      <c r="I12813">
        <f xml:space="preserve"> C12813 * IF( G12813 = 2, $N$7, $N$6 )</f>
        <v>0.27804150000000005</v>
      </c>
      <c r="J12813">
        <f xml:space="preserve"> MAX( (C12813 - B12813) * IF( G12813 = 2, $N$7, $N$6 ), 0 )</f>
        <v>0.27804150000000005</v>
      </c>
      <c r="K12813" s="3">
        <f t="shared" si="401"/>
        <v>0.27804150000000005</v>
      </c>
    </row>
    <row r="12814" spans="1:11" x14ac:dyDescent="0.2">
      <c r="A12814" s="1">
        <v>45924.916666666664</v>
      </c>
      <c r="B12814">
        <v>0</v>
      </c>
      <c r="C12814">
        <v>2.4820000000000002</v>
      </c>
      <c r="D12814">
        <v>0</v>
      </c>
      <c r="E12814">
        <v>0</v>
      </c>
      <c r="F12814">
        <f t="shared" si="400"/>
        <v>2.4820000000000002</v>
      </c>
      <c r="G12814">
        <v>2</v>
      </c>
      <c r="H12814">
        <f>E12814*$N$8</f>
        <v>0</v>
      </c>
      <c r="I12814">
        <f xml:space="preserve"> C12814 * IF( G12814 = 2, $N$7, $N$6 )</f>
        <v>0.33581460000000002</v>
      </c>
      <c r="J12814">
        <f xml:space="preserve"> MAX( (C12814 - B12814) * IF( G12814 = 2, $N$7, $N$6 ), 0 )</f>
        <v>0.33581460000000002</v>
      </c>
      <c r="K12814" s="3">
        <f t="shared" si="401"/>
        <v>0.33581460000000002</v>
      </c>
    </row>
    <row r="12815" spans="1:11" x14ac:dyDescent="0.2">
      <c r="A12815" s="1">
        <v>45924.9375</v>
      </c>
      <c r="B12815">
        <v>0</v>
      </c>
      <c r="C12815">
        <v>1.96</v>
      </c>
      <c r="D12815">
        <v>0</v>
      </c>
      <c r="E12815">
        <v>0</v>
      </c>
      <c r="F12815">
        <f t="shared" si="400"/>
        <v>1.96</v>
      </c>
      <c r="G12815">
        <v>2</v>
      </c>
      <c r="H12815">
        <f>E12815*$N$8</f>
        <v>0</v>
      </c>
      <c r="I12815">
        <f xml:space="preserve"> C12815 * IF( G12815 = 2, $N$7, $N$6 )</f>
        <v>0.26518799999999998</v>
      </c>
      <c r="J12815">
        <f xml:space="preserve"> MAX( (C12815 - B12815) * IF( G12815 = 2, $N$7, $N$6 ), 0 )</f>
        <v>0.26518799999999998</v>
      </c>
      <c r="K12815" s="3">
        <f t="shared" si="401"/>
        <v>0.26518799999999998</v>
      </c>
    </row>
    <row r="12816" spans="1:11" x14ac:dyDescent="0.2">
      <c r="A12816" s="1">
        <v>45924.958333333336</v>
      </c>
      <c r="B12816">
        <v>0</v>
      </c>
      <c r="C12816">
        <v>2.1360000000000001</v>
      </c>
      <c r="D12816">
        <v>0</v>
      </c>
      <c r="E12816">
        <v>0</v>
      </c>
      <c r="F12816">
        <f t="shared" si="400"/>
        <v>2.1360000000000001</v>
      </c>
      <c r="G12816">
        <v>2</v>
      </c>
      <c r="H12816">
        <f>E12816*$N$8</f>
        <v>0</v>
      </c>
      <c r="I12816">
        <f xml:space="preserve"> C12816 * IF( G12816 = 2, $N$7, $N$6 )</f>
        <v>0.2890008</v>
      </c>
      <c r="J12816">
        <f xml:space="preserve"> MAX( (C12816 - B12816) * IF( G12816 = 2, $N$7, $N$6 ), 0 )</f>
        <v>0.2890008</v>
      </c>
      <c r="K12816" s="3">
        <f t="shared" si="401"/>
        <v>0.2890008</v>
      </c>
    </row>
    <row r="12817" spans="1:11" x14ac:dyDescent="0.2">
      <c r="A12817" s="1">
        <v>45924.979166666664</v>
      </c>
      <c r="B12817">
        <v>0</v>
      </c>
      <c r="C12817">
        <v>2.512</v>
      </c>
      <c r="D12817">
        <v>0</v>
      </c>
      <c r="E12817">
        <v>0</v>
      </c>
      <c r="F12817">
        <f t="shared" si="400"/>
        <v>2.512</v>
      </c>
      <c r="G12817">
        <v>2</v>
      </c>
      <c r="H12817">
        <f>E12817*$N$8</f>
        <v>0</v>
      </c>
      <c r="I12817">
        <f xml:space="preserve"> C12817 * IF( G12817 = 2, $N$7, $N$6 )</f>
        <v>0.3398736</v>
      </c>
      <c r="J12817">
        <f xml:space="preserve"> MAX( (C12817 - B12817) * IF( G12817 = 2, $N$7, $N$6 ), 0 )</f>
        <v>0.3398736</v>
      </c>
      <c r="K12817" s="3">
        <f t="shared" si="401"/>
        <v>0.3398736</v>
      </c>
    </row>
    <row r="12818" spans="1:11" x14ac:dyDescent="0.2">
      <c r="A12818" s="1">
        <v>45925</v>
      </c>
      <c r="B12818">
        <v>0</v>
      </c>
      <c r="C12818">
        <v>1.603</v>
      </c>
      <c r="D12818">
        <v>0</v>
      </c>
      <c r="E12818">
        <v>0</v>
      </c>
      <c r="F12818">
        <f t="shared" si="400"/>
        <v>1.603</v>
      </c>
      <c r="G12818">
        <v>2</v>
      </c>
      <c r="H12818">
        <f>E12818*$N$8</f>
        <v>0</v>
      </c>
      <c r="I12818">
        <f xml:space="preserve"> C12818 * IF( G12818 = 2, $N$7, $N$6 )</f>
        <v>0.21688589999999999</v>
      </c>
      <c r="J12818">
        <f xml:space="preserve"> MAX( (C12818 - B12818) * IF( G12818 = 2, $N$7, $N$6 ), 0 )</f>
        <v>0.21688589999999999</v>
      </c>
      <c r="K12818" s="3">
        <f t="shared" si="401"/>
        <v>0.21688589999999999</v>
      </c>
    </row>
    <row r="12819" spans="1:11" x14ac:dyDescent="0.2">
      <c r="A12819" s="1">
        <v>45925.020833333336</v>
      </c>
      <c r="B12819">
        <v>0</v>
      </c>
      <c r="C12819">
        <v>1.998</v>
      </c>
      <c r="D12819">
        <v>0</v>
      </c>
      <c r="E12819">
        <v>0</v>
      </c>
      <c r="F12819">
        <f t="shared" si="400"/>
        <v>1.998</v>
      </c>
      <c r="G12819">
        <v>2</v>
      </c>
      <c r="H12819">
        <f>E12819*$N$8</f>
        <v>0</v>
      </c>
      <c r="I12819">
        <f xml:space="preserve"> C12819 * IF( G12819 = 2, $N$7, $N$6 )</f>
        <v>0.2703294</v>
      </c>
      <c r="J12819">
        <f xml:space="preserve"> MAX( (C12819 - B12819) * IF( G12819 = 2, $N$7, $N$6 ), 0 )</f>
        <v>0.2703294</v>
      </c>
      <c r="K12819" s="3">
        <f t="shared" si="401"/>
        <v>0.2703294</v>
      </c>
    </row>
    <row r="12820" spans="1:11" x14ac:dyDescent="0.2">
      <c r="A12820" s="1">
        <v>45925.041666666664</v>
      </c>
      <c r="B12820">
        <v>0</v>
      </c>
      <c r="C12820">
        <v>1.7210000000000001</v>
      </c>
      <c r="D12820">
        <v>0</v>
      </c>
      <c r="E12820">
        <v>0</v>
      </c>
      <c r="F12820">
        <f t="shared" si="400"/>
        <v>1.7210000000000001</v>
      </c>
      <c r="G12820">
        <v>2</v>
      </c>
      <c r="H12820">
        <f>E12820*$N$8</f>
        <v>0</v>
      </c>
      <c r="I12820">
        <f xml:space="preserve"> C12820 * IF( G12820 = 2, $N$7, $N$6 )</f>
        <v>0.23285130000000001</v>
      </c>
      <c r="J12820">
        <f xml:space="preserve"> MAX( (C12820 - B12820) * IF( G12820 = 2, $N$7, $N$6 ), 0 )</f>
        <v>0.23285130000000001</v>
      </c>
      <c r="K12820" s="3">
        <f t="shared" si="401"/>
        <v>0.23285130000000001</v>
      </c>
    </row>
    <row r="12821" spans="1:11" x14ac:dyDescent="0.2">
      <c r="A12821" s="1">
        <v>45925.0625</v>
      </c>
      <c r="B12821">
        <v>0</v>
      </c>
      <c r="C12821">
        <v>2.7189999999999999</v>
      </c>
      <c r="D12821">
        <v>0</v>
      </c>
      <c r="E12821">
        <v>0</v>
      </c>
      <c r="F12821">
        <f t="shared" si="400"/>
        <v>2.7189999999999999</v>
      </c>
      <c r="G12821">
        <v>2</v>
      </c>
      <c r="H12821">
        <f>E12821*$N$8</f>
        <v>0</v>
      </c>
      <c r="I12821">
        <f xml:space="preserve"> C12821 * IF( G12821 = 2, $N$7, $N$6 )</f>
        <v>0.3678807</v>
      </c>
      <c r="J12821">
        <f xml:space="preserve"> MAX( (C12821 - B12821) * IF( G12821 = 2, $N$7, $N$6 ), 0 )</f>
        <v>0.3678807</v>
      </c>
      <c r="K12821" s="3">
        <f t="shared" si="401"/>
        <v>0.3678807</v>
      </c>
    </row>
    <row r="12822" spans="1:11" x14ac:dyDescent="0.2">
      <c r="A12822" s="1">
        <v>45925.083333333336</v>
      </c>
      <c r="B12822">
        <v>0</v>
      </c>
      <c r="C12822">
        <v>1.702</v>
      </c>
      <c r="D12822">
        <v>0</v>
      </c>
      <c r="E12822">
        <v>0</v>
      </c>
      <c r="F12822">
        <f t="shared" si="400"/>
        <v>1.702</v>
      </c>
      <c r="G12822">
        <v>2</v>
      </c>
      <c r="H12822">
        <f>E12822*$N$8</f>
        <v>0</v>
      </c>
      <c r="I12822">
        <f xml:space="preserve"> C12822 * IF( G12822 = 2, $N$7, $N$6 )</f>
        <v>0.2302806</v>
      </c>
      <c r="J12822">
        <f xml:space="preserve"> MAX( (C12822 - B12822) * IF( G12822 = 2, $N$7, $N$6 ), 0 )</f>
        <v>0.2302806</v>
      </c>
      <c r="K12822" s="3">
        <f t="shared" si="401"/>
        <v>0.2302806</v>
      </c>
    </row>
    <row r="12823" spans="1:11" x14ac:dyDescent="0.2">
      <c r="A12823" s="1">
        <v>45925.104166666664</v>
      </c>
      <c r="B12823">
        <v>0</v>
      </c>
      <c r="C12823">
        <v>1.6120000000000001</v>
      </c>
      <c r="D12823">
        <v>0</v>
      </c>
      <c r="E12823">
        <v>0</v>
      </c>
      <c r="F12823">
        <f t="shared" si="400"/>
        <v>1.6120000000000001</v>
      </c>
      <c r="G12823">
        <v>2</v>
      </c>
      <c r="H12823">
        <f>E12823*$N$8</f>
        <v>0</v>
      </c>
      <c r="I12823">
        <f xml:space="preserve"> C12823 * IF( G12823 = 2, $N$7, $N$6 )</f>
        <v>0.21810360000000001</v>
      </c>
      <c r="J12823">
        <f xml:space="preserve"> MAX( (C12823 - B12823) * IF( G12823 = 2, $N$7, $N$6 ), 0 )</f>
        <v>0.21810360000000001</v>
      </c>
      <c r="K12823" s="3">
        <f t="shared" si="401"/>
        <v>0.21810360000000001</v>
      </c>
    </row>
    <row r="12824" spans="1:11" x14ac:dyDescent="0.2">
      <c r="A12824" s="1">
        <v>45925.125</v>
      </c>
      <c r="B12824">
        <v>0</v>
      </c>
      <c r="C12824">
        <v>1.5780000000000001</v>
      </c>
      <c r="D12824">
        <v>0</v>
      </c>
      <c r="E12824">
        <v>0</v>
      </c>
      <c r="F12824">
        <f t="shared" si="400"/>
        <v>1.5780000000000001</v>
      </c>
      <c r="G12824">
        <v>2</v>
      </c>
      <c r="H12824">
        <f>E12824*$N$8</f>
        <v>0</v>
      </c>
      <c r="I12824">
        <f xml:space="preserve"> C12824 * IF( G12824 = 2, $N$7, $N$6 )</f>
        <v>0.21350340000000001</v>
      </c>
      <c r="J12824">
        <f xml:space="preserve"> MAX( (C12824 - B12824) * IF( G12824 = 2, $N$7, $N$6 ), 0 )</f>
        <v>0.21350340000000001</v>
      </c>
      <c r="K12824" s="3">
        <f t="shared" si="401"/>
        <v>0.21350340000000001</v>
      </c>
    </row>
    <row r="12825" spans="1:11" x14ac:dyDescent="0.2">
      <c r="A12825" s="1">
        <v>45925.145833333336</v>
      </c>
      <c r="B12825">
        <v>0</v>
      </c>
      <c r="C12825">
        <v>1.855</v>
      </c>
      <c r="D12825">
        <v>0</v>
      </c>
      <c r="E12825">
        <v>0</v>
      </c>
      <c r="F12825">
        <f t="shared" si="400"/>
        <v>1.855</v>
      </c>
      <c r="G12825">
        <v>2</v>
      </c>
      <c r="H12825">
        <f>E12825*$N$8</f>
        <v>0</v>
      </c>
      <c r="I12825">
        <f xml:space="preserve"> C12825 * IF( G12825 = 2, $N$7, $N$6 )</f>
        <v>0.25098150000000002</v>
      </c>
      <c r="J12825">
        <f xml:space="preserve"> MAX( (C12825 - B12825) * IF( G12825 = 2, $N$7, $N$6 ), 0 )</f>
        <v>0.25098150000000002</v>
      </c>
      <c r="K12825" s="3">
        <f t="shared" si="401"/>
        <v>0.25098150000000002</v>
      </c>
    </row>
    <row r="12826" spans="1:11" x14ac:dyDescent="0.2">
      <c r="A12826" s="1">
        <v>45925.166666666664</v>
      </c>
      <c r="B12826">
        <v>0</v>
      </c>
      <c r="C12826">
        <v>2.2890000000000001</v>
      </c>
      <c r="D12826">
        <v>0</v>
      </c>
      <c r="E12826">
        <v>0</v>
      </c>
      <c r="F12826">
        <f t="shared" si="400"/>
        <v>2.2890000000000001</v>
      </c>
      <c r="G12826">
        <v>2</v>
      </c>
      <c r="H12826">
        <f>E12826*$N$8</f>
        <v>0</v>
      </c>
      <c r="I12826">
        <f xml:space="preserve"> C12826 * IF( G12826 = 2, $N$7, $N$6 )</f>
        <v>0.30970170000000002</v>
      </c>
      <c r="J12826">
        <f xml:space="preserve"> MAX( (C12826 - B12826) * IF( G12826 = 2, $N$7, $N$6 ), 0 )</f>
        <v>0.30970170000000002</v>
      </c>
      <c r="K12826" s="3">
        <f t="shared" si="401"/>
        <v>0.30970170000000002</v>
      </c>
    </row>
    <row r="12827" spans="1:11" x14ac:dyDescent="0.2">
      <c r="A12827" s="1">
        <v>45925.1875</v>
      </c>
      <c r="B12827">
        <v>0</v>
      </c>
      <c r="C12827">
        <v>1.6559999999999999</v>
      </c>
      <c r="D12827">
        <v>0</v>
      </c>
      <c r="E12827">
        <v>0</v>
      </c>
      <c r="F12827">
        <f t="shared" si="400"/>
        <v>1.6559999999999999</v>
      </c>
      <c r="G12827">
        <v>2</v>
      </c>
      <c r="H12827">
        <f>E12827*$N$8</f>
        <v>0</v>
      </c>
      <c r="I12827">
        <f xml:space="preserve"> C12827 * IF( G12827 = 2, $N$7, $N$6 )</f>
        <v>0.2240568</v>
      </c>
      <c r="J12827">
        <f xml:space="preserve"> MAX( (C12827 - B12827) * IF( G12827 = 2, $N$7, $N$6 ), 0 )</f>
        <v>0.2240568</v>
      </c>
      <c r="K12827" s="3">
        <f t="shared" si="401"/>
        <v>0.2240568</v>
      </c>
    </row>
    <row r="12828" spans="1:11" x14ac:dyDescent="0.2">
      <c r="A12828" s="1">
        <v>45925.208333333336</v>
      </c>
      <c r="B12828">
        <v>0</v>
      </c>
      <c r="C12828">
        <v>1.5309999999999999</v>
      </c>
      <c r="D12828">
        <v>0</v>
      </c>
      <c r="E12828">
        <v>0</v>
      </c>
      <c r="F12828">
        <f t="shared" si="400"/>
        <v>1.5309999999999999</v>
      </c>
      <c r="G12828">
        <v>2</v>
      </c>
      <c r="H12828">
        <f>E12828*$N$8</f>
        <v>0</v>
      </c>
      <c r="I12828">
        <f xml:space="preserve"> C12828 * IF( G12828 = 2, $N$7, $N$6 )</f>
        <v>0.2071443</v>
      </c>
      <c r="J12828">
        <f xml:space="preserve"> MAX( (C12828 - B12828) * IF( G12828 = 2, $N$7, $N$6 ), 0 )</f>
        <v>0.2071443</v>
      </c>
      <c r="K12828" s="3">
        <f t="shared" si="401"/>
        <v>0.2071443</v>
      </c>
    </row>
    <row r="12829" spans="1:11" x14ac:dyDescent="0.2">
      <c r="A12829" s="1">
        <v>45925.229166666664</v>
      </c>
      <c r="B12829">
        <v>0</v>
      </c>
      <c r="C12829">
        <v>1.6279999999999999</v>
      </c>
      <c r="D12829">
        <v>0</v>
      </c>
      <c r="E12829">
        <v>0</v>
      </c>
      <c r="F12829">
        <f t="shared" si="400"/>
        <v>1.6279999999999999</v>
      </c>
      <c r="G12829">
        <v>2</v>
      </c>
      <c r="H12829">
        <f>E12829*$N$8</f>
        <v>0</v>
      </c>
      <c r="I12829">
        <f xml:space="preserve"> C12829 * IF( G12829 = 2, $N$7, $N$6 )</f>
        <v>0.2202684</v>
      </c>
      <c r="J12829">
        <f xml:space="preserve"> MAX( (C12829 - B12829) * IF( G12829 = 2, $N$7, $N$6 ), 0 )</f>
        <v>0.2202684</v>
      </c>
      <c r="K12829" s="3">
        <f t="shared" si="401"/>
        <v>0.2202684</v>
      </c>
    </row>
    <row r="12830" spans="1:11" x14ac:dyDescent="0.2">
      <c r="A12830" s="1">
        <v>45925.25</v>
      </c>
      <c r="B12830">
        <v>0</v>
      </c>
      <c r="C12830">
        <v>2.2242099999999998</v>
      </c>
      <c r="D12830">
        <v>1.2099999999999999E-3</v>
      </c>
      <c r="E12830">
        <v>0</v>
      </c>
      <c r="F12830">
        <f t="shared" si="400"/>
        <v>2.2242099999999998</v>
      </c>
      <c r="G12830">
        <v>2</v>
      </c>
      <c r="H12830">
        <f>E12830*$N$8</f>
        <v>0</v>
      </c>
      <c r="I12830">
        <f xml:space="preserve"> C12830 * IF( G12830 = 2, $N$7, $N$6 )</f>
        <v>0.30093561299999999</v>
      </c>
      <c r="J12830">
        <f xml:space="preserve"> MAX( (C12830 - B12830) * IF( G12830 = 2, $N$7, $N$6 ), 0 )</f>
        <v>0.30093561299999999</v>
      </c>
      <c r="K12830" s="3">
        <f t="shared" si="401"/>
        <v>0.30093561299999999</v>
      </c>
    </row>
    <row r="12831" spans="1:11" x14ac:dyDescent="0.2">
      <c r="A12831" s="1">
        <v>45925.270833333336</v>
      </c>
      <c r="B12831">
        <v>0</v>
      </c>
      <c r="C12831">
        <v>2.6131199999999999</v>
      </c>
      <c r="D12831">
        <v>8.412E-2</v>
      </c>
      <c r="E12831">
        <v>0</v>
      </c>
      <c r="F12831">
        <f t="shared" si="400"/>
        <v>2.6131199999999999</v>
      </c>
      <c r="G12831">
        <v>2</v>
      </c>
      <c r="H12831">
        <f>E12831*$N$8</f>
        <v>0</v>
      </c>
      <c r="I12831">
        <f xml:space="preserve"> C12831 * IF( G12831 = 2, $N$7, $N$6 )</f>
        <v>0.35355513599999999</v>
      </c>
      <c r="J12831">
        <f xml:space="preserve"> MAX( (C12831 - B12831) * IF( G12831 = 2, $N$7, $N$6 ), 0 )</f>
        <v>0.35355513599999999</v>
      </c>
      <c r="K12831" s="3">
        <f t="shared" si="401"/>
        <v>0.35355513599999999</v>
      </c>
    </row>
    <row r="12832" spans="1:11" x14ac:dyDescent="0.2">
      <c r="A12832" s="1">
        <v>45925.291666666664</v>
      </c>
      <c r="B12832">
        <v>8.8933657999999999E-2</v>
      </c>
      <c r="C12832">
        <v>2.3024800000000001</v>
      </c>
      <c r="D12832">
        <v>8.548E-2</v>
      </c>
      <c r="E12832">
        <v>0</v>
      </c>
      <c r="F12832">
        <f t="shared" si="400"/>
        <v>2.2135463419999999</v>
      </c>
      <c r="G12832">
        <v>2</v>
      </c>
      <c r="H12832">
        <f>E12832*$N$8</f>
        <v>0</v>
      </c>
      <c r="I12832">
        <f xml:space="preserve"> C12832 * IF( G12832 = 2, $N$7, $N$6 )</f>
        <v>0.31152554400000004</v>
      </c>
      <c r="J12832">
        <f xml:space="preserve"> MAX( (C12832 - B12832) * IF( G12832 = 2, $N$7, $N$6 ), 0 )</f>
        <v>0.29949282007259997</v>
      </c>
      <c r="K12832" s="3">
        <f t="shared" si="401"/>
        <v>0.29949282007259997</v>
      </c>
    </row>
    <row r="12833" spans="1:11" x14ac:dyDescent="0.2">
      <c r="A12833" s="1">
        <v>45925.3125</v>
      </c>
      <c r="B12833">
        <v>0.177867315</v>
      </c>
      <c r="C12833">
        <v>2.5573100000000002</v>
      </c>
      <c r="D12833">
        <v>0.14130999999999999</v>
      </c>
      <c r="E12833">
        <v>0</v>
      </c>
      <c r="F12833">
        <f t="shared" si="400"/>
        <v>2.3794426850000003</v>
      </c>
      <c r="G12833">
        <v>2</v>
      </c>
      <c r="H12833">
        <f>E12833*$N$8</f>
        <v>0</v>
      </c>
      <c r="I12833">
        <f xml:space="preserve"> C12833 * IF( G12833 = 2, $N$7, $N$6 )</f>
        <v>0.34600404300000004</v>
      </c>
      <c r="J12833">
        <f xml:space="preserve"> MAX( (C12833 - B12833) * IF( G12833 = 2, $N$7, $N$6 ), 0 )</f>
        <v>0.32193859528050006</v>
      </c>
      <c r="K12833" s="3">
        <f t="shared" si="401"/>
        <v>0.32193859528050006</v>
      </c>
    </row>
    <row r="12834" spans="1:11" x14ac:dyDescent="0.2">
      <c r="A12834" s="1">
        <v>45925.333333333336</v>
      </c>
      <c r="B12834">
        <v>0.34025975000000003</v>
      </c>
      <c r="C12834">
        <v>1.806</v>
      </c>
      <c r="D12834">
        <v>0.19800000000000001</v>
      </c>
      <c r="E12834">
        <v>0</v>
      </c>
      <c r="F12834">
        <f t="shared" si="400"/>
        <v>1.4657402500000001</v>
      </c>
      <c r="G12834">
        <v>2</v>
      </c>
      <c r="H12834">
        <f>E12834*$N$8</f>
        <v>0</v>
      </c>
      <c r="I12834">
        <f xml:space="preserve"> C12834 * IF( G12834 = 2, $N$7, $N$6 )</f>
        <v>0.24435180000000001</v>
      </c>
      <c r="J12834">
        <f xml:space="preserve"> MAX( (C12834 - B12834) * IF( G12834 = 2, $N$7, $N$6 ), 0 )</f>
        <v>0.19831465582500002</v>
      </c>
      <c r="K12834" s="3">
        <f t="shared" si="401"/>
        <v>0.19831465582500002</v>
      </c>
    </row>
    <row r="12835" spans="1:11" x14ac:dyDescent="0.2">
      <c r="A12835" s="1">
        <v>45925.354166666664</v>
      </c>
      <c r="B12835">
        <v>0.50265218499999997</v>
      </c>
      <c r="C12835">
        <v>3.84165</v>
      </c>
      <c r="D12835">
        <v>0.15165000000000001</v>
      </c>
      <c r="E12835">
        <v>0</v>
      </c>
      <c r="F12835">
        <f t="shared" si="400"/>
        <v>3.3389978149999999</v>
      </c>
      <c r="G12835">
        <v>2</v>
      </c>
      <c r="H12835">
        <f>E12835*$N$8</f>
        <v>0</v>
      </c>
      <c r="I12835">
        <f xml:space="preserve"> C12835 * IF( G12835 = 2, $N$7, $N$6 )</f>
        <v>0.51977524500000005</v>
      </c>
      <c r="J12835">
        <f xml:space="preserve"> MAX( (C12835 - B12835) * IF( G12835 = 2, $N$7, $N$6 ), 0 )</f>
        <v>0.4517664043695</v>
      </c>
      <c r="K12835" s="3">
        <f t="shared" si="401"/>
        <v>0.4517664043695</v>
      </c>
    </row>
    <row r="12836" spans="1:11" x14ac:dyDescent="0.2">
      <c r="A12836" s="1">
        <v>45925.375</v>
      </c>
      <c r="B12836">
        <v>0.57118566000000004</v>
      </c>
      <c r="C12836">
        <v>6.49153</v>
      </c>
      <c r="D12836">
        <v>0.30853000000000003</v>
      </c>
      <c r="E12836">
        <v>0</v>
      </c>
      <c r="F12836">
        <f t="shared" si="400"/>
        <v>5.9203443399999998</v>
      </c>
      <c r="G12836">
        <v>2</v>
      </c>
      <c r="H12836">
        <f>E12836*$N$8</f>
        <v>0</v>
      </c>
      <c r="I12836">
        <f xml:space="preserve"> C12836 * IF( G12836 = 2, $N$7, $N$6 )</f>
        <v>0.87830400900000005</v>
      </c>
      <c r="J12836">
        <f xml:space="preserve"> MAX( (C12836 - B12836) * IF( G12836 = 2, $N$7, $N$6 ), 0 )</f>
        <v>0.80102258920199998</v>
      </c>
      <c r="K12836" s="3">
        <f t="shared" si="401"/>
        <v>0.80102258920199998</v>
      </c>
    </row>
    <row r="12837" spans="1:11" x14ac:dyDescent="0.2">
      <c r="A12837" s="1">
        <v>45925.395833333336</v>
      </c>
      <c r="B12837">
        <v>0.63971913599999997</v>
      </c>
      <c r="C12837">
        <v>6.0386300000000004</v>
      </c>
      <c r="D12837">
        <v>0.37463000000000002</v>
      </c>
      <c r="E12837">
        <v>0</v>
      </c>
      <c r="F12837">
        <f t="shared" si="400"/>
        <v>5.3989108640000003</v>
      </c>
      <c r="G12837">
        <v>2</v>
      </c>
      <c r="H12837">
        <f>E12837*$N$8</f>
        <v>0</v>
      </c>
      <c r="I12837">
        <f xml:space="preserve"> C12837 * IF( G12837 = 2, $N$7, $N$6 )</f>
        <v>0.81702663900000005</v>
      </c>
      <c r="J12837">
        <f xml:space="preserve"> MAX( (C12837 - B12837) * IF( G12837 = 2, $N$7, $N$6 ), 0 )</f>
        <v>0.73047263989920008</v>
      </c>
      <c r="K12837" s="3">
        <f t="shared" si="401"/>
        <v>0.73047263989920008</v>
      </c>
    </row>
    <row r="12838" spans="1:11" x14ac:dyDescent="0.2">
      <c r="A12838" s="1">
        <v>45925.416666666664</v>
      </c>
      <c r="B12838">
        <v>0.60618662000000001</v>
      </c>
      <c r="C12838">
        <v>6.1889200000000004</v>
      </c>
      <c r="D12838">
        <v>0.52692000000000005</v>
      </c>
      <c r="E12838">
        <v>0</v>
      </c>
      <c r="F12838">
        <f t="shared" si="400"/>
        <v>5.5827333800000005</v>
      </c>
      <c r="G12838">
        <v>2</v>
      </c>
      <c r="H12838">
        <f>E12838*$N$8</f>
        <v>0</v>
      </c>
      <c r="I12838">
        <f xml:space="preserve"> C12838 * IF( G12838 = 2, $N$7, $N$6 )</f>
        <v>0.83736087600000009</v>
      </c>
      <c r="J12838">
        <f xml:space="preserve"> MAX( (C12838 - B12838) * IF( G12838 = 2, $N$7, $N$6 ), 0 )</f>
        <v>0.7553438263140001</v>
      </c>
      <c r="K12838" s="3">
        <f t="shared" si="401"/>
        <v>0.7553438263140001</v>
      </c>
    </row>
    <row r="12839" spans="1:11" x14ac:dyDescent="0.2">
      <c r="A12839" s="1">
        <v>45925.4375</v>
      </c>
      <c r="B12839">
        <v>0.57265410500000002</v>
      </c>
      <c r="C12839">
        <v>6.3706500000000004</v>
      </c>
      <c r="D12839">
        <v>0.43264999999999998</v>
      </c>
      <c r="E12839">
        <v>0</v>
      </c>
      <c r="F12839">
        <f t="shared" si="400"/>
        <v>5.7979958950000006</v>
      </c>
      <c r="G12839">
        <v>2</v>
      </c>
      <c r="H12839">
        <f>E12839*$N$8</f>
        <v>0</v>
      </c>
      <c r="I12839">
        <f xml:space="preserve"> C12839 * IF( G12839 = 2, $N$7, $N$6 )</f>
        <v>0.86194894500000008</v>
      </c>
      <c r="J12839">
        <f xml:space="preserve"> MAX( (C12839 - B12839) * IF( G12839 = 2, $N$7, $N$6 ), 0 )</f>
        <v>0.78446884459350008</v>
      </c>
      <c r="K12839" s="3">
        <f t="shared" si="401"/>
        <v>0.78446884459350008</v>
      </c>
    </row>
    <row r="12840" spans="1:11" x14ac:dyDescent="0.2">
      <c r="A12840" s="1">
        <v>45925.458333333336</v>
      </c>
      <c r="B12840">
        <v>0.61537907700000005</v>
      </c>
      <c r="C12840">
        <v>6.4652399999999997</v>
      </c>
      <c r="D12840">
        <v>0.44324000000000002</v>
      </c>
      <c r="E12840">
        <v>0</v>
      </c>
      <c r="F12840">
        <f t="shared" si="400"/>
        <v>5.8498609229999996</v>
      </c>
      <c r="G12840">
        <v>2</v>
      </c>
      <c r="H12840">
        <f>E12840*$N$8</f>
        <v>0</v>
      </c>
      <c r="I12840">
        <f xml:space="preserve"> C12840 * IF( G12840 = 2, $N$7, $N$6 )</f>
        <v>0.87474697199999996</v>
      </c>
      <c r="J12840">
        <f xml:space="preserve"> MAX( (C12840 - B12840) * IF( G12840 = 2, $N$7, $N$6 ), 0 )</f>
        <v>0.79148618288189998</v>
      </c>
      <c r="K12840" s="3">
        <f t="shared" si="401"/>
        <v>0.79148618288189998</v>
      </c>
    </row>
    <row r="12841" spans="1:11" x14ac:dyDescent="0.2">
      <c r="A12841" s="1">
        <v>45925.479166666664</v>
      </c>
      <c r="B12841">
        <v>0.65810404899999997</v>
      </c>
      <c r="C12841">
        <v>4.89262</v>
      </c>
      <c r="D12841">
        <v>0.47461999999999999</v>
      </c>
      <c r="E12841">
        <v>0</v>
      </c>
      <c r="F12841">
        <f t="shared" si="400"/>
        <v>4.2345159509999997</v>
      </c>
      <c r="G12841">
        <v>2</v>
      </c>
      <c r="H12841">
        <f>E12841*$N$8</f>
        <v>0</v>
      </c>
      <c r="I12841">
        <f xml:space="preserve"> C12841 * IF( G12841 = 2, $N$7, $N$6 )</f>
        <v>0.661971486</v>
      </c>
      <c r="J12841">
        <f xml:space="preserve"> MAX( (C12841 - B12841) * IF( G12841 = 2, $N$7, $N$6 ), 0 )</f>
        <v>0.57293000817029993</v>
      </c>
      <c r="K12841" s="3">
        <f t="shared" si="401"/>
        <v>0.57293000817029993</v>
      </c>
    </row>
    <row r="12842" spans="1:11" x14ac:dyDescent="0.2">
      <c r="A12842" s="1">
        <v>45925.5</v>
      </c>
      <c r="B12842">
        <v>0.59205421599999997</v>
      </c>
      <c r="C12842">
        <v>4.61191</v>
      </c>
      <c r="D12842">
        <v>0.72591000000000006</v>
      </c>
      <c r="E12842">
        <v>0</v>
      </c>
      <c r="F12842">
        <f t="shared" si="400"/>
        <v>4.0198557839999998</v>
      </c>
      <c r="G12842">
        <v>2</v>
      </c>
      <c r="H12842">
        <f>E12842*$N$8</f>
        <v>0</v>
      </c>
      <c r="I12842">
        <f xml:space="preserve"> C12842 * IF( G12842 = 2, $N$7, $N$6 )</f>
        <v>0.62399142299999999</v>
      </c>
      <c r="J12842">
        <f xml:space="preserve"> MAX( (C12842 - B12842) * IF( G12842 = 2, $N$7, $N$6 ), 0 )</f>
        <v>0.54388648757519997</v>
      </c>
      <c r="K12842" s="3">
        <f t="shared" si="401"/>
        <v>0.54388648757519997</v>
      </c>
    </row>
    <row r="12843" spans="1:11" x14ac:dyDescent="0.2">
      <c r="A12843" s="1">
        <v>45925.520833333336</v>
      </c>
      <c r="B12843">
        <v>0.52600438199999999</v>
      </c>
      <c r="C12843">
        <v>5.7755700000000001</v>
      </c>
      <c r="D12843">
        <v>0.71957000000000004</v>
      </c>
      <c r="E12843">
        <v>0</v>
      </c>
      <c r="F12843">
        <f t="shared" si="400"/>
        <v>5.2495656180000001</v>
      </c>
      <c r="G12843">
        <v>2</v>
      </c>
      <c r="H12843">
        <f>E12843*$N$8</f>
        <v>0</v>
      </c>
      <c r="I12843">
        <f xml:space="preserve"> C12843 * IF( G12843 = 2, $N$7, $N$6 )</f>
        <v>0.78143462100000005</v>
      </c>
      <c r="J12843">
        <f xml:space="preserve"> MAX( (C12843 - B12843) * IF( G12843 = 2, $N$7, $N$6 ), 0 )</f>
        <v>0.71026622811540008</v>
      </c>
      <c r="K12843" s="3">
        <f t="shared" si="401"/>
        <v>0.71026622811540008</v>
      </c>
    </row>
    <row r="12844" spans="1:11" x14ac:dyDescent="0.2">
      <c r="A12844" s="1">
        <v>45925.541666666664</v>
      </c>
      <c r="B12844">
        <v>0.51107803399999996</v>
      </c>
      <c r="C12844">
        <v>5.34422</v>
      </c>
      <c r="D12844">
        <v>0.19722000000000001</v>
      </c>
      <c r="E12844">
        <v>0</v>
      </c>
      <c r="F12844">
        <f t="shared" si="400"/>
        <v>4.8331419660000003</v>
      </c>
      <c r="G12844">
        <v>2</v>
      </c>
      <c r="H12844">
        <f>E12844*$N$8</f>
        <v>0</v>
      </c>
      <c r="I12844">
        <f xml:space="preserve"> C12844 * IF( G12844 = 2, $N$7, $N$6 )</f>
        <v>0.72307296600000004</v>
      </c>
      <c r="J12844">
        <f xml:space="preserve"> MAX( (C12844 - B12844) * IF( G12844 = 2, $N$7, $N$6 ), 0 )</f>
        <v>0.65392410799980005</v>
      </c>
      <c r="K12844" s="3">
        <f t="shared" si="401"/>
        <v>0.65392410799980005</v>
      </c>
    </row>
    <row r="12845" spans="1:11" x14ac:dyDescent="0.2">
      <c r="A12845" s="1">
        <v>45925.5625</v>
      </c>
      <c r="B12845">
        <v>0.49615168599999998</v>
      </c>
      <c r="C12845">
        <v>5.2361399999999998</v>
      </c>
      <c r="D12845">
        <v>0.26313999999999999</v>
      </c>
      <c r="E12845">
        <v>0</v>
      </c>
      <c r="F12845">
        <f t="shared" si="400"/>
        <v>4.7399883139999996</v>
      </c>
      <c r="G12845">
        <v>2</v>
      </c>
      <c r="H12845">
        <f>E12845*$N$8</f>
        <v>0</v>
      </c>
      <c r="I12845">
        <f xml:space="preserve"> C12845 * IF( G12845 = 2, $N$7, $N$6 )</f>
        <v>0.70844974199999999</v>
      </c>
      <c r="J12845">
        <f xml:space="preserve"> MAX( (C12845 - B12845) * IF( G12845 = 2, $N$7, $N$6 ), 0 )</f>
        <v>0.64132041888419999</v>
      </c>
      <c r="K12845" s="3">
        <f t="shared" si="401"/>
        <v>0.64132041888419999</v>
      </c>
    </row>
    <row r="12846" spans="1:11" x14ac:dyDescent="0.2">
      <c r="A12846" s="1">
        <v>45925.583333333336</v>
      </c>
      <c r="B12846">
        <v>0.49412722999999997</v>
      </c>
      <c r="C12846">
        <v>5.0047499999999996</v>
      </c>
      <c r="D12846">
        <v>9.7750000000000004E-2</v>
      </c>
      <c r="E12846">
        <v>0</v>
      </c>
      <c r="F12846">
        <f t="shared" si="400"/>
        <v>4.5106227699999994</v>
      </c>
      <c r="G12846">
        <v>2</v>
      </c>
      <c r="H12846">
        <f>E12846*$N$8</f>
        <v>0</v>
      </c>
      <c r="I12846">
        <f xml:space="preserve"> C12846 * IF( G12846 = 2, $N$7, $N$6 )</f>
        <v>0.67714267499999992</v>
      </c>
      <c r="J12846">
        <f xml:space="preserve"> MAX( (C12846 - B12846) * IF( G12846 = 2, $N$7, $N$6 ), 0 )</f>
        <v>0.61028726078099993</v>
      </c>
      <c r="K12846" s="3">
        <f t="shared" si="401"/>
        <v>0.61028726078099993</v>
      </c>
    </row>
    <row r="12847" spans="1:11" x14ac:dyDescent="0.2">
      <c r="A12847" s="1">
        <v>45925.604166666664</v>
      </c>
      <c r="B12847">
        <v>0.49210277299999999</v>
      </c>
      <c r="C12847">
        <v>5.3451300000000002</v>
      </c>
      <c r="D12847">
        <v>8.813E-2</v>
      </c>
      <c r="E12847">
        <v>0</v>
      </c>
      <c r="F12847">
        <f t="shared" si="400"/>
        <v>4.8530272270000001</v>
      </c>
      <c r="G12847">
        <v>2</v>
      </c>
      <c r="H12847">
        <f>E12847*$N$8</f>
        <v>0</v>
      </c>
      <c r="I12847">
        <f xml:space="preserve"> C12847 * IF( G12847 = 2, $N$7, $N$6 )</f>
        <v>0.72319608899999999</v>
      </c>
      <c r="J12847">
        <f xml:space="preserve"> MAX( (C12847 - B12847) * IF( G12847 = 2, $N$7, $N$6 ), 0 )</f>
        <v>0.65661458381310001</v>
      </c>
      <c r="K12847" s="3">
        <f t="shared" si="401"/>
        <v>0.65661458381310001</v>
      </c>
    </row>
    <row r="12848" spans="1:11" x14ac:dyDescent="0.2">
      <c r="A12848" s="1">
        <v>45925.625</v>
      </c>
      <c r="B12848">
        <v>0.365453894</v>
      </c>
      <c r="C12848">
        <v>5.3953199999999999</v>
      </c>
      <c r="D12848">
        <v>0.15631999999999999</v>
      </c>
      <c r="E12848">
        <v>0</v>
      </c>
      <c r="F12848">
        <f t="shared" si="400"/>
        <v>5.0298661060000001</v>
      </c>
      <c r="G12848">
        <v>1</v>
      </c>
      <c r="H12848">
        <f>E12848*$N$8</f>
        <v>0</v>
      </c>
      <c r="I12848">
        <f xml:space="preserve"> C12848 * IF( G12848 = 2, $N$7, $N$6 )</f>
        <v>2.1424815719999999</v>
      </c>
      <c r="J12848">
        <f xml:space="preserve"> MAX( (C12848 - B12848) * IF( G12848 = 2, $N$7, $N$6 ), 0 )</f>
        <v>1.9973598306926001</v>
      </c>
      <c r="K12848" s="3">
        <f t="shared" si="401"/>
        <v>1.9973598306926001</v>
      </c>
    </row>
    <row r="12849" spans="1:11" x14ac:dyDescent="0.2">
      <c r="A12849" s="1">
        <v>45925.645833333336</v>
      </c>
      <c r="B12849">
        <v>0.23880501400000001</v>
      </c>
      <c r="C12849">
        <v>4.5191100000000004</v>
      </c>
      <c r="D12849">
        <v>0.22311</v>
      </c>
      <c r="E12849">
        <v>0</v>
      </c>
      <c r="F12849">
        <f t="shared" si="400"/>
        <v>4.280304986</v>
      </c>
      <c r="G12849">
        <v>1</v>
      </c>
      <c r="H12849">
        <f>E12849*$N$8</f>
        <v>0</v>
      </c>
      <c r="I12849">
        <f xml:space="preserve"> C12849 * IF( G12849 = 2, $N$7, $N$6 )</f>
        <v>1.7945385810000003</v>
      </c>
      <c r="J12849">
        <f xml:space="preserve"> MAX( (C12849 - B12849) * IF( G12849 = 2, $N$7, $N$6 ), 0 )</f>
        <v>1.6997091099406001</v>
      </c>
      <c r="K12849" s="3">
        <f t="shared" si="401"/>
        <v>1.6997091099406001</v>
      </c>
    </row>
    <row r="12850" spans="1:11" x14ac:dyDescent="0.2">
      <c r="A12850" s="1">
        <v>45925.666666666664</v>
      </c>
      <c r="B12850">
        <v>0.237984273</v>
      </c>
      <c r="C12850">
        <v>4.6115500000000003</v>
      </c>
      <c r="D12850">
        <v>0.25455</v>
      </c>
      <c r="E12850">
        <v>0</v>
      </c>
      <c r="F12850">
        <f t="shared" si="400"/>
        <v>4.3735657269999999</v>
      </c>
      <c r="G12850">
        <v>1</v>
      </c>
      <c r="H12850">
        <f>E12850*$N$8</f>
        <v>0</v>
      </c>
      <c r="I12850">
        <f xml:space="preserve"> C12850 * IF( G12850 = 2, $N$7, $N$6 )</f>
        <v>1.8312465050000002</v>
      </c>
      <c r="J12850">
        <f xml:space="preserve"> MAX( (C12850 - B12850) * IF( G12850 = 2, $N$7, $N$6 ), 0 )</f>
        <v>1.7367429501917</v>
      </c>
      <c r="K12850" s="3">
        <f t="shared" si="401"/>
        <v>1.7367429501917</v>
      </c>
    </row>
    <row r="12851" spans="1:11" x14ac:dyDescent="0.2">
      <c r="A12851" s="1">
        <v>45925.6875</v>
      </c>
      <c r="B12851">
        <v>0.23716353100000001</v>
      </c>
      <c r="C12851">
        <v>5.1142700000000003</v>
      </c>
      <c r="D12851">
        <v>0.20227000000000001</v>
      </c>
      <c r="E12851">
        <v>0</v>
      </c>
      <c r="F12851">
        <f t="shared" si="400"/>
        <v>4.8771064690000001</v>
      </c>
      <c r="G12851">
        <v>1</v>
      </c>
      <c r="H12851">
        <f>E12851*$N$8</f>
        <v>0</v>
      </c>
      <c r="I12851">
        <f xml:space="preserve"> C12851 * IF( G12851 = 2, $N$7, $N$6 )</f>
        <v>2.0308766170000001</v>
      </c>
      <c r="J12851">
        <f xml:space="preserve"> MAX( (C12851 - B12851) * IF( G12851 = 2, $N$7, $N$6 ), 0 )</f>
        <v>1.9366989788399001</v>
      </c>
      <c r="K12851" s="3">
        <f t="shared" si="401"/>
        <v>1.9366989788399001</v>
      </c>
    </row>
    <row r="12852" spans="1:11" x14ac:dyDescent="0.2">
      <c r="A12852" s="1">
        <v>45925.708333333336</v>
      </c>
      <c r="B12852">
        <v>0.15605786499999999</v>
      </c>
      <c r="C12852">
        <v>5.5620000000000003</v>
      </c>
      <c r="D12852">
        <v>6.4000000000000001E-2</v>
      </c>
      <c r="E12852">
        <v>0</v>
      </c>
      <c r="F12852">
        <f t="shared" si="400"/>
        <v>5.4059421350000001</v>
      </c>
      <c r="G12852">
        <v>1</v>
      </c>
      <c r="H12852">
        <f>E12852*$N$8</f>
        <v>0</v>
      </c>
      <c r="I12852">
        <f xml:space="preserve"> C12852 * IF( G12852 = 2, $N$7, $N$6 )</f>
        <v>2.2086702000000002</v>
      </c>
      <c r="J12852">
        <f xml:space="preserve"> MAX( (C12852 - B12852) * IF( G12852 = 2, $N$7, $N$6 ), 0 )</f>
        <v>2.1466996218085002</v>
      </c>
      <c r="K12852" s="3">
        <f t="shared" si="401"/>
        <v>2.1466996218085002</v>
      </c>
    </row>
    <row r="12853" spans="1:11" x14ac:dyDescent="0.2">
      <c r="A12853" s="1">
        <v>45925.729166666664</v>
      </c>
      <c r="B12853">
        <v>7.4952198999999997E-2</v>
      </c>
      <c r="C12853">
        <v>4.6001500000000002</v>
      </c>
      <c r="D12853">
        <v>1.315E-2</v>
      </c>
      <c r="E12853">
        <v>0</v>
      </c>
      <c r="F12853">
        <f t="shared" si="400"/>
        <v>4.525197801</v>
      </c>
      <c r="G12853">
        <v>1</v>
      </c>
      <c r="H12853">
        <f>E12853*$N$8</f>
        <v>0</v>
      </c>
      <c r="I12853">
        <f xml:space="preserve"> C12853 * IF( G12853 = 2, $N$7, $N$6 )</f>
        <v>1.8267195650000001</v>
      </c>
      <c r="J12853">
        <f xml:space="preserve"> MAX( (C12853 - B12853) * IF( G12853 = 2, $N$7, $N$6 ), 0 )</f>
        <v>1.7969560467771</v>
      </c>
      <c r="K12853" s="3">
        <f t="shared" si="401"/>
        <v>1.7969560467771</v>
      </c>
    </row>
    <row r="12854" spans="1:11" x14ac:dyDescent="0.2">
      <c r="A12854" s="1">
        <v>45925.75</v>
      </c>
      <c r="B12854">
        <v>3.7476099999999998E-2</v>
      </c>
      <c r="C12854">
        <v>2.6419999999999999</v>
      </c>
      <c r="D12854">
        <v>0</v>
      </c>
      <c r="E12854">
        <v>0</v>
      </c>
      <c r="F12854">
        <f t="shared" si="400"/>
        <v>2.6045238999999998</v>
      </c>
      <c r="G12854">
        <v>1</v>
      </c>
      <c r="H12854">
        <f>E12854*$N$8</f>
        <v>0</v>
      </c>
      <c r="I12854">
        <f xml:space="preserve"> C12854 * IF( G12854 = 2, $N$7, $N$6 )</f>
        <v>1.0491382</v>
      </c>
      <c r="J12854">
        <f xml:space="preserve"> MAX( (C12854 - B12854) * IF( G12854 = 2, $N$7, $N$6 ), 0 )</f>
        <v>1.0342564406899999</v>
      </c>
      <c r="K12854" s="3">
        <f t="shared" si="401"/>
        <v>1.0342564406899999</v>
      </c>
    </row>
    <row r="12855" spans="1:11" x14ac:dyDescent="0.2">
      <c r="A12855" s="1">
        <v>45925.770833333336</v>
      </c>
      <c r="B12855">
        <v>0</v>
      </c>
      <c r="C12855">
        <v>1.464</v>
      </c>
      <c r="D12855">
        <v>0</v>
      </c>
      <c r="E12855">
        <v>0</v>
      </c>
      <c r="F12855">
        <f t="shared" si="400"/>
        <v>1.464</v>
      </c>
      <c r="G12855">
        <v>1</v>
      </c>
      <c r="H12855">
        <f>E12855*$N$8</f>
        <v>0</v>
      </c>
      <c r="I12855">
        <f xml:space="preserve"> C12855 * IF( G12855 = 2, $N$7, $N$6 )</f>
        <v>0.58135440000000005</v>
      </c>
      <c r="J12855">
        <f xml:space="preserve"> MAX( (C12855 - B12855) * IF( G12855 = 2, $N$7, $N$6 ), 0 )</f>
        <v>0.58135440000000005</v>
      </c>
      <c r="K12855" s="3">
        <f t="shared" si="401"/>
        <v>0.58135440000000005</v>
      </c>
    </row>
    <row r="12856" spans="1:11" x14ac:dyDescent="0.2">
      <c r="A12856" s="1">
        <v>45925.791666666664</v>
      </c>
      <c r="B12856">
        <v>0</v>
      </c>
      <c r="C12856">
        <v>1.446</v>
      </c>
      <c r="D12856">
        <v>0</v>
      </c>
      <c r="E12856">
        <v>0</v>
      </c>
      <c r="F12856">
        <f t="shared" si="400"/>
        <v>1.446</v>
      </c>
      <c r="G12856">
        <v>1</v>
      </c>
      <c r="H12856">
        <f>E12856*$N$8</f>
        <v>0</v>
      </c>
      <c r="I12856">
        <f xml:space="preserve"> C12856 * IF( G12856 = 2, $N$7, $N$6 )</f>
        <v>0.57420660000000001</v>
      </c>
      <c r="J12856">
        <f xml:space="preserve"> MAX( (C12856 - B12856) * IF( G12856 = 2, $N$7, $N$6 ), 0 )</f>
        <v>0.57420660000000001</v>
      </c>
      <c r="K12856" s="3">
        <f t="shared" si="401"/>
        <v>0.57420660000000001</v>
      </c>
    </row>
    <row r="12857" spans="1:11" x14ac:dyDescent="0.2">
      <c r="A12857" s="1">
        <v>45925.8125</v>
      </c>
      <c r="B12857">
        <v>0</v>
      </c>
      <c r="C12857">
        <v>1.43</v>
      </c>
      <c r="D12857">
        <v>0</v>
      </c>
      <c r="E12857">
        <v>0</v>
      </c>
      <c r="F12857">
        <f t="shared" si="400"/>
        <v>1.43</v>
      </c>
      <c r="G12857">
        <v>1</v>
      </c>
      <c r="H12857">
        <f>E12857*$N$8</f>
        <v>0</v>
      </c>
      <c r="I12857">
        <f xml:space="preserve"> C12857 * IF( G12857 = 2, $N$7, $N$6 )</f>
        <v>0.56785299999999994</v>
      </c>
      <c r="J12857">
        <f xml:space="preserve"> MAX( (C12857 - B12857) * IF( G12857 = 2, $N$7, $N$6 ), 0 )</f>
        <v>0.56785299999999994</v>
      </c>
      <c r="K12857" s="3">
        <f t="shared" si="401"/>
        <v>0.56785299999999994</v>
      </c>
    </row>
    <row r="12858" spans="1:11" x14ac:dyDescent="0.2">
      <c r="A12858" s="1">
        <v>45925.833333333336</v>
      </c>
      <c r="B12858">
        <v>0</v>
      </c>
      <c r="C12858">
        <v>1.452</v>
      </c>
      <c r="D12858">
        <v>0</v>
      </c>
      <c r="E12858">
        <v>0</v>
      </c>
      <c r="F12858">
        <f t="shared" si="400"/>
        <v>1.452</v>
      </c>
      <c r="G12858">
        <v>1</v>
      </c>
      <c r="H12858">
        <f>E12858*$N$8</f>
        <v>0</v>
      </c>
      <c r="I12858">
        <f xml:space="preserve"> C12858 * IF( G12858 = 2, $N$7, $N$6 )</f>
        <v>0.57658920000000002</v>
      </c>
      <c r="J12858">
        <f xml:space="preserve"> MAX( (C12858 - B12858) * IF( G12858 = 2, $N$7, $N$6 ), 0 )</f>
        <v>0.57658920000000002</v>
      </c>
      <c r="K12858" s="3">
        <f t="shared" si="401"/>
        <v>0.57658920000000002</v>
      </c>
    </row>
    <row r="12859" spans="1:11" x14ac:dyDescent="0.2">
      <c r="A12859" s="1">
        <v>45925.854166666664</v>
      </c>
      <c r="B12859">
        <v>0</v>
      </c>
      <c r="C12859">
        <v>1.4730000000000001</v>
      </c>
      <c r="D12859">
        <v>0</v>
      </c>
      <c r="E12859">
        <v>0</v>
      </c>
      <c r="F12859">
        <f t="shared" si="400"/>
        <v>1.4730000000000001</v>
      </c>
      <c r="G12859">
        <v>1</v>
      </c>
      <c r="H12859">
        <f>E12859*$N$8</f>
        <v>0</v>
      </c>
      <c r="I12859">
        <f xml:space="preserve"> C12859 * IF( G12859 = 2, $N$7, $N$6 )</f>
        <v>0.58492830000000007</v>
      </c>
      <c r="J12859">
        <f xml:space="preserve"> MAX( (C12859 - B12859) * IF( G12859 = 2, $N$7, $N$6 ), 0 )</f>
        <v>0.58492830000000007</v>
      </c>
      <c r="K12859" s="3">
        <f t="shared" si="401"/>
        <v>0.58492830000000007</v>
      </c>
    </row>
    <row r="12860" spans="1:11" x14ac:dyDescent="0.2">
      <c r="A12860" s="1">
        <v>45925.875</v>
      </c>
      <c r="B12860">
        <v>0</v>
      </c>
      <c r="C12860">
        <v>1.9019999999999999</v>
      </c>
      <c r="D12860">
        <v>0</v>
      </c>
      <c r="E12860">
        <v>0</v>
      </c>
      <c r="F12860">
        <f t="shared" si="400"/>
        <v>1.9019999999999999</v>
      </c>
      <c r="G12860">
        <v>2</v>
      </c>
      <c r="H12860">
        <f>E12860*$N$8</f>
        <v>0</v>
      </c>
      <c r="I12860">
        <f xml:space="preserve"> C12860 * IF( G12860 = 2, $N$7, $N$6 )</f>
        <v>0.25734059999999997</v>
      </c>
      <c r="J12860">
        <f xml:space="preserve"> MAX( (C12860 - B12860) * IF( G12860 = 2, $N$7, $N$6 ), 0 )</f>
        <v>0.25734059999999997</v>
      </c>
      <c r="K12860" s="3">
        <f t="shared" si="401"/>
        <v>0.25734059999999997</v>
      </c>
    </row>
    <row r="12861" spans="1:11" x14ac:dyDescent="0.2">
      <c r="A12861" s="1">
        <v>45925.895833333336</v>
      </c>
      <c r="B12861">
        <v>0</v>
      </c>
      <c r="C12861">
        <v>1.1850000000000001</v>
      </c>
      <c r="D12861">
        <v>0</v>
      </c>
      <c r="E12861">
        <v>0</v>
      </c>
      <c r="F12861">
        <f t="shared" si="400"/>
        <v>1.1850000000000001</v>
      </c>
      <c r="G12861">
        <v>2</v>
      </c>
      <c r="H12861">
        <f>E12861*$N$8</f>
        <v>0</v>
      </c>
      <c r="I12861">
        <f xml:space="preserve"> C12861 * IF( G12861 = 2, $N$7, $N$6 )</f>
        <v>0.16033050000000001</v>
      </c>
      <c r="J12861">
        <f xml:space="preserve"> MAX( (C12861 - B12861) * IF( G12861 = 2, $N$7, $N$6 ), 0 )</f>
        <v>0.16033050000000001</v>
      </c>
      <c r="K12861" s="3">
        <f t="shared" si="401"/>
        <v>0.16033050000000001</v>
      </c>
    </row>
    <row r="12862" spans="1:11" x14ac:dyDescent="0.2">
      <c r="A12862" s="1">
        <v>45925.916666666664</v>
      </c>
      <c r="B12862">
        <v>0</v>
      </c>
      <c r="C12862">
        <v>0.8</v>
      </c>
      <c r="D12862">
        <v>0</v>
      </c>
      <c r="E12862">
        <v>0</v>
      </c>
      <c r="F12862">
        <f t="shared" si="400"/>
        <v>0.8</v>
      </c>
      <c r="G12862">
        <v>2</v>
      </c>
      <c r="H12862">
        <f>E12862*$N$8</f>
        <v>0</v>
      </c>
      <c r="I12862">
        <f xml:space="preserve"> C12862 * IF( G12862 = 2, $N$7, $N$6 )</f>
        <v>0.10824</v>
      </c>
      <c r="J12862">
        <f xml:space="preserve"> MAX( (C12862 - B12862) * IF( G12862 = 2, $N$7, $N$6 ), 0 )</f>
        <v>0.10824</v>
      </c>
      <c r="K12862" s="3">
        <f t="shared" si="401"/>
        <v>0.10824</v>
      </c>
    </row>
    <row r="12863" spans="1:11" x14ac:dyDescent="0.2">
      <c r="A12863" s="1">
        <v>45925.9375</v>
      </c>
      <c r="B12863">
        <v>0</v>
      </c>
      <c r="C12863">
        <v>1.345</v>
      </c>
      <c r="D12863">
        <v>0</v>
      </c>
      <c r="E12863">
        <v>0</v>
      </c>
      <c r="F12863">
        <f t="shared" si="400"/>
        <v>1.345</v>
      </c>
      <c r="G12863">
        <v>2</v>
      </c>
      <c r="H12863">
        <f>E12863*$N$8</f>
        <v>0</v>
      </c>
      <c r="I12863">
        <f xml:space="preserve"> C12863 * IF( G12863 = 2, $N$7, $N$6 )</f>
        <v>0.18197849999999999</v>
      </c>
      <c r="J12863">
        <f xml:space="preserve"> MAX( (C12863 - B12863) * IF( G12863 = 2, $N$7, $N$6 ), 0 )</f>
        <v>0.18197849999999999</v>
      </c>
      <c r="K12863" s="3">
        <f t="shared" si="401"/>
        <v>0.18197849999999999</v>
      </c>
    </row>
    <row r="12864" spans="1:11" x14ac:dyDescent="0.2">
      <c r="A12864" s="1">
        <v>45925.958333333336</v>
      </c>
      <c r="B12864">
        <v>0</v>
      </c>
      <c r="C12864">
        <v>0.995</v>
      </c>
      <c r="D12864">
        <v>0</v>
      </c>
      <c r="E12864">
        <v>0</v>
      </c>
      <c r="F12864">
        <f t="shared" si="400"/>
        <v>0.995</v>
      </c>
      <c r="G12864">
        <v>2</v>
      </c>
      <c r="H12864">
        <f>E12864*$N$8</f>
        <v>0</v>
      </c>
      <c r="I12864">
        <f xml:space="preserve"> C12864 * IF( G12864 = 2, $N$7, $N$6 )</f>
        <v>0.13462350000000001</v>
      </c>
      <c r="J12864">
        <f xml:space="preserve"> MAX( (C12864 - B12864) * IF( G12864 = 2, $N$7, $N$6 ), 0 )</f>
        <v>0.13462350000000001</v>
      </c>
      <c r="K12864" s="3">
        <f t="shared" si="401"/>
        <v>0.13462350000000001</v>
      </c>
    </row>
    <row r="12865" spans="1:11" x14ac:dyDescent="0.2">
      <c r="A12865" s="1">
        <v>45925.979166666664</v>
      </c>
      <c r="B12865">
        <v>0</v>
      </c>
      <c r="C12865">
        <v>0.64</v>
      </c>
      <c r="D12865">
        <v>0</v>
      </c>
      <c r="E12865">
        <v>0</v>
      </c>
      <c r="F12865">
        <f t="shared" si="400"/>
        <v>0.64</v>
      </c>
      <c r="G12865">
        <v>2</v>
      </c>
      <c r="H12865">
        <f>E12865*$N$8</f>
        <v>0</v>
      </c>
      <c r="I12865">
        <f xml:space="preserve"> C12865 * IF( G12865 = 2, $N$7, $N$6 )</f>
        <v>8.6592000000000002E-2</v>
      </c>
      <c r="J12865">
        <f xml:space="preserve"> MAX( (C12865 - B12865) * IF( G12865 = 2, $N$7, $N$6 ), 0 )</f>
        <v>8.6592000000000002E-2</v>
      </c>
      <c r="K12865" s="3">
        <f t="shared" si="401"/>
        <v>8.6592000000000002E-2</v>
      </c>
    </row>
    <row r="12866" spans="1:11" x14ac:dyDescent="0.2">
      <c r="A12866" s="1">
        <v>45926</v>
      </c>
      <c r="B12866">
        <v>0</v>
      </c>
      <c r="C12866">
        <v>0.72599999999999998</v>
      </c>
      <c r="D12866">
        <v>0</v>
      </c>
      <c r="E12866">
        <v>0</v>
      </c>
      <c r="F12866">
        <f t="shared" si="400"/>
        <v>0.72599999999999998</v>
      </c>
      <c r="G12866">
        <v>2</v>
      </c>
      <c r="H12866">
        <f>E12866*$N$8</f>
        <v>0</v>
      </c>
      <c r="I12866">
        <f xml:space="preserve"> C12866 * IF( G12866 = 2, $N$7, $N$6 )</f>
        <v>9.8227800000000004E-2</v>
      </c>
      <c r="J12866">
        <f xml:space="preserve"> MAX( (C12866 - B12866) * IF( G12866 = 2, $N$7, $N$6 ), 0 )</f>
        <v>9.8227800000000004E-2</v>
      </c>
      <c r="K12866" s="3">
        <f t="shared" si="401"/>
        <v>9.8227800000000004E-2</v>
      </c>
    </row>
    <row r="12867" spans="1:11" x14ac:dyDescent="0.2">
      <c r="A12867" s="1">
        <v>45926.020833333336</v>
      </c>
      <c r="B12867">
        <v>0</v>
      </c>
      <c r="C12867">
        <v>0.67500000000000004</v>
      </c>
      <c r="D12867">
        <v>0</v>
      </c>
      <c r="E12867">
        <v>0</v>
      </c>
      <c r="F12867">
        <f t="shared" ref="F12867:F12930" si="402">MAX(C12867-B12867,0)</f>
        <v>0.67500000000000004</v>
      </c>
      <c r="G12867">
        <v>2</v>
      </c>
      <c r="H12867">
        <f>E12867*$N$8</f>
        <v>0</v>
      </c>
      <c r="I12867">
        <f xml:space="preserve"> C12867 * IF( G12867 = 2, $N$7, $N$6 )</f>
        <v>9.1327500000000006E-2</v>
      </c>
      <c r="J12867">
        <f xml:space="preserve"> MAX( (C12867 - B12867) * IF( G12867 = 2, $N$7, $N$6 ), 0 )</f>
        <v>9.1327500000000006E-2</v>
      </c>
      <c r="K12867" s="3">
        <f t="shared" ref="K12867:K12930" si="403">(C12867-B12867)*IF(G12867=2,$N$7,$N$6)</f>
        <v>9.1327500000000006E-2</v>
      </c>
    </row>
    <row r="12868" spans="1:11" x14ac:dyDescent="0.2">
      <c r="A12868" s="1">
        <v>45926.041666666664</v>
      </c>
      <c r="B12868">
        <v>0</v>
      </c>
      <c r="C12868">
        <v>0.63500000000000001</v>
      </c>
      <c r="D12868">
        <v>0</v>
      </c>
      <c r="E12868">
        <v>0</v>
      </c>
      <c r="F12868">
        <f t="shared" si="402"/>
        <v>0.63500000000000001</v>
      </c>
      <c r="G12868">
        <v>2</v>
      </c>
      <c r="H12868">
        <f>E12868*$N$8</f>
        <v>0</v>
      </c>
      <c r="I12868">
        <f xml:space="preserve"> C12868 * IF( G12868 = 2, $N$7, $N$6 )</f>
        <v>8.5915500000000006E-2</v>
      </c>
      <c r="J12868">
        <f xml:space="preserve"> MAX( (C12868 - B12868) * IF( G12868 = 2, $N$7, $N$6 ), 0 )</f>
        <v>8.5915500000000006E-2</v>
      </c>
      <c r="K12868" s="3">
        <f t="shared" si="403"/>
        <v>8.5915500000000006E-2</v>
      </c>
    </row>
    <row r="12869" spans="1:11" x14ac:dyDescent="0.2">
      <c r="A12869" s="1">
        <v>45926.0625</v>
      </c>
      <c r="B12869">
        <v>0</v>
      </c>
      <c r="C12869">
        <v>0.65</v>
      </c>
      <c r="D12869">
        <v>0</v>
      </c>
      <c r="E12869">
        <v>0</v>
      </c>
      <c r="F12869">
        <f t="shared" si="402"/>
        <v>0.65</v>
      </c>
      <c r="G12869">
        <v>2</v>
      </c>
      <c r="H12869">
        <f>E12869*$N$8</f>
        <v>0</v>
      </c>
      <c r="I12869">
        <f xml:space="preserve"> C12869 * IF( G12869 = 2, $N$7, $N$6 )</f>
        <v>8.7945000000000009E-2</v>
      </c>
      <c r="J12869">
        <f xml:space="preserve"> MAX( (C12869 - B12869) * IF( G12869 = 2, $N$7, $N$6 ), 0 )</f>
        <v>8.7945000000000009E-2</v>
      </c>
      <c r="K12869" s="3">
        <f t="shared" si="403"/>
        <v>8.7945000000000009E-2</v>
      </c>
    </row>
    <row r="12870" spans="1:11" x14ac:dyDescent="0.2">
      <c r="A12870" s="1">
        <v>45926.083333333336</v>
      </c>
      <c r="B12870">
        <v>0</v>
      </c>
      <c r="C12870">
        <v>0.64600000000000002</v>
      </c>
      <c r="D12870">
        <v>0</v>
      </c>
      <c r="E12870">
        <v>0</v>
      </c>
      <c r="F12870">
        <f t="shared" si="402"/>
        <v>0.64600000000000002</v>
      </c>
      <c r="G12870">
        <v>2</v>
      </c>
      <c r="H12870">
        <f>E12870*$N$8</f>
        <v>0</v>
      </c>
      <c r="I12870">
        <f xml:space="preserve"> C12870 * IF( G12870 = 2, $N$7, $N$6 )</f>
        <v>8.7403800000000004E-2</v>
      </c>
      <c r="J12870">
        <f xml:space="preserve"> MAX( (C12870 - B12870) * IF( G12870 = 2, $N$7, $N$6 ), 0 )</f>
        <v>8.7403800000000004E-2</v>
      </c>
      <c r="K12870" s="3">
        <f t="shared" si="403"/>
        <v>8.7403800000000004E-2</v>
      </c>
    </row>
    <row r="12871" spans="1:11" x14ac:dyDescent="0.2">
      <c r="A12871" s="1">
        <v>45926.104166666664</v>
      </c>
      <c r="B12871">
        <v>0</v>
      </c>
      <c r="C12871">
        <v>0.64100000000000001</v>
      </c>
      <c r="D12871">
        <v>0</v>
      </c>
      <c r="E12871">
        <v>0</v>
      </c>
      <c r="F12871">
        <f t="shared" si="402"/>
        <v>0.64100000000000001</v>
      </c>
      <c r="G12871">
        <v>2</v>
      </c>
      <c r="H12871">
        <f>E12871*$N$8</f>
        <v>0</v>
      </c>
      <c r="I12871">
        <f xml:space="preserve"> C12871 * IF( G12871 = 2, $N$7, $N$6 )</f>
        <v>8.6727300000000007E-2</v>
      </c>
      <c r="J12871">
        <f xml:space="preserve"> MAX( (C12871 - B12871) * IF( G12871 = 2, $N$7, $N$6 ), 0 )</f>
        <v>8.6727300000000007E-2</v>
      </c>
      <c r="K12871" s="3">
        <f t="shared" si="403"/>
        <v>8.6727300000000007E-2</v>
      </c>
    </row>
    <row r="12872" spans="1:11" x14ac:dyDescent="0.2">
      <c r="A12872" s="1">
        <v>45926.125</v>
      </c>
      <c r="B12872">
        <v>0</v>
      </c>
      <c r="C12872">
        <v>0.64500000000000002</v>
      </c>
      <c r="D12872">
        <v>0</v>
      </c>
      <c r="E12872">
        <v>0</v>
      </c>
      <c r="F12872">
        <f t="shared" si="402"/>
        <v>0.64500000000000002</v>
      </c>
      <c r="G12872">
        <v>2</v>
      </c>
      <c r="H12872">
        <f>E12872*$N$8</f>
        <v>0</v>
      </c>
      <c r="I12872">
        <f xml:space="preserve"> C12872 * IF( G12872 = 2, $N$7, $N$6 )</f>
        <v>8.7268499999999999E-2</v>
      </c>
      <c r="J12872">
        <f xml:space="preserve"> MAX( (C12872 - B12872) * IF( G12872 = 2, $N$7, $N$6 ), 0 )</f>
        <v>8.7268499999999999E-2</v>
      </c>
      <c r="K12872" s="3">
        <f t="shared" si="403"/>
        <v>8.7268499999999999E-2</v>
      </c>
    </row>
    <row r="12873" spans="1:11" x14ac:dyDescent="0.2">
      <c r="A12873" s="1">
        <v>45926.145833333336</v>
      </c>
      <c r="B12873">
        <v>0</v>
      </c>
      <c r="C12873">
        <v>0.61799999999999999</v>
      </c>
      <c r="D12873">
        <v>0</v>
      </c>
      <c r="E12873">
        <v>0</v>
      </c>
      <c r="F12873">
        <f t="shared" si="402"/>
        <v>0.61799999999999999</v>
      </c>
      <c r="G12873">
        <v>2</v>
      </c>
      <c r="H12873">
        <f>E12873*$N$8</f>
        <v>0</v>
      </c>
      <c r="I12873">
        <f xml:space="preserve"> C12873 * IF( G12873 = 2, $N$7, $N$6 )</f>
        <v>8.3615400000000006E-2</v>
      </c>
      <c r="J12873">
        <f xml:space="preserve"> MAX( (C12873 - B12873) * IF( G12873 = 2, $N$7, $N$6 ), 0 )</f>
        <v>8.3615400000000006E-2</v>
      </c>
      <c r="K12873" s="3">
        <f t="shared" si="403"/>
        <v>8.3615400000000006E-2</v>
      </c>
    </row>
    <row r="12874" spans="1:11" x14ac:dyDescent="0.2">
      <c r="A12874" s="1">
        <v>45926.166666666664</v>
      </c>
      <c r="B12874">
        <v>0</v>
      </c>
      <c r="C12874">
        <v>0.63700000000000001</v>
      </c>
      <c r="D12874">
        <v>0</v>
      </c>
      <c r="E12874">
        <v>0</v>
      </c>
      <c r="F12874">
        <f t="shared" si="402"/>
        <v>0.63700000000000001</v>
      </c>
      <c r="G12874">
        <v>2</v>
      </c>
      <c r="H12874">
        <f>E12874*$N$8</f>
        <v>0</v>
      </c>
      <c r="I12874">
        <f xml:space="preserve"> C12874 * IF( G12874 = 2, $N$7, $N$6 )</f>
        <v>8.6186100000000002E-2</v>
      </c>
      <c r="J12874">
        <f xml:space="preserve"> MAX( (C12874 - B12874) * IF( G12874 = 2, $N$7, $N$6 ), 0 )</f>
        <v>8.6186100000000002E-2</v>
      </c>
      <c r="K12874" s="3">
        <f t="shared" si="403"/>
        <v>8.6186100000000002E-2</v>
      </c>
    </row>
    <row r="12875" spans="1:11" x14ac:dyDescent="0.2">
      <c r="A12875" s="1">
        <v>45926.1875</v>
      </c>
      <c r="B12875">
        <v>0</v>
      </c>
      <c r="C12875">
        <v>0.67500000000000004</v>
      </c>
      <c r="D12875">
        <v>0</v>
      </c>
      <c r="E12875">
        <v>0</v>
      </c>
      <c r="F12875">
        <f t="shared" si="402"/>
        <v>0.67500000000000004</v>
      </c>
      <c r="G12875">
        <v>2</v>
      </c>
      <c r="H12875">
        <f>E12875*$N$8</f>
        <v>0</v>
      </c>
      <c r="I12875">
        <f xml:space="preserve"> C12875 * IF( G12875 = 2, $N$7, $N$6 )</f>
        <v>9.1327500000000006E-2</v>
      </c>
      <c r="J12875">
        <f xml:space="preserve"> MAX( (C12875 - B12875) * IF( G12875 = 2, $N$7, $N$6 ), 0 )</f>
        <v>9.1327500000000006E-2</v>
      </c>
      <c r="K12875" s="3">
        <f t="shared" si="403"/>
        <v>9.1327500000000006E-2</v>
      </c>
    </row>
    <row r="12876" spans="1:11" x14ac:dyDescent="0.2">
      <c r="A12876" s="1">
        <v>45926.208333333336</v>
      </c>
      <c r="B12876">
        <v>0</v>
      </c>
      <c r="C12876">
        <v>0.61199999999999999</v>
      </c>
      <c r="D12876">
        <v>0</v>
      </c>
      <c r="E12876">
        <v>0</v>
      </c>
      <c r="F12876">
        <f t="shared" si="402"/>
        <v>0.61199999999999999</v>
      </c>
      <c r="G12876">
        <v>2</v>
      </c>
      <c r="H12876">
        <f>E12876*$N$8</f>
        <v>0</v>
      </c>
      <c r="I12876">
        <f xml:space="preserve"> C12876 * IF( G12876 = 2, $N$7, $N$6 )</f>
        <v>8.2803600000000005E-2</v>
      </c>
      <c r="J12876">
        <f xml:space="preserve"> MAX( (C12876 - B12876) * IF( G12876 = 2, $N$7, $N$6 ), 0 )</f>
        <v>8.2803600000000005E-2</v>
      </c>
      <c r="K12876" s="3">
        <f t="shared" si="403"/>
        <v>8.2803600000000005E-2</v>
      </c>
    </row>
    <row r="12877" spans="1:11" x14ac:dyDescent="0.2">
      <c r="A12877" s="1">
        <v>45926.229166666664</v>
      </c>
      <c r="B12877">
        <v>0</v>
      </c>
      <c r="C12877">
        <v>0.60099999999999998</v>
      </c>
      <c r="D12877">
        <v>0</v>
      </c>
      <c r="E12877">
        <v>0</v>
      </c>
      <c r="F12877">
        <f t="shared" si="402"/>
        <v>0.60099999999999998</v>
      </c>
      <c r="G12877">
        <v>2</v>
      </c>
      <c r="H12877">
        <f>E12877*$N$8</f>
        <v>0</v>
      </c>
      <c r="I12877">
        <f xml:space="preserve"> C12877 * IF( G12877 = 2, $N$7, $N$6 )</f>
        <v>8.1315299999999993E-2</v>
      </c>
      <c r="J12877">
        <f xml:space="preserve"> MAX( (C12877 - B12877) * IF( G12877 = 2, $N$7, $N$6 ), 0 )</f>
        <v>8.1315299999999993E-2</v>
      </c>
      <c r="K12877" s="3">
        <f t="shared" si="403"/>
        <v>8.1315299999999993E-2</v>
      </c>
    </row>
    <row r="12878" spans="1:11" x14ac:dyDescent="0.2">
      <c r="A12878" s="1">
        <v>45926.25</v>
      </c>
      <c r="B12878">
        <v>9.6212429999999998E-3</v>
      </c>
      <c r="C12878">
        <v>0.35388999999999998</v>
      </c>
      <c r="D12878">
        <v>2.8889999999999999E-2</v>
      </c>
      <c r="E12878">
        <v>2E-3</v>
      </c>
      <c r="F12878">
        <f t="shared" si="402"/>
        <v>0.34426875699999998</v>
      </c>
      <c r="G12878">
        <v>2</v>
      </c>
      <c r="H12878">
        <f>E12878*$N$8</f>
        <v>6.6000000000000005E-5</v>
      </c>
      <c r="I12878">
        <f xml:space="preserve"> C12878 * IF( G12878 = 2, $N$7, $N$6 )</f>
        <v>4.7881317E-2</v>
      </c>
      <c r="J12878">
        <f xml:space="preserve"> MAX( (C12878 - B12878) * IF( G12878 = 2, $N$7, $N$6 ), 0 )</f>
        <v>4.6579562822099997E-2</v>
      </c>
      <c r="K12878" s="3">
        <f t="shared" si="403"/>
        <v>4.6579562822099997E-2</v>
      </c>
    </row>
    <row r="12879" spans="1:11" x14ac:dyDescent="0.2">
      <c r="A12879" s="1">
        <v>45926.270833333336</v>
      </c>
      <c r="B12879">
        <v>1.9242486E-2</v>
      </c>
      <c r="C12879">
        <v>3.8057699999999999</v>
      </c>
      <c r="D12879">
        <v>0.20877000000000001</v>
      </c>
      <c r="E12879">
        <v>0</v>
      </c>
      <c r="F12879">
        <f t="shared" si="402"/>
        <v>3.7865275139999999</v>
      </c>
      <c r="G12879">
        <v>2</v>
      </c>
      <c r="H12879">
        <f>E12879*$N$8</f>
        <v>0</v>
      </c>
      <c r="I12879">
        <f xml:space="preserve"> C12879 * IF( G12879 = 2, $N$7, $N$6 )</f>
        <v>0.51492068099999999</v>
      </c>
      <c r="J12879">
        <f xml:space="preserve"> MAX( (C12879 - B12879) * IF( G12879 = 2, $N$7, $N$6 ), 0 )</f>
        <v>0.51231717264419996</v>
      </c>
      <c r="K12879" s="3">
        <f t="shared" si="403"/>
        <v>0.51231717264419996</v>
      </c>
    </row>
    <row r="12880" spans="1:11" x14ac:dyDescent="0.2">
      <c r="A12880" s="1">
        <v>45926.291666666664</v>
      </c>
      <c r="B12880">
        <v>0.22445722900000001</v>
      </c>
      <c r="C12880">
        <v>4.1283700000000003</v>
      </c>
      <c r="D12880">
        <v>0.49836999999999998</v>
      </c>
      <c r="E12880">
        <v>0</v>
      </c>
      <c r="F12880">
        <f t="shared" si="402"/>
        <v>3.9039127710000003</v>
      </c>
      <c r="G12880">
        <v>2</v>
      </c>
      <c r="H12880">
        <f>E12880*$N$8</f>
        <v>0</v>
      </c>
      <c r="I12880">
        <f xml:space="preserve"> C12880 * IF( G12880 = 2, $N$7, $N$6 )</f>
        <v>0.55856846100000002</v>
      </c>
      <c r="J12880">
        <f xml:space="preserve"> MAX( (C12880 - B12880) * IF( G12880 = 2, $N$7, $N$6 ), 0 )</f>
        <v>0.52819939791630011</v>
      </c>
      <c r="K12880" s="3">
        <f t="shared" si="403"/>
        <v>0.52819939791630011</v>
      </c>
    </row>
    <row r="12881" spans="1:11" x14ac:dyDescent="0.2">
      <c r="A12881" s="1">
        <v>45926.3125</v>
      </c>
      <c r="B12881">
        <v>0.42967197299999998</v>
      </c>
      <c r="C12881">
        <v>3.78443</v>
      </c>
      <c r="D12881">
        <v>0.69442999999999999</v>
      </c>
      <c r="E12881">
        <v>0</v>
      </c>
      <c r="F12881">
        <f t="shared" si="402"/>
        <v>3.3547580269999999</v>
      </c>
      <c r="G12881">
        <v>2</v>
      </c>
      <c r="H12881">
        <f>E12881*$N$8</f>
        <v>0</v>
      </c>
      <c r="I12881">
        <f xml:space="preserve"> C12881 * IF( G12881 = 2, $N$7, $N$6 )</f>
        <v>0.51203337900000001</v>
      </c>
      <c r="J12881">
        <f xml:space="preserve"> MAX( (C12881 - B12881) * IF( G12881 = 2, $N$7, $N$6 ), 0 )</f>
        <v>0.45389876105310001</v>
      </c>
      <c r="K12881" s="3">
        <f t="shared" si="403"/>
        <v>0.45389876105310001</v>
      </c>
    </row>
    <row r="12882" spans="1:11" x14ac:dyDescent="0.2">
      <c r="A12882" s="1">
        <v>45926.333333333336</v>
      </c>
      <c r="B12882">
        <v>0.53426097699999997</v>
      </c>
      <c r="C12882">
        <v>4.2107200000000002</v>
      </c>
      <c r="D12882">
        <v>1.0347200000000001</v>
      </c>
      <c r="E12882">
        <v>0</v>
      </c>
      <c r="F12882">
        <f t="shared" si="402"/>
        <v>3.6764590230000005</v>
      </c>
      <c r="G12882">
        <v>2</v>
      </c>
      <c r="H12882">
        <f>E12882*$N$8</f>
        <v>0</v>
      </c>
      <c r="I12882">
        <f xml:space="preserve"> C12882 * IF( G12882 = 2, $N$7, $N$6 )</f>
        <v>0.56971041600000005</v>
      </c>
      <c r="J12882">
        <f xml:space="preserve"> MAX( (C12882 - B12882) * IF( G12882 = 2, $N$7, $N$6 ), 0 )</f>
        <v>0.49742490581190008</v>
      </c>
      <c r="K12882" s="3">
        <f t="shared" si="403"/>
        <v>0.49742490581190008</v>
      </c>
    </row>
    <row r="12883" spans="1:11" x14ac:dyDescent="0.2">
      <c r="A12883" s="1">
        <v>45926.354166666664</v>
      </c>
      <c r="B12883">
        <v>0.63884998100000001</v>
      </c>
      <c r="C12883">
        <v>4.76715</v>
      </c>
      <c r="D12883">
        <v>1.30915</v>
      </c>
      <c r="E12883">
        <v>0</v>
      </c>
      <c r="F12883">
        <f t="shared" si="402"/>
        <v>4.1283000190000001</v>
      </c>
      <c r="G12883">
        <v>2</v>
      </c>
      <c r="H12883">
        <f>E12883*$N$8</f>
        <v>0</v>
      </c>
      <c r="I12883">
        <f xml:space="preserve"> C12883 * IF( G12883 = 2, $N$7, $N$6 )</f>
        <v>0.64499539500000003</v>
      </c>
      <c r="J12883">
        <f xml:space="preserve"> MAX( (C12883 - B12883) * IF( G12883 = 2, $N$7, $N$6 ), 0 )</f>
        <v>0.55855899257070007</v>
      </c>
      <c r="K12883" s="3">
        <f t="shared" si="403"/>
        <v>0.55855899257070007</v>
      </c>
    </row>
    <row r="12884" spans="1:11" x14ac:dyDescent="0.2">
      <c r="A12884" s="1">
        <v>45926.375</v>
      </c>
      <c r="B12884">
        <v>0.88132556900000003</v>
      </c>
      <c r="C12884">
        <v>4.5390899999999998</v>
      </c>
      <c r="D12884">
        <v>1.53609</v>
      </c>
      <c r="E12884">
        <v>0</v>
      </c>
      <c r="F12884">
        <f t="shared" si="402"/>
        <v>3.6577644309999999</v>
      </c>
      <c r="G12884">
        <v>2</v>
      </c>
      <c r="H12884">
        <f>E12884*$N$8</f>
        <v>0</v>
      </c>
      <c r="I12884">
        <f xml:space="preserve"> C12884 * IF( G12884 = 2, $N$7, $N$6 )</f>
        <v>0.61413887700000003</v>
      </c>
      <c r="J12884">
        <f xml:space="preserve"> MAX( (C12884 - B12884) * IF( G12884 = 2, $N$7, $N$6 ), 0 )</f>
        <v>0.49489552751429999</v>
      </c>
      <c r="K12884" s="3">
        <f t="shared" si="403"/>
        <v>0.49489552751429999</v>
      </c>
    </row>
    <row r="12885" spans="1:11" x14ac:dyDescent="0.2">
      <c r="A12885" s="1">
        <v>45926.395833333336</v>
      </c>
      <c r="B12885">
        <v>1.1238011569999999</v>
      </c>
      <c r="C12885">
        <v>3.7277300000000002</v>
      </c>
      <c r="D12885">
        <v>1.75173</v>
      </c>
      <c r="E12885">
        <v>0</v>
      </c>
      <c r="F12885">
        <f t="shared" si="402"/>
        <v>2.6039288430000003</v>
      </c>
      <c r="G12885">
        <v>2</v>
      </c>
      <c r="H12885">
        <f>E12885*$N$8</f>
        <v>0</v>
      </c>
      <c r="I12885">
        <f xml:space="preserve"> C12885 * IF( G12885 = 2, $N$7, $N$6 )</f>
        <v>0.50436186900000002</v>
      </c>
      <c r="J12885">
        <f xml:space="preserve"> MAX( (C12885 - B12885) * IF( G12885 = 2, $N$7, $N$6 ), 0 )</f>
        <v>0.35231157245790007</v>
      </c>
      <c r="K12885" s="3">
        <f t="shared" si="403"/>
        <v>0.35231157245790007</v>
      </c>
    </row>
    <row r="12886" spans="1:11" x14ac:dyDescent="0.2">
      <c r="A12886" s="1">
        <v>45926.416666666664</v>
      </c>
      <c r="B12886">
        <v>1.251420762</v>
      </c>
      <c r="C12886">
        <v>4.5418399999999997</v>
      </c>
      <c r="D12886">
        <v>1.85084</v>
      </c>
      <c r="E12886">
        <v>0</v>
      </c>
      <c r="F12886">
        <f t="shared" si="402"/>
        <v>3.2904192379999997</v>
      </c>
      <c r="G12886">
        <v>2</v>
      </c>
      <c r="H12886">
        <f>E12886*$N$8</f>
        <v>0</v>
      </c>
      <c r="I12886">
        <f xml:space="preserve"> C12886 * IF( G12886 = 2, $N$7, $N$6 )</f>
        <v>0.61451095199999994</v>
      </c>
      <c r="J12886">
        <f xml:space="preserve"> MAX( (C12886 - B12886) * IF( G12886 = 2, $N$7, $N$6 ), 0 )</f>
        <v>0.44519372290139997</v>
      </c>
      <c r="K12886" s="3">
        <f t="shared" si="403"/>
        <v>0.44519372290139997</v>
      </c>
    </row>
    <row r="12887" spans="1:11" x14ac:dyDescent="0.2">
      <c r="A12887" s="1">
        <v>45926.4375</v>
      </c>
      <c r="B12887">
        <v>1.379040367</v>
      </c>
      <c r="C12887">
        <v>5.1947099999999997</v>
      </c>
      <c r="D12887">
        <v>1.83771</v>
      </c>
      <c r="E12887">
        <v>0</v>
      </c>
      <c r="F12887">
        <f t="shared" si="402"/>
        <v>3.8156696329999997</v>
      </c>
      <c r="G12887">
        <v>2</v>
      </c>
      <c r="H12887">
        <f>E12887*$N$8</f>
        <v>0</v>
      </c>
      <c r="I12887">
        <f xml:space="preserve"> C12887 * IF( G12887 = 2, $N$7, $N$6 )</f>
        <v>0.70284426300000002</v>
      </c>
      <c r="J12887">
        <f xml:space="preserve"> MAX( (C12887 - B12887) * IF( G12887 = 2, $N$7, $N$6 ), 0 )</f>
        <v>0.51626010134489997</v>
      </c>
      <c r="K12887" s="3">
        <f t="shared" si="403"/>
        <v>0.51626010134489997</v>
      </c>
    </row>
    <row r="12888" spans="1:11" x14ac:dyDescent="0.2">
      <c r="A12888" s="1">
        <v>45926.458333333336</v>
      </c>
      <c r="B12888">
        <v>1.516013405</v>
      </c>
      <c r="C12888">
        <v>5.9466799999999997</v>
      </c>
      <c r="D12888">
        <v>1.90568</v>
      </c>
      <c r="E12888">
        <v>0</v>
      </c>
      <c r="F12888">
        <f t="shared" si="402"/>
        <v>4.4306665949999999</v>
      </c>
      <c r="G12888">
        <v>2</v>
      </c>
      <c r="H12888">
        <f>E12888*$N$8</f>
        <v>0</v>
      </c>
      <c r="I12888">
        <f xml:space="preserve"> C12888 * IF( G12888 = 2, $N$7, $N$6 )</f>
        <v>0.80458580400000002</v>
      </c>
      <c r="J12888">
        <f xml:space="preserve"> MAX( (C12888 - B12888) * IF( G12888 = 2, $N$7, $N$6 ), 0 )</f>
        <v>0.59946919030349999</v>
      </c>
      <c r="K12888" s="3">
        <f t="shared" si="403"/>
        <v>0.59946919030349999</v>
      </c>
    </row>
    <row r="12889" spans="1:11" x14ac:dyDescent="0.2">
      <c r="A12889" s="1">
        <v>45926.479166666664</v>
      </c>
      <c r="B12889">
        <v>1.6529864439999999</v>
      </c>
      <c r="C12889">
        <v>5.4010300000000004</v>
      </c>
      <c r="D12889">
        <v>1.9360299999999999</v>
      </c>
      <c r="E12889">
        <v>0</v>
      </c>
      <c r="F12889">
        <f t="shared" si="402"/>
        <v>3.7480435560000007</v>
      </c>
      <c r="G12889">
        <v>2</v>
      </c>
      <c r="H12889">
        <f>E12889*$N$8</f>
        <v>0</v>
      </c>
      <c r="I12889">
        <f xml:space="preserve"> C12889 * IF( G12889 = 2, $N$7, $N$6 )</f>
        <v>0.73075935900000011</v>
      </c>
      <c r="J12889">
        <f xml:space="preserve"> MAX( (C12889 - B12889) * IF( G12889 = 2, $N$7, $N$6 ), 0 )</f>
        <v>0.50711029312680012</v>
      </c>
      <c r="K12889" s="3">
        <f t="shared" si="403"/>
        <v>0.50711029312680012</v>
      </c>
    </row>
    <row r="12890" spans="1:11" x14ac:dyDescent="0.2">
      <c r="A12890" s="1">
        <v>45926.5</v>
      </c>
      <c r="B12890">
        <v>1.7222150510000001</v>
      </c>
      <c r="C12890">
        <v>4.6885899999999996</v>
      </c>
      <c r="D12890">
        <v>1.8855900000000001</v>
      </c>
      <c r="E12890">
        <v>0</v>
      </c>
      <c r="F12890">
        <f t="shared" si="402"/>
        <v>2.9663749489999995</v>
      </c>
      <c r="G12890">
        <v>2</v>
      </c>
      <c r="H12890">
        <f>E12890*$N$8</f>
        <v>0</v>
      </c>
      <c r="I12890">
        <f xml:space="preserve"> C12890 * IF( G12890 = 2, $N$7, $N$6 )</f>
        <v>0.634366227</v>
      </c>
      <c r="J12890">
        <f xml:space="preserve"> MAX( (C12890 - B12890) * IF( G12890 = 2, $N$7, $N$6 ), 0 )</f>
        <v>0.40135053059969994</v>
      </c>
      <c r="K12890" s="3">
        <f t="shared" si="403"/>
        <v>0.40135053059969994</v>
      </c>
    </row>
    <row r="12891" spans="1:11" x14ac:dyDescent="0.2">
      <c r="A12891" s="1">
        <v>45926.520833333336</v>
      </c>
      <c r="B12891">
        <v>1.7914436570000001</v>
      </c>
      <c r="C12891">
        <v>7.1888399999999999</v>
      </c>
      <c r="D12891">
        <v>1.7168399999999999</v>
      </c>
      <c r="E12891">
        <v>0</v>
      </c>
      <c r="F12891">
        <f t="shared" si="402"/>
        <v>5.3973963429999996</v>
      </c>
      <c r="G12891">
        <v>2</v>
      </c>
      <c r="H12891">
        <f>E12891*$N$8</f>
        <v>0</v>
      </c>
      <c r="I12891">
        <f xml:space="preserve"> C12891 * IF( G12891 = 2, $N$7, $N$6 )</f>
        <v>0.97265005199999999</v>
      </c>
      <c r="J12891">
        <f xml:space="preserve"> MAX( (C12891 - B12891) * IF( G12891 = 2, $N$7, $N$6 ), 0 )</f>
        <v>0.73026772520789995</v>
      </c>
      <c r="K12891" s="3">
        <f t="shared" si="403"/>
        <v>0.73026772520789995</v>
      </c>
    </row>
    <row r="12892" spans="1:11" x14ac:dyDescent="0.2">
      <c r="A12892" s="1">
        <v>45926.541666666664</v>
      </c>
      <c r="B12892">
        <v>1.5357206450000001</v>
      </c>
      <c r="C12892">
        <v>6.3592000000000004</v>
      </c>
      <c r="D12892">
        <v>1.2732000000000001</v>
      </c>
      <c r="E12892">
        <v>0</v>
      </c>
      <c r="F12892">
        <f t="shared" si="402"/>
        <v>4.8234793549999999</v>
      </c>
      <c r="G12892">
        <v>2</v>
      </c>
      <c r="H12892">
        <f>E12892*$N$8</f>
        <v>0</v>
      </c>
      <c r="I12892">
        <f xml:space="preserve"> C12892 * IF( G12892 = 2, $N$7, $N$6 )</f>
        <v>0.86039976000000007</v>
      </c>
      <c r="J12892">
        <f xml:space="preserve"> MAX( (C12892 - B12892) * IF( G12892 = 2, $N$7, $N$6 ), 0 )</f>
        <v>0.65261675673149999</v>
      </c>
      <c r="K12892" s="3">
        <f t="shared" si="403"/>
        <v>0.65261675673149999</v>
      </c>
    </row>
    <row r="12893" spans="1:11" x14ac:dyDescent="0.2">
      <c r="A12893" s="1">
        <v>45926.5625</v>
      </c>
      <c r="B12893">
        <v>1.279997633</v>
      </c>
      <c r="C12893">
        <v>5.5870699999999998</v>
      </c>
      <c r="D12893">
        <v>1.2870699999999999</v>
      </c>
      <c r="E12893">
        <v>0</v>
      </c>
      <c r="F12893">
        <f t="shared" si="402"/>
        <v>4.307072367</v>
      </c>
      <c r="G12893">
        <v>2</v>
      </c>
      <c r="H12893">
        <f>E12893*$N$8</f>
        <v>0</v>
      </c>
      <c r="I12893">
        <f xml:space="preserve"> C12893 * IF( G12893 = 2, $N$7, $N$6 )</f>
        <v>0.75593057099999994</v>
      </c>
      <c r="J12893">
        <f xml:space="preserve"> MAX( (C12893 - B12893) * IF( G12893 = 2, $N$7, $N$6 ), 0 )</f>
        <v>0.58274689125510004</v>
      </c>
      <c r="K12893" s="3">
        <f t="shared" si="403"/>
        <v>0.58274689125510004</v>
      </c>
    </row>
    <row r="12894" spans="1:11" x14ac:dyDescent="0.2">
      <c r="A12894" s="1">
        <v>45926.583333333336</v>
      </c>
      <c r="B12894">
        <v>1.1454997309999999</v>
      </c>
      <c r="C12894">
        <v>6.1302000000000003</v>
      </c>
      <c r="D12894">
        <v>1.3712</v>
      </c>
      <c r="E12894">
        <v>0</v>
      </c>
      <c r="F12894">
        <f t="shared" si="402"/>
        <v>4.9847002690000002</v>
      </c>
      <c r="G12894">
        <v>2</v>
      </c>
      <c r="H12894">
        <f>E12894*$N$8</f>
        <v>0</v>
      </c>
      <c r="I12894">
        <f xml:space="preserve"> C12894 * IF( G12894 = 2, $N$7, $N$6 )</f>
        <v>0.82941606000000001</v>
      </c>
      <c r="J12894">
        <f xml:space="preserve"> MAX( (C12894 - B12894) * IF( G12894 = 2, $N$7, $N$6 ), 0 )</f>
        <v>0.67442994639570009</v>
      </c>
      <c r="K12894" s="3">
        <f t="shared" si="403"/>
        <v>0.67442994639570009</v>
      </c>
    </row>
    <row r="12895" spans="1:11" x14ac:dyDescent="0.2">
      <c r="A12895" s="1">
        <v>45926.604166666664</v>
      </c>
      <c r="B12895">
        <v>1.0110018300000001</v>
      </c>
      <c r="C12895">
        <v>6.1582400000000002</v>
      </c>
      <c r="D12895">
        <v>1.1732400000000001</v>
      </c>
      <c r="E12895">
        <v>0</v>
      </c>
      <c r="F12895">
        <f t="shared" si="402"/>
        <v>5.1472381699999996</v>
      </c>
      <c r="G12895">
        <v>2</v>
      </c>
      <c r="H12895">
        <f>E12895*$N$8</f>
        <v>0</v>
      </c>
      <c r="I12895">
        <f xml:space="preserve"> C12895 * IF( G12895 = 2, $N$7, $N$6 )</f>
        <v>0.83320987200000007</v>
      </c>
      <c r="J12895">
        <f xml:space="preserve"> MAX( (C12895 - B12895) * IF( G12895 = 2, $N$7, $N$6 ), 0 )</f>
        <v>0.69642132440100002</v>
      </c>
      <c r="K12895" s="3">
        <f t="shared" si="403"/>
        <v>0.69642132440100002</v>
      </c>
    </row>
    <row r="12896" spans="1:11" x14ac:dyDescent="0.2">
      <c r="A12896" s="1">
        <v>45926.625</v>
      </c>
      <c r="B12896">
        <v>0.82540782999999995</v>
      </c>
      <c r="C12896">
        <v>6.0766799999999996</v>
      </c>
      <c r="D12896">
        <v>0.97067999999999999</v>
      </c>
      <c r="E12896">
        <v>0</v>
      </c>
      <c r="F12896">
        <f t="shared" si="402"/>
        <v>5.25127217</v>
      </c>
      <c r="G12896">
        <v>1</v>
      </c>
      <c r="H12896">
        <f>E12896*$N$8</f>
        <v>0</v>
      </c>
      <c r="I12896">
        <f xml:space="preserve"> C12896 * IF( G12896 = 2, $N$7, $N$6 )</f>
        <v>2.413049628</v>
      </c>
      <c r="J12896">
        <f xml:space="preserve"> MAX( (C12896 - B12896) * IF( G12896 = 2, $N$7, $N$6 ), 0 )</f>
        <v>2.0852801787069999</v>
      </c>
      <c r="K12896" s="3">
        <f t="shared" si="403"/>
        <v>2.0852801787069999</v>
      </c>
    </row>
    <row r="12897" spans="1:11" x14ac:dyDescent="0.2">
      <c r="A12897" s="1">
        <v>45926.645833333336</v>
      </c>
      <c r="B12897">
        <v>0.639813831</v>
      </c>
      <c r="C12897">
        <v>4.4893900000000002</v>
      </c>
      <c r="D12897">
        <v>0.74739</v>
      </c>
      <c r="E12897">
        <v>0</v>
      </c>
      <c r="F12897">
        <f t="shared" si="402"/>
        <v>3.8495761690000001</v>
      </c>
      <c r="G12897">
        <v>1</v>
      </c>
      <c r="H12897">
        <f>E12897*$N$8</f>
        <v>0</v>
      </c>
      <c r="I12897">
        <f xml:space="preserve"> C12897 * IF( G12897 = 2, $N$7, $N$6 )</f>
        <v>1.7827367690000002</v>
      </c>
      <c r="J12897">
        <f xml:space="preserve"> MAX( (C12897 - B12897) * IF( G12897 = 2, $N$7, $N$6 ), 0 )</f>
        <v>1.5286666967099001</v>
      </c>
      <c r="K12897" s="3">
        <f t="shared" si="403"/>
        <v>1.5286666967099001</v>
      </c>
    </row>
    <row r="12898" spans="1:11" x14ac:dyDescent="0.2">
      <c r="A12898" s="1">
        <v>45926.666666666664</v>
      </c>
      <c r="B12898">
        <v>0.50695538699999998</v>
      </c>
      <c r="C12898">
        <v>2.9447299999999998</v>
      </c>
      <c r="D12898">
        <v>0.25373000000000001</v>
      </c>
      <c r="E12898">
        <v>0</v>
      </c>
      <c r="F12898">
        <f t="shared" si="402"/>
        <v>2.4377746129999998</v>
      </c>
      <c r="G12898">
        <v>1</v>
      </c>
      <c r="H12898">
        <f>E12898*$N$8</f>
        <v>0</v>
      </c>
      <c r="I12898">
        <f xml:space="preserve"> C12898 * IF( G12898 = 2, $N$7, $N$6 )</f>
        <v>1.169352283</v>
      </c>
      <c r="J12898">
        <f xml:space="preserve"> MAX( (C12898 - B12898) * IF( G12898 = 2, $N$7, $N$6 ), 0 )</f>
        <v>0.96804029882229992</v>
      </c>
      <c r="K12898" s="3">
        <f t="shared" si="403"/>
        <v>0.96804029882229992</v>
      </c>
    </row>
    <row r="12899" spans="1:11" x14ac:dyDescent="0.2">
      <c r="A12899" s="1">
        <v>45926.6875</v>
      </c>
      <c r="B12899">
        <v>0.37409694300000002</v>
      </c>
      <c r="C12899">
        <v>1.5790200000000001</v>
      </c>
      <c r="D12899">
        <v>7.5020000000000003E-2</v>
      </c>
      <c r="E12899">
        <v>0</v>
      </c>
      <c r="F12899">
        <f t="shared" si="402"/>
        <v>1.204923057</v>
      </c>
      <c r="G12899">
        <v>1</v>
      </c>
      <c r="H12899">
        <f>E12899*$N$8</f>
        <v>0</v>
      </c>
      <c r="I12899">
        <f xml:space="preserve"> C12899 * IF( G12899 = 2, $N$7, $N$6 )</f>
        <v>0.62702884200000009</v>
      </c>
      <c r="J12899">
        <f xml:space="preserve"> MAX( (C12899 - B12899) * IF( G12899 = 2, $N$7, $N$6 ), 0 )</f>
        <v>0.47847494593470002</v>
      </c>
      <c r="K12899" s="3">
        <f t="shared" si="403"/>
        <v>0.47847494593470002</v>
      </c>
    </row>
    <row r="12900" spans="1:11" x14ac:dyDescent="0.2">
      <c r="A12900" s="1">
        <v>45926.708333333336</v>
      </c>
      <c r="B12900">
        <v>0.220454396</v>
      </c>
      <c r="C12900">
        <v>2.00604</v>
      </c>
      <c r="D12900">
        <v>4.904E-2</v>
      </c>
      <c r="E12900">
        <v>0</v>
      </c>
      <c r="F12900">
        <f t="shared" si="402"/>
        <v>1.785585604</v>
      </c>
      <c r="G12900">
        <v>1</v>
      </c>
      <c r="H12900">
        <f>E12900*$N$8</f>
        <v>0</v>
      </c>
      <c r="I12900">
        <f xml:space="preserve"> C12900 * IF( G12900 = 2, $N$7, $N$6 )</f>
        <v>0.796598484</v>
      </c>
      <c r="J12900">
        <f xml:space="preserve"> MAX( (C12900 - B12900) * IF( G12900 = 2, $N$7, $N$6 ), 0 )</f>
        <v>0.7090560433484</v>
      </c>
      <c r="K12900" s="3">
        <f t="shared" si="403"/>
        <v>0.7090560433484</v>
      </c>
    </row>
    <row r="12901" spans="1:11" x14ac:dyDescent="0.2">
      <c r="A12901" s="1">
        <v>45926.729166666664</v>
      </c>
      <c r="B12901">
        <v>6.6811850000000006E-2</v>
      </c>
      <c r="C12901">
        <v>1.01525</v>
      </c>
      <c r="D12901">
        <v>1.125E-2</v>
      </c>
      <c r="E12901">
        <v>0</v>
      </c>
      <c r="F12901">
        <f t="shared" si="402"/>
        <v>0.94843814999999998</v>
      </c>
      <c r="G12901">
        <v>1</v>
      </c>
      <c r="H12901">
        <f>E12901*$N$8</f>
        <v>0</v>
      </c>
      <c r="I12901">
        <f xml:space="preserve"> C12901 * IF( G12901 = 2, $N$7, $N$6 )</f>
        <v>0.40315577499999999</v>
      </c>
      <c r="J12901">
        <f xml:space="preserve"> MAX( (C12901 - B12901) * IF( G12901 = 2, $N$7, $N$6 ), 0 )</f>
        <v>0.37662478936499999</v>
      </c>
      <c r="K12901" s="3">
        <f t="shared" si="403"/>
        <v>0.37662478936499999</v>
      </c>
    </row>
    <row r="12902" spans="1:11" x14ac:dyDescent="0.2">
      <c r="A12902" s="1">
        <v>45926.75</v>
      </c>
      <c r="B12902">
        <v>3.3405925000000003E-2</v>
      </c>
      <c r="C12902">
        <v>1.1830000000000001</v>
      </c>
      <c r="D12902">
        <v>0</v>
      </c>
      <c r="E12902">
        <v>0</v>
      </c>
      <c r="F12902">
        <f t="shared" si="402"/>
        <v>1.149594075</v>
      </c>
      <c r="G12902">
        <v>1</v>
      </c>
      <c r="H12902">
        <f>E12902*$N$8</f>
        <v>0</v>
      </c>
      <c r="I12902">
        <f xml:space="preserve"> C12902 * IF( G12902 = 2, $N$7, $N$6 )</f>
        <v>0.46976930000000006</v>
      </c>
      <c r="J12902">
        <f xml:space="preserve"> MAX( (C12902 - B12902) * IF( G12902 = 2, $N$7, $N$6 ), 0 )</f>
        <v>0.4565038071825</v>
      </c>
      <c r="K12902" s="3">
        <f t="shared" si="403"/>
        <v>0.4565038071825</v>
      </c>
    </row>
    <row r="12903" spans="1:11" x14ac:dyDescent="0.2">
      <c r="A12903" s="1">
        <v>45926.770833333336</v>
      </c>
      <c r="B12903">
        <v>0</v>
      </c>
      <c r="C12903">
        <v>0.67400000000000004</v>
      </c>
      <c r="D12903">
        <v>0</v>
      </c>
      <c r="E12903">
        <v>0</v>
      </c>
      <c r="F12903">
        <f t="shared" si="402"/>
        <v>0.67400000000000004</v>
      </c>
      <c r="G12903">
        <v>1</v>
      </c>
      <c r="H12903">
        <f>E12903*$N$8</f>
        <v>0</v>
      </c>
      <c r="I12903">
        <f xml:space="preserve"> C12903 * IF( G12903 = 2, $N$7, $N$6 )</f>
        <v>0.26764540000000003</v>
      </c>
      <c r="J12903">
        <f xml:space="preserve"> MAX( (C12903 - B12903) * IF( G12903 = 2, $N$7, $N$6 ), 0 )</f>
        <v>0.26764540000000003</v>
      </c>
      <c r="K12903" s="3">
        <f t="shared" si="403"/>
        <v>0.26764540000000003</v>
      </c>
    </row>
    <row r="12904" spans="1:11" x14ac:dyDescent="0.2">
      <c r="A12904" s="1">
        <v>45926.791666666664</v>
      </c>
      <c r="B12904">
        <v>0</v>
      </c>
      <c r="C12904">
        <v>0.629</v>
      </c>
      <c r="D12904">
        <v>0</v>
      </c>
      <c r="E12904">
        <v>0</v>
      </c>
      <c r="F12904">
        <f t="shared" si="402"/>
        <v>0.629</v>
      </c>
      <c r="G12904">
        <v>1</v>
      </c>
      <c r="H12904">
        <f>E12904*$N$8</f>
        <v>0</v>
      </c>
      <c r="I12904">
        <f xml:space="preserve"> C12904 * IF( G12904 = 2, $N$7, $N$6 )</f>
        <v>0.2497759</v>
      </c>
      <c r="J12904">
        <f xml:space="preserve"> MAX( (C12904 - B12904) * IF( G12904 = 2, $N$7, $N$6 ), 0 )</f>
        <v>0.2497759</v>
      </c>
      <c r="K12904" s="3">
        <f t="shared" si="403"/>
        <v>0.2497759</v>
      </c>
    </row>
    <row r="12905" spans="1:11" x14ac:dyDescent="0.2">
      <c r="A12905" s="1">
        <v>45926.8125</v>
      </c>
      <c r="B12905">
        <v>0</v>
      </c>
      <c r="C12905">
        <v>0.61799999999999999</v>
      </c>
      <c r="D12905">
        <v>0</v>
      </c>
      <c r="E12905">
        <v>0</v>
      </c>
      <c r="F12905">
        <f t="shared" si="402"/>
        <v>0.61799999999999999</v>
      </c>
      <c r="G12905">
        <v>1</v>
      </c>
      <c r="H12905">
        <f>E12905*$N$8</f>
        <v>0</v>
      </c>
      <c r="I12905">
        <f xml:space="preserve"> C12905 * IF( G12905 = 2, $N$7, $N$6 )</f>
        <v>0.24540780000000001</v>
      </c>
      <c r="J12905">
        <f xml:space="preserve"> MAX( (C12905 - B12905) * IF( G12905 = 2, $N$7, $N$6 ), 0 )</f>
        <v>0.24540780000000001</v>
      </c>
      <c r="K12905" s="3">
        <f t="shared" si="403"/>
        <v>0.24540780000000001</v>
      </c>
    </row>
    <row r="12906" spans="1:11" x14ac:dyDescent="0.2">
      <c r="A12906" s="1">
        <v>45926.833333333336</v>
      </c>
      <c r="B12906">
        <v>0</v>
      </c>
      <c r="C12906">
        <v>1.341</v>
      </c>
      <c r="D12906">
        <v>0</v>
      </c>
      <c r="E12906">
        <v>0</v>
      </c>
      <c r="F12906">
        <f t="shared" si="402"/>
        <v>1.341</v>
      </c>
      <c r="G12906">
        <v>1</v>
      </c>
      <c r="H12906">
        <f>E12906*$N$8</f>
        <v>0</v>
      </c>
      <c r="I12906">
        <f xml:space="preserve"> C12906 * IF( G12906 = 2, $N$7, $N$6 )</f>
        <v>0.53251110000000001</v>
      </c>
      <c r="J12906">
        <f xml:space="preserve"> MAX( (C12906 - B12906) * IF( G12906 = 2, $N$7, $N$6 ), 0 )</f>
        <v>0.53251110000000001</v>
      </c>
      <c r="K12906" s="3">
        <f t="shared" si="403"/>
        <v>0.53251110000000001</v>
      </c>
    </row>
    <row r="12907" spans="1:11" x14ac:dyDescent="0.2">
      <c r="A12907" s="1">
        <v>45926.854166666664</v>
      </c>
      <c r="B12907">
        <v>0</v>
      </c>
      <c r="C12907">
        <v>0.99299999999999999</v>
      </c>
      <c r="D12907">
        <v>0</v>
      </c>
      <c r="E12907">
        <v>0</v>
      </c>
      <c r="F12907">
        <f t="shared" si="402"/>
        <v>0.99299999999999999</v>
      </c>
      <c r="G12907">
        <v>1</v>
      </c>
      <c r="H12907">
        <f>E12907*$N$8</f>
        <v>0</v>
      </c>
      <c r="I12907">
        <f xml:space="preserve"> C12907 * IF( G12907 = 2, $N$7, $N$6 )</f>
        <v>0.39432030000000001</v>
      </c>
      <c r="J12907">
        <f xml:space="preserve"> MAX( (C12907 - B12907) * IF( G12907 = 2, $N$7, $N$6 ), 0 )</f>
        <v>0.39432030000000001</v>
      </c>
      <c r="K12907" s="3">
        <f t="shared" si="403"/>
        <v>0.39432030000000001</v>
      </c>
    </row>
    <row r="12908" spans="1:11" x14ac:dyDescent="0.2">
      <c r="A12908" s="1">
        <v>45926.875</v>
      </c>
      <c r="B12908">
        <v>0</v>
      </c>
      <c r="C12908">
        <v>0.67</v>
      </c>
      <c r="D12908">
        <v>0</v>
      </c>
      <c r="E12908">
        <v>0</v>
      </c>
      <c r="F12908">
        <f t="shared" si="402"/>
        <v>0.67</v>
      </c>
      <c r="G12908">
        <v>2</v>
      </c>
      <c r="H12908">
        <f>E12908*$N$8</f>
        <v>0</v>
      </c>
      <c r="I12908">
        <f xml:space="preserve"> C12908 * IF( G12908 = 2, $N$7, $N$6 )</f>
        <v>9.0651000000000009E-2</v>
      </c>
      <c r="J12908">
        <f xml:space="preserve"> MAX( (C12908 - B12908) * IF( G12908 = 2, $N$7, $N$6 ), 0 )</f>
        <v>9.0651000000000009E-2</v>
      </c>
      <c r="K12908" s="3">
        <f t="shared" si="403"/>
        <v>9.0651000000000009E-2</v>
      </c>
    </row>
    <row r="12909" spans="1:11" x14ac:dyDescent="0.2">
      <c r="A12909" s="1">
        <v>45926.895833333336</v>
      </c>
      <c r="B12909">
        <v>0</v>
      </c>
      <c r="C12909">
        <v>0.70599999999999996</v>
      </c>
      <c r="D12909">
        <v>0</v>
      </c>
      <c r="E12909">
        <v>0</v>
      </c>
      <c r="F12909">
        <f t="shared" si="402"/>
        <v>0.70599999999999996</v>
      </c>
      <c r="G12909">
        <v>2</v>
      </c>
      <c r="H12909">
        <f>E12909*$N$8</f>
        <v>0</v>
      </c>
      <c r="I12909">
        <f xml:space="preserve"> C12909 * IF( G12909 = 2, $N$7, $N$6 )</f>
        <v>9.5521800000000004E-2</v>
      </c>
      <c r="J12909">
        <f xml:space="preserve"> MAX( (C12909 - B12909) * IF( G12909 = 2, $N$7, $N$6 ), 0 )</f>
        <v>9.5521800000000004E-2</v>
      </c>
      <c r="K12909" s="3">
        <f t="shared" si="403"/>
        <v>9.5521800000000004E-2</v>
      </c>
    </row>
    <row r="12910" spans="1:11" x14ac:dyDescent="0.2">
      <c r="A12910" s="1">
        <v>45926.916666666664</v>
      </c>
      <c r="B12910">
        <v>0</v>
      </c>
      <c r="C12910">
        <v>0.622</v>
      </c>
      <c r="D12910">
        <v>0</v>
      </c>
      <c r="E12910">
        <v>0</v>
      </c>
      <c r="F12910">
        <f t="shared" si="402"/>
        <v>0.622</v>
      </c>
      <c r="G12910">
        <v>2</v>
      </c>
      <c r="H12910">
        <f>E12910*$N$8</f>
        <v>0</v>
      </c>
      <c r="I12910">
        <f xml:space="preserve"> C12910 * IF( G12910 = 2, $N$7, $N$6 )</f>
        <v>8.4156599999999998E-2</v>
      </c>
      <c r="J12910">
        <f xml:space="preserve"> MAX( (C12910 - B12910) * IF( G12910 = 2, $N$7, $N$6 ), 0 )</f>
        <v>8.4156599999999998E-2</v>
      </c>
      <c r="K12910" s="3">
        <f t="shared" si="403"/>
        <v>8.4156599999999998E-2</v>
      </c>
    </row>
    <row r="12911" spans="1:11" x14ac:dyDescent="0.2">
      <c r="A12911" s="1">
        <v>45926.9375</v>
      </c>
      <c r="B12911">
        <v>0</v>
      </c>
      <c r="C12911">
        <v>0.86699999999999999</v>
      </c>
      <c r="D12911">
        <v>0</v>
      </c>
      <c r="E12911">
        <v>0</v>
      </c>
      <c r="F12911">
        <f t="shared" si="402"/>
        <v>0.86699999999999999</v>
      </c>
      <c r="G12911">
        <v>2</v>
      </c>
      <c r="H12911">
        <f>E12911*$N$8</f>
        <v>0</v>
      </c>
      <c r="I12911">
        <f xml:space="preserve"> C12911 * IF( G12911 = 2, $N$7, $N$6 )</f>
        <v>0.1173051</v>
      </c>
      <c r="J12911">
        <f xml:space="preserve"> MAX( (C12911 - B12911) * IF( G12911 = 2, $N$7, $N$6 ), 0 )</f>
        <v>0.1173051</v>
      </c>
      <c r="K12911" s="3">
        <f t="shared" si="403"/>
        <v>0.1173051</v>
      </c>
    </row>
    <row r="12912" spans="1:11" x14ac:dyDescent="0.2">
      <c r="A12912" s="1">
        <v>45926.958333333336</v>
      </c>
      <c r="B12912">
        <v>0</v>
      </c>
      <c r="C12912">
        <v>1.014</v>
      </c>
      <c r="D12912">
        <v>0</v>
      </c>
      <c r="E12912">
        <v>0</v>
      </c>
      <c r="F12912">
        <f t="shared" si="402"/>
        <v>1.014</v>
      </c>
      <c r="G12912">
        <v>2</v>
      </c>
      <c r="H12912">
        <f>E12912*$N$8</f>
        <v>0</v>
      </c>
      <c r="I12912">
        <f xml:space="preserve"> C12912 * IF( G12912 = 2, $N$7, $N$6 )</f>
        <v>0.13719420000000002</v>
      </c>
      <c r="J12912">
        <f xml:space="preserve"> MAX( (C12912 - B12912) * IF( G12912 = 2, $N$7, $N$6 ), 0 )</f>
        <v>0.13719420000000002</v>
      </c>
      <c r="K12912" s="3">
        <f t="shared" si="403"/>
        <v>0.13719420000000002</v>
      </c>
    </row>
    <row r="12913" spans="1:11" x14ac:dyDescent="0.2">
      <c r="A12913" s="1">
        <v>45926.979166666664</v>
      </c>
      <c r="B12913">
        <v>0</v>
      </c>
      <c r="C12913">
        <v>0.64400000000000002</v>
      </c>
      <c r="D12913">
        <v>0</v>
      </c>
      <c r="E12913">
        <v>0</v>
      </c>
      <c r="F12913">
        <f t="shared" si="402"/>
        <v>0.64400000000000002</v>
      </c>
      <c r="G12913">
        <v>2</v>
      </c>
      <c r="H12913">
        <f>E12913*$N$8</f>
        <v>0</v>
      </c>
      <c r="I12913">
        <f xml:space="preserve"> C12913 * IF( G12913 = 2, $N$7, $N$6 )</f>
        <v>8.7133200000000008E-2</v>
      </c>
      <c r="J12913">
        <f xml:space="preserve"> MAX( (C12913 - B12913) * IF( G12913 = 2, $N$7, $N$6 ), 0 )</f>
        <v>8.7133200000000008E-2</v>
      </c>
      <c r="K12913" s="3">
        <f t="shared" si="403"/>
        <v>8.7133200000000008E-2</v>
      </c>
    </row>
    <row r="12914" spans="1:11" x14ac:dyDescent="0.2">
      <c r="A12914" s="1">
        <v>45927</v>
      </c>
      <c r="B12914">
        <v>0</v>
      </c>
      <c r="C12914">
        <v>0.73499999999999999</v>
      </c>
      <c r="D12914">
        <v>0</v>
      </c>
      <c r="E12914">
        <v>0</v>
      </c>
      <c r="F12914">
        <f t="shared" si="402"/>
        <v>0.73499999999999999</v>
      </c>
      <c r="G12914">
        <v>2</v>
      </c>
      <c r="H12914">
        <f>E12914*$N$8</f>
        <v>0</v>
      </c>
      <c r="I12914">
        <f xml:space="preserve"> C12914 * IF( G12914 = 2, $N$7, $N$6 )</f>
        <v>9.9445500000000006E-2</v>
      </c>
      <c r="J12914">
        <f xml:space="preserve"> MAX( (C12914 - B12914) * IF( G12914 = 2, $N$7, $N$6 ), 0 )</f>
        <v>9.9445500000000006E-2</v>
      </c>
      <c r="K12914" s="3">
        <f t="shared" si="403"/>
        <v>9.9445500000000006E-2</v>
      </c>
    </row>
    <row r="12915" spans="1:11" x14ac:dyDescent="0.2">
      <c r="A12915" s="1">
        <v>45927.020833333336</v>
      </c>
      <c r="B12915">
        <v>0</v>
      </c>
      <c r="C12915">
        <v>0.97</v>
      </c>
      <c r="D12915">
        <v>0</v>
      </c>
      <c r="E12915">
        <v>0</v>
      </c>
      <c r="F12915">
        <f t="shared" si="402"/>
        <v>0.97</v>
      </c>
      <c r="G12915">
        <v>2</v>
      </c>
      <c r="H12915">
        <f>E12915*$N$8</f>
        <v>0</v>
      </c>
      <c r="I12915">
        <f xml:space="preserve"> C12915 * IF( G12915 = 2, $N$7, $N$6 )</f>
        <v>0.131241</v>
      </c>
      <c r="J12915">
        <f xml:space="preserve"> MAX( (C12915 - B12915) * IF( G12915 = 2, $N$7, $N$6 ), 0 )</f>
        <v>0.131241</v>
      </c>
      <c r="K12915" s="3">
        <f t="shared" si="403"/>
        <v>0.131241</v>
      </c>
    </row>
    <row r="12916" spans="1:11" x14ac:dyDescent="0.2">
      <c r="A12916" s="1">
        <v>45927.041666666664</v>
      </c>
      <c r="B12916">
        <v>0</v>
      </c>
      <c r="C12916">
        <v>0.80100000000000005</v>
      </c>
      <c r="D12916">
        <v>0</v>
      </c>
      <c r="E12916">
        <v>0</v>
      </c>
      <c r="F12916">
        <f t="shared" si="402"/>
        <v>0.80100000000000005</v>
      </c>
      <c r="G12916">
        <v>2</v>
      </c>
      <c r="H12916">
        <f>E12916*$N$8</f>
        <v>0</v>
      </c>
      <c r="I12916">
        <f xml:space="preserve"> C12916 * IF( G12916 = 2, $N$7, $N$6 )</f>
        <v>0.10837530000000001</v>
      </c>
      <c r="J12916">
        <f xml:space="preserve"> MAX( (C12916 - B12916) * IF( G12916 = 2, $N$7, $N$6 ), 0 )</f>
        <v>0.10837530000000001</v>
      </c>
      <c r="K12916" s="3">
        <f t="shared" si="403"/>
        <v>0.10837530000000001</v>
      </c>
    </row>
    <row r="12917" spans="1:11" x14ac:dyDescent="0.2">
      <c r="A12917" s="1">
        <v>45927.0625</v>
      </c>
      <c r="B12917">
        <v>0</v>
      </c>
      <c r="C12917">
        <v>0.85199999999999998</v>
      </c>
      <c r="D12917">
        <v>0</v>
      </c>
      <c r="E12917">
        <v>0</v>
      </c>
      <c r="F12917">
        <f t="shared" si="402"/>
        <v>0.85199999999999998</v>
      </c>
      <c r="G12917">
        <v>2</v>
      </c>
      <c r="H12917">
        <f>E12917*$N$8</f>
        <v>0</v>
      </c>
      <c r="I12917">
        <f xml:space="preserve"> C12917 * IF( G12917 = 2, $N$7, $N$6 )</f>
        <v>0.11527560000000001</v>
      </c>
      <c r="J12917">
        <f xml:space="preserve"> MAX( (C12917 - B12917) * IF( G12917 = 2, $N$7, $N$6 ), 0 )</f>
        <v>0.11527560000000001</v>
      </c>
      <c r="K12917" s="3">
        <f t="shared" si="403"/>
        <v>0.11527560000000001</v>
      </c>
    </row>
    <row r="12918" spans="1:11" x14ac:dyDescent="0.2">
      <c r="A12918" s="1">
        <v>45927.083333333336</v>
      </c>
      <c r="B12918">
        <v>0</v>
      </c>
      <c r="C12918">
        <v>0.70599999999999996</v>
      </c>
      <c r="D12918">
        <v>0</v>
      </c>
      <c r="E12918">
        <v>0</v>
      </c>
      <c r="F12918">
        <f t="shared" si="402"/>
        <v>0.70599999999999996</v>
      </c>
      <c r="G12918">
        <v>2</v>
      </c>
      <c r="H12918">
        <f>E12918*$N$8</f>
        <v>0</v>
      </c>
      <c r="I12918">
        <f xml:space="preserve"> C12918 * IF( G12918 = 2, $N$7, $N$6 )</f>
        <v>9.5521800000000004E-2</v>
      </c>
      <c r="J12918">
        <f xml:space="preserve"> MAX( (C12918 - B12918) * IF( G12918 = 2, $N$7, $N$6 ), 0 )</f>
        <v>9.5521800000000004E-2</v>
      </c>
      <c r="K12918" s="3">
        <f t="shared" si="403"/>
        <v>9.5521800000000004E-2</v>
      </c>
    </row>
    <row r="12919" spans="1:11" x14ac:dyDescent="0.2">
      <c r="A12919" s="1">
        <v>45927.104166666664</v>
      </c>
      <c r="B12919">
        <v>0</v>
      </c>
      <c r="C12919">
        <v>0.59799999999999998</v>
      </c>
      <c r="D12919">
        <v>0</v>
      </c>
      <c r="E12919">
        <v>0</v>
      </c>
      <c r="F12919">
        <f t="shared" si="402"/>
        <v>0.59799999999999998</v>
      </c>
      <c r="G12919">
        <v>2</v>
      </c>
      <c r="H12919">
        <f>E12919*$N$8</f>
        <v>0</v>
      </c>
      <c r="I12919">
        <f xml:space="preserve"> C12919 * IF( G12919 = 2, $N$7, $N$6 )</f>
        <v>8.0909399999999992E-2</v>
      </c>
      <c r="J12919">
        <f xml:space="preserve"> MAX( (C12919 - B12919) * IF( G12919 = 2, $N$7, $N$6 ), 0 )</f>
        <v>8.0909399999999992E-2</v>
      </c>
      <c r="K12919" s="3">
        <f t="shared" si="403"/>
        <v>8.0909399999999992E-2</v>
      </c>
    </row>
    <row r="12920" spans="1:11" x14ac:dyDescent="0.2">
      <c r="A12920" s="1">
        <v>45927.125</v>
      </c>
      <c r="B12920">
        <v>0</v>
      </c>
      <c r="C12920">
        <v>0.70699999999999996</v>
      </c>
      <c r="D12920">
        <v>0</v>
      </c>
      <c r="E12920">
        <v>0</v>
      </c>
      <c r="F12920">
        <f t="shared" si="402"/>
        <v>0.70699999999999996</v>
      </c>
      <c r="G12920">
        <v>2</v>
      </c>
      <c r="H12920">
        <f>E12920*$N$8</f>
        <v>0</v>
      </c>
      <c r="I12920">
        <f xml:space="preserve"> C12920 * IF( G12920 = 2, $N$7, $N$6 )</f>
        <v>9.5657099999999995E-2</v>
      </c>
      <c r="J12920">
        <f xml:space="preserve"> MAX( (C12920 - B12920) * IF( G12920 = 2, $N$7, $N$6 ), 0 )</f>
        <v>9.5657099999999995E-2</v>
      </c>
      <c r="K12920" s="3">
        <f t="shared" si="403"/>
        <v>9.5657099999999995E-2</v>
      </c>
    </row>
    <row r="12921" spans="1:11" x14ac:dyDescent="0.2">
      <c r="A12921" s="1">
        <v>45927.145833333336</v>
      </c>
      <c r="B12921">
        <v>0</v>
      </c>
      <c r="C12921">
        <v>0.60599999999999998</v>
      </c>
      <c r="D12921">
        <v>0</v>
      </c>
      <c r="E12921">
        <v>0</v>
      </c>
      <c r="F12921">
        <f t="shared" si="402"/>
        <v>0.60599999999999998</v>
      </c>
      <c r="G12921">
        <v>2</v>
      </c>
      <c r="H12921">
        <f>E12921*$N$8</f>
        <v>0</v>
      </c>
      <c r="I12921">
        <f xml:space="preserve"> C12921 * IF( G12921 = 2, $N$7, $N$6 )</f>
        <v>8.1991800000000004E-2</v>
      </c>
      <c r="J12921">
        <f xml:space="preserve"> MAX( (C12921 - B12921) * IF( G12921 = 2, $N$7, $N$6 ), 0 )</f>
        <v>8.1991800000000004E-2</v>
      </c>
      <c r="K12921" s="3">
        <f t="shared" si="403"/>
        <v>8.1991800000000004E-2</v>
      </c>
    </row>
    <row r="12922" spans="1:11" x14ac:dyDescent="0.2">
      <c r="A12922" s="1">
        <v>45927.166666666664</v>
      </c>
      <c r="B12922">
        <v>0</v>
      </c>
      <c r="C12922">
        <v>0.71</v>
      </c>
      <c r="D12922">
        <v>0</v>
      </c>
      <c r="E12922">
        <v>0</v>
      </c>
      <c r="F12922">
        <f t="shared" si="402"/>
        <v>0.71</v>
      </c>
      <c r="G12922">
        <v>2</v>
      </c>
      <c r="H12922">
        <f>E12922*$N$8</f>
        <v>0</v>
      </c>
      <c r="I12922">
        <f xml:space="preserve"> C12922 * IF( G12922 = 2, $N$7, $N$6 )</f>
        <v>9.6062999999999996E-2</v>
      </c>
      <c r="J12922">
        <f xml:space="preserve"> MAX( (C12922 - B12922) * IF( G12922 = 2, $N$7, $N$6 ), 0 )</f>
        <v>9.6062999999999996E-2</v>
      </c>
      <c r="K12922" s="3">
        <f t="shared" si="403"/>
        <v>9.6062999999999996E-2</v>
      </c>
    </row>
    <row r="12923" spans="1:11" x14ac:dyDescent="0.2">
      <c r="A12923" s="1">
        <v>45927.1875</v>
      </c>
      <c r="B12923">
        <v>0</v>
      </c>
      <c r="C12923">
        <v>0.67700000000000005</v>
      </c>
      <c r="D12923">
        <v>0</v>
      </c>
      <c r="E12923">
        <v>0</v>
      </c>
      <c r="F12923">
        <f t="shared" si="402"/>
        <v>0.67700000000000005</v>
      </c>
      <c r="G12923">
        <v>2</v>
      </c>
      <c r="H12923">
        <f>E12923*$N$8</f>
        <v>0</v>
      </c>
      <c r="I12923">
        <f xml:space="preserve"> C12923 * IF( G12923 = 2, $N$7, $N$6 )</f>
        <v>9.1598100000000016E-2</v>
      </c>
      <c r="J12923">
        <f xml:space="preserve"> MAX( (C12923 - B12923) * IF( G12923 = 2, $N$7, $N$6 ), 0 )</f>
        <v>9.1598100000000016E-2</v>
      </c>
      <c r="K12923" s="3">
        <f t="shared" si="403"/>
        <v>9.1598100000000016E-2</v>
      </c>
    </row>
    <row r="12924" spans="1:11" x14ac:dyDescent="0.2">
      <c r="A12924" s="1">
        <v>45927.208333333336</v>
      </c>
      <c r="B12924">
        <v>0</v>
      </c>
      <c r="C12924">
        <v>0.66600000000000004</v>
      </c>
      <c r="D12924">
        <v>0</v>
      </c>
      <c r="E12924">
        <v>0</v>
      </c>
      <c r="F12924">
        <f t="shared" si="402"/>
        <v>0.66600000000000004</v>
      </c>
      <c r="G12924">
        <v>2</v>
      </c>
      <c r="H12924">
        <f>E12924*$N$8</f>
        <v>0</v>
      </c>
      <c r="I12924">
        <f xml:space="preserve"> C12924 * IF( G12924 = 2, $N$7, $N$6 )</f>
        <v>9.0109800000000004E-2</v>
      </c>
      <c r="J12924">
        <f xml:space="preserve"> MAX( (C12924 - B12924) * IF( G12924 = 2, $N$7, $N$6 ), 0 )</f>
        <v>9.0109800000000004E-2</v>
      </c>
      <c r="K12924" s="3">
        <f t="shared" si="403"/>
        <v>9.0109800000000004E-2</v>
      </c>
    </row>
    <row r="12925" spans="1:11" x14ac:dyDescent="0.2">
      <c r="A12925" s="1">
        <v>45927.229166666664</v>
      </c>
      <c r="B12925">
        <v>0</v>
      </c>
      <c r="C12925">
        <v>0.62302999999999997</v>
      </c>
      <c r="D12925">
        <v>3.0000000000000001E-5</v>
      </c>
      <c r="E12925">
        <v>0</v>
      </c>
      <c r="F12925">
        <f t="shared" si="402"/>
        <v>0.62302999999999997</v>
      </c>
      <c r="G12925">
        <v>2</v>
      </c>
      <c r="H12925">
        <f>E12925*$N$8</f>
        <v>0</v>
      </c>
      <c r="I12925">
        <f xml:space="preserve"> C12925 * IF( G12925 = 2, $N$7, $N$6 )</f>
        <v>8.4295959000000004E-2</v>
      </c>
      <c r="J12925">
        <f xml:space="preserve"> MAX( (C12925 - B12925) * IF( G12925 = 2, $N$7, $N$6 ), 0 )</f>
        <v>8.4295959000000004E-2</v>
      </c>
      <c r="K12925" s="3">
        <f t="shared" si="403"/>
        <v>8.4295959000000004E-2</v>
      </c>
    </row>
    <row r="12926" spans="1:11" x14ac:dyDescent="0.2">
      <c r="A12926" s="1">
        <v>45927.25</v>
      </c>
      <c r="B12926">
        <v>2.3754940000000001E-3</v>
      </c>
      <c r="C12926">
        <v>0.42699999999999999</v>
      </c>
      <c r="D12926">
        <v>3.6999999999999998E-2</v>
      </c>
      <c r="E12926">
        <v>4.0000000000000001E-3</v>
      </c>
      <c r="F12926">
        <f t="shared" si="402"/>
        <v>0.42462450600000001</v>
      </c>
      <c r="G12926">
        <v>2</v>
      </c>
      <c r="H12926">
        <f>E12926*$N$8</f>
        <v>1.3200000000000001E-4</v>
      </c>
      <c r="I12926">
        <f xml:space="preserve"> C12926 * IF( G12926 = 2, $N$7, $N$6 )</f>
        <v>5.7773100000000001E-2</v>
      </c>
      <c r="J12926">
        <f xml:space="preserve"> MAX( (C12926 - B12926) * IF( G12926 = 2, $N$7, $N$6 ), 0 )</f>
        <v>5.7451695661800001E-2</v>
      </c>
      <c r="K12926" s="3">
        <f t="shared" si="403"/>
        <v>5.7451695661800001E-2</v>
      </c>
    </row>
    <row r="12927" spans="1:11" x14ac:dyDescent="0.2">
      <c r="A12927" s="1">
        <v>45927.270833333336</v>
      </c>
      <c r="B12927">
        <v>4.7509880000000003E-3</v>
      </c>
      <c r="C12927">
        <v>0.63156999999999996</v>
      </c>
      <c r="D12927">
        <v>0.23457</v>
      </c>
      <c r="E12927">
        <v>3.3000000000000002E-2</v>
      </c>
      <c r="F12927">
        <f t="shared" si="402"/>
        <v>0.62681901200000001</v>
      </c>
      <c r="G12927">
        <v>2</v>
      </c>
      <c r="H12927">
        <f>E12927*$N$8</f>
        <v>1.0890000000000001E-3</v>
      </c>
      <c r="I12927">
        <f xml:space="preserve"> C12927 * IF( G12927 = 2, $N$7, $N$6 )</f>
        <v>8.5451421E-2</v>
      </c>
      <c r="J12927">
        <f xml:space="preserve"> MAX( (C12927 - B12927) * IF( G12927 = 2, $N$7, $N$6 ), 0 )</f>
        <v>8.4808612323599999E-2</v>
      </c>
      <c r="K12927" s="3">
        <f t="shared" si="403"/>
        <v>8.4808612323599999E-2</v>
      </c>
    </row>
    <row r="12928" spans="1:11" x14ac:dyDescent="0.2">
      <c r="A12928" s="1">
        <v>45927.291666666664</v>
      </c>
      <c r="B12928">
        <v>0.10783182299999999</v>
      </c>
      <c r="C12928">
        <v>0.20247000000000001</v>
      </c>
      <c r="D12928">
        <v>0.51346999999999998</v>
      </c>
      <c r="E12928">
        <v>0.41899999999999998</v>
      </c>
      <c r="F12928">
        <f t="shared" si="402"/>
        <v>9.4638177000000018E-2</v>
      </c>
      <c r="G12928">
        <v>2</v>
      </c>
      <c r="H12928">
        <f>E12928*$N$8</f>
        <v>1.3827000000000001E-2</v>
      </c>
      <c r="I12928">
        <f xml:space="preserve"> C12928 * IF( G12928 = 2, $N$7, $N$6 )</f>
        <v>2.7394191000000002E-2</v>
      </c>
      <c r="J12928">
        <f xml:space="preserve"> MAX( (C12928 - B12928) * IF( G12928 = 2, $N$7, $N$6 ), 0 )</f>
        <v>1.2804545348100002E-2</v>
      </c>
      <c r="K12928" s="3">
        <f t="shared" si="403"/>
        <v>1.2804545348100002E-2</v>
      </c>
    </row>
    <row r="12929" spans="1:11" x14ac:dyDescent="0.2">
      <c r="A12929" s="1">
        <v>45927.3125</v>
      </c>
      <c r="B12929">
        <v>0.210912658</v>
      </c>
      <c r="C12929">
        <v>0.27544000000000002</v>
      </c>
      <c r="D12929">
        <v>0.74143999999999999</v>
      </c>
      <c r="E12929">
        <v>0.54700000000000004</v>
      </c>
      <c r="F12929">
        <f t="shared" si="402"/>
        <v>6.4527342000000015E-2</v>
      </c>
      <c r="G12929">
        <v>2</v>
      </c>
      <c r="H12929">
        <f>E12929*$N$8</f>
        <v>1.8051000000000001E-2</v>
      </c>
      <c r="I12929">
        <f xml:space="preserve"> C12929 * IF( G12929 = 2, $N$7, $N$6 )</f>
        <v>3.7267032000000005E-2</v>
      </c>
      <c r="J12929">
        <f xml:space="preserve"> MAX( (C12929 - B12929) * IF( G12929 = 2, $N$7, $N$6 ), 0 )</f>
        <v>8.7305493726000018E-3</v>
      </c>
      <c r="K12929" s="3">
        <f t="shared" si="403"/>
        <v>8.7305493726000018E-3</v>
      </c>
    </row>
    <row r="12930" spans="1:11" x14ac:dyDescent="0.2">
      <c r="A12930" s="1">
        <v>45927.333333333336</v>
      </c>
      <c r="B12930">
        <v>0.42879101600000002</v>
      </c>
      <c r="C12930">
        <v>0.30013000000000001</v>
      </c>
      <c r="D12930">
        <v>0.97313000000000005</v>
      </c>
      <c r="E12930">
        <v>0.71599999999999997</v>
      </c>
      <c r="F12930">
        <f t="shared" si="402"/>
        <v>0</v>
      </c>
      <c r="G12930">
        <v>2</v>
      </c>
      <c r="H12930">
        <f>E12930*$N$8</f>
        <v>2.3628E-2</v>
      </c>
      <c r="I12930">
        <f xml:space="preserve"> C12930 * IF( G12930 = 2, $N$7, $N$6 )</f>
        <v>4.0607588999999999E-2</v>
      </c>
      <c r="J12930">
        <f xml:space="preserve"> MAX( (C12930 - B12930) * IF( G12930 = 2, $N$7, $N$6 ), 0 )</f>
        <v>0</v>
      </c>
      <c r="K12930" s="3">
        <f t="shared" si="403"/>
        <v>-1.7407835464800004E-2</v>
      </c>
    </row>
    <row r="12931" spans="1:11" x14ac:dyDescent="0.2">
      <c r="A12931" s="1">
        <v>45927.354166666664</v>
      </c>
      <c r="B12931">
        <v>0.64666937400000002</v>
      </c>
      <c r="C12931">
        <v>0.22159999999999999</v>
      </c>
      <c r="D12931">
        <v>1.1836</v>
      </c>
      <c r="E12931">
        <v>0.97099999999999997</v>
      </c>
      <c r="F12931">
        <f t="shared" ref="F12931:F12994" si="404">MAX(C12931-B12931,0)</f>
        <v>0</v>
      </c>
      <c r="G12931">
        <v>2</v>
      </c>
      <c r="H12931">
        <f>E12931*$N$8</f>
        <v>3.2043000000000002E-2</v>
      </c>
      <c r="I12931">
        <f xml:space="preserve"> C12931 * IF( G12931 = 2, $N$7, $N$6 )</f>
        <v>2.9982479999999999E-2</v>
      </c>
      <c r="J12931">
        <f xml:space="preserve"> MAX( (C12931 - B12931) * IF( G12931 = 2, $N$7, $N$6 ), 0 )</f>
        <v>0</v>
      </c>
      <c r="K12931" s="3">
        <f t="shared" ref="K12931:K12994" si="405">(C12931-B12931)*IF(G12931=2,$N$7,$N$6)</f>
        <v>-5.7511886302199999E-2</v>
      </c>
    </row>
    <row r="12932" spans="1:11" x14ac:dyDescent="0.2">
      <c r="A12932" s="1">
        <v>45927.375</v>
      </c>
      <c r="B12932">
        <v>0.80724810999999996</v>
      </c>
      <c r="C12932">
        <v>-0.19195000000000001</v>
      </c>
      <c r="D12932">
        <v>1.32605</v>
      </c>
      <c r="E12932">
        <v>1.518</v>
      </c>
      <c r="F12932">
        <f t="shared" si="404"/>
        <v>0</v>
      </c>
      <c r="G12932">
        <v>2</v>
      </c>
      <c r="H12932">
        <f>E12932*$N$8</f>
        <v>5.0094E-2</v>
      </c>
      <c r="I12932">
        <f xml:space="preserve"> C12932 * IF( G12932 = 2, $N$7, $N$6 )</f>
        <v>-2.5970835000000001E-2</v>
      </c>
      <c r="J12932">
        <f xml:space="preserve"> MAX( (C12932 - B12932) * IF( G12932 = 2, $N$7, $N$6 ), 0 )</f>
        <v>0</v>
      </c>
      <c r="K12932" s="3">
        <f t="shared" si="405"/>
        <v>-0.135191504283</v>
      </c>
    </row>
    <row r="12933" spans="1:11" x14ac:dyDescent="0.2">
      <c r="A12933" s="1">
        <v>45927.395833333336</v>
      </c>
      <c r="B12933">
        <v>0.96782684600000002</v>
      </c>
      <c r="C12933">
        <v>-0.19775999999999999</v>
      </c>
      <c r="D12933">
        <v>1.50224</v>
      </c>
      <c r="E12933">
        <v>1.7</v>
      </c>
      <c r="F12933">
        <f t="shared" si="404"/>
        <v>0</v>
      </c>
      <c r="G12933">
        <v>2</v>
      </c>
      <c r="H12933">
        <f>E12933*$N$8</f>
        <v>5.6100000000000004E-2</v>
      </c>
      <c r="I12933">
        <f xml:space="preserve"> C12933 * IF( G12933 = 2, $N$7, $N$6 )</f>
        <v>-2.6756927999999999E-2</v>
      </c>
      <c r="J12933">
        <f xml:space="preserve"> MAX( (C12933 - B12933) * IF( G12933 = 2, $N$7, $N$6 ), 0 )</f>
        <v>0</v>
      </c>
      <c r="K12933" s="3">
        <f t="shared" si="405"/>
        <v>-0.15770390026380002</v>
      </c>
    </row>
    <row r="12934" spans="1:11" x14ac:dyDescent="0.2">
      <c r="A12934" s="1">
        <v>45927.416666666664</v>
      </c>
      <c r="B12934">
        <v>1.0049402670000001</v>
      </c>
      <c r="C12934">
        <v>0.21132000000000001</v>
      </c>
      <c r="D12934">
        <v>1.63432</v>
      </c>
      <c r="E12934">
        <v>1.423</v>
      </c>
      <c r="F12934">
        <f t="shared" si="404"/>
        <v>0</v>
      </c>
      <c r="G12934">
        <v>2</v>
      </c>
      <c r="H12934">
        <f>E12934*$N$8</f>
        <v>4.6959000000000001E-2</v>
      </c>
      <c r="I12934">
        <f xml:space="preserve"> C12934 * IF( G12934 = 2, $N$7, $N$6 )</f>
        <v>2.8591596E-2</v>
      </c>
      <c r="J12934">
        <f xml:space="preserve"> MAX( (C12934 - B12934) * IF( G12934 = 2, $N$7, $N$6 ), 0 )</f>
        <v>0</v>
      </c>
      <c r="K12934" s="3">
        <f t="shared" si="405"/>
        <v>-0.10737682212510001</v>
      </c>
    </row>
    <row r="12935" spans="1:11" x14ac:dyDescent="0.2">
      <c r="A12935" s="1">
        <v>45927.4375</v>
      </c>
      <c r="B12935">
        <v>1.042053688</v>
      </c>
      <c r="C12935">
        <v>0.6855</v>
      </c>
      <c r="D12935">
        <v>1.7115</v>
      </c>
      <c r="E12935">
        <v>1.026</v>
      </c>
      <c r="F12935">
        <f t="shared" si="404"/>
        <v>0</v>
      </c>
      <c r="G12935">
        <v>2</v>
      </c>
      <c r="H12935">
        <f>E12935*$N$8</f>
        <v>3.3857999999999999E-2</v>
      </c>
      <c r="I12935">
        <f xml:space="preserve"> C12935 * IF( G12935 = 2, $N$7, $N$6 )</f>
        <v>9.2748150000000001E-2</v>
      </c>
      <c r="J12935">
        <f xml:space="preserve"> MAX( (C12935 - B12935) * IF( G12935 = 2, $N$7, $N$6 ), 0 )</f>
        <v>0</v>
      </c>
      <c r="K12935" s="3">
        <f t="shared" si="405"/>
        <v>-4.8241713986400002E-2</v>
      </c>
    </row>
    <row r="12936" spans="1:11" x14ac:dyDescent="0.2">
      <c r="A12936" s="1">
        <v>45927.458333333336</v>
      </c>
      <c r="B12936">
        <v>1.1240756750000001</v>
      </c>
      <c r="C12936">
        <v>1.0993900000000001</v>
      </c>
      <c r="D12936">
        <v>1.7603899999999999</v>
      </c>
      <c r="E12936">
        <v>0.67800000000000005</v>
      </c>
      <c r="F12936">
        <f t="shared" si="404"/>
        <v>0</v>
      </c>
      <c r="G12936">
        <v>2</v>
      </c>
      <c r="H12936">
        <f>E12936*$N$8</f>
        <v>2.2374000000000002E-2</v>
      </c>
      <c r="I12936">
        <f xml:space="preserve"> C12936 * IF( G12936 = 2, $N$7, $N$6 )</f>
        <v>0.14874746700000002</v>
      </c>
      <c r="J12936">
        <f xml:space="preserve"> MAX( (C12936 - B12936) * IF( G12936 = 2, $N$7, $N$6 ), 0 )</f>
        <v>0</v>
      </c>
      <c r="K12936" s="3">
        <f t="shared" si="405"/>
        <v>-3.3399718274999949E-3</v>
      </c>
    </row>
    <row r="12937" spans="1:11" x14ac:dyDescent="0.2">
      <c r="A12937" s="1">
        <v>45927.479166666664</v>
      </c>
      <c r="B12937">
        <v>1.2060976619999999</v>
      </c>
      <c r="C12937">
        <v>0.94562999999999997</v>
      </c>
      <c r="D12937">
        <v>1.7786299999999999</v>
      </c>
      <c r="E12937">
        <v>0.96299999999999997</v>
      </c>
      <c r="F12937">
        <f t="shared" si="404"/>
        <v>0</v>
      </c>
      <c r="G12937">
        <v>2</v>
      </c>
      <c r="H12937">
        <f>E12937*$N$8</f>
        <v>3.1779000000000002E-2</v>
      </c>
      <c r="I12937">
        <f xml:space="preserve"> C12937 * IF( G12937 = 2, $N$7, $N$6 )</f>
        <v>0.127943739</v>
      </c>
      <c r="J12937">
        <f xml:space="preserve"> MAX( (C12937 - B12937) * IF( G12937 = 2, $N$7, $N$6 ), 0 )</f>
        <v>0</v>
      </c>
      <c r="K12937" s="3">
        <f t="shared" si="405"/>
        <v>-3.5241274668599991E-2</v>
      </c>
    </row>
    <row r="12938" spans="1:11" x14ac:dyDescent="0.2">
      <c r="A12938" s="1">
        <v>45927.5</v>
      </c>
      <c r="B12938">
        <v>1.3208717590000001</v>
      </c>
      <c r="C12938">
        <v>0.61375000000000002</v>
      </c>
      <c r="D12938">
        <v>1.7617499999999999</v>
      </c>
      <c r="E12938">
        <v>1.161</v>
      </c>
      <c r="F12938">
        <f t="shared" si="404"/>
        <v>0</v>
      </c>
      <c r="G12938">
        <v>2</v>
      </c>
      <c r="H12938">
        <f>E12938*$N$8</f>
        <v>3.8313E-2</v>
      </c>
      <c r="I12938">
        <f xml:space="preserve"> C12938 * IF( G12938 = 2, $N$7, $N$6 )</f>
        <v>8.3040375E-2</v>
      </c>
      <c r="J12938">
        <f xml:space="preserve"> MAX( (C12938 - B12938) * IF( G12938 = 2, $N$7, $N$6 ), 0 )</f>
        <v>0</v>
      </c>
      <c r="K12938" s="3">
        <f t="shared" si="405"/>
        <v>-9.5673573992700017E-2</v>
      </c>
    </row>
    <row r="12939" spans="1:11" x14ac:dyDescent="0.2">
      <c r="A12939" s="1">
        <v>45927.520833333336</v>
      </c>
      <c r="B12939">
        <v>1.4356458560000001</v>
      </c>
      <c r="C12939">
        <v>0.99970000000000003</v>
      </c>
      <c r="D12939">
        <v>1.7077</v>
      </c>
      <c r="E12939">
        <v>0.70799999999999996</v>
      </c>
      <c r="F12939">
        <f t="shared" si="404"/>
        <v>0</v>
      </c>
      <c r="G12939">
        <v>2</v>
      </c>
      <c r="H12939">
        <f>E12939*$N$8</f>
        <v>2.3363999999999999E-2</v>
      </c>
      <c r="I12939">
        <f xml:space="preserve"> C12939 * IF( G12939 = 2, $N$7, $N$6 )</f>
        <v>0.13525941</v>
      </c>
      <c r="J12939">
        <f xml:space="preserve"> MAX( (C12939 - B12939) * IF( G12939 = 2, $N$7, $N$6 ), 0 )</f>
        <v>0</v>
      </c>
      <c r="K12939" s="3">
        <f t="shared" si="405"/>
        <v>-5.8983474316800004E-2</v>
      </c>
    </row>
    <row r="12940" spans="1:11" x14ac:dyDescent="0.2">
      <c r="A12940" s="1">
        <v>45927.541666666664</v>
      </c>
      <c r="B12940">
        <v>1.250134721</v>
      </c>
      <c r="C12940">
        <v>1.6771199999999999</v>
      </c>
      <c r="D12940">
        <v>1.62612</v>
      </c>
      <c r="E12940">
        <v>0.35799999999999998</v>
      </c>
      <c r="F12940">
        <f t="shared" si="404"/>
        <v>0.42698527899999994</v>
      </c>
      <c r="G12940">
        <v>2</v>
      </c>
      <c r="H12940">
        <f>E12940*$N$8</f>
        <v>1.1814E-2</v>
      </c>
      <c r="I12940">
        <f xml:space="preserve"> C12940 * IF( G12940 = 2, $N$7, $N$6 )</f>
        <v>0.22691433599999999</v>
      </c>
      <c r="J12940">
        <f xml:space="preserve"> MAX( (C12940 - B12940) * IF( G12940 = 2, $N$7, $N$6 ), 0 )</f>
        <v>5.7771108248699993E-2</v>
      </c>
      <c r="K12940" s="3">
        <f t="shared" si="405"/>
        <v>5.7771108248699993E-2</v>
      </c>
    </row>
    <row r="12941" spans="1:11" x14ac:dyDescent="0.2">
      <c r="A12941" s="1">
        <v>45927.5625</v>
      </c>
      <c r="B12941">
        <v>1.064623587</v>
      </c>
      <c r="C12941">
        <v>1.27912</v>
      </c>
      <c r="D12941">
        <v>1.50512</v>
      </c>
      <c r="E12941">
        <v>0.375</v>
      </c>
      <c r="F12941">
        <f t="shared" si="404"/>
        <v>0.214496413</v>
      </c>
      <c r="G12941">
        <v>2</v>
      </c>
      <c r="H12941">
        <f>E12941*$N$8</f>
        <v>1.2375000000000001E-2</v>
      </c>
      <c r="I12941">
        <f xml:space="preserve"> C12941 * IF( G12941 = 2, $N$7, $N$6 )</f>
        <v>0.173064936</v>
      </c>
      <c r="J12941">
        <f xml:space="preserve"> MAX( (C12941 - B12941) * IF( G12941 = 2, $N$7, $N$6 ), 0 )</f>
        <v>2.90213646789E-2</v>
      </c>
      <c r="K12941" s="3">
        <f t="shared" si="405"/>
        <v>2.90213646789E-2</v>
      </c>
    </row>
    <row r="12942" spans="1:11" x14ac:dyDescent="0.2">
      <c r="A12942" s="1">
        <v>45927.583333333336</v>
      </c>
      <c r="B12942">
        <v>1.0698905320000001</v>
      </c>
      <c r="C12942">
        <v>1.12266</v>
      </c>
      <c r="D12942">
        <v>1.3416600000000001</v>
      </c>
      <c r="E12942">
        <v>0.56599999999999995</v>
      </c>
      <c r="F12942">
        <f t="shared" si="404"/>
        <v>5.2769467999999931E-2</v>
      </c>
      <c r="G12942">
        <v>2</v>
      </c>
      <c r="H12942">
        <f>E12942*$N$8</f>
        <v>1.8678E-2</v>
      </c>
      <c r="I12942">
        <f xml:space="preserve"> C12942 * IF( G12942 = 2, $N$7, $N$6 )</f>
        <v>0.151895898</v>
      </c>
      <c r="J12942">
        <f xml:space="preserve"> MAX( (C12942 - B12942) * IF( G12942 = 2, $N$7, $N$6 ), 0 )</f>
        <v>7.1397090203999909E-3</v>
      </c>
      <c r="K12942" s="3">
        <f t="shared" si="405"/>
        <v>7.1397090203999909E-3</v>
      </c>
    </row>
    <row r="12943" spans="1:11" x14ac:dyDescent="0.2">
      <c r="A12943" s="1">
        <v>45927.604166666664</v>
      </c>
      <c r="B12943">
        <v>1.075157476</v>
      </c>
      <c r="C12943">
        <v>1.7714099999999999</v>
      </c>
      <c r="D12943">
        <v>1.15341</v>
      </c>
      <c r="E12943">
        <v>8.2000000000000003E-2</v>
      </c>
      <c r="F12943">
        <f t="shared" si="404"/>
        <v>0.69625252399999993</v>
      </c>
      <c r="G12943">
        <v>2</v>
      </c>
      <c r="H12943">
        <f>E12943*$N$8</f>
        <v>2.7060000000000001E-3</v>
      </c>
      <c r="I12943">
        <f xml:space="preserve"> C12943 * IF( G12943 = 2, $N$7, $N$6 )</f>
        <v>0.239671773</v>
      </c>
      <c r="J12943">
        <f xml:space="preserve"> MAX( (C12943 - B12943) * IF( G12943 = 2, $N$7, $N$6 ), 0 )</f>
        <v>9.4202966497199989E-2</v>
      </c>
      <c r="K12943" s="3">
        <f t="shared" si="405"/>
        <v>9.4202966497199989E-2</v>
      </c>
    </row>
    <row r="12944" spans="1:11" x14ac:dyDescent="0.2">
      <c r="A12944" s="1">
        <v>45927.625</v>
      </c>
      <c r="B12944">
        <v>0.98788882099999997</v>
      </c>
      <c r="C12944">
        <v>2.09795</v>
      </c>
      <c r="D12944">
        <v>0.93594999999999995</v>
      </c>
      <c r="E12944">
        <v>0</v>
      </c>
      <c r="F12944">
        <f t="shared" si="404"/>
        <v>1.1100611790000001</v>
      </c>
      <c r="G12944">
        <v>1</v>
      </c>
      <c r="H12944">
        <f>E12944*$N$8</f>
        <v>0</v>
      </c>
      <c r="I12944">
        <f xml:space="preserve"> C12944 * IF( G12944 = 2, $N$7, $N$6 )</f>
        <v>0.83309594500000006</v>
      </c>
      <c r="J12944">
        <f xml:space="preserve"> MAX( (C12944 - B12944) * IF( G12944 = 2, $N$7, $N$6 ), 0 )</f>
        <v>0.44080529418090003</v>
      </c>
      <c r="K12944" s="3">
        <f t="shared" si="405"/>
        <v>0.44080529418090003</v>
      </c>
    </row>
    <row r="12945" spans="1:11" x14ac:dyDescent="0.2">
      <c r="A12945" s="1">
        <v>45927.645833333336</v>
      </c>
      <c r="B12945">
        <v>0.90062016499999997</v>
      </c>
      <c r="C12945">
        <v>2.13347</v>
      </c>
      <c r="D12945">
        <v>0.69347000000000003</v>
      </c>
      <c r="E12945">
        <v>0</v>
      </c>
      <c r="F12945">
        <f t="shared" si="404"/>
        <v>1.2328498350000001</v>
      </c>
      <c r="G12945">
        <v>1</v>
      </c>
      <c r="H12945">
        <f>E12945*$N$8</f>
        <v>0</v>
      </c>
      <c r="I12945">
        <f xml:space="preserve"> C12945 * IF( G12945 = 2, $N$7, $N$6 )</f>
        <v>0.84720093699999999</v>
      </c>
      <c r="J12945">
        <f xml:space="preserve"> MAX( (C12945 - B12945) * IF( G12945 = 2, $N$7, $N$6 ), 0 )</f>
        <v>0.48956466947850008</v>
      </c>
      <c r="K12945" s="3">
        <f t="shared" si="405"/>
        <v>0.48956466947850008</v>
      </c>
    </row>
    <row r="12946" spans="1:11" x14ac:dyDescent="0.2">
      <c r="A12946" s="1">
        <v>45927.666666666664</v>
      </c>
      <c r="B12946">
        <v>0.69112737499999999</v>
      </c>
      <c r="C12946">
        <v>2.0770499999999998</v>
      </c>
      <c r="D12946">
        <v>0.29404999999999998</v>
      </c>
      <c r="E12946">
        <v>0</v>
      </c>
      <c r="F12946">
        <f t="shared" si="404"/>
        <v>1.3859226249999999</v>
      </c>
      <c r="G12946">
        <v>1</v>
      </c>
      <c r="H12946">
        <f>E12946*$N$8</f>
        <v>0</v>
      </c>
      <c r="I12946">
        <f xml:space="preserve"> C12946 * IF( G12946 = 2, $N$7, $N$6 )</f>
        <v>0.82479655499999993</v>
      </c>
      <c r="J12946">
        <f xml:space="preserve"> MAX( (C12946 - B12946) * IF( G12946 = 2, $N$7, $N$6 ), 0 )</f>
        <v>0.55034987438749994</v>
      </c>
      <c r="K12946" s="3">
        <f t="shared" si="405"/>
        <v>0.55034987438749994</v>
      </c>
    </row>
    <row r="12947" spans="1:11" x14ac:dyDescent="0.2">
      <c r="A12947" s="1">
        <v>45927.6875</v>
      </c>
      <c r="B12947">
        <v>0.481634585</v>
      </c>
      <c r="C12947">
        <v>2.1781600000000001</v>
      </c>
      <c r="D12947">
        <v>7.6160000000000005E-2</v>
      </c>
      <c r="E12947">
        <v>0</v>
      </c>
      <c r="F12947">
        <f t="shared" si="404"/>
        <v>1.696525415</v>
      </c>
      <c r="G12947">
        <v>1</v>
      </c>
      <c r="H12947">
        <f>E12947*$N$8</f>
        <v>0</v>
      </c>
      <c r="I12947">
        <f xml:space="preserve"> C12947 * IF( G12947 = 2, $N$7, $N$6 )</f>
        <v>0.86494733600000007</v>
      </c>
      <c r="J12947">
        <f xml:space="preserve"> MAX( (C12947 - B12947) * IF( G12947 = 2, $N$7, $N$6 ), 0 )</f>
        <v>0.67369024229649999</v>
      </c>
      <c r="K12947" s="3">
        <f t="shared" si="405"/>
        <v>0.67369024229649999</v>
      </c>
    </row>
    <row r="12948" spans="1:11" x14ac:dyDescent="0.2">
      <c r="A12948" s="1">
        <v>45927.708333333336</v>
      </c>
      <c r="B12948">
        <v>0.31711942399999998</v>
      </c>
      <c r="C12948">
        <v>1.9011499999999999</v>
      </c>
      <c r="D12948">
        <v>4.9149999999999999E-2</v>
      </c>
      <c r="E12948">
        <v>0</v>
      </c>
      <c r="F12948">
        <f t="shared" si="404"/>
        <v>1.584030576</v>
      </c>
      <c r="G12948">
        <v>1</v>
      </c>
      <c r="H12948">
        <f>E12948*$N$8</f>
        <v>0</v>
      </c>
      <c r="I12948">
        <f xml:space="preserve"> C12948 * IF( G12948 = 2, $N$7, $N$6 )</f>
        <v>0.75494666499999996</v>
      </c>
      <c r="J12948">
        <f xml:space="preserve"> MAX( (C12948 - B12948) * IF( G12948 = 2, $N$7, $N$6 ), 0 )</f>
        <v>0.62901854172960003</v>
      </c>
      <c r="K12948" s="3">
        <f t="shared" si="405"/>
        <v>0.62901854172960003</v>
      </c>
    </row>
    <row r="12949" spans="1:11" x14ac:dyDescent="0.2">
      <c r="A12949" s="1">
        <v>45927.729166666664</v>
      </c>
      <c r="B12949">
        <v>0.15260426299999999</v>
      </c>
      <c r="C12949">
        <v>0.97097999999999995</v>
      </c>
      <c r="D12949">
        <v>1.298E-2</v>
      </c>
      <c r="E12949">
        <v>0</v>
      </c>
      <c r="F12949">
        <f t="shared" si="404"/>
        <v>0.81837573699999999</v>
      </c>
      <c r="G12949">
        <v>1</v>
      </c>
      <c r="H12949">
        <f>E12949*$N$8</f>
        <v>0</v>
      </c>
      <c r="I12949">
        <f xml:space="preserve"> C12949 * IF( G12949 = 2, $N$7, $N$6 )</f>
        <v>0.385576158</v>
      </c>
      <c r="J12949">
        <f xml:space="preserve"> MAX( (C12949 - B12949) * IF( G12949 = 2, $N$7, $N$6 ), 0 )</f>
        <v>0.32497700516270001</v>
      </c>
      <c r="K12949" s="3">
        <f t="shared" si="405"/>
        <v>0.32497700516270001</v>
      </c>
    </row>
    <row r="12950" spans="1:11" x14ac:dyDescent="0.2">
      <c r="A12950" s="1">
        <v>45927.75</v>
      </c>
      <c r="B12950">
        <v>7.6302131999999995E-2</v>
      </c>
      <c r="C12950">
        <v>1.5960000000000001</v>
      </c>
      <c r="D12950">
        <v>0</v>
      </c>
      <c r="E12950">
        <v>0</v>
      </c>
      <c r="F12950">
        <f t="shared" si="404"/>
        <v>1.5196978680000002</v>
      </c>
      <c r="G12950">
        <v>1</v>
      </c>
      <c r="H12950">
        <f>E12950*$N$8</f>
        <v>0</v>
      </c>
      <c r="I12950">
        <f xml:space="preserve"> C12950 * IF( G12950 = 2, $N$7, $N$6 )</f>
        <v>0.6337716000000001</v>
      </c>
      <c r="J12950">
        <f xml:space="preserve"> MAX( (C12950 - B12950) * IF( G12950 = 2, $N$7, $N$6 ), 0 )</f>
        <v>0.60347202338280004</v>
      </c>
      <c r="K12950" s="3">
        <f t="shared" si="405"/>
        <v>0.60347202338280004</v>
      </c>
    </row>
    <row r="12951" spans="1:11" x14ac:dyDescent="0.2">
      <c r="A12951" s="1">
        <v>45927.770833333336</v>
      </c>
      <c r="B12951">
        <v>0</v>
      </c>
      <c r="C12951">
        <v>1.391</v>
      </c>
      <c r="D12951">
        <v>0</v>
      </c>
      <c r="E12951">
        <v>0</v>
      </c>
      <c r="F12951">
        <f t="shared" si="404"/>
        <v>1.391</v>
      </c>
      <c r="G12951">
        <v>1</v>
      </c>
      <c r="H12951">
        <f>E12951*$N$8</f>
        <v>0</v>
      </c>
      <c r="I12951">
        <f xml:space="preserve"> C12951 * IF( G12951 = 2, $N$7, $N$6 )</f>
        <v>0.55236609999999997</v>
      </c>
      <c r="J12951">
        <f xml:space="preserve"> MAX( (C12951 - B12951) * IF( G12951 = 2, $N$7, $N$6 ), 0 )</f>
        <v>0.55236609999999997</v>
      </c>
      <c r="K12951" s="3">
        <f t="shared" si="405"/>
        <v>0.55236609999999997</v>
      </c>
    </row>
    <row r="12952" spans="1:11" x14ac:dyDescent="0.2">
      <c r="A12952" s="1">
        <v>45927.791666666664</v>
      </c>
      <c r="B12952">
        <v>0</v>
      </c>
      <c r="C12952">
        <v>1.1659999999999999</v>
      </c>
      <c r="D12952">
        <v>0</v>
      </c>
      <c r="E12952">
        <v>0</v>
      </c>
      <c r="F12952">
        <f t="shared" si="404"/>
        <v>1.1659999999999999</v>
      </c>
      <c r="G12952">
        <v>1</v>
      </c>
      <c r="H12952">
        <f>E12952*$N$8</f>
        <v>0</v>
      </c>
      <c r="I12952">
        <f xml:space="preserve"> C12952 * IF( G12952 = 2, $N$7, $N$6 )</f>
        <v>0.4630186</v>
      </c>
      <c r="J12952">
        <f xml:space="preserve"> MAX( (C12952 - B12952) * IF( G12952 = 2, $N$7, $N$6 ), 0 )</f>
        <v>0.4630186</v>
      </c>
      <c r="K12952" s="3">
        <f t="shared" si="405"/>
        <v>0.4630186</v>
      </c>
    </row>
    <row r="12953" spans="1:11" x14ac:dyDescent="0.2">
      <c r="A12953" s="1">
        <v>45927.8125</v>
      </c>
      <c r="B12953">
        <v>0</v>
      </c>
      <c r="C12953">
        <v>1.3540000000000001</v>
      </c>
      <c r="D12953">
        <v>0</v>
      </c>
      <c r="E12953">
        <v>0</v>
      </c>
      <c r="F12953">
        <f t="shared" si="404"/>
        <v>1.3540000000000001</v>
      </c>
      <c r="G12953">
        <v>1</v>
      </c>
      <c r="H12953">
        <f>E12953*$N$8</f>
        <v>0</v>
      </c>
      <c r="I12953">
        <f xml:space="preserve"> C12953 * IF( G12953 = 2, $N$7, $N$6 )</f>
        <v>0.53767340000000008</v>
      </c>
      <c r="J12953">
        <f xml:space="preserve"> MAX( (C12953 - B12953) * IF( G12953 = 2, $N$7, $N$6 ), 0 )</f>
        <v>0.53767340000000008</v>
      </c>
      <c r="K12953" s="3">
        <f t="shared" si="405"/>
        <v>0.53767340000000008</v>
      </c>
    </row>
    <row r="12954" spans="1:11" x14ac:dyDescent="0.2">
      <c r="A12954" s="1">
        <v>45927.833333333336</v>
      </c>
      <c r="B12954">
        <v>0</v>
      </c>
      <c r="C12954">
        <v>0.98199999999999998</v>
      </c>
      <c r="D12954">
        <v>0</v>
      </c>
      <c r="E12954">
        <v>0</v>
      </c>
      <c r="F12954">
        <f t="shared" si="404"/>
        <v>0.98199999999999998</v>
      </c>
      <c r="G12954">
        <v>1</v>
      </c>
      <c r="H12954">
        <f>E12954*$N$8</f>
        <v>0</v>
      </c>
      <c r="I12954">
        <f xml:space="preserve"> C12954 * IF( G12954 = 2, $N$7, $N$6 )</f>
        <v>0.38995220000000003</v>
      </c>
      <c r="J12954">
        <f xml:space="preserve"> MAX( (C12954 - B12954) * IF( G12954 = 2, $N$7, $N$6 ), 0 )</f>
        <v>0.38995220000000003</v>
      </c>
      <c r="K12954" s="3">
        <f t="shared" si="405"/>
        <v>0.38995220000000003</v>
      </c>
    </row>
    <row r="12955" spans="1:11" x14ac:dyDescent="0.2">
      <c r="A12955" s="1">
        <v>45927.854166666664</v>
      </c>
      <c r="B12955">
        <v>0</v>
      </c>
      <c r="C12955">
        <v>1.613</v>
      </c>
      <c r="D12955">
        <v>0</v>
      </c>
      <c r="E12955">
        <v>0</v>
      </c>
      <c r="F12955">
        <f t="shared" si="404"/>
        <v>1.613</v>
      </c>
      <c r="G12955">
        <v>1</v>
      </c>
      <c r="H12955">
        <f>E12955*$N$8</f>
        <v>0</v>
      </c>
      <c r="I12955">
        <f xml:space="preserve"> C12955 * IF( G12955 = 2, $N$7, $N$6 )</f>
        <v>0.64052229999999999</v>
      </c>
      <c r="J12955">
        <f xml:space="preserve"> MAX( (C12955 - B12955) * IF( G12955 = 2, $N$7, $N$6 ), 0 )</f>
        <v>0.64052229999999999</v>
      </c>
      <c r="K12955" s="3">
        <f t="shared" si="405"/>
        <v>0.64052229999999999</v>
      </c>
    </row>
    <row r="12956" spans="1:11" x14ac:dyDescent="0.2">
      <c r="A12956" s="1">
        <v>45927.875</v>
      </c>
      <c r="B12956">
        <v>0</v>
      </c>
      <c r="C12956">
        <v>1.504</v>
      </c>
      <c r="D12956">
        <v>0</v>
      </c>
      <c r="E12956">
        <v>0</v>
      </c>
      <c r="F12956">
        <f t="shared" si="404"/>
        <v>1.504</v>
      </c>
      <c r="G12956">
        <v>2</v>
      </c>
      <c r="H12956">
        <f>E12956*$N$8</f>
        <v>0</v>
      </c>
      <c r="I12956">
        <f xml:space="preserve"> C12956 * IF( G12956 = 2, $N$7, $N$6 )</f>
        <v>0.20349120000000001</v>
      </c>
      <c r="J12956">
        <f xml:space="preserve"> MAX( (C12956 - B12956) * IF( G12956 = 2, $N$7, $N$6 ), 0 )</f>
        <v>0.20349120000000001</v>
      </c>
      <c r="K12956" s="3">
        <f t="shared" si="405"/>
        <v>0.20349120000000001</v>
      </c>
    </row>
    <row r="12957" spans="1:11" x14ac:dyDescent="0.2">
      <c r="A12957" s="1">
        <v>45927.895833333336</v>
      </c>
      <c r="B12957">
        <v>0</v>
      </c>
      <c r="C12957">
        <v>1.724</v>
      </c>
      <c r="D12957">
        <v>0</v>
      </c>
      <c r="E12957">
        <v>0</v>
      </c>
      <c r="F12957">
        <f t="shared" si="404"/>
        <v>1.724</v>
      </c>
      <c r="G12957">
        <v>2</v>
      </c>
      <c r="H12957">
        <f>E12957*$N$8</f>
        <v>0</v>
      </c>
      <c r="I12957">
        <f xml:space="preserve"> C12957 * IF( G12957 = 2, $N$7, $N$6 )</f>
        <v>0.2332572</v>
      </c>
      <c r="J12957">
        <f xml:space="preserve"> MAX( (C12957 - B12957) * IF( G12957 = 2, $N$7, $N$6 ), 0 )</f>
        <v>0.2332572</v>
      </c>
      <c r="K12957" s="3">
        <f t="shared" si="405"/>
        <v>0.2332572</v>
      </c>
    </row>
    <row r="12958" spans="1:11" x14ac:dyDescent="0.2">
      <c r="A12958" s="1">
        <v>45927.916666666664</v>
      </c>
      <c r="B12958">
        <v>0</v>
      </c>
      <c r="C12958">
        <v>0.85599999999999998</v>
      </c>
      <c r="D12958">
        <v>0</v>
      </c>
      <c r="E12958">
        <v>0</v>
      </c>
      <c r="F12958">
        <f t="shared" si="404"/>
        <v>0.85599999999999998</v>
      </c>
      <c r="G12958">
        <v>2</v>
      </c>
      <c r="H12958">
        <f>E12958*$N$8</f>
        <v>0</v>
      </c>
      <c r="I12958">
        <f xml:space="preserve"> C12958 * IF( G12958 = 2, $N$7, $N$6 )</f>
        <v>0.1158168</v>
      </c>
      <c r="J12958">
        <f xml:space="preserve"> MAX( (C12958 - B12958) * IF( G12958 = 2, $N$7, $N$6 ), 0 )</f>
        <v>0.1158168</v>
      </c>
      <c r="K12958" s="3">
        <f t="shared" si="405"/>
        <v>0.1158168</v>
      </c>
    </row>
    <row r="12959" spans="1:11" x14ac:dyDescent="0.2">
      <c r="A12959" s="1">
        <v>45927.9375</v>
      </c>
      <c r="B12959">
        <v>0</v>
      </c>
      <c r="C12959">
        <v>1.7869999999999999</v>
      </c>
      <c r="D12959">
        <v>0</v>
      </c>
      <c r="E12959">
        <v>0</v>
      </c>
      <c r="F12959">
        <f t="shared" si="404"/>
        <v>1.7869999999999999</v>
      </c>
      <c r="G12959">
        <v>2</v>
      </c>
      <c r="H12959">
        <f>E12959*$N$8</f>
        <v>0</v>
      </c>
      <c r="I12959">
        <f xml:space="preserve"> C12959 * IF( G12959 = 2, $N$7, $N$6 )</f>
        <v>0.2417811</v>
      </c>
      <c r="J12959">
        <f xml:space="preserve"> MAX( (C12959 - B12959) * IF( G12959 = 2, $N$7, $N$6 ), 0 )</f>
        <v>0.2417811</v>
      </c>
      <c r="K12959" s="3">
        <f t="shared" si="405"/>
        <v>0.2417811</v>
      </c>
    </row>
    <row r="12960" spans="1:11" x14ac:dyDescent="0.2">
      <c r="A12960" s="1">
        <v>45927.958333333336</v>
      </c>
      <c r="B12960">
        <v>0</v>
      </c>
      <c r="C12960">
        <v>1.0720000000000001</v>
      </c>
      <c r="D12960">
        <v>0</v>
      </c>
      <c r="E12960">
        <v>0</v>
      </c>
      <c r="F12960">
        <f t="shared" si="404"/>
        <v>1.0720000000000001</v>
      </c>
      <c r="G12960">
        <v>2</v>
      </c>
      <c r="H12960">
        <f>E12960*$N$8</f>
        <v>0</v>
      </c>
      <c r="I12960">
        <f xml:space="preserve"> C12960 * IF( G12960 = 2, $N$7, $N$6 )</f>
        <v>0.14504160000000002</v>
      </c>
      <c r="J12960">
        <f xml:space="preserve"> MAX( (C12960 - B12960) * IF( G12960 = 2, $N$7, $N$6 ), 0 )</f>
        <v>0.14504160000000002</v>
      </c>
      <c r="K12960" s="3">
        <f t="shared" si="405"/>
        <v>0.14504160000000002</v>
      </c>
    </row>
    <row r="12961" spans="1:11" x14ac:dyDescent="0.2">
      <c r="A12961" s="1">
        <v>45927.979166666664</v>
      </c>
      <c r="B12961">
        <v>0</v>
      </c>
      <c r="C12961">
        <v>0.72399999999999998</v>
      </c>
      <c r="D12961">
        <v>0</v>
      </c>
      <c r="E12961">
        <v>0</v>
      </c>
      <c r="F12961">
        <f t="shared" si="404"/>
        <v>0.72399999999999998</v>
      </c>
      <c r="G12961">
        <v>2</v>
      </c>
      <c r="H12961">
        <f>E12961*$N$8</f>
        <v>0</v>
      </c>
      <c r="I12961">
        <f xml:space="preserve"> C12961 * IF( G12961 = 2, $N$7, $N$6 )</f>
        <v>9.7957199999999994E-2</v>
      </c>
      <c r="J12961">
        <f xml:space="preserve"> MAX( (C12961 - B12961) * IF( G12961 = 2, $N$7, $N$6 ), 0 )</f>
        <v>9.7957199999999994E-2</v>
      </c>
      <c r="K12961" s="3">
        <f t="shared" si="405"/>
        <v>9.7957199999999994E-2</v>
      </c>
    </row>
    <row r="12962" spans="1:11" x14ac:dyDescent="0.2">
      <c r="A12962" s="1">
        <v>45928</v>
      </c>
      <c r="B12962">
        <v>0</v>
      </c>
      <c r="C12962">
        <v>1.1499999999999999</v>
      </c>
      <c r="D12962">
        <v>0</v>
      </c>
      <c r="E12962">
        <v>0</v>
      </c>
      <c r="F12962">
        <f t="shared" si="404"/>
        <v>1.1499999999999999</v>
      </c>
      <c r="G12962">
        <v>2</v>
      </c>
      <c r="H12962">
        <f>E12962*$N$8</f>
        <v>0</v>
      </c>
      <c r="I12962">
        <f xml:space="preserve"> C12962 * IF( G12962 = 2, $N$7, $N$6 )</f>
        <v>0.15559499999999998</v>
      </c>
      <c r="J12962">
        <f xml:space="preserve"> MAX( (C12962 - B12962) * IF( G12962 = 2, $N$7, $N$6 ), 0 )</f>
        <v>0.15559499999999998</v>
      </c>
      <c r="K12962" s="3">
        <f t="shared" si="405"/>
        <v>0.15559499999999998</v>
      </c>
    </row>
    <row r="12963" spans="1:11" x14ac:dyDescent="0.2">
      <c r="A12963" s="1">
        <v>45928.020833333336</v>
      </c>
      <c r="B12963">
        <v>0</v>
      </c>
      <c r="C12963">
        <v>0.88</v>
      </c>
      <c r="D12963">
        <v>0</v>
      </c>
      <c r="E12963">
        <v>0</v>
      </c>
      <c r="F12963">
        <f t="shared" si="404"/>
        <v>0.88</v>
      </c>
      <c r="G12963">
        <v>2</v>
      </c>
      <c r="H12963">
        <f>E12963*$N$8</f>
        <v>0</v>
      </c>
      <c r="I12963">
        <f xml:space="preserve"> C12963 * IF( G12963 = 2, $N$7, $N$6 )</f>
        <v>0.119064</v>
      </c>
      <c r="J12963">
        <f xml:space="preserve"> MAX( (C12963 - B12963) * IF( G12963 = 2, $N$7, $N$6 ), 0 )</f>
        <v>0.119064</v>
      </c>
      <c r="K12963" s="3">
        <f t="shared" si="405"/>
        <v>0.119064</v>
      </c>
    </row>
    <row r="12964" spans="1:11" x14ac:dyDescent="0.2">
      <c r="A12964" s="1">
        <v>45928.041666666664</v>
      </c>
      <c r="B12964">
        <v>0</v>
      </c>
      <c r="C12964">
        <v>0.59699999999999998</v>
      </c>
      <c r="D12964">
        <v>0</v>
      </c>
      <c r="E12964">
        <v>0</v>
      </c>
      <c r="F12964">
        <f t="shared" si="404"/>
        <v>0.59699999999999998</v>
      </c>
      <c r="G12964">
        <v>2</v>
      </c>
      <c r="H12964">
        <f>E12964*$N$8</f>
        <v>0</v>
      </c>
      <c r="I12964">
        <f xml:space="preserve"> C12964 * IF( G12964 = 2, $N$7, $N$6 )</f>
        <v>8.0774100000000001E-2</v>
      </c>
      <c r="J12964">
        <f xml:space="preserve"> MAX( (C12964 - B12964) * IF( G12964 = 2, $N$7, $N$6 ), 0 )</f>
        <v>8.0774100000000001E-2</v>
      </c>
      <c r="K12964" s="3">
        <f t="shared" si="405"/>
        <v>8.0774100000000001E-2</v>
      </c>
    </row>
    <row r="12965" spans="1:11" x14ac:dyDescent="0.2">
      <c r="A12965" s="1">
        <v>45928.0625</v>
      </c>
      <c r="B12965">
        <v>0</v>
      </c>
      <c r="C12965">
        <v>1.0149999999999999</v>
      </c>
      <c r="D12965">
        <v>0</v>
      </c>
      <c r="E12965">
        <v>0</v>
      </c>
      <c r="F12965">
        <f t="shared" si="404"/>
        <v>1.0149999999999999</v>
      </c>
      <c r="G12965">
        <v>2</v>
      </c>
      <c r="H12965">
        <f>E12965*$N$8</f>
        <v>0</v>
      </c>
      <c r="I12965">
        <f xml:space="preserve"> C12965 * IF( G12965 = 2, $N$7, $N$6 )</f>
        <v>0.13732949999999999</v>
      </c>
      <c r="J12965">
        <f xml:space="preserve"> MAX( (C12965 - B12965) * IF( G12965 = 2, $N$7, $N$6 ), 0 )</f>
        <v>0.13732949999999999</v>
      </c>
      <c r="K12965" s="3">
        <f t="shared" si="405"/>
        <v>0.13732949999999999</v>
      </c>
    </row>
    <row r="12966" spans="1:11" x14ac:dyDescent="0.2">
      <c r="A12966" s="1">
        <v>45928.083333333336</v>
      </c>
      <c r="B12966">
        <v>0</v>
      </c>
      <c r="C12966">
        <v>0.60499999999999998</v>
      </c>
      <c r="D12966">
        <v>0</v>
      </c>
      <c r="E12966">
        <v>0</v>
      </c>
      <c r="F12966">
        <f t="shared" si="404"/>
        <v>0.60499999999999998</v>
      </c>
      <c r="G12966">
        <v>2</v>
      </c>
      <c r="H12966">
        <f>E12966*$N$8</f>
        <v>0</v>
      </c>
      <c r="I12966">
        <f xml:space="preserve"> C12966 * IF( G12966 = 2, $N$7, $N$6 )</f>
        <v>8.1856499999999999E-2</v>
      </c>
      <c r="J12966">
        <f xml:space="preserve"> MAX( (C12966 - B12966) * IF( G12966 = 2, $N$7, $N$6 ), 0 )</f>
        <v>8.1856499999999999E-2</v>
      </c>
      <c r="K12966" s="3">
        <f t="shared" si="405"/>
        <v>8.1856499999999999E-2</v>
      </c>
    </row>
    <row r="12967" spans="1:11" x14ac:dyDescent="0.2">
      <c r="A12967" s="1">
        <v>45928.104166666664</v>
      </c>
      <c r="B12967">
        <v>0</v>
      </c>
      <c r="C12967">
        <v>1.3859999999999999</v>
      </c>
      <c r="D12967">
        <v>0</v>
      </c>
      <c r="E12967">
        <v>0</v>
      </c>
      <c r="F12967">
        <f t="shared" si="404"/>
        <v>1.3859999999999999</v>
      </c>
      <c r="G12967">
        <v>2</v>
      </c>
      <c r="H12967">
        <f>E12967*$N$8</f>
        <v>0</v>
      </c>
      <c r="I12967">
        <f xml:space="preserve"> C12967 * IF( G12967 = 2, $N$7, $N$6 )</f>
        <v>0.18752579999999999</v>
      </c>
      <c r="J12967">
        <f xml:space="preserve"> MAX( (C12967 - B12967) * IF( G12967 = 2, $N$7, $N$6 ), 0 )</f>
        <v>0.18752579999999999</v>
      </c>
      <c r="K12967" s="3">
        <f t="shared" si="405"/>
        <v>0.18752579999999999</v>
      </c>
    </row>
    <row r="12968" spans="1:11" x14ac:dyDescent="0.2">
      <c r="A12968" s="1">
        <v>45928.125</v>
      </c>
      <c r="B12968">
        <v>0</v>
      </c>
      <c r="C12968">
        <v>0.68799999999999994</v>
      </c>
      <c r="D12968">
        <v>0</v>
      </c>
      <c r="E12968">
        <v>0</v>
      </c>
      <c r="F12968">
        <f t="shared" si="404"/>
        <v>0.68799999999999994</v>
      </c>
      <c r="G12968">
        <v>2</v>
      </c>
      <c r="H12968">
        <f>E12968*$N$8</f>
        <v>0</v>
      </c>
      <c r="I12968">
        <f xml:space="preserve"> C12968 * IF( G12968 = 2, $N$7, $N$6 )</f>
        <v>9.30864E-2</v>
      </c>
      <c r="J12968">
        <f xml:space="preserve"> MAX( (C12968 - B12968) * IF( G12968 = 2, $N$7, $N$6 ), 0 )</f>
        <v>9.30864E-2</v>
      </c>
      <c r="K12968" s="3">
        <f t="shared" si="405"/>
        <v>9.30864E-2</v>
      </c>
    </row>
    <row r="12969" spans="1:11" x14ac:dyDescent="0.2">
      <c r="A12969" s="1">
        <v>45928.145833333336</v>
      </c>
      <c r="B12969">
        <v>0</v>
      </c>
      <c r="C12969">
        <v>0.66500000000000004</v>
      </c>
      <c r="D12969">
        <v>0</v>
      </c>
      <c r="E12969">
        <v>0</v>
      </c>
      <c r="F12969">
        <f t="shared" si="404"/>
        <v>0.66500000000000004</v>
      </c>
      <c r="G12969">
        <v>2</v>
      </c>
      <c r="H12969">
        <f>E12969*$N$8</f>
        <v>0</v>
      </c>
      <c r="I12969">
        <f xml:space="preserve"> C12969 * IF( G12969 = 2, $N$7, $N$6 )</f>
        <v>8.9974500000000013E-2</v>
      </c>
      <c r="J12969">
        <f xml:space="preserve"> MAX( (C12969 - B12969) * IF( G12969 = 2, $N$7, $N$6 ), 0 )</f>
        <v>8.9974500000000013E-2</v>
      </c>
      <c r="K12969" s="3">
        <f t="shared" si="405"/>
        <v>8.9974500000000013E-2</v>
      </c>
    </row>
    <row r="12970" spans="1:11" x14ac:dyDescent="0.2">
      <c r="A12970" s="1">
        <v>45928.166666666664</v>
      </c>
      <c r="B12970">
        <v>0</v>
      </c>
      <c r="C12970">
        <v>1.1539999999999999</v>
      </c>
      <c r="D12970">
        <v>0</v>
      </c>
      <c r="E12970">
        <v>0</v>
      </c>
      <c r="F12970">
        <f t="shared" si="404"/>
        <v>1.1539999999999999</v>
      </c>
      <c r="G12970">
        <v>2</v>
      </c>
      <c r="H12970">
        <f>E12970*$N$8</f>
        <v>0</v>
      </c>
      <c r="I12970">
        <f xml:space="preserve"> C12970 * IF( G12970 = 2, $N$7, $N$6 )</f>
        <v>0.1561362</v>
      </c>
      <c r="J12970">
        <f xml:space="preserve"> MAX( (C12970 - B12970) * IF( G12970 = 2, $N$7, $N$6 ), 0 )</f>
        <v>0.1561362</v>
      </c>
      <c r="K12970" s="3">
        <f t="shared" si="405"/>
        <v>0.1561362</v>
      </c>
    </row>
    <row r="12971" spans="1:11" x14ac:dyDescent="0.2">
      <c r="A12971" s="1">
        <v>45928.1875</v>
      </c>
      <c r="B12971">
        <v>0</v>
      </c>
      <c r="C12971">
        <v>0.91900000000000004</v>
      </c>
      <c r="D12971">
        <v>0</v>
      </c>
      <c r="E12971">
        <v>0</v>
      </c>
      <c r="F12971">
        <f t="shared" si="404"/>
        <v>0.91900000000000004</v>
      </c>
      <c r="G12971">
        <v>2</v>
      </c>
      <c r="H12971">
        <f>E12971*$N$8</f>
        <v>0</v>
      </c>
      <c r="I12971">
        <f xml:space="preserve"> C12971 * IF( G12971 = 2, $N$7, $N$6 )</f>
        <v>0.12434070000000001</v>
      </c>
      <c r="J12971">
        <f xml:space="preserve"> MAX( (C12971 - B12971) * IF( G12971 = 2, $N$7, $N$6 ), 0 )</f>
        <v>0.12434070000000001</v>
      </c>
      <c r="K12971" s="3">
        <f t="shared" si="405"/>
        <v>0.12434070000000001</v>
      </c>
    </row>
    <row r="12972" spans="1:11" x14ac:dyDescent="0.2">
      <c r="A12972" s="1">
        <v>45928.208333333336</v>
      </c>
      <c r="B12972">
        <v>0</v>
      </c>
      <c r="C12972">
        <v>0.65100000000000002</v>
      </c>
      <c r="D12972">
        <v>0</v>
      </c>
      <c r="E12972">
        <v>0</v>
      </c>
      <c r="F12972">
        <f t="shared" si="404"/>
        <v>0.65100000000000002</v>
      </c>
      <c r="G12972">
        <v>2</v>
      </c>
      <c r="H12972">
        <f>E12972*$N$8</f>
        <v>0</v>
      </c>
      <c r="I12972">
        <f xml:space="preserve"> C12972 * IF( G12972 = 2, $N$7, $N$6 )</f>
        <v>8.80803E-2</v>
      </c>
      <c r="J12972">
        <f xml:space="preserve"> MAX( (C12972 - B12972) * IF( G12972 = 2, $N$7, $N$6 ), 0 )</f>
        <v>8.80803E-2</v>
      </c>
      <c r="K12972" s="3">
        <f t="shared" si="405"/>
        <v>8.80803E-2</v>
      </c>
    </row>
    <row r="12973" spans="1:11" x14ac:dyDescent="0.2">
      <c r="A12973" s="1">
        <v>45928.229166666664</v>
      </c>
      <c r="B12973">
        <v>0</v>
      </c>
      <c r="C12973">
        <v>0.63107999999999997</v>
      </c>
      <c r="D12973">
        <v>8.0000000000000007E-5</v>
      </c>
      <c r="E12973">
        <v>0</v>
      </c>
      <c r="F12973">
        <f t="shared" si="404"/>
        <v>0.63107999999999997</v>
      </c>
      <c r="G12973">
        <v>2</v>
      </c>
      <c r="H12973">
        <f>E12973*$N$8</f>
        <v>0</v>
      </c>
      <c r="I12973">
        <f xml:space="preserve"> C12973 * IF( G12973 = 2, $N$7, $N$6 )</f>
        <v>8.5385123999999993E-2</v>
      </c>
      <c r="J12973">
        <f xml:space="preserve"> MAX( (C12973 - B12973) * IF( G12973 = 2, $N$7, $N$6 ), 0 )</f>
        <v>8.5385123999999993E-2</v>
      </c>
      <c r="K12973" s="3">
        <f t="shared" si="405"/>
        <v>8.5385123999999993E-2</v>
      </c>
    </row>
    <row r="12974" spans="1:11" x14ac:dyDescent="0.2">
      <c r="A12974" s="1">
        <v>45928.25</v>
      </c>
      <c r="B12974">
        <v>1.5270188000000001E-2</v>
      </c>
      <c r="C12974">
        <v>0.72485999999999995</v>
      </c>
      <c r="D12974">
        <v>3.986E-2</v>
      </c>
      <c r="E12974">
        <v>0</v>
      </c>
      <c r="F12974">
        <f t="shared" si="404"/>
        <v>0.70958981199999993</v>
      </c>
      <c r="G12974">
        <v>2</v>
      </c>
      <c r="H12974">
        <f>E12974*$N$8</f>
        <v>0</v>
      </c>
      <c r="I12974">
        <f xml:space="preserve"> C12974 * IF( G12974 = 2, $N$7, $N$6 )</f>
        <v>9.8073557999999991E-2</v>
      </c>
      <c r="J12974">
        <f xml:space="preserve"> MAX( (C12974 - B12974) * IF( G12974 = 2, $N$7, $N$6 ), 0 )</f>
        <v>9.6007501563599995E-2</v>
      </c>
      <c r="K12974" s="3">
        <f t="shared" si="405"/>
        <v>9.6007501563599995E-2</v>
      </c>
    </row>
    <row r="12975" spans="1:11" x14ac:dyDescent="0.2">
      <c r="A12975" s="1">
        <v>45928.270833333336</v>
      </c>
      <c r="B12975">
        <v>3.0540376000000001E-2</v>
      </c>
      <c r="C12975">
        <v>0.79430999999999996</v>
      </c>
      <c r="D12975">
        <v>0.17630999999999999</v>
      </c>
      <c r="E12975">
        <v>4.2999999999999997E-2</v>
      </c>
      <c r="F12975">
        <f t="shared" si="404"/>
        <v>0.76376962399999992</v>
      </c>
      <c r="G12975">
        <v>2</v>
      </c>
      <c r="H12975">
        <f>E12975*$N$8</f>
        <v>1.4189999999999999E-3</v>
      </c>
      <c r="I12975">
        <f xml:space="preserve"> C12975 * IF( G12975 = 2, $N$7, $N$6 )</f>
        <v>0.107470143</v>
      </c>
      <c r="J12975">
        <f xml:space="preserve"> MAX( (C12975 - B12975) * IF( G12975 = 2, $N$7, $N$6 ), 0 )</f>
        <v>0.1033380301272</v>
      </c>
      <c r="K12975" s="3">
        <f t="shared" si="405"/>
        <v>0.1033380301272</v>
      </c>
    </row>
    <row r="12976" spans="1:11" x14ac:dyDescent="0.2">
      <c r="A12976" s="1">
        <v>45928.291666666664</v>
      </c>
      <c r="B12976">
        <v>0.32783519300000002</v>
      </c>
      <c r="C12976">
        <v>0.23191999999999999</v>
      </c>
      <c r="D12976">
        <v>0.47792000000000001</v>
      </c>
      <c r="E12976">
        <v>0.36899999999999999</v>
      </c>
      <c r="F12976">
        <f t="shared" si="404"/>
        <v>0</v>
      </c>
      <c r="G12976">
        <v>2</v>
      </c>
      <c r="H12976">
        <f>E12976*$N$8</f>
        <v>1.2177E-2</v>
      </c>
      <c r="I12976">
        <f xml:space="preserve"> C12976 * IF( G12976 = 2, $N$7, $N$6 )</f>
        <v>3.1378775999999997E-2</v>
      </c>
      <c r="J12976">
        <f xml:space="preserve"> MAX( (C12976 - B12976) * IF( G12976 = 2, $N$7, $N$6 ), 0 )</f>
        <v>0</v>
      </c>
      <c r="K12976" s="3">
        <f t="shared" si="405"/>
        <v>-1.2977325612900005E-2</v>
      </c>
    </row>
    <row r="12977" spans="1:11" x14ac:dyDescent="0.2">
      <c r="A12977" s="1">
        <v>45928.3125</v>
      </c>
      <c r="B12977">
        <v>0.62513000900000004</v>
      </c>
      <c r="C12977">
        <v>-0.21041000000000001</v>
      </c>
      <c r="D12977">
        <v>0.72058999999999995</v>
      </c>
      <c r="E12977">
        <v>0.98399999999999999</v>
      </c>
      <c r="F12977">
        <f t="shared" si="404"/>
        <v>0</v>
      </c>
      <c r="G12977">
        <v>2</v>
      </c>
      <c r="H12977">
        <f>E12977*$N$8</f>
        <v>3.2472000000000001E-2</v>
      </c>
      <c r="I12977">
        <f xml:space="preserve"> C12977 * IF( G12977 = 2, $N$7, $N$6 )</f>
        <v>-2.8468473000000001E-2</v>
      </c>
      <c r="J12977">
        <f xml:space="preserve"> MAX( (C12977 - B12977) * IF( G12977 = 2, $N$7, $N$6 ), 0 )</f>
        <v>0</v>
      </c>
      <c r="K12977" s="3">
        <f t="shared" si="405"/>
        <v>-0.1130485632177</v>
      </c>
    </row>
    <row r="12978" spans="1:11" x14ac:dyDescent="0.2">
      <c r="A12978" s="1">
        <v>45928.333333333336</v>
      </c>
      <c r="B12978">
        <v>0.87746972000000001</v>
      </c>
      <c r="C12978">
        <v>0.95753999999999995</v>
      </c>
      <c r="D12978">
        <v>0.95154000000000005</v>
      </c>
      <c r="E12978">
        <v>0.25700000000000001</v>
      </c>
      <c r="F12978">
        <f t="shared" si="404"/>
        <v>8.0070279999999938E-2</v>
      </c>
      <c r="G12978">
        <v>2</v>
      </c>
      <c r="H12978">
        <f>E12978*$N$8</f>
        <v>8.4810000000000007E-3</v>
      </c>
      <c r="I12978">
        <f xml:space="preserve"> C12978 * IF( G12978 = 2, $N$7, $N$6 )</f>
        <v>0.129555162</v>
      </c>
      <c r="J12978">
        <f xml:space="preserve"> MAX( (C12978 - B12978) * IF( G12978 = 2, $N$7, $N$6 ), 0 )</f>
        <v>1.0833508883999992E-2</v>
      </c>
      <c r="K12978" s="3">
        <f t="shared" si="405"/>
        <v>1.0833508883999992E-2</v>
      </c>
    </row>
    <row r="12979" spans="1:11" x14ac:dyDescent="0.2">
      <c r="A12979" s="1">
        <v>45928.354166666664</v>
      </c>
      <c r="B12979">
        <v>1.129809431</v>
      </c>
      <c r="C12979">
        <v>0.51087000000000005</v>
      </c>
      <c r="D12979">
        <v>1.1548700000000001</v>
      </c>
      <c r="E12979">
        <v>0.69799999999999995</v>
      </c>
      <c r="F12979">
        <f t="shared" si="404"/>
        <v>0</v>
      </c>
      <c r="G12979">
        <v>2</v>
      </c>
      <c r="H12979">
        <f>E12979*$N$8</f>
        <v>2.3033999999999999E-2</v>
      </c>
      <c r="I12979">
        <f xml:space="preserve"> C12979 * IF( G12979 = 2, $N$7, $N$6 )</f>
        <v>6.9120711000000001E-2</v>
      </c>
      <c r="J12979">
        <f xml:space="preserve"> MAX( (C12979 - B12979) * IF( G12979 = 2, $N$7, $N$6 ), 0 )</f>
        <v>0</v>
      </c>
      <c r="K12979" s="3">
        <f t="shared" si="405"/>
        <v>-8.3742505014299987E-2</v>
      </c>
    </row>
    <row r="12980" spans="1:11" x14ac:dyDescent="0.2">
      <c r="A12980" s="1">
        <v>45928.375</v>
      </c>
      <c r="B12980">
        <v>1.293988959</v>
      </c>
      <c r="C12980">
        <v>1.23325</v>
      </c>
      <c r="D12980">
        <v>1.3382499999999999</v>
      </c>
      <c r="E12980">
        <v>0.317</v>
      </c>
      <c r="F12980">
        <f t="shared" si="404"/>
        <v>0</v>
      </c>
      <c r="G12980">
        <v>2</v>
      </c>
      <c r="H12980">
        <f>E12980*$N$8</f>
        <v>1.0461E-2</v>
      </c>
      <c r="I12980">
        <f xml:space="preserve"> C12980 * IF( G12980 = 2, $N$7, $N$6 )</f>
        <v>0.16685872499999999</v>
      </c>
      <c r="J12980">
        <f xml:space="preserve"> MAX( (C12980 - B12980) * IF( G12980 = 2, $N$7, $N$6 ), 0 )</f>
        <v>0</v>
      </c>
      <c r="K12980" s="3">
        <f t="shared" si="405"/>
        <v>-8.2179811527000046E-3</v>
      </c>
    </row>
    <row r="12981" spans="1:11" x14ac:dyDescent="0.2">
      <c r="A12981" s="1">
        <v>45928.395833333336</v>
      </c>
      <c r="B12981">
        <v>1.4581684859999999</v>
      </c>
      <c r="C12981">
        <v>0.18507000000000001</v>
      </c>
      <c r="D12981">
        <v>1.49207</v>
      </c>
      <c r="E12981">
        <v>1.339</v>
      </c>
      <c r="F12981">
        <f t="shared" si="404"/>
        <v>0</v>
      </c>
      <c r="G12981">
        <v>2</v>
      </c>
      <c r="H12981">
        <f>E12981*$N$8</f>
        <v>4.4187000000000004E-2</v>
      </c>
      <c r="I12981">
        <f xml:space="preserve"> C12981 * IF( G12981 = 2, $N$7, $N$6 )</f>
        <v>2.5039971000000001E-2</v>
      </c>
      <c r="J12981">
        <f xml:space="preserve"> MAX( (C12981 - B12981) * IF( G12981 = 2, $N$7, $N$6 ), 0 )</f>
        <v>0</v>
      </c>
      <c r="K12981" s="3">
        <f t="shared" si="405"/>
        <v>-0.17225022515579999</v>
      </c>
    </row>
    <row r="12982" spans="1:11" x14ac:dyDescent="0.2">
      <c r="A12982" s="1">
        <v>45928.416666666664</v>
      </c>
      <c r="B12982">
        <v>1.5673233660000001</v>
      </c>
      <c r="C12982">
        <v>0.33550000000000002</v>
      </c>
      <c r="D12982">
        <v>1.5985</v>
      </c>
      <c r="E12982">
        <v>1.3089999999999999</v>
      </c>
      <c r="F12982">
        <f t="shared" si="404"/>
        <v>0</v>
      </c>
      <c r="G12982">
        <v>2</v>
      </c>
      <c r="H12982">
        <f>E12982*$N$8</f>
        <v>4.3196999999999999E-2</v>
      </c>
      <c r="I12982">
        <f xml:space="preserve"> C12982 * IF( G12982 = 2, $N$7, $N$6 )</f>
        <v>4.5393150000000007E-2</v>
      </c>
      <c r="J12982">
        <f xml:space="preserve"> MAX( (C12982 - B12982) * IF( G12982 = 2, $N$7, $N$6 ), 0 )</f>
        <v>0</v>
      </c>
      <c r="K12982" s="3">
        <f t="shared" si="405"/>
        <v>-0.1666657014198</v>
      </c>
    </row>
    <row r="12983" spans="1:11" x14ac:dyDescent="0.2">
      <c r="A12983" s="1">
        <v>45928.4375</v>
      </c>
      <c r="B12983">
        <v>1.676478245</v>
      </c>
      <c r="C12983">
        <v>1.97366</v>
      </c>
      <c r="D12983">
        <v>1.6676599999999999</v>
      </c>
      <c r="E12983">
        <v>0.17299999999999999</v>
      </c>
      <c r="F12983">
        <f t="shared" si="404"/>
        <v>0.29718175499999999</v>
      </c>
      <c r="G12983">
        <v>2</v>
      </c>
      <c r="H12983">
        <f>E12983*$N$8</f>
        <v>5.7089999999999997E-3</v>
      </c>
      <c r="I12983">
        <f xml:space="preserve"> C12983 * IF( G12983 = 2, $N$7, $N$6 )</f>
        <v>0.267036198</v>
      </c>
      <c r="J12983">
        <f xml:space="preserve"> MAX( (C12983 - B12983) * IF( G12983 = 2, $N$7, $N$6 ), 0 )</f>
        <v>4.0208691451500002E-2</v>
      </c>
      <c r="K12983" s="3">
        <f t="shared" si="405"/>
        <v>4.0208691451500002E-2</v>
      </c>
    </row>
    <row r="12984" spans="1:11" x14ac:dyDescent="0.2">
      <c r="A12984" s="1">
        <v>45928.458333333336</v>
      </c>
      <c r="B12984">
        <v>1.7410384809999999</v>
      </c>
      <c r="C12984">
        <v>2.8477600000000001</v>
      </c>
      <c r="D12984">
        <v>1.74376</v>
      </c>
      <c r="E12984">
        <v>0.107</v>
      </c>
      <c r="F12984">
        <f t="shared" si="404"/>
        <v>1.1067215190000002</v>
      </c>
      <c r="G12984">
        <v>2</v>
      </c>
      <c r="H12984">
        <f>E12984*$N$8</f>
        <v>3.5310000000000003E-3</v>
      </c>
      <c r="I12984">
        <f xml:space="preserve"> C12984 * IF( G12984 = 2, $N$7, $N$6 )</f>
        <v>0.38530192800000002</v>
      </c>
      <c r="J12984">
        <f xml:space="preserve"> MAX( (C12984 - B12984) * IF( G12984 = 2, $N$7, $N$6 ), 0 )</f>
        <v>0.14973942152070002</v>
      </c>
      <c r="K12984" s="3">
        <f t="shared" si="405"/>
        <v>0.14973942152070002</v>
      </c>
    </row>
    <row r="12985" spans="1:11" x14ac:dyDescent="0.2">
      <c r="A12985" s="1">
        <v>45928.479166666664</v>
      </c>
      <c r="B12985">
        <v>1.8055987170000001</v>
      </c>
      <c r="C12985">
        <v>1.2455700000000001</v>
      </c>
      <c r="D12985">
        <v>1.75657</v>
      </c>
      <c r="E12985">
        <v>0.66800000000000004</v>
      </c>
      <c r="F12985">
        <f t="shared" si="404"/>
        <v>0</v>
      </c>
      <c r="G12985">
        <v>2</v>
      </c>
      <c r="H12985">
        <f>E12985*$N$8</f>
        <v>2.2044000000000001E-2</v>
      </c>
      <c r="I12985">
        <f xml:space="preserve"> C12985 * IF( G12985 = 2, $N$7, $N$6 )</f>
        <v>0.16852562100000001</v>
      </c>
      <c r="J12985">
        <f xml:space="preserve"> MAX( (C12985 - B12985) * IF( G12985 = 2, $N$7, $N$6 ), 0 )</f>
        <v>0</v>
      </c>
      <c r="K12985" s="3">
        <f t="shared" si="405"/>
        <v>-7.5771885410100007E-2</v>
      </c>
    </row>
    <row r="12986" spans="1:11" x14ac:dyDescent="0.2">
      <c r="A12986" s="1">
        <v>45928.5</v>
      </c>
      <c r="B12986">
        <v>1.7973873520000001</v>
      </c>
      <c r="C12986">
        <v>2.1199400000000002</v>
      </c>
      <c r="D12986">
        <v>1.73994</v>
      </c>
      <c r="E12986">
        <v>0.109</v>
      </c>
      <c r="F12986">
        <f t="shared" si="404"/>
        <v>0.32255264800000005</v>
      </c>
      <c r="G12986">
        <v>2</v>
      </c>
      <c r="H12986">
        <f>E12986*$N$8</f>
        <v>3.5970000000000004E-3</v>
      </c>
      <c r="I12986">
        <f xml:space="preserve"> C12986 * IF( G12986 = 2, $N$7, $N$6 )</f>
        <v>0.28682788200000003</v>
      </c>
      <c r="J12986">
        <f xml:space="preserve"> MAX( (C12986 - B12986) * IF( G12986 = 2, $N$7, $N$6 ), 0 )</f>
        <v>4.3641373274400007E-2</v>
      </c>
      <c r="K12986" s="3">
        <f t="shared" si="405"/>
        <v>4.3641373274400007E-2</v>
      </c>
    </row>
    <row r="12987" spans="1:11" x14ac:dyDescent="0.2">
      <c r="A12987" s="1">
        <v>45928.520833333336</v>
      </c>
      <c r="B12987">
        <v>1.7891759860000001</v>
      </c>
      <c r="C12987">
        <v>1.9202699999999999</v>
      </c>
      <c r="D12987">
        <v>1.6822699999999999</v>
      </c>
      <c r="E12987">
        <v>9.7000000000000003E-2</v>
      </c>
      <c r="F12987">
        <f t="shared" si="404"/>
        <v>0.13109401399999987</v>
      </c>
      <c r="G12987">
        <v>2</v>
      </c>
      <c r="H12987">
        <f>E12987*$N$8</f>
        <v>3.2010000000000003E-3</v>
      </c>
      <c r="I12987">
        <f xml:space="preserve"> C12987 * IF( G12987 = 2, $N$7, $N$6 )</f>
        <v>0.25981253100000001</v>
      </c>
      <c r="J12987">
        <f xml:space="preserve"> MAX( (C12987 - B12987) * IF( G12987 = 2, $N$7, $N$6 ), 0 )</f>
        <v>1.7737020094199984E-2</v>
      </c>
      <c r="K12987" s="3">
        <f t="shared" si="405"/>
        <v>1.7737020094199984E-2</v>
      </c>
    </row>
    <row r="12988" spans="1:11" x14ac:dyDescent="0.2">
      <c r="A12988" s="1">
        <v>45928.541666666664</v>
      </c>
      <c r="B12988">
        <v>1.733176955</v>
      </c>
      <c r="C12988">
        <v>1.97956</v>
      </c>
      <c r="D12988">
        <v>1.58056</v>
      </c>
      <c r="E12988">
        <v>0.11799999999999999</v>
      </c>
      <c r="F12988">
        <f t="shared" si="404"/>
        <v>0.24638304499999997</v>
      </c>
      <c r="G12988">
        <v>2</v>
      </c>
      <c r="H12988">
        <f>E12988*$N$8</f>
        <v>3.8939999999999999E-3</v>
      </c>
      <c r="I12988">
        <f xml:space="preserve"> C12988 * IF( G12988 = 2, $N$7, $N$6 )</f>
        <v>0.26783446799999999</v>
      </c>
      <c r="J12988">
        <f xml:space="preserve"> MAX( (C12988 - B12988) * IF( G12988 = 2, $N$7, $N$6 ), 0 )</f>
        <v>3.3335625988499998E-2</v>
      </c>
      <c r="K12988" s="3">
        <f t="shared" si="405"/>
        <v>3.3335625988499998E-2</v>
      </c>
    </row>
    <row r="12989" spans="1:11" x14ac:dyDescent="0.2">
      <c r="A12989" s="1">
        <v>45928.5625</v>
      </c>
      <c r="B12989">
        <v>1.677177924</v>
      </c>
      <c r="C12989">
        <v>0.78983000000000003</v>
      </c>
      <c r="D12989">
        <v>1.47783</v>
      </c>
      <c r="E12989">
        <v>0.82899999999999996</v>
      </c>
      <c r="F12989">
        <f t="shared" si="404"/>
        <v>0</v>
      </c>
      <c r="G12989">
        <v>2</v>
      </c>
      <c r="H12989">
        <f>E12989*$N$8</f>
        <v>2.7356999999999999E-2</v>
      </c>
      <c r="I12989">
        <f xml:space="preserve"> C12989 * IF( G12989 = 2, $N$7, $N$6 )</f>
        <v>0.106863999</v>
      </c>
      <c r="J12989">
        <f xml:space="preserve"> MAX( (C12989 - B12989) * IF( G12989 = 2, $N$7, $N$6 ), 0 )</f>
        <v>0</v>
      </c>
      <c r="K12989" s="3">
        <f t="shared" si="405"/>
        <v>-0.1200581741172</v>
      </c>
    </row>
    <row r="12990" spans="1:11" x14ac:dyDescent="0.2">
      <c r="A12990" s="1">
        <v>45928.583333333336</v>
      </c>
      <c r="B12990">
        <v>1.5454994440000001</v>
      </c>
      <c r="C12990">
        <v>1.7688699999999999</v>
      </c>
      <c r="D12990">
        <v>1.3058700000000001</v>
      </c>
      <c r="E12990">
        <v>6.0999999999999999E-2</v>
      </c>
      <c r="F12990">
        <f t="shared" si="404"/>
        <v>0.22337055599999989</v>
      </c>
      <c r="G12990">
        <v>2</v>
      </c>
      <c r="H12990">
        <f>E12990*$N$8</f>
        <v>2.013E-3</v>
      </c>
      <c r="I12990">
        <f xml:space="preserve"> C12990 * IF( G12990 = 2, $N$7, $N$6 )</f>
        <v>0.23932811100000001</v>
      </c>
      <c r="J12990">
        <f xml:space="preserve"> MAX( (C12990 - B12990) * IF( G12990 = 2, $N$7, $N$6 ), 0 )</f>
        <v>3.0222036226799986E-2</v>
      </c>
      <c r="K12990" s="3">
        <f t="shared" si="405"/>
        <v>3.0222036226799986E-2</v>
      </c>
    </row>
    <row r="12991" spans="1:11" x14ac:dyDescent="0.2">
      <c r="A12991" s="1">
        <v>45928.604166666664</v>
      </c>
      <c r="B12991">
        <v>1.4138209639999999</v>
      </c>
      <c r="C12991">
        <v>2.12412</v>
      </c>
      <c r="D12991">
        <v>1.12612</v>
      </c>
      <c r="E12991">
        <v>3.0000000000000001E-3</v>
      </c>
      <c r="F12991">
        <f t="shared" si="404"/>
        <v>0.71029903600000011</v>
      </c>
      <c r="G12991">
        <v>2</v>
      </c>
      <c r="H12991">
        <f>E12991*$N$8</f>
        <v>9.9000000000000008E-5</v>
      </c>
      <c r="I12991">
        <f xml:space="preserve"> C12991 * IF( G12991 = 2, $N$7, $N$6 )</f>
        <v>0.287393436</v>
      </c>
      <c r="J12991">
        <f xml:space="preserve"> MAX( (C12991 - B12991) * IF( G12991 = 2, $N$7, $N$6 ), 0 )</f>
        <v>9.6103459570800021E-2</v>
      </c>
      <c r="K12991" s="3">
        <f t="shared" si="405"/>
        <v>9.6103459570800021E-2</v>
      </c>
    </row>
    <row r="12992" spans="1:11" x14ac:dyDescent="0.2">
      <c r="A12992" s="1">
        <v>45928.625</v>
      </c>
      <c r="B12992">
        <v>1.2323424949999999</v>
      </c>
      <c r="C12992">
        <v>1.8414999999999999</v>
      </c>
      <c r="D12992">
        <v>0.90349999999999997</v>
      </c>
      <c r="E12992">
        <v>4.1000000000000002E-2</v>
      </c>
      <c r="F12992">
        <f t="shared" si="404"/>
        <v>0.60915750499999999</v>
      </c>
      <c r="G12992">
        <v>1</v>
      </c>
      <c r="H12992">
        <f>E12992*$N$8</f>
        <v>1.353E-3</v>
      </c>
      <c r="I12992">
        <f xml:space="preserve"> C12992 * IF( G12992 = 2, $N$7, $N$6 )</f>
        <v>0.73125964999999993</v>
      </c>
      <c r="J12992">
        <f xml:space="preserve"> MAX( (C12992 - B12992) * IF( G12992 = 2, $N$7, $N$6 ), 0 )</f>
        <v>0.2418964452355</v>
      </c>
      <c r="K12992" s="3">
        <f t="shared" si="405"/>
        <v>0.2418964452355</v>
      </c>
    </row>
    <row r="12993" spans="1:11" x14ac:dyDescent="0.2">
      <c r="A12993" s="1">
        <v>45928.645833333336</v>
      </c>
      <c r="B12993">
        <v>1.050864027</v>
      </c>
      <c r="C12993">
        <v>1.4837499999999999</v>
      </c>
      <c r="D12993">
        <v>0.55274999999999996</v>
      </c>
      <c r="E12993">
        <v>3.5999999999999997E-2</v>
      </c>
      <c r="F12993">
        <f t="shared" si="404"/>
        <v>0.43288597299999987</v>
      </c>
      <c r="G12993">
        <v>1</v>
      </c>
      <c r="H12993">
        <f>E12993*$N$8</f>
        <v>1.188E-3</v>
      </c>
      <c r="I12993">
        <f xml:space="preserve"> C12993 * IF( G12993 = 2, $N$7, $N$6 )</f>
        <v>0.58919712499999999</v>
      </c>
      <c r="J12993">
        <f xml:space="preserve"> MAX( (C12993 - B12993) * IF( G12993 = 2, $N$7, $N$6 ), 0 )</f>
        <v>0.17189901987829995</v>
      </c>
      <c r="K12993" s="3">
        <f t="shared" si="405"/>
        <v>0.17189901987829995</v>
      </c>
    </row>
    <row r="12994" spans="1:11" x14ac:dyDescent="0.2">
      <c r="A12994" s="1">
        <v>45928.666666666664</v>
      </c>
      <c r="B12994">
        <v>0.80574871299999995</v>
      </c>
      <c r="C12994">
        <v>2.3835500000000001</v>
      </c>
      <c r="D12994">
        <v>0.37454999999999999</v>
      </c>
      <c r="E12994">
        <v>0</v>
      </c>
      <c r="F12994">
        <f t="shared" si="404"/>
        <v>1.5778012870000002</v>
      </c>
      <c r="G12994">
        <v>1</v>
      </c>
      <c r="H12994">
        <f>E12994*$N$8</f>
        <v>0</v>
      </c>
      <c r="I12994">
        <f xml:space="preserve"> C12994 * IF( G12994 = 2, $N$7, $N$6 )</f>
        <v>0.94650770500000003</v>
      </c>
      <c r="J12994">
        <f xml:space="preserve"> MAX( (C12994 - B12994) * IF( G12994 = 2, $N$7, $N$6 ), 0 )</f>
        <v>0.62654489106770006</v>
      </c>
      <c r="K12994" s="3">
        <f t="shared" si="405"/>
        <v>0.62654489106770006</v>
      </c>
    </row>
    <row r="12995" spans="1:11" x14ac:dyDescent="0.2">
      <c r="A12995" s="1">
        <v>45928.6875</v>
      </c>
      <c r="B12995">
        <v>0.56063339899999998</v>
      </c>
      <c r="C12995">
        <v>1.32873</v>
      </c>
      <c r="D12995">
        <v>0.11373</v>
      </c>
      <c r="E12995">
        <v>0</v>
      </c>
      <c r="F12995">
        <f t="shared" ref="F12995:F13058" si="406">MAX(C12995-B12995,0)</f>
        <v>0.76809660099999999</v>
      </c>
      <c r="G12995">
        <v>1</v>
      </c>
      <c r="H12995">
        <f>E12995*$N$8</f>
        <v>0</v>
      </c>
      <c r="I12995">
        <f xml:space="preserve"> C12995 * IF( G12995 = 2, $N$7, $N$6 )</f>
        <v>0.52763868300000005</v>
      </c>
      <c r="J12995">
        <f xml:space="preserve"> MAX( (C12995 - B12995) * IF( G12995 = 2, $N$7, $N$6 ), 0 )</f>
        <v>0.30501116025710001</v>
      </c>
      <c r="K12995" s="3">
        <f t="shared" ref="K12995:K13058" si="407">(C12995-B12995)*IF(G12995=2,$N$7,$N$6)</f>
        <v>0.30501116025710001</v>
      </c>
    </row>
    <row r="12996" spans="1:11" x14ac:dyDescent="0.2">
      <c r="A12996" s="1">
        <v>45928.708333333336</v>
      </c>
      <c r="B12996">
        <v>0.33411701700000002</v>
      </c>
      <c r="C12996">
        <v>1.86852</v>
      </c>
      <c r="D12996">
        <v>5.3519999999999998E-2</v>
      </c>
      <c r="E12996">
        <v>0</v>
      </c>
      <c r="F12996">
        <f t="shared" si="406"/>
        <v>1.5344029829999999</v>
      </c>
      <c r="G12996">
        <v>1</v>
      </c>
      <c r="H12996">
        <f>E12996*$N$8</f>
        <v>0</v>
      </c>
      <c r="I12996">
        <f xml:space="preserve"> C12996 * IF( G12996 = 2, $N$7, $N$6 )</f>
        <v>0.74198929199999997</v>
      </c>
      <c r="J12996">
        <f xml:space="preserve"> MAX( (C12996 - B12996) * IF( G12996 = 2, $N$7, $N$6 ), 0 )</f>
        <v>0.60931142454929998</v>
      </c>
      <c r="K12996" s="3">
        <f t="shared" si="407"/>
        <v>0.60931142454929998</v>
      </c>
    </row>
    <row r="12997" spans="1:11" x14ac:dyDescent="0.2">
      <c r="A12997" s="1">
        <v>45928.729166666664</v>
      </c>
      <c r="B12997">
        <v>0.107600635</v>
      </c>
      <c r="C12997">
        <v>1.2640800000000001</v>
      </c>
      <c r="D12997">
        <v>2.0080000000000001E-2</v>
      </c>
      <c r="E12997">
        <v>0</v>
      </c>
      <c r="F12997">
        <f t="shared" si="406"/>
        <v>1.156479365</v>
      </c>
      <c r="G12997">
        <v>1</v>
      </c>
      <c r="H12997">
        <f>E12997*$N$8</f>
        <v>0</v>
      </c>
      <c r="I12997">
        <f xml:space="preserve"> C12997 * IF( G12997 = 2, $N$7, $N$6 )</f>
        <v>0.50196616800000005</v>
      </c>
      <c r="J12997">
        <f xml:space="preserve"> MAX( (C12997 - B12997) * IF( G12997 = 2, $N$7, $N$6 ), 0 )</f>
        <v>0.45923795584150001</v>
      </c>
      <c r="K12997" s="3">
        <f t="shared" si="407"/>
        <v>0.45923795584150001</v>
      </c>
    </row>
    <row r="12998" spans="1:11" x14ac:dyDescent="0.2">
      <c r="A12998" s="1">
        <v>45928.75</v>
      </c>
      <c r="B12998">
        <v>5.3800317E-2</v>
      </c>
      <c r="C12998">
        <v>1.5669999999999999</v>
      </c>
      <c r="D12998">
        <v>0</v>
      </c>
      <c r="E12998">
        <v>0</v>
      </c>
      <c r="F12998">
        <f t="shared" si="406"/>
        <v>1.5131996829999999</v>
      </c>
      <c r="G12998">
        <v>1</v>
      </c>
      <c r="H12998">
        <f>E12998*$N$8</f>
        <v>0</v>
      </c>
      <c r="I12998">
        <f xml:space="preserve"> C12998 * IF( G12998 = 2, $N$7, $N$6 )</f>
        <v>0.62225569999999997</v>
      </c>
      <c r="J12998">
        <f xml:space="preserve"> MAX( (C12998 - B12998) * IF( G12998 = 2, $N$7, $N$6 ), 0 )</f>
        <v>0.60089159411929993</v>
      </c>
      <c r="K12998" s="3">
        <f t="shared" si="407"/>
        <v>0.60089159411929993</v>
      </c>
    </row>
    <row r="12999" spans="1:11" x14ac:dyDescent="0.2">
      <c r="A12999" s="1">
        <v>45928.770833333336</v>
      </c>
      <c r="B12999">
        <v>0</v>
      </c>
      <c r="C12999">
        <v>1.089</v>
      </c>
      <c r="D12999">
        <v>0</v>
      </c>
      <c r="E12999">
        <v>0</v>
      </c>
      <c r="F12999">
        <f t="shared" si="406"/>
        <v>1.089</v>
      </c>
      <c r="G12999">
        <v>1</v>
      </c>
      <c r="H12999">
        <f>E12999*$N$8</f>
        <v>0</v>
      </c>
      <c r="I12999">
        <f xml:space="preserve"> C12999 * IF( G12999 = 2, $N$7, $N$6 )</f>
        <v>0.43244189999999999</v>
      </c>
      <c r="J12999">
        <f xml:space="preserve"> MAX( (C12999 - B12999) * IF( G12999 = 2, $N$7, $N$6 ), 0 )</f>
        <v>0.43244189999999999</v>
      </c>
      <c r="K12999" s="3">
        <f t="shared" si="407"/>
        <v>0.43244189999999999</v>
      </c>
    </row>
    <row r="13000" spans="1:11" x14ac:dyDescent="0.2">
      <c r="A13000" s="1">
        <v>45928.791666666664</v>
      </c>
      <c r="B13000">
        <v>0</v>
      </c>
      <c r="C13000">
        <v>1.06</v>
      </c>
      <c r="D13000">
        <v>0</v>
      </c>
      <c r="E13000">
        <v>0</v>
      </c>
      <c r="F13000">
        <f t="shared" si="406"/>
        <v>1.06</v>
      </c>
      <c r="G13000">
        <v>1</v>
      </c>
      <c r="H13000">
        <f>E13000*$N$8</f>
        <v>0</v>
      </c>
      <c r="I13000">
        <f xml:space="preserve"> C13000 * IF( G13000 = 2, $N$7, $N$6 )</f>
        <v>0.42092600000000002</v>
      </c>
      <c r="J13000">
        <f xml:space="preserve"> MAX( (C13000 - B13000) * IF( G13000 = 2, $N$7, $N$6 ), 0 )</f>
        <v>0.42092600000000002</v>
      </c>
      <c r="K13000" s="3">
        <f t="shared" si="407"/>
        <v>0.42092600000000002</v>
      </c>
    </row>
    <row r="13001" spans="1:11" x14ac:dyDescent="0.2">
      <c r="A13001" s="1">
        <v>45928.8125</v>
      </c>
      <c r="B13001">
        <v>0</v>
      </c>
      <c r="C13001">
        <v>1.1319999999999999</v>
      </c>
      <c r="D13001">
        <v>0</v>
      </c>
      <c r="E13001">
        <v>0</v>
      </c>
      <c r="F13001">
        <f t="shared" si="406"/>
        <v>1.1319999999999999</v>
      </c>
      <c r="G13001">
        <v>1</v>
      </c>
      <c r="H13001">
        <f>E13001*$N$8</f>
        <v>0</v>
      </c>
      <c r="I13001">
        <f xml:space="preserve"> C13001 * IF( G13001 = 2, $N$7, $N$6 )</f>
        <v>0.44951719999999995</v>
      </c>
      <c r="J13001">
        <f xml:space="preserve"> MAX( (C13001 - B13001) * IF( G13001 = 2, $N$7, $N$6 ), 0 )</f>
        <v>0.44951719999999995</v>
      </c>
      <c r="K13001" s="3">
        <f t="shared" si="407"/>
        <v>0.44951719999999995</v>
      </c>
    </row>
    <row r="13002" spans="1:11" x14ac:dyDescent="0.2">
      <c r="A13002" s="1">
        <v>45928.833333333336</v>
      </c>
      <c r="B13002">
        <v>0</v>
      </c>
      <c r="C13002">
        <v>1.278</v>
      </c>
      <c r="D13002">
        <v>0</v>
      </c>
      <c r="E13002">
        <v>0</v>
      </c>
      <c r="F13002">
        <f t="shared" si="406"/>
        <v>1.278</v>
      </c>
      <c r="G13002">
        <v>1</v>
      </c>
      <c r="H13002">
        <f>E13002*$N$8</f>
        <v>0</v>
      </c>
      <c r="I13002">
        <f xml:space="preserve"> C13002 * IF( G13002 = 2, $N$7, $N$6 )</f>
        <v>0.50749379999999999</v>
      </c>
      <c r="J13002">
        <f xml:space="preserve"> MAX( (C13002 - B13002) * IF( G13002 = 2, $N$7, $N$6 ), 0 )</f>
        <v>0.50749379999999999</v>
      </c>
      <c r="K13002" s="3">
        <f t="shared" si="407"/>
        <v>0.50749379999999999</v>
      </c>
    </row>
    <row r="13003" spans="1:11" x14ac:dyDescent="0.2">
      <c r="A13003" s="1">
        <v>45928.854166666664</v>
      </c>
      <c r="B13003">
        <v>0</v>
      </c>
      <c r="C13003">
        <v>1.274</v>
      </c>
      <c r="D13003">
        <v>0</v>
      </c>
      <c r="E13003">
        <v>0</v>
      </c>
      <c r="F13003">
        <f t="shared" si="406"/>
        <v>1.274</v>
      </c>
      <c r="G13003">
        <v>1</v>
      </c>
      <c r="H13003">
        <f>E13003*$N$8</f>
        <v>0</v>
      </c>
      <c r="I13003">
        <f xml:space="preserve"> C13003 * IF( G13003 = 2, $N$7, $N$6 )</f>
        <v>0.50590540000000006</v>
      </c>
      <c r="J13003">
        <f xml:space="preserve"> MAX( (C13003 - B13003) * IF( G13003 = 2, $N$7, $N$6 ), 0 )</f>
        <v>0.50590540000000006</v>
      </c>
      <c r="K13003" s="3">
        <f t="shared" si="407"/>
        <v>0.50590540000000006</v>
      </c>
    </row>
    <row r="13004" spans="1:11" x14ac:dyDescent="0.2">
      <c r="A13004" s="1">
        <v>45928.875</v>
      </c>
      <c r="B13004">
        <v>0</v>
      </c>
      <c r="C13004">
        <v>0.83099999999999996</v>
      </c>
      <c r="D13004">
        <v>0</v>
      </c>
      <c r="E13004">
        <v>0</v>
      </c>
      <c r="F13004">
        <f t="shared" si="406"/>
        <v>0.83099999999999996</v>
      </c>
      <c r="G13004">
        <v>2</v>
      </c>
      <c r="H13004">
        <f>E13004*$N$8</f>
        <v>0</v>
      </c>
      <c r="I13004">
        <f xml:space="preserve"> C13004 * IF( G13004 = 2, $N$7, $N$6 )</f>
        <v>0.1124343</v>
      </c>
      <c r="J13004">
        <f xml:space="preserve"> MAX( (C13004 - B13004) * IF( G13004 = 2, $N$7, $N$6 ), 0 )</f>
        <v>0.1124343</v>
      </c>
      <c r="K13004" s="3">
        <f t="shared" si="407"/>
        <v>0.1124343</v>
      </c>
    </row>
    <row r="13005" spans="1:11" x14ac:dyDescent="0.2">
      <c r="A13005" s="1">
        <v>45928.895833333336</v>
      </c>
      <c r="B13005">
        <v>0</v>
      </c>
      <c r="C13005">
        <v>1.873</v>
      </c>
      <c r="D13005">
        <v>0</v>
      </c>
      <c r="E13005">
        <v>0</v>
      </c>
      <c r="F13005">
        <f t="shared" si="406"/>
        <v>1.873</v>
      </c>
      <c r="G13005">
        <v>2</v>
      </c>
      <c r="H13005">
        <f>E13005*$N$8</f>
        <v>0</v>
      </c>
      <c r="I13005">
        <f xml:space="preserve"> C13005 * IF( G13005 = 2, $N$7, $N$6 )</f>
        <v>0.2534169</v>
      </c>
      <c r="J13005">
        <f xml:space="preserve"> MAX( (C13005 - B13005) * IF( G13005 = 2, $N$7, $N$6 ), 0 )</f>
        <v>0.2534169</v>
      </c>
      <c r="K13005" s="3">
        <f t="shared" si="407"/>
        <v>0.2534169</v>
      </c>
    </row>
    <row r="13006" spans="1:11" x14ac:dyDescent="0.2">
      <c r="A13006" s="1">
        <v>45928.916666666664</v>
      </c>
      <c r="B13006">
        <v>0</v>
      </c>
      <c r="C13006">
        <v>1.17</v>
      </c>
      <c r="D13006">
        <v>0</v>
      </c>
      <c r="E13006">
        <v>0</v>
      </c>
      <c r="F13006">
        <f t="shared" si="406"/>
        <v>1.17</v>
      </c>
      <c r="G13006">
        <v>2</v>
      </c>
      <c r="H13006">
        <f>E13006*$N$8</f>
        <v>0</v>
      </c>
      <c r="I13006">
        <f xml:space="preserve"> C13006 * IF( G13006 = 2, $N$7, $N$6 )</f>
        <v>0.158301</v>
      </c>
      <c r="J13006">
        <f xml:space="preserve"> MAX( (C13006 - B13006) * IF( G13006 = 2, $N$7, $N$6 ), 0 )</f>
        <v>0.158301</v>
      </c>
      <c r="K13006" s="3">
        <f t="shared" si="407"/>
        <v>0.158301</v>
      </c>
    </row>
    <row r="13007" spans="1:11" x14ac:dyDescent="0.2">
      <c r="A13007" s="1">
        <v>45928.9375</v>
      </c>
      <c r="B13007">
        <v>0</v>
      </c>
      <c r="C13007">
        <v>1.2969999999999999</v>
      </c>
      <c r="D13007">
        <v>0</v>
      </c>
      <c r="E13007">
        <v>0</v>
      </c>
      <c r="F13007">
        <f t="shared" si="406"/>
        <v>1.2969999999999999</v>
      </c>
      <c r="G13007">
        <v>2</v>
      </c>
      <c r="H13007">
        <f>E13007*$N$8</f>
        <v>0</v>
      </c>
      <c r="I13007">
        <f xml:space="preserve"> C13007 * IF( G13007 = 2, $N$7, $N$6 )</f>
        <v>0.1754841</v>
      </c>
      <c r="J13007">
        <f xml:space="preserve"> MAX( (C13007 - B13007) * IF( G13007 = 2, $N$7, $N$6 ), 0 )</f>
        <v>0.1754841</v>
      </c>
      <c r="K13007" s="3">
        <f t="shared" si="407"/>
        <v>0.1754841</v>
      </c>
    </row>
    <row r="13008" spans="1:11" x14ac:dyDescent="0.2">
      <c r="A13008" s="1">
        <v>45928.958333333336</v>
      </c>
      <c r="B13008">
        <v>0</v>
      </c>
      <c r="C13008">
        <v>1.6279999999999999</v>
      </c>
      <c r="D13008">
        <v>0</v>
      </c>
      <c r="E13008">
        <v>0</v>
      </c>
      <c r="F13008">
        <f t="shared" si="406"/>
        <v>1.6279999999999999</v>
      </c>
      <c r="G13008">
        <v>2</v>
      </c>
      <c r="H13008">
        <f>E13008*$N$8</f>
        <v>0</v>
      </c>
      <c r="I13008">
        <f xml:space="preserve"> C13008 * IF( G13008 = 2, $N$7, $N$6 )</f>
        <v>0.2202684</v>
      </c>
      <c r="J13008">
        <f xml:space="preserve"> MAX( (C13008 - B13008) * IF( G13008 = 2, $N$7, $N$6 ), 0 )</f>
        <v>0.2202684</v>
      </c>
      <c r="K13008" s="3">
        <f t="shared" si="407"/>
        <v>0.2202684</v>
      </c>
    </row>
    <row r="13009" spans="1:11" x14ac:dyDescent="0.2">
      <c r="A13009" s="1">
        <v>45928.979166666664</v>
      </c>
      <c r="B13009">
        <v>0</v>
      </c>
      <c r="C13009">
        <v>1.0129999999999999</v>
      </c>
      <c r="D13009">
        <v>0</v>
      </c>
      <c r="E13009">
        <v>0</v>
      </c>
      <c r="F13009">
        <f t="shared" si="406"/>
        <v>1.0129999999999999</v>
      </c>
      <c r="G13009">
        <v>2</v>
      </c>
      <c r="H13009">
        <f>E13009*$N$8</f>
        <v>0</v>
      </c>
      <c r="I13009">
        <f xml:space="preserve"> C13009 * IF( G13009 = 2, $N$7, $N$6 )</f>
        <v>0.13705889999999998</v>
      </c>
      <c r="J13009">
        <f xml:space="preserve"> MAX( (C13009 - B13009) * IF( G13009 = 2, $N$7, $N$6 ), 0 )</f>
        <v>0.13705889999999998</v>
      </c>
      <c r="K13009" s="3">
        <f t="shared" si="407"/>
        <v>0.13705889999999998</v>
      </c>
    </row>
    <row r="13010" spans="1:11" x14ac:dyDescent="0.2">
      <c r="A13010" s="1">
        <v>45929</v>
      </c>
      <c r="B13010">
        <v>0</v>
      </c>
      <c r="C13010">
        <v>0.96899999999999997</v>
      </c>
      <c r="D13010">
        <v>0</v>
      </c>
      <c r="E13010">
        <v>0</v>
      </c>
      <c r="F13010">
        <f t="shared" si="406"/>
        <v>0.96899999999999997</v>
      </c>
      <c r="G13010">
        <v>2</v>
      </c>
      <c r="H13010">
        <f>E13010*$N$8</f>
        <v>0</v>
      </c>
      <c r="I13010">
        <f xml:space="preserve"> C13010 * IF( G13010 = 2, $N$7, $N$6 )</f>
        <v>0.13110569999999999</v>
      </c>
      <c r="J13010">
        <f xml:space="preserve"> MAX( (C13010 - B13010) * IF( G13010 = 2, $N$7, $N$6 ), 0 )</f>
        <v>0.13110569999999999</v>
      </c>
      <c r="K13010" s="3">
        <f t="shared" si="407"/>
        <v>0.13110569999999999</v>
      </c>
    </row>
    <row r="13011" spans="1:11" x14ac:dyDescent="0.2">
      <c r="A13011" s="1">
        <v>45929.020833333336</v>
      </c>
      <c r="B13011">
        <v>0</v>
      </c>
      <c r="C13011">
        <v>1.071</v>
      </c>
      <c r="D13011">
        <v>0</v>
      </c>
      <c r="E13011">
        <v>0</v>
      </c>
      <c r="F13011">
        <f t="shared" si="406"/>
        <v>1.071</v>
      </c>
      <c r="G13011">
        <v>2</v>
      </c>
      <c r="H13011">
        <f>E13011*$N$8</f>
        <v>0</v>
      </c>
      <c r="I13011">
        <f xml:space="preserve"> C13011 * IF( G13011 = 2, $N$7, $N$6 )</f>
        <v>0.14490629999999999</v>
      </c>
      <c r="J13011">
        <f xml:space="preserve"> MAX( (C13011 - B13011) * IF( G13011 = 2, $N$7, $N$6 ), 0 )</f>
        <v>0.14490629999999999</v>
      </c>
      <c r="K13011" s="3">
        <f t="shared" si="407"/>
        <v>0.14490629999999999</v>
      </c>
    </row>
    <row r="13012" spans="1:11" x14ac:dyDescent="0.2">
      <c r="A13012" s="1">
        <v>45929.041666666664</v>
      </c>
      <c r="B13012">
        <v>0</v>
      </c>
      <c r="C13012">
        <v>1.3080000000000001</v>
      </c>
      <c r="D13012">
        <v>0</v>
      </c>
      <c r="E13012">
        <v>0</v>
      </c>
      <c r="F13012">
        <f t="shared" si="406"/>
        <v>1.3080000000000001</v>
      </c>
      <c r="G13012">
        <v>2</v>
      </c>
      <c r="H13012">
        <f>E13012*$N$8</f>
        <v>0</v>
      </c>
      <c r="I13012">
        <f xml:space="preserve"> C13012 * IF( G13012 = 2, $N$7, $N$6 )</f>
        <v>0.1769724</v>
      </c>
      <c r="J13012">
        <f xml:space="preserve"> MAX( (C13012 - B13012) * IF( G13012 = 2, $N$7, $N$6 ), 0 )</f>
        <v>0.1769724</v>
      </c>
      <c r="K13012" s="3">
        <f t="shared" si="407"/>
        <v>0.1769724</v>
      </c>
    </row>
    <row r="13013" spans="1:11" x14ac:dyDescent="0.2">
      <c r="A13013" s="1">
        <v>45929.0625</v>
      </c>
      <c r="B13013">
        <v>0</v>
      </c>
      <c r="C13013">
        <v>1.0009999999999999</v>
      </c>
      <c r="D13013">
        <v>0</v>
      </c>
      <c r="E13013">
        <v>0</v>
      </c>
      <c r="F13013">
        <f t="shared" si="406"/>
        <v>1.0009999999999999</v>
      </c>
      <c r="G13013">
        <v>2</v>
      </c>
      <c r="H13013">
        <f>E13013*$N$8</f>
        <v>0</v>
      </c>
      <c r="I13013">
        <f xml:space="preserve"> C13013 * IF( G13013 = 2, $N$7, $N$6 )</f>
        <v>0.13543529999999998</v>
      </c>
      <c r="J13013">
        <f xml:space="preserve"> MAX( (C13013 - B13013) * IF( G13013 = 2, $N$7, $N$6 ), 0 )</f>
        <v>0.13543529999999998</v>
      </c>
      <c r="K13013" s="3">
        <f t="shared" si="407"/>
        <v>0.13543529999999998</v>
      </c>
    </row>
    <row r="13014" spans="1:11" x14ac:dyDescent="0.2">
      <c r="A13014" s="1">
        <v>45929.083333333336</v>
      </c>
      <c r="B13014">
        <v>0</v>
      </c>
      <c r="C13014">
        <v>1.56</v>
      </c>
      <c r="D13014">
        <v>0</v>
      </c>
      <c r="E13014">
        <v>0</v>
      </c>
      <c r="F13014">
        <f t="shared" si="406"/>
        <v>1.56</v>
      </c>
      <c r="G13014">
        <v>2</v>
      </c>
      <c r="H13014">
        <f>E13014*$N$8</f>
        <v>0</v>
      </c>
      <c r="I13014">
        <f xml:space="preserve"> C13014 * IF( G13014 = 2, $N$7, $N$6 )</f>
        <v>0.21106800000000001</v>
      </c>
      <c r="J13014">
        <f xml:space="preserve"> MAX( (C13014 - B13014) * IF( G13014 = 2, $N$7, $N$6 ), 0 )</f>
        <v>0.21106800000000001</v>
      </c>
      <c r="K13014" s="3">
        <f t="shared" si="407"/>
        <v>0.21106800000000001</v>
      </c>
    </row>
    <row r="13015" spans="1:11" x14ac:dyDescent="0.2">
      <c r="A13015" s="1">
        <v>45929.104166666664</v>
      </c>
      <c r="B13015">
        <v>0</v>
      </c>
      <c r="C13015">
        <v>1.2669999999999999</v>
      </c>
      <c r="D13015">
        <v>0</v>
      </c>
      <c r="E13015">
        <v>0</v>
      </c>
      <c r="F13015">
        <f t="shared" si="406"/>
        <v>1.2669999999999999</v>
      </c>
      <c r="G13015">
        <v>2</v>
      </c>
      <c r="H13015">
        <f>E13015*$N$8</f>
        <v>0</v>
      </c>
      <c r="I13015">
        <f xml:space="preserve"> C13015 * IF( G13015 = 2, $N$7, $N$6 )</f>
        <v>0.1714251</v>
      </c>
      <c r="J13015">
        <f xml:space="preserve"> MAX( (C13015 - B13015) * IF( G13015 = 2, $N$7, $N$6 ), 0 )</f>
        <v>0.1714251</v>
      </c>
      <c r="K13015" s="3">
        <f t="shared" si="407"/>
        <v>0.1714251</v>
      </c>
    </row>
    <row r="13016" spans="1:11" x14ac:dyDescent="0.2">
      <c r="A13016" s="1">
        <v>45929.125</v>
      </c>
      <c r="B13016">
        <v>0</v>
      </c>
      <c r="C13016">
        <v>0.98099999999999998</v>
      </c>
      <c r="D13016">
        <v>0</v>
      </c>
      <c r="E13016">
        <v>0</v>
      </c>
      <c r="F13016">
        <f t="shared" si="406"/>
        <v>0.98099999999999998</v>
      </c>
      <c r="G13016">
        <v>2</v>
      </c>
      <c r="H13016">
        <f>E13016*$N$8</f>
        <v>0</v>
      </c>
      <c r="I13016">
        <f xml:space="preserve"> C13016 * IF( G13016 = 2, $N$7, $N$6 )</f>
        <v>0.13272929999999999</v>
      </c>
      <c r="J13016">
        <f xml:space="preserve"> MAX( (C13016 - B13016) * IF( G13016 = 2, $N$7, $N$6 ), 0 )</f>
        <v>0.13272929999999999</v>
      </c>
      <c r="K13016" s="3">
        <f t="shared" si="407"/>
        <v>0.13272929999999999</v>
      </c>
    </row>
    <row r="13017" spans="1:11" x14ac:dyDescent="0.2">
      <c r="A13017" s="1">
        <v>45929.145833333336</v>
      </c>
      <c r="B13017">
        <v>0</v>
      </c>
      <c r="C13017">
        <v>1.6279999999999999</v>
      </c>
      <c r="D13017">
        <v>0</v>
      </c>
      <c r="E13017">
        <v>0</v>
      </c>
      <c r="F13017">
        <f t="shared" si="406"/>
        <v>1.6279999999999999</v>
      </c>
      <c r="G13017">
        <v>2</v>
      </c>
      <c r="H13017">
        <f>E13017*$N$8</f>
        <v>0</v>
      </c>
      <c r="I13017">
        <f xml:space="preserve"> C13017 * IF( G13017 = 2, $N$7, $N$6 )</f>
        <v>0.2202684</v>
      </c>
      <c r="J13017">
        <f xml:space="preserve"> MAX( (C13017 - B13017) * IF( G13017 = 2, $N$7, $N$6 ), 0 )</f>
        <v>0.2202684</v>
      </c>
      <c r="K13017" s="3">
        <f t="shared" si="407"/>
        <v>0.2202684</v>
      </c>
    </row>
    <row r="13018" spans="1:11" x14ac:dyDescent="0.2">
      <c r="A13018" s="1">
        <v>45929.166666666664</v>
      </c>
      <c r="B13018">
        <v>0</v>
      </c>
      <c r="C13018">
        <v>1.046</v>
      </c>
      <c r="D13018">
        <v>0</v>
      </c>
      <c r="E13018">
        <v>0</v>
      </c>
      <c r="F13018">
        <f t="shared" si="406"/>
        <v>1.046</v>
      </c>
      <c r="G13018">
        <v>2</v>
      </c>
      <c r="H13018">
        <f>E13018*$N$8</f>
        <v>0</v>
      </c>
      <c r="I13018">
        <f xml:space="preserve"> C13018 * IF( G13018 = 2, $N$7, $N$6 )</f>
        <v>0.14152380000000001</v>
      </c>
      <c r="J13018">
        <f xml:space="preserve"> MAX( (C13018 - B13018) * IF( G13018 = 2, $N$7, $N$6 ), 0 )</f>
        <v>0.14152380000000001</v>
      </c>
      <c r="K13018" s="3">
        <f t="shared" si="407"/>
        <v>0.14152380000000001</v>
      </c>
    </row>
    <row r="13019" spans="1:11" x14ac:dyDescent="0.2">
      <c r="A13019" s="1">
        <v>45929.1875</v>
      </c>
      <c r="B13019">
        <v>0</v>
      </c>
      <c r="C13019">
        <v>0.81200000000000006</v>
      </c>
      <c r="D13019">
        <v>0</v>
      </c>
      <c r="E13019">
        <v>0</v>
      </c>
      <c r="F13019">
        <f t="shared" si="406"/>
        <v>0.81200000000000006</v>
      </c>
      <c r="G13019">
        <v>2</v>
      </c>
      <c r="H13019">
        <f>E13019*$N$8</f>
        <v>0</v>
      </c>
      <c r="I13019">
        <f xml:space="preserve"> C13019 * IF( G13019 = 2, $N$7, $N$6 )</f>
        <v>0.10986360000000001</v>
      </c>
      <c r="J13019">
        <f xml:space="preserve"> MAX( (C13019 - B13019) * IF( G13019 = 2, $N$7, $N$6 ), 0 )</f>
        <v>0.10986360000000001</v>
      </c>
      <c r="K13019" s="3">
        <f t="shared" si="407"/>
        <v>0.10986360000000001</v>
      </c>
    </row>
    <row r="13020" spans="1:11" x14ac:dyDescent="0.2">
      <c r="A13020" s="1">
        <v>45929.208333333336</v>
      </c>
      <c r="B13020">
        <v>0</v>
      </c>
      <c r="C13020">
        <v>1.0429999999999999</v>
      </c>
      <c r="D13020">
        <v>0</v>
      </c>
      <c r="E13020">
        <v>0</v>
      </c>
      <c r="F13020">
        <f t="shared" si="406"/>
        <v>1.0429999999999999</v>
      </c>
      <c r="G13020">
        <v>2</v>
      </c>
      <c r="H13020">
        <f>E13020*$N$8</f>
        <v>0</v>
      </c>
      <c r="I13020">
        <f xml:space="preserve"> C13020 * IF( G13020 = 2, $N$7, $N$6 )</f>
        <v>0.14111789999999999</v>
      </c>
      <c r="J13020">
        <f xml:space="preserve"> MAX( (C13020 - B13020) * IF( G13020 = 2, $N$7, $N$6 ), 0 )</f>
        <v>0.14111789999999999</v>
      </c>
      <c r="K13020" s="3">
        <f t="shared" si="407"/>
        <v>0.14111789999999999</v>
      </c>
    </row>
    <row r="13021" spans="1:11" x14ac:dyDescent="0.2">
      <c r="A13021" s="1">
        <v>45929.229166666664</v>
      </c>
      <c r="B13021">
        <v>0</v>
      </c>
      <c r="C13021">
        <v>0.79100000000000004</v>
      </c>
      <c r="D13021">
        <v>0</v>
      </c>
      <c r="E13021">
        <v>0</v>
      </c>
      <c r="F13021">
        <f t="shared" si="406"/>
        <v>0.79100000000000004</v>
      </c>
      <c r="G13021">
        <v>2</v>
      </c>
      <c r="H13021">
        <f>E13021*$N$8</f>
        <v>0</v>
      </c>
      <c r="I13021">
        <f xml:space="preserve"> C13021 * IF( G13021 = 2, $N$7, $N$6 )</f>
        <v>0.10702230000000001</v>
      </c>
      <c r="J13021">
        <f xml:space="preserve"> MAX( (C13021 - B13021) * IF( G13021 = 2, $N$7, $N$6 ), 0 )</f>
        <v>0.10702230000000001</v>
      </c>
      <c r="K13021" s="3">
        <f t="shared" si="407"/>
        <v>0.10702230000000001</v>
      </c>
    </row>
    <row r="13022" spans="1:11" x14ac:dyDescent="0.2">
      <c r="A13022" s="1">
        <v>45929.25</v>
      </c>
      <c r="B13022">
        <v>2.8293321999999999E-2</v>
      </c>
      <c r="C13022">
        <v>1.05992</v>
      </c>
      <c r="D13022">
        <v>1.6920000000000001E-2</v>
      </c>
      <c r="E13022">
        <v>0</v>
      </c>
      <c r="F13022">
        <f t="shared" si="406"/>
        <v>1.0316266780000001</v>
      </c>
      <c r="G13022">
        <v>2</v>
      </c>
      <c r="H13022">
        <f>E13022*$N$8</f>
        <v>0</v>
      </c>
      <c r="I13022">
        <f xml:space="preserve"> C13022 * IF( G13022 = 2, $N$7, $N$6 )</f>
        <v>0.143407176</v>
      </c>
      <c r="J13022">
        <f xml:space="preserve"> MAX( (C13022 - B13022) * IF( G13022 = 2, $N$7, $N$6 ), 0 )</f>
        <v>0.13957908953340001</v>
      </c>
      <c r="K13022" s="3">
        <f t="shared" si="407"/>
        <v>0.13957908953340001</v>
      </c>
    </row>
    <row r="13023" spans="1:11" x14ac:dyDescent="0.2">
      <c r="A13023" s="1">
        <v>45929.270833333336</v>
      </c>
      <c r="B13023">
        <v>5.6586643999999998E-2</v>
      </c>
      <c r="C13023">
        <v>1.5369900000000001</v>
      </c>
      <c r="D13023">
        <v>0.19999</v>
      </c>
      <c r="E13023">
        <v>0</v>
      </c>
      <c r="F13023">
        <f t="shared" si="406"/>
        <v>1.4804033560000001</v>
      </c>
      <c r="G13023">
        <v>2</v>
      </c>
      <c r="H13023">
        <f>E13023*$N$8</f>
        <v>0</v>
      </c>
      <c r="I13023">
        <f xml:space="preserve"> C13023 * IF( G13023 = 2, $N$7, $N$6 )</f>
        <v>0.20795474700000002</v>
      </c>
      <c r="J13023">
        <f xml:space="preserve"> MAX( (C13023 - B13023) * IF( G13023 = 2, $N$7, $N$6 ), 0 )</f>
        <v>0.20029857406680002</v>
      </c>
      <c r="K13023" s="3">
        <f t="shared" si="407"/>
        <v>0.20029857406680002</v>
      </c>
    </row>
    <row r="13024" spans="1:11" x14ac:dyDescent="0.2">
      <c r="A13024" s="1">
        <v>45929.291666666664</v>
      </c>
      <c r="B13024">
        <v>0.13164878099999999</v>
      </c>
      <c r="C13024">
        <v>0.91947999999999996</v>
      </c>
      <c r="D13024">
        <v>0.50148000000000004</v>
      </c>
      <c r="E13024">
        <v>0.114</v>
      </c>
      <c r="F13024">
        <f t="shared" si="406"/>
        <v>0.78783121899999997</v>
      </c>
      <c r="G13024">
        <v>2</v>
      </c>
      <c r="H13024">
        <f>E13024*$N$8</f>
        <v>3.7620000000000002E-3</v>
      </c>
      <c r="I13024">
        <f xml:space="preserve"> C13024 * IF( G13024 = 2, $N$7, $N$6 )</f>
        <v>0.124405644</v>
      </c>
      <c r="J13024">
        <f xml:space="preserve"> MAX( (C13024 - B13024) * IF( G13024 = 2, $N$7, $N$6 ), 0 )</f>
        <v>0.10659356393070001</v>
      </c>
      <c r="K13024" s="3">
        <f t="shared" si="407"/>
        <v>0.10659356393070001</v>
      </c>
    </row>
    <row r="13025" spans="1:11" x14ac:dyDescent="0.2">
      <c r="A13025" s="1">
        <v>45929.3125</v>
      </c>
      <c r="B13025">
        <v>0.20671091699999999</v>
      </c>
      <c r="C13025">
        <v>1.74098</v>
      </c>
      <c r="D13025">
        <v>0.61397999999999997</v>
      </c>
      <c r="E13025">
        <v>5.7000000000000002E-2</v>
      </c>
      <c r="F13025">
        <f t="shared" si="406"/>
        <v>1.5342690829999999</v>
      </c>
      <c r="G13025">
        <v>2</v>
      </c>
      <c r="H13025">
        <f>E13025*$N$8</f>
        <v>1.8810000000000001E-3</v>
      </c>
      <c r="I13025">
        <f xml:space="preserve"> C13025 * IF( G13025 = 2, $N$7, $N$6 )</f>
        <v>0.23555459400000001</v>
      </c>
      <c r="J13025">
        <f xml:space="preserve"> MAX( (C13025 - B13025) * IF( G13025 = 2, $N$7, $N$6 ), 0 )</f>
        <v>0.2075866069299</v>
      </c>
      <c r="K13025" s="3">
        <f t="shared" si="407"/>
        <v>0.2075866069299</v>
      </c>
    </row>
    <row r="13026" spans="1:11" x14ac:dyDescent="0.2">
      <c r="A13026" s="1">
        <v>45929.333333333336</v>
      </c>
      <c r="B13026">
        <v>0.226892925</v>
      </c>
      <c r="C13026">
        <v>3.23759</v>
      </c>
      <c r="D13026">
        <v>0.54259000000000002</v>
      </c>
      <c r="E13026">
        <v>0</v>
      </c>
      <c r="F13026">
        <f t="shared" si="406"/>
        <v>3.0106970749999999</v>
      </c>
      <c r="G13026">
        <v>2</v>
      </c>
      <c r="H13026">
        <f>E13026*$N$8</f>
        <v>0</v>
      </c>
      <c r="I13026">
        <f xml:space="preserve"> C13026 * IF( G13026 = 2, $N$7, $N$6 )</f>
        <v>0.438045927</v>
      </c>
      <c r="J13026">
        <f xml:space="preserve"> MAX( (C13026 - B13026) * IF( G13026 = 2, $N$7, $N$6 ), 0 )</f>
        <v>0.40734731424749998</v>
      </c>
      <c r="K13026" s="3">
        <f t="shared" si="407"/>
        <v>0.40734731424749998</v>
      </c>
    </row>
    <row r="13027" spans="1:11" x14ac:dyDescent="0.2">
      <c r="A13027" s="1">
        <v>45929.354166666664</v>
      </c>
      <c r="B13027">
        <v>0.247074934</v>
      </c>
      <c r="C13027">
        <v>2.7370299999999999</v>
      </c>
      <c r="D13027">
        <v>0.26102999999999998</v>
      </c>
      <c r="E13027">
        <v>0</v>
      </c>
      <c r="F13027">
        <f t="shared" si="406"/>
        <v>2.4899550659999998</v>
      </c>
      <c r="G13027">
        <v>2</v>
      </c>
      <c r="H13027">
        <f>E13027*$N$8</f>
        <v>0</v>
      </c>
      <c r="I13027">
        <f xml:space="preserve"> C13027 * IF( G13027 = 2, $N$7, $N$6 )</f>
        <v>0.37032015899999998</v>
      </c>
      <c r="J13027">
        <f xml:space="preserve"> MAX( (C13027 - B13027) * IF( G13027 = 2, $N$7, $N$6 ), 0 )</f>
        <v>0.33689092042980001</v>
      </c>
      <c r="K13027" s="3">
        <f t="shared" si="407"/>
        <v>0.33689092042980001</v>
      </c>
    </row>
    <row r="13028" spans="1:11" x14ac:dyDescent="0.2">
      <c r="A13028" s="1">
        <v>45929.375</v>
      </c>
      <c r="B13028">
        <v>0.38063510099999998</v>
      </c>
      <c r="C13028">
        <v>2.3124199999999999</v>
      </c>
      <c r="D13028">
        <v>0.18142</v>
      </c>
      <c r="E13028">
        <v>0</v>
      </c>
      <c r="F13028">
        <f t="shared" si="406"/>
        <v>1.9317848989999999</v>
      </c>
      <c r="G13028">
        <v>2</v>
      </c>
      <c r="H13028">
        <f>E13028*$N$8</f>
        <v>0</v>
      </c>
      <c r="I13028">
        <f xml:space="preserve"> C13028 * IF( G13028 = 2, $N$7, $N$6 )</f>
        <v>0.31287042599999998</v>
      </c>
      <c r="J13028">
        <f xml:space="preserve"> MAX( (C13028 - B13028) * IF( G13028 = 2, $N$7, $N$6 ), 0 )</f>
        <v>0.26137049683469998</v>
      </c>
      <c r="K13028" s="3">
        <f t="shared" si="407"/>
        <v>0.26137049683469998</v>
      </c>
    </row>
    <row r="13029" spans="1:11" x14ac:dyDescent="0.2">
      <c r="A13029" s="1">
        <v>45929.395833333336</v>
      </c>
      <c r="B13029">
        <v>0.51419526699999996</v>
      </c>
      <c r="C13029">
        <v>1.9012</v>
      </c>
      <c r="D13029">
        <v>0.13819999999999999</v>
      </c>
      <c r="E13029">
        <v>0</v>
      </c>
      <c r="F13029">
        <f t="shared" si="406"/>
        <v>1.3870047329999999</v>
      </c>
      <c r="G13029">
        <v>2</v>
      </c>
      <c r="H13029">
        <f>E13029*$N$8</f>
        <v>0</v>
      </c>
      <c r="I13029">
        <f xml:space="preserve"> C13029 * IF( G13029 = 2, $N$7, $N$6 )</f>
        <v>0.25723235999999999</v>
      </c>
      <c r="J13029">
        <f xml:space="preserve"> MAX( (C13029 - B13029) * IF( G13029 = 2, $N$7, $N$6 ), 0 )</f>
        <v>0.18766174037489999</v>
      </c>
      <c r="K13029" s="3">
        <f t="shared" si="407"/>
        <v>0.18766174037489999</v>
      </c>
    </row>
    <row r="13030" spans="1:11" x14ac:dyDescent="0.2">
      <c r="A13030" s="1">
        <v>45929.416666666664</v>
      </c>
      <c r="B13030">
        <v>0.68084586400000002</v>
      </c>
      <c r="C13030">
        <v>1.8345</v>
      </c>
      <c r="D13030">
        <v>0.1055</v>
      </c>
      <c r="E13030">
        <v>0</v>
      </c>
      <c r="F13030">
        <f t="shared" si="406"/>
        <v>1.1536541360000001</v>
      </c>
      <c r="G13030">
        <v>2</v>
      </c>
      <c r="H13030">
        <f>E13030*$N$8</f>
        <v>0</v>
      </c>
      <c r="I13030">
        <f xml:space="preserve"> C13030 * IF( G13030 = 2, $N$7, $N$6 )</f>
        <v>0.24820785000000001</v>
      </c>
      <c r="J13030">
        <f xml:space="preserve"> MAX( (C13030 - B13030) * IF( G13030 = 2, $N$7, $N$6 ), 0 )</f>
        <v>0.15608940460080001</v>
      </c>
      <c r="K13030" s="3">
        <f t="shared" si="407"/>
        <v>0.15608940460080001</v>
      </c>
    </row>
    <row r="13031" spans="1:11" x14ac:dyDescent="0.2">
      <c r="A13031" s="1">
        <v>45929.4375</v>
      </c>
      <c r="B13031">
        <v>0.84749646099999998</v>
      </c>
      <c r="C13031">
        <v>2.7279399999999998</v>
      </c>
      <c r="D13031">
        <v>0.25194</v>
      </c>
      <c r="E13031">
        <v>0</v>
      </c>
      <c r="F13031">
        <f t="shared" si="406"/>
        <v>1.8804435389999998</v>
      </c>
      <c r="G13031">
        <v>2</v>
      </c>
      <c r="H13031">
        <f>E13031*$N$8</f>
        <v>0</v>
      </c>
      <c r="I13031">
        <f xml:space="preserve"> C13031 * IF( G13031 = 2, $N$7, $N$6 )</f>
        <v>0.36909028199999999</v>
      </c>
      <c r="J13031">
        <f xml:space="preserve"> MAX( (C13031 - B13031) * IF( G13031 = 2, $N$7, $N$6 ), 0 )</f>
        <v>0.25442401082669996</v>
      </c>
      <c r="K13031" s="3">
        <f t="shared" si="407"/>
        <v>0.25442401082669996</v>
      </c>
    </row>
    <row r="13032" spans="1:11" x14ac:dyDescent="0.2">
      <c r="A13032" s="1">
        <v>45929.458333333336</v>
      </c>
      <c r="B13032">
        <v>0.82244534800000002</v>
      </c>
      <c r="C13032">
        <v>3.3169599999999999</v>
      </c>
      <c r="D13032">
        <v>0.32995999999999998</v>
      </c>
      <c r="E13032">
        <v>0</v>
      </c>
      <c r="F13032">
        <f t="shared" si="406"/>
        <v>2.4945146519999999</v>
      </c>
      <c r="G13032">
        <v>2</v>
      </c>
      <c r="H13032">
        <f>E13032*$N$8</f>
        <v>0</v>
      </c>
      <c r="I13032">
        <f xml:space="preserve"> C13032 * IF( G13032 = 2, $N$7, $N$6 )</f>
        <v>0.44878468799999999</v>
      </c>
      <c r="J13032">
        <f xml:space="preserve"> MAX( (C13032 - B13032) * IF( G13032 = 2, $N$7, $N$6 ), 0 )</f>
        <v>0.33750783241560001</v>
      </c>
      <c r="K13032" s="3">
        <f t="shared" si="407"/>
        <v>0.33750783241560001</v>
      </c>
    </row>
    <row r="13033" spans="1:11" x14ac:dyDescent="0.2">
      <c r="A13033" s="1">
        <v>45929.479166666664</v>
      </c>
      <c r="B13033">
        <v>0.79739423399999998</v>
      </c>
      <c r="C13033">
        <v>3.91831</v>
      </c>
      <c r="D13033">
        <v>0.23230999999999999</v>
      </c>
      <c r="E13033">
        <v>0</v>
      </c>
      <c r="F13033">
        <f t="shared" si="406"/>
        <v>3.120915766</v>
      </c>
      <c r="G13033">
        <v>2</v>
      </c>
      <c r="H13033">
        <f>E13033*$N$8</f>
        <v>0</v>
      </c>
      <c r="I13033">
        <f xml:space="preserve"> C13033 * IF( G13033 = 2, $N$7, $N$6 )</f>
        <v>0.53014734299999999</v>
      </c>
      <c r="J13033">
        <f xml:space="preserve"> MAX( (C13033 - B13033) * IF( G13033 = 2, $N$7, $N$6 ), 0 )</f>
        <v>0.4222599031398</v>
      </c>
      <c r="K13033" s="3">
        <f t="shared" si="407"/>
        <v>0.4222599031398</v>
      </c>
    </row>
    <row r="13034" spans="1:11" x14ac:dyDescent="0.2">
      <c r="A13034" s="1">
        <v>45929.5</v>
      </c>
      <c r="B13034">
        <v>0.84151949400000003</v>
      </c>
      <c r="C13034">
        <v>2.55958</v>
      </c>
      <c r="D13034">
        <v>0.14757999999999999</v>
      </c>
      <c r="E13034">
        <v>0</v>
      </c>
      <c r="F13034">
        <f t="shared" si="406"/>
        <v>1.718060506</v>
      </c>
      <c r="G13034">
        <v>2</v>
      </c>
      <c r="H13034">
        <f>E13034*$N$8</f>
        <v>0</v>
      </c>
      <c r="I13034">
        <f xml:space="preserve"> C13034 * IF( G13034 = 2, $N$7, $N$6 )</f>
        <v>0.346311174</v>
      </c>
      <c r="J13034">
        <f xml:space="preserve"> MAX( (C13034 - B13034) * IF( G13034 = 2, $N$7, $N$6 ), 0 )</f>
        <v>0.2324535864618</v>
      </c>
      <c r="K13034" s="3">
        <f t="shared" si="407"/>
        <v>0.2324535864618</v>
      </c>
    </row>
    <row r="13035" spans="1:11" x14ac:dyDescent="0.2">
      <c r="A13035" s="1">
        <v>45929.520833333336</v>
      </c>
      <c r="B13035">
        <v>0.88564475300000001</v>
      </c>
      <c r="C13035">
        <v>2.9991500000000002</v>
      </c>
      <c r="D13035">
        <v>0.27915000000000001</v>
      </c>
      <c r="E13035">
        <v>0</v>
      </c>
      <c r="F13035">
        <f t="shared" si="406"/>
        <v>2.113505247</v>
      </c>
      <c r="G13035">
        <v>2</v>
      </c>
      <c r="H13035">
        <f>E13035*$N$8</f>
        <v>0</v>
      </c>
      <c r="I13035">
        <f xml:space="preserve"> C13035 * IF( G13035 = 2, $N$7, $N$6 )</f>
        <v>0.40578499500000004</v>
      </c>
      <c r="J13035">
        <f xml:space="preserve"> MAX( (C13035 - B13035) * IF( G13035 = 2, $N$7, $N$6 ), 0 )</f>
        <v>0.28595725991909998</v>
      </c>
      <c r="K13035" s="3">
        <f t="shared" si="407"/>
        <v>0.28595725991909998</v>
      </c>
    </row>
    <row r="13036" spans="1:11" x14ac:dyDescent="0.2">
      <c r="A13036" s="1">
        <v>45929.541666666664</v>
      </c>
      <c r="B13036">
        <v>0.66055251400000004</v>
      </c>
      <c r="C13036">
        <v>4.22898</v>
      </c>
      <c r="D13036">
        <v>0.27898000000000001</v>
      </c>
      <c r="E13036">
        <v>0</v>
      </c>
      <c r="F13036">
        <f t="shared" si="406"/>
        <v>3.568427486</v>
      </c>
      <c r="G13036">
        <v>2</v>
      </c>
      <c r="H13036">
        <f>E13036*$N$8</f>
        <v>0</v>
      </c>
      <c r="I13036">
        <f xml:space="preserve"> C13036 * IF( G13036 = 2, $N$7, $N$6 )</f>
        <v>0.572180994</v>
      </c>
      <c r="J13036">
        <f xml:space="preserve"> MAX( (C13036 - B13036) * IF( G13036 = 2, $N$7, $N$6 ), 0 )</f>
        <v>0.48280823885580004</v>
      </c>
      <c r="K13036" s="3">
        <f t="shared" si="407"/>
        <v>0.48280823885580004</v>
      </c>
    </row>
    <row r="13037" spans="1:11" x14ac:dyDescent="0.2">
      <c r="A13037" s="1">
        <v>45929.5625</v>
      </c>
      <c r="B13037">
        <v>0.43546027500000001</v>
      </c>
      <c r="C13037">
        <v>3.3614700000000002</v>
      </c>
      <c r="D13037">
        <v>0.10247000000000001</v>
      </c>
      <c r="E13037">
        <v>0</v>
      </c>
      <c r="F13037">
        <f t="shared" si="406"/>
        <v>2.9260097250000001</v>
      </c>
      <c r="G13037">
        <v>2</v>
      </c>
      <c r="H13037">
        <f>E13037*$N$8</f>
        <v>0</v>
      </c>
      <c r="I13037">
        <f xml:space="preserve"> C13037 * IF( G13037 = 2, $N$7, $N$6 )</f>
        <v>0.45480689100000005</v>
      </c>
      <c r="J13037">
        <f xml:space="preserve"> MAX( (C13037 - B13037) * IF( G13037 = 2, $N$7, $N$6 ), 0 )</f>
        <v>0.39588911579250002</v>
      </c>
      <c r="K13037" s="3">
        <f t="shared" si="407"/>
        <v>0.39588911579250002</v>
      </c>
    </row>
    <row r="13038" spans="1:11" x14ac:dyDescent="0.2">
      <c r="A13038" s="1">
        <v>45929.583333333336</v>
      </c>
      <c r="B13038">
        <v>0.373974213</v>
      </c>
      <c r="C13038">
        <v>4.2631600000000001</v>
      </c>
      <c r="D13038">
        <v>5.0160000000000003E-2</v>
      </c>
      <c r="E13038">
        <v>0</v>
      </c>
      <c r="F13038">
        <f t="shared" si="406"/>
        <v>3.8891857870000002</v>
      </c>
      <c r="G13038">
        <v>2</v>
      </c>
      <c r="H13038">
        <f>E13038*$N$8</f>
        <v>0</v>
      </c>
      <c r="I13038">
        <f xml:space="preserve"> C13038 * IF( G13038 = 2, $N$7, $N$6 )</f>
        <v>0.57680554800000006</v>
      </c>
      <c r="J13038">
        <f xml:space="preserve"> MAX( (C13038 - B13038) * IF( G13038 = 2, $N$7, $N$6 ), 0 )</f>
        <v>0.52620683698110005</v>
      </c>
      <c r="K13038" s="3">
        <f t="shared" si="407"/>
        <v>0.52620683698110005</v>
      </c>
    </row>
    <row r="13039" spans="1:11" x14ac:dyDescent="0.2">
      <c r="A13039" s="1">
        <v>45929.604166666664</v>
      </c>
      <c r="B13039">
        <v>0.31248815099999999</v>
      </c>
      <c r="C13039">
        <v>4.6482099999999997</v>
      </c>
      <c r="D13039">
        <v>5.7209999999999997E-2</v>
      </c>
      <c r="E13039">
        <v>0</v>
      </c>
      <c r="F13039">
        <f t="shared" si="406"/>
        <v>4.3357218489999996</v>
      </c>
      <c r="G13039">
        <v>2</v>
      </c>
      <c r="H13039">
        <f>E13039*$N$8</f>
        <v>0</v>
      </c>
      <c r="I13039">
        <f xml:space="preserve"> C13039 * IF( G13039 = 2, $N$7, $N$6 )</f>
        <v>0.62890281299999995</v>
      </c>
      <c r="J13039">
        <f xml:space="preserve"> MAX( (C13039 - B13039) * IF( G13039 = 2, $N$7, $N$6 ), 0 )</f>
        <v>0.58662316616970001</v>
      </c>
      <c r="K13039" s="3">
        <f t="shared" si="407"/>
        <v>0.58662316616970001</v>
      </c>
    </row>
    <row r="13040" spans="1:11" x14ac:dyDescent="0.2">
      <c r="A13040" s="1">
        <v>45929.625</v>
      </c>
      <c r="B13040">
        <v>0.21801938100000001</v>
      </c>
      <c r="C13040">
        <v>4.8421799999999999</v>
      </c>
      <c r="D13040">
        <v>5.1180000000000003E-2</v>
      </c>
      <c r="E13040">
        <v>0</v>
      </c>
      <c r="F13040">
        <f t="shared" si="406"/>
        <v>4.6241606189999995</v>
      </c>
      <c r="G13040">
        <v>1</v>
      </c>
      <c r="H13040">
        <f>E13040*$N$8</f>
        <v>0</v>
      </c>
      <c r="I13040">
        <f xml:space="preserve"> C13040 * IF( G13040 = 2, $N$7, $N$6 )</f>
        <v>1.922829678</v>
      </c>
      <c r="J13040">
        <f xml:space="preserve"> MAX( (C13040 - B13040) * IF( G13040 = 2, $N$7, $N$6 ), 0 )</f>
        <v>1.8362541818048999</v>
      </c>
      <c r="K13040" s="3">
        <f t="shared" si="407"/>
        <v>1.8362541818048999</v>
      </c>
    </row>
    <row r="13041" spans="1:11" x14ac:dyDescent="0.2">
      <c r="A13041" s="1">
        <v>45929.645833333336</v>
      </c>
      <c r="B13041">
        <v>0.123550612</v>
      </c>
      <c r="C13041">
        <v>3.3925299999999998</v>
      </c>
      <c r="D13041">
        <v>7.6530000000000001E-2</v>
      </c>
      <c r="E13041">
        <v>0</v>
      </c>
      <c r="F13041">
        <f t="shared" si="406"/>
        <v>3.268979388</v>
      </c>
      <c r="G13041">
        <v>1</v>
      </c>
      <c r="H13041">
        <f>E13041*$N$8</f>
        <v>0</v>
      </c>
      <c r="I13041">
        <f xml:space="preserve"> C13041 * IF( G13041 = 2, $N$7, $N$6 )</f>
        <v>1.347173663</v>
      </c>
      <c r="J13041">
        <f xml:space="preserve"> MAX( (C13041 - B13041) * IF( G13041 = 2, $N$7, $N$6 ), 0 )</f>
        <v>1.2981117149748</v>
      </c>
      <c r="K13041" s="3">
        <f t="shared" si="407"/>
        <v>1.2981117149748</v>
      </c>
    </row>
    <row r="13042" spans="1:11" x14ac:dyDescent="0.2">
      <c r="A13042" s="1">
        <v>45929.666666666664</v>
      </c>
      <c r="B13042">
        <v>8.0872355000000007E-2</v>
      </c>
      <c r="C13042">
        <v>3.48542</v>
      </c>
      <c r="D13042">
        <v>1.4420000000000001E-2</v>
      </c>
      <c r="E13042">
        <v>0</v>
      </c>
      <c r="F13042">
        <f t="shared" si="406"/>
        <v>3.4045476450000001</v>
      </c>
      <c r="G13042">
        <v>1</v>
      </c>
      <c r="H13042">
        <f>E13042*$N$8</f>
        <v>0</v>
      </c>
      <c r="I13042">
        <f xml:space="preserve"> C13042 * IF( G13042 = 2, $N$7, $N$6 )</f>
        <v>1.3840602820000001</v>
      </c>
      <c r="J13042">
        <f xml:space="preserve"> MAX( (C13042 - B13042) * IF( G13042 = 2, $N$7, $N$6 ), 0 )</f>
        <v>1.3519458698295002</v>
      </c>
      <c r="K13042" s="3">
        <f t="shared" si="407"/>
        <v>1.3519458698295002</v>
      </c>
    </row>
    <row r="13043" spans="1:11" x14ac:dyDescent="0.2">
      <c r="A13043" s="1">
        <v>45929.6875</v>
      </c>
      <c r="B13043">
        <v>3.8194098000000003E-2</v>
      </c>
      <c r="C13043">
        <v>2.7129699999999999</v>
      </c>
      <c r="D13043">
        <v>3.5970000000000002E-2</v>
      </c>
      <c r="E13043">
        <v>0</v>
      </c>
      <c r="F13043">
        <f t="shared" si="406"/>
        <v>2.6747759019999999</v>
      </c>
      <c r="G13043">
        <v>1</v>
      </c>
      <c r="H13043">
        <f>E13043*$N$8</f>
        <v>0</v>
      </c>
      <c r="I13043">
        <f xml:space="preserve"> C13043 * IF( G13043 = 2, $N$7, $N$6 )</f>
        <v>1.0773203869999999</v>
      </c>
      <c r="J13043">
        <f xml:space="preserve"> MAX( (C13043 - B13043) * IF( G13043 = 2, $N$7, $N$6 ), 0 )</f>
        <v>1.0621535106841999</v>
      </c>
      <c r="K13043" s="3">
        <f t="shared" si="407"/>
        <v>1.0621535106841999</v>
      </c>
    </row>
    <row r="13044" spans="1:11" x14ac:dyDescent="0.2">
      <c r="A13044" s="1">
        <v>45929.708333333336</v>
      </c>
      <c r="B13044">
        <v>1.9097049000000001E-2</v>
      </c>
      <c r="C13044">
        <v>2.7484999999999999</v>
      </c>
      <c r="D13044">
        <v>9.6500000000000002E-2</v>
      </c>
      <c r="E13044">
        <v>0</v>
      </c>
      <c r="F13044">
        <f t="shared" si="406"/>
        <v>2.729402951</v>
      </c>
      <c r="G13044">
        <v>1</v>
      </c>
      <c r="H13044">
        <f>E13044*$N$8</f>
        <v>0</v>
      </c>
      <c r="I13044">
        <f xml:space="preserve"> C13044 * IF( G13044 = 2, $N$7, $N$6 )</f>
        <v>1.0914293500000001</v>
      </c>
      <c r="J13044">
        <f xml:space="preserve"> MAX( (C13044 - B13044) * IF( G13044 = 2, $N$7, $N$6 ), 0 )</f>
        <v>1.0838459118421</v>
      </c>
      <c r="K13044" s="3">
        <f t="shared" si="407"/>
        <v>1.0838459118421</v>
      </c>
    </row>
    <row r="13045" spans="1:11" x14ac:dyDescent="0.2">
      <c r="A13045" s="1">
        <v>45929.729166666664</v>
      </c>
      <c r="B13045">
        <v>0</v>
      </c>
      <c r="C13045">
        <v>3.4860899999999999</v>
      </c>
      <c r="D13045">
        <v>2.409E-2</v>
      </c>
      <c r="E13045">
        <v>0</v>
      </c>
      <c r="F13045">
        <f t="shared" si="406"/>
        <v>3.4860899999999999</v>
      </c>
      <c r="G13045">
        <v>1</v>
      </c>
      <c r="H13045">
        <f>E13045*$N$8</f>
        <v>0</v>
      </c>
      <c r="I13045">
        <f xml:space="preserve"> C13045 * IF( G13045 = 2, $N$7, $N$6 )</f>
        <v>1.384326339</v>
      </c>
      <c r="J13045">
        <f xml:space="preserve"> MAX( (C13045 - B13045) * IF( G13045 = 2, $N$7, $N$6 ), 0 )</f>
        <v>1.384326339</v>
      </c>
      <c r="K13045" s="3">
        <f t="shared" si="407"/>
        <v>1.384326339</v>
      </c>
    </row>
    <row r="13046" spans="1:11" x14ac:dyDescent="0.2">
      <c r="A13046" s="1">
        <v>45929.75</v>
      </c>
      <c r="B13046">
        <v>0</v>
      </c>
      <c r="C13046">
        <v>3.39</v>
      </c>
      <c r="D13046">
        <v>0</v>
      </c>
      <c r="E13046">
        <v>0</v>
      </c>
      <c r="F13046">
        <f t="shared" si="406"/>
        <v>3.39</v>
      </c>
      <c r="G13046">
        <v>1</v>
      </c>
      <c r="H13046">
        <f>E13046*$N$8</f>
        <v>0</v>
      </c>
      <c r="I13046">
        <f xml:space="preserve"> C13046 * IF( G13046 = 2, $N$7, $N$6 )</f>
        <v>1.3461690000000002</v>
      </c>
      <c r="J13046">
        <f xml:space="preserve"> MAX( (C13046 - B13046) * IF( G13046 = 2, $N$7, $N$6 ), 0 )</f>
        <v>1.3461690000000002</v>
      </c>
      <c r="K13046" s="3">
        <f t="shared" si="407"/>
        <v>1.3461690000000002</v>
      </c>
    </row>
    <row r="13047" spans="1:11" x14ac:dyDescent="0.2">
      <c r="A13047" s="1">
        <v>45929.770833333336</v>
      </c>
      <c r="B13047">
        <v>0</v>
      </c>
      <c r="C13047">
        <v>3.645</v>
      </c>
      <c r="D13047">
        <v>0</v>
      </c>
      <c r="E13047">
        <v>0</v>
      </c>
      <c r="F13047">
        <f t="shared" si="406"/>
        <v>3.645</v>
      </c>
      <c r="G13047">
        <v>1</v>
      </c>
      <c r="H13047">
        <f>E13047*$N$8</f>
        <v>0</v>
      </c>
      <c r="I13047">
        <f xml:space="preserve"> C13047 * IF( G13047 = 2, $N$7, $N$6 )</f>
        <v>1.4474295000000001</v>
      </c>
      <c r="J13047">
        <f xml:space="preserve"> MAX( (C13047 - B13047) * IF( G13047 = 2, $N$7, $N$6 ), 0 )</f>
        <v>1.4474295000000001</v>
      </c>
      <c r="K13047" s="3">
        <f t="shared" si="407"/>
        <v>1.4474295000000001</v>
      </c>
    </row>
    <row r="13048" spans="1:11" x14ac:dyDescent="0.2">
      <c r="A13048" s="1">
        <v>45929.791666666664</v>
      </c>
      <c r="B13048">
        <v>0</v>
      </c>
      <c r="C13048">
        <v>3.3690000000000002</v>
      </c>
      <c r="D13048">
        <v>0</v>
      </c>
      <c r="E13048">
        <v>0</v>
      </c>
      <c r="F13048">
        <f t="shared" si="406"/>
        <v>3.3690000000000002</v>
      </c>
      <c r="G13048">
        <v>1</v>
      </c>
      <c r="H13048">
        <f>E13048*$N$8</f>
        <v>0</v>
      </c>
      <c r="I13048">
        <f xml:space="preserve"> C13048 * IF( G13048 = 2, $N$7, $N$6 )</f>
        <v>1.3378299</v>
      </c>
      <c r="J13048">
        <f xml:space="preserve"> MAX( (C13048 - B13048) * IF( G13048 = 2, $N$7, $N$6 ), 0 )</f>
        <v>1.3378299</v>
      </c>
      <c r="K13048" s="3">
        <f t="shared" si="407"/>
        <v>1.3378299</v>
      </c>
    </row>
    <row r="13049" spans="1:11" x14ac:dyDescent="0.2">
      <c r="A13049" s="1">
        <v>45929.8125</v>
      </c>
      <c r="B13049">
        <v>0</v>
      </c>
      <c r="C13049">
        <v>3.798</v>
      </c>
      <c r="D13049">
        <v>0</v>
      </c>
      <c r="E13049">
        <v>0</v>
      </c>
      <c r="F13049">
        <f t="shared" si="406"/>
        <v>3.798</v>
      </c>
      <c r="G13049">
        <v>1</v>
      </c>
      <c r="H13049">
        <f>E13049*$N$8</f>
        <v>0</v>
      </c>
      <c r="I13049">
        <f xml:space="preserve"> C13049 * IF( G13049 = 2, $N$7, $N$6 )</f>
        <v>1.5081858000000001</v>
      </c>
      <c r="J13049">
        <f xml:space="preserve"> MAX( (C13049 - B13049) * IF( G13049 = 2, $N$7, $N$6 ), 0 )</f>
        <v>1.5081858000000001</v>
      </c>
      <c r="K13049" s="3">
        <f t="shared" si="407"/>
        <v>1.5081858000000001</v>
      </c>
    </row>
    <row r="13050" spans="1:11" x14ac:dyDescent="0.2">
      <c r="A13050" s="1">
        <v>45929.833333333336</v>
      </c>
      <c r="B13050">
        <v>0</v>
      </c>
      <c r="C13050">
        <v>1.5029999999999999</v>
      </c>
      <c r="D13050">
        <v>0</v>
      </c>
      <c r="E13050">
        <v>0</v>
      </c>
      <c r="F13050">
        <f t="shared" si="406"/>
        <v>1.5029999999999999</v>
      </c>
      <c r="G13050">
        <v>1</v>
      </c>
      <c r="H13050">
        <f>E13050*$N$8</f>
        <v>0</v>
      </c>
      <c r="I13050">
        <f xml:space="preserve"> C13050 * IF( G13050 = 2, $N$7, $N$6 )</f>
        <v>0.59684130000000002</v>
      </c>
      <c r="J13050">
        <f xml:space="preserve"> MAX( (C13050 - B13050) * IF( G13050 = 2, $N$7, $N$6 ), 0 )</f>
        <v>0.59684130000000002</v>
      </c>
      <c r="K13050" s="3">
        <f t="shared" si="407"/>
        <v>0.59684130000000002</v>
      </c>
    </row>
    <row r="13051" spans="1:11" x14ac:dyDescent="0.2">
      <c r="A13051" s="1">
        <v>45929.854166666664</v>
      </c>
      <c r="B13051">
        <v>0</v>
      </c>
      <c r="C13051">
        <v>0.97699999999999998</v>
      </c>
      <c r="D13051">
        <v>0</v>
      </c>
      <c r="E13051">
        <v>0</v>
      </c>
      <c r="F13051">
        <f t="shared" si="406"/>
        <v>0.97699999999999998</v>
      </c>
      <c r="G13051">
        <v>1</v>
      </c>
      <c r="H13051">
        <f>E13051*$N$8</f>
        <v>0</v>
      </c>
      <c r="I13051">
        <f xml:space="preserve"> C13051 * IF( G13051 = 2, $N$7, $N$6 )</f>
        <v>0.3879667</v>
      </c>
      <c r="J13051">
        <f xml:space="preserve"> MAX( (C13051 - B13051) * IF( G13051 = 2, $N$7, $N$6 ), 0 )</f>
        <v>0.3879667</v>
      </c>
      <c r="K13051" s="3">
        <f t="shared" si="407"/>
        <v>0.3879667</v>
      </c>
    </row>
    <row r="13052" spans="1:11" x14ac:dyDescent="0.2">
      <c r="A13052" s="1">
        <v>45929.875</v>
      </c>
      <c r="B13052">
        <v>0</v>
      </c>
      <c r="C13052">
        <v>0.875</v>
      </c>
      <c r="D13052">
        <v>0</v>
      </c>
      <c r="E13052">
        <v>0</v>
      </c>
      <c r="F13052">
        <f t="shared" si="406"/>
        <v>0.875</v>
      </c>
      <c r="G13052">
        <v>2</v>
      </c>
      <c r="H13052">
        <f>E13052*$N$8</f>
        <v>0</v>
      </c>
      <c r="I13052">
        <f xml:space="preserve"> C13052 * IF( G13052 = 2, $N$7, $N$6 )</f>
        <v>0.11838750000000001</v>
      </c>
      <c r="J13052">
        <f xml:space="preserve"> MAX( (C13052 - B13052) * IF( G13052 = 2, $N$7, $N$6 ), 0 )</f>
        <v>0.11838750000000001</v>
      </c>
      <c r="K13052" s="3">
        <f t="shared" si="407"/>
        <v>0.11838750000000001</v>
      </c>
    </row>
    <row r="13053" spans="1:11" x14ac:dyDescent="0.2">
      <c r="A13053" s="1">
        <v>45929.895833333336</v>
      </c>
      <c r="B13053">
        <v>0</v>
      </c>
      <c r="C13053">
        <v>0.89400000000000002</v>
      </c>
      <c r="D13053">
        <v>0</v>
      </c>
      <c r="E13053">
        <v>0</v>
      </c>
      <c r="F13053">
        <f t="shared" si="406"/>
        <v>0.89400000000000002</v>
      </c>
      <c r="G13053">
        <v>2</v>
      </c>
      <c r="H13053">
        <f>E13053*$N$8</f>
        <v>0</v>
      </c>
      <c r="I13053">
        <f xml:space="preserve"> C13053 * IF( G13053 = 2, $N$7, $N$6 )</f>
        <v>0.1209582</v>
      </c>
      <c r="J13053">
        <f xml:space="preserve"> MAX( (C13053 - B13053) * IF( G13053 = 2, $N$7, $N$6 ), 0 )</f>
        <v>0.1209582</v>
      </c>
      <c r="K13053" s="3">
        <f t="shared" si="407"/>
        <v>0.1209582</v>
      </c>
    </row>
    <row r="13054" spans="1:11" x14ac:dyDescent="0.2">
      <c r="A13054" s="1">
        <v>45929.916666666664</v>
      </c>
      <c r="B13054">
        <v>0</v>
      </c>
      <c r="C13054">
        <v>2.0459999999999998</v>
      </c>
      <c r="D13054">
        <v>0</v>
      </c>
      <c r="E13054">
        <v>0</v>
      </c>
      <c r="F13054">
        <f t="shared" si="406"/>
        <v>2.0459999999999998</v>
      </c>
      <c r="G13054">
        <v>2</v>
      </c>
      <c r="H13054">
        <f>E13054*$N$8</f>
        <v>0</v>
      </c>
      <c r="I13054">
        <f xml:space="preserve"> C13054 * IF( G13054 = 2, $N$7, $N$6 )</f>
        <v>0.27682380000000001</v>
      </c>
      <c r="J13054">
        <f xml:space="preserve"> MAX( (C13054 - B13054) * IF( G13054 = 2, $N$7, $N$6 ), 0 )</f>
        <v>0.27682380000000001</v>
      </c>
      <c r="K13054" s="3">
        <f t="shared" si="407"/>
        <v>0.27682380000000001</v>
      </c>
    </row>
    <row r="13055" spans="1:11" x14ac:dyDescent="0.2">
      <c r="A13055" s="1">
        <v>45929.9375</v>
      </c>
      <c r="B13055">
        <v>0</v>
      </c>
      <c r="C13055">
        <v>1.0940000000000001</v>
      </c>
      <c r="D13055">
        <v>0</v>
      </c>
      <c r="E13055">
        <v>0</v>
      </c>
      <c r="F13055">
        <f t="shared" si="406"/>
        <v>1.0940000000000001</v>
      </c>
      <c r="G13055">
        <v>2</v>
      </c>
      <c r="H13055">
        <f>E13055*$N$8</f>
        <v>0</v>
      </c>
      <c r="I13055">
        <f xml:space="preserve"> C13055 * IF( G13055 = 2, $N$7, $N$6 )</f>
        <v>0.14801820000000002</v>
      </c>
      <c r="J13055">
        <f xml:space="preserve"> MAX( (C13055 - B13055) * IF( G13055 = 2, $N$7, $N$6 ), 0 )</f>
        <v>0.14801820000000002</v>
      </c>
      <c r="K13055" s="3">
        <f t="shared" si="407"/>
        <v>0.14801820000000002</v>
      </c>
    </row>
    <row r="13056" spans="1:11" x14ac:dyDescent="0.2">
      <c r="A13056" s="1">
        <v>45929.958333333336</v>
      </c>
      <c r="B13056">
        <v>0</v>
      </c>
      <c r="C13056">
        <v>1.458</v>
      </c>
      <c r="D13056">
        <v>0</v>
      </c>
      <c r="E13056">
        <v>0</v>
      </c>
      <c r="F13056">
        <f t="shared" si="406"/>
        <v>1.458</v>
      </c>
      <c r="G13056">
        <v>2</v>
      </c>
      <c r="H13056">
        <f>E13056*$N$8</f>
        <v>0</v>
      </c>
      <c r="I13056">
        <f xml:space="preserve"> C13056 * IF( G13056 = 2, $N$7, $N$6 )</f>
        <v>0.19726740000000001</v>
      </c>
      <c r="J13056">
        <f xml:space="preserve"> MAX( (C13056 - B13056) * IF( G13056 = 2, $N$7, $N$6 ), 0 )</f>
        <v>0.19726740000000001</v>
      </c>
      <c r="K13056" s="3">
        <f t="shared" si="407"/>
        <v>0.19726740000000001</v>
      </c>
    </row>
    <row r="13057" spans="1:11" x14ac:dyDescent="0.2">
      <c r="A13057" s="1">
        <v>45929.979166666664</v>
      </c>
      <c r="B13057">
        <v>0</v>
      </c>
      <c r="C13057">
        <v>0.85599999999999998</v>
      </c>
      <c r="D13057">
        <v>0</v>
      </c>
      <c r="E13057">
        <v>0</v>
      </c>
      <c r="F13057">
        <f t="shared" si="406"/>
        <v>0.85599999999999998</v>
      </c>
      <c r="G13057">
        <v>2</v>
      </c>
      <c r="H13057">
        <f>E13057*$N$8</f>
        <v>0</v>
      </c>
      <c r="I13057">
        <f xml:space="preserve"> C13057 * IF( G13057 = 2, $N$7, $N$6 )</f>
        <v>0.1158168</v>
      </c>
      <c r="J13057">
        <f xml:space="preserve"> MAX( (C13057 - B13057) * IF( G13057 = 2, $N$7, $N$6 ), 0 )</f>
        <v>0.1158168</v>
      </c>
      <c r="K13057" s="3">
        <f t="shared" si="407"/>
        <v>0.1158168</v>
      </c>
    </row>
    <row r="13058" spans="1:11" x14ac:dyDescent="0.2">
      <c r="A13058" s="1">
        <v>45930</v>
      </c>
      <c r="B13058">
        <v>0</v>
      </c>
      <c r="C13058">
        <v>0.79</v>
      </c>
      <c r="D13058">
        <v>0</v>
      </c>
      <c r="E13058">
        <v>0</v>
      </c>
      <c r="F13058">
        <f t="shared" si="406"/>
        <v>0.79</v>
      </c>
      <c r="G13058">
        <v>2</v>
      </c>
      <c r="H13058">
        <f>E13058*$N$8</f>
        <v>0</v>
      </c>
      <c r="I13058">
        <f xml:space="preserve"> C13058 * IF( G13058 = 2, $N$7, $N$6 )</f>
        <v>0.10688700000000001</v>
      </c>
      <c r="J13058">
        <f xml:space="preserve"> MAX( (C13058 - B13058) * IF( G13058 = 2, $N$7, $N$6 ), 0 )</f>
        <v>0.10688700000000001</v>
      </c>
      <c r="K13058" s="3">
        <f t="shared" si="407"/>
        <v>0.10688700000000001</v>
      </c>
    </row>
    <row r="13059" spans="1:11" x14ac:dyDescent="0.2">
      <c r="A13059" s="1">
        <v>45930.020833333336</v>
      </c>
      <c r="B13059">
        <v>0</v>
      </c>
      <c r="C13059">
        <v>1.4450000000000001</v>
      </c>
      <c r="D13059">
        <v>0</v>
      </c>
      <c r="E13059">
        <v>0</v>
      </c>
      <c r="F13059">
        <f t="shared" ref="F13059:F13122" si="408">MAX(C13059-B13059,0)</f>
        <v>1.4450000000000001</v>
      </c>
      <c r="G13059">
        <v>2</v>
      </c>
      <c r="H13059">
        <f>E13059*$N$8</f>
        <v>0</v>
      </c>
      <c r="I13059">
        <f xml:space="preserve"> C13059 * IF( G13059 = 2, $N$7, $N$6 )</f>
        <v>0.1955085</v>
      </c>
      <c r="J13059">
        <f xml:space="preserve"> MAX( (C13059 - B13059) * IF( G13059 = 2, $N$7, $N$6 ), 0 )</f>
        <v>0.1955085</v>
      </c>
      <c r="K13059" s="3">
        <f t="shared" ref="K13059:K13122" si="409">(C13059-B13059)*IF(G13059=2,$N$7,$N$6)</f>
        <v>0.1955085</v>
      </c>
    </row>
    <row r="13060" spans="1:11" x14ac:dyDescent="0.2">
      <c r="A13060" s="1">
        <v>45930.041666666664</v>
      </c>
      <c r="B13060">
        <v>0</v>
      </c>
      <c r="C13060">
        <v>0.81</v>
      </c>
      <c r="D13060">
        <v>0</v>
      </c>
      <c r="E13060">
        <v>0</v>
      </c>
      <c r="F13060">
        <f t="shared" si="408"/>
        <v>0.81</v>
      </c>
      <c r="G13060">
        <v>2</v>
      </c>
      <c r="H13060">
        <f>E13060*$N$8</f>
        <v>0</v>
      </c>
      <c r="I13060">
        <f xml:space="preserve"> C13060 * IF( G13060 = 2, $N$7, $N$6 )</f>
        <v>0.10959300000000001</v>
      </c>
      <c r="J13060">
        <f xml:space="preserve"> MAX( (C13060 - B13060) * IF( G13060 = 2, $N$7, $N$6 ), 0 )</f>
        <v>0.10959300000000001</v>
      </c>
      <c r="K13060" s="3">
        <f t="shared" si="409"/>
        <v>0.10959300000000001</v>
      </c>
    </row>
    <row r="13061" spans="1:11" x14ac:dyDescent="0.2">
      <c r="A13061" s="1">
        <v>45930.0625</v>
      </c>
      <c r="B13061">
        <v>0</v>
      </c>
      <c r="C13061">
        <v>0.76</v>
      </c>
      <c r="D13061">
        <v>0</v>
      </c>
      <c r="E13061">
        <v>0</v>
      </c>
      <c r="F13061">
        <f t="shared" si="408"/>
        <v>0.76</v>
      </c>
      <c r="G13061">
        <v>2</v>
      </c>
      <c r="H13061">
        <f>E13061*$N$8</f>
        <v>0</v>
      </c>
      <c r="I13061">
        <f xml:space="preserve"> C13061 * IF( G13061 = 2, $N$7, $N$6 )</f>
        <v>0.102828</v>
      </c>
      <c r="J13061">
        <f xml:space="preserve"> MAX( (C13061 - B13061) * IF( G13061 = 2, $N$7, $N$6 ), 0 )</f>
        <v>0.102828</v>
      </c>
      <c r="K13061" s="3">
        <f t="shared" si="409"/>
        <v>0.102828</v>
      </c>
    </row>
    <row r="13062" spans="1:11" x14ac:dyDescent="0.2">
      <c r="A13062" s="1">
        <v>45930.083333333336</v>
      </c>
      <c r="B13062">
        <v>0</v>
      </c>
      <c r="C13062">
        <v>0.85499999999999998</v>
      </c>
      <c r="D13062">
        <v>0</v>
      </c>
      <c r="E13062">
        <v>0</v>
      </c>
      <c r="F13062">
        <f t="shared" si="408"/>
        <v>0.85499999999999998</v>
      </c>
      <c r="G13062">
        <v>2</v>
      </c>
      <c r="H13062">
        <f>E13062*$N$8</f>
        <v>0</v>
      </c>
      <c r="I13062">
        <f xml:space="preserve"> C13062 * IF( G13062 = 2, $N$7, $N$6 )</f>
        <v>0.11568150000000001</v>
      </c>
      <c r="J13062">
        <f xml:space="preserve"> MAX( (C13062 - B13062) * IF( G13062 = 2, $N$7, $N$6 ), 0 )</f>
        <v>0.11568150000000001</v>
      </c>
      <c r="K13062" s="3">
        <f t="shared" si="409"/>
        <v>0.11568150000000001</v>
      </c>
    </row>
    <row r="13063" spans="1:11" x14ac:dyDescent="0.2">
      <c r="A13063" s="1">
        <v>45930.104166666664</v>
      </c>
      <c r="B13063">
        <v>0</v>
      </c>
      <c r="C13063">
        <v>0.81699999999999995</v>
      </c>
      <c r="D13063">
        <v>0</v>
      </c>
      <c r="E13063">
        <v>0</v>
      </c>
      <c r="F13063">
        <f t="shared" si="408"/>
        <v>0.81699999999999995</v>
      </c>
      <c r="G13063">
        <v>2</v>
      </c>
      <c r="H13063">
        <f>E13063*$N$8</f>
        <v>0</v>
      </c>
      <c r="I13063">
        <f xml:space="preserve"> C13063 * IF( G13063 = 2, $N$7, $N$6 )</f>
        <v>0.1105401</v>
      </c>
      <c r="J13063">
        <f xml:space="preserve"> MAX( (C13063 - B13063) * IF( G13063 = 2, $N$7, $N$6 ), 0 )</f>
        <v>0.1105401</v>
      </c>
      <c r="K13063" s="3">
        <f t="shared" si="409"/>
        <v>0.1105401</v>
      </c>
    </row>
    <row r="13064" spans="1:11" x14ac:dyDescent="0.2">
      <c r="A13064" s="1">
        <v>45930.125</v>
      </c>
      <c r="B13064">
        <v>0</v>
      </c>
      <c r="C13064">
        <v>0.76100000000000001</v>
      </c>
      <c r="D13064">
        <v>0</v>
      </c>
      <c r="E13064">
        <v>0</v>
      </c>
      <c r="F13064">
        <f t="shared" si="408"/>
        <v>0.76100000000000001</v>
      </c>
      <c r="G13064">
        <v>2</v>
      </c>
      <c r="H13064">
        <f>E13064*$N$8</f>
        <v>0</v>
      </c>
      <c r="I13064">
        <f xml:space="preserve"> C13064 * IF( G13064 = 2, $N$7, $N$6 )</f>
        <v>0.10296330000000001</v>
      </c>
      <c r="J13064">
        <f xml:space="preserve"> MAX( (C13064 - B13064) * IF( G13064 = 2, $N$7, $N$6 ), 0 )</f>
        <v>0.10296330000000001</v>
      </c>
      <c r="K13064" s="3">
        <f t="shared" si="409"/>
        <v>0.10296330000000001</v>
      </c>
    </row>
    <row r="13065" spans="1:11" x14ac:dyDescent="0.2">
      <c r="A13065" s="1">
        <v>45930.145833333336</v>
      </c>
      <c r="B13065">
        <v>0</v>
      </c>
      <c r="C13065">
        <v>0.73399999999999999</v>
      </c>
      <c r="D13065">
        <v>0</v>
      </c>
      <c r="E13065">
        <v>0</v>
      </c>
      <c r="F13065">
        <f t="shared" si="408"/>
        <v>0.73399999999999999</v>
      </c>
      <c r="G13065">
        <v>2</v>
      </c>
      <c r="H13065">
        <f>E13065*$N$8</f>
        <v>0</v>
      </c>
      <c r="I13065">
        <f xml:space="preserve"> C13065 * IF( G13065 = 2, $N$7, $N$6 )</f>
        <v>9.9310200000000001E-2</v>
      </c>
      <c r="J13065">
        <f xml:space="preserve"> MAX( (C13065 - B13065) * IF( G13065 = 2, $N$7, $N$6 ), 0 )</f>
        <v>9.9310200000000001E-2</v>
      </c>
      <c r="K13065" s="3">
        <f t="shared" si="409"/>
        <v>9.9310200000000001E-2</v>
      </c>
    </row>
    <row r="13066" spans="1:11" x14ac:dyDescent="0.2">
      <c r="A13066" s="1">
        <v>45930.166666666664</v>
      </c>
      <c r="B13066">
        <v>0</v>
      </c>
      <c r="C13066">
        <v>0.751</v>
      </c>
      <c r="D13066">
        <v>0</v>
      </c>
      <c r="E13066">
        <v>0</v>
      </c>
      <c r="F13066">
        <f t="shared" si="408"/>
        <v>0.751</v>
      </c>
      <c r="G13066">
        <v>2</v>
      </c>
      <c r="H13066">
        <f>E13066*$N$8</f>
        <v>0</v>
      </c>
      <c r="I13066">
        <f xml:space="preserve"> C13066 * IF( G13066 = 2, $N$7, $N$6 )</f>
        <v>0.1016103</v>
      </c>
      <c r="J13066">
        <f xml:space="preserve"> MAX( (C13066 - B13066) * IF( G13066 = 2, $N$7, $N$6 ), 0 )</f>
        <v>0.1016103</v>
      </c>
      <c r="K13066" s="3">
        <f t="shared" si="409"/>
        <v>0.1016103</v>
      </c>
    </row>
    <row r="13067" spans="1:11" x14ac:dyDescent="0.2">
      <c r="A13067" s="1">
        <v>45930.1875</v>
      </c>
      <c r="B13067">
        <v>0</v>
      </c>
      <c r="C13067">
        <v>0.73</v>
      </c>
      <c r="D13067">
        <v>0</v>
      </c>
      <c r="E13067">
        <v>0</v>
      </c>
      <c r="F13067">
        <f t="shared" si="408"/>
        <v>0.73</v>
      </c>
      <c r="G13067">
        <v>2</v>
      </c>
      <c r="H13067">
        <f>E13067*$N$8</f>
        <v>0</v>
      </c>
      <c r="I13067">
        <f xml:space="preserve"> C13067 * IF( G13067 = 2, $N$7, $N$6 )</f>
        <v>9.8768999999999996E-2</v>
      </c>
      <c r="J13067">
        <f xml:space="preserve"> MAX( (C13067 - B13067) * IF( G13067 = 2, $N$7, $N$6 ), 0 )</f>
        <v>9.8768999999999996E-2</v>
      </c>
      <c r="K13067" s="3">
        <f t="shared" si="409"/>
        <v>9.8768999999999996E-2</v>
      </c>
    </row>
    <row r="13068" spans="1:11" x14ac:dyDescent="0.2">
      <c r="A13068" s="1">
        <v>45930.208333333336</v>
      </c>
      <c r="B13068">
        <v>0</v>
      </c>
      <c r="C13068">
        <v>0.71399999999999997</v>
      </c>
      <c r="D13068">
        <v>0</v>
      </c>
      <c r="E13068">
        <v>0</v>
      </c>
      <c r="F13068">
        <f t="shared" si="408"/>
        <v>0.71399999999999997</v>
      </c>
      <c r="G13068">
        <v>2</v>
      </c>
      <c r="H13068">
        <f>E13068*$N$8</f>
        <v>0</v>
      </c>
      <c r="I13068">
        <f xml:space="preserve"> C13068 * IF( G13068 = 2, $N$7, $N$6 )</f>
        <v>9.6604200000000001E-2</v>
      </c>
      <c r="J13068">
        <f xml:space="preserve"> MAX( (C13068 - B13068) * IF( G13068 = 2, $N$7, $N$6 ), 0 )</f>
        <v>9.6604200000000001E-2</v>
      </c>
      <c r="K13068" s="3">
        <f t="shared" si="409"/>
        <v>9.6604200000000001E-2</v>
      </c>
    </row>
    <row r="13069" spans="1:11" x14ac:dyDescent="0.2">
      <c r="A13069" s="1">
        <v>45930.229166666664</v>
      </c>
      <c r="B13069">
        <v>0</v>
      </c>
      <c r="C13069">
        <v>0.67405999999999999</v>
      </c>
      <c r="D13069">
        <v>6.0000000000000002E-5</v>
      </c>
      <c r="E13069">
        <v>0</v>
      </c>
      <c r="F13069">
        <f t="shared" si="408"/>
        <v>0.67405999999999999</v>
      </c>
      <c r="G13069">
        <v>2</v>
      </c>
      <c r="H13069">
        <f>E13069*$N$8</f>
        <v>0</v>
      </c>
      <c r="I13069">
        <f xml:space="preserve"> C13069 * IF( G13069 = 2, $N$7, $N$6 )</f>
        <v>9.1200318000000002E-2</v>
      </c>
      <c r="J13069">
        <f xml:space="preserve"> MAX( (C13069 - B13069) * IF( G13069 = 2, $N$7, $N$6 ), 0 )</f>
        <v>9.1200318000000002E-2</v>
      </c>
      <c r="K13069" s="3">
        <f t="shared" si="409"/>
        <v>9.1200318000000002E-2</v>
      </c>
    </row>
    <row r="13070" spans="1:11" x14ac:dyDescent="0.2">
      <c r="A13070" s="1">
        <v>45930.25</v>
      </c>
      <c r="B13070">
        <v>5.8416430999999998E-2</v>
      </c>
      <c r="C13070">
        <v>0.5101</v>
      </c>
      <c r="D13070">
        <v>1.9099999999999999E-2</v>
      </c>
      <c r="E13070">
        <v>0</v>
      </c>
      <c r="F13070">
        <f t="shared" si="408"/>
        <v>0.45168356900000001</v>
      </c>
      <c r="G13070">
        <v>2</v>
      </c>
      <c r="H13070">
        <f>E13070*$N$8</f>
        <v>0</v>
      </c>
      <c r="I13070">
        <f xml:space="preserve"> C13070 * IF( G13070 = 2, $N$7, $N$6 )</f>
        <v>6.9016530000000006E-2</v>
      </c>
      <c r="J13070">
        <f xml:space="preserve"> MAX( (C13070 - B13070) * IF( G13070 = 2, $N$7, $N$6 ), 0 )</f>
        <v>6.1112786885700002E-2</v>
      </c>
      <c r="K13070" s="3">
        <f t="shared" si="409"/>
        <v>6.1112786885700002E-2</v>
      </c>
    </row>
    <row r="13071" spans="1:11" x14ac:dyDescent="0.2">
      <c r="A13071" s="1">
        <v>45930.270833333336</v>
      </c>
      <c r="B13071">
        <v>0.116832861</v>
      </c>
      <c r="C13071">
        <v>1.4109400000000001</v>
      </c>
      <c r="D13071">
        <v>0.12594</v>
      </c>
      <c r="E13071">
        <v>0</v>
      </c>
      <c r="F13071">
        <f t="shared" si="408"/>
        <v>1.2941071390000001</v>
      </c>
      <c r="G13071">
        <v>2</v>
      </c>
      <c r="H13071">
        <f>E13071*$N$8</f>
        <v>0</v>
      </c>
      <c r="I13071">
        <f xml:space="preserve"> C13071 * IF( G13071 = 2, $N$7, $N$6 )</f>
        <v>0.19090018200000003</v>
      </c>
      <c r="J13071">
        <f xml:space="preserve"> MAX( (C13071 - B13071) * IF( G13071 = 2, $N$7, $N$6 ), 0 )</f>
        <v>0.17509269590670001</v>
      </c>
      <c r="K13071" s="3">
        <f t="shared" si="409"/>
        <v>0.17509269590670001</v>
      </c>
    </row>
    <row r="13072" spans="1:11" x14ac:dyDescent="0.2">
      <c r="A13072" s="1">
        <v>45930.291666666664</v>
      </c>
      <c r="B13072">
        <v>0.40085037400000001</v>
      </c>
      <c r="C13072">
        <v>2.4106000000000001</v>
      </c>
      <c r="D13072">
        <v>0.18959999999999999</v>
      </c>
      <c r="E13072">
        <v>0</v>
      </c>
      <c r="F13072">
        <f t="shared" si="408"/>
        <v>2.0097496260000001</v>
      </c>
      <c r="G13072">
        <v>2</v>
      </c>
      <c r="H13072">
        <f>E13072*$N$8</f>
        <v>0</v>
      </c>
      <c r="I13072">
        <f xml:space="preserve"> C13072 * IF( G13072 = 2, $N$7, $N$6 )</f>
        <v>0.32615418000000002</v>
      </c>
      <c r="J13072">
        <f xml:space="preserve"> MAX( (C13072 - B13072) * IF( G13072 = 2, $N$7, $N$6 ), 0 )</f>
        <v>0.27191912439780003</v>
      </c>
      <c r="K13072" s="3">
        <f t="shared" si="409"/>
        <v>0.27191912439780003</v>
      </c>
    </row>
    <row r="13073" spans="1:11" x14ac:dyDescent="0.2">
      <c r="A13073" s="1">
        <v>45930.3125</v>
      </c>
      <c r="B13073">
        <v>0.68486788700000001</v>
      </c>
      <c r="C13073">
        <v>2.4064000000000001</v>
      </c>
      <c r="D13073">
        <v>0.3614</v>
      </c>
      <c r="E13073">
        <v>1.0999999999999999E-2</v>
      </c>
      <c r="F13073">
        <f t="shared" si="408"/>
        <v>1.7215321130000001</v>
      </c>
      <c r="G13073">
        <v>2</v>
      </c>
      <c r="H13073">
        <f>E13073*$N$8</f>
        <v>3.6299999999999999E-4</v>
      </c>
      <c r="I13073">
        <f xml:space="preserve"> C13073 * IF( G13073 = 2, $N$7, $N$6 )</f>
        <v>0.32558592000000003</v>
      </c>
      <c r="J13073">
        <f xml:space="preserve"> MAX( (C13073 - B13073) * IF( G13073 = 2, $N$7, $N$6 ), 0 )</f>
        <v>0.23292329488890001</v>
      </c>
      <c r="K13073" s="3">
        <f t="shared" si="409"/>
        <v>0.23292329488890001</v>
      </c>
    </row>
    <row r="13074" spans="1:11" x14ac:dyDescent="0.2">
      <c r="A13074" s="1">
        <v>45930.333333333336</v>
      </c>
      <c r="B13074">
        <v>0.87909820800000005</v>
      </c>
      <c r="C13074">
        <v>1.8366</v>
      </c>
      <c r="D13074">
        <v>0.7026</v>
      </c>
      <c r="E13074">
        <v>0</v>
      </c>
      <c r="F13074">
        <f t="shared" si="408"/>
        <v>0.95750179199999996</v>
      </c>
      <c r="G13074">
        <v>2</v>
      </c>
      <c r="H13074">
        <f>E13074*$N$8</f>
        <v>0</v>
      </c>
      <c r="I13074">
        <f xml:space="preserve"> C13074 * IF( G13074 = 2, $N$7, $N$6 )</f>
        <v>0.24849198</v>
      </c>
      <c r="J13074">
        <f xml:space="preserve"> MAX( (C13074 - B13074) * IF( G13074 = 2, $N$7, $N$6 ), 0 )</f>
        <v>0.12954999245759999</v>
      </c>
      <c r="K13074" s="3">
        <f t="shared" si="409"/>
        <v>0.12954999245759999</v>
      </c>
    </row>
    <row r="13075" spans="1:11" x14ac:dyDescent="0.2">
      <c r="A13075" s="1">
        <v>45930.354166666664</v>
      </c>
      <c r="B13075">
        <v>1.073328528</v>
      </c>
      <c r="C13075">
        <v>1.48021</v>
      </c>
      <c r="D13075">
        <v>0.76520999999999995</v>
      </c>
      <c r="E13075">
        <v>3.3000000000000002E-2</v>
      </c>
      <c r="F13075">
        <f t="shared" si="408"/>
        <v>0.40688147200000002</v>
      </c>
      <c r="G13075">
        <v>2</v>
      </c>
      <c r="H13075">
        <f>E13075*$N$8</f>
        <v>1.0890000000000001E-3</v>
      </c>
      <c r="I13075">
        <f xml:space="preserve"> C13075 * IF( G13075 = 2, $N$7, $N$6 )</f>
        <v>0.20027241300000001</v>
      </c>
      <c r="J13075">
        <f xml:space="preserve"> MAX( (C13075 - B13075) * IF( G13075 = 2, $N$7, $N$6 ), 0 )</f>
        <v>5.5051063161600002E-2</v>
      </c>
      <c r="K13075" s="3">
        <f t="shared" si="409"/>
        <v>5.5051063161600002E-2</v>
      </c>
    </row>
    <row r="13076" spans="1:11" x14ac:dyDescent="0.2">
      <c r="A13076" s="1">
        <v>45930.375</v>
      </c>
      <c r="B13076">
        <v>1.1030787849999999</v>
      </c>
      <c r="C13076">
        <v>2.1437400000000002</v>
      </c>
      <c r="D13076">
        <v>1.3437399999999999</v>
      </c>
      <c r="E13076">
        <v>1.7999999999999999E-2</v>
      </c>
      <c r="F13076">
        <f t="shared" si="408"/>
        <v>1.0406612150000003</v>
      </c>
      <c r="G13076">
        <v>2</v>
      </c>
      <c r="H13076">
        <f>E13076*$N$8</f>
        <v>5.9400000000000002E-4</v>
      </c>
      <c r="I13076">
        <f xml:space="preserve"> C13076 * IF( G13076 = 2, $N$7, $N$6 )</f>
        <v>0.29004802200000002</v>
      </c>
      <c r="J13076">
        <f xml:space="preserve"> MAX( (C13076 - B13076) * IF( G13076 = 2, $N$7, $N$6 ), 0 )</f>
        <v>0.14080146238950003</v>
      </c>
      <c r="K13076" s="3">
        <f t="shared" si="409"/>
        <v>0.14080146238950003</v>
      </c>
    </row>
    <row r="13077" spans="1:11" x14ac:dyDescent="0.2">
      <c r="A13077" s="1">
        <v>45930.395833333336</v>
      </c>
      <c r="B13077">
        <v>1.132829042</v>
      </c>
      <c r="C13077">
        <v>2.9247399999999999</v>
      </c>
      <c r="D13077">
        <v>1.5977399999999999</v>
      </c>
      <c r="E13077">
        <v>6.2E-2</v>
      </c>
      <c r="F13077">
        <f t="shared" si="408"/>
        <v>1.7919109579999999</v>
      </c>
      <c r="G13077">
        <v>2</v>
      </c>
      <c r="H13077">
        <f>E13077*$N$8</f>
        <v>2.0460000000000001E-3</v>
      </c>
      <c r="I13077">
        <f xml:space="preserve"> C13077 * IF( G13077 = 2, $N$7, $N$6 )</f>
        <v>0.39571732199999998</v>
      </c>
      <c r="J13077">
        <f xml:space="preserve"> MAX( (C13077 - B13077) * IF( G13077 = 2, $N$7, $N$6 ), 0 )</f>
        <v>0.2424455526174</v>
      </c>
      <c r="K13077" s="3">
        <f t="shared" si="409"/>
        <v>0.2424455526174</v>
      </c>
    </row>
    <row r="13078" spans="1:11" x14ac:dyDescent="0.2">
      <c r="A13078" s="1">
        <v>45930.416666666664</v>
      </c>
      <c r="B13078">
        <v>1.210883945</v>
      </c>
      <c r="C13078">
        <v>1.2866200000000001</v>
      </c>
      <c r="D13078">
        <v>1.3086199999999999</v>
      </c>
      <c r="E13078">
        <v>0.78400000000000003</v>
      </c>
      <c r="F13078">
        <f t="shared" si="408"/>
        <v>7.5736055000000135E-2</v>
      </c>
      <c r="G13078">
        <v>2</v>
      </c>
      <c r="H13078">
        <f>E13078*$N$8</f>
        <v>2.5872000000000003E-2</v>
      </c>
      <c r="I13078">
        <f xml:space="preserve"> C13078 * IF( G13078 = 2, $N$7, $N$6 )</f>
        <v>0.17407968600000001</v>
      </c>
      <c r="J13078">
        <f xml:space="preserve"> MAX( (C13078 - B13078) * IF( G13078 = 2, $N$7, $N$6 ), 0 )</f>
        <v>1.0247088241500019E-2</v>
      </c>
      <c r="K13078" s="3">
        <f t="shared" si="409"/>
        <v>1.0247088241500019E-2</v>
      </c>
    </row>
    <row r="13079" spans="1:11" x14ac:dyDescent="0.2">
      <c r="A13079" s="1">
        <v>45930.4375</v>
      </c>
      <c r="B13079">
        <v>1.2889388470000001</v>
      </c>
      <c r="C13079">
        <v>1.6130199999999999</v>
      </c>
      <c r="D13079">
        <v>1.13602</v>
      </c>
      <c r="E13079">
        <v>0.32800000000000001</v>
      </c>
      <c r="F13079">
        <f t="shared" si="408"/>
        <v>0.32408115299999984</v>
      </c>
      <c r="G13079">
        <v>2</v>
      </c>
      <c r="H13079">
        <f>E13079*$N$8</f>
        <v>1.0824E-2</v>
      </c>
      <c r="I13079">
        <f xml:space="preserve"> C13079 * IF( G13079 = 2, $N$7, $N$6 )</f>
        <v>0.218241606</v>
      </c>
      <c r="J13079">
        <f xml:space="preserve"> MAX( (C13079 - B13079) * IF( G13079 = 2, $N$7, $N$6 ), 0 )</f>
        <v>4.3848180000899982E-2</v>
      </c>
      <c r="K13079" s="3">
        <f t="shared" si="409"/>
        <v>4.3848180000899982E-2</v>
      </c>
    </row>
    <row r="13080" spans="1:11" x14ac:dyDescent="0.2">
      <c r="A13080" s="1">
        <v>45930.458333333336</v>
      </c>
      <c r="B13080">
        <v>0.71164674800000005</v>
      </c>
      <c r="C13080">
        <v>0.34872999999999998</v>
      </c>
      <c r="D13080">
        <v>1.33873</v>
      </c>
      <c r="E13080">
        <v>1.2450000000000001</v>
      </c>
      <c r="F13080">
        <f t="shared" si="408"/>
        <v>0</v>
      </c>
      <c r="G13080">
        <v>2</v>
      </c>
      <c r="H13080">
        <f>E13080*$N$8</f>
        <v>4.1085000000000003E-2</v>
      </c>
      <c r="I13080">
        <f xml:space="preserve"> C13080 * IF( G13080 = 2, $N$7, $N$6 )</f>
        <v>4.7183168999999997E-2</v>
      </c>
      <c r="J13080">
        <f xml:space="preserve"> MAX( (C13080 - B13080) * IF( G13080 = 2, $N$7, $N$6 ), 0 )</f>
        <v>0</v>
      </c>
      <c r="K13080" s="3">
        <f t="shared" si="409"/>
        <v>-4.9102636004400013E-2</v>
      </c>
    </row>
    <row r="13081" spans="1:11" x14ac:dyDescent="0.2">
      <c r="A13081" s="1">
        <v>45930.479166666664</v>
      </c>
      <c r="B13081">
        <v>0.13435464799999999</v>
      </c>
      <c r="C13081">
        <v>3.0710000000000001E-2</v>
      </c>
      <c r="D13081">
        <v>1.05671</v>
      </c>
      <c r="E13081">
        <v>1.1240000000000001</v>
      </c>
      <c r="F13081">
        <f t="shared" si="408"/>
        <v>0</v>
      </c>
      <c r="G13081">
        <v>2</v>
      </c>
      <c r="H13081">
        <f>E13081*$N$8</f>
        <v>3.7092000000000007E-2</v>
      </c>
      <c r="I13081">
        <f xml:space="preserve"> C13081 * IF( G13081 = 2, $N$7, $N$6 )</f>
        <v>4.1550630000000005E-3</v>
      </c>
      <c r="J13081">
        <f xml:space="preserve"> MAX( (C13081 - B13081) * IF( G13081 = 2, $N$7, $N$6 ), 0 )</f>
        <v>0</v>
      </c>
      <c r="K13081" s="3">
        <f t="shared" si="409"/>
        <v>-1.4023120874399999E-2</v>
      </c>
    </row>
    <row r="13082" spans="1:11" x14ac:dyDescent="0.2">
      <c r="A13082" s="1">
        <v>45930.5</v>
      </c>
      <c r="B13082">
        <v>0.43582451900000002</v>
      </c>
      <c r="C13082">
        <v>1.1787300000000001</v>
      </c>
      <c r="D13082">
        <v>1.9297299999999999</v>
      </c>
      <c r="E13082">
        <v>0.94899999999999995</v>
      </c>
      <c r="F13082">
        <f t="shared" si="408"/>
        <v>0.74290548099999998</v>
      </c>
      <c r="G13082">
        <v>2</v>
      </c>
      <c r="H13082">
        <f>E13082*$N$8</f>
        <v>3.1316999999999998E-2</v>
      </c>
      <c r="I13082">
        <f xml:space="preserve"> C13082 * IF( G13082 = 2, $N$7, $N$6 )</f>
        <v>0.15948216900000001</v>
      </c>
      <c r="J13082">
        <f xml:space="preserve"> MAX( (C13082 - B13082) * IF( G13082 = 2, $N$7, $N$6 ), 0 )</f>
        <v>0.1005151115793</v>
      </c>
      <c r="K13082" s="3">
        <f t="shared" si="409"/>
        <v>0.1005151115793</v>
      </c>
    </row>
    <row r="13083" spans="1:11" x14ac:dyDescent="0.2">
      <c r="A13083" s="1">
        <v>45930.520833333336</v>
      </c>
      <c r="B13083">
        <v>0.73729438899999999</v>
      </c>
      <c r="C13083">
        <v>0.58092999999999995</v>
      </c>
      <c r="D13083">
        <v>1.25993</v>
      </c>
      <c r="E13083">
        <v>0.91300000000000003</v>
      </c>
      <c r="F13083">
        <f t="shared" si="408"/>
        <v>0</v>
      </c>
      <c r="G13083">
        <v>2</v>
      </c>
      <c r="H13083">
        <f>E13083*$N$8</f>
        <v>3.0129000000000003E-2</v>
      </c>
      <c r="I13083">
        <f xml:space="preserve"> C13083 * IF( G13083 = 2, $N$7, $N$6 )</f>
        <v>7.8599828999999996E-2</v>
      </c>
      <c r="J13083">
        <f xml:space="preserve"> MAX( (C13083 - B13083) * IF( G13083 = 2, $N$7, $N$6 ), 0 )</f>
        <v>0</v>
      </c>
      <c r="K13083" s="3">
        <f t="shared" si="409"/>
        <v>-2.1156101831700008E-2</v>
      </c>
    </row>
    <row r="13084" spans="1:11" x14ac:dyDescent="0.2">
      <c r="A13084" s="1">
        <v>45930.541666666664</v>
      </c>
      <c r="B13084">
        <v>0.91601547800000005</v>
      </c>
      <c r="C13084">
        <v>1.06545</v>
      </c>
      <c r="D13084">
        <v>1.7354499999999999</v>
      </c>
      <c r="E13084">
        <v>1</v>
      </c>
      <c r="F13084">
        <f t="shared" si="408"/>
        <v>0.14943452199999996</v>
      </c>
      <c r="G13084">
        <v>2</v>
      </c>
      <c r="H13084">
        <f>E13084*$N$8</f>
        <v>3.3000000000000002E-2</v>
      </c>
      <c r="I13084">
        <f xml:space="preserve"> C13084 * IF( G13084 = 2, $N$7, $N$6 )</f>
        <v>0.144155385</v>
      </c>
      <c r="J13084">
        <f xml:space="preserve"> MAX( (C13084 - B13084) * IF( G13084 = 2, $N$7, $N$6 ), 0 )</f>
        <v>2.0218490826599995E-2</v>
      </c>
      <c r="K13084" s="3">
        <f t="shared" si="409"/>
        <v>2.0218490826599995E-2</v>
      </c>
    </row>
    <row r="13085" spans="1:11" x14ac:dyDescent="0.2">
      <c r="A13085" s="1">
        <v>45930.5625</v>
      </c>
      <c r="B13085">
        <v>1.094736567</v>
      </c>
      <c r="C13085">
        <v>1.5961000000000001</v>
      </c>
      <c r="D13085">
        <v>1.2291000000000001</v>
      </c>
      <c r="E13085">
        <v>0.41599999999999998</v>
      </c>
      <c r="F13085">
        <f t="shared" si="408"/>
        <v>0.50136343300000008</v>
      </c>
      <c r="G13085">
        <v>2</v>
      </c>
      <c r="H13085">
        <f>E13085*$N$8</f>
        <v>1.3728000000000001E-2</v>
      </c>
      <c r="I13085">
        <f xml:space="preserve"> C13085 * IF( G13085 = 2, $N$7, $N$6 )</f>
        <v>0.21595233000000003</v>
      </c>
      <c r="J13085">
        <f xml:space="preserve"> MAX( (C13085 - B13085) * IF( G13085 = 2, $N$7, $N$6 ), 0 )</f>
        <v>6.7834472484900016E-2</v>
      </c>
      <c r="K13085" s="3">
        <f t="shared" si="409"/>
        <v>6.7834472484900016E-2</v>
      </c>
    </row>
    <row r="13086" spans="1:11" x14ac:dyDescent="0.2">
      <c r="A13086" s="1">
        <v>45930.583333333336</v>
      </c>
      <c r="B13086">
        <v>1.0584230649999999</v>
      </c>
      <c r="C13086">
        <v>1.1836199999999999</v>
      </c>
      <c r="D13086">
        <v>0.85362000000000005</v>
      </c>
      <c r="E13086">
        <v>0.48799999999999999</v>
      </c>
      <c r="F13086">
        <f t="shared" si="408"/>
        <v>0.12519693499999995</v>
      </c>
      <c r="G13086">
        <v>2</v>
      </c>
      <c r="H13086">
        <f>E13086*$N$8</f>
        <v>1.6104E-2</v>
      </c>
      <c r="I13086">
        <f xml:space="preserve"> C13086 * IF( G13086 = 2, $N$7, $N$6 )</f>
        <v>0.16014378599999998</v>
      </c>
      <c r="J13086">
        <f xml:space="preserve"> MAX( (C13086 - B13086) * IF( G13086 = 2, $N$7, $N$6 ), 0 )</f>
        <v>1.6939145305499993E-2</v>
      </c>
      <c r="K13086" s="3">
        <f t="shared" si="409"/>
        <v>1.6939145305499993E-2</v>
      </c>
    </row>
    <row r="13087" spans="1:11" x14ac:dyDescent="0.2">
      <c r="A13087" s="1">
        <v>45930.604166666664</v>
      </c>
      <c r="B13087">
        <v>1.0221095630000001</v>
      </c>
      <c r="C13087">
        <v>2.4332199999999999</v>
      </c>
      <c r="D13087">
        <v>1.01922</v>
      </c>
      <c r="E13087">
        <v>0.19</v>
      </c>
      <c r="F13087">
        <f t="shared" si="408"/>
        <v>1.4111104369999998</v>
      </c>
      <c r="G13087">
        <v>2</v>
      </c>
      <c r="H13087">
        <f>E13087*$N$8</f>
        <v>6.2700000000000004E-3</v>
      </c>
      <c r="I13087">
        <f xml:space="preserve"> C13087 * IF( G13087 = 2, $N$7, $N$6 )</f>
        <v>0.32921466599999999</v>
      </c>
      <c r="J13087">
        <f xml:space="preserve"> MAX( (C13087 - B13087) * IF( G13087 = 2, $N$7, $N$6 ), 0 )</f>
        <v>0.19092324212609998</v>
      </c>
      <c r="K13087" s="3">
        <f t="shared" si="409"/>
        <v>0.19092324212609998</v>
      </c>
    </row>
    <row r="13088" spans="1:11" x14ac:dyDescent="0.2">
      <c r="A13088" s="1">
        <v>45930.625</v>
      </c>
      <c r="B13088">
        <v>0.65628661600000004</v>
      </c>
      <c r="C13088">
        <v>1.0432900000000001</v>
      </c>
      <c r="D13088">
        <v>0.47228999999999999</v>
      </c>
      <c r="E13088">
        <v>0.23499999999999999</v>
      </c>
      <c r="F13088">
        <f t="shared" si="408"/>
        <v>0.38700338400000001</v>
      </c>
      <c r="G13088">
        <v>1</v>
      </c>
      <c r="H13088">
        <f>E13088*$N$8</f>
        <v>7.7549999999999997E-3</v>
      </c>
      <c r="I13088">
        <f xml:space="preserve"> C13088 * IF( G13088 = 2, $N$7, $N$6 )</f>
        <v>0.41429045900000006</v>
      </c>
      <c r="J13088">
        <f xml:space="preserve"> MAX( (C13088 - B13088) * IF( G13088 = 2, $N$7, $N$6 ), 0 )</f>
        <v>0.15367904378640002</v>
      </c>
      <c r="K13088" s="3">
        <f t="shared" si="409"/>
        <v>0.15367904378640002</v>
      </c>
    </row>
    <row r="13089" spans="1:11" x14ac:dyDescent="0.2">
      <c r="A13089" s="1">
        <v>45930.645833333336</v>
      </c>
      <c r="B13089">
        <v>0.29046367000000001</v>
      </c>
      <c r="C13089">
        <v>2.4049800000000001</v>
      </c>
      <c r="D13089">
        <v>0.70798000000000005</v>
      </c>
      <c r="E13089">
        <v>0</v>
      </c>
      <c r="F13089">
        <f t="shared" si="408"/>
        <v>2.1145163300000003</v>
      </c>
      <c r="G13089">
        <v>1</v>
      </c>
      <c r="H13089">
        <f>E13089*$N$8</f>
        <v>0</v>
      </c>
      <c r="I13089">
        <f xml:space="preserve"> C13089 * IF( G13089 = 2, $N$7, $N$6 )</f>
        <v>0.9550175580000001</v>
      </c>
      <c r="J13089">
        <f xml:space="preserve"> MAX( (C13089 - B13089) * IF( G13089 = 2, $N$7, $N$6 ), 0 )</f>
        <v>0.83967443464300018</v>
      </c>
      <c r="K13089" s="3">
        <f t="shared" si="409"/>
        <v>0.83967443464300018</v>
      </c>
    </row>
    <row r="13090" spans="1:11" x14ac:dyDescent="0.2">
      <c r="A13090" s="1">
        <v>45930.666666666664</v>
      </c>
      <c r="B13090">
        <v>0.31945710900000002</v>
      </c>
      <c r="C13090">
        <v>1.8038700000000001</v>
      </c>
      <c r="D13090">
        <v>0.33687</v>
      </c>
      <c r="E13090">
        <v>0</v>
      </c>
      <c r="F13090">
        <f t="shared" si="408"/>
        <v>1.4844128910000001</v>
      </c>
      <c r="G13090">
        <v>1</v>
      </c>
      <c r="H13090">
        <f>E13090*$N$8</f>
        <v>0</v>
      </c>
      <c r="I13090">
        <f xml:space="preserve"> C13090 * IF( G13090 = 2, $N$7, $N$6 )</f>
        <v>0.71631677700000007</v>
      </c>
      <c r="J13090">
        <f xml:space="preserve"> MAX( (C13090 - B13090) * IF( G13090 = 2, $N$7, $N$6 ), 0 )</f>
        <v>0.58946035901610006</v>
      </c>
      <c r="K13090" s="3">
        <f t="shared" si="409"/>
        <v>0.58946035901610006</v>
      </c>
    </row>
    <row r="13091" spans="1:11" x14ac:dyDescent="0.2">
      <c r="A13091" s="1">
        <v>45930.6875</v>
      </c>
      <c r="B13091">
        <v>0.34845054800000003</v>
      </c>
      <c r="C13091">
        <v>1.2340800000000001</v>
      </c>
      <c r="D13091">
        <v>0.16708000000000001</v>
      </c>
      <c r="E13091">
        <v>0</v>
      </c>
      <c r="F13091">
        <f t="shared" si="408"/>
        <v>0.88562945200000009</v>
      </c>
      <c r="G13091">
        <v>1</v>
      </c>
      <c r="H13091">
        <f>E13091*$N$8</f>
        <v>0</v>
      </c>
      <c r="I13091">
        <f xml:space="preserve"> C13091 * IF( G13091 = 2, $N$7, $N$6 )</f>
        <v>0.49005316800000004</v>
      </c>
      <c r="J13091">
        <f xml:space="preserve"> MAX( (C13091 - B13091) * IF( G13091 = 2, $N$7, $N$6 ), 0 )</f>
        <v>0.35168345538920004</v>
      </c>
      <c r="K13091" s="3">
        <f t="shared" si="409"/>
        <v>0.35168345538920004</v>
      </c>
    </row>
    <row r="13092" spans="1:11" x14ac:dyDescent="0.2">
      <c r="A13092" s="1">
        <v>45930.708333333336</v>
      </c>
      <c r="B13092">
        <v>0.239372732</v>
      </c>
      <c r="C13092">
        <v>1.18546</v>
      </c>
      <c r="D13092">
        <v>5.4460000000000001E-2</v>
      </c>
      <c r="E13092">
        <v>0</v>
      </c>
      <c r="F13092">
        <f t="shared" si="408"/>
        <v>0.94608726799999998</v>
      </c>
      <c r="G13092">
        <v>1</v>
      </c>
      <c r="H13092">
        <f>E13092*$N$8</f>
        <v>0</v>
      </c>
      <c r="I13092">
        <f xml:space="preserve"> C13092 * IF( G13092 = 2, $N$7, $N$6 )</f>
        <v>0.47074616599999997</v>
      </c>
      <c r="J13092">
        <f xml:space="preserve"> MAX( (C13092 - B13092) * IF( G13092 = 2, $N$7, $N$6 ), 0 )</f>
        <v>0.37569125412280002</v>
      </c>
      <c r="K13092" s="3">
        <f t="shared" si="409"/>
        <v>0.37569125412280002</v>
      </c>
    </row>
    <row r="13093" spans="1:11" x14ac:dyDescent="0.2">
      <c r="A13093" s="1">
        <v>45930.729166666664</v>
      </c>
      <c r="B13093">
        <v>0.13029491600000001</v>
      </c>
      <c r="C13093">
        <v>1.36303</v>
      </c>
      <c r="D13093">
        <v>1.4030000000000001E-2</v>
      </c>
      <c r="E13093">
        <v>0</v>
      </c>
      <c r="F13093">
        <f t="shared" si="408"/>
        <v>1.232735084</v>
      </c>
      <c r="G13093">
        <v>1</v>
      </c>
      <c r="H13093">
        <f>E13093*$N$8</f>
        <v>0</v>
      </c>
      <c r="I13093">
        <f xml:space="preserve"> C13093 * IF( G13093 = 2, $N$7, $N$6 )</f>
        <v>0.54125921300000002</v>
      </c>
      <c r="J13093">
        <f xml:space="preserve"> MAX( (C13093 - B13093) * IF( G13093 = 2, $N$7, $N$6 ), 0 )</f>
        <v>0.48951910185640002</v>
      </c>
      <c r="K13093" s="3">
        <f t="shared" si="409"/>
        <v>0.48951910185640002</v>
      </c>
    </row>
    <row r="13094" spans="1:11" x14ac:dyDescent="0.2">
      <c r="A13094" s="1">
        <v>45930.75</v>
      </c>
      <c r="B13094">
        <v>6.5147458000000005E-2</v>
      </c>
      <c r="C13094">
        <v>1.0700099999999999</v>
      </c>
      <c r="D13094">
        <v>1.0000000000000001E-5</v>
      </c>
      <c r="E13094">
        <v>0</v>
      </c>
      <c r="F13094">
        <f t="shared" si="408"/>
        <v>1.0048625419999999</v>
      </c>
      <c r="G13094">
        <v>1</v>
      </c>
      <c r="H13094">
        <f>E13094*$N$8</f>
        <v>0</v>
      </c>
      <c r="I13094">
        <f xml:space="preserve"> C13094 * IF( G13094 = 2, $N$7, $N$6 )</f>
        <v>0.42490097099999996</v>
      </c>
      <c r="J13094">
        <f xml:space="preserve"> MAX( (C13094 - B13094) * IF( G13094 = 2, $N$7, $N$6 ), 0 )</f>
        <v>0.39903091542819996</v>
      </c>
      <c r="K13094" s="3">
        <f t="shared" si="409"/>
        <v>0.39903091542819996</v>
      </c>
    </row>
    <row r="13095" spans="1:11" x14ac:dyDescent="0.2">
      <c r="A13095" s="1">
        <v>45930.770833333336</v>
      </c>
      <c r="B13095">
        <v>0</v>
      </c>
      <c r="C13095">
        <v>0.80700000000000005</v>
      </c>
      <c r="D13095">
        <v>0</v>
      </c>
      <c r="E13095">
        <v>0</v>
      </c>
      <c r="F13095">
        <f t="shared" si="408"/>
        <v>0.80700000000000005</v>
      </c>
      <c r="G13095">
        <v>1</v>
      </c>
      <c r="H13095">
        <f>E13095*$N$8</f>
        <v>0</v>
      </c>
      <c r="I13095">
        <f xml:space="preserve"> C13095 * IF( G13095 = 2, $N$7, $N$6 )</f>
        <v>0.32045970000000001</v>
      </c>
      <c r="J13095">
        <f xml:space="preserve"> MAX( (C13095 - B13095) * IF( G13095 = 2, $N$7, $N$6 ), 0 )</f>
        <v>0.32045970000000001</v>
      </c>
      <c r="K13095" s="3">
        <f t="shared" si="409"/>
        <v>0.32045970000000001</v>
      </c>
    </row>
    <row r="13096" spans="1:11" x14ac:dyDescent="0.2">
      <c r="A13096" s="1">
        <v>45930.791666666664</v>
      </c>
      <c r="B13096">
        <v>0</v>
      </c>
      <c r="C13096">
        <v>0.85399999999999998</v>
      </c>
      <c r="D13096">
        <v>0</v>
      </c>
      <c r="E13096">
        <v>0</v>
      </c>
      <c r="F13096">
        <f t="shared" si="408"/>
        <v>0.85399999999999998</v>
      </c>
      <c r="G13096">
        <v>1</v>
      </c>
      <c r="H13096">
        <f>E13096*$N$8</f>
        <v>0</v>
      </c>
      <c r="I13096">
        <f xml:space="preserve"> C13096 * IF( G13096 = 2, $N$7, $N$6 )</f>
        <v>0.33912340000000002</v>
      </c>
      <c r="J13096">
        <f xml:space="preserve"> MAX( (C13096 - B13096) * IF( G13096 = 2, $N$7, $N$6 ), 0 )</f>
        <v>0.33912340000000002</v>
      </c>
      <c r="K13096" s="3">
        <f t="shared" si="409"/>
        <v>0.33912340000000002</v>
      </c>
    </row>
    <row r="13097" spans="1:11" x14ac:dyDescent="0.2">
      <c r="A13097" s="1">
        <v>45930.8125</v>
      </c>
      <c r="B13097">
        <v>0</v>
      </c>
      <c r="C13097">
        <v>0.84199999999999997</v>
      </c>
      <c r="D13097">
        <v>0</v>
      </c>
      <c r="E13097">
        <v>0</v>
      </c>
      <c r="F13097">
        <f t="shared" si="408"/>
        <v>0.84199999999999997</v>
      </c>
      <c r="G13097">
        <v>1</v>
      </c>
      <c r="H13097">
        <f>E13097*$N$8</f>
        <v>0</v>
      </c>
      <c r="I13097">
        <f xml:space="preserve"> C13097 * IF( G13097 = 2, $N$7, $N$6 )</f>
        <v>0.33435819999999999</v>
      </c>
      <c r="J13097">
        <f xml:space="preserve"> MAX( (C13097 - B13097) * IF( G13097 = 2, $N$7, $N$6 ), 0 )</f>
        <v>0.33435819999999999</v>
      </c>
      <c r="K13097" s="3">
        <f t="shared" si="409"/>
        <v>0.33435819999999999</v>
      </c>
    </row>
    <row r="13098" spans="1:11" x14ac:dyDescent="0.2">
      <c r="A13098" s="1">
        <v>45930.833333333336</v>
      </c>
      <c r="B13098">
        <v>0</v>
      </c>
      <c r="C13098">
        <v>0.82899999999999996</v>
      </c>
      <c r="D13098">
        <v>0</v>
      </c>
      <c r="E13098">
        <v>0</v>
      </c>
      <c r="F13098">
        <f t="shared" si="408"/>
        <v>0.82899999999999996</v>
      </c>
      <c r="G13098">
        <v>1</v>
      </c>
      <c r="H13098">
        <f>E13098*$N$8</f>
        <v>0</v>
      </c>
      <c r="I13098">
        <f xml:space="preserve"> C13098 * IF( G13098 = 2, $N$7, $N$6 )</f>
        <v>0.32919589999999999</v>
      </c>
      <c r="J13098">
        <f xml:space="preserve"> MAX( (C13098 - B13098) * IF( G13098 = 2, $N$7, $N$6 ), 0 )</f>
        <v>0.32919589999999999</v>
      </c>
      <c r="K13098" s="3">
        <f t="shared" si="409"/>
        <v>0.32919589999999999</v>
      </c>
    </row>
    <row r="13099" spans="1:11" x14ac:dyDescent="0.2">
      <c r="A13099" s="1">
        <v>45930.854166666664</v>
      </c>
      <c r="B13099">
        <v>0</v>
      </c>
      <c r="C13099">
        <v>0.877</v>
      </c>
      <c r="D13099">
        <v>0</v>
      </c>
      <c r="E13099">
        <v>0</v>
      </c>
      <c r="F13099">
        <f t="shared" si="408"/>
        <v>0.877</v>
      </c>
      <c r="G13099">
        <v>1</v>
      </c>
      <c r="H13099">
        <f>E13099*$N$8</f>
        <v>0</v>
      </c>
      <c r="I13099">
        <f xml:space="preserve"> C13099 * IF( G13099 = 2, $N$7, $N$6 )</f>
        <v>0.34825670000000003</v>
      </c>
      <c r="J13099">
        <f xml:space="preserve"> MAX( (C13099 - B13099) * IF( G13099 = 2, $N$7, $N$6 ), 0 )</f>
        <v>0.34825670000000003</v>
      </c>
      <c r="K13099" s="3">
        <f t="shared" si="409"/>
        <v>0.34825670000000003</v>
      </c>
    </row>
    <row r="13100" spans="1:11" x14ac:dyDescent="0.2">
      <c r="A13100" s="1">
        <v>45930.875</v>
      </c>
      <c r="B13100">
        <v>0</v>
      </c>
      <c r="C13100">
        <v>0.73499999999999999</v>
      </c>
      <c r="D13100">
        <v>0</v>
      </c>
      <c r="E13100">
        <v>0</v>
      </c>
      <c r="F13100">
        <f t="shared" si="408"/>
        <v>0.73499999999999999</v>
      </c>
      <c r="G13100">
        <v>2</v>
      </c>
      <c r="H13100">
        <f>E13100*$N$8</f>
        <v>0</v>
      </c>
      <c r="I13100">
        <f xml:space="preserve"> C13100 * IF( G13100 = 2, $N$7, $N$6 )</f>
        <v>9.9445500000000006E-2</v>
      </c>
      <c r="J13100">
        <f xml:space="preserve"> MAX( (C13100 - B13100) * IF( G13100 = 2, $N$7, $N$6 ), 0 )</f>
        <v>9.9445500000000006E-2</v>
      </c>
      <c r="K13100" s="3">
        <f t="shared" si="409"/>
        <v>9.9445500000000006E-2</v>
      </c>
    </row>
    <row r="13101" spans="1:11" x14ac:dyDescent="0.2">
      <c r="A13101" s="1">
        <v>45930.895833333336</v>
      </c>
      <c r="B13101">
        <v>0</v>
      </c>
      <c r="C13101">
        <v>0.71699999999999997</v>
      </c>
      <c r="D13101">
        <v>0</v>
      </c>
      <c r="E13101">
        <v>0</v>
      </c>
      <c r="F13101">
        <f t="shared" si="408"/>
        <v>0.71699999999999997</v>
      </c>
      <c r="G13101">
        <v>2</v>
      </c>
      <c r="H13101">
        <f>E13101*$N$8</f>
        <v>0</v>
      </c>
      <c r="I13101">
        <f xml:space="preserve"> C13101 * IF( G13101 = 2, $N$7, $N$6 )</f>
        <v>9.7010100000000002E-2</v>
      </c>
      <c r="J13101">
        <f xml:space="preserve"> MAX( (C13101 - B13101) * IF( G13101 = 2, $N$7, $N$6 ), 0 )</f>
        <v>9.7010100000000002E-2</v>
      </c>
      <c r="K13101" s="3">
        <f t="shared" si="409"/>
        <v>9.7010100000000002E-2</v>
      </c>
    </row>
    <row r="13102" spans="1:11" x14ac:dyDescent="0.2">
      <c r="A13102" s="1">
        <v>45930.916666666664</v>
      </c>
      <c r="B13102">
        <v>0</v>
      </c>
      <c r="C13102">
        <v>0.72799999999999998</v>
      </c>
      <c r="D13102">
        <v>0</v>
      </c>
      <c r="E13102">
        <v>0</v>
      </c>
      <c r="F13102">
        <f t="shared" si="408"/>
        <v>0.72799999999999998</v>
      </c>
      <c r="G13102">
        <v>2</v>
      </c>
      <c r="H13102">
        <f>E13102*$N$8</f>
        <v>0</v>
      </c>
      <c r="I13102">
        <f xml:space="preserve"> C13102 * IF( G13102 = 2, $N$7, $N$6 )</f>
        <v>9.84984E-2</v>
      </c>
      <c r="J13102">
        <f xml:space="preserve"> MAX( (C13102 - B13102) * IF( G13102 = 2, $N$7, $N$6 ), 0 )</f>
        <v>9.84984E-2</v>
      </c>
      <c r="K13102" s="3">
        <f t="shared" si="409"/>
        <v>9.84984E-2</v>
      </c>
    </row>
    <row r="13103" spans="1:11" x14ac:dyDescent="0.2">
      <c r="A13103" s="1">
        <v>45930.9375</v>
      </c>
      <c r="B13103">
        <v>0</v>
      </c>
      <c r="C13103">
        <v>0.91300000000000003</v>
      </c>
      <c r="D13103">
        <v>0</v>
      </c>
      <c r="E13103">
        <v>0</v>
      </c>
      <c r="F13103">
        <f t="shared" si="408"/>
        <v>0.91300000000000003</v>
      </c>
      <c r="G13103">
        <v>2</v>
      </c>
      <c r="H13103">
        <f>E13103*$N$8</f>
        <v>0</v>
      </c>
      <c r="I13103">
        <f xml:space="preserve"> C13103 * IF( G13103 = 2, $N$7, $N$6 )</f>
        <v>0.12352890000000001</v>
      </c>
      <c r="J13103">
        <f xml:space="preserve"> MAX( (C13103 - B13103) * IF( G13103 = 2, $N$7, $N$6 ), 0 )</f>
        <v>0.12352890000000001</v>
      </c>
      <c r="K13103" s="3">
        <f t="shared" si="409"/>
        <v>0.12352890000000001</v>
      </c>
    </row>
    <row r="13104" spans="1:11" x14ac:dyDescent="0.2">
      <c r="A13104" s="1">
        <v>45930.958333333336</v>
      </c>
      <c r="B13104">
        <v>0</v>
      </c>
      <c r="C13104">
        <v>1.0609999999999999</v>
      </c>
      <c r="D13104">
        <v>0</v>
      </c>
      <c r="E13104">
        <v>0</v>
      </c>
      <c r="F13104">
        <f t="shared" si="408"/>
        <v>1.0609999999999999</v>
      </c>
      <c r="G13104">
        <v>2</v>
      </c>
      <c r="H13104">
        <f>E13104*$N$8</f>
        <v>0</v>
      </c>
      <c r="I13104">
        <f xml:space="preserve"> C13104 * IF( G13104 = 2, $N$7, $N$6 )</f>
        <v>0.14355329999999999</v>
      </c>
      <c r="J13104">
        <f xml:space="preserve"> MAX( (C13104 - B13104) * IF( G13104 = 2, $N$7, $N$6 ), 0 )</f>
        <v>0.14355329999999999</v>
      </c>
      <c r="K13104" s="3">
        <f t="shared" si="409"/>
        <v>0.14355329999999999</v>
      </c>
    </row>
    <row r="13105" spans="1:11" x14ac:dyDescent="0.2">
      <c r="A13105" s="1">
        <v>45930.979166666664</v>
      </c>
      <c r="B13105">
        <v>0</v>
      </c>
      <c r="C13105">
        <v>1.073</v>
      </c>
      <c r="D13105">
        <v>0</v>
      </c>
      <c r="E13105">
        <v>0</v>
      </c>
      <c r="F13105">
        <f t="shared" si="408"/>
        <v>1.073</v>
      </c>
      <c r="G13105">
        <v>2</v>
      </c>
      <c r="H13105">
        <f>E13105*$N$8</f>
        <v>0</v>
      </c>
      <c r="I13105">
        <f xml:space="preserve"> C13105 * IF( G13105 = 2, $N$7, $N$6 )</f>
        <v>0.1451769</v>
      </c>
      <c r="J13105">
        <f xml:space="preserve"> MAX( (C13105 - B13105) * IF( G13105 = 2, $N$7, $N$6 ), 0 )</f>
        <v>0.1451769</v>
      </c>
      <c r="K13105" s="3">
        <f t="shared" si="409"/>
        <v>0.1451769</v>
      </c>
    </row>
    <row r="13106" spans="1:11" x14ac:dyDescent="0.2">
      <c r="A13106" s="1">
        <v>45931</v>
      </c>
      <c r="B13106">
        <v>0</v>
      </c>
      <c r="C13106">
        <v>0.68</v>
      </c>
      <c r="D13106">
        <v>0</v>
      </c>
      <c r="E13106">
        <v>0</v>
      </c>
      <c r="F13106">
        <f t="shared" si="408"/>
        <v>0.68</v>
      </c>
      <c r="G13106">
        <v>2</v>
      </c>
      <c r="H13106">
        <f>E13106*$N$8</f>
        <v>0</v>
      </c>
      <c r="I13106">
        <f xml:space="preserve"> C13106 * IF( G13106 = 2, $N$7, $N$6 )</f>
        <v>9.2004000000000002E-2</v>
      </c>
      <c r="J13106">
        <f xml:space="preserve"> MAX( (C13106 - B13106) * IF( G13106 = 2, $N$7, $N$6 ), 0 )</f>
        <v>9.2004000000000002E-2</v>
      </c>
      <c r="K13106" s="3">
        <f t="shared" si="409"/>
        <v>9.2004000000000002E-2</v>
      </c>
    </row>
    <row r="13107" spans="1:11" x14ac:dyDescent="0.2">
      <c r="A13107" s="1">
        <v>45931.020833333336</v>
      </c>
      <c r="B13107">
        <v>0</v>
      </c>
      <c r="C13107">
        <v>0.92900000000000005</v>
      </c>
      <c r="D13107">
        <v>0</v>
      </c>
      <c r="E13107">
        <v>0</v>
      </c>
      <c r="F13107">
        <f t="shared" si="408"/>
        <v>0.92900000000000005</v>
      </c>
      <c r="G13107">
        <v>2</v>
      </c>
      <c r="H13107">
        <f>E13107*$N$8</f>
        <v>0</v>
      </c>
      <c r="I13107">
        <f xml:space="preserve"> C13107 * IF( G13107 = 2, $N$7, $N$6 )</f>
        <v>0.12569370000000002</v>
      </c>
      <c r="J13107">
        <f xml:space="preserve"> MAX( (C13107 - B13107) * IF( G13107 = 2, $N$7, $N$6 ), 0 )</f>
        <v>0.12569370000000002</v>
      </c>
      <c r="K13107" s="3">
        <f t="shared" si="409"/>
        <v>0.12569370000000002</v>
      </c>
    </row>
    <row r="13108" spans="1:11" x14ac:dyDescent="0.2">
      <c r="A13108" s="1">
        <v>45931.041666666664</v>
      </c>
      <c r="B13108">
        <v>0</v>
      </c>
      <c r="C13108">
        <v>0.61599999999999999</v>
      </c>
      <c r="D13108">
        <v>0</v>
      </c>
      <c r="E13108">
        <v>0</v>
      </c>
      <c r="F13108">
        <f t="shared" si="408"/>
        <v>0.61599999999999999</v>
      </c>
      <c r="G13108">
        <v>2</v>
      </c>
      <c r="H13108">
        <f>E13108*$N$8</f>
        <v>0</v>
      </c>
      <c r="I13108">
        <f xml:space="preserve"> C13108 * IF( G13108 = 2, $N$7, $N$6 )</f>
        <v>8.3344799999999997E-2</v>
      </c>
      <c r="J13108">
        <f xml:space="preserve"> MAX( (C13108 - B13108) * IF( G13108 = 2, $N$7, $N$6 ), 0 )</f>
        <v>8.3344799999999997E-2</v>
      </c>
      <c r="K13108" s="3">
        <f t="shared" si="409"/>
        <v>8.3344799999999997E-2</v>
      </c>
    </row>
    <row r="13109" spans="1:11" x14ac:dyDescent="0.2">
      <c r="A13109" s="1">
        <v>45931.0625</v>
      </c>
      <c r="B13109">
        <v>0</v>
      </c>
      <c r="C13109">
        <v>0.67100000000000004</v>
      </c>
      <c r="D13109">
        <v>0</v>
      </c>
      <c r="E13109">
        <v>0</v>
      </c>
      <c r="F13109">
        <f t="shared" si="408"/>
        <v>0.67100000000000004</v>
      </c>
      <c r="G13109">
        <v>2</v>
      </c>
      <c r="H13109">
        <f>E13109*$N$8</f>
        <v>0</v>
      </c>
      <c r="I13109">
        <f xml:space="preserve"> C13109 * IF( G13109 = 2, $N$7, $N$6 )</f>
        <v>9.0786300000000014E-2</v>
      </c>
      <c r="J13109">
        <f xml:space="preserve"> MAX( (C13109 - B13109) * IF( G13109 = 2, $N$7, $N$6 ), 0 )</f>
        <v>9.0786300000000014E-2</v>
      </c>
      <c r="K13109" s="3">
        <f t="shared" si="409"/>
        <v>9.0786300000000014E-2</v>
      </c>
    </row>
    <row r="13110" spans="1:11" x14ac:dyDescent="0.2">
      <c r="A13110" s="1">
        <v>45931.083333333336</v>
      </c>
      <c r="B13110">
        <v>0</v>
      </c>
      <c r="C13110">
        <v>0.63900000000000001</v>
      </c>
      <c r="D13110">
        <v>0</v>
      </c>
      <c r="E13110">
        <v>0</v>
      </c>
      <c r="F13110">
        <f t="shared" si="408"/>
        <v>0.63900000000000001</v>
      </c>
      <c r="G13110">
        <v>2</v>
      </c>
      <c r="H13110">
        <f>E13110*$N$8</f>
        <v>0</v>
      </c>
      <c r="I13110">
        <f xml:space="preserve"> C13110 * IF( G13110 = 2, $N$7, $N$6 )</f>
        <v>8.6456699999999997E-2</v>
      </c>
      <c r="J13110">
        <f xml:space="preserve"> MAX( (C13110 - B13110) * IF( G13110 = 2, $N$7, $N$6 ), 0 )</f>
        <v>8.6456699999999997E-2</v>
      </c>
      <c r="K13110" s="3">
        <f t="shared" si="409"/>
        <v>8.6456699999999997E-2</v>
      </c>
    </row>
    <row r="13111" spans="1:11" x14ac:dyDescent="0.2">
      <c r="A13111" s="1">
        <v>45931.104166666664</v>
      </c>
      <c r="B13111">
        <v>0</v>
      </c>
      <c r="C13111">
        <v>0.65800000000000003</v>
      </c>
      <c r="D13111">
        <v>0</v>
      </c>
      <c r="E13111">
        <v>0</v>
      </c>
      <c r="F13111">
        <f t="shared" si="408"/>
        <v>0.65800000000000003</v>
      </c>
      <c r="G13111">
        <v>2</v>
      </c>
      <c r="H13111">
        <f>E13111*$N$8</f>
        <v>0</v>
      </c>
      <c r="I13111">
        <f xml:space="preserve"> C13111 * IF( G13111 = 2, $N$7, $N$6 )</f>
        <v>8.9027400000000007E-2</v>
      </c>
      <c r="J13111">
        <f xml:space="preserve"> MAX( (C13111 - B13111) * IF( G13111 = 2, $N$7, $N$6 ), 0 )</f>
        <v>8.9027400000000007E-2</v>
      </c>
      <c r="K13111" s="3">
        <f t="shared" si="409"/>
        <v>8.9027400000000007E-2</v>
      </c>
    </row>
    <row r="13112" spans="1:11" x14ac:dyDescent="0.2">
      <c r="A13112" s="1">
        <v>45931.125</v>
      </c>
      <c r="B13112">
        <v>0</v>
      </c>
      <c r="C13112">
        <v>0.63700000000000001</v>
      </c>
      <c r="D13112">
        <v>0</v>
      </c>
      <c r="E13112">
        <v>0</v>
      </c>
      <c r="F13112">
        <f t="shared" si="408"/>
        <v>0.63700000000000001</v>
      </c>
      <c r="G13112">
        <v>2</v>
      </c>
      <c r="H13112">
        <f>E13112*$N$8</f>
        <v>0</v>
      </c>
      <c r="I13112">
        <f xml:space="preserve"> C13112 * IF( G13112 = 2, $N$7, $N$6 )</f>
        <v>8.6186100000000002E-2</v>
      </c>
      <c r="J13112">
        <f xml:space="preserve"> MAX( (C13112 - B13112) * IF( G13112 = 2, $N$7, $N$6 ), 0 )</f>
        <v>8.6186100000000002E-2</v>
      </c>
      <c r="K13112" s="3">
        <f t="shared" si="409"/>
        <v>8.6186100000000002E-2</v>
      </c>
    </row>
    <row r="13113" spans="1:11" x14ac:dyDescent="0.2">
      <c r="A13113" s="1">
        <v>45931.145833333336</v>
      </c>
      <c r="B13113">
        <v>0</v>
      </c>
      <c r="C13113">
        <v>0.67</v>
      </c>
      <c r="D13113">
        <v>0</v>
      </c>
      <c r="E13113">
        <v>0</v>
      </c>
      <c r="F13113">
        <f t="shared" si="408"/>
        <v>0.67</v>
      </c>
      <c r="G13113">
        <v>2</v>
      </c>
      <c r="H13113">
        <f>E13113*$N$8</f>
        <v>0</v>
      </c>
      <c r="I13113">
        <f xml:space="preserve"> C13113 * IF( G13113 = 2, $N$7, $N$6 )</f>
        <v>9.0651000000000009E-2</v>
      </c>
      <c r="J13113">
        <f xml:space="preserve"> MAX( (C13113 - B13113) * IF( G13113 = 2, $N$7, $N$6 ), 0 )</f>
        <v>9.0651000000000009E-2</v>
      </c>
      <c r="K13113" s="3">
        <f t="shared" si="409"/>
        <v>9.0651000000000009E-2</v>
      </c>
    </row>
    <row r="13114" spans="1:11" x14ac:dyDescent="0.2">
      <c r="A13114" s="1">
        <v>45931.166666666664</v>
      </c>
      <c r="B13114">
        <v>0</v>
      </c>
      <c r="C13114">
        <v>0.63500000000000001</v>
      </c>
      <c r="D13114">
        <v>0</v>
      </c>
      <c r="E13114">
        <v>0</v>
      </c>
      <c r="F13114">
        <f t="shared" si="408"/>
        <v>0.63500000000000001</v>
      </c>
      <c r="G13114">
        <v>2</v>
      </c>
      <c r="H13114">
        <f>E13114*$N$8</f>
        <v>0</v>
      </c>
      <c r="I13114">
        <f xml:space="preserve"> C13114 * IF( G13114 = 2, $N$7, $N$6 )</f>
        <v>8.5915500000000006E-2</v>
      </c>
      <c r="J13114">
        <f xml:space="preserve"> MAX( (C13114 - B13114) * IF( G13114 = 2, $N$7, $N$6 ), 0 )</f>
        <v>8.5915500000000006E-2</v>
      </c>
      <c r="K13114" s="3">
        <f t="shared" si="409"/>
        <v>8.5915500000000006E-2</v>
      </c>
    </row>
    <row r="13115" spans="1:11" x14ac:dyDescent="0.2">
      <c r="A13115" s="1">
        <v>45931.1875</v>
      </c>
      <c r="B13115">
        <v>0</v>
      </c>
      <c r="C13115">
        <v>0.58199999999999996</v>
      </c>
      <c r="D13115">
        <v>0</v>
      </c>
      <c r="E13115">
        <v>0</v>
      </c>
      <c r="F13115">
        <f t="shared" si="408"/>
        <v>0.58199999999999996</v>
      </c>
      <c r="G13115">
        <v>2</v>
      </c>
      <c r="H13115">
        <f>E13115*$N$8</f>
        <v>0</v>
      </c>
      <c r="I13115">
        <f xml:space="preserve"> C13115 * IF( G13115 = 2, $N$7, $N$6 )</f>
        <v>7.8744599999999998E-2</v>
      </c>
      <c r="J13115">
        <f xml:space="preserve"> MAX( (C13115 - B13115) * IF( G13115 = 2, $N$7, $N$6 ), 0 )</f>
        <v>7.8744599999999998E-2</v>
      </c>
      <c r="K13115" s="3">
        <f t="shared" si="409"/>
        <v>7.8744599999999998E-2</v>
      </c>
    </row>
    <row r="13116" spans="1:11" x14ac:dyDescent="0.2">
      <c r="A13116" s="1">
        <v>45931.208333333336</v>
      </c>
      <c r="B13116">
        <v>0</v>
      </c>
      <c r="C13116">
        <v>0.61699999999999999</v>
      </c>
      <c r="D13116">
        <v>0</v>
      </c>
      <c r="E13116">
        <v>0</v>
      </c>
      <c r="F13116">
        <f t="shared" si="408"/>
        <v>0.61699999999999999</v>
      </c>
      <c r="G13116">
        <v>2</v>
      </c>
      <c r="H13116">
        <f>E13116*$N$8</f>
        <v>0</v>
      </c>
      <c r="I13116">
        <f xml:space="preserve"> C13116 * IF( G13116 = 2, $N$7, $N$6 )</f>
        <v>8.3480100000000002E-2</v>
      </c>
      <c r="J13116">
        <f xml:space="preserve"> MAX( (C13116 - B13116) * IF( G13116 = 2, $N$7, $N$6 ), 0 )</f>
        <v>8.3480100000000002E-2</v>
      </c>
      <c r="K13116" s="3">
        <f t="shared" si="409"/>
        <v>8.3480100000000002E-2</v>
      </c>
    </row>
    <row r="13117" spans="1:11" x14ac:dyDescent="0.2">
      <c r="A13117" s="1">
        <v>45931.229166666664</v>
      </c>
      <c r="B13117">
        <v>0</v>
      </c>
      <c r="C13117">
        <v>0.53561999999999999</v>
      </c>
      <c r="D13117">
        <v>6.2E-4</v>
      </c>
      <c r="E13117">
        <v>0</v>
      </c>
      <c r="F13117">
        <f t="shared" si="408"/>
        <v>0.53561999999999999</v>
      </c>
      <c r="G13117">
        <v>2</v>
      </c>
      <c r="H13117">
        <f>E13117*$N$8</f>
        <v>0</v>
      </c>
      <c r="I13117">
        <f xml:space="preserve"> C13117 * IF( G13117 = 2, $N$7, $N$6 )</f>
        <v>7.2469385999999997E-2</v>
      </c>
      <c r="J13117">
        <f xml:space="preserve"> MAX( (C13117 - B13117) * IF( G13117 = 2, $N$7, $N$6 ), 0 )</f>
        <v>7.2469385999999997E-2</v>
      </c>
      <c r="K13117" s="3">
        <f t="shared" si="409"/>
        <v>7.2469385999999997E-2</v>
      </c>
    </row>
    <row r="13118" spans="1:11" x14ac:dyDescent="0.2">
      <c r="A13118" s="1">
        <v>45931.25</v>
      </c>
      <c r="B13118">
        <v>6.7757651000000002E-2</v>
      </c>
      <c r="C13118">
        <v>0.50324999999999998</v>
      </c>
      <c r="D13118">
        <v>4.9250000000000002E-2</v>
      </c>
      <c r="E13118">
        <v>0</v>
      </c>
      <c r="F13118">
        <f t="shared" si="408"/>
        <v>0.435492349</v>
      </c>
      <c r="G13118">
        <v>2</v>
      </c>
      <c r="H13118">
        <f>E13118*$N$8</f>
        <v>0</v>
      </c>
      <c r="I13118">
        <f xml:space="preserve"> C13118 * IF( G13118 = 2, $N$7, $N$6 )</f>
        <v>6.8089725000000004E-2</v>
      </c>
      <c r="J13118">
        <f xml:space="preserve"> MAX( (C13118 - B13118) * IF( G13118 = 2, $N$7, $N$6 ), 0 )</f>
        <v>5.89221148197E-2</v>
      </c>
      <c r="K13118" s="3">
        <f t="shared" si="409"/>
        <v>5.89221148197E-2</v>
      </c>
    </row>
    <row r="13119" spans="1:11" x14ac:dyDescent="0.2">
      <c r="A13119" s="1">
        <v>45931.270833333336</v>
      </c>
      <c r="B13119">
        <v>0.135515303</v>
      </c>
      <c r="C13119">
        <v>0.78559999999999997</v>
      </c>
      <c r="D13119">
        <v>0.1226</v>
      </c>
      <c r="E13119">
        <v>0.02</v>
      </c>
      <c r="F13119">
        <f t="shared" si="408"/>
        <v>0.65008469699999993</v>
      </c>
      <c r="G13119">
        <v>2</v>
      </c>
      <c r="H13119">
        <f>E13119*$N$8</f>
        <v>6.6E-4</v>
      </c>
      <c r="I13119">
        <f xml:space="preserve"> C13119 * IF( G13119 = 2, $N$7, $N$6 )</f>
        <v>0.10629168</v>
      </c>
      <c r="J13119">
        <f xml:space="preserve"> MAX( (C13119 - B13119) * IF( G13119 = 2, $N$7, $N$6 ), 0 )</f>
        <v>8.7956459504099999E-2</v>
      </c>
      <c r="K13119" s="3">
        <f t="shared" si="409"/>
        <v>8.7956459504099999E-2</v>
      </c>
    </row>
    <row r="13120" spans="1:11" x14ac:dyDescent="0.2">
      <c r="A13120" s="1">
        <v>45931.291666666664</v>
      </c>
      <c r="B13120">
        <v>0.34538026799999999</v>
      </c>
      <c r="C13120">
        <v>0.61733000000000005</v>
      </c>
      <c r="D13120">
        <v>0.33033000000000001</v>
      </c>
      <c r="E13120">
        <v>0.125</v>
      </c>
      <c r="F13120">
        <f t="shared" si="408"/>
        <v>0.27194973200000006</v>
      </c>
      <c r="G13120">
        <v>2</v>
      </c>
      <c r="H13120">
        <f>E13120*$N$8</f>
        <v>4.1250000000000002E-3</v>
      </c>
      <c r="I13120">
        <f xml:space="preserve"> C13120 * IF( G13120 = 2, $N$7, $N$6 )</f>
        <v>8.3524749000000009E-2</v>
      </c>
      <c r="J13120">
        <f xml:space="preserve"> MAX( (C13120 - B13120) * IF( G13120 = 2, $N$7, $N$6 ), 0 )</f>
        <v>3.679479873960001E-2</v>
      </c>
      <c r="K13120" s="3">
        <f t="shared" si="409"/>
        <v>3.679479873960001E-2</v>
      </c>
    </row>
    <row r="13121" spans="1:11" x14ac:dyDescent="0.2">
      <c r="A13121" s="1">
        <v>45931.3125</v>
      </c>
      <c r="B13121">
        <v>0.55524523299999995</v>
      </c>
      <c r="C13121">
        <v>0.28233000000000003</v>
      </c>
      <c r="D13121">
        <v>0.45833000000000002</v>
      </c>
      <c r="E13121">
        <v>0.26</v>
      </c>
      <c r="F13121">
        <f t="shared" si="408"/>
        <v>0</v>
      </c>
      <c r="G13121">
        <v>2</v>
      </c>
      <c r="H13121">
        <f>E13121*$N$8</f>
        <v>8.5800000000000008E-3</v>
      </c>
      <c r="I13121">
        <f xml:space="preserve"> C13121 * IF( G13121 = 2, $N$7, $N$6 )</f>
        <v>3.8199249000000005E-2</v>
      </c>
      <c r="J13121">
        <f xml:space="preserve"> MAX( (C13121 - B13121) * IF( G13121 = 2, $N$7, $N$6 ), 0 )</f>
        <v>0</v>
      </c>
      <c r="K13121" s="3">
        <f t="shared" si="409"/>
        <v>-3.6925431024899993E-2</v>
      </c>
    </row>
    <row r="13122" spans="1:11" x14ac:dyDescent="0.2">
      <c r="A13122" s="1">
        <v>45931.333333333336</v>
      </c>
      <c r="B13122">
        <v>0.76435300299999998</v>
      </c>
      <c r="C13122">
        <v>0.14513000000000001</v>
      </c>
      <c r="D13122">
        <v>0.42313000000000001</v>
      </c>
      <c r="E13122">
        <v>0.37</v>
      </c>
      <c r="F13122">
        <f t="shared" si="408"/>
        <v>0</v>
      </c>
      <c r="G13122">
        <v>2</v>
      </c>
      <c r="H13122">
        <f>E13122*$N$8</f>
        <v>1.221E-2</v>
      </c>
      <c r="I13122">
        <f xml:space="preserve"> C13122 * IF( G13122 = 2, $N$7, $N$6 )</f>
        <v>1.9636089000000002E-2</v>
      </c>
      <c r="J13122">
        <f xml:space="preserve"> MAX( (C13122 - B13122) * IF( G13122 = 2, $N$7, $N$6 ), 0 )</f>
        <v>0</v>
      </c>
      <c r="K13122" s="3">
        <f t="shared" si="409"/>
        <v>-8.3780872305900006E-2</v>
      </c>
    </row>
    <row r="13123" spans="1:11" x14ac:dyDescent="0.2">
      <c r="A13123" s="1">
        <v>45931.354166666664</v>
      </c>
      <c r="B13123">
        <v>0.973460773</v>
      </c>
      <c r="C13123">
        <v>0.12801000000000001</v>
      </c>
      <c r="D13123">
        <v>0.60201000000000005</v>
      </c>
      <c r="E13123">
        <v>0.54500000000000004</v>
      </c>
      <c r="F13123">
        <f t="shared" ref="F13123:F13186" si="410">MAX(C13123-B13123,0)</f>
        <v>0</v>
      </c>
      <c r="G13123">
        <v>2</v>
      </c>
      <c r="H13123">
        <f>E13123*$N$8</f>
        <v>1.7985000000000001E-2</v>
      </c>
      <c r="I13123">
        <f xml:space="preserve"> C13123 * IF( G13123 = 2, $N$7, $N$6 )</f>
        <v>1.7319753000000004E-2</v>
      </c>
      <c r="J13123">
        <f xml:space="preserve"> MAX( (C13123 - B13123) * IF( G13123 = 2, $N$7, $N$6 ), 0 )</f>
        <v>0</v>
      </c>
      <c r="K13123" s="3">
        <f t="shared" ref="K13123:K13186" si="411">(C13123-B13123)*IF(G13123=2,$N$7,$N$6)</f>
        <v>-0.11438948958690001</v>
      </c>
    </row>
    <row r="13124" spans="1:11" x14ac:dyDescent="0.2">
      <c r="A13124" s="1">
        <v>45931.375</v>
      </c>
      <c r="B13124">
        <v>1.1286595150000001</v>
      </c>
      <c r="C13124">
        <v>-0.11358</v>
      </c>
      <c r="D13124">
        <v>0.68442000000000003</v>
      </c>
      <c r="E13124">
        <v>0.89400000000000002</v>
      </c>
      <c r="F13124">
        <f t="shared" si="410"/>
        <v>0</v>
      </c>
      <c r="G13124">
        <v>2</v>
      </c>
      <c r="H13124">
        <f>E13124*$N$8</f>
        <v>2.9502E-2</v>
      </c>
      <c r="I13124">
        <f xml:space="preserve"> C13124 * IF( G13124 = 2, $N$7, $N$6 )</f>
        <v>-1.5367374E-2</v>
      </c>
      <c r="J13124">
        <f xml:space="preserve"> MAX( (C13124 - B13124) * IF( G13124 = 2, $N$7, $N$6 ), 0 )</f>
        <v>0</v>
      </c>
      <c r="K13124" s="3">
        <f t="shared" si="411"/>
        <v>-0.16807500637950001</v>
      </c>
    </row>
    <row r="13125" spans="1:11" x14ac:dyDescent="0.2">
      <c r="A13125" s="1">
        <v>45931.395833333336</v>
      </c>
      <c r="B13125">
        <v>1.2838582569999999</v>
      </c>
      <c r="C13125">
        <v>0.55320999999999998</v>
      </c>
      <c r="D13125">
        <v>1.1972100000000001</v>
      </c>
      <c r="E13125">
        <v>0.99399999999999999</v>
      </c>
      <c r="F13125">
        <f t="shared" si="410"/>
        <v>0</v>
      </c>
      <c r="G13125">
        <v>2</v>
      </c>
      <c r="H13125">
        <f>E13125*$N$8</f>
        <v>3.2802000000000005E-2</v>
      </c>
      <c r="I13125">
        <f xml:space="preserve"> C13125 * IF( G13125 = 2, $N$7, $N$6 )</f>
        <v>7.4849313000000001E-2</v>
      </c>
      <c r="J13125">
        <f xml:space="preserve"> MAX( (C13125 - B13125) * IF( G13125 = 2, $N$7, $N$6 ), 0 )</f>
        <v>0</v>
      </c>
      <c r="K13125" s="3">
        <f t="shared" si="411"/>
        <v>-9.8856709172099988E-2</v>
      </c>
    </row>
    <row r="13126" spans="1:11" x14ac:dyDescent="0.2">
      <c r="A13126" s="1">
        <v>45931.416666666664</v>
      </c>
      <c r="B13126">
        <v>1.3783485849999999</v>
      </c>
      <c r="C13126">
        <v>0.13089999999999999</v>
      </c>
      <c r="D13126">
        <v>1.3709</v>
      </c>
      <c r="E13126">
        <v>1.266</v>
      </c>
      <c r="F13126">
        <f t="shared" si="410"/>
        <v>0</v>
      </c>
      <c r="G13126">
        <v>2</v>
      </c>
      <c r="H13126">
        <f>E13126*$N$8</f>
        <v>4.1778000000000003E-2</v>
      </c>
      <c r="I13126">
        <f xml:space="preserve"> C13126 * IF( G13126 = 2, $N$7, $N$6 )</f>
        <v>1.7710769999999997E-2</v>
      </c>
      <c r="J13126">
        <f xml:space="preserve"> MAX( (C13126 - B13126) * IF( G13126 = 2, $N$7, $N$6 ), 0 )</f>
        <v>0</v>
      </c>
      <c r="K13126" s="3">
        <f t="shared" si="411"/>
        <v>-0.16877979355049999</v>
      </c>
    </row>
    <row r="13127" spans="1:11" x14ac:dyDescent="0.2">
      <c r="A13127" s="1">
        <v>45931.4375</v>
      </c>
      <c r="B13127">
        <v>1.4728389120000001</v>
      </c>
      <c r="C13127">
        <v>0.89376</v>
      </c>
      <c r="D13127">
        <v>1.1937599999999999</v>
      </c>
      <c r="E13127">
        <v>0.60699999999999998</v>
      </c>
      <c r="F13127">
        <f t="shared" si="410"/>
        <v>0</v>
      </c>
      <c r="G13127">
        <v>2</v>
      </c>
      <c r="H13127">
        <f>E13127*$N$8</f>
        <v>2.0031E-2</v>
      </c>
      <c r="I13127">
        <f xml:space="preserve"> C13127 * IF( G13127 = 2, $N$7, $N$6 )</f>
        <v>0.120925728</v>
      </c>
      <c r="J13127">
        <f xml:space="preserve"> MAX( (C13127 - B13127) * IF( G13127 = 2, $N$7, $N$6 ), 0 )</f>
        <v>0</v>
      </c>
      <c r="K13127" s="3">
        <f t="shared" si="411"/>
        <v>-7.8349376793600004E-2</v>
      </c>
    </row>
    <row r="13128" spans="1:11" x14ac:dyDescent="0.2">
      <c r="A13128" s="1">
        <v>45931.458333333336</v>
      </c>
      <c r="B13128">
        <v>1.5142146519999999</v>
      </c>
      <c r="C13128">
        <v>0.37014000000000002</v>
      </c>
      <c r="D13128">
        <v>1.1021399999999999</v>
      </c>
      <c r="E13128">
        <v>1.087</v>
      </c>
      <c r="F13128">
        <f t="shared" si="410"/>
        <v>0</v>
      </c>
      <c r="G13128">
        <v>2</v>
      </c>
      <c r="H13128">
        <f>E13128*$N$8</f>
        <v>3.5871E-2</v>
      </c>
      <c r="I13128">
        <f xml:space="preserve"> C13128 * IF( G13128 = 2, $N$7, $N$6 )</f>
        <v>5.0079942000000002E-2</v>
      </c>
      <c r="J13128">
        <f xml:space="preserve"> MAX( (C13128 - B13128) * IF( G13128 = 2, $N$7, $N$6 ), 0 )</f>
        <v>0</v>
      </c>
      <c r="K13128" s="3">
        <f t="shared" si="411"/>
        <v>-0.15479330041560002</v>
      </c>
    </row>
    <row r="13129" spans="1:11" x14ac:dyDescent="0.2">
      <c r="A13129" s="1">
        <v>45931.479166666664</v>
      </c>
      <c r="B13129">
        <v>1.555590392</v>
      </c>
      <c r="C13129">
        <v>1.90629</v>
      </c>
      <c r="D13129">
        <v>1.2782899999999999</v>
      </c>
      <c r="E13129">
        <v>0.22600000000000001</v>
      </c>
      <c r="F13129">
        <f t="shared" si="410"/>
        <v>0.350699608</v>
      </c>
      <c r="G13129">
        <v>2</v>
      </c>
      <c r="H13129">
        <f>E13129*$N$8</f>
        <v>7.4580000000000002E-3</v>
      </c>
      <c r="I13129">
        <f xml:space="preserve"> C13129 * IF( G13129 = 2, $N$7, $N$6 )</f>
        <v>0.25792103700000002</v>
      </c>
      <c r="J13129">
        <f xml:space="preserve"> MAX( (C13129 - B13129) * IF( G13129 = 2, $N$7, $N$6 ), 0 )</f>
        <v>4.74496569624E-2</v>
      </c>
      <c r="K13129" s="3">
        <f t="shared" si="411"/>
        <v>4.74496569624E-2</v>
      </c>
    </row>
    <row r="13130" spans="1:11" x14ac:dyDescent="0.2">
      <c r="A13130" s="1">
        <v>45931.5</v>
      </c>
      <c r="B13130">
        <v>1.5524087710000001</v>
      </c>
      <c r="C13130">
        <v>0.66796999999999995</v>
      </c>
      <c r="D13130">
        <v>0.84397</v>
      </c>
      <c r="E13130">
        <v>0.38800000000000001</v>
      </c>
      <c r="F13130">
        <f t="shared" si="410"/>
        <v>0</v>
      </c>
      <c r="G13130">
        <v>2</v>
      </c>
      <c r="H13130">
        <f>E13130*$N$8</f>
        <v>1.2804000000000001E-2</v>
      </c>
      <c r="I13130">
        <f xml:space="preserve"> C13130 * IF( G13130 = 2, $N$7, $N$6 )</f>
        <v>9.0376340999999999E-2</v>
      </c>
      <c r="J13130">
        <f xml:space="preserve"> MAX( (C13130 - B13130) * IF( G13130 = 2, $N$7, $N$6 ), 0 )</f>
        <v>0</v>
      </c>
      <c r="K13130" s="3">
        <f t="shared" si="411"/>
        <v>-0.11966456571630002</v>
      </c>
    </row>
    <row r="13131" spans="1:11" x14ac:dyDescent="0.2">
      <c r="A13131" s="1">
        <v>45931.520833333336</v>
      </c>
      <c r="B13131">
        <v>1.5492271500000001</v>
      </c>
      <c r="C13131">
        <v>1.8508199999999999</v>
      </c>
      <c r="D13131">
        <v>0.72982000000000002</v>
      </c>
      <c r="E13131">
        <v>3.2000000000000001E-2</v>
      </c>
      <c r="F13131">
        <f t="shared" si="410"/>
        <v>0.3015928499999998</v>
      </c>
      <c r="G13131">
        <v>2</v>
      </c>
      <c r="H13131">
        <f>E13131*$N$8</f>
        <v>1.0560000000000001E-3</v>
      </c>
      <c r="I13131">
        <f xml:space="preserve"> C13131 * IF( G13131 = 2, $N$7, $N$6 )</f>
        <v>0.250415946</v>
      </c>
      <c r="J13131">
        <f xml:space="preserve"> MAX( (C13131 - B13131) * IF( G13131 = 2, $N$7, $N$6 ), 0 )</f>
        <v>4.0805512604999976E-2</v>
      </c>
      <c r="K13131" s="3">
        <f t="shared" si="411"/>
        <v>4.0805512604999976E-2</v>
      </c>
    </row>
    <row r="13132" spans="1:11" x14ac:dyDescent="0.2">
      <c r="A13132" s="1">
        <v>45931.541666666664</v>
      </c>
      <c r="B13132">
        <v>1.4738140179999999</v>
      </c>
      <c r="C13132">
        <v>1.79697</v>
      </c>
      <c r="D13132">
        <v>0.75397000000000003</v>
      </c>
      <c r="E13132">
        <v>6.6000000000000003E-2</v>
      </c>
      <c r="F13132">
        <f t="shared" si="410"/>
        <v>0.32315598200000006</v>
      </c>
      <c r="G13132">
        <v>2</v>
      </c>
      <c r="H13132">
        <f>E13132*$N$8</f>
        <v>2.1780000000000002E-3</v>
      </c>
      <c r="I13132">
        <f xml:space="preserve"> C13132 * IF( G13132 = 2, $N$7, $N$6 )</f>
        <v>0.24313004099999999</v>
      </c>
      <c r="J13132">
        <f xml:space="preserve"> MAX( (C13132 - B13132) * IF( G13132 = 2, $N$7, $N$6 ), 0 )</f>
        <v>4.3723004364600013E-2</v>
      </c>
      <c r="K13132" s="3">
        <f t="shared" si="411"/>
        <v>4.3723004364600013E-2</v>
      </c>
    </row>
    <row r="13133" spans="1:11" x14ac:dyDescent="0.2">
      <c r="A13133" s="1">
        <v>45931.5625</v>
      </c>
      <c r="B13133">
        <v>1.398400887</v>
      </c>
      <c r="C13133">
        <v>1.8489199999999999</v>
      </c>
      <c r="D13133">
        <v>0.72592000000000001</v>
      </c>
      <c r="E13133">
        <v>4.2000000000000003E-2</v>
      </c>
      <c r="F13133">
        <f t="shared" si="410"/>
        <v>0.45051911299999992</v>
      </c>
      <c r="G13133">
        <v>2</v>
      </c>
      <c r="H13133">
        <f>E13133*$N$8</f>
        <v>1.3860000000000001E-3</v>
      </c>
      <c r="I13133">
        <f xml:space="preserve"> C13133 * IF( G13133 = 2, $N$7, $N$6 )</f>
        <v>0.25015887599999997</v>
      </c>
      <c r="J13133">
        <f xml:space="preserve"> MAX( (C13133 - B13133) * IF( G13133 = 2, $N$7, $N$6 ), 0 )</f>
        <v>6.0955235988899993E-2</v>
      </c>
      <c r="K13133" s="3">
        <f t="shared" si="411"/>
        <v>6.0955235988899993E-2</v>
      </c>
    </row>
    <row r="13134" spans="1:11" x14ac:dyDescent="0.2">
      <c r="A13134" s="1">
        <v>45931.583333333336</v>
      </c>
      <c r="B13134">
        <v>1.296307289</v>
      </c>
      <c r="C13134">
        <v>0.7</v>
      </c>
      <c r="D13134">
        <v>0.43099999999999999</v>
      </c>
      <c r="E13134">
        <v>0.26500000000000001</v>
      </c>
      <c r="F13134">
        <f t="shared" si="410"/>
        <v>0</v>
      </c>
      <c r="G13134">
        <v>1</v>
      </c>
      <c r="H13134">
        <f>E13134*$N$8</f>
        <v>8.745000000000001E-3</v>
      </c>
      <c r="I13134">
        <f xml:space="preserve"> C13134 * IF( G13134 = 2, $N$7, $N$6 )</f>
        <v>0.27796999999999999</v>
      </c>
      <c r="J13134">
        <f xml:space="preserve"> MAX( (C13134 - B13134) * IF( G13134 = 2, $N$7, $N$6 ), 0 )</f>
        <v>0</v>
      </c>
      <c r="K13134" s="3">
        <f t="shared" si="411"/>
        <v>-0.23679362446190003</v>
      </c>
    </row>
    <row r="13135" spans="1:11" x14ac:dyDescent="0.2">
      <c r="A13135" s="1">
        <v>45931.604166666664</v>
      </c>
      <c r="B13135">
        <v>1.1942136910000001</v>
      </c>
      <c r="C13135">
        <v>1.8442400000000001</v>
      </c>
      <c r="D13135">
        <v>0.63624000000000003</v>
      </c>
      <c r="E13135">
        <v>5.5E-2</v>
      </c>
      <c r="F13135">
        <f t="shared" si="410"/>
        <v>0.65002630900000002</v>
      </c>
      <c r="G13135">
        <v>1</v>
      </c>
      <c r="H13135">
        <f>E13135*$N$8</f>
        <v>1.815E-3</v>
      </c>
      <c r="I13135">
        <f xml:space="preserve"> C13135 * IF( G13135 = 2, $N$7, $N$6 )</f>
        <v>0.73234770400000004</v>
      </c>
      <c r="J13135">
        <f xml:space="preserve"> MAX( (C13135 - B13135) * IF( G13135 = 2, $N$7, $N$6 ), 0 )</f>
        <v>0.25812544730390002</v>
      </c>
      <c r="K13135" s="3">
        <f t="shared" si="411"/>
        <v>0.25812544730390002</v>
      </c>
    </row>
    <row r="13136" spans="1:11" x14ac:dyDescent="0.2">
      <c r="A13136" s="1">
        <v>45931.625</v>
      </c>
      <c r="B13136">
        <v>1.0303393190000001</v>
      </c>
      <c r="C13136">
        <v>0.84982000000000002</v>
      </c>
      <c r="D13136">
        <v>0.35981999999999997</v>
      </c>
      <c r="E13136">
        <v>9.2999999999999999E-2</v>
      </c>
      <c r="F13136">
        <f t="shared" si="410"/>
        <v>0</v>
      </c>
      <c r="G13136">
        <v>1</v>
      </c>
      <c r="H13136">
        <f>E13136*$N$8</f>
        <v>3.0690000000000001E-3</v>
      </c>
      <c r="I13136">
        <f xml:space="preserve"> C13136 * IF( G13136 = 2, $N$7, $N$6 )</f>
        <v>0.33746352200000002</v>
      </c>
      <c r="J13136">
        <f xml:space="preserve"> MAX( (C13136 - B13136) * IF( G13136 = 2, $N$7, $N$6 ), 0 )</f>
        <v>0</v>
      </c>
      <c r="K13136" s="3">
        <f t="shared" si="411"/>
        <v>-7.1684221574900023E-2</v>
      </c>
    </row>
    <row r="13137" spans="1:11" x14ac:dyDescent="0.2">
      <c r="A13137" s="1">
        <v>45931.645833333336</v>
      </c>
      <c r="B13137">
        <v>0.86646494699999999</v>
      </c>
      <c r="C13137">
        <v>2.3488899999999999</v>
      </c>
      <c r="D13137">
        <v>0.80689</v>
      </c>
      <c r="E13137">
        <v>0</v>
      </c>
      <c r="F13137">
        <f t="shared" si="410"/>
        <v>1.482425053</v>
      </c>
      <c r="G13137">
        <v>1</v>
      </c>
      <c r="H13137">
        <f>E13137*$N$8</f>
        <v>0</v>
      </c>
      <c r="I13137">
        <f xml:space="preserve"> C13137 * IF( G13137 = 2, $N$7, $N$6 )</f>
        <v>0.93274421900000004</v>
      </c>
      <c r="J13137">
        <f xml:space="preserve"> MAX( (C13137 - B13137) * IF( G13137 = 2, $N$7, $N$6 ), 0 )</f>
        <v>0.58867098854630007</v>
      </c>
      <c r="K13137" s="3">
        <f t="shared" si="411"/>
        <v>0.58867098854630007</v>
      </c>
    </row>
    <row r="13138" spans="1:11" x14ac:dyDescent="0.2">
      <c r="A13138" s="1">
        <v>45931.666666666664</v>
      </c>
      <c r="B13138">
        <v>0.67932601800000003</v>
      </c>
      <c r="C13138">
        <v>1.18404</v>
      </c>
      <c r="D13138">
        <v>0.22903999999999999</v>
      </c>
      <c r="E13138">
        <v>0</v>
      </c>
      <c r="F13138">
        <f t="shared" si="410"/>
        <v>0.50471398199999995</v>
      </c>
      <c r="G13138">
        <v>1</v>
      </c>
      <c r="H13138">
        <f>E13138*$N$8</f>
        <v>0</v>
      </c>
      <c r="I13138">
        <f xml:space="preserve"> C13138 * IF( G13138 = 2, $N$7, $N$6 )</f>
        <v>0.47018228400000001</v>
      </c>
      <c r="J13138">
        <f xml:space="preserve"> MAX( (C13138 - B13138) * IF( G13138 = 2, $N$7, $N$6 ), 0 )</f>
        <v>0.20042192225219999</v>
      </c>
      <c r="K13138" s="3">
        <f t="shared" si="411"/>
        <v>0.20042192225219999</v>
      </c>
    </row>
    <row r="13139" spans="1:11" x14ac:dyDescent="0.2">
      <c r="A13139" s="1">
        <v>45931.6875</v>
      </c>
      <c r="B13139">
        <v>0.49218708999999999</v>
      </c>
      <c r="C13139">
        <v>1.1473100000000001</v>
      </c>
      <c r="D13139">
        <v>6.7309999999999995E-2</v>
      </c>
      <c r="E13139">
        <v>0</v>
      </c>
      <c r="F13139">
        <f t="shared" si="410"/>
        <v>0.65512291</v>
      </c>
      <c r="G13139">
        <v>1</v>
      </c>
      <c r="H13139">
        <f>E13139*$N$8</f>
        <v>0</v>
      </c>
      <c r="I13139">
        <f xml:space="preserve"> C13139 * IF( G13139 = 2, $N$7, $N$6 )</f>
        <v>0.45559680100000005</v>
      </c>
      <c r="J13139">
        <f xml:space="preserve"> MAX( (C13139 - B13139) * IF( G13139 = 2, $N$7, $N$6 ), 0 )</f>
        <v>0.26014930756100002</v>
      </c>
      <c r="K13139" s="3">
        <f t="shared" si="411"/>
        <v>0.26014930756100002</v>
      </c>
    </row>
    <row r="13140" spans="1:11" x14ac:dyDescent="0.2">
      <c r="A13140" s="1">
        <v>45931.708333333336</v>
      </c>
      <c r="B13140">
        <v>0.30374453699999998</v>
      </c>
      <c r="C13140">
        <v>2.45689</v>
      </c>
      <c r="D13140">
        <v>6.7890000000000006E-2</v>
      </c>
      <c r="E13140">
        <v>0</v>
      </c>
      <c r="F13140">
        <f t="shared" si="410"/>
        <v>2.153145463</v>
      </c>
      <c r="G13140">
        <v>1</v>
      </c>
      <c r="H13140">
        <f>E13140*$N$8</f>
        <v>0</v>
      </c>
      <c r="I13140">
        <f xml:space="preserve"> C13140 * IF( G13140 = 2, $N$7, $N$6 )</f>
        <v>0.97563101900000004</v>
      </c>
      <c r="J13140">
        <f xml:space="preserve"> MAX( (C13140 - B13140) * IF( G13140 = 2, $N$7, $N$6 ), 0 )</f>
        <v>0.85501406335730001</v>
      </c>
      <c r="K13140" s="3">
        <f t="shared" si="411"/>
        <v>0.85501406335730001</v>
      </c>
    </row>
    <row r="13141" spans="1:11" x14ac:dyDescent="0.2">
      <c r="A13141" s="1">
        <v>45931.729166666664</v>
      </c>
      <c r="B13141">
        <v>0.115301984</v>
      </c>
      <c r="C13141">
        <v>1.1656299999999999</v>
      </c>
      <c r="D13141">
        <v>1.763E-2</v>
      </c>
      <c r="E13141">
        <v>0</v>
      </c>
      <c r="F13141">
        <f t="shared" si="410"/>
        <v>1.0503280159999999</v>
      </c>
      <c r="G13141">
        <v>1</v>
      </c>
      <c r="H13141">
        <f>E13141*$N$8</f>
        <v>0</v>
      </c>
      <c r="I13141">
        <f xml:space="preserve"> C13141 * IF( G13141 = 2, $N$7, $N$6 )</f>
        <v>0.46287167299999998</v>
      </c>
      <c r="J13141">
        <f xml:space="preserve"> MAX( (C13141 - B13141) * IF( G13141 = 2, $N$7, $N$6 ), 0 )</f>
        <v>0.41708525515359995</v>
      </c>
      <c r="K13141" s="3">
        <f t="shared" si="411"/>
        <v>0.41708525515359995</v>
      </c>
    </row>
    <row r="13142" spans="1:11" x14ac:dyDescent="0.2">
      <c r="A13142" s="1">
        <v>45931.75</v>
      </c>
      <c r="B13142">
        <v>5.7650991999999998E-2</v>
      </c>
      <c r="C13142">
        <v>0.94601000000000002</v>
      </c>
      <c r="D13142">
        <v>1.0000000000000001E-5</v>
      </c>
      <c r="E13142">
        <v>0</v>
      </c>
      <c r="F13142">
        <f t="shared" si="410"/>
        <v>0.88835900800000001</v>
      </c>
      <c r="G13142">
        <v>1</v>
      </c>
      <c r="H13142">
        <f>E13142*$N$8</f>
        <v>0</v>
      </c>
      <c r="I13142">
        <f xml:space="preserve"> C13142 * IF( G13142 = 2, $N$7, $N$6 )</f>
        <v>0.375660571</v>
      </c>
      <c r="J13142">
        <f xml:space="preserve"> MAX( (C13142 - B13142) * IF( G13142 = 2, $N$7, $N$6 ), 0 )</f>
        <v>0.35276736207679998</v>
      </c>
      <c r="K13142" s="3">
        <f t="shared" si="411"/>
        <v>0.35276736207679998</v>
      </c>
    </row>
    <row r="13143" spans="1:11" x14ac:dyDescent="0.2">
      <c r="A13143" s="1">
        <v>45931.770833333336</v>
      </c>
      <c r="B13143">
        <v>0</v>
      </c>
      <c r="C13143">
        <v>1.3919999999999999</v>
      </c>
      <c r="D13143">
        <v>0</v>
      </c>
      <c r="E13143">
        <v>0</v>
      </c>
      <c r="F13143">
        <f t="shared" si="410"/>
        <v>1.3919999999999999</v>
      </c>
      <c r="G13143">
        <v>1</v>
      </c>
      <c r="H13143">
        <f>E13143*$N$8</f>
        <v>0</v>
      </c>
      <c r="I13143">
        <f xml:space="preserve"> C13143 * IF( G13143 = 2, $N$7, $N$6 )</f>
        <v>0.55276320000000001</v>
      </c>
      <c r="J13143">
        <f xml:space="preserve"> MAX( (C13143 - B13143) * IF( G13143 = 2, $N$7, $N$6 ), 0 )</f>
        <v>0.55276320000000001</v>
      </c>
      <c r="K13143" s="3">
        <f t="shared" si="411"/>
        <v>0.55276320000000001</v>
      </c>
    </row>
    <row r="13144" spans="1:11" x14ac:dyDescent="0.2">
      <c r="A13144" s="1">
        <v>45931.791666666664</v>
      </c>
      <c r="B13144">
        <v>0</v>
      </c>
      <c r="C13144">
        <v>0.89500000000000002</v>
      </c>
      <c r="D13144">
        <v>0</v>
      </c>
      <c r="E13144">
        <v>0</v>
      </c>
      <c r="F13144">
        <f t="shared" si="410"/>
        <v>0.89500000000000002</v>
      </c>
      <c r="G13144">
        <v>1</v>
      </c>
      <c r="H13144">
        <f>E13144*$N$8</f>
        <v>0</v>
      </c>
      <c r="I13144">
        <f xml:space="preserve"> C13144 * IF( G13144 = 2, $N$7, $N$6 )</f>
        <v>0.35540450000000001</v>
      </c>
      <c r="J13144">
        <f xml:space="preserve"> MAX( (C13144 - B13144) * IF( G13144 = 2, $N$7, $N$6 ), 0 )</f>
        <v>0.35540450000000001</v>
      </c>
      <c r="K13144" s="3">
        <f t="shared" si="411"/>
        <v>0.35540450000000001</v>
      </c>
    </row>
    <row r="13145" spans="1:11" x14ac:dyDescent="0.2">
      <c r="A13145" s="1">
        <v>45931.8125</v>
      </c>
      <c r="B13145">
        <v>0</v>
      </c>
      <c r="C13145">
        <v>1.498</v>
      </c>
      <c r="D13145">
        <v>0</v>
      </c>
      <c r="E13145">
        <v>0</v>
      </c>
      <c r="F13145">
        <f t="shared" si="410"/>
        <v>1.498</v>
      </c>
      <c r="G13145">
        <v>1</v>
      </c>
      <c r="H13145">
        <f>E13145*$N$8</f>
        <v>0</v>
      </c>
      <c r="I13145">
        <f xml:space="preserve"> C13145 * IF( G13145 = 2, $N$7, $N$6 )</f>
        <v>0.59485580000000005</v>
      </c>
      <c r="J13145">
        <f xml:space="preserve"> MAX( (C13145 - B13145) * IF( G13145 = 2, $N$7, $N$6 ), 0 )</f>
        <v>0.59485580000000005</v>
      </c>
      <c r="K13145" s="3">
        <f t="shared" si="411"/>
        <v>0.59485580000000005</v>
      </c>
    </row>
    <row r="13146" spans="1:11" x14ac:dyDescent="0.2">
      <c r="A13146" s="1">
        <v>45931.833333333336</v>
      </c>
      <c r="B13146">
        <v>0</v>
      </c>
      <c r="C13146">
        <v>1.014</v>
      </c>
      <c r="D13146">
        <v>0</v>
      </c>
      <c r="E13146">
        <v>0</v>
      </c>
      <c r="F13146">
        <f t="shared" si="410"/>
        <v>1.014</v>
      </c>
      <c r="G13146">
        <v>2</v>
      </c>
      <c r="H13146">
        <f>E13146*$N$8</f>
        <v>0</v>
      </c>
      <c r="I13146">
        <f xml:space="preserve"> C13146 * IF( G13146 = 2, $N$7, $N$6 )</f>
        <v>0.13719420000000002</v>
      </c>
      <c r="J13146">
        <f xml:space="preserve"> MAX( (C13146 - B13146) * IF( G13146 = 2, $N$7, $N$6 ), 0 )</f>
        <v>0.13719420000000002</v>
      </c>
      <c r="K13146" s="3">
        <f t="shared" si="411"/>
        <v>0.13719420000000002</v>
      </c>
    </row>
    <row r="13147" spans="1:11" x14ac:dyDescent="0.2">
      <c r="A13147" s="1">
        <v>45931.854166666664</v>
      </c>
      <c r="B13147">
        <v>0</v>
      </c>
      <c r="C13147">
        <v>0.96799999999999997</v>
      </c>
      <c r="D13147">
        <v>0</v>
      </c>
      <c r="E13147">
        <v>0</v>
      </c>
      <c r="F13147">
        <f t="shared" si="410"/>
        <v>0.96799999999999997</v>
      </c>
      <c r="G13147">
        <v>2</v>
      </c>
      <c r="H13147">
        <f>E13147*$N$8</f>
        <v>0</v>
      </c>
      <c r="I13147">
        <f xml:space="preserve"> C13147 * IF( G13147 = 2, $N$7, $N$6 )</f>
        <v>0.13097039999999999</v>
      </c>
      <c r="J13147">
        <f xml:space="preserve"> MAX( (C13147 - B13147) * IF( G13147 = 2, $N$7, $N$6 ), 0 )</f>
        <v>0.13097039999999999</v>
      </c>
      <c r="K13147" s="3">
        <f t="shared" si="411"/>
        <v>0.13097039999999999</v>
      </c>
    </row>
    <row r="13148" spans="1:11" x14ac:dyDescent="0.2">
      <c r="A13148" s="1">
        <v>45931.875</v>
      </c>
      <c r="B13148">
        <v>0</v>
      </c>
      <c r="C13148">
        <v>0.91600000000000004</v>
      </c>
      <c r="D13148">
        <v>0</v>
      </c>
      <c r="E13148">
        <v>0</v>
      </c>
      <c r="F13148">
        <f t="shared" si="410"/>
        <v>0.91600000000000004</v>
      </c>
      <c r="G13148">
        <v>2</v>
      </c>
      <c r="H13148">
        <f>E13148*$N$8</f>
        <v>0</v>
      </c>
      <c r="I13148">
        <f xml:space="preserve"> C13148 * IF( G13148 = 2, $N$7, $N$6 )</f>
        <v>0.12393480000000001</v>
      </c>
      <c r="J13148">
        <f xml:space="preserve"> MAX( (C13148 - B13148) * IF( G13148 = 2, $N$7, $N$6 ), 0 )</f>
        <v>0.12393480000000001</v>
      </c>
      <c r="K13148" s="3">
        <f t="shared" si="411"/>
        <v>0.12393480000000001</v>
      </c>
    </row>
    <row r="13149" spans="1:11" x14ac:dyDescent="0.2">
      <c r="A13149" s="1">
        <v>45931.895833333336</v>
      </c>
      <c r="B13149">
        <v>0</v>
      </c>
      <c r="C13149">
        <v>0.92600000000000005</v>
      </c>
      <c r="D13149">
        <v>0</v>
      </c>
      <c r="E13149">
        <v>0</v>
      </c>
      <c r="F13149">
        <f t="shared" si="410"/>
        <v>0.92600000000000005</v>
      </c>
      <c r="G13149">
        <v>2</v>
      </c>
      <c r="H13149">
        <f>E13149*$N$8</f>
        <v>0</v>
      </c>
      <c r="I13149">
        <f xml:space="preserve"> C13149 * IF( G13149 = 2, $N$7, $N$6 )</f>
        <v>0.1252878</v>
      </c>
      <c r="J13149">
        <f xml:space="preserve"> MAX( (C13149 - B13149) * IF( G13149 = 2, $N$7, $N$6 ), 0 )</f>
        <v>0.1252878</v>
      </c>
      <c r="K13149" s="3">
        <f t="shared" si="411"/>
        <v>0.1252878</v>
      </c>
    </row>
    <row r="13150" spans="1:11" x14ac:dyDescent="0.2">
      <c r="A13150" s="1">
        <v>45931.916666666664</v>
      </c>
      <c r="B13150">
        <v>0</v>
      </c>
      <c r="C13150">
        <v>0.94899999999999995</v>
      </c>
      <c r="D13150">
        <v>0</v>
      </c>
      <c r="E13150">
        <v>0</v>
      </c>
      <c r="F13150">
        <f t="shared" si="410"/>
        <v>0.94899999999999995</v>
      </c>
      <c r="G13150">
        <v>2</v>
      </c>
      <c r="H13150">
        <f>E13150*$N$8</f>
        <v>0</v>
      </c>
      <c r="I13150">
        <f xml:space="preserve"> C13150 * IF( G13150 = 2, $N$7, $N$6 )</f>
        <v>0.12839970000000001</v>
      </c>
      <c r="J13150">
        <f xml:space="preserve"> MAX( (C13150 - B13150) * IF( G13150 = 2, $N$7, $N$6 ), 0 )</f>
        <v>0.12839970000000001</v>
      </c>
      <c r="K13150" s="3">
        <f t="shared" si="411"/>
        <v>0.12839970000000001</v>
      </c>
    </row>
    <row r="13151" spans="1:11" x14ac:dyDescent="0.2">
      <c r="A13151" s="1">
        <v>45931.9375</v>
      </c>
      <c r="B13151">
        <v>0</v>
      </c>
      <c r="C13151">
        <v>0.98499999999999999</v>
      </c>
      <c r="D13151">
        <v>0</v>
      </c>
      <c r="E13151">
        <v>0</v>
      </c>
      <c r="F13151">
        <f t="shared" si="410"/>
        <v>0.98499999999999999</v>
      </c>
      <c r="G13151">
        <v>2</v>
      </c>
      <c r="H13151">
        <f>E13151*$N$8</f>
        <v>0</v>
      </c>
      <c r="I13151">
        <f xml:space="preserve"> C13151 * IF( G13151 = 2, $N$7, $N$6 )</f>
        <v>0.13327050000000001</v>
      </c>
      <c r="J13151">
        <f xml:space="preserve"> MAX( (C13151 - B13151) * IF( G13151 = 2, $N$7, $N$6 ), 0 )</f>
        <v>0.13327050000000001</v>
      </c>
      <c r="K13151" s="3">
        <f t="shared" si="411"/>
        <v>0.13327050000000001</v>
      </c>
    </row>
    <row r="13152" spans="1:11" x14ac:dyDescent="0.2">
      <c r="A13152" s="1">
        <v>45931.958333333336</v>
      </c>
      <c r="B13152">
        <v>0</v>
      </c>
      <c r="C13152">
        <v>1.2250000000000001</v>
      </c>
      <c r="D13152">
        <v>0</v>
      </c>
      <c r="E13152">
        <v>0</v>
      </c>
      <c r="F13152">
        <f t="shared" si="410"/>
        <v>1.2250000000000001</v>
      </c>
      <c r="G13152">
        <v>2</v>
      </c>
      <c r="H13152">
        <f>E13152*$N$8</f>
        <v>0</v>
      </c>
      <c r="I13152">
        <f xml:space="preserve"> C13152 * IF( G13152 = 2, $N$7, $N$6 )</f>
        <v>0.16574250000000001</v>
      </c>
      <c r="J13152">
        <f xml:space="preserve"> MAX( (C13152 - B13152) * IF( G13152 = 2, $N$7, $N$6 ), 0 )</f>
        <v>0.16574250000000001</v>
      </c>
      <c r="K13152" s="3">
        <f t="shared" si="411"/>
        <v>0.16574250000000001</v>
      </c>
    </row>
    <row r="13153" spans="1:11" x14ac:dyDescent="0.2">
      <c r="A13153" s="1">
        <v>45931.979166666664</v>
      </c>
      <c r="B13153">
        <v>0</v>
      </c>
      <c r="C13153">
        <v>0.85199999999999998</v>
      </c>
      <c r="D13153">
        <v>0</v>
      </c>
      <c r="E13153">
        <v>0</v>
      </c>
      <c r="F13153">
        <f t="shared" si="410"/>
        <v>0.85199999999999998</v>
      </c>
      <c r="G13153">
        <v>2</v>
      </c>
      <c r="H13153">
        <f>E13153*$N$8</f>
        <v>0</v>
      </c>
      <c r="I13153">
        <f xml:space="preserve"> C13153 * IF( G13153 = 2, $N$7, $N$6 )</f>
        <v>0.11527560000000001</v>
      </c>
      <c r="J13153">
        <f xml:space="preserve"> MAX( (C13153 - B13153) * IF( G13153 = 2, $N$7, $N$6 ), 0 )</f>
        <v>0.11527560000000001</v>
      </c>
      <c r="K13153" s="3">
        <f t="shared" si="411"/>
        <v>0.11527560000000001</v>
      </c>
    </row>
    <row r="13154" spans="1:11" x14ac:dyDescent="0.2">
      <c r="A13154" s="1">
        <v>45932</v>
      </c>
      <c r="B13154">
        <v>0</v>
      </c>
      <c r="C13154">
        <v>0.748</v>
      </c>
      <c r="D13154">
        <v>0</v>
      </c>
      <c r="E13154">
        <v>0</v>
      </c>
      <c r="F13154">
        <f t="shared" si="410"/>
        <v>0.748</v>
      </c>
      <c r="G13154">
        <v>2</v>
      </c>
      <c r="H13154">
        <f>E13154*$N$8</f>
        <v>0</v>
      </c>
      <c r="I13154">
        <f xml:space="preserve"> C13154 * IF( G13154 = 2, $N$7, $N$6 )</f>
        <v>0.1012044</v>
      </c>
      <c r="J13154">
        <f xml:space="preserve"> MAX( (C13154 - B13154) * IF( G13154 = 2, $N$7, $N$6 ), 0 )</f>
        <v>0.1012044</v>
      </c>
      <c r="K13154" s="3">
        <f t="shared" si="411"/>
        <v>0.1012044</v>
      </c>
    </row>
    <row r="13155" spans="1:11" x14ac:dyDescent="0.2">
      <c r="A13155" s="1">
        <v>45932.020833333336</v>
      </c>
      <c r="B13155">
        <v>0</v>
      </c>
      <c r="C13155">
        <v>0.90500000000000003</v>
      </c>
      <c r="D13155">
        <v>0</v>
      </c>
      <c r="E13155">
        <v>0</v>
      </c>
      <c r="F13155">
        <f t="shared" si="410"/>
        <v>0.90500000000000003</v>
      </c>
      <c r="G13155">
        <v>2</v>
      </c>
      <c r="H13155">
        <f>E13155*$N$8</f>
        <v>0</v>
      </c>
      <c r="I13155">
        <f xml:space="preserve"> C13155 * IF( G13155 = 2, $N$7, $N$6 )</f>
        <v>0.12244650000000001</v>
      </c>
      <c r="J13155">
        <f xml:space="preserve"> MAX( (C13155 - B13155) * IF( G13155 = 2, $N$7, $N$6 ), 0 )</f>
        <v>0.12244650000000001</v>
      </c>
      <c r="K13155" s="3">
        <f t="shared" si="411"/>
        <v>0.12244650000000001</v>
      </c>
    </row>
    <row r="13156" spans="1:11" x14ac:dyDescent="0.2">
      <c r="A13156" s="1">
        <v>45932.041666666664</v>
      </c>
      <c r="B13156">
        <v>0</v>
      </c>
      <c r="C13156">
        <v>0.79300000000000004</v>
      </c>
      <c r="D13156">
        <v>0</v>
      </c>
      <c r="E13156">
        <v>0</v>
      </c>
      <c r="F13156">
        <f t="shared" si="410"/>
        <v>0.79300000000000004</v>
      </c>
      <c r="G13156">
        <v>2</v>
      </c>
      <c r="H13156">
        <f>E13156*$N$8</f>
        <v>0</v>
      </c>
      <c r="I13156">
        <f xml:space="preserve"> C13156 * IF( G13156 = 2, $N$7, $N$6 )</f>
        <v>0.10729290000000001</v>
      </c>
      <c r="J13156">
        <f xml:space="preserve"> MAX( (C13156 - B13156) * IF( G13156 = 2, $N$7, $N$6 ), 0 )</f>
        <v>0.10729290000000001</v>
      </c>
      <c r="K13156" s="3">
        <f t="shared" si="411"/>
        <v>0.10729290000000001</v>
      </c>
    </row>
    <row r="13157" spans="1:11" x14ac:dyDescent="0.2">
      <c r="A13157" s="1">
        <v>45932.0625</v>
      </c>
      <c r="B13157">
        <v>0</v>
      </c>
      <c r="C13157">
        <v>0.78600000000000003</v>
      </c>
      <c r="D13157">
        <v>0</v>
      </c>
      <c r="E13157">
        <v>0</v>
      </c>
      <c r="F13157">
        <f t="shared" si="410"/>
        <v>0.78600000000000003</v>
      </c>
      <c r="G13157">
        <v>2</v>
      </c>
      <c r="H13157">
        <f>E13157*$N$8</f>
        <v>0</v>
      </c>
      <c r="I13157">
        <f xml:space="preserve"> C13157 * IF( G13157 = 2, $N$7, $N$6 )</f>
        <v>0.1063458</v>
      </c>
      <c r="J13157">
        <f xml:space="preserve"> MAX( (C13157 - B13157) * IF( G13157 = 2, $N$7, $N$6 ), 0 )</f>
        <v>0.1063458</v>
      </c>
      <c r="K13157" s="3">
        <f t="shared" si="411"/>
        <v>0.1063458</v>
      </c>
    </row>
    <row r="13158" spans="1:11" x14ac:dyDescent="0.2">
      <c r="A13158" s="1">
        <v>45932.083333333336</v>
      </c>
      <c r="B13158">
        <v>0</v>
      </c>
      <c r="C13158">
        <v>0.85399999999999998</v>
      </c>
      <c r="D13158">
        <v>0</v>
      </c>
      <c r="E13158">
        <v>0</v>
      </c>
      <c r="F13158">
        <f t="shared" si="410"/>
        <v>0.85399999999999998</v>
      </c>
      <c r="G13158">
        <v>2</v>
      </c>
      <c r="H13158">
        <f>E13158*$N$8</f>
        <v>0</v>
      </c>
      <c r="I13158">
        <f xml:space="preserve"> C13158 * IF( G13158 = 2, $N$7, $N$6 )</f>
        <v>0.1155462</v>
      </c>
      <c r="J13158">
        <f xml:space="preserve"> MAX( (C13158 - B13158) * IF( G13158 = 2, $N$7, $N$6 ), 0 )</f>
        <v>0.1155462</v>
      </c>
      <c r="K13158" s="3">
        <f t="shared" si="411"/>
        <v>0.1155462</v>
      </c>
    </row>
    <row r="13159" spans="1:11" x14ac:dyDescent="0.2">
      <c r="A13159" s="1">
        <v>45932.104166666664</v>
      </c>
      <c r="B13159">
        <v>0</v>
      </c>
      <c r="C13159">
        <v>0.82799999999999996</v>
      </c>
      <c r="D13159">
        <v>0</v>
      </c>
      <c r="E13159">
        <v>0</v>
      </c>
      <c r="F13159">
        <f t="shared" si="410"/>
        <v>0.82799999999999996</v>
      </c>
      <c r="G13159">
        <v>2</v>
      </c>
      <c r="H13159">
        <f>E13159*$N$8</f>
        <v>0</v>
      </c>
      <c r="I13159">
        <f xml:space="preserve"> C13159 * IF( G13159 = 2, $N$7, $N$6 )</f>
        <v>0.1120284</v>
      </c>
      <c r="J13159">
        <f xml:space="preserve"> MAX( (C13159 - B13159) * IF( G13159 = 2, $N$7, $N$6 ), 0 )</f>
        <v>0.1120284</v>
      </c>
      <c r="K13159" s="3">
        <f t="shared" si="411"/>
        <v>0.1120284</v>
      </c>
    </row>
    <row r="13160" spans="1:11" x14ac:dyDescent="0.2">
      <c r="A13160" s="1">
        <v>45932.125</v>
      </c>
      <c r="B13160">
        <v>0</v>
      </c>
      <c r="C13160">
        <v>0.77200000000000002</v>
      </c>
      <c r="D13160">
        <v>0</v>
      </c>
      <c r="E13160">
        <v>0</v>
      </c>
      <c r="F13160">
        <f t="shared" si="410"/>
        <v>0.77200000000000002</v>
      </c>
      <c r="G13160">
        <v>2</v>
      </c>
      <c r="H13160">
        <f>E13160*$N$8</f>
        <v>0</v>
      </c>
      <c r="I13160">
        <f xml:space="preserve"> C13160 * IF( G13160 = 2, $N$7, $N$6 )</f>
        <v>0.10445160000000001</v>
      </c>
      <c r="J13160">
        <f xml:space="preserve"> MAX( (C13160 - B13160) * IF( G13160 = 2, $N$7, $N$6 ), 0 )</f>
        <v>0.10445160000000001</v>
      </c>
      <c r="K13160" s="3">
        <f t="shared" si="411"/>
        <v>0.10445160000000001</v>
      </c>
    </row>
    <row r="13161" spans="1:11" x14ac:dyDescent="0.2">
      <c r="A13161" s="1">
        <v>45932.145833333336</v>
      </c>
      <c r="B13161">
        <v>0</v>
      </c>
      <c r="C13161">
        <v>0.79</v>
      </c>
      <c r="D13161">
        <v>0</v>
      </c>
      <c r="E13161">
        <v>0</v>
      </c>
      <c r="F13161">
        <f t="shared" si="410"/>
        <v>0.79</v>
      </c>
      <c r="G13161">
        <v>2</v>
      </c>
      <c r="H13161">
        <f>E13161*$N$8</f>
        <v>0</v>
      </c>
      <c r="I13161">
        <f xml:space="preserve"> C13161 * IF( G13161 = 2, $N$7, $N$6 )</f>
        <v>0.10688700000000001</v>
      </c>
      <c r="J13161">
        <f xml:space="preserve"> MAX( (C13161 - B13161) * IF( G13161 = 2, $N$7, $N$6 ), 0 )</f>
        <v>0.10688700000000001</v>
      </c>
      <c r="K13161" s="3">
        <f t="shared" si="411"/>
        <v>0.10688700000000001</v>
      </c>
    </row>
    <row r="13162" spans="1:11" x14ac:dyDescent="0.2">
      <c r="A13162" s="1">
        <v>45932.166666666664</v>
      </c>
      <c r="B13162">
        <v>0</v>
      </c>
      <c r="C13162">
        <v>0.82699999999999996</v>
      </c>
      <c r="D13162">
        <v>0</v>
      </c>
      <c r="E13162">
        <v>0</v>
      </c>
      <c r="F13162">
        <f t="shared" si="410"/>
        <v>0.82699999999999996</v>
      </c>
      <c r="G13162">
        <v>2</v>
      </c>
      <c r="H13162">
        <f>E13162*$N$8</f>
        <v>0</v>
      </c>
      <c r="I13162">
        <f xml:space="preserve"> C13162 * IF( G13162 = 2, $N$7, $N$6 )</f>
        <v>0.1118931</v>
      </c>
      <c r="J13162">
        <f xml:space="preserve"> MAX( (C13162 - B13162) * IF( G13162 = 2, $N$7, $N$6 ), 0 )</f>
        <v>0.1118931</v>
      </c>
      <c r="K13162" s="3">
        <f t="shared" si="411"/>
        <v>0.1118931</v>
      </c>
    </row>
    <row r="13163" spans="1:11" x14ac:dyDescent="0.2">
      <c r="A13163" s="1">
        <v>45932.1875</v>
      </c>
      <c r="B13163">
        <v>0</v>
      </c>
      <c r="C13163">
        <v>0.73499999999999999</v>
      </c>
      <c r="D13163">
        <v>0</v>
      </c>
      <c r="E13163">
        <v>0</v>
      </c>
      <c r="F13163">
        <f t="shared" si="410"/>
        <v>0.73499999999999999</v>
      </c>
      <c r="G13163">
        <v>2</v>
      </c>
      <c r="H13163">
        <f>E13163*$N$8</f>
        <v>0</v>
      </c>
      <c r="I13163">
        <f xml:space="preserve"> C13163 * IF( G13163 = 2, $N$7, $N$6 )</f>
        <v>9.9445500000000006E-2</v>
      </c>
      <c r="J13163">
        <f xml:space="preserve"> MAX( (C13163 - B13163) * IF( G13163 = 2, $N$7, $N$6 ), 0 )</f>
        <v>9.9445500000000006E-2</v>
      </c>
      <c r="K13163" s="3">
        <f t="shared" si="411"/>
        <v>9.9445500000000006E-2</v>
      </c>
    </row>
    <row r="13164" spans="1:11" x14ac:dyDescent="0.2">
      <c r="A13164" s="1">
        <v>45932.208333333336</v>
      </c>
      <c r="B13164">
        <v>0</v>
      </c>
      <c r="C13164">
        <v>0.755</v>
      </c>
      <c r="D13164">
        <v>0</v>
      </c>
      <c r="E13164">
        <v>0</v>
      </c>
      <c r="F13164">
        <f t="shared" si="410"/>
        <v>0.755</v>
      </c>
      <c r="G13164">
        <v>2</v>
      </c>
      <c r="H13164">
        <f>E13164*$N$8</f>
        <v>0</v>
      </c>
      <c r="I13164">
        <f xml:space="preserve"> C13164 * IF( G13164 = 2, $N$7, $N$6 )</f>
        <v>0.10215150000000001</v>
      </c>
      <c r="J13164">
        <f xml:space="preserve"> MAX( (C13164 - B13164) * IF( G13164 = 2, $N$7, $N$6 ), 0 )</f>
        <v>0.10215150000000001</v>
      </c>
      <c r="K13164" s="3">
        <f t="shared" si="411"/>
        <v>0.10215150000000001</v>
      </c>
    </row>
    <row r="13165" spans="1:11" x14ac:dyDescent="0.2">
      <c r="A13165" s="1">
        <v>45932.229166666664</v>
      </c>
      <c r="B13165">
        <v>0</v>
      </c>
      <c r="C13165">
        <v>0.74428000000000005</v>
      </c>
      <c r="D13165">
        <v>1.2800000000000001E-3</v>
      </c>
      <c r="E13165">
        <v>0</v>
      </c>
      <c r="F13165">
        <f t="shared" si="410"/>
        <v>0.74428000000000005</v>
      </c>
      <c r="G13165">
        <v>2</v>
      </c>
      <c r="H13165">
        <f>E13165*$N$8</f>
        <v>0</v>
      </c>
      <c r="I13165">
        <f xml:space="preserve"> C13165 * IF( G13165 = 2, $N$7, $N$6 )</f>
        <v>0.10070108400000001</v>
      </c>
      <c r="J13165">
        <f xml:space="preserve"> MAX( (C13165 - B13165) * IF( G13165 = 2, $N$7, $N$6 ), 0 )</f>
        <v>0.10070108400000001</v>
      </c>
      <c r="K13165" s="3">
        <f t="shared" si="411"/>
        <v>0.10070108400000001</v>
      </c>
    </row>
    <row r="13166" spans="1:11" x14ac:dyDescent="0.2">
      <c r="A13166" s="1">
        <v>45932.25</v>
      </c>
      <c r="B13166">
        <v>9.1158594999999995E-2</v>
      </c>
      <c r="C13166">
        <v>0.34283999999999998</v>
      </c>
      <c r="D13166">
        <v>4.1840000000000002E-2</v>
      </c>
      <c r="E13166">
        <v>3.6999999999999998E-2</v>
      </c>
      <c r="F13166">
        <f t="shared" si="410"/>
        <v>0.25168140499999997</v>
      </c>
      <c r="G13166">
        <v>2</v>
      </c>
      <c r="H13166">
        <f>E13166*$N$8</f>
        <v>1.2210000000000001E-3</v>
      </c>
      <c r="I13166">
        <f xml:space="preserve"> C13166 * IF( G13166 = 2, $N$7, $N$6 )</f>
        <v>4.6386251999999996E-2</v>
      </c>
      <c r="J13166">
        <f xml:space="preserve"> MAX( (C13166 - B13166) * IF( G13166 = 2, $N$7, $N$6 ), 0 )</f>
        <v>3.4052494096499998E-2</v>
      </c>
      <c r="K13166" s="3">
        <f t="shared" si="411"/>
        <v>3.4052494096499998E-2</v>
      </c>
    </row>
    <row r="13167" spans="1:11" x14ac:dyDescent="0.2">
      <c r="A13167" s="1">
        <v>45932.270833333336</v>
      </c>
      <c r="B13167">
        <v>0.18231718999999999</v>
      </c>
      <c r="C13167">
        <v>0.42835000000000001</v>
      </c>
      <c r="D13167">
        <v>0.29535</v>
      </c>
      <c r="E13167">
        <v>9.6000000000000002E-2</v>
      </c>
      <c r="F13167">
        <f t="shared" si="410"/>
        <v>0.24603281000000002</v>
      </c>
      <c r="G13167">
        <v>2</v>
      </c>
      <c r="H13167">
        <f>E13167*$N$8</f>
        <v>3.1680000000000002E-3</v>
      </c>
      <c r="I13167">
        <f xml:space="preserve"> C13167 * IF( G13167 = 2, $N$7, $N$6 )</f>
        <v>5.7955755000000005E-2</v>
      </c>
      <c r="J13167">
        <f xml:space="preserve"> MAX( (C13167 - B13167) * IF( G13167 = 2, $N$7, $N$6 ), 0 )</f>
        <v>3.3288239193000002E-2</v>
      </c>
      <c r="K13167" s="3">
        <f t="shared" si="411"/>
        <v>3.3288239193000002E-2</v>
      </c>
    </row>
    <row r="13168" spans="1:11" x14ac:dyDescent="0.2">
      <c r="A13168" s="1">
        <v>45932.291666666664</v>
      </c>
      <c r="B13168">
        <v>0.460289795</v>
      </c>
      <c r="C13168">
        <v>0.24765999999999999</v>
      </c>
      <c r="D13168">
        <v>0.57765999999999995</v>
      </c>
      <c r="E13168">
        <v>0.42899999999999999</v>
      </c>
      <c r="F13168">
        <f t="shared" si="410"/>
        <v>0</v>
      </c>
      <c r="G13168">
        <v>2</v>
      </c>
      <c r="H13168">
        <f>E13168*$N$8</f>
        <v>1.4157000000000001E-2</v>
      </c>
      <c r="I13168">
        <f xml:space="preserve"> C13168 * IF( G13168 = 2, $N$7, $N$6 )</f>
        <v>3.3508398000000002E-2</v>
      </c>
      <c r="J13168">
        <f xml:space="preserve"> MAX( (C13168 - B13168) * IF( G13168 = 2, $N$7, $N$6 ), 0 )</f>
        <v>0</v>
      </c>
      <c r="K13168" s="3">
        <f t="shared" si="411"/>
        <v>-2.8768811263500001E-2</v>
      </c>
    </row>
    <row r="13169" spans="1:11" x14ac:dyDescent="0.2">
      <c r="A13169" s="1">
        <v>45932.3125</v>
      </c>
      <c r="B13169">
        <v>0.73826239999999999</v>
      </c>
      <c r="C13169">
        <v>0.96248999999999996</v>
      </c>
      <c r="D13169">
        <v>0.82249000000000005</v>
      </c>
      <c r="E13169">
        <v>0.36399999999999999</v>
      </c>
      <c r="F13169">
        <f t="shared" si="410"/>
        <v>0.22422759999999997</v>
      </c>
      <c r="G13169">
        <v>2</v>
      </c>
      <c r="H13169">
        <f>E13169*$N$8</f>
        <v>1.2012E-2</v>
      </c>
      <c r="I13169">
        <f xml:space="preserve"> C13169 * IF( G13169 = 2, $N$7, $N$6 )</f>
        <v>0.13022489700000001</v>
      </c>
      <c r="J13169">
        <f xml:space="preserve"> MAX( (C13169 - B13169) * IF( G13169 = 2, $N$7, $N$6 ), 0 )</f>
        <v>3.0337994279999995E-2</v>
      </c>
      <c r="K13169" s="3">
        <f t="shared" si="411"/>
        <v>3.0337994279999995E-2</v>
      </c>
    </row>
    <row r="13170" spans="1:11" x14ac:dyDescent="0.2">
      <c r="A13170" s="1">
        <v>45932.333333333336</v>
      </c>
      <c r="B13170">
        <v>0.99790817600000004</v>
      </c>
      <c r="C13170">
        <v>0.19022</v>
      </c>
      <c r="D13170">
        <v>1.05722</v>
      </c>
      <c r="E13170">
        <v>0.99</v>
      </c>
      <c r="F13170">
        <f t="shared" si="410"/>
        <v>0</v>
      </c>
      <c r="G13170">
        <v>2</v>
      </c>
      <c r="H13170">
        <f>E13170*$N$8</f>
        <v>3.2670000000000005E-2</v>
      </c>
      <c r="I13170">
        <f xml:space="preserve"> C13170 * IF( G13170 = 2, $N$7, $N$6 )</f>
        <v>2.5736766000000001E-2</v>
      </c>
      <c r="J13170">
        <f xml:space="preserve"> MAX( (C13170 - B13170) * IF( G13170 = 2, $N$7, $N$6 ), 0 )</f>
        <v>0</v>
      </c>
      <c r="K13170" s="3">
        <f t="shared" si="411"/>
        <v>-0.10928021021280002</v>
      </c>
    </row>
    <row r="13171" spans="1:11" x14ac:dyDescent="0.2">
      <c r="A13171" s="1">
        <v>45932.354166666664</v>
      </c>
      <c r="B13171">
        <v>1.2575539520000001</v>
      </c>
      <c r="C13171">
        <v>8.7799999999999996E-3</v>
      </c>
      <c r="D13171">
        <v>1.2617799999999999</v>
      </c>
      <c r="E13171">
        <v>1.2529999999999999</v>
      </c>
      <c r="F13171">
        <f t="shared" si="410"/>
        <v>0</v>
      </c>
      <c r="G13171">
        <v>2</v>
      </c>
      <c r="H13171">
        <f>E13171*$N$8</f>
        <v>4.1348999999999997E-2</v>
      </c>
      <c r="I13171">
        <f xml:space="preserve"> C13171 * IF( G13171 = 2, $N$7, $N$6 )</f>
        <v>1.1879340000000001E-3</v>
      </c>
      <c r="J13171">
        <f xml:space="preserve"> MAX( (C13171 - B13171) * IF( G13171 = 2, $N$7, $N$6 ), 0 )</f>
        <v>0</v>
      </c>
      <c r="K13171" s="3">
        <f t="shared" si="411"/>
        <v>-0.16895911570560002</v>
      </c>
    </row>
    <row r="13172" spans="1:11" x14ac:dyDescent="0.2">
      <c r="A13172" s="1">
        <v>45932.375</v>
      </c>
      <c r="B13172">
        <v>1.438628445</v>
      </c>
      <c r="C13172">
        <v>0.54205999999999999</v>
      </c>
      <c r="D13172">
        <v>1.42706</v>
      </c>
      <c r="E13172">
        <v>0.89900000000000002</v>
      </c>
      <c r="F13172">
        <f t="shared" si="410"/>
        <v>0</v>
      </c>
      <c r="G13172">
        <v>2</v>
      </c>
      <c r="H13172">
        <f>E13172*$N$8</f>
        <v>2.9667000000000002E-2</v>
      </c>
      <c r="I13172">
        <f xml:space="preserve"> C13172 * IF( G13172 = 2, $N$7, $N$6 )</f>
        <v>7.3340717999999999E-2</v>
      </c>
      <c r="J13172">
        <f xml:space="preserve"> MAX( (C13172 - B13172) * IF( G13172 = 2, $N$7, $N$6 ), 0 )</f>
        <v>0</v>
      </c>
      <c r="K13172" s="3">
        <f t="shared" si="411"/>
        <v>-0.1213057106085</v>
      </c>
    </row>
    <row r="13173" spans="1:11" x14ac:dyDescent="0.2">
      <c r="A13173" s="1">
        <v>45932.395833333336</v>
      </c>
      <c r="B13173">
        <v>1.6197029380000001</v>
      </c>
      <c r="C13173">
        <v>0.19572000000000001</v>
      </c>
      <c r="D13173">
        <v>1.56172</v>
      </c>
      <c r="E13173">
        <v>1.3660000000000001</v>
      </c>
      <c r="F13173">
        <f t="shared" si="410"/>
        <v>0</v>
      </c>
      <c r="G13173">
        <v>2</v>
      </c>
      <c r="H13173">
        <f>E13173*$N$8</f>
        <v>4.5078000000000007E-2</v>
      </c>
      <c r="I13173">
        <f xml:space="preserve"> C13173 * IF( G13173 = 2, $N$7, $N$6 )</f>
        <v>2.6480916E-2</v>
      </c>
      <c r="J13173">
        <f xml:space="preserve"> MAX( (C13173 - B13173) * IF( G13173 = 2, $N$7, $N$6 ), 0 )</f>
        <v>0</v>
      </c>
      <c r="K13173" s="3">
        <f t="shared" si="411"/>
        <v>-0.19266489151140001</v>
      </c>
    </row>
    <row r="13174" spans="1:11" x14ac:dyDescent="0.2">
      <c r="A13174" s="1">
        <v>45932.416666666664</v>
      </c>
      <c r="B13174">
        <v>1.7253972129999999</v>
      </c>
      <c r="C13174">
        <v>-0.38895000000000002</v>
      </c>
      <c r="D13174">
        <v>1.66005</v>
      </c>
      <c r="E13174">
        <v>2.0489999999999999</v>
      </c>
      <c r="F13174">
        <f t="shared" si="410"/>
        <v>0</v>
      </c>
      <c r="G13174">
        <v>2</v>
      </c>
      <c r="H13174">
        <f>E13174*$N$8</f>
        <v>6.7616999999999997E-2</v>
      </c>
      <c r="I13174">
        <f xml:space="preserve"> C13174 * IF( G13174 = 2, $N$7, $N$6 )</f>
        <v>-5.2624935000000005E-2</v>
      </c>
      <c r="J13174">
        <f xml:space="preserve"> MAX( (C13174 - B13174) * IF( G13174 = 2, $N$7, $N$6 ), 0 )</f>
        <v>0</v>
      </c>
      <c r="K13174" s="3">
        <f t="shared" si="411"/>
        <v>-0.28607117791889997</v>
      </c>
    </row>
    <row r="13175" spans="1:11" x14ac:dyDescent="0.2">
      <c r="A13175" s="1">
        <v>45932.4375</v>
      </c>
      <c r="B13175">
        <v>1.831091488</v>
      </c>
      <c r="C13175">
        <v>8.9679999999999996E-2</v>
      </c>
      <c r="D13175">
        <v>1.7296800000000001</v>
      </c>
      <c r="E13175">
        <v>1.641</v>
      </c>
      <c r="F13175">
        <f t="shared" si="410"/>
        <v>0</v>
      </c>
      <c r="G13175">
        <v>2</v>
      </c>
      <c r="H13175">
        <f>E13175*$N$8</f>
        <v>5.4153E-2</v>
      </c>
      <c r="I13175">
        <f xml:space="preserve"> C13175 * IF( G13175 = 2, $N$7, $N$6 )</f>
        <v>1.2133704E-2</v>
      </c>
      <c r="J13175">
        <f xml:space="preserve"> MAX( (C13175 - B13175) * IF( G13175 = 2, $N$7, $N$6 ), 0 )</f>
        <v>0</v>
      </c>
      <c r="K13175" s="3">
        <f t="shared" si="411"/>
        <v>-0.23561297432640002</v>
      </c>
    </row>
    <row r="13176" spans="1:11" x14ac:dyDescent="0.2">
      <c r="A13176" s="1">
        <v>45932.458333333336</v>
      </c>
      <c r="B13176">
        <v>1.8823388860000001</v>
      </c>
      <c r="C13176">
        <v>1.4543900000000001</v>
      </c>
      <c r="D13176">
        <v>1.76539</v>
      </c>
      <c r="E13176">
        <v>0.76</v>
      </c>
      <c r="F13176">
        <f t="shared" si="410"/>
        <v>0</v>
      </c>
      <c r="G13176">
        <v>2</v>
      </c>
      <c r="H13176">
        <f>E13176*$N$8</f>
        <v>2.5080000000000002E-2</v>
      </c>
      <c r="I13176">
        <f xml:space="preserve"> C13176 * IF( G13176 = 2, $N$7, $N$6 )</f>
        <v>0.19677896700000003</v>
      </c>
      <c r="J13176">
        <f xml:space="preserve"> MAX( (C13176 - B13176) * IF( G13176 = 2, $N$7, $N$6 ), 0 )</f>
        <v>0</v>
      </c>
      <c r="K13176" s="3">
        <f t="shared" si="411"/>
        <v>-5.7901484275800004E-2</v>
      </c>
    </row>
    <row r="13177" spans="1:11" x14ac:dyDescent="0.2">
      <c r="A13177" s="1">
        <v>45932.479166666664</v>
      </c>
      <c r="B13177">
        <v>1.933586284</v>
      </c>
      <c r="C13177">
        <v>4.8989999999999999E-2</v>
      </c>
      <c r="D13177">
        <v>1.7769900000000001</v>
      </c>
      <c r="E13177">
        <v>1.728</v>
      </c>
      <c r="F13177">
        <f t="shared" si="410"/>
        <v>0</v>
      </c>
      <c r="G13177">
        <v>2</v>
      </c>
      <c r="H13177">
        <f>E13177*$N$8</f>
        <v>5.7024000000000005E-2</v>
      </c>
      <c r="I13177">
        <f xml:space="preserve"> C13177 * IF( G13177 = 2, $N$7, $N$6 )</f>
        <v>6.6283469999999997E-3</v>
      </c>
      <c r="J13177">
        <f xml:space="preserve"> MAX( (C13177 - B13177) * IF( G13177 = 2, $N$7, $N$6 ), 0 )</f>
        <v>0</v>
      </c>
      <c r="K13177" s="3">
        <f t="shared" si="411"/>
        <v>-0.2549858772252</v>
      </c>
    </row>
    <row r="13178" spans="1:11" x14ac:dyDescent="0.2">
      <c r="A13178" s="1">
        <v>45932.5</v>
      </c>
      <c r="B13178">
        <v>1.9211294329999999</v>
      </c>
      <c r="C13178">
        <v>1.1515</v>
      </c>
      <c r="D13178">
        <v>1.7524999999999999</v>
      </c>
      <c r="E13178">
        <v>0.745</v>
      </c>
      <c r="F13178">
        <f t="shared" si="410"/>
        <v>0</v>
      </c>
      <c r="G13178">
        <v>2</v>
      </c>
      <c r="H13178">
        <f>E13178*$N$8</f>
        <v>2.4585000000000003E-2</v>
      </c>
      <c r="I13178">
        <f xml:space="preserve"> C13178 * IF( G13178 = 2, $N$7, $N$6 )</f>
        <v>0.15579794999999999</v>
      </c>
      <c r="J13178">
        <f xml:space="preserve"> MAX( (C13178 - B13178) * IF( G13178 = 2, $N$7, $N$6 ), 0 )</f>
        <v>0</v>
      </c>
      <c r="K13178" s="3">
        <f t="shared" si="411"/>
        <v>-0.1041308622849</v>
      </c>
    </row>
    <row r="13179" spans="1:11" x14ac:dyDescent="0.2">
      <c r="A13179" s="1">
        <v>45932.520833333336</v>
      </c>
      <c r="B13179">
        <v>1.908672581</v>
      </c>
      <c r="C13179">
        <v>8.5220000000000004E-2</v>
      </c>
      <c r="D13179">
        <v>1.70922</v>
      </c>
      <c r="E13179">
        <v>1.6259999999999999</v>
      </c>
      <c r="F13179">
        <f t="shared" si="410"/>
        <v>0</v>
      </c>
      <c r="G13179">
        <v>2</v>
      </c>
      <c r="H13179">
        <f>E13179*$N$8</f>
        <v>5.3657999999999997E-2</v>
      </c>
      <c r="I13179">
        <f xml:space="preserve"> C13179 * IF( G13179 = 2, $N$7, $N$6 )</f>
        <v>1.1530266000000001E-2</v>
      </c>
      <c r="J13179">
        <f xml:space="preserve"> MAX( (C13179 - B13179) * IF( G13179 = 2, $N$7, $N$6 ), 0 )</f>
        <v>0</v>
      </c>
      <c r="K13179" s="3">
        <f t="shared" si="411"/>
        <v>-0.24671313420929999</v>
      </c>
    </row>
    <row r="13180" spans="1:11" x14ac:dyDescent="0.2">
      <c r="A13180" s="1">
        <v>45932.541666666664</v>
      </c>
      <c r="B13180">
        <v>1.841920513</v>
      </c>
      <c r="C13180">
        <v>1.2319100000000001</v>
      </c>
      <c r="D13180">
        <v>1.62591</v>
      </c>
      <c r="E13180">
        <v>0.52900000000000003</v>
      </c>
      <c r="F13180">
        <f t="shared" si="410"/>
        <v>0</v>
      </c>
      <c r="G13180">
        <v>2</v>
      </c>
      <c r="H13180">
        <f>E13180*$N$8</f>
        <v>1.7457E-2</v>
      </c>
      <c r="I13180">
        <f xml:space="preserve"> C13180 * IF( G13180 = 2, $N$7, $N$6 )</f>
        <v>0.16667742300000002</v>
      </c>
      <c r="J13180">
        <f xml:space="preserve"> MAX( (C13180 - B13180) * IF( G13180 = 2, $N$7, $N$6 ), 0 )</f>
        <v>0</v>
      </c>
      <c r="K13180" s="3">
        <f t="shared" si="411"/>
        <v>-8.2534422408899993E-2</v>
      </c>
    </row>
    <row r="13181" spans="1:11" x14ac:dyDescent="0.2">
      <c r="A13181" s="1">
        <v>45932.5625</v>
      </c>
      <c r="B13181">
        <v>1.775168445</v>
      </c>
      <c r="C13181">
        <v>2.5508099999999998</v>
      </c>
      <c r="D13181">
        <v>1.50881</v>
      </c>
      <c r="E13181">
        <v>8.0000000000000002E-3</v>
      </c>
      <c r="F13181">
        <f t="shared" si="410"/>
        <v>0.77564155499999976</v>
      </c>
      <c r="G13181">
        <v>2</v>
      </c>
      <c r="H13181">
        <f>E13181*$N$8</f>
        <v>2.6400000000000002E-4</v>
      </c>
      <c r="I13181">
        <f xml:space="preserve"> C13181 * IF( G13181 = 2, $N$7, $N$6 )</f>
        <v>0.34512459299999998</v>
      </c>
      <c r="J13181">
        <f xml:space="preserve"> MAX( (C13181 - B13181) * IF( G13181 = 2, $N$7, $N$6 ), 0 )</f>
        <v>0.10494430239149997</v>
      </c>
      <c r="K13181" s="3">
        <f t="shared" si="411"/>
        <v>0.10494430239149997</v>
      </c>
    </row>
    <row r="13182" spans="1:11" x14ac:dyDescent="0.2">
      <c r="A13182" s="1">
        <v>45932.583333333336</v>
      </c>
      <c r="B13182">
        <v>1.651233349</v>
      </c>
      <c r="C13182">
        <v>1.5928500000000001</v>
      </c>
      <c r="D13182">
        <v>1.34785</v>
      </c>
      <c r="E13182">
        <v>0.17199999999999999</v>
      </c>
      <c r="F13182">
        <f t="shared" si="410"/>
        <v>0</v>
      </c>
      <c r="G13182">
        <v>1</v>
      </c>
      <c r="H13182">
        <f>E13182*$N$8</f>
        <v>5.6759999999999996E-3</v>
      </c>
      <c r="I13182">
        <f xml:space="preserve"> C13182 * IF( G13182 = 2, $N$7, $N$6 )</f>
        <v>0.63252073500000006</v>
      </c>
      <c r="J13182">
        <f xml:space="preserve"> MAX( (C13182 - B13182) * IF( G13182 = 2, $N$7, $N$6 ), 0 )</f>
        <v>0</v>
      </c>
      <c r="K13182" s="3">
        <f t="shared" si="411"/>
        <v>-2.3184027887899947E-2</v>
      </c>
    </row>
    <row r="13183" spans="1:11" x14ac:dyDescent="0.2">
      <c r="A13183" s="1">
        <v>45932.604166666664</v>
      </c>
      <c r="B13183">
        <v>1.5272982530000001</v>
      </c>
      <c r="C13183">
        <v>2.9832999999999998</v>
      </c>
      <c r="D13183">
        <v>1.1642999999999999</v>
      </c>
      <c r="E13183">
        <v>3.0000000000000001E-3</v>
      </c>
      <c r="F13183">
        <f t="shared" si="410"/>
        <v>1.4560017469999997</v>
      </c>
      <c r="G13183">
        <v>1</v>
      </c>
      <c r="H13183">
        <f>E13183*$N$8</f>
        <v>9.9000000000000008E-5</v>
      </c>
      <c r="I13183">
        <f xml:space="preserve"> C13183 * IF( G13183 = 2, $N$7, $N$6 )</f>
        <v>1.1846684299999999</v>
      </c>
      <c r="J13183">
        <f xml:space="preserve"> MAX( (C13183 - B13183) * IF( G13183 = 2, $N$7, $N$6 ), 0 )</f>
        <v>0.57817829373369989</v>
      </c>
      <c r="K13183" s="3">
        <f t="shared" si="411"/>
        <v>0.57817829373369989</v>
      </c>
    </row>
    <row r="13184" spans="1:11" x14ac:dyDescent="0.2">
      <c r="A13184" s="1">
        <v>45932.625</v>
      </c>
      <c r="B13184">
        <v>1.334976428</v>
      </c>
      <c r="C13184">
        <v>3.9393600000000002</v>
      </c>
      <c r="D13184">
        <v>0.95335999999999999</v>
      </c>
      <c r="E13184">
        <v>0</v>
      </c>
      <c r="F13184">
        <f t="shared" si="410"/>
        <v>2.6043835720000001</v>
      </c>
      <c r="G13184">
        <v>1</v>
      </c>
      <c r="H13184">
        <f>E13184*$N$8</f>
        <v>0</v>
      </c>
      <c r="I13184">
        <f xml:space="preserve"> C13184 * IF( G13184 = 2, $N$7, $N$6 )</f>
        <v>1.564319856</v>
      </c>
      <c r="J13184">
        <f xml:space="preserve"> MAX( (C13184 - B13184) * IF( G13184 = 2, $N$7, $N$6 ), 0 )</f>
        <v>1.0342007164412002</v>
      </c>
      <c r="K13184" s="3">
        <f t="shared" si="411"/>
        <v>1.0342007164412002</v>
      </c>
    </row>
    <row r="13185" spans="1:11" x14ac:dyDescent="0.2">
      <c r="A13185" s="1">
        <v>45932.645833333336</v>
      </c>
      <c r="B13185">
        <v>1.142654603</v>
      </c>
      <c r="C13185">
        <v>2.5610900000000001</v>
      </c>
      <c r="D13185">
        <v>0.71409</v>
      </c>
      <c r="E13185">
        <v>0</v>
      </c>
      <c r="F13185">
        <f t="shared" si="410"/>
        <v>1.4184353970000001</v>
      </c>
      <c r="G13185">
        <v>1</v>
      </c>
      <c r="H13185">
        <f>E13185*$N$8</f>
        <v>0</v>
      </c>
      <c r="I13185">
        <f xml:space="preserve"> C13185 * IF( G13185 = 2, $N$7, $N$6 )</f>
        <v>1.0170088390000001</v>
      </c>
      <c r="J13185">
        <f xml:space="preserve"> MAX( (C13185 - B13185) * IF( G13185 = 2, $N$7, $N$6 ), 0 )</f>
        <v>0.5632606961487</v>
      </c>
      <c r="K13185" s="3">
        <f t="shared" si="411"/>
        <v>0.5632606961487</v>
      </c>
    </row>
    <row r="13186" spans="1:11" x14ac:dyDescent="0.2">
      <c r="A13186" s="1">
        <v>45932.666666666664</v>
      </c>
      <c r="B13186">
        <v>0.88688228499999999</v>
      </c>
      <c r="C13186">
        <v>3.1392600000000002</v>
      </c>
      <c r="D13186">
        <v>0.26726</v>
      </c>
      <c r="E13186">
        <v>0</v>
      </c>
      <c r="F13186">
        <f t="shared" si="410"/>
        <v>2.2523777150000002</v>
      </c>
      <c r="G13186">
        <v>1</v>
      </c>
      <c r="H13186">
        <f>E13186*$N$8</f>
        <v>0</v>
      </c>
      <c r="I13186">
        <f xml:space="preserve"> C13186 * IF( G13186 = 2, $N$7, $N$6 )</f>
        <v>1.246600146</v>
      </c>
      <c r="J13186">
        <f xml:space="preserve"> MAX( (C13186 - B13186) * IF( G13186 = 2, $N$7, $N$6 ), 0 )</f>
        <v>0.8944191906265001</v>
      </c>
      <c r="K13186" s="3">
        <f t="shared" si="411"/>
        <v>0.8944191906265001</v>
      </c>
    </row>
    <row r="13187" spans="1:11" x14ac:dyDescent="0.2">
      <c r="A13187" s="1">
        <v>45932.6875</v>
      </c>
      <c r="B13187">
        <v>0.63110996699999999</v>
      </c>
      <c r="C13187">
        <v>2.85338</v>
      </c>
      <c r="D13187">
        <v>6.2379999999999998E-2</v>
      </c>
      <c r="E13187">
        <v>0</v>
      </c>
      <c r="F13187">
        <f t="shared" ref="F13187:F13250" si="412">MAX(C13187-B13187,0)</f>
        <v>2.222270033</v>
      </c>
      <c r="G13187">
        <v>1</v>
      </c>
      <c r="H13187">
        <f>E13187*$N$8</f>
        <v>0</v>
      </c>
      <c r="I13187">
        <f xml:space="preserve"> C13187 * IF( G13187 = 2, $N$7, $N$6 )</f>
        <v>1.1330771980000001</v>
      </c>
      <c r="J13187">
        <f xml:space="preserve"> MAX( (C13187 - B13187) * IF( G13187 = 2, $N$7, $N$6 ), 0 )</f>
        <v>0.88246343010430006</v>
      </c>
      <c r="K13187" s="3">
        <f t="shared" ref="K13187:K13250" si="413">(C13187-B13187)*IF(G13187=2,$N$7,$N$6)</f>
        <v>0.88246343010430006</v>
      </c>
    </row>
    <row r="13188" spans="1:11" x14ac:dyDescent="0.2">
      <c r="A13188" s="1">
        <v>45932.708333333336</v>
      </c>
      <c r="B13188">
        <v>0.37988042999999999</v>
      </c>
      <c r="C13188">
        <v>3.2613400000000001</v>
      </c>
      <c r="D13188">
        <v>4.4339999999999997E-2</v>
      </c>
      <c r="E13188">
        <v>0</v>
      </c>
      <c r="F13188">
        <f t="shared" si="412"/>
        <v>2.8814595700000001</v>
      </c>
      <c r="G13188">
        <v>1</v>
      </c>
      <c r="H13188">
        <f>E13188*$N$8</f>
        <v>0</v>
      </c>
      <c r="I13188">
        <f xml:space="preserve"> C13188 * IF( G13188 = 2, $N$7, $N$6 )</f>
        <v>1.2950781140000001</v>
      </c>
      <c r="J13188">
        <f xml:space="preserve"> MAX( (C13188 - B13188) * IF( G13188 = 2, $N$7, $N$6 ), 0 )</f>
        <v>1.144227595247</v>
      </c>
      <c r="K13188" s="3">
        <f t="shared" si="413"/>
        <v>1.144227595247</v>
      </c>
    </row>
    <row r="13189" spans="1:11" x14ac:dyDescent="0.2">
      <c r="A13189" s="1">
        <v>45932.729166666664</v>
      </c>
      <c r="B13189">
        <v>0.12865089299999999</v>
      </c>
      <c r="C13189">
        <v>2.5794999999999999</v>
      </c>
      <c r="D13189">
        <v>1.4500000000000001E-2</v>
      </c>
      <c r="E13189">
        <v>0</v>
      </c>
      <c r="F13189">
        <f t="shared" si="412"/>
        <v>2.4508491069999998</v>
      </c>
      <c r="G13189">
        <v>1</v>
      </c>
      <c r="H13189">
        <f>E13189*$N$8</f>
        <v>0</v>
      </c>
      <c r="I13189">
        <f xml:space="preserve"> C13189 * IF( G13189 = 2, $N$7, $N$6 )</f>
        <v>1.0243194499999999</v>
      </c>
      <c r="J13189">
        <f xml:space="preserve"> MAX( (C13189 - B13189) * IF( G13189 = 2, $N$7, $N$6 ), 0 )</f>
        <v>0.97323218038969994</v>
      </c>
      <c r="K13189" s="3">
        <f t="shared" si="413"/>
        <v>0.97323218038969994</v>
      </c>
    </row>
    <row r="13190" spans="1:11" x14ac:dyDescent="0.2">
      <c r="A13190" s="1">
        <v>45932.75</v>
      </c>
      <c r="B13190">
        <v>6.4325445999999994E-2</v>
      </c>
      <c r="C13190">
        <v>2.1030099999999998</v>
      </c>
      <c r="D13190">
        <v>1.0000000000000001E-5</v>
      </c>
      <c r="E13190">
        <v>0</v>
      </c>
      <c r="F13190">
        <f t="shared" si="412"/>
        <v>2.038684554</v>
      </c>
      <c r="G13190">
        <v>1</v>
      </c>
      <c r="H13190">
        <f>E13190*$N$8</f>
        <v>0</v>
      </c>
      <c r="I13190">
        <f xml:space="preserve"> C13190 * IF( G13190 = 2, $N$7, $N$6 )</f>
        <v>0.83510527099999998</v>
      </c>
      <c r="J13190">
        <f xml:space="preserve"> MAX( (C13190 - B13190) * IF( G13190 = 2, $N$7, $N$6 ), 0 )</f>
        <v>0.80956163639340006</v>
      </c>
      <c r="K13190" s="3">
        <f t="shared" si="413"/>
        <v>0.80956163639340006</v>
      </c>
    </row>
    <row r="13191" spans="1:11" x14ac:dyDescent="0.2">
      <c r="A13191" s="1">
        <v>45932.770833333336</v>
      </c>
      <c r="B13191">
        <v>0</v>
      </c>
      <c r="C13191">
        <v>2.581</v>
      </c>
      <c r="D13191">
        <v>0</v>
      </c>
      <c r="E13191">
        <v>0</v>
      </c>
      <c r="F13191">
        <f t="shared" si="412"/>
        <v>2.581</v>
      </c>
      <c r="G13191">
        <v>1</v>
      </c>
      <c r="H13191">
        <f>E13191*$N$8</f>
        <v>0</v>
      </c>
      <c r="I13191">
        <f xml:space="preserve"> C13191 * IF( G13191 = 2, $N$7, $N$6 )</f>
        <v>1.0249151000000001</v>
      </c>
      <c r="J13191">
        <f xml:space="preserve"> MAX( (C13191 - B13191) * IF( G13191 = 2, $N$7, $N$6 ), 0 )</f>
        <v>1.0249151000000001</v>
      </c>
      <c r="K13191" s="3">
        <f t="shared" si="413"/>
        <v>1.0249151000000001</v>
      </c>
    </row>
    <row r="13192" spans="1:11" x14ac:dyDescent="0.2">
      <c r="A13192" s="1">
        <v>45932.791666666664</v>
      </c>
      <c r="B13192">
        <v>0</v>
      </c>
      <c r="C13192">
        <v>1.7949999999999999</v>
      </c>
      <c r="D13192">
        <v>0</v>
      </c>
      <c r="E13192">
        <v>0</v>
      </c>
      <c r="F13192">
        <f t="shared" si="412"/>
        <v>1.7949999999999999</v>
      </c>
      <c r="G13192">
        <v>1</v>
      </c>
      <c r="H13192">
        <f>E13192*$N$8</f>
        <v>0</v>
      </c>
      <c r="I13192">
        <f xml:space="preserve"> C13192 * IF( G13192 = 2, $N$7, $N$6 )</f>
        <v>0.7127945</v>
      </c>
      <c r="J13192">
        <f xml:space="preserve"> MAX( (C13192 - B13192) * IF( G13192 = 2, $N$7, $N$6 ), 0 )</f>
        <v>0.7127945</v>
      </c>
      <c r="K13192" s="3">
        <f t="shared" si="413"/>
        <v>0.7127945</v>
      </c>
    </row>
    <row r="13193" spans="1:11" x14ac:dyDescent="0.2">
      <c r="A13193" s="1">
        <v>45932.8125</v>
      </c>
      <c r="B13193">
        <v>0</v>
      </c>
      <c r="C13193">
        <v>1.7230000000000001</v>
      </c>
      <c r="D13193">
        <v>0</v>
      </c>
      <c r="E13193">
        <v>0</v>
      </c>
      <c r="F13193">
        <f t="shared" si="412"/>
        <v>1.7230000000000001</v>
      </c>
      <c r="G13193">
        <v>1</v>
      </c>
      <c r="H13193">
        <f>E13193*$N$8</f>
        <v>0</v>
      </c>
      <c r="I13193">
        <f xml:space="preserve"> C13193 * IF( G13193 = 2, $N$7, $N$6 )</f>
        <v>0.68420330000000007</v>
      </c>
      <c r="J13193">
        <f xml:space="preserve"> MAX( (C13193 - B13193) * IF( G13193 = 2, $N$7, $N$6 ), 0 )</f>
        <v>0.68420330000000007</v>
      </c>
      <c r="K13193" s="3">
        <f t="shared" si="413"/>
        <v>0.68420330000000007</v>
      </c>
    </row>
    <row r="13194" spans="1:11" x14ac:dyDescent="0.2">
      <c r="A13194" s="1">
        <v>45932.833333333336</v>
      </c>
      <c r="B13194">
        <v>0</v>
      </c>
      <c r="C13194">
        <v>1.641</v>
      </c>
      <c r="D13194">
        <v>0</v>
      </c>
      <c r="E13194">
        <v>0</v>
      </c>
      <c r="F13194">
        <f t="shared" si="412"/>
        <v>1.641</v>
      </c>
      <c r="G13194">
        <v>2</v>
      </c>
      <c r="H13194">
        <f>E13194*$N$8</f>
        <v>0</v>
      </c>
      <c r="I13194">
        <f xml:space="preserve"> C13194 * IF( G13194 = 2, $N$7, $N$6 )</f>
        <v>0.22202730000000001</v>
      </c>
      <c r="J13194">
        <f xml:space="preserve"> MAX( (C13194 - B13194) * IF( G13194 = 2, $N$7, $N$6 ), 0 )</f>
        <v>0.22202730000000001</v>
      </c>
      <c r="K13194" s="3">
        <f t="shared" si="413"/>
        <v>0.22202730000000001</v>
      </c>
    </row>
    <row r="13195" spans="1:11" x14ac:dyDescent="0.2">
      <c r="A13195" s="1">
        <v>45932.854166666664</v>
      </c>
      <c r="B13195">
        <v>0</v>
      </c>
      <c r="C13195">
        <v>2.5230000000000001</v>
      </c>
      <c r="D13195">
        <v>0</v>
      </c>
      <c r="E13195">
        <v>0</v>
      </c>
      <c r="F13195">
        <f t="shared" si="412"/>
        <v>2.5230000000000001</v>
      </c>
      <c r="G13195">
        <v>2</v>
      </c>
      <c r="H13195">
        <f>E13195*$N$8</f>
        <v>0</v>
      </c>
      <c r="I13195">
        <f xml:space="preserve"> C13195 * IF( G13195 = 2, $N$7, $N$6 )</f>
        <v>0.34136190000000005</v>
      </c>
      <c r="J13195">
        <f xml:space="preserve"> MAX( (C13195 - B13195) * IF( G13195 = 2, $N$7, $N$6 ), 0 )</f>
        <v>0.34136190000000005</v>
      </c>
      <c r="K13195" s="3">
        <f t="shared" si="413"/>
        <v>0.34136190000000005</v>
      </c>
    </row>
    <row r="13196" spans="1:11" x14ac:dyDescent="0.2">
      <c r="A13196" s="1">
        <v>45932.875</v>
      </c>
      <c r="B13196">
        <v>0</v>
      </c>
      <c r="C13196">
        <v>2.7370000000000001</v>
      </c>
      <c r="D13196">
        <v>0</v>
      </c>
      <c r="E13196">
        <v>0</v>
      </c>
      <c r="F13196">
        <f t="shared" si="412"/>
        <v>2.7370000000000001</v>
      </c>
      <c r="G13196">
        <v>2</v>
      </c>
      <c r="H13196">
        <f>E13196*$N$8</f>
        <v>0</v>
      </c>
      <c r="I13196">
        <f xml:space="preserve"> C13196 * IF( G13196 = 2, $N$7, $N$6 )</f>
        <v>0.37031610000000004</v>
      </c>
      <c r="J13196">
        <f xml:space="preserve"> MAX( (C13196 - B13196) * IF( G13196 = 2, $N$7, $N$6 ), 0 )</f>
        <v>0.37031610000000004</v>
      </c>
      <c r="K13196" s="3">
        <f t="shared" si="413"/>
        <v>0.37031610000000004</v>
      </c>
    </row>
    <row r="13197" spans="1:11" x14ac:dyDescent="0.2">
      <c r="A13197" s="1">
        <v>45932.895833333336</v>
      </c>
      <c r="B13197">
        <v>0</v>
      </c>
      <c r="C13197">
        <v>1.746</v>
      </c>
      <c r="D13197">
        <v>0</v>
      </c>
      <c r="E13197">
        <v>0</v>
      </c>
      <c r="F13197">
        <f t="shared" si="412"/>
        <v>1.746</v>
      </c>
      <c r="G13197">
        <v>2</v>
      </c>
      <c r="H13197">
        <f>E13197*$N$8</f>
        <v>0</v>
      </c>
      <c r="I13197">
        <f xml:space="preserve"> C13197 * IF( G13197 = 2, $N$7, $N$6 )</f>
        <v>0.23623379999999999</v>
      </c>
      <c r="J13197">
        <f xml:space="preserve"> MAX( (C13197 - B13197) * IF( G13197 = 2, $N$7, $N$6 ), 0 )</f>
        <v>0.23623379999999999</v>
      </c>
      <c r="K13197" s="3">
        <f t="shared" si="413"/>
        <v>0.23623379999999999</v>
      </c>
    </row>
    <row r="13198" spans="1:11" x14ac:dyDescent="0.2">
      <c r="A13198" s="1">
        <v>45932.916666666664</v>
      </c>
      <c r="B13198">
        <v>0</v>
      </c>
      <c r="C13198">
        <v>1.61</v>
      </c>
      <c r="D13198">
        <v>0</v>
      </c>
      <c r="E13198">
        <v>0</v>
      </c>
      <c r="F13198">
        <f t="shared" si="412"/>
        <v>1.61</v>
      </c>
      <c r="G13198">
        <v>2</v>
      </c>
      <c r="H13198">
        <f>E13198*$N$8</f>
        <v>0</v>
      </c>
      <c r="I13198">
        <f xml:space="preserve"> C13198 * IF( G13198 = 2, $N$7, $N$6 )</f>
        <v>0.21783300000000003</v>
      </c>
      <c r="J13198">
        <f xml:space="preserve"> MAX( (C13198 - B13198) * IF( G13198 = 2, $N$7, $N$6 ), 0 )</f>
        <v>0.21783300000000003</v>
      </c>
      <c r="K13198" s="3">
        <f t="shared" si="413"/>
        <v>0.21783300000000003</v>
      </c>
    </row>
    <row r="13199" spans="1:11" x14ac:dyDescent="0.2">
      <c r="A13199" s="1">
        <v>45932.9375</v>
      </c>
      <c r="B13199">
        <v>0</v>
      </c>
      <c r="C13199">
        <v>1.7090000000000001</v>
      </c>
      <c r="D13199">
        <v>0</v>
      </c>
      <c r="E13199">
        <v>0</v>
      </c>
      <c r="F13199">
        <f t="shared" si="412"/>
        <v>1.7090000000000001</v>
      </c>
      <c r="G13199">
        <v>2</v>
      </c>
      <c r="H13199">
        <f>E13199*$N$8</f>
        <v>0</v>
      </c>
      <c r="I13199">
        <f xml:space="preserve"> C13199 * IF( G13199 = 2, $N$7, $N$6 )</f>
        <v>0.23122770000000001</v>
      </c>
      <c r="J13199">
        <f xml:space="preserve"> MAX( (C13199 - B13199) * IF( G13199 = 2, $N$7, $N$6 ), 0 )</f>
        <v>0.23122770000000001</v>
      </c>
      <c r="K13199" s="3">
        <f t="shared" si="413"/>
        <v>0.23122770000000001</v>
      </c>
    </row>
    <row r="13200" spans="1:11" x14ac:dyDescent="0.2">
      <c r="A13200" s="1">
        <v>45932.958333333336</v>
      </c>
      <c r="B13200">
        <v>0</v>
      </c>
      <c r="C13200">
        <v>1.927</v>
      </c>
      <c r="D13200">
        <v>0</v>
      </c>
      <c r="E13200">
        <v>0</v>
      </c>
      <c r="F13200">
        <f t="shared" si="412"/>
        <v>1.927</v>
      </c>
      <c r="G13200">
        <v>2</v>
      </c>
      <c r="H13200">
        <f>E13200*$N$8</f>
        <v>0</v>
      </c>
      <c r="I13200">
        <f xml:space="preserve"> C13200 * IF( G13200 = 2, $N$7, $N$6 )</f>
        <v>0.26072310000000004</v>
      </c>
      <c r="J13200">
        <f xml:space="preserve"> MAX( (C13200 - B13200) * IF( G13200 = 2, $N$7, $N$6 ), 0 )</f>
        <v>0.26072310000000004</v>
      </c>
      <c r="K13200" s="3">
        <f t="shared" si="413"/>
        <v>0.26072310000000004</v>
      </c>
    </row>
    <row r="13201" spans="1:11" x14ac:dyDescent="0.2">
      <c r="A13201" s="1">
        <v>45932.979166666664</v>
      </c>
      <c r="B13201">
        <v>0</v>
      </c>
      <c r="C13201">
        <v>1.492</v>
      </c>
      <c r="D13201">
        <v>0</v>
      </c>
      <c r="E13201">
        <v>0</v>
      </c>
      <c r="F13201">
        <f t="shared" si="412"/>
        <v>1.492</v>
      </c>
      <c r="G13201">
        <v>2</v>
      </c>
      <c r="H13201">
        <f>E13201*$N$8</f>
        <v>0</v>
      </c>
      <c r="I13201">
        <f xml:space="preserve"> C13201 * IF( G13201 = 2, $N$7, $N$6 )</f>
        <v>0.20186760000000001</v>
      </c>
      <c r="J13201">
        <f xml:space="preserve"> MAX( (C13201 - B13201) * IF( G13201 = 2, $N$7, $N$6 ), 0 )</f>
        <v>0.20186760000000001</v>
      </c>
      <c r="K13201" s="3">
        <f t="shared" si="413"/>
        <v>0.20186760000000001</v>
      </c>
    </row>
    <row r="13202" spans="1:11" x14ac:dyDescent="0.2">
      <c r="A13202" s="1">
        <v>45933</v>
      </c>
      <c r="B13202">
        <v>0</v>
      </c>
      <c r="C13202">
        <v>1.393</v>
      </c>
      <c r="D13202">
        <v>0</v>
      </c>
      <c r="E13202">
        <v>0</v>
      </c>
      <c r="F13202">
        <f t="shared" si="412"/>
        <v>1.393</v>
      </c>
      <c r="G13202">
        <v>2</v>
      </c>
      <c r="H13202">
        <f>E13202*$N$8</f>
        <v>0</v>
      </c>
      <c r="I13202">
        <f xml:space="preserve"> C13202 * IF( G13202 = 2, $N$7, $N$6 )</f>
        <v>0.1884729</v>
      </c>
      <c r="J13202">
        <f xml:space="preserve"> MAX( (C13202 - B13202) * IF( G13202 = 2, $N$7, $N$6 ), 0 )</f>
        <v>0.1884729</v>
      </c>
      <c r="K13202" s="3">
        <f t="shared" si="413"/>
        <v>0.1884729</v>
      </c>
    </row>
    <row r="13203" spans="1:11" x14ac:dyDescent="0.2">
      <c r="A13203" s="1">
        <v>45933.020833333336</v>
      </c>
      <c r="B13203">
        <v>0</v>
      </c>
      <c r="C13203">
        <v>1.423</v>
      </c>
      <c r="D13203">
        <v>0</v>
      </c>
      <c r="E13203">
        <v>0</v>
      </c>
      <c r="F13203">
        <f t="shared" si="412"/>
        <v>1.423</v>
      </c>
      <c r="G13203">
        <v>2</v>
      </c>
      <c r="H13203">
        <f>E13203*$N$8</f>
        <v>0</v>
      </c>
      <c r="I13203">
        <f xml:space="preserve"> C13203 * IF( G13203 = 2, $N$7, $N$6 )</f>
        <v>0.19253190000000001</v>
      </c>
      <c r="J13203">
        <f xml:space="preserve"> MAX( (C13203 - B13203) * IF( G13203 = 2, $N$7, $N$6 ), 0 )</f>
        <v>0.19253190000000001</v>
      </c>
      <c r="K13203" s="3">
        <f t="shared" si="413"/>
        <v>0.19253190000000001</v>
      </c>
    </row>
    <row r="13204" spans="1:11" x14ac:dyDescent="0.2">
      <c r="A13204" s="1">
        <v>45933.041666666664</v>
      </c>
      <c r="B13204">
        <v>0</v>
      </c>
      <c r="C13204">
        <v>1.4139999999999999</v>
      </c>
      <c r="D13204">
        <v>0</v>
      </c>
      <c r="E13204">
        <v>0</v>
      </c>
      <c r="F13204">
        <f t="shared" si="412"/>
        <v>1.4139999999999999</v>
      </c>
      <c r="G13204">
        <v>2</v>
      </c>
      <c r="H13204">
        <f>E13204*$N$8</f>
        <v>0</v>
      </c>
      <c r="I13204">
        <f xml:space="preserve"> C13204 * IF( G13204 = 2, $N$7, $N$6 )</f>
        <v>0.19131419999999999</v>
      </c>
      <c r="J13204">
        <f xml:space="preserve"> MAX( (C13204 - B13204) * IF( G13204 = 2, $N$7, $N$6 ), 0 )</f>
        <v>0.19131419999999999</v>
      </c>
      <c r="K13204" s="3">
        <f t="shared" si="413"/>
        <v>0.19131419999999999</v>
      </c>
    </row>
    <row r="13205" spans="1:11" x14ac:dyDescent="0.2">
      <c r="A13205" s="1">
        <v>45933.0625</v>
      </c>
      <c r="B13205">
        <v>0</v>
      </c>
      <c r="C13205">
        <v>1.4610000000000001</v>
      </c>
      <c r="D13205">
        <v>0</v>
      </c>
      <c r="E13205">
        <v>0</v>
      </c>
      <c r="F13205">
        <f t="shared" si="412"/>
        <v>1.4610000000000001</v>
      </c>
      <c r="G13205">
        <v>2</v>
      </c>
      <c r="H13205">
        <f>E13205*$N$8</f>
        <v>0</v>
      </c>
      <c r="I13205">
        <f xml:space="preserve"> C13205 * IF( G13205 = 2, $N$7, $N$6 )</f>
        <v>0.19767330000000002</v>
      </c>
      <c r="J13205">
        <f xml:space="preserve"> MAX( (C13205 - B13205) * IF( G13205 = 2, $N$7, $N$6 ), 0 )</f>
        <v>0.19767330000000002</v>
      </c>
      <c r="K13205" s="3">
        <f t="shared" si="413"/>
        <v>0.19767330000000002</v>
      </c>
    </row>
    <row r="13206" spans="1:11" x14ac:dyDescent="0.2">
      <c r="A13206" s="1">
        <v>45933.083333333336</v>
      </c>
      <c r="B13206">
        <v>0</v>
      </c>
      <c r="C13206">
        <v>1.4790000000000001</v>
      </c>
      <c r="D13206">
        <v>0</v>
      </c>
      <c r="E13206">
        <v>0</v>
      </c>
      <c r="F13206">
        <f t="shared" si="412"/>
        <v>1.4790000000000001</v>
      </c>
      <c r="G13206">
        <v>2</v>
      </c>
      <c r="H13206">
        <f>E13206*$N$8</f>
        <v>0</v>
      </c>
      <c r="I13206">
        <f xml:space="preserve"> C13206 * IF( G13206 = 2, $N$7, $N$6 )</f>
        <v>0.20010870000000003</v>
      </c>
      <c r="J13206">
        <f xml:space="preserve"> MAX( (C13206 - B13206) * IF( G13206 = 2, $N$7, $N$6 ), 0 )</f>
        <v>0.20010870000000003</v>
      </c>
      <c r="K13206" s="3">
        <f t="shared" si="413"/>
        <v>0.20010870000000003</v>
      </c>
    </row>
    <row r="13207" spans="1:11" x14ac:dyDescent="0.2">
      <c r="A13207" s="1">
        <v>45933.104166666664</v>
      </c>
      <c r="B13207">
        <v>0</v>
      </c>
      <c r="C13207">
        <v>1.4530000000000001</v>
      </c>
      <c r="D13207">
        <v>0</v>
      </c>
      <c r="E13207">
        <v>0</v>
      </c>
      <c r="F13207">
        <f t="shared" si="412"/>
        <v>1.4530000000000001</v>
      </c>
      <c r="G13207">
        <v>2</v>
      </c>
      <c r="H13207">
        <f>E13207*$N$8</f>
        <v>0</v>
      </c>
      <c r="I13207">
        <f xml:space="preserve"> C13207 * IF( G13207 = 2, $N$7, $N$6 )</f>
        <v>0.19659090000000001</v>
      </c>
      <c r="J13207">
        <f xml:space="preserve"> MAX( (C13207 - B13207) * IF( G13207 = 2, $N$7, $N$6 ), 0 )</f>
        <v>0.19659090000000001</v>
      </c>
      <c r="K13207" s="3">
        <f t="shared" si="413"/>
        <v>0.19659090000000001</v>
      </c>
    </row>
    <row r="13208" spans="1:11" x14ac:dyDescent="0.2">
      <c r="A13208" s="1">
        <v>45933.125</v>
      </c>
      <c r="B13208">
        <v>0</v>
      </c>
      <c r="C13208">
        <v>1.335</v>
      </c>
      <c r="D13208">
        <v>0</v>
      </c>
      <c r="E13208">
        <v>0</v>
      </c>
      <c r="F13208">
        <f t="shared" si="412"/>
        <v>1.335</v>
      </c>
      <c r="G13208">
        <v>2</v>
      </c>
      <c r="H13208">
        <f>E13208*$N$8</f>
        <v>0</v>
      </c>
      <c r="I13208">
        <f xml:space="preserve"> C13208 * IF( G13208 = 2, $N$7, $N$6 )</f>
        <v>0.18062549999999999</v>
      </c>
      <c r="J13208">
        <f xml:space="preserve"> MAX( (C13208 - B13208) * IF( G13208 = 2, $N$7, $N$6 ), 0 )</f>
        <v>0.18062549999999999</v>
      </c>
      <c r="K13208" s="3">
        <f t="shared" si="413"/>
        <v>0.18062549999999999</v>
      </c>
    </row>
    <row r="13209" spans="1:11" x14ac:dyDescent="0.2">
      <c r="A13209" s="1">
        <v>45933.145833333336</v>
      </c>
      <c r="B13209">
        <v>0</v>
      </c>
      <c r="C13209">
        <v>1.397</v>
      </c>
      <c r="D13209">
        <v>0</v>
      </c>
      <c r="E13209">
        <v>0</v>
      </c>
      <c r="F13209">
        <f t="shared" si="412"/>
        <v>1.397</v>
      </c>
      <c r="G13209">
        <v>2</v>
      </c>
      <c r="H13209">
        <f>E13209*$N$8</f>
        <v>0</v>
      </c>
      <c r="I13209">
        <f xml:space="preserve"> C13209 * IF( G13209 = 2, $N$7, $N$6 )</f>
        <v>0.18901410000000002</v>
      </c>
      <c r="J13209">
        <f xml:space="preserve"> MAX( (C13209 - B13209) * IF( G13209 = 2, $N$7, $N$6 ), 0 )</f>
        <v>0.18901410000000002</v>
      </c>
      <c r="K13209" s="3">
        <f t="shared" si="413"/>
        <v>0.18901410000000002</v>
      </c>
    </row>
    <row r="13210" spans="1:11" x14ac:dyDescent="0.2">
      <c r="A13210" s="1">
        <v>45933.166666666664</v>
      </c>
      <c r="B13210">
        <v>0</v>
      </c>
      <c r="C13210">
        <v>1.399</v>
      </c>
      <c r="D13210">
        <v>0</v>
      </c>
      <c r="E13210">
        <v>0</v>
      </c>
      <c r="F13210">
        <f t="shared" si="412"/>
        <v>1.399</v>
      </c>
      <c r="G13210">
        <v>2</v>
      </c>
      <c r="H13210">
        <f>E13210*$N$8</f>
        <v>0</v>
      </c>
      <c r="I13210">
        <f xml:space="preserve"> C13210 * IF( G13210 = 2, $N$7, $N$6 )</f>
        <v>0.1892847</v>
      </c>
      <c r="J13210">
        <f xml:space="preserve"> MAX( (C13210 - B13210) * IF( G13210 = 2, $N$7, $N$6 ), 0 )</f>
        <v>0.1892847</v>
      </c>
      <c r="K13210" s="3">
        <f t="shared" si="413"/>
        <v>0.1892847</v>
      </c>
    </row>
    <row r="13211" spans="1:11" x14ac:dyDescent="0.2">
      <c r="A13211" s="1">
        <v>45933.1875</v>
      </c>
      <c r="B13211">
        <v>0</v>
      </c>
      <c r="C13211">
        <v>1.409</v>
      </c>
      <c r="D13211">
        <v>0</v>
      </c>
      <c r="E13211">
        <v>0</v>
      </c>
      <c r="F13211">
        <f t="shared" si="412"/>
        <v>1.409</v>
      </c>
      <c r="G13211">
        <v>2</v>
      </c>
      <c r="H13211">
        <f>E13211*$N$8</f>
        <v>0</v>
      </c>
      <c r="I13211">
        <f xml:space="preserve"> C13211 * IF( G13211 = 2, $N$7, $N$6 )</f>
        <v>0.19063770000000002</v>
      </c>
      <c r="J13211">
        <f xml:space="preserve"> MAX( (C13211 - B13211) * IF( G13211 = 2, $N$7, $N$6 ), 0 )</f>
        <v>0.19063770000000002</v>
      </c>
      <c r="K13211" s="3">
        <f t="shared" si="413"/>
        <v>0.19063770000000002</v>
      </c>
    </row>
    <row r="13212" spans="1:11" x14ac:dyDescent="0.2">
      <c r="A13212" s="1">
        <v>45933.208333333336</v>
      </c>
      <c r="B13212">
        <v>0</v>
      </c>
      <c r="C13212">
        <v>1.276</v>
      </c>
      <c r="D13212">
        <v>0</v>
      </c>
      <c r="E13212">
        <v>0</v>
      </c>
      <c r="F13212">
        <f t="shared" si="412"/>
        <v>1.276</v>
      </c>
      <c r="G13212">
        <v>2</v>
      </c>
      <c r="H13212">
        <f>E13212*$N$8</f>
        <v>0</v>
      </c>
      <c r="I13212">
        <f xml:space="preserve"> C13212 * IF( G13212 = 2, $N$7, $N$6 )</f>
        <v>0.17264280000000001</v>
      </c>
      <c r="J13212">
        <f xml:space="preserve"> MAX( (C13212 - B13212) * IF( G13212 = 2, $N$7, $N$6 ), 0 )</f>
        <v>0.17264280000000001</v>
      </c>
      <c r="K13212" s="3">
        <f t="shared" si="413"/>
        <v>0.17264280000000001</v>
      </c>
    </row>
    <row r="13213" spans="1:11" x14ac:dyDescent="0.2">
      <c r="A13213" s="1">
        <v>45933.229166666664</v>
      </c>
      <c r="B13213">
        <v>0</v>
      </c>
      <c r="C13213">
        <v>1.2608900000000001</v>
      </c>
      <c r="D13213">
        <v>1.89E-3</v>
      </c>
      <c r="E13213">
        <v>0</v>
      </c>
      <c r="F13213">
        <f t="shared" si="412"/>
        <v>1.2608900000000001</v>
      </c>
      <c r="G13213">
        <v>2</v>
      </c>
      <c r="H13213">
        <f>E13213*$N$8</f>
        <v>0</v>
      </c>
      <c r="I13213">
        <f xml:space="preserve"> C13213 * IF( G13213 = 2, $N$7, $N$6 )</f>
        <v>0.170598417</v>
      </c>
      <c r="J13213">
        <f xml:space="preserve"> MAX( (C13213 - B13213) * IF( G13213 = 2, $N$7, $N$6 ), 0 )</f>
        <v>0.170598417</v>
      </c>
      <c r="K13213" s="3">
        <f t="shared" si="413"/>
        <v>0.170598417</v>
      </c>
    </row>
    <row r="13214" spans="1:11" x14ac:dyDescent="0.2">
      <c r="A13214" s="1">
        <v>45933.25</v>
      </c>
      <c r="B13214">
        <v>8.8101869999999999E-2</v>
      </c>
      <c r="C13214">
        <v>1.00387</v>
      </c>
      <c r="D13214">
        <v>5.8869999999999999E-2</v>
      </c>
      <c r="E13214">
        <v>0</v>
      </c>
      <c r="F13214">
        <f t="shared" si="412"/>
        <v>0.91576813000000001</v>
      </c>
      <c r="G13214">
        <v>2</v>
      </c>
      <c r="H13214">
        <f>E13214*$N$8</f>
        <v>0</v>
      </c>
      <c r="I13214">
        <f xml:space="preserve"> C13214 * IF( G13214 = 2, $N$7, $N$6 )</f>
        <v>0.13582361100000001</v>
      </c>
      <c r="J13214">
        <f xml:space="preserve"> MAX( (C13214 - B13214) * IF( G13214 = 2, $N$7, $N$6 ), 0 )</f>
        <v>0.123903427989</v>
      </c>
      <c r="K13214" s="3">
        <f t="shared" si="413"/>
        <v>0.123903427989</v>
      </c>
    </row>
    <row r="13215" spans="1:11" x14ac:dyDescent="0.2">
      <c r="A13215" s="1">
        <v>45933.270833333336</v>
      </c>
      <c r="B13215">
        <v>0.176203741</v>
      </c>
      <c r="C13215">
        <v>1.0660700000000001</v>
      </c>
      <c r="D13215">
        <v>0.22907</v>
      </c>
      <c r="E13215">
        <v>0</v>
      </c>
      <c r="F13215">
        <f t="shared" si="412"/>
        <v>0.88986625900000005</v>
      </c>
      <c r="G13215">
        <v>2</v>
      </c>
      <c r="H13215">
        <f>E13215*$N$8</f>
        <v>0</v>
      </c>
      <c r="I13215">
        <f xml:space="preserve"> C13215 * IF( G13215 = 2, $N$7, $N$6 )</f>
        <v>0.144239271</v>
      </c>
      <c r="J13215">
        <f xml:space="preserve"> MAX( (C13215 - B13215) * IF( G13215 = 2, $N$7, $N$6 ), 0 )</f>
        <v>0.12039890484270001</v>
      </c>
      <c r="K13215" s="3">
        <f t="shared" si="413"/>
        <v>0.12039890484270001</v>
      </c>
    </row>
    <row r="13216" spans="1:11" x14ac:dyDescent="0.2">
      <c r="A13216" s="1">
        <v>45933.291666666664</v>
      </c>
      <c r="B13216">
        <v>0.43856532199999998</v>
      </c>
      <c r="C13216">
        <v>0.59265999999999996</v>
      </c>
      <c r="D13216">
        <v>0.53866000000000003</v>
      </c>
      <c r="E13216">
        <v>0.28599999999999998</v>
      </c>
      <c r="F13216">
        <f t="shared" si="412"/>
        <v>0.15409467799999998</v>
      </c>
      <c r="G13216">
        <v>2</v>
      </c>
      <c r="H13216">
        <f>E13216*$N$8</f>
        <v>9.4380000000000002E-3</v>
      </c>
      <c r="I13216">
        <f xml:space="preserve"> C13216 * IF( G13216 = 2, $N$7, $N$6 )</f>
        <v>8.0186897999999993E-2</v>
      </c>
      <c r="J13216">
        <f xml:space="preserve"> MAX( (C13216 - B13216) * IF( G13216 = 2, $N$7, $N$6 ), 0 )</f>
        <v>2.0849009933399998E-2</v>
      </c>
      <c r="K13216" s="3">
        <f t="shared" si="413"/>
        <v>2.0849009933399998E-2</v>
      </c>
    </row>
    <row r="13217" spans="1:11" x14ac:dyDescent="0.2">
      <c r="A13217" s="1">
        <v>45933.3125</v>
      </c>
      <c r="B13217">
        <v>0.70092690400000002</v>
      </c>
      <c r="C13217">
        <v>0.26406000000000002</v>
      </c>
      <c r="D13217">
        <v>0.78505999999999998</v>
      </c>
      <c r="E13217">
        <v>0.58699999999999997</v>
      </c>
      <c r="F13217">
        <f t="shared" si="412"/>
        <v>0</v>
      </c>
      <c r="G13217">
        <v>2</v>
      </c>
      <c r="H13217">
        <f>E13217*$N$8</f>
        <v>1.9370999999999999E-2</v>
      </c>
      <c r="I13217">
        <f xml:space="preserve"> C13217 * IF( G13217 = 2, $N$7, $N$6 )</f>
        <v>3.5727318000000001E-2</v>
      </c>
      <c r="J13217">
        <f xml:space="preserve"> MAX( (C13217 - B13217) * IF( G13217 = 2, $N$7, $N$6 ), 0 )</f>
        <v>0</v>
      </c>
      <c r="K13217" s="3">
        <f t="shared" si="413"/>
        <v>-5.9108092111200002E-2</v>
      </c>
    </row>
    <row r="13218" spans="1:11" x14ac:dyDescent="0.2">
      <c r="A13218" s="1">
        <v>45933.333333333336</v>
      </c>
      <c r="B13218">
        <v>0.94978810700000005</v>
      </c>
      <c r="C13218">
        <v>0.72706999999999999</v>
      </c>
      <c r="D13218">
        <v>1.0170699999999999</v>
      </c>
      <c r="E13218">
        <v>0.56299999999999994</v>
      </c>
      <c r="F13218">
        <f t="shared" si="412"/>
        <v>0</v>
      </c>
      <c r="G13218">
        <v>2</v>
      </c>
      <c r="H13218">
        <f>E13218*$N$8</f>
        <v>1.8578999999999998E-2</v>
      </c>
      <c r="I13218">
        <f xml:space="preserve"> C13218 * IF( G13218 = 2, $N$7, $N$6 )</f>
        <v>9.8372571000000006E-2</v>
      </c>
      <c r="J13218">
        <f xml:space="preserve"> MAX( (C13218 - B13218) * IF( G13218 = 2, $N$7, $N$6 ), 0 )</f>
        <v>0</v>
      </c>
      <c r="K13218" s="3">
        <f t="shared" si="413"/>
        <v>-3.0133759877100007E-2</v>
      </c>
    </row>
    <row r="13219" spans="1:11" x14ac:dyDescent="0.2">
      <c r="A13219" s="1">
        <v>45933.354166666664</v>
      </c>
      <c r="B13219">
        <v>1.19864931</v>
      </c>
      <c r="C13219">
        <v>0.51568000000000003</v>
      </c>
      <c r="D13219">
        <v>1.2116800000000001</v>
      </c>
      <c r="E13219">
        <v>0.78400000000000003</v>
      </c>
      <c r="F13219">
        <f t="shared" si="412"/>
        <v>0</v>
      </c>
      <c r="G13219">
        <v>2</v>
      </c>
      <c r="H13219">
        <f>E13219*$N$8</f>
        <v>2.5872000000000003E-2</v>
      </c>
      <c r="I13219">
        <f xml:space="preserve"> C13219 * IF( G13219 = 2, $N$7, $N$6 )</f>
        <v>6.9771504000000012E-2</v>
      </c>
      <c r="J13219">
        <f xml:space="preserve"> MAX( (C13219 - B13219) * IF( G13219 = 2, $N$7, $N$6 ), 0 )</f>
        <v>0</v>
      </c>
      <c r="K13219" s="3">
        <f t="shared" si="413"/>
        <v>-9.2405747642999997E-2</v>
      </c>
    </row>
    <row r="13220" spans="1:11" x14ac:dyDescent="0.2">
      <c r="A13220" s="1">
        <v>45933.375</v>
      </c>
      <c r="B13220">
        <v>1.378365802</v>
      </c>
      <c r="C13220">
        <v>1.3280700000000001</v>
      </c>
      <c r="D13220">
        <v>1.37507</v>
      </c>
      <c r="E13220">
        <v>0.26700000000000002</v>
      </c>
      <c r="F13220">
        <f t="shared" si="412"/>
        <v>0</v>
      </c>
      <c r="G13220">
        <v>2</v>
      </c>
      <c r="H13220">
        <f>E13220*$N$8</f>
        <v>8.8110000000000011E-3</v>
      </c>
      <c r="I13220">
        <f xml:space="preserve"> C13220 * IF( G13220 = 2, $N$7, $N$6 )</f>
        <v>0.17968787100000003</v>
      </c>
      <c r="J13220">
        <f xml:space="preserve"> MAX( (C13220 - B13220) * IF( G13220 = 2, $N$7, $N$6 ), 0 )</f>
        <v>0</v>
      </c>
      <c r="K13220" s="3">
        <f t="shared" si="413"/>
        <v>-6.8050220105999931E-3</v>
      </c>
    </row>
    <row r="13221" spans="1:11" x14ac:dyDescent="0.2">
      <c r="A13221" s="1">
        <v>45933.395833333336</v>
      </c>
      <c r="B13221">
        <v>1.5580822940000001</v>
      </c>
      <c r="C13221">
        <v>0.11165</v>
      </c>
      <c r="D13221">
        <v>1.5096499999999999</v>
      </c>
      <c r="E13221">
        <v>1.4339999999999999</v>
      </c>
      <c r="F13221">
        <f t="shared" si="412"/>
        <v>0</v>
      </c>
      <c r="G13221">
        <v>2</v>
      </c>
      <c r="H13221">
        <f>E13221*$N$8</f>
        <v>4.7322000000000003E-2</v>
      </c>
      <c r="I13221">
        <f xml:space="preserve"> C13221 * IF( G13221 = 2, $N$7, $N$6 )</f>
        <v>1.5106245000000001E-2</v>
      </c>
      <c r="J13221">
        <f xml:space="preserve"> MAX( (C13221 - B13221) * IF( G13221 = 2, $N$7, $N$6 ), 0 )</f>
        <v>0</v>
      </c>
      <c r="K13221" s="3">
        <f t="shared" si="413"/>
        <v>-0.1957022893782</v>
      </c>
    </row>
    <row r="13222" spans="1:11" x14ac:dyDescent="0.2">
      <c r="A13222" s="1">
        <v>45933.416666666664</v>
      </c>
      <c r="B13222">
        <v>1.6906132979999999</v>
      </c>
      <c r="C13222">
        <v>0.48920999999999998</v>
      </c>
      <c r="D13222">
        <v>1.6122099999999999</v>
      </c>
      <c r="E13222">
        <v>1.2170000000000001</v>
      </c>
      <c r="F13222">
        <f t="shared" si="412"/>
        <v>0</v>
      </c>
      <c r="G13222">
        <v>2</v>
      </c>
      <c r="H13222">
        <f>E13222*$N$8</f>
        <v>4.0161000000000002E-2</v>
      </c>
      <c r="I13222">
        <f xml:space="preserve"> C13222 * IF( G13222 = 2, $N$7, $N$6 )</f>
        <v>6.6190112999999995E-2</v>
      </c>
      <c r="J13222">
        <f xml:space="preserve"> MAX( (C13222 - B13222) * IF( G13222 = 2, $N$7, $N$6 ), 0 )</f>
        <v>0</v>
      </c>
      <c r="K13222" s="3">
        <f t="shared" si="413"/>
        <v>-0.16254986621940001</v>
      </c>
    </row>
    <row r="13223" spans="1:11" x14ac:dyDescent="0.2">
      <c r="A13223" s="1">
        <v>45933.4375</v>
      </c>
      <c r="B13223">
        <v>1.823144302</v>
      </c>
      <c r="C13223">
        <v>1.17537</v>
      </c>
      <c r="D13223">
        <v>1.6843699999999999</v>
      </c>
      <c r="E13223">
        <v>0.622</v>
      </c>
      <c r="F13223">
        <f t="shared" si="412"/>
        <v>0</v>
      </c>
      <c r="G13223">
        <v>2</v>
      </c>
      <c r="H13223">
        <f>E13223*$N$8</f>
        <v>2.0526000000000003E-2</v>
      </c>
      <c r="I13223">
        <f xml:space="preserve"> C13223 * IF( G13223 = 2, $N$7, $N$6 )</f>
        <v>0.15902756100000001</v>
      </c>
      <c r="J13223">
        <f xml:space="preserve"> MAX( (C13223 - B13223) * IF( G13223 = 2, $N$7, $N$6 ), 0 )</f>
        <v>0</v>
      </c>
      <c r="K13223" s="3">
        <f t="shared" si="413"/>
        <v>-8.76438630606E-2</v>
      </c>
    </row>
    <row r="13224" spans="1:11" x14ac:dyDescent="0.2">
      <c r="A13224" s="1">
        <v>45933.458333333336</v>
      </c>
      <c r="B13224">
        <v>1.8694827890000001</v>
      </c>
      <c r="C13224">
        <v>1.29217</v>
      </c>
      <c r="D13224">
        <v>1.7271700000000001</v>
      </c>
      <c r="E13224">
        <v>0.63100000000000001</v>
      </c>
      <c r="F13224">
        <f t="shared" si="412"/>
        <v>0</v>
      </c>
      <c r="G13224">
        <v>2</v>
      </c>
      <c r="H13224">
        <f>E13224*$N$8</f>
        <v>2.0823000000000001E-2</v>
      </c>
      <c r="I13224">
        <f xml:space="preserve"> C13224 * IF( G13224 = 2, $N$7, $N$6 )</f>
        <v>0.174830601</v>
      </c>
      <c r="J13224">
        <f xml:space="preserve"> MAX( (C13224 - B13224) * IF( G13224 = 2, $N$7, $N$6 ), 0 )</f>
        <v>0</v>
      </c>
      <c r="K13224" s="3">
        <f t="shared" si="413"/>
        <v>-7.8110420351700002E-2</v>
      </c>
    </row>
    <row r="13225" spans="1:11" x14ac:dyDescent="0.2">
      <c r="A13225" s="1">
        <v>45933.479166666664</v>
      </c>
      <c r="B13225">
        <v>1.9158212750000001</v>
      </c>
      <c r="C13225">
        <v>0.25917000000000001</v>
      </c>
      <c r="D13225">
        <v>1.76417</v>
      </c>
      <c r="E13225">
        <v>1.5109999999999999</v>
      </c>
      <c r="F13225">
        <f t="shared" si="412"/>
        <v>0</v>
      </c>
      <c r="G13225">
        <v>2</v>
      </c>
      <c r="H13225">
        <f>E13225*$N$8</f>
        <v>4.9862999999999998E-2</v>
      </c>
      <c r="I13225">
        <f xml:space="preserve"> C13225 * IF( G13225 = 2, $N$7, $N$6 )</f>
        <v>3.5065701000000005E-2</v>
      </c>
      <c r="J13225">
        <f xml:space="preserve"> MAX( (C13225 - B13225) * IF( G13225 = 2, $N$7, $N$6 ), 0 )</f>
        <v>0</v>
      </c>
      <c r="K13225" s="3">
        <f t="shared" si="413"/>
        <v>-0.22414491750750004</v>
      </c>
    </row>
    <row r="13226" spans="1:11" x14ac:dyDescent="0.2">
      <c r="A13226" s="1">
        <v>45933.5</v>
      </c>
      <c r="B13226">
        <v>1.9088182060000001</v>
      </c>
      <c r="C13226">
        <v>2.17503</v>
      </c>
      <c r="D13226">
        <v>1.6900299999999999</v>
      </c>
      <c r="E13226">
        <v>0.22500000000000001</v>
      </c>
      <c r="F13226">
        <f t="shared" si="412"/>
        <v>0.26621179399999995</v>
      </c>
      <c r="G13226">
        <v>2</v>
      </c>
      <c r="H13226">
        <f>E13226*$N$8</f>
        <v>7.4250000000000002E-3</v>
      </c>
      <c r="I13226">
        <f xml:space="preserve"> C13226 * IF( G13226 = 2, $N$7, $N$6 )</f>
        <v>0.29428155900000003</v>
      </c>
      <c r="J13226">
        <f xml:space="preserve"> MAX( (C13226 - B13226) * IF( G13226 = 2, $N$7, $N$6 ), 0 )</f>
        <v>3.6018455728199991E-2</v>
      </c>
      <c r="K13226" s="3">
        <f t="shared" si="413"/>
        <v>3.6018455728199991E-2</v>
      </c>
    </row>
    <row r="13227" spans="1:11" x14ac:dyDescent="0.2">
      <c r="A13227" s="1">
        <v>45933.520833333336</v>
      </c>
      <c r="B13227">
        <v>1.9018151379999999</v>
      </c>
      <c r="C13227">
        <v>1.48142</v>
      </c>
      <c r="D13227">
        <v>1.4194199999999999</v>
      </c>
      <c r="E13227">
        <v>0.59399999999999997</v>
      </c>
      <c r="F13227">
        <f t="shared" si="412"/>
        <v>0</v>
      </c>
      <c r="G13227">
        <v>2</v>
      </c>
      <c r="H13227">
        <f>E13227*$N$8</f>
        <v>1.9602000000000001E-2</v>
      </c>
      <c r="I13227">
        <f xml:space="preserve"> C13227 * IF( G13227 = 2, $N$7, $N$6 )</f>
        <v>0.20043612599999999</v>
      </c>
      <c r="J13227">
        <f xml:space="preserve"> MAX( (C13227 - B13227) * IF( G13227 = 2, $N$7, $N$6 ), 0 )</f>
        <v>0</v>
      </c>
      <c r="K13227" s="3">
        <f t="shared" si="413"/>
        <v>-5.6879462171399997E-2</v>
      </c>
    </row>
    <row r="13228" spans="1:11" x14ac:dyDescent="0.2">
      <c r="A13228" s="1">
        <v>45933.541666666664</v>
      </c>
      <c r="B13228">
        <v>1.8312786059999999</v>
      </c>
      <c r="C13228">
        <v>2.3567399999999998</v>
      </c>
      <c r="D13228">
        <v>1.39174</v>
      </c>
      <c r="E13228">
        <v>0.156</v>
      </c>
      <c r="F13228">
        <f t="shared" si="412"/>
        <v>0.52546139399999992</v>
      </c>
      <c r="G13228">
        <v>2</v>
      </c>
      <c r="H13228">
        <f>E13228*$N$8</f>
        <v>5.1480000000000007E-3</v>
      </c>
      <c r="I13228">
        <f xml:space="preserve"> C13228 * IF( G13228 = 2, $N$7, $N$6 )</f>
        <v>0.318866922</v>
      </c>
      <c r="J13228">
        <f xml:space="preserve"> MAX( (C13228 - B13228) * IF( G13228 = 2, $N$7, $N$6 ), 0 )</f>
        <v>7.1094926608199993E-2</v>
      </c>
      <c r="K13228" s="3">
        <f t="shared" si="413"/>
        <v>7.1094926608199993E-2</v>
      </c>
    </row>
    <row r="13229" spans="1:11" x14ac:dyDescent="0.2">
      <c r="A13229" s="1">
        <v>45933.5625</v>
      </c>
      <c r="B13229">
        <v>1.7607420739999999</v>
      </c>
      <c r="C13229">
        <v>0.70065</v>
      </c>
      <c r="D13229">
        <v>1.05565</v>
      </c>
      <c r="E13229">
        <v>0.628</v>
      </c>
      <c r="F13229">
        <f t="shared" si="412"/>
        <v>0</v>
      </c>
      <c r="G13229">
        <v>2</v>
      </c>
      <c r="H13229">
        <f>E13229*$N$8</f>
        <v>2.0723999999999999E-2</v>
      </c>
      <c r="I13229">
        <f xml:space="preserve"> C13229 * IF( G13229 = 2, $N$7, $N$6 )</f>
        <v>9.4797945000000008E-2</v>
      </c>
      <c r="J13229">
        <f xml:space="preserve"> MAX( (C13229 - B13229) * IF( G13229 = 2, $N$7, $N$6 ), 0 )</f>
        <v>0</v>
      </c>
      <c r="K13229" s="3">
        <f t="shared" si="413"/>
        <v>-0.1434304576122</v>
      </c>
    </row>
    <row r="13230" spans="1:11" x14ac:dyDescent="0.2">
      <c r="A13230" s="1">
        <v>45933.583333333336</v>
      </c>
      <c r="B13230">
        <v>1.619352965</v>
      </c>
      <c r="C13230">
        <v>1.81517</v>
      </c>
      <c r="D13230">
        <v>1.2211700000000001</v>
      </c>
      <c r="E13230">
        <v>0.34300000000000003</v>
      </c>
      <c r="F13230">
        <f t="shared" si="412"/>
        <v>0.19581703499999992</v>
      </c>
      <c r="G13230">
        <v>1</v>
      </c>
      <c r="H13230">
        <f>E13230*$N$8</f>
        <v>1.1319000000000001E-2</v>
      </c>
      <c r="I13230">
        <f xml:space="preserve"> C13230 * IF( G13230 = 2, $N$7, $N$6 )</f>
        <v>0.72080400700000002</v>
      </c>
      <c r="J13230">
        <f xml:space="preserve"> MAX( (C13230 - B13230) * IF( G13230 = 2, $N$7, $N$6 ), 0 )</f>
        <v>7.7758944598499968E-2</v>
      </c>
      <c r="K13230" s="3">
        <f t="shared" si="413"/>
        <v>7.7758944598499968E-2</v>
      </c>
    </row>
    <row r="13231" spans="1:11" x14ac:dyDescent="0.2">
      <c r="A13231" s="1">
        <v>45933.604166666664</v>
      </c>
      <c r="B13231">
        <v>1.477963855</v>
      </c>
      <c r="C13231">
        <v>2.3014999999999999</v>
      </c>
      <c r="D13231">
        <v>1.0595000000000001</v>
      </c>
      <c r="E13231">
        <v>1.6E-2</v>
      </c>
      <c r="F13231">
        <f t="shared" si="412"/>
        <v>0.82353614499999983</v>
      </c>
      <c r="G13231">
        <v>1</v>
      </c>
      <c r="H13231">
        <f>E13231*$N$8</f>
        <v>5.2800000000000004E-4</v>
      </c>
      <c r="I13231">
        <f xml:space="preserve"> C13231 * IF( G13231 = 2, $N$7, $N$6 )</f>
        <v>0.91392564999999992</v>
      </c>
      <c r="J13231">
        <f xml:space="preserve"> MAX( (C13231 - B13231) * IF( G13231 = 2, $N$7, $N$6 ), 0 )</f>
        <v>0.32702620317949993</v>
      </c>
      <c r="K13231" s="3">
        <f t="shared" si="413"/>
        <v>0.32702620317949993</v>
      </c>
    </row>
    <row r="13232" spans="1:11" x14ac:dyDescent="0.2">
      <c r="A13232" s="1">
        <v>45933.625</v>
      </c>
      <c r="B13232">
        <v>1.287177657</v>
      </c>
      <c r="C13232">
        <v>2.89133</v>
      </c>
      <c r="D13232">
        <v>0.93532999999999999</v>
      </c>
      <c r="E13232">
        <v>0</v>
      </c>
      <c r="F13232">
        <f t="shared" si="412"/>
        <v>1.604152343</v>
      </c>
      <c r="G13232">
        <v>1</v>
      </c>
      <c r="H13232">
        <f>E13232*$N$8</f>
        <v>0</v>
      </c>
      <c r="I13232">
        <f xml:space="preserve"> C13232 * IF( G13232 = 2, $N$7, $N$6 )</f>
        <v>1.1481471430000001</v>
      </c>
      <c r="J13232">
        <f xml:space="preserve"> MAX( (C13232 - B13232) * IF( G13232 = 2, $N$7, $N$6 ), 0 )</f>
        <v>0.63700889540530004</v>
      </c>
      <c r="K13232" s="3">
        <f t="shared" si="413"/>
        <v>0.63700889540530004</v>
      </c>
    </row>
    <row r="13233" spans="1:11" x14ac:dyDescent="0.2">
      <c r="A13233" s="1">
        <v>45933.645833333336</v>
      </c>
      <c r="B13233">
        <v>1.0963914589999999</v>
      </c>
      <c r="C13233">
        <v>1.79054</v>
      </c>
      <c r="D13233">
        <v>0.64354</v>
      </c>
      <c r="E13233">
        <v>4.9000000000000002E-2</v>
      </c>
      <c r="F13233">
        <f t="shared" si="412"/>
        <v>0.69414854100000012</v>
      </c>
      <c r="G13233">
        <v>1</v>
      </c>
      <c r="H13233">
        <f>E13233*$N$8</f>
        <v>1.6170000000000002E-3</v>
      </c>
      <c r="I13233">
        <f xml:space="preserve"> C13233 * IF( G13233 = 2, $N$7, $N$6 )</f>
        <v>0.71102343400000001</v>
      </c>
      <c r="J13233">
        <f xml:space="preserve"> MAX( (C13233 - B13233) * IF( G13233 = 2, $N$7, $N$6 ), 0 )</f>
        <v>0.27564638563110005</v>
      </c>
      <c r="K13233" s="3">
        <f t="shared" si="413"/>
        <v>0.27564638563110005</v>
      </c>
    </row>
    <row r="13234" spans="1:11" x14ac:dyDescent="0.2">
      <c r="A13234" s="1">
        <v>45933.666666666664</v>
      </c>
      <c r="B13234">
        <v>0.84575715500000004</v>
      </c>
      <c r="C13234">
        <v>2.4074900000000001</v>
      </c>
      <c r="D13234">
        <v>0.28549000000000002</v>
      </c>
      <c r="E13234">
        <v>0</v>
      </c>
      <c r="F13234">
        <f t="shared" si="412"/>
        <v>1.5617328450000001</v>
      </c>
      <c r="G13234">
        <v>1</v>
      </c>
      <c r="H13234">
        <f>E13234*$N$8</f>
        <v>0</v>
      </c>
      <c r="I13234">
        <f xml:space="preserve"> C13234 * IF( G13234 = 2, $N$7, $N$6 )</f>
        <v>0.95601427900000002</v>
      </c>
      <c r="J13234">
        <f xml:space="preserve"> MAX( (C13234 - B13234) * IF( G13234 = 2, $N$7, $N$6 ), 0 )</f>
        <v>0.62016411274950001</v>
      </c>
      <c r="K13234" s="3">
        <f t="shared" si="413"/>
        <v>0.62016411274950001</v>
      </c>
    </row>
    <row r="13235" spans="1:11" x14ac:dyDescent="0.2">
      <c r="A13235" s="1">
        <v>45933.6875</v>
      </c>
      <c r="B13235">
        <v>0.59512284999999998</v>
      </c>
      <c r="C13235">
        <v>2.2099099999999998</v>
      </c>
      <c r="D13235">
        <v>7.1910000000000002E-2</v>
      </c>
      <c r="E13235">
        <v>0</v>
      </c>
      <c r="F13235">
        <f t="shared" si="412"/>
        <v>1.6147871499999997</v>
      </c>
      <c r="G13235">
        <v>1</v>
      </c>
      <c r="H13235">
        <f>E13235*$N$8</f>
        <v>0</v>
      </c>
      <c r="I13235">
        <f xml:space="preserve"> C13235 * IF( G13235 = 2, $N$7, $N$6 )</f>
        <v>0.87755526099999992</v>
      </c>
      <c r="J13235">
        <f xml:space="preserve"> MAX( (C13235 - B13235) * IF( G13235 = 2, $N$7, $N$6 ), 0 )</f>
        <v>0.64123197726499992</v>
      </c>
      <c r="K13235" s="3">
        <f t="shared" si="413"/>
        <v>0.64123197726499992</v>
      </c>
    </row>
    <row r="13236" spans="1:11" x14ac:dyDescent="0.2">
      <c r="A13236" s="1">
        <v>45933.708333333336</v>
      </c>
      <c r="B13236">
        <v>0.36017282699999997</v>
      </c>
      <c r="C13236">
        <v>2.29697</v>
      </c>
      <c r="D13236">
        <v>4.5969999999999997E-2</v>
      </c>
      <c r="E13236">
        <v>0</v>
      </c>
      <c r="F13236">
        <f t="shared" si="412"/>
        <v>1.936797173</v>
      </c>
      <c r="G13236">
        <v>1</v>
      </c>
      <c r="H13236">
        <f>E13236*$N$8</f>
        <v>0</v>
      </c>
      <c r="I13236">
        <f xml:space="preserve"> C13236 * IF( G13236 = 2, $N$7, $N$6 )</f>
        <v>0.91212678700000005</v>
      </c>
      <c r="J13236">
        <f xml:space="preserve"> MAX( (C13236 - B13236) * IF( G13236 = 2, $N$7, $N$6 ), 0 )</f>
        <v>0.76910215739830001</v>
      </c>
      <c r="K13236" s="3">
        <f t="shared" si="413"/>
        <v>0.76910215739830001</v>
      </c>
    </row>
    <row r="13237" spans="1:11" x14ac:dyDescent="0.2">
      <c r="A13237" s="1">
        <v>45933.729166666664</v>
      </c>
      <c r="B13237">
        <v>0.12522280299999999</v>
      </c>
      <c r="C13237">
        <v>1.86937</v>
      </c>
      <c r="D13237">
        <v>1.2370000000000001E-2</v>
      </c>
      <c r="E13237">
        <v>0</v>
      </c>
      <c r="F13237">
        <f t="shared" si="412"/>
        <v>1.744147197</v>
      </c>
      <c r="G13237">
        <v>1</v>
      </c>
      <c r="H13237">
        <f>E13237*$N$8</f>
        <v>0</v>
      </c>
      <c r="I13237">
        <f xml:space="preserve"> C13237 * IF( G13237 = 2, $N$7, $N$6 )</f>
        <v>0.74232682699999997</v>
      </c>
      <c r="J13237">
        <f xml:space="preserve"> MAX( (C13237 - B13237) * IF( G13237 = 2, $N$7, $N$6 ), 0 )</f>
        <v>0.69260085192870002</v>
      </c>
      <c r="K13237" s="3">
        <f t="shared" si="413"/>
        <v>0.69260085192870002</v>
      </c>
    </row>
    <row r="13238" spans="1:11" x14ac:dyDescent="0.2">
      <c r="A13238" s="1">
        <v>45933.75</v>
      </c>
      <c r="B13238">
        <v>6.2611400999999997E-2</v>
      </c>
      <c r="C13238">
        <v>1.9510099999999999</v>
      </c>
      <c r="D13238">
        <v>1.0000000000000001E-5</v>
      </c>
      <c r="E13238">
        <v>0</v>
      </c>
      <c r="F13238">
        <f t="shared" si="412"/>
        <v>1.8883985989999998</v>
      </c>
      <c r="G13238">
        <v>1</v>
      </c>
      <c r="H13238">
        <f>E13238*$N$8</f>
        <v>0</v>
      </c>
      <c r="I13238">
        <f xml:space="preserve"> C13238 * IF( G13238 = 2, $N$7, $N$6 )</f>
        <v>0.77474607100000004</v>
      </c>
      <c r="J13238">
        <f xml:space="preserve"> MAX( (C13238 - B13238) * IF( G13238 = 2, $N$7, $N$6 ), 0 )</f>
        <v>0.74988308366289991</v>
      </c>
      <c r="K13238" s="3">
        <f t="shared" si="413"/>
        <v>0.74988308366289991</v>
      </c>
    </row>
    <row r="13239" spans="1:11" x14ac:dyDescent="0.2">
      <c r="A13239" s="1">
        <v>45933.770833333336</v>
      </c>
      <c r="B13239">
        <v>0</v>
      </c>
      <c r="C13239">
        <v>2.3690000000000002</v>
      </c>
      <c r="D13239">
        <v>0</v>
      </c>
      <c r="E13239">
        <v>0</v>
      </c>
      <c r="F13239">
        <f t="shared" si="412"/>
        <v>2.3690000000000002</v>
      </c>
      <c r="G13239">
        <v>1</v>
      </c>
      <c r="H13239">
        <f>E13239*$N$8</f>
        <v>0</v>
      </c>
      <c r="I13239">
        <f xml:space="preserve"> C13239 * IF( G13239 = 2, $N$7, $N$6 )</f>
        <v>0.94072990000000012</v>
      </c>
      <c r="J13239">
        <f xml:space="preserve"> MAX( (C13239 - B13239) * IF( G13239 = 2, $N$7, $N$6 ), 0 )</f>
        <v>0.94072990000000012</v>
      </c>
      <c r="K13239" s="3">
        <f t="shared" si="413"/>
        <v>0.94072990000000012</v>
      </c>
    </row>
    <row r="13240" spans="1:11" x14ac:dyDescent="0.2">
      <c r="A13240" s="1">
        <v>45933.791666666664</v>
      </c>
      <c r="B13240">
        <v>0</v>
      </c>
      <c r="C13240">
        <v>1.7969999999999999</v>
      </c>
      <c r="D13240">
        <v>0</v>
      </c>
      <c r="E13240">
        <v>0</v>
      </c>
      <c r="F13240">
        <f t="shared" si="412"/>
        <v>1.7969999999999999</v>
      </c>
      <c r="G13240">
        <v>1</v>
      </c>
      <c r="H13240">
        <f>E13240*$N$8</f>
        <v>0</v>
      </c>
      <c r="I13240">
        <f xml:space="preserve"> C13240 * IF( G13240 = 2, $N$7, $N$6 )</f>
        <v>0.71358869999999996</v>
      </c>
      <c r="J13240">
        <f xml:space="preserve"> MAX( (C13240 - B13240) * IF( G13240 = 2, $N$7, $N$6 ), 0 )</f>
        <v>0.71358869999999996</v>
      </c>
      <c r="K13240" s="3">
        <f t="shared" si="413"/>
        <v>0.71358869999999996</v>
      </c>
    </row>
    <row r="13241" spans="1:11" x14ac:dyDescent="0.2">
      <c r="A13241" s="1">
        <v>45933.8125</v>
      </c>
      <c r="B13241">
        <v>0</v>
      </c>
      <c r="C13241">
        <v>1.4019999999999999</v>
      </c>
      <c r="D13241">
        <v>0</v>
      </c>
      <c r="E13241">
        <v>0</v>
      </c>
      <c r="F13241">
        <f t="shared" si="412"/>
        <v>1.4019999999999999</v>
      </c>
      <c r="G13241">
        <v>1</v>
      </c>
      <c r="H13241">
        <f>E13241*$N$8</f>
        <v>0</v>
      </c>
      <c r="I13241">
        <f xml:space="preserve"> C13241 * IF( G13241 = 2, $N$7, $N$6 )</f>
        <v>0.55673419999999996</v>
      </c>
      <c r="J13241">
        <f xml:space="preserve"> MAX( (C13241 - B13241) * IF( G13241 = 2, $N$7, $N$6 ), 0 )</f>
        <v>0.55673419999999996</v>
      </c>
      <c r="K13241" s="3">
        <f t="shared" si="413"/>
        <v>0.55673419999999996</v>
      </c>
    </row>
    <row r="13242" spans="1:11" x14ac:dyDescent="0.2">
      <c r="A13242" s="1">
        <v>45933.833333333336</v>
      </c>
      <c r="B13242">
        <v>0</v>
      </c>
      <c r="C13242">
        <v>1.4530000000000001</v>
      </c>
      <c r="D13242">
        <v>0</v>
      </c>
      <c r="E13242">
        <v>0</v>
      </c>
      <c r="F13242">
        <f t="shared" si="412"/>
        <v>1.4530000000000001</v>
      </c>
      <c r="G13242">
        <v>2</v>
      </c>
      <c r="H13242">
        <f>E13242*$N$8</f>
        <v>0</v>
      </c>
      <c r="I13242">
        <f xml:space="preserve"> C13242 * IF( G13242 = 2, $N$7, $N$6 )</f>
        <v>0.19659090000000001</v>
      </c>
      <c r="J13242">
        <f xml:space="preserve"> MAX( (C13242 - B13242) * IF( G13242 = 2, $N$7, $N$6 ), 0 )</f>
        <v>0.19659090000000001</v>
      </c>
      <c r="K13242" s="3">
        <f t="shared" si="413"/>
        <v>0.19659090000000001</v>
      </c>
    </row>
    <row r="13243" spans="1:11" x14ac:dyDescent="0.2">
      <c r="A13243" s="1">
        <v>45933.854166666664</v>
      </c>
      <c r="B13243">
        <v>0</v>
      </c>
      <c r="C13243">
        <v>1.3720000000000001</v>
      </c>
      <c r="D13243">
        <v>0</v>
      </c>
      <c r="E13243">
        <v>0</v>
      </c>
      <c r="F13243">
        <f t="shared" si="412"/>
        <v>1.3720000000000001</v>
      </c>
      <c r="G13243">
        <v>2</v>
      </c>
      <c r="H13243">
        <f>E13243*$N$8</f>
        <v>0</v>
      </c>
      <c r="I13243">
        <f xml:space="preserve"> C13243 * IF( G13243 = 2, $N$7, $N$6 )</f>
        <v>0.18563160000000001</v>
      </c>
      <c r="J13243">
        <f xml:space="preserve"> MAX( (C13243 - B13243) * IF( G13243 = 2, $N$7, $N$6 ), 0 )</f>
        <v>0.18563160000000001</v>
      </c>
      <c r="K13243" s="3">
        <f t="shared" si="413"/>
        <v>0.18563160000000001</v>
      </c>
    </row>
    <row r="13244" spans="1:11" x14ac:dyDescent="0.2">
      <c r="A13244" s="1">
        <v>45933.875</v>
      </c>
      <c r="B13244">
        <v>0</v>
      </c>
      <c r="C13244">
        <v>1.2589999999999999</v>
      </c>
      <c r="D13244">
        <v>0</v>
      </c>
      <c r="E13244">
        <v>0</v>
      </c>
      <c r="F13244">
        <f t="shared" si="412"/>
        <v>1.2589999999999999</v>
      </c>
      <c r="G13244">
        <v>2</v>
      </c>
      <c r="H13244">
        <f>E13244*$N$8</f>
        <v>0</v>
      </c>
      <c r="I13244">
        <f xml:space="preserve"> C13244 * IF( G13244 = 2, $N$7, $N$6 )</f>
        <v>0.17034269999999999</v>
      </c>
      <c r="J13244">
        <f xml:space="preserve"> MAX( (C13244 - B13244) * IF( G13244 = 2, $N$7, $N$6 ), 0 )</f>
        <v>0.17034269999999999</v>
      </c>
      <c r="K13244" s="3">
        <f t="shared" si="413"/>
        <v>0.17034269999999999</v>
      </c>
    </row>
    <row r="13245" spans="1:11" x14ac:dyDescent="0.2">
      <c r="A13245" s="1">
        <v>45933.895833333336</v>
      </c>
      <c r="B13245">
        <v>0</v>
      </c>
      <c r="C13245">
        <v>1.32</v>
      </c>
      <c r="D13245">
        <v>0</v>
      </c>
      <c r="E13245">
        <v>0</v>
      </c>
      <c r="F13245">
        <f t="shared" si="412"/>
        <v>1.32</v>
      </c>
      <c r="G13245">
        <v>2</v>
      </c>
      <c r="H13245">
        <f>E13245*$N$8</f>
        <v>0</v>
      </c>
      <c r="I13245">
        <f xml:space="preserve"> C13245 * IF( G13245 = 2, $N$7, $N$6 )</f>
        <v>0.178596</v>
      </c>
      <c r="J13245">
        <f xml:space="preserve"> MAX( (C13245 - B13245) * IF( G13245 = 2, $N$7, $N$6 ), 0 )</f>
        <v>0.178596</v>
      </c>
      <c r="K13245" s="3">
        <f t="shared" si="413"/>
        <v>0.178596</v>
      </c>
    </row>
    <row r="13246" spans="1:11" x14ac:dyDescent="0.2">
      <c r="A13246" s="1">
        <v>45933.916666666664</v>
      </c>
      <c r="B13246">
        <v>0</v>
      </c>
      <c r="C13246">
        <v>1.3320000000000001</v>
      </c>
      <c r="D13246">
        <v>0</v>
      </c>
      <c r="E13246">
        <v>0</v>
      </c>
      <c r="F13246">
        <f t="shared" si="412"/>
        <v>1.3320000000000001</v>
      </c>
      <c r="G13246">
        <v>2</v>
      </c>
      <c r="H13246">
        <f>E13246*$N$8</f>
        <v>0</v>
      </c>
      <c r="I13246">
        <f xml:space="preserve"> C13246 * IF( G13246 = 2, $N$7, $N$6 )</f>
        <v>0.18021960000000001</v>
      </c>
      <c r="J13246">
        <f xml:space="preserve"> MAX( (C13246 - B13246) * IF( G13246 = 2, $N$7, $N$6 ), 0 )</f>
        <v>0.18021960000000001</v>
      </c>
      <c r="K13246" s="3">
        <f t="shared" si="413"/>
        <v>0.18021960000000001</v>
      </c>
    </row>
    <row r="13247" spans="1:11" x14ac:dyDescent="0.2">
      <c r="A13247" s="1">
        <v>45933.9375</v>
      </c>
      <c r="B13247">
        <v>0</v>
      </c>
      <c r="C13247">
        <v>1.9890000000000001</v>
      </c>
      <c r="D13247">
        <v>0</v>
      </c>
      <c r="E13247">
        <v>0</v>
      </c>
      <c r="F13247">
        <f t="shared" si="412"/>
        <v>1.9890000000000001</v>
      </c>
      <c r="G13247">
        <v>2</v>
      </c>
      <c r="H13247">
        <f>E13247*$N$8</f>
        <v>0</v>
      </c>
      <c r="I13247">
        <f xml:space="preserve"> C13247 * IF( G13247 = 2, $N$7, $N$6 )</f>
        <v>0.26911170000000001</v>
      </c>
      <c r="J13247">
        <f xml:space="preserve"> MAX( (C13247 - B13247) * IF( G13247 = 2, $N$7, $N$6 ), 0 )</f>
        <v>0.26911170000000001</v>
      </c>
      <c r="K13247" s="3">
        <f t="shared" si="413"/>
        <v>0.26911170000000001</v>
      </c>
    </row>
    <row r="13248" spans="1:11" x14ac:dyDescent="0.2">
      <c r="A13248" s="1">
        <v>45933.958333333336</v>
      </c>
      <c r="B13248">
        <v>0</v>
      </c>
      <c r="C13248">
        <v>1.621</v>
      </c>
      <c r="D13248">
        <v>0</v>
      </c>
      <c r="E13248">
        <v>0</v>
      </c>
      <c r="F13248">
        <f t="shared" si="412"/>
        <v>1.621</v>
      </c>
      <c r="G13248">
        <v>2</v>
      </c>
      <c r="H13248">
        <f>E13248*$N$8</f>
        <v>0</v>
      </c>
      <c r="I13248">
        <f xml:space="preserve"> C13248 * IF( G13248 = 2, $N$7, $N$6 )</f>
        <v>0.2193213</v>
      </c>
      <c r="J13248">
        <f xml:space="preserve"> MAX( (C13248 - B13248) * IF( G13248 = 2, $N$7, $N$6 ), 0 )</f>
        <v>0.2193213</v>
      </c>
      <c r="K13248" s="3">
        <f t="shared" si="413"/>
        <v>0.2193213</v>
      </c>
    </row>
    <row r="13249" spans="1:11" x14ac:dyDescent="0.2">
      <c r="A13249" s="1">
        <v>45933.979166666664</v>
      </c>
      <c r="B13249">
        <v>0</v>
      </c>
      <c r="C13249">
        <v>1.268</v>
      </c>
      <c r="D13249">
        <v>0</v>
      </c>
      <c r="E13249">
        <v>0</v>
      </c>
      <c r="F13249">
        <f t="shared" si="412"/>
        <v>1.268</v>
      </c>
      <c r="G13249">
        <v>2</v>
      </c>
      <c r="H13249">
        <f>E13249*$N$8</f>
        <v>0</v>
      </c>
      <c r="I13249">
        <f xml:space="preserve"> C13249 * IF( G13249 = 2, $N$7, $N$6 )</f>
        <v>0.1715604</v>
      </c>
      <c r="J13249">
        <f xml:space="preserve"> MAX( (C13249 - B13249) * IF( G13249 = 2, $N$7, $N$6 ), 0 )</f>
        <v>0.1715604</v>
      </c>
      <c r="K13249" s="3">
        <f t="shared" si="413"/>
        <v>0.1715604</v>
      </c>
    </row>
    <row r="13250" spans="1:11" x14ac:dyDescent="0.2">
      <c r="A13250" s="1">
        <v>45934</v>
      </c>
      <c r="B13250">
        <v>0</v>
      </c>
      <c r="C13250">
        <v>1.427</v>
      </c>
      <c r="D13250">
        <v>0</v>
      </c>
      <c r="E13250">
        <v>0</v>
      </c>
      <c r="F13250">
        <f t="shared" si="412"/>
        <v>1.427</v>
      </c>
      <c r="G13250">
        <v>2</v>
      </c>
      <c r="H13250">
        <f>E13250*$N$8</f>
        <v>0</v>
      </c>
      <c r="I13250">
        <f xml:space="preserve"> C13250 * IF( G13250 = 2, $N$7, $N$6 )</f>
        <v>0.19307310000000003</v>
      </c>
      <c r="J13250">
        <f xml:space="preserve"> MAX( (C13250 - B13250) * IF( G13250 = 2, $N$7, $N$6 ), 0 )</f>
        <v>0.19307310000000003</v>
      </c>
      <c r="K13250" s="3">
        <f t="shared" si="413"/>
        <v>0.19307310000000003</v>
      </c>
    </row>
    <row r="13251" spans="1:11" x14ac:dyDescent="0.2">
      <c r="A13251" s="1">
        <v>45934.020833333336</v>
      </c>
      <c r="B13251">
        <v>0</v>
      </c>
      <c r="C13251">
        <v>1.724</v>
      </c>
      <c r="D13251">
        <v>0</v>
      </c>
      <c r="E13251">
        <v>0</v>
      </c>
      <c r="F13251">
        <f t="shared" ref="F13251:F13314" si="414">MAX(C13251-B13251,0)</f>
        <v>1.724</v>
      </c>
      <c r="G13251">
        <v>2</v>
      </c>
      <c r="H13251">
        <f>E13251*$N$8</f>
        <v>0</v>
      </c>
      <c r="I13251">
        <f xml:space="preserve"> C13251 * IF( G13251 = 2, $N$7, $N$6 )</f>
        <v>0.2332572</v>
      </c>
      <c r="J13251">
        <f xml:space="preserve"> MAX( (C13251 - B13251) * IF( G13251 = 2, $N$7, $N$6 ), 0 )</f>
        <v>0.2332572</v>
      </c>
      <c r="K13251" s="3">
        <f t="shared" ref="K13251:K13314" si="415">(C13251-B13251)*IF(G13251=2,$N$7,$N$6)</f>
        <v>0.2332572</v>
      </c>
    </row>
    <row r="13252" spans="1:11" x14ac:dyDescent="0.2">
      <c r="A13252" s="1">
        <v>45934.041666666664</v>
      </c>
      <c r="B13252">
        <v>0</v>
      </c>
      <c r="C13252">
        <v>1.4179999999999999</v>
      </c>
      <c r="D13252">
        <v>0</v>
      </c>
      <c r="E13252">
        <v>0</v>
      </c>
      <c r="F13252">
        <f t="shared" si="414"/>
        <v>1.4179999999999999</v>
      </c>
      <c r="G13252">
        <v>2</v>
      </c>
      <c r="H13252">
        <f>E13252*$N$8</f>
        <v>0</v>
      </c>
      <c r="I13252">
        <f xml:space="preserve"> C13252 * IF( G13252 = 2, $N$7, $N$6 )</f>
        <v>0.19185539999999998</v>
      </c>
      <c r="J13252">
        <f xml:space="preserve"> MAX( (C13252 - B13252) * IF( G13252 = 2, $N$7, $N$6 ), 0 )</f>
        <v>0.19185539999999998</v>
      </c>
      <c r="K13252" s="3">
        <f t="shared" si="415"/>
        <v>0.19185539999999998</v>
      </c>
    </row>
    <row r="13253" spans="1:11" x14ac:dyDescent="0.2">
      <c r="A13253" s="1">
        <v>45934.0625</v>
      </c>
      <c r="B13253">
        <v>0</v>
      </c>
      <c r="C13253">
        <v>2.11</v>
      </c>
      <c r="D13253">
        <v>0</v>
      </c>
      <c r="E13253">
        <v>0</v>
      </c>
      <c r="F13253">
        <f t="shared" si="414"/>
        <v>2.11</v>
      </c>
      <c r="G13253">
        <v>2</v>
      </c>
      <c r="H13253">
        <f>E13253*$N$8</f>
        <v>0</v>
      </c>
      <c r="I13253">
        <f xml:space="preserve"> C13253 * IF( G13253 = 2, $N$7, $N$6 )</f>
        <v>0.28548299999999999</v>
      </c>
      <c r="J13253">
        <f xml:space="preserve"> MAX( (C13253 - B13253) * IF( G13253 = 2, $N$7, $N$6 ), 0 )</f>
        <v>0.28548299999999999</v>
      </c>
      <c r="K13253" s="3">
        <f t="shared" si="415"/>
        <v>0.28548299999999999</v>
      </c>
    </row>
    <row r="13254" spans="1:11" x14ac:dyDescent="0.2">
      <c r="A13254" s="1">
        <v>45934.083333333336</v>
      </c>
      <c r="B13254">
        <v>0</v>
      </c>
      <c r="C13254">
        <v>1.2969999999999999</v>
      </c>
      <c r="D13254">
        <v>0</v>
      </c>
      <c r="E13254">
        <v>0</v>
      </c>
      <c r="F13254">
        <f t="shared" si="414"/>
        <v>1.2969999999999999</v>
      </c>
      <c r="G13254">
        <v>2</v>
      </c>
      <c r="H13254">
        <f>E13254*$N$8</f>
        <v>0</v>
      </c>
      <c r="I13254">
        <f xml:space="preserve"> C13254 * IF( G13254 = 2, $N$7, $N$6 )</f>
        <v>0.1754841</v>
      </c>
      <c r="J13254">
        <f xml:space="preserve"> MAX( (C13254 - B13254) * IF( G13254 = 2, $N$7, $N$6 ), 0 )</f>
        <v>0.1754841</v>
      </c>
      <c r="K13254" s="3">
        <f t="shared" si="415"/>
        <v>0.1754841</v>
      </c>
    </row>
    <row r="13255" spans="1:11" x14ac:dyDescent="0.2">
      <c r="A13255" s="1">
        <v>45934.104166666664</v>
      </c>
      <c r="B13255">
        <v>0</v>
      </c>
      <c r="C13255">
        <v>1.339</v>
      </c>
      <c r="D13255">
        <v>0</v>
      </c>
      <c r="E13255">
        <v>0</v>
      </c>
      <c r="F13255">
        <f t="shared" si="414"/>
        <v>1.339</v>
      </c>
      <c r="G13255">
        <v>2</v>
      </c>
      <c r="H13255">
        <f>E13255*$N$8</f>
        <v>0</v>
      </c>
      <c r="I13255">
        <f xml:space="preserve"> C13255 * IF( G13255 = 2, $N$7, $N$6 )</f>
        <v>0.18116670000000001</v>
      </c>
      <c r="J13255">
        <f xml:space="preserve"> MAX( (C13255 - B13255) * IF( G13255 = 2, $N$7, $N$6 ), 0 )</f>
        <v>0.18116670000000001</v>
      </c>
      <c r="K13255" s="3">
        <f t="shared" si="415"/>
        <v>0.18116670000000001</v>
      </c>
    </row>
    <row r="13256" spans="1:11" x14ac:dyDescent="0.2">
      <c r="A13256" s="1">
        <v>45934.125</v>
      </c>
      <c r="B13256">
        <v>0</v>
      </c>
      <c r="C13256">
        <v>1.518</v>
      </c>
      <c r="D13256">
        <v>0</v>
      </c>
      <c r="E13256">
        <v>0</v>
      </c>
      <c r="F13256">
        <f t="shared" si="414"/>
        <v>1.518</v>
      </c>
      <c r="G13256">
        <v>2</v>
      </c>
      <c r="H13256">
        <f>E13256*$N$8</f>
        <v>0</v>
      </c>
      <c r="I13256">
        <f xml:space="preserve"> C13256 * IF( G13256 = 2, $N$7, $N$6 )</f>
        <v>0.2053854</v>
      </c>
      <c r="J13256">
        <f xml:space="preserve"> MAX( (C13256 - B13256) * IF( G13256 = 2, $N$7, $N$6 ), 0 )</f>
        <v>0.2053854</v>
      </c>
      <c r="K13256" s="3">
        <f t="shared" si="415"/>
        <v>0.2053854</v>
      </c>
    </row>
    <row r="13257" spans="1:11" x14ac:dyDescent="0.2">
      <c r="A13257" s="1">
        <v>45934.145833333336</v>
      </c>
      <c r="B13257">
        <v>0</v>
      </c>
      <c r="C13257">
        <v>1.748</v>
      </c>
      <c r="D13257">
        <v>0</v>
      </c>
      <c r="E13257">
        <v>0</v>
      </c>
      <c r="F13257">
        <f t="shared" si="414"/>
        <v>1.748</v>
      </c>
      <c r="G13257">
        <v>2</v>
      </c>
      <c r="H13257">
        <f>E13257*$N$8</f>
        <v>0</v>
      </c>
      <c r="I13257">
        <f xml:space="preserve"> C13257 * IF( G13257 = 2, $N$7, $N$6 )</f>
        <v>0.2365044</v>
      </c>
      <c r="J13257">
        <f xml:space="preserve"> MAX( (C13257 - B13257) * IF( G13257 = 2, $N$7, $N$6 ), 0 )</f>
        <v>0.2365044</v>
      </c>
      <c r="K13257" s="3">
        <f t="shared" si="415"/>
        <v>0.2365044</v>
      </c>
    </row>
    <row r="13258" spans="1:11" x14ac:dyDescent="0.2">
      <c r="A13258" s="1">
        <v>45934.166666666664</v>
      </c>
      <c r="B13258">
        <v>0</v>
      </c>
      <c r="C13258">
        <v>1.4810000000000001</v>
      </c>
      <c r="D13258">
        <v>0</v>
      </c>
      <c r="E13258">
        <v>0</v>
      </c>
      <c r="F13258">
        <f t="shared" si="414"/>
        <v>1.4810000000000001</v>
      </c>
      <c r="G13258">
        <v>2</v>
      </c>
      <c r="H13258">
        <f>E13258*$N$8</f>
        <v>0</v>
      </c>
      <c r="I13258">
        <f xml:space="preserve"> C13258 * IF( G13258 = 2, $N$7, $N$6 )</f>
        <v>0.20037930000000001</v>
      </c>
      <c r="J13258">
        <f xml:space="preserve"> MAX( (C13258 - B13258) * IF( G13258 = 2, $N$7, $N$6 ), 0 )</f>
        <v>0.20037930000000001</v>
      </c>
      <c r="K13258" s="3">
        <f t="shared" si="415"/>
        <v>0.20037930000000001</v>
      </c>
    </row>
    <row r="13259" spans="1:11" x14ac:dyDescent="0.2">
      <c r="A13259" s="1">
        <v>45934.1875</v>
      </c>
      <c r="B13259">
        <v>0</v>
      </c>
      <c r="C13259">
        <v>1.5209999999999999</v>
      </c>
      <c r="D13259">
        <v>0</v>
      </c>
      <c r="E13259">
        <v>0</v>
      </c>
      <c r="F13259">
        <f t="shared" si="414"/>
        <v>1.5209999999999999</v>
      </c>
      <c r="G13259">
        <v>2</v>
      </c>
      <c r="H13259">
        <f>E13259*$N$8</f>
        <v>0</v>
      </c>
      <c r="I13259">
        <f xml:space="preserve"> C13259 * IF( G13259 = 2, $N$7, $N$6 )</f>
        <v>0.20579129999999998</v>
      </c>
      <c r="J13259">
        <f xml:space="preserve"> MAX( (C13259 - B13259) * IF( G13259 = 2, $N$7, $N$6 ), 0 )</f>
        <v>0.20579129999999998</v>
      </c>
      <c r="K13259" s="3">
        <f t="shared" si="415"/>
        <v>0.20579129999999998</v>
      </c>
    </row>
    <row r="13260" spans="1:11" x14ac:dyDescent="0.2">
      <c r="A13260" s="1">
        <v>45934.208333333336</v>
      </c>
      <c r="B13260">
        <v>0</v>
      </c>
      <c r="C13260">
        <v>1.274</v>
      </c>
      <c r="D13260">
        <v>0</v>
      </c>
      <c r="E13260">
        <v>0</v>
      </c>
      <c r="F13260">
        <f t="shared" si="414"/>
        <v>1.274</v>
      </c>
      <c r="G13260">
        <v>2</v>
      </c>
      <c r="H13260">
        <f>E13260*$N$8</f>
        <v>0</v>
      </c>
      <c r="I13260">
        <f xml:space="preserve"> C13260 * IF( G13260 = 2, $N$7, $N$6 )</f>
        <v>0.1723722</v>
      </c>
      <c r="J13260">
        <f xml:space="preserve"> MAX( (C13260 - B13260) * IF( G13260 = 2, $N$7, $N$6 ), 0 )</f>
        <v>0.1723722</v>
      </c>
      <c r="K13260" s="3">
        <f t="shared" si="415"/>
        <v>0.1723722</v>
      </c>
    </row>
    <row r="13261" spans="1:11" x14ac:dyDescent="0.2">
      <c r="A13261" s="1">
        <v>45934.229166666664</v>
      </c>
      <c r="B13261">
        <v>0</v>
      </c>
      <c r="C13261">
        <v>1.2150000000000001</v>
      </c>
      <c r="D13261">
        <v>0</v>
      </c>
      <c r="E13261">
        <v>0</v>
      </c>
      <c r="F13261">
        <f t="shared" si="414"/>
        <v>1.2150000000000001</v>
      </c>
      <c r="G13261">
        <v>2</v>
      </c>
      <c r="H13261">
        <f>E13261*$N$8</f>
        <v>0</v>
      </c>
      <c r="I13261">
        <f xml:space="preserve"> C13261 * IF( G13261 = 2, $N$7, $N$6 )</f>
        <v>0.16438950000000002</v>
      </c>
      <c r="J13261">
        <f xml:space="preserve"> MAX( (C13261 - B13261) * IF( G13261 = 2, $N$7, $N$6 ), 0 )</f>
        <v>0.16438950000000002</v>
      </c>
      <c r="K13261" s="3">
        <f t="shared" si="415"/>
        <v>0.16438950000000002</v>
      </c>
    </row>
    <row r="13262" spans="1:11" x14ac:dyDescent="0.2">
      <c r="A13262" s="1">
        <v>45934.25</v>
      </c>
      <c r="B13262">
        <v>8.7960800000000006E-2</v>
      </c>
      <c r="C13262">
        <v>1.52894</v>
      </c>
      <c r="D13262">
        <v>9.3999999999999997E-4</v>
      </c>
      <c r="E13262">
        <v>0</v>
      </c>
      <c r="F13262">
        <f t="shared" si="414"/>
        <v>1.4409791999999999</v>
      </c>
      <c r="G13262">
        <v>2</v>
      </c>
      <c r="H13262">
        <f>E13262*$N$8</f>
        <v>0</v>
      </c>
      <c r="I13262">
        <f xml:space="preserve"> C13262 * IF( G13262 = 2, $N$7, $N$6 )</f>
        <v>0.20686558199999999</v>
      </c>
      <c r="J13262">
        <f xml:space="preserve"> MAX( (C13262 - B13262) * IF( G13262 = 2, $N$7, $N$6 ), 0 )</f>
        <v>0.19496448576</v>
      </c>
      <c r="K13262" s="3">
        <f t="shared" si="415"/>
        <v>0.19496448576</v>
      </c>
    </row>
    <row r="13263" spans="1:11" x14ac:dyDescent="0.2">
      <c r="A13263" s="1">
        <v>45934.270833333336</v>
      </c>
      <c r="B13263">
        <v>0.17592160100000001</v>
      </c>
      <c r="C13263">
        <v>2.03681</v>
      </c>
      <c r="D13263">
        <v>6.8100000000000001E-3</v>
      </c>
      <c r="E13263">
        <v>0</v>
      </c>
      <c r="F13263">
        <f t="shared" si="414"/>
        <v>1.860888399</v>
      </c>
      <c r="G13263">
        <v>2</v>
      </c>
      <c r="H13263">
        <f>E13263*$N$8</f>
        <v>0</v>
      </c>
      <c r="I13263">
        <f xml:space="preserve"> C13263 * IF( G13263 = 2, $N$7, $N$6 )</f>
        <v>0.27558039300000003</v>
      </c>
      <c r="J13263">
        <f xml:space="preserve"> MAX( (C13263 - B13263) * IF( G13263 = 2, $N$7, $N$6 ), 0 )</f>
        <v>0.2517782003847</v>
      </c>
      <c r="K13263" s="3">
        <f t="shared" si="415"/>
        <v>0.2517782003847</v>
      </c>
    </row>
    <row r="13264" spans="1:11" x14ac:dyDescent="0.2">
      <c r="A13264" s="1">
        <v>45934.291666666664</v>
      </c>
      <c r="B13264">
        <v>0.43409471599999999</v>
      </c>
      <c r="C13264">
        <v>2.2502900000000001</v>
      </c>
      <c r="D13264">
        <v>5.2290000000000003E-2</v>
      </c>
      <c r="E13264">
        <v>0</v>
      </c>
      <c r="F13264">
        <f t="shared" si="414"/>
        <v>1.8161952840000002</v>
      </c>
      <c r="G13264">
        <v>2</v>
      </c>
      <c r="H13264">
        <f>E13264*$N$8</f>
        <v>0</v>
      </c>
      <c r="I13264">
        <f xml:space="preserve"> C13264 * IF( G13264 = 2, $N$7, $N$6 )</f>
        <v>0.30446423700000003</v>
      </c>
      <c r="J13264">
        <f xml:space="preserve"> MAX( (C13264 - B13264) * IF( G13264 = 2, $N$7, $N$6 ), 0 )</f>
        <v>0.24573122192520003</v>
      </c>
      <c r="K13264" s="3">
        <f t="shared" si="415"/>
        <v>0.24573122192520003</v>
      </c>
    </row>
    <row r="13265" spans="1:11" x14ac:dyDescent="0.2">
      <c r="A13265" s="1">
        <v>45934.3125</v>
      </c>
      <c r="B13265">
        <v>0.692267831</v>
      </c>
      <c r="C13265">
        <v>1.3728800000000001</v>
      </c>
      <c r="D13265">
        <v>5.8880000000000002E-2</v>
      </c>
      <c r="E13265">
        <v>0</v>
      </c>
      <c r="F13265">
        <f t="shared" si="414"/>
        <v>0.6806121690000001</v>
      </c>
      <c r="G13265">
        <v>2</v>
      </c>
      <c r="H13265">
        <f>E13265*$N$8</f>
        <v>0</v>
      </c>
      <c r="I13265">
        <f xml:space="preserve"> C13265 * IF( G13265 = 2, $N$7, $N$6 )</f>
        <v>0.18575066400000001</v>
      </c>
      <c r="J13265">
        <f xml:space="preserve"> MAX( (C13265 - B13265) * IF( G13265 = 2, $N$7, $N$6 ), 0 )</f>
        <v>9.2086826465700017E-2</v>
      </c>
      <c r="K13265" s="3">
        <f t="shared" si="415"/>
        <v>9.2086826465700017E-2</v>
      </c>
    </row>
    <row r="13266" spans="1:11" x14ac:dyDescent="0.2">
      <c r="A13266" s="1">
        <v>45934.333333333336</v>
      </c>
      <c r="B13266">
        <v>0.92979356899999999</v>
      </c>
      <c r="C13266">
        <v>1.25007</v>
      </c>
      <c r="D13266">
        <v>3.7069999999999999E-2</v>
      </c>
      <c r="E13266">
        <v>0</v>
      </c>
      <c r="F13266">
        <f t="shared" si="414"/>
        <v>0.32027643100000003</v>
      </c>
      <c r="G13266">
        <v>2</v>
      </c>
      <c r="H13266">
        <f>E13266*$N$8</f>
        <v>0</v>
      </c>
      <c r="I13266">
        <f xml:space="preserve"> C13266 * IF( G13266 = 2, $N$7, $N$6 )</f>
        <v>0.16913447100000001</v>
      </c>
      <c r="J13266">
        <f xml:space="preserve"> MAX( (C13266 - B13266) * IF( G13266 = 2, $N$7, $N$6 ), 0 )</f>
        <v>4.3333401114300008E-2</v>
      </c>
      <c r="K13266" s="3">
        <f t="shared" si="415"/>
        <v>4.3333401114300008E-2</v>
      </c>
    </row>
    <row r="13267" spans="1:11" x14ac:dyDescent="0.2">
      <c r="A13267" s="1">
        <v>45934.354166666664</v>
      </c>
      <c r="B13267">
        <v>1.1673193070000001</v>
      </c>
      <c r="C13267">
        <v>1.73522</v>
      </c>
      <c r="D13267">
        <v>9.7220000000000001E-2</v>
      </c>
      <c r="E13267">
        <v>0</v>
      </c>
      <c r="F13267">
        <f t="shared" si="414"/>
        <v>0.5679006929999999</v>
      </c>
      <c r="G13267">
        <v>2</v>
      </c>
      <c r="H13267">
        <f>E13267*$N$8</f>
        <v>0</v>
      </c>
      <c r="I13267">
        <f xml:space="preserve"> C13267 * IF( G13267 = 2, $N$7, $N$6 )</f>
        <v>0.23477526600000001</v>
      </c>
      <c r="J13267">
        <f xml:space="preserve"> MAX( (C13267 - B13267) * IF( G13267 = 2, $N$7, $N$6 ), 0 )</f>
        <v>7.6836963762899987E-2</v>
      </c>
      <c r="K13267" s="3">
        <f t="shared" si="415"/>
        <v>7.6836963762899987E-2</v>
      </c>
    </row>
    <row r="13268" spans="1:11" x14ac:dyDescent="0.2">
      <c r="A13268" s="1">
        <v>45934.375</v>
      </c>
      <c r="B13268">
        <v>1.3590789219999999</v>
      </c>
      <c r="C13268">
        <v>0.81115000000000004</v>
      </c>
      <c r="D13268">
        <v>0.57215000000000005</v>
      </c>
      <c r="E13268">
        <v>0.34300000000000003</v>
      </c>
      <c r="F13268">
        <f t="shared" si="414"/>
        <v>0</v>
      </c>
      <c r="G13268">
        <v>2</v>
      </c>
      <c r="H13268">
        <f>E13268*$N$8</f>
        <v>1.1319000000000001E-2</v>
      </c>
      <c r="I13268">
        <f xml:space="preserve"> C13268 * IF( G13268 = 2, $N$7, $N$6 )</f>
        <v>0.109748595</v>
      </c>
      <c r="J13268">
        <f xml:space="preserve"> MAX( (C13268 - B13268) * IF( G13268 = 2, $N$7, $N$6 ), 0 )</f>
        <v>0</v>
      </c>
      <c r="K13268" s="3">
        <f t="shared" si="415"/>
        <v>-7.4134783146599992E-2</v>
      </c>
    </row>
    <row r="13269" spans="1:11" x14ac:dyDescent="0.2">
      <c r="A13269" s="1">
        <v>45934.395833333336</v>
      </c>
      <c r="B13269">
        <v>1.5508385360000001</v>
      </c>
      <c r="C13269">
        <v>0.98946999999999996</v>
      </c>
      <c r="D13269">
        <v>0.84247000000000005</v>
      </c>
      <c r="E13269">
        <v>0.30399999999999999</v>
      </c>
      <c r="F13269">
        <f t="shared" si="414"/>
        <v>0</v>
      </c>
      <c r="G13269">
        <v>2</v>
      </c>
      <c r="H13269">
        <f>E13269*$N$8</f>
        <v>1.0032000000000001E-2</v>
      </c>
      <c r="I13269">
        <f xml:space="preserve"> C13269 * IF( G13269 = 2, $N$7, $N$6 )</f>
        <v>0.13387529100000001</v>
      </c>
      <c r="J13269">
        <f xml:space="preserve"> MAX( (C13269 - B13269) * IF( G13269 = 2, $N$7, $N$6 ), 0 )</f>
        <v>0</v>
      </c>
      <c r="K13269" s="3">
        <f t="shared" si="415"/>
        <v>-7.5953162920800024E-2</v>
      </c>
    </row>
    <row r="13270" spans="1:11" x14ac:dyDescent="0.2">
      <c r="A13270" s="1">
        <v>45934.416666666664</v>
      </c>
      <c r="B13270">
        <v>1.661264217</v>
      </c>
      <c r="C13270">
        <v>2.2361300000000002</v>
      </c>
      <c r="D13270">
        <v>0.97912999999999994</v>
      </c>
      <c r="E13270">
        <v>3.2000000000000001E-2</v>
      </c>
      <c r="F13270">
        <f t="shared" si="414"/>
        <v>0.57486578300000013</v>
      </c>
      <c r="G13270">
        <v>2</v>
      </c>
      <c r="H13270">
        <f>E13270*$N$8</f>
        <v>1.0560000000000001E-3</v>
      </c>
      <c r="I13270">
        <f xml:space="preserve"> C13270 * IF( G13270 = 2, $N$7, $N$6 )</f>
        <v>0.30254838900000003</v>
      </c>
      <c r="J13270">
        <f xml:space="preserve"> MAX( (C13270 - B13270) * IF( G13270 = 2, $N$7, $N$6 ), 0 )</f>
        <v>7.7779340439900022E-2</v>
      </c>
      <c r="K13270" s="3">
        <f t="shared" si="415"/>
        <v>7.7779340439900022E-2</v>
      </c>
    </row>
    <row r="13271" spans="1:11" x14ac:dyDescent="0.2">
      <c r="A13271" s="1">
        <v>45934.4375</v>
      </c>
      <c r="B13271">
        <v>1.771689898</v>
      </c>
      <c r="C13271">
        <v>1.8473200000000001</v>
      </c>
      <c r="D13271">
        <v>0.49931999999999999</v>
      </c>
      <c r="E13271">
        <v>0</v>
      </c>
      <c r="F13271">
        <f t="shared" si="414"/>
        <v>7.5630102000000088E-2</v>
      </c>
      <c r="G13271">
        <v>2</v>
      </c>
      <c r="H13271">
        <f>E13271*$N$8</f>
        <v>0</v>
      </c>
      <c r="I13271">
        <f xml:space="preserve"> C13271 * IF( G13271 = 2, $N$7, $N$6 )</f>
        <v>0.24994239600000001</v>
      </c>
      <c r="J13271">
        <f xml:space="preserve"> MAX( (C13271 - B13271) * IF( G13271 = 2, $N$7, $N$6 ), 0 )</f>
        <v>1.0232752800600013E-2</v>
      </c>
      <c r="K13271" s="3">
        <f t="shared" si="415"/>
        <v>1.0232752800600013E-2</v>
      </c>
    </row>
    <row r="13272" spans="1:11" x14ac:dyDescent="0.2">
      <c r="A13272" s="1">
        <v>45934.458333333336</v>
      </c>
      <c r="B13272">
        <v>1.824083787</v>
      </c>
      <c r="C13272">
        <v>0.85946999999999996</v>
      </c>
      <c r="D13272">
        <v>0.34347</v>
      </c>
      <c r="E13272">
        <v>6.2E-2</v>
      </c>
      <c r="F13272">
        <f t="shared" si="414"/>
        <v>0</v>
      </c>
      <c r="G13272">
        <v>2</v>
      </c>
      <c r="H13272">
        <f>E13272*$N$8</f>
        <v>2.0460000000000001E-3</v>
      </c>
      <c r="I13272">
        <f xml:space="preserve"> C13272 * IF( G13272 = 2, $N$7, $N$6 )</f>
        <v>0.116286291</v>
      </c>
      <c r="J13272">
        <f xml:space="preserve"> MAX( (C13272 - B13272) * IF( G13272 = 2, $N$7, $N$6 ), 0 )</f>
        <v>0</v>
      </c>
      <c r="K13272" s="3">
        <f t="shared" si="415"/>
        <v>-0.13051224538110001</v>
      </c>
    </row>
    <row r="13273" spans="1:11" x14ac:dyDescent="0.2">
      <c r="A13273" s="1">
        <v>45934.479166666664</v>
      </c>
      <c r="B13273">
        <v>1.876477677</v>
      </c>
      <c r="C13273">
        <v>1.27406</v>
      </c>
      <c r="D13273">
        <v>0.93506</v>
      </c>
      <c r="E13273">
        <v>0.38</v>
      </c>
      <c r="F13273">
        <f t="shared" si="414"/>
        <v>0</v>
      </c>
      <c r="G13273">
        <v>2</v>
      </c>
      <c r="H13273">
        <f>E13273*$N$8</f>
        <v>1.2540000000000001E-2</v>
      </c>
      <c r="I13273">
        <f xml:space="preserve"> C13273 * IF( G13273 = 2, $N$7, $N$6 )</f>
        <v>0.172380318</v>
      </c>
      <c r="J13273">
        <f xml:space="preserve"> MAX( (C13273 - B13273) * IF( G13273 = 2, $N$7, $N$6 ), 0 )</f>
        <v>0</v>
      </c>
      <c r="K13273" s="3">
        <f t="shared" si="415"/>
        <v>-8.1507111698100002E-2</v>
      </c>
    </row>
    <row r="13274" spans="1:11" x14ac:dyDescent="0.2">
      <c r="A13274" s="1">
        <v>45934.5</v>
      </c>
      <c r="B13274">
        <v>1.855407241</v>
      </c>
      <c r="C13274">
        <v>0.94616</v>
      </c>
      <c r="D13274">
        <v>0.87716000000000005</v>
      </c>
      <c r="E13274">
        <v>0.314</v>
      </c>
      <c r="F13274">
        <f t="shared" si="414"/>
        <v>0</v>
      </c>
      <c r="G13274">
        <v>2</v>
      </c>
      <c r="H13274">
        <f>E13274*$N$8</f>
        <v>1.0362E-2</v>
      </c>
      <c r="I13274">
        <f xml:space="preserve"> C13274 * IF( G13274 = 2, $N$7, $N$6 )</f>
        <v>0.128015448</v>
      </c>
      <c r="J13274">
        <f xml:space="preserve"> MAX( (C13274 - B13274) * IF( G13274 = 2, $N$7, $N$6 ), 0 )</f>
        <v>0</v>
      </c>
      <c r="K13274" s="3">
        <f t="shared" si="415"/>
        <v>-0.12302115170730001</v>
      </c>
    </row>
    <row r="13275" spans="1:11" x14ac:dyDescent="0.2">
      <c r="A13275" s="1">
        <v>45934.520833333336</v>
      </c>
      <c r="B13275">
        <v>1.834336805</v>
      </c>
      <c r="C13275">
        <v>2.0135399999999999</v>
      </c>
      <c r="D13275">
        <v>0.88453999999999999</v>
      </c>
      <c r="E13275">
        <v>4.4999999999999998E-2</v>
      </c>
      <c r="F13275">
        <f t="shared" si="414"/>
        <v>0.17920319499999993</v>
      </c>
      <c r="G13275">
        <v>2</v>
      </c>
      <c r="H13275">
        <f>E13275*$N$8</f>
        <v>1.485E-3</v>
      </c>
      <c r="I13275">
        <f xml:space="preserve"> C13275 * IF( G13275 = 2, $N$7, $N$6 )</f>
        <v>0.27243196199999997</v>
      </c>
      <c r="J13275">
        <f xml:space="preserve"> MAX( (C13275 - B13275) * IF( G13275 = 2, $N$7, $N$6 ), 0 )</f>
        <v>2.4246192283499991E-2</v>
      </c>
      <c r="K13275" s="3">
        <f t="shared" si="415"/>
        <v>2.4246192283499991E-2</v>
      </c>
    </row>
    <row r="13276" spans="1:11" x14ac:dyDescent="0.2">
      <c r="A13276" s="1">
        <v>45934.541666666664</v>
      </c>
      <c r="B13276">
        <v>1.771363147</v>
      </c>
      <c r="C13276">
        <v>1.9056200000000001</v>
      </c>
      <c r="D13276">
        <v>0.63461999999999996</v>
      </c>
      <c r="E13276">
        <v>0</v>
      </c>
      <c r="F13276">
        <f t="shared" si="414"/>
        <v>0.13425685300000012</v>
      </c>
      <c r="G13276">
        <v>2</v>
      </c>
      <c r="H13276">
        <f>E13276*$N$8</f>
        <v>0</v>
      </c>
      <c r="I13276">
        <f xml:space="preserve"> C13276 * IF( G13276 = 2, $N$7, $N$6 )</f>
        <v>0.25783038600000002</v>
      </c>
      <c r="J13276">
        <f xml:space="preserve"> MAX( (C13276 - B13276) * IF( G13276 = 2, $N$7, $N$6 ), 0 )</f>
        <v>1.8164952210900018E-2</v>
      </c>
      <c r="K13276" s="3">
        <f t="shared" si="415"/>
        <v>1.8164952210900018E-2</v>
      </c>
    </row>
    <row r="13277" spans="1:11" x14ac:dyDescent="0.2">
      <c r="A13277" s="1">
        <v>45934.5625</v>
      </c>
      <c r="B13277">
        <v>1.708389489</v>
      </c>
      <c r="C13277">
        <v>1.42035</v>
      </c>
      <c r="D13277">
        <v>0.18335000000000001</v>
      </c>
      <c r="E13277">
        <v>0</v>
      </c>
      <c r="F13277">
        <f t="shared" si="414"/>
        <v>0</v>
      </c>
      <c r="G13277">
        <v>2</v>
      </c>
      <c r="H13277">
        <f>E13277*$N$8</f>
        <v>0</v>
      </c>
      <c r="I13277">
        <f xml:space="preserve"> C13277 * IF( G13277 = 2, $N$7, $N$6 )</f>
        <v>0.19217335500000002</v>
      </c>
      <c r="J13277">
        <f xml:space="preserve"> MAX( (C13277 - B13277) * IF( G13277 = 2, $N$7, $N$6 ), 0 )</f>
        <v>0</v>
      </c>
      <c r="K13277" s="3">
        <f t="shared" si="415"/>
        <v>-3.89717428617E-2</v>
      </c>
    </row>
    <row r="13278" spans="1:11" x14ac:dyDescent="0.2">
      <c r="A13278" s="1">
        <v>45934.583333333336</v>
      </c>
      <c r="B13278">
        <v>1.586849808</v>
      </c>
      <c r="C13278">
        <v>2.12798</v>
      </c>
      <c r="D13278">
        <v>0.37997999999999998</v>
      </c>
      <c r="E13278">
        <v>3.0000000000000001E-3</v>
      </c>
      <c r="F13278">
        <f t="shared" si="414"/>
        <v>0.54113019200000001</v>
      </c>
      <c r="G13278">
        <v>1</v>
      </c>
      <c r="H13278">
        <f>E13278*$N$8</f>
        <v>9.9000000000000008E-5</v>
      </c>
      <c r="I13278">
        <f xml:space="preserve"> C13278 * IF( G13278 = 2, $N$7, $N$6 )</f>
        <v>0.84502085800000004</v>
      </c>
      <c r="J13278">
        <f xml:space="preserve"> MAX( (C13278 - B13278) * IF( G13278 = 2, $N$7, $N$6 ), 0 )</f>
        <v>0.2148827992432</v>
      </c>
      <c r="K13278" s="3">
        <f t="shared" si="415"/>
        <v>0.2148827992432</v>
      </c>
    </row>
    <row r="13279" spans="1:11" x14ac:dyDescent="0.2">
      <c r="A13279" s="1">
        <v>45934.604166666664</v>
      </c>
      <c r="B13279">
        <v>1.465310127</v>
      </c>
      <c r="C13279">
        <v>2.2710300000000001</v>
      </c>
      <c r="D13279">
        <v>0.32602999999999999</v>
      </c>
      <c r="E13279">
        <v>0</v>
      </c>
      <c r="F13279">
        <f t="shared" si="414"/>
        <v>0.80571987300000014</v>
      </c>
      <c r="G13279">
        <v>1</v>
      </c>
      <c r="H13279">
        <f>E13279*$N$8</f>
        <v>0</v>
      </c>
      <c r="I13279">
        <f xml:space="preserve"> C13279 * IF( G13279 = 2, $N$7, $N$6 )</f>
        <v>0.90182601300000009</v>
      </c>
      <c r="J13279">
        <f xml:space="preserve"> MAX( (C13279 - B13279) * IF( G13279 = 2, $N$7, $N$6 ), 0 )</f>
        <v>0.31995136156830006</v>
      </c>
      <c r="K13279" s="3">
        <f t="shared" si="415"/>
        <v>0.31995136156830006</v>
      </c>
    </row>
    <row r="13280" spans="1:11" x14ac:dyDescent="0.2">
      <c r="A13280" s="1">
        <v>45934.625</v>
      </c>
      <c r="B13280">
        <v>1.2865272160000001</v>
      </c>
      <c r="C13280">
        <v>1.8176300000000001</v>
      </c>
      <c r="D13280">
        <v>0.27362999999999998</v>
      </c>
      <c r="E13280">
        <v>0</v>
      </c>
      <c r="F13280">
        <f t="shared" si="414"/>
        <v>0.53110278399999999</v>
      </c>
      <c r="G13280">
        <v>1</v>
      </c>
      <c r="H13280">
        <f>E13280*$N$8</f>
        <v>0</v>
      </c>
      <c r="I13280">
        <f xml:space="preserve"> C13280 * IF( G13280 = 2, $N$7, $N$6 )</f>
        <v>0.72178087300000005</v>
      </c>
      <c r="J13280">
        <f xml:space="preserve"> MAX( (C13280 - B13280) * IF( G13280 = 2, $N$7, $N$6 ), 0 )</f>
        <v>0.2109009155264</v>
      </c>
      <c r="K13280" s="3">
        <f t="shared" si="415"/>
        <v>0.2109009155264</v>
      </c>
    </row>
    <row r="13281" spans="1:11" x14ac:dyDescent="0.2">
      <c r="A13281" s="1">
        <v>45934.645833333336</v>
      </c>
      <c r="B13281">
        <v>1.1077443039999999</v>
      </c>
      <c r="C13281">
        <v>1.4182900000000001</v>
      </c>
      <c r="D13281">
        <v>0.25829000000000002</v>
      </c>
      <c r="E13281">
        <v>0</v>
      </c>
      <c r="F13281">
        <f t="shared" si="414"/>
        <v>0.31054569600000015</v>
      </c>
      <c r="G13281">
        <v>1</v>
      </c>
      <c r="H13281">
        <f>E13281*$N$8</f>
        <v>0</v>
      </c>
      <c r="I13281">
        <f xml:space="preserve"> C13281 * IF( G13281 = 2, $N$7, $N$6 )</f>
        <v>0.56320295900000006</v>
      </c>
      <c r="J13281">
        <f xml:space="preserve"> MAX( (C13281 - B13281) * IF( G13281 = 2, $N$7, $N$6 ), 0 )</f>
        <v>0.12331769588160006</v>
      </c>
      <c r="K13281" s="3">
        <f t="shared" si="415"/>
        <v>0.12331769588160006</v>
      </c>
    </row>
    <row r="13282" spans="1:11" x14ac:dyDescent="0.2">
      <c r="A13282" s="1">
        <v>45934.666666666664</v>
      </c>
      <c r="B13282">
        <v>0.86089017199999995</v>
      </c>
      <c r="C13282">
        <v>1.9604299999999999</v>
      </c>
      <c r="D13282">
        <v>0.30542999999999998</v>
      </c>
      <c r="E13282">
        <v>0</v>
      </c>
      <c r="F13282">
        <f t="shared" si="414"/>
        <v>1.0995398279999999</v>
      </c>
      <c r="G13282">
        <v>1</v>
      </c>
      <c r="H13282">
        <f>E13282*$N$8</f>
        <v>0</v>
      </c>
      <c r="I13282">
        <f xml:space="preserve"> C13282 * IF( G13282 = 2, $N$7, $N$6 )</f>
        <v>0.77848675299999992</v>
      </c>
      <c r="J13282">
        <f xml:space="preserve"> MAX( (C13282 - B13282) * IF( G13282 = 2, $N$7, $N$6 ), 0 )</f>
        <v>0.4366272656988</v>
      </c>
      <c r="K13282" s="3">
        <f t="shared" si="415"/>
        <v>0.4366272656988</v>
      </c>
    </row>
    <row r="13283" spans="1:11" x14ac:dyDescent="0.2">
      <c r="A13283" s="1">
        <v>45934.6875</v>
      </c>
      <c r="B13283">
        <v>0.61403604099999998</v>
      </c>
      <c r="C13283">
        <v>2.22024</v>
      </c>
      <c r="D13283">
        <v>0.18224000000000001</v>
      </c>
      <c r="E13283">
        <v>0</v>
      </c>
      <c r="F13283">
        <f t="shared" si="414"/>
        <v>1.6062039590000001</v>
      </c>
      <c r="G13283">
        <v>1</v>
      </c>
      <c r="H13283">
        <f>E13283*$N$8</f>
        <v>0</v>
      </c>
      <c r="I13283">
        <f xml:space="preserve"> C13283 * IF( G13283 = 2, $N$7, $N$6 )</f>
        <v>0.88165730399999998</v>
      </c>
      <c r="J13283">
        <f xml:space="preserve"> MAX( (C13283 - B13283) * IF( G13283 = 2, $N$7, $N$6 ), 0 )</f>
        <v>0.63782359211890005</v>
      </c>
      <c r="K13283" s="3">
        <f t="shared" si="415"/>
        <v>0.63782359211890005</v>
      </c>
    </row>
    <row r="13284" spans="1:11" x14ac:dyDescent="0.2">
      <c r="A13284" s="1">
        <v>45934.708333333336</v>
      </c>
      <c r="B13284">
        <v>0.37500167499999998</v>
      </c>
      <c r="C13284">
        <v>1.86182</v>
      </c>
      <c r="D13284">
        <v>4.3819999999999998E-2</v>
      </c>
      <c r="E13284">
        <v>0</v>
      </c>
      <c r="F13284">
        <f t="shared" si="414"/>
        <v>1.486818325</v>
      </c>
      <c r="G13284">
        <v>1</v>
      </c>
      <c r="H13284">
        <f>E13284*$N$8</f>
        <v>0</v>
      </c>
      <c r="I13284">
        <f xml:space="preserve"> C13284 * IF( G13284 = 2, $N$7, $N$6 )</f>
        <v>0.73932872199999999</v>
      </c>
      <c r="J13284">
        <f xml:space="preserve"> MAX( (C13284 - B13284) * IF( G13284 = 2, $N$7, $N$6 ), 0 )</f>
        <v>0.59041555685750002</v>
      </c>
      <c r="K13284" s="3">
        <f t="shared" si="415"/>
        <v>0.59041555685750002</v>
      </c>
    </row>
    <row r="13285" spans="1:11" x14ac:dyDescent="0.2">
      <c r="A13285" s="1">
        <v>45934.729166666664</v>
      </c>
      <c r="B13285">
        <v>0.13596731000000001</v>
      </c>
      <c r="C13285">
        <v>1.7901899999999999</v>
      </c>
      <c r="D13285">
        <v>9.1900000000000003E-3</v>
      </c>
      <c r="E13285">
        <v>0</v>
      </c>
      <c r="F13285">
        <f t="shared" si="414"/>
        <v>1.6542226899999999</v>
      </c>
      <c r="G13285">
        <v>1</v>
      </c>
      <c r="H13285">
        <f>E13285*$N$8</f>
        <v>0</v>
      </c>
      <c r="I13285">
        <f xml:space="preserve"> C13285 * IF( G13285 = 2, $N$7, $N$6 )</f>
        <v>0.71088444900000003</v>
      </c>
      <c r="J13285">
        <f xml:space="preserve"> MAX( (C13285 - B13285) * IF( G13285 = 2, $N$7, $N$6 ), 0 )</f>
        <v>0.65689183019899999</v>
      </c>
      <c r="K13285" s="3">
        <f t="shared" si="415"/>
        <v>0.65689183019899999</v>
      </c>
    </row>
    <row r="13286" spans="1:11" x14ac:dyDescent="0.2">
      <c r="A13286" s="1">
        <v>45934.75</v>
      </c>
      <c r="B13286">
        <v>6.7983655000000004E-2</v>
      </c>
      <c r="C13286">
        <v>2.0270000000000001</v>
      </c>
      <c r="D13286">
        <v>0</v>
      </c>
      <c r="E13286">
        <v>0</v>
      </c>
      <c r="F13286">
        <f t="shared" si="414"/>
        <v>1.9590163450000002</v>
      </c>
      <c r="G13286">
        <v>1</v>
      </c>
      <c r="H13286">
        <f>E13286*$N$8</f>
        <v>0</v>
      </c>
      <c r="I13286">
        <f xml:space="preserve"> C13286 * IF( G13286 = 2, $N$7, $N$6 )</f>
        <v>0.80492170000000007</v>
      </c>
      <c r="J13286">
        <f xml:space="preserve"> MAX( (C13286 - B13286) * IF( G13286 = 2, $N$7, $N$6 ), 0 )</f>
        <v>0.77792539059950006</v>
      </c>
      <c r="K13286" s="3">
        <f t="shared" si="415"/>
        <v>0.77792539059950006</v>
      </c>
    </row>
    <row r="13287" spans="1:11" x14ac:dyDescent="0.2">
      <c r="A13287" s="1">
        <v>45934.770833333336</v>
      </c>
      <c r="B13287">
        <v>0</v>
      </c>
      <c r="C13287">
        <v>1.6379999999999999</v>
      </c>
      <c r="D13287">
        <v>0</v>
      </c>
      <c r="E13287">
        <v>0</v>
      </c>
      <c r="F13287">
        <f t="shared" si="414"/>
        <v>1.6379999999999999</v>
      </c>
      <c r="G13287">
        <v>1</v>
      </c>
      <c r="H13287">
        <f>E13287*$N$8</f>
        <v>0</v>
      </c>
      <c r="I13287">
        <f xml:space="preserve"> C13287 * IF( G13287 = 2, $N$7, $N$6 )</f>
        <v>0.65044979999999997</v>
      </c>
      <c r="J13287">
        <f xml:space="preserve"> MAX( (C13287 - B13287) * IF( G13287 = 2, $N$7, $N$6 ), 0 )</f>
        <v>0.65044979999999997</v>
      </c>
      <c r="K13287" s="3">
        <f t="shared" si="415"/>
        <v>0.65044979999999997</v>
      </c>
    </row>
    <row r="13288" spans="1:11" x14ac:dyDescent="0.2">
      <c r="A13288" s="1">
        <v>45934.791666666664</v>
      </c>
      <c r="B13288">
        <v>0</v>
      </c>
      <c r="C13288">
        <v>1.242</v>
      </c>
      <c r="D13288">
        <v>0</v>
      </c>
      <c r="E13288">
        <v>0</v>
      </c>
      <c r="F13288">
        <f t="shared" si="414"/>
        <v>1.242</v>
      </c>
      <c r="G13288">
        <v>1</v>
      </c>
      <c r="H13288">
        <f>E13288*$N$8</f>
        <v>0</v>
      </c>
      <c r="I13288">
        <f xml:space="preserve"> C13288 * IF( G13288 = 2, $N$7, $N$6 )</f>
        <v>0.49319820000000003</v>
      </c>
      <c r="J13288">
        <f xml:space="preserve"> MAX( (C13288 - B13288) * IF( G13288 = 2, $N$7, $N$6 ), 0 )</f>
        <v>0.49319820000000003</v>
      </c>
      <c r="K13288" s="3">
        <f t="shared" si="415"/>
        <v>0.49319820000000003</v>
      </c>
    </row>
    <row r="13289" spans="1:11" x14ac:dyDescent="0.2">
      <c r="A13289" s="1">
        <v>45934.8125</v>
      </c>
      <c r="B13289">
        <v>0</v>
      </c>
      <c r="C13289">
        <v>1.492</v>
      </c>
      <c r="D13289">
        <v>0</v>
      </c>
      <c r="E13289">
        <v>0</v>
      </c>
      <c r="F13289">
        <f t="shared" si="414"/>
        <v>1.492</v>
      </c>
      <c r="G13289">
        <v>1</v>
      </c>
      <c r="H13289">
        <f>E13289*$N$8</f>
        <v>0</v>
      </c>
      <c r="I13289">
        <f xml:space="preserve"> C13289 * IF( G13289 = 2, $N$7, $N$6 )</f>
        <v>0.59247320000000003</v>
      </c>
      <c r="J13289">
        <f xml:space="preserve"> MAX( (C13289 - B13289) * IF( G13289 = 2, $N$7, $N$6 ), 0 )</f>
        <v>0.59247320000000003</v>
      </c>
      <c r="K13289" s="3">
        <f t="shared" si="415"/>
        <v>0.59247320000000003</v>
      </c>
    </row>
    <row r="13290" spans="1:11" x14ac:dyDescent="0.2">
      <c r="A13290" s="1">
        <v>45934.833333333336</v>
      </c>
      <c r="B13290">
        <v>0</v>
      </c>
      <c r="C13290">
        <v>2.024</v>
      </c>
      <c r="D13290">
        <v>0</v>
      </c>
      <c r="E13290">
        <v>0</v>
      </c>
      <c r="F13290">
        <f t="shared" si="414"/>
        <v>2.024</v>
      </c>
      <c r="G13290">
        <v>2</v>
      </c>
      <c r="H13290">
        <f>E13290*$N$8</f>
        <v>0</v>
      </c>
      <c r="I13290">
        <f xml:space="preserve"> C13290 * IF( G13290 = 2, $N$7, $N$6 )</f>
        <v>0.27384720000000001</v>
      </c>
      <c r="J13290">
        <f xml:space="preserve"> MAX( (C13290 - B13290) * IF( G13290 = 2, $N$7, $N$6 ), 0 )</f>
        <v>0.27384720000000001</v>
      </c>
      <c r="K13290" s="3">
        <f t="shared" si="415"/>
        <v>0.27384720000000001</v>
      </c>
    </row>
    <row r="13291" spans="1:11" x14ac:dyDescent="0.2">
      <c r="A13291" s="1">
        <v>45934.854166666664</v>
      </c>
      <c r="B13291">
        <v>0</v>
      </c>
      <c r="C13291">
        <v>1.601</v>
      </c>
      <c r="D13291">
        <v>0</v>
      </c>
      <c r="E13291">
        <v>0</v>
      </c>
      <c r="F13291">
        <f t="shared" si="414"/>
        <v>1.601</v>
      </c>
      <c r="G13291">
        <v>2</v>
      </c>
      <c r="H13291">
        <f>E13291*$N$8</f>
        <v>0</v>
      </c>
      <c r="I13291">
        <f xml:space="preserve"> C13291 * IF( G13291 = 2, $N$7, $N$6 )</f>
        <v>0.21661530000000001</v>
      </c>
      <c r="J13291">
        <f xml:space="preserve"> MAX( (C13291 - B13291) * IF( G13291 = 2, $N$7, $N$6 ), 0 )</f>
        <v>0.21661530000000001</v>
      </c>
      <c r="K13291" s="3">
        <f t="shared" si="415"/>
        <v>0.21661530000000001</v>
      </c>
    </row>
    <row r="13292" spans="1:11" x14ac:dyDescent="0.2">
      <c r="A13292" s="1">
        <v>45934.875</v>
      </c>
      <c r="B13292">
        <v>0</v>
      </c>
      <c r="C13292">
        <v>1.9670000000000001</v>
      </c>
      <c r="D13292">
        <v>0</v>
      </c>
      <c r="E13292">
        <v>0</v>
      </c>
      <c r="F13292">
        <f t="shared" si="414"/>
        <v>1.9670000000000001</v>
      </c>
      <c r="G13292">
        <v>2</v>
      </c>
      <c r="H13292">
        <f>E13292*$N$8</f>
        <v>0</v>
      </c>
      <c r="I13292">
        <f xml:space="preserve"> C13292 * IF( G13292 = 2, $N$7, $N$6 )</f>
        <v>0.26613510000000001</v>
      </c>
      <c r="J13292">
        <f xml:space="preserve"> MAX( (C13292 - B13292) * IF( G13292 = 2, $N$7, $N$6 ), 0 )</f>
        <v>0.26613510000000001</v>
      </c>
      <c r="K13292" s="3">
        <f t="shared" si="415"/>
        <v>0.26613510000000001</v>
      </c>
    </row>
    <row r="13293" spans="1:11" x14ac:dyDescent="0.2">
      <c r="A13293" s="1">
        <v>45934.895833333336</v>
      </c>
      <c r="B13293">
        <v>0</v>
      </c>
      <c r="C13293">
        <v>1.8740000000000001</v>
      </c>
      <c r="D13293">
        <v>0</v>
      </c>
      <c r="E13293">
        <v>0</v>
      </c>
      <c r="F13293">
        <f t="shared" si="414"/>
        <v>1.8740000000000001</v>
      </c>
      <c r="G13293">
        <v>2</v>
      </c>
      <c r="H13293">
        <f>E13293*$N$8</f>
        <v>0</v>
      </c>
      <c r="I13293">
        <f xml:space="preserve"> C13293 * IF( G13293 = 2, $N$7, $N$6 )</f>
        <v>0.25355220000000001</v>
      </c>
      <c r="J13293">
        <f xml:space="preserve"> MAX( (C13293 - B13293) * IF( G13293 = 2, $N$7, $N$6 ), 0 )</f>
        <v>0.25355220000000001</v>
      </c>
      <c r="K13293" s="3">
        <f t="shared" si="415"/>
        <v>0.25355220000000001</v>
      </c>
    </row>
    <row r="13294" spans="1:11" x14ac:dyDescent="0.2">
      <c r="A13294" s="1">
        <v>45934.916666666664</v>
      </c>
      <c r="B13294">
        <v>0</v>
      </c>
      <c r="C13294">
        <v>1.367</v>
      </c>
      <c r="D13294">
        <v>0</v>
      </c>
      <c r="E13294">
        <v>0</v>
      </c>
      <c r="F13294">
        <f t="shared" si="414"/>
        <v>1.367</v>
      </c>
      <c r="G13294">
        <v>2</v>
      </c>
      <c r="H13294">
        <f>E13294*$N$8</f>
        <v>0</v>
      </c>
      <c r="I13294">
        <f xml:space="preserve"> C13294 * IF( G13294 = 2, $N$7, $N$6 )</f>
        <v>0.18495510000000001</v>
      </c>
      <c r="J13294">
        <f xml:space="preserve"> MAX( (C13294 - B13294) * IF( G13294 = 2, $N$7, $N$6 ), 0 )</f>
        <v>0.18495510000000001</v>
      </c>
      <c r="K13294" s="3">
        <f t="shared" si="415"/>
        <v>0.18495510000000001</v>
      </c>
    </row>
    <row r="13295" spans="1:11" x14ac:dyDescent="0.2">
      <c r="A13295" s="1">
        <v>45934.9375</v>
      </c>
      <c r="B13295">
        <v>0</v>
      </c>
      <c r="C13295">
        <v>2.1030000000000002</v>
      </c>
      <c r="D13295">
        <v>0</v>
      </c>
      <c r="E13295">
        <v>0</v>
      </c>
      <c r="F13295">
        <f t="shared" si="414"/>
        <v>2.1030000000000002</v>
      </c>
      <c r="G13295">
        <v>2</v>
      </c>
      <c r="H13295">
        <f>E13295*$N$8</f>
        <v>0</v>
      </c>
      <c r="I13295">
        <f xml:space="preserve"> C13295 * IF( G13295 = 2, $N$7, $N$6 )</f>
        <v>0.28453590000000001</v>
      </c>
      <c r="J13295">
        <f xml:space="preserve"> MAX( (C13295 - B13295) * IF( G13295 = 2, $N$7, $N$6 ), 0 )</f>
        <v>0.28453590000000001</v>
      </c>
      <c r="K13295" s="3">
        <f t="shared" si="415"/>
        <v>0.28453590000000001</v>
      </c>
    </row>
    <row r="13296" spans="1:11" x14ac:dyDescent="0.2">
      <c r="A13296" s="1">
        <v>45934.958333333336</v>
      </c>
      <c r="B13296">
        <v>0</v>
      </c>
      <c r="C13296">
        <v>1.798</v>
      </c>
      <c r="D13296">
        <v>0</v>
      </c>
      <c r="E13296">
        <v>0</v>
      </c>
      <c r="F13296">
        <f t="shared" si="414"/>
        <v>1.798</v>
      </c>
      <c r="G13296">
        <v>2</v>
      </c>
      <c r="H13296">
        <f>E13296*$N$8</f>
        <v>0</v>
      </c>
      <c r="I13296">
        <f xml:space="preserve"> C13296 * IF( G13296 = 2, $N$7, $N$6 )</f>
        <v>0.24326940000000002</v>
      </c>
      <c r="J13296">
        <f xml:space="preserve"> MAX( (C13296 - B13296) * IF( G13296 = 2, $N$7, $N$6 ), 0 )</f>
        <v>0.24326940000000002</v>
      </c>
      <c r="K13296" s="3">
        <f t="shared" si="415"/>
        <v>0.24326940000000002</v>
      </c>
    </row>
    <row r="13297" spans="1:11" x14ac:dyDescent="0.2">
      <c r="A13297" s="1">
        <v>45934.979166666664</v>
      </c>
      <c r="B13297">
        <v>0</v>
      </c>
      <c r="C13297">
        <v>1.145</v>
      </c>
      <c r="D13297">
        <v>0</v>
      </c>
      <c r="E13297">
        <v>0</v>
      </c>
      <c r="F13297">
        <f t="shared" si="414"/>
        <v>1.145</v>
      </c>
      <c r="G13297">
        <v>2</v>
      </c>
      <c r="H13297">
        <f>E13297*$N$8</f>
        <v>0</v>
      </c>
      <c r="I13297">
        <f xml:space="preserve"> C13297 * IF( G13297 = 2, $N$7, $N$6 )</f>
        <v>0.15491850000000001</v>
      </c>
      <c r="J13297">
        <f xml:space="preserve"> MAX( (C13297 - B13297) * IF( G13297 = 2, $N$7, $N$6 ), 0 )</f>
        <v>0.15491850000000001</v>
      </c>
      <c r="K13297" s="3">
        <f t="shared" si="415"/>
        <v>0.15491850000000001</v>
      </c>
    </row>
    <row r="13298" spans="1:11" x14ac:dyDescent="0.2">
      <c r="A13298" s="1">
        <v>45935</v>
      </c>
      <c r="B13298">
        <v>0</v>
      </c>
      <c r="C13298">
        <v>1.0309999999999999</v>
      </c>
      <c r="D13298">
        <v>0</v>
      </c>
      <c r="E13298">
        <v>0</v>
      </c>
      <c r="F13298">
        <f t="shared" si="414"/>
        <v>1.0309999999999999</v>
      </c>
      <c r="G13298">
        <v>2</v>
      </c>
      <c r="H13298">
        <f>E13298*$N$8</f>
        <v>0</v>
      </c>
      <c r="I13298">
        <f xml:space="preserve"> C13298 * IF( G13298 = 2, $N$7, $N$6 )</f>
        <v>0.13949429999999999</v>
      </c>
      <c r="J13298">
        <f xml:space="preserve"> MAX( (C13298 - B13298) * IF( G13298 = 2, $N$7, $N$6 ), 0 )</f>
        <v>0.13949429999999999</v>
      </c>
      <c r="K13298" s="3">
        <f t="shared" si="415"/>
        <v>0.13949429999999999</v>
      </c>
    </row>
    <row r="13299" spans="1:11" x14ac:dyDescent="0.2">
      <c r="A13299" s="1">
        <v>45935.020833333336</v>
      </c>
      <c r="B13299">
        <v>0</v>
      </c>
      <c r="C13299">
        <v>1.0720000000000001</v>
      </c>
      <c r="D13299">
        <v>0</v>
      </c>
      <c r="E13299">
        <v>0</v>
      </c>
      <c r="F13299">
        <f t="shared" si="414"/>
        <v>1.0720000000000001</v>
      </c>
      <c r="G13299">
        <v>2</v>
      </c>
      <c r="H13299">
        <f>E13299*$N$8</f>
        <v>0</v>
      </c>
      <c r="I13299">
        <f xml:space="preserve"> C13299 * IF( G13299 = 2, $N$7, $N$6 )</f>
        <v>0.14504160000000002</v>
      </c>
      <c r="J13299">
        <f xml:space="preserve"> MAX( (C13299 - B13299) * IF( G13299 = 2, $N$7, $N$6 ), 0 )</f>
        <v>0.14504160000000002</v>
      </c>
      <c r="K13299" s="3">
        <f t="shared" si="415"/>
        <v>0.14504160000000002</v>
      </c>
    </row>
    <row r="13300" spans="1:11" x14ac:dyDescent="0.2">
      <c r="A13300" s="1">
        <v>45935.041666666664</v>
      </c>
      <c r="B13300">
        <v>0</v>
      </c>
      <c r="C13300">
        <v>1.0449999999999999</v>
      </c>
      <c r="D13300">
        <v>0</v>
      </c>
      <c r="E13300">
        <v>0</v>
      </c>
      <c r="F13300">
        <f t="shared" si="414"/>
        <v>1.0449999999999999</v>
      </c>
      <c r="G13300">
        <v>2</v>
      </c>
      <c r="H13300">
        <f>E13300*$N$8</f>
        <v>0</v>
      </c>
      <c r="I13300">
        <f xml:space="preserve"> C13300 * IF( G13300 = 2, $N$7, $N$6 )</f>
        <v>0.1413885</v>
      </c>
      <c r="J13300">
        <f xml:space="preserve"> MAX( (C13300 - B13300) * IF( G13300 = 2, $N$7, $N$6 ), 0 )</f>
        <v>0.1413885</v>
      </c>
      <c r="K13300" s="3">
        <f t="shared" si="415"/>
        <v>0.1413885</v>
      </c>
    </row>
    <row r="13301" spans="1:11" x14ac:dyDescent="0.2">
      <c r="A13301" s="1">
        <v>45935.0625</v>
      </c>
      <c r="B13301">
        <v>0</v>
      </c>
      <c r="C13301">
        <v>1.0609999999999999</v>
      </c>
      <c r="D13301">
        <v>0</v>
      </c>
      <c r="E13301">
        <v>0</v>
      </c>
      <c r="F13301">
        <f t="shared" si="414"/>
        <v>1.0609999999999999</v>
      </c>
      <c r="G13301">
        <v>2</v>
      </c>
      <c r="H13301">
        <f>E13301*$N$8</f>
        <v>0</v>
      </c>
      <c r="I13301">
        <f xml:space="preserve"> C13301 * IF( G13301 = 2, $N$7, $N$6 )</f>
        <v>0.14355329999999999</v>
      </c>
      <c r="J13301">
        <f xml:space="preserve"> MAX( (C13301 - B13301) * IF( G13301 = 2, $N$7, $N$6 ), 0 )</f>
        <v>0.14355329999999999</v>
      </c>
      <c r="K13301" s="3">
        <f t="shared" si="415"/>
        <v>0.14355329999999999</v>
      </c>
    </row>
    <row r="13302" spans="1:11" x14ac:dyDescent="0.2">
      <c r="A13302" s="1">
        <v>45935.083333333336</v>
      </c>
      <c r="B13302">
        <v>0</v>
      </c>
      <c r="C13302">
        <v>1.0509999999999999</v>
      </c>
      <c r="D13302">
        <v>0</v>
      </c>
      <c r="E13302">
        <v>0</v>
      </c>
      <c r="F13302">
        <f t="shared" si="414"/>
        <v>1.0509999999999999</v>
      </c>
      <c r="G13302">
        <v>2</v>
      </c>
      <c r="H13302">
        <f>E13302*$N$8</f>
        <v>0</v>
      </c>
      <c r="I13302">
        <f xml:space="preserve"> C13302 * IF( G13302 = 2, $N$7, $N$6 )</f>
        <v>0.1422003</v>
      </c>
      <c r="J13302">
        <f xml:space="preserve"> MAX( (C13302 - B13302) * IF( G13302 = 2, $N$7, $N$6 ), 0 )</f>
        <v>0.1422003</v>
      </c>
      <c r="K13302" s="3">
        <f t="shared" si="415"/>
        <v>0.1422003</v>
      </c>
    </row>
    <row r="13303" spans="1:11" x14ac:dyDescent="0.2">
      <c r="A13303" s="1">
        <v>45935.104166666664</v>
      </c>
      <c r="B13303">
        <v>0</v>
      </c>
      <c r="C13303">
        <v>1.0740000000000001</v>
      </c>
      <c r="D13303">
        <v>0</v>
      </c>
      <c r="E13303">
        <v>0</v>
      </c>
      <c r="F13303">
        <f t="shared" si="414"/>
        <v>1.0740000000000001</v>
      </c>
      <c r="G13303">
        <v>2</v>
      </c>
      <c r="H13303">
        <f>E13303*$N$8</f>
        <v>0</v>
      </c>
      <c r="I13303">
        <f xml:space="preserve"> C13303 * IF( G13303 = 2, $N$7, $N$6 )</f>
        <v>0.1453122</v>
      </c>
      <c r="J13303">
        <f xml:space="preserve"> MAX( (C13303 - B13303) * IF( G13303 = 2, $N$7, $N$6 ), 0 )</f>
        <v>0.1453122</v>
      </c>
      <c r="K13303" s="3">
        <f t="shared" si="415"/>
        <v>0.1453122</v>
      </c>
    </row>
    <row r="13304" spans="1:11" x14ac:dyDescent="0.2">
      <c r="A13304" s="1">
        <v>45935.125</v>
      </c>
      <c r="B13304">
        <v>0</v>
      </c>
      <c r="C13304">
        <v>1.103</v>
      </c>
      <c r="D13304">
        <v>0</v>
      </c>
      <c r="E13304">
        <v>0</v>
      </c>
      <c r="F13304">
        <f t="shared" si="414"/>
        <v>1.103</v>
      </c>
      <c r="G13304">
        <v>2</v>
      </c>
      <c r="H13304">
        <f>E13304*$N$8</f>
        <v>0</v>
      </c>
      <c r="I13304">
        <f xml:space="preserve"> C13304 * IF( G13304 = 2, $N$7, $N$6 )</f>
        <v>0.1492359</v>
      </c>
      <c r="J13304">
        <f xml:space="preserve"> MAX( (C13304 - B13304) * IF( G13304 = 2, $N$7, $N$6 ), 0 )</f>
        <v>0.1492359</v>
      </c>
      <c r="K13304" s="3">
        <f t="shared" si="415"/>
        <v>0.1492359</v>
      </c>
    </row>
    <row r="13305" spans="1:11" x14ac:dyDescent="0.2">
      <c r="A13305" s="1">
        <v>45935.145833333336</v>
      </c>
      <c r="B13305">
        <v>0</v>
      </c>
      <c r="C13305">
        <v>1.091</v>
      </c>
      <c r="D13305">
        <v>0</v>
      </c>
      <c r="E13305">
        <v>0</v>
      </c>
      <c r="F13305">
        <f t="shared" si="414"/>
        <v>1.091</v>
      </c>
      <c r="G13305">
        <v>2</v>
      </c>
      <c r="H13305">
        <f>E13305*$N$8</f>
        <v>0</v>
      </c>
      <c r="I13305">
        <f xml:space="preserve"> C13305 * IF( G13305 = 2, $N$7, $N$6 )</f>
        <v>0.1476123</v>
      </c>
      <c r="J13305">
        <f xml:space="preserve"> MAX( (C13305 - B13305) * IF( G13305 = 2, $N$7, $N$6 ), 0 )</f>
        <v>0.1476123</v>
      </c>
      <c r="K13305" s="3">
        <f t="shared" si="415"/>
        <v>0.1476123</v>
      </c>
    </row>
    <row r="13306" spans="1:11" x14ac:dyDescent="0.2">
      <c r="A13306" s="1">
        <v>45935.166666666664</v>
      </c>
      <c r="B13306">
        <v>0</v>
      </c>
      <c r="C13306">
        <v>0.996</v>
      </c>
      <c r="D13306">
        <v>0</v>
      </c>
      <c r="E13306">
        <v>0</v>
      </c>
      <c r="F13306">
        <f t="shared" si="414"/>
        <v>0.996</v>
      </c>
      <c r="G13306">
        <v>2</v>
      </c>
      <c r="H13306">
        <f>E13306*$N$8</f>
        <v>0</v>
      </c>
      <c r="I13306">
        <f xml:space="preserve"> C13306 * IF( G13306 = 2, $N$7, $N$6 )</f>
        <v>0.13475880000000001</v>
      </c>
      <c r="J13306">
        <f xml:space="preserve"> MAX( (C13306 - B13306) * IF( G13306 = 2, $N$7, $N$6 ), 0 )</f>
        <v>0.13475880000000001</v>
      </c>
      <c r="K13306" s="3">
        <f t="shared" si="415"/>
        <v>0.13475880000000001</v>
      </c>
    </row>
    <row r="13307" spans="1:11" x14ac:dyDescent="0.2">
      <c r="A13307" s="1">
        <v>45935.1875</v>
      </c>
      <c r="B13307">
        <v>0</v>
      </c>
      <c r="C13307">
        <v>1.0269999999999999</v>
      </c>
      <c r="D13307">
        <v>0</v>
      </c>
      <c r="E13307">
        <v>0</v>
      </c>
      <c r="F13307">
        <f t="shared" si="414"/>
        <v>1.0269999999999999</v>
      </c>
      <c r="G13307">
        <v>2</v>
      </c>
      <c r="H13307">
        <f>E13307*$N$8</f>
        <v>0</v>
      </c>
      <c r="I13307">
        <f xml:space="preserve"> C13307 * IF( G13307 = 2, $N$7, $N$6 )</f>
        <v>0.1389531</v>
      </c>
      <c r="J13307">
        <f xml:space="preserve"> MAX( (C13307 - B13307) * IF( G13307 = 2, $N$7, $N$6 ), 0 )</f>
        <v>0.1389531</v>
      </c>
      <c r="K13307" s="3">
        <f t="shared" si="415"/>
        <v>0.1389531</v>
      </c>
    </row>
    <row r="13308" spans="1:11" x14ac:dyDescent="0.2">
      <c r="A13308" s="1">
        <v>45935.208333333336</v>
      </c>
      <c r="B13308">
        <v>0</v>
      </c>
      <c r="C13308">
        <v>1.036</v>
      </c>
      <c r="D13308">
        <v>0</v>
      </c>
      <c r="E13308">
        <v>0</v>
      </c>
      <c r="F13308">
        <f t="shared" si="414"/>
        <v>1.036</v>
      </c>
      <c r="G13308">
        <v>2</v>
      </c>
      <c r="H13308">
        <f>E13308*$N$8</f>
        <v>0</v>
      </c>
      <c r="I13308">
        <f xml:space="preserve"> C13308 * IF( G13308 = 2, $N$7, $N$6 )</f>
        <v>0.14017080000000001</v>
      </c>
      <c r="J13308">
        <f xml:space="preserve"> MAX( (C13308 - B13308) * IF( G13308 = 2, $N$7, $N$6 ), 0 )</f>
        <v>0.14017080000000001</v>
      </c>
      <c r="K13308" s="3">
        <f t="shared" si="415"/>
        <v>0.14017080000000001</v>
      </c>
    </row>
    <row r="13309" spans="1:11" x14ac:dyDescent="0.2">
      <c r="A13309" s="1">
        <v>45935.229166666664</v>
      </c>
      <c r="B13309">
        <v>0</v>
      </c>
      <c r="C13309">
        <v>0.92083000000000004</v>
      </c>
      <c r="D13309">
        <v>2.8300000000000001E-3</v>
      </c>
      <c r="E13309">
        <v>0</v>
      </c>
      <c r="F13309">
        <f t="shared" si="414"/>
        <v>0.92083000000000004</v>
      </c>
      <c r="G13309">
        <v>2</v>
      </c>
      <c r="H13309">
        <f>E13309*$N$8</f>
        <v>0</v>
      </c>
      <c r="I13309">
        <f xml:space="preserve"> C13309 * IF( G13309 = 2, $N$7, $N$6 )</f>
        <v>0.12458829900000001</v>
      </c>
      <c r="J13309">
        <f xml:space="preserve"> MAX( (C13309 - B13309) * IF( G13309 = 2, $N$7, $N$6 ), 0 )</f>
        <v>0.12458829900000001</v>
      </c>
      <c r="K13309" s="3">
        <f t="shared" si="415"/>
        <v>0.12458829900000001</v>
      </c>
    </row>
    <row r="13310" spans="1:11" x14ac:dyDescent="0.2">
      <c r="A13310" s="1">
        <v>45935.25</v>
      </c>
      <c r="B13310">
        <v>0.100359063</v>
      </c>
      <c r="C13310">
        <v>0.84096000000000004</v>
      </c>
      <c r="D13310">
        <v>4.3959999999999999E-2</v>
      </c>
      <c r="E13310">
        <v>0</v>
      </c>
      <c r="F13310">
        <f t="shared" si="414"/>
        <v>0.74060093700000007</v>
      </c>
      <c r="G13310">
        <v>2</v>
      </c>
      <c r="H13310">
        <f>E13310*$N$8</f>
        <v>0</v>
      </c>
      <c r="I13310">
        <f xml:space="preserve"> C13310 * IF( G13310 = 2, $N$7, $N$6 )</f>
        <v>0.11378188800000001</v>
      </c>
      <c r="J13310">
        <f xml:space="preserve"> MAX( (C13310 - B13310) * IF( G13310 = 2, $N$7, $N$6 ), 0 )</f>
        <v>0.10020330677610001</v>
      </c>
      <c r="K13310" s="3">
        <f t="shared" si="415"/>
        <v>0.10020330677610001</v>
      </c>
    </row>
    <row r="13311" spans="1:11" x14ac:dyDescent="0.2">
      <c r="A13311" s="1">
        <v>45935.270833333336</v>
      </c>
      <c r="B13311">
        <v>0.200718127</v>
      </c>
      <c r="C13311">
        <v>0.86468</v>
      </c>
      <c r="D13311">
        <v>0.16768</v>
      </c>
      <c r="E13311">
        <v>2E-3</v>
      </c>
      <c r="F13311">
        <f t="shared" si="414"/>
        <v>0.66396187299999998</v>
      </c>
      <c r="G13311">
        <v>2</v>
      </c>
      <c r="H13311">
        <f>E13311*$N$8</f>
        <v>6.6000000000000005E-5</v>
      </c>
      <c r="I13311">
        <f xml:space="preserve"> C13311 * IF( G13311 = 2, $N$7, $N$6 )</f>
        <v>0.116991204</v>
      </c>
      <c r="J13311">
        <f xml:space="preserve"> MAX( (C13311 - B13311) * IF( G13311 = 2, $N$7, $N$6 ), 0 )</f>
        <v>8.9834041416900004E-2</v>
      </c>
      <c r="K13311" s="3">
        <f t="shared" si="415"/>
        <v>8.9834041416900004E-2</v>
      </c>
    </row>
    <row r="13312" spans="1:11" x14ac:dyDescent="0.2">
      <c r="A13312" s="1">
        <v>45935.291666666664</v>
      </c>
      <c r="B13312">
        <v>0.46422827100000003</v>
      </c>
      <c r="C13312">
        <v>0.73221000000000003</v>
      </c>
      <c r="D13312">
        <v>0.32221</v>
      </c>
      <c r="E13312">
        <v>0.159</v>
      </c>
      <c r="F13312">
        <f t="shared" si="414"/>
        <v>0.267981729</v>
      </c>
      <c r="G13312">
        <v>2</v>
      </c>
      <c r="H13312">
        <f>E13312*$N$8</f>
        <v>5.2469999999999999E-3</v>
      </c>
      <c r="I13312">
        <f xml:space="preserve"> C13312 * IF( G13312 = 2, $N$7, $N$6 )</f>
        <v>9.906801300000001E-2</v>
      </c>
      <c r="J13312">
        <f xml:space="preserve"> MAX( (C13312 - B13312) * IF( G13312 = 2, $N$7, $N$6 ), 0 )</f>
        <v>3.6257927933700002E-2</v>
      </c>
      <c r="K13312" s="3">
        <f t="shared" si="415"/>
        <v>3.6257927933700002E-2</v>
      </c>
    </row>
    <row r="13313" spans="1:11" x14ac:dyDescent="0.2">
      <c r="A13313" s="1">
        <v>45935.3125</v>
      </c>
      <c r="B13313">
        <v>0.72773841500000003</v>
      </c>
      <c r="C13313">
        <v>0.95428999999999997</v>
      </c>
      <c r="D13313">
        <v>0.71028999999999998</v>
      </c>
      <c r="E13313">
        <v>0.19900000000000001</v>
      </c>
      <c r="F13313">
        <f t="shared" si="414"/>
        <v>0.22655158499999994</v>
      </c>
      <c r="G13313">
        <v>2</v>
      </c>
      <c r="H13313">
        <f>E13313*$N$8</f>
        <v>6.5670000000000008E-3</v>
      </c>
      <c r="I13313">
        <f xml:space="preserve"> C13313 * IF( G13313 = 2, $N$7, $N$6 )</f>
        <v>0.129115437</v>
      </c>
      <c r="J13313">
        <f xml:space="preserve"> MAX( (C13313 - B13313) * IF( G13313 = 2, $N$7, $N$6 ), 0 )</f>
        <v>3.0652429450499993E-2</v>
      </c>
      <c r="K13313" s="3">
        <f t="shared" si="415"/>
        <v>3.0652429450499993E-2</v>
      </c>
    </row>
    <row r="13314" spans="1:11" x14ac:dyDescent="0.2">
      <c r="A13314" s="1">
        <v>45935.333333333336</v>
      </c>
      <c r="B13314">
        <v>0.960573656</v>
      </c>
      <c r="C13314">
        <v>1.1725099999999999</v>
      </c>
      <c r="D13314">
        <v>1.0825100000000001</v>
      </c>
      <c r="E13314">
        <v>0.21199999999999999</v>
      </c>
      <c r="F13314">
        <f t="shared" si="414"/>
        <v>0.21193634399999994</v>
      </c>
      <c r="G13314">
        <v>2</v>
      </c>
      <c r="H13314">
        <f>E13314*$N$8</f>
        <v>6.9960000000000005E-3</v>
      </c>
      <c r="I13314">
        <f xml:space="preserve"> C13314 * IF( G13314 = 2, $N$7, $N$6 )</f>
        <v>0.15864060299999999</v>
      </c>
      <c r="J13314">
        <f xml:space="preserve"> MAX( (C13314 - B13314) * IF( G13314 = 2, $N$7, $N$6 ), 0 )</f>
        <v>2.8674987343199992E-2</v>
      </c>
      <c r="K13314" s="3">
        <f t="shared" si="415"/>
        <v>2.8674987343199992E-2</v>
      </c>
    </row>
    <row r="13315" spans="1:11" x14ac:dyDescent="0.2">
      <c r="A13315" s="1">
        <v>45935.354166666664</v>
      </c>
      <c r="B13315">
        <v>1.193408896</v>
      </c>
      <c r="C13315">
        <v>0.66369</v>
      </c>
      <c r="D13315">
        <v>1.2886899999999999</v>
      </c>
      <c r="E13315">
        <v>0.82899999999999996</v>
      </c>
      <c r="F13315">
        <f t="shared" ref="F13315:F13378" si="416">MAX(C13315-B13315,0)</f>
        <v>0</v>
      </c>
      <c r="G13315">
        <v>2</v>
      </c>
      <c r="H13315">
        <f>E13315*$N$8</f>
        <v>2.7356999999999999E-2</v>
      </c>
      <c r="I13315">
        <f xml:space="preserve"> C13315 * IF( G13315 = 2, $N$7, $N$6 )</f>
        <v>8.9797257000000005E-2</v>
      </c>
      <c r="J13315">
        <f xml:space="preserve"> MAX( (C13315 - B13315) * IF( G13315 = 2, $N$7, $N$6 ), 0 )</f>
        <v>0</v>
      </c>
      <c r="K13315" s="3">
        <f t="shared" ref="K13315:K13378" si="417">(C13315-B13315)*IF(G13315=2,$N$7,$N$6)</f>
        <v>-7.1670966628800001E-2</v>
      </c>
    </row>
    <row r="13316" spans="1:11" x14ac:dyDescent="0.2">
      <c r="A13316" s="1">
        <v>45935.375</v>
      </c>
      <c r="B13316">
        <v>1.3637158819999999</v>
      </c>
      <c r="C13316">
        <v>2.1114199999999999</v>
      </c>
      <c r="D13316">
        <v>1.07342</v>
      </c>
      <c r="E13316">
        <v>8.2000000000000003E-2</v>
      </c>
      <c r="F13316">
        <f t="shared" si="416"/>
        <v>0.74770411799999992</v>
      </c>
      <c r="G13316">
        <v>2</v>
      </c>
      <c r="H13316">
        <f>E13316*$N$8</f>
        <v>2.7060000000000001E-3</v>
      </c>
      <c r="I13316">
        <f xml:space="preserve"> C13316 * IF( G13316 = 2, $N$7, $N$6 )</f>
        <v>0.285675126</v>
      </c>
      <c r="J13316">
        <f xml:space="preserve"> MAX( (C13316 - B13316) * IF( G13316 = 2, $N$7, $N$6 ), 0 )</f>
        <v>0.10116436716539999</v>
      </c>
      <c r="K13316" s="3">
        <f t="shared" si="417"/>
        <v>0.10116436716539999</v>
      </c>
    </row>
    <row r="13317" spans="1:11" x14ac:dyDescent="0.2">
      <c r="A13317" s="1">
        <v>45935.395833333336</v>
      </c>
      <c r="B13317">
        <v>1.534022867</v>
      </c>
      <c r="C13317">
        <v>0.76178000000000001</v>
      </c>
      <c r="D13317">
        <v>1.0017799999999999</v>
      </c>
      <c r="E13317">
        <v>0.57599999999999996</v>
      </c>
      <c r="F13317">
        <f t="shared" si="416"/>
        <v>0</v>
      </c>
      <c r="G13317">
        <v>2</v>
      </c>
      <c r="H13317">
        <f>E13317*$N$8</f>
        <v>1.9008000000000001E-2</v>
      </c>
      <c r="I13317">
        <f xml:space="preserve"> C13317 * IF( G13317 = 2, $N$7, $N$6 )</f>
        <v>0.103068834</v>
      </c>
      <c r="J13317">
        <f xml:space="preserve"> MAX( (C13317 - B13317) * IF( G13317 = 2, $N$7, $N$6 ), 0 )</f>
        <v>0</v>
      </c>
      <c r="K13317" s="3">
        <f t="shared" si="417"/>
        <v>-0.1044844599051</v>
      </c>
    </row>
    <row r="13318" spans="1:11" x14ac:dyDescent="0.2">
      <c r="A13318" s="1">
        <v>45935.416666666664</v>
      </c>
      <c r="B13318">
        <v>1.640884904</v>
      </c>
      <c r="C13318">
        <v>0.36714000000000002</v>
      </c>
      <c r="D13318">
        <v>1.1871400000000001</v>
      </c>
      <c r="E13318">
        <v>1.034</v>
      </c>
      <c r="F13318">
        <f t="shared" si="416"/>
        <v>0</v>
      </c>
      <c r="G13318">
        <v>2</v>
      </c>
      <c r="H13318">
        <f>E13318*$N$8</f>
        <v>3.4122E-2</v>
      </c>
      <c r="I13318">
        <f xml:space="preserve"> C13318 * IF( G13318 = 2, $N$7, $N$6 )</f>
        <v>4.9674042000000002E-2</v>
      </c>
      <c r="J13318">
        <f xml:space="preserve"> MAX( (C13318 - B13318) * IF( G13318 = 2, $N$7, $N$6 ), 0 )</f>
        <v>0</v>
      </c>
      <c r="K13318" s="3">
        <f t="shared" si="417"/>
        <v>-0.17233768551119999</v>
      </c>
    </row>
    <row r="13319" spans="1:11" x14ac:dyDescent="0.2">
      <c r="A13319" s="1">
        <v>45935.4375</v>
      </c>
      <c r="B13319">
        <v>1.7477469409999999</v>
      </c>
      <c r="C13319">
        <v>1.0464</v>
      </c>
      <c r="D13319">
        <v>1.6384000000000001</v>
      </c>
      <c r="E13319">
        <v>0.8</v>
      </c>
      <c r="F13319">
        <f t="shared" si="416"/>
        <v>0</v>
      </c>
      <c r="G13319">
        <v>2</v>
      </c>
      <c r="H13319">
        <f>E13319*$N$8</f>
        <v>2.6400000000000003E-2</v>
      </c>
      <c r="I13319">
        <f xml:space="preserve"> C13319 * IF( G13319 = 2, $N$7, $N$6 )</f>
        <v>0.14157792</v>
      </c>
      <c r="J13319">
        <f xml:space="preserve"> MAX( (C13319 - B13319) * IF( G13319 = 2, $N$7, $N$6 ), 0 )</f>
        <v>0</v>
      </c>
      <c r="K13319" s="3">
        <f t="shared" si="417"/>
        <v>-9.4892241117299991E-2</v>
      </c>
    </row>
    <row r="13320" spans="1:11" x14ac:dyDescent="0.2">
      <c r="A13320" s="1">
        <v>45935.458333333336</v>
      </c>
      <c r="B13320">
        <v>1.7994734999999999</v>
      </c>
      <c r="C13320">
        <v>0.53593999999999997</v>
      </c>
      <c r="D13320">
        <v>1.7609399999999999</v>
      </c>
      <c r="E13320">
        <v>1.294</v>
      </c>
      <c r="F13320">
        <f t="shared" si="416"/>
        <v>0</v>
      </c>
      <c r="G13320">
        <v>2</v>
      </c>
      <c r="H13320">
        <f>E13320*$N$8</f>
        <v>4.2702000000000004E-2</v>
      </c>
      <c r="I13320">
        <f xml:space="preserve"> C13320 * IF( G13320 = 2, $N$7, $N$6 )</f>
        <v>7.2512681999999995E-2</v>
      </c>
      <c r="J13320">
        <f xml:space="preserve"> MAX( (C13320 - B13320) * IF( G13320 = 2, $N$7, $N$6 ), 0 )</f>
        <v>0</v>
      </c>
      <c r="K13320" s="3">
        <f t="shared" si="417"/>
        <v>-0.17095608255</v>
      </c>
    </row>
    <row r="13321" spans="1:11" x14ac:dyDescent="0.2">
      <c r="A13321" s="1">
        <v>45935.479166666664</v>
      </c>
      <c r="B13321">
        <v>1.851200059</v>
      </c>
      <c r="C13321">
        <v>1.2116499999999999</v>
      </c>
      <c r="D13321">
        <v>1.8766499999999999</v>
      </c>
      <c r="E13321">
        <v>1.028</v>
      </c>
      <c r="F13321">
        <f t="shared" si="416"/>
        <v>0</v>
      </c>
      <c r="G13321">
        <v>2</v>
      </c>
      <c r="H13321">
        <f>E13321*$N$8</f>
        <v>3.3924000000000003E-2</v>
      </c>
      <c r="I13321">
        <f xml:space="preserve"> C13321 * IF( G13321 = 2, $N$7, $N$6 )</f>
        <v>0.16393624499999998</v>
      </c>
      <c r="J13321">
        <f xml:space="preserve"> MAX( (C13321 - B13321) * IF( G13321 = 2, $N$7, $N$6 ), 0 )</f>
        <v>0</v>
      </c>
      <c r="K13321" s="3">
        <f t="shared" si="417"/>
        <v>-8.6531122982700007E-2</v>
      </c>
    </row>
    <row r="13322" spans="1:11" x14ac:dyDescent="0.2">
      <c r="A13322" s="1">
        <v>45935.5</v>
      </c>
      <c r="B13322">
        <v>1.839468876</v>
      </c>
      <c r="C13322">
        <v>2.0238</v>
      </c>
      <c r="D13322">
        <v>1.5238</v>
      </c>
      <c r="E13322">
        <v>0.47599999999999998</v>
      </c>
      <c r="F13322">
        <f t="shared" si="416"/>
        <v>0.18433112400000007</v>
      </c>
      <c r="G13322">
        <v>2</v>
      </c>
      <c r="H13322">
        <f>E13322*$N$8</f>
        <v>1.5708E-2</v>
      </c>
      <c r="I13322">
        <f xml:space="preserve"> C13322 * IF( G13322 = 2, $N$7, $N$6 )</f>
        <v>0.27382013999999999</v>
      </c>
      <c r="J13322">
        <f xml:space="preserve"> MAX( (C13322 - B13322) * IF( G13322 = 2, $N$7, $N$6 ), 0 )</f>
        <v>2.494000107720001E-2</v>
      </c>
      <c r="K13322" s="3">
        <f t="shared" si="417"/>
        <v>2.494000107720001E-2</v>
      </c>
    </row>
    <row r="13323" spans="1:11" x14ac:dyDescent="0.2">
      <c r="A13323" s="1">
        <v>45935.520833333336</v>
      </c>
      <c r="B13323">
        <v>1.8277376940000001</v>
      </c>
      <c r="C13323">
        <v>2.9678399999999998</v>
      </c>
      <c r="D13323">
        <v>1.5098400000000001</v>
      </c>
      <c r="E13323">
        <v>0.17199999999999999</v>
      </c>
      <c r="F13323">
        <f t="shared" si="416"/>
        <v>1.1401023059999997</v>
      </c>
      <c r="G13323">
        <v>2</v>
      </c>
      <c r="H13323">
        <f>E13323*$N$8</f>
        <v>5.6759999999999996E-3</v>
      </c>
      <c r="I13323">
        <f xml:space="preserve"> C13323 * IF( G13323 = 2, $N$7, $N$6 )</f>
        <v>0.40154875200000001</v>
      </c>
      <c r="J13323">
        <f xml:space="preserve"> MAX( (C13323 - B13323) * IF( G13323 = 2, $N$7, $N$6 ), 0 )</f>
        <v>0.15425584200179998</v>
      </c>
      <c r="K13323" s="3">
        <f t="shared" si="417"/>
        <v>0.15425584200179998</v>
      </c>
    </row>
    <row r="13324" spans="1:11" x14ac:dyDescent="0.2">
      <c r="A13324" s="1">
        <v>45935.541666666664</v>
      </c>
      <c r="B13324">
        <v>1.7573841610000001</v>
      </c>
      <c r="C13324">
        <v>0.36331999999999998</v>
      </c>
      <c r="D13324">
        <v>0.90032000000000001</v>
      </c>
      <c r="E13324">
        <v>0.81899999999999995</v>
      </c>
      <c r="F13324">
        <f t="shared" si="416"/>
        <v>0</v>
      </c>
      <c r="G13324">
        <v>2</v>
      </c>
      <c r="H13324">
        <f>E13324*$N$8</f>
        <v>2.7026999999999999E-2</v>
      </c>
      <c r="I13324">
        <f xml:space="preserve"> C13324 * IF( G13324 = 2, $N$7, $N$6 )</f>
        <v>4.9157196E-2</v>
      </c>
      <c r="J13324">
        <f xml:space="preserve"> MAX( (C13324 - B13324) * IF( G13324 = 2, $N$7, $N$6 ), 0 )</f>
        <v>0</v>
      </c>
      <c r="K13324" s="3">
        <f t="shared" si="417"/>
        <v>-0.18861688098330004</v>
      </c>
    </row>
    <row r="13325" spans="1:11" x14ac:dyDescent="0.2">
      <c r="A13325" s="1">
        <v>45935.5625</v>
      </c>
      <c r="B13325">
        <v>1.6870306269999999</v>
      </c>
      <c r="C13325">
        <v>1.9842200000000001</v>
      </c>
      <c r="D13325">
        <v>1.3492200000000001</v>
      </c>
      <c r="E13325">
        <v>0.11799999999999999</v>
      </c>
      <c r="F13325">
        <f t="shared" si="416"/>
        <v>0.29718937300000015</v>
      </c>
      <c r="G13325">
        <v>2</v>
      </c>
      <c r="H13325">
        <f>E13325*$N$8</f>
        <v>3.8939999999999999E-3</v>
      </c>
      <c r="I13325">
        <f xml:space="preserve"> C13325 * IF( G13325 = 2, $N$7, $N$6 )</f>
        <v>0.26846496600000003</v>
      </c>
      <c r="J13325">
        <f xml:space="preserve"> MAX( (C13325 - B13325) * IF( G13325 = 2, $N$7, $N$6 ), 0 )</f>
        <v>4.0209722166900018E-2</v>
      </c>
      <c r="K13325" s="3">
        <f t="shared" si="417"/>
        <v>4.0209722166900018E-2</v>
      </c>
    </row>
    <row r="13326" spans="1:11" x14ac:dyDescent="0.2">
      <c r="A13326" s="1">
        <v>45935.583333333336</v>
      </c>
      <c r="B13326">
        <v>1.5546614670000001</v>
      </c>
      <c r="C13326">
        <v>3.12357</v>
      </c>
      <c r="D13326">
        <v>0.60757000000000005</v>
      </c>
      <c r="E13326">
        <v>0</v>
      </c>
      <c r="F13326">
        <f t="shared" si="416"/>
        <v>1.5689085329999999</v>
      </c>
      <c r="G13326">
        <v>1</v>
      </c>
      <c r="H13326">
        <f>E13326*$N$8</f>
        <v>0</v>
      </c>
      <c r="I13326">
        <f xml:space="preserve"> C13326 * IF( G13326 = 2, $N$7, $N$6 )</f>
        <v>1.2403696470000001</v>
      </c>
      <c r="J13326">
        <f xml:space="preserve"> MAX( (C13326 - B13326) * IF( G13326 = 2, $N$7, $N$6 ), 0 )</f>
        <v>0.62301357845429994</v>
      </c>
      <c r="K13326" s="3">
        <f t="shared" si="417"/>
        <v>0.62301357845429994</v>
      </c>
    </row>
    <row r="13327" spans="1:11" x14ac:dyDescent="0.2">
      <c r="A13327" s="1">
        <v>45935.604166666664</v>
      </c>
      <c r="B13327">
        <v>1.422292307</v>
      </c>
      <c r="C13327">
        <v>1.7597799999999999</v>
      </c>
      <c r="D13327">
        <v>0.11677999999999999</v>
      </c>
      <c r="E13327">
        <v>0</v>
      </c>
      <c r="F13327">
        <f t="shared" si="416"/>
        <v>0.33748769299999992</v>
      </c>
      <c r="G13327">
        <v>1</v>
      </c>
      <c r="H13327">
        <f>E13327*$N$8</f>
        <v>0</v>
      </c>
      <c r="I13327">
        <f xml:space="preserve"> C13327 * IF( G13327 = 2, $N$7, $N$6 )</f>
        <v>0.69880863799999993</v>
      </c>
      <c r="J13327">
        <f xml:space="preserve"> MAX( (C13327 - B13327) * IF( G13327 = 2, $N$7, $N$6 ), 0 )</f>
        <v>0.13401636289029997</v>
      </c>
      <c r="K13327" s="3">
        <f t="shared" si="417"/>
        <v>0.13401636289029997</v>
      </c>
    </row>
    <row r="13328" spans="1:11" x14ac:dyDescent="0.2">
      <c r="A13328" s="1">
        <v>45935.625</v>
      </c>
      <c r="B13328">
        <v>1.241631487</v>
      </c>
      <c r="C13328">
        <v>1.90364</v>
      </c>
      <c r="D13328">
        <v>9.9640000000000006E-2</v>
      </c>
      <c r="E13328">
        <v>0</v>
      </c>
      <c r="F13328">
        <f t="shared" si="416"/>
        <v>0.66200851299999997</v>
      </c>
      <c r="G13328">
        <v>1</v>
      </c>
      <c r="H13328">
        <f>E13328*$N$8</f>
        <v>0</v>
      </c>
      <c r="I13328">
        <f xml:space="preserve"> C13328 * IF( G13328 = 2, $N$7, $N$6 )</f>
        <v>0.75593544400000001</v>
      </c>
      <c r="J13328">
        <f xml:space="preserve"> MAX( (C13328 - B13328) * IF( G13328 = 2, $N$7, $N$6 ), 0 )</f>
        <v>0.26288358051229999</v>
      </c>
      <c r="K13328" s="3">
        <f t="shared" si="417"/>
        <v>0.26288358051229999</v>
      </c>
    </row>
    <row r="13329" spans="1:11" x14ac:dyDescent="0.2">
      <c r="A13329" s="1">
        <v>45935.645833333336</v>
      </c>
      <c r="B13329">
        <v>1.0609706670000001</v>
      </c>
      <c r="C13329">
        <v>1.2948900000000001</v>
      </c>
      <c r="D13329">
        <v>9.3890000000000001E-2</v>
      </c>
      <c r="E13329">
        <v>0</v>
      </c>
      <c r="F13329">
        <f t="shared" si="416"/>
        <v>0.23391933300000001</v>
      </c>
      <c r="G13329">
        <v>1</v>
      </c>
      <c r="H13329">
        <f>E13329*$N$8</f>
        <v>0</v>
      </c>
      <c r="I13329">
        <f xml:space="preserve"> C13329 * IF( G13329 = 2, $N$7, $N$6 )</f>
        <v>0.51420081900000003</v>
      </c>
      <c r="J13329">
        <f xml:space="preserve"> MAX( (C13329 - B13329) * IF( G13329 = 2, $N$7, $N$6 ), 0 )</f>
        <v>9.2889367134300002E-2</v>
      </c>
      <c r="K13329" s="3">
        <f t="shared" si="417"/>
        <v>9.2889367134300002E-2</v>
      </c>
    </row>
    <row r="13330" spans="1:11" x14ac:dyDescent="0.2">
      <c r="A13330" s="1">
        <v>45935.666666666664</v>
      </c>
      <c r="B13330">
        <v>0.82502118999999996</v>
      </c>
      <c r="C13330">
        <v>1.6916</v>
      </c>
      <c r="D13330">
        <v>4.36E-2</v>
      </c>
      <c r="E13330">
        <v>0</v>
      </c>
      <c r="F13330">
        <f t="shared" si="416"/>
        <v>0.86657881000000003</v>
      </c>
      <c r="G13330">
        <v>1</v>
      </c>
      <c r="H13330">
        <f>E13330*$N$8</f>
        <v>0</v>
      </c>
      <c r="I13330">
        <f xml:space="preserve"> C13330 * IF( G13330 = 2, $N$7, $N$6 )</f>
        <v>0.67173435999999997</v>
      </c>
      <c r="J13330">
        <f xml:space="preserve"> MAX( (C13330 - B13330) * IF( G13330 = 2, $N$7, $N$6 ), 0 )</f>
        <v>0.34411844545100001</v>
      </c>
      <c r="K13330" s="3">
        <f t="shared" si="417"/>
        <v>0.34411844545100001</v>
      </c>
    </row>
    <row r="13331" spans="1:11" x14ac:dyDescent="0.2">
      <c r="A13331" s="1">
        <v>45935.6875</v>
      </c>
      <c r="B13331">
        <v>0.58907171400000002</v>
      </c>
      <c r="C13331">
        <v>1.6093500000000001</v>
      </c>
      <c r="D13331">
        <v>4.1349999999999998E-2</v>
      </c>
      <c r="E13331">
        <v>0</v>
      </c>
      <c r="F13331">
        <f t="shared" si="416"/>
        <v>1.0202782859999999</v>
      </c>
      <c r="G13331">
        <v>1</v>
      </c>
      <c r="H13331">
        <f>E13331*$N$8</f>
        <v>0</v>
      </c>
      <c r="I13331">
        <f xml:space="preserve"> C13331 * IF( G13331 = 2, $N$7, $N$6 )</f>
        <v>0.63907288500000003</v>
      </c>
      <c r="J13331">
        <f xml:space="preserve"> MAX( (C13331 - B13331) * IF( G13331 = 2, $N$7, $N$6 ), 0 )</f>
        <v>0.40515250737059999</v>
      </c>
      <c r="K13331" s="3">
        <f t="shared" si="417"/>
        <v>0.40515250737059999</v>
      </c>
    </row>
    <row r="13332" spans="1:11" x14ac:dyDescent="0.2">
      <c r="A13332" s="1">
        <v>45935.708333333336</v>
      </c>
      <c r="B13332">
        <v>0.36023935699999998</v>
      </c>
      <c r="C13332">
        <v>1.494</v>
      </c>
      <c r="D13332">
        <v>6.0000000000000001E-3</v>
      </c>
      <c r="E13332">
        <v>0</v>
      </c>
      <c r="F13332">
        <f t="shared" si="416"/>
        <v>1.133760643</v>
      </c>
      <c r="G13332">
        <v>1</v>
      </c>
      <c r="H13332">
        <f>E13332*$N$8</f>
        <v>0</v>
      </c>
      <c r="I13332">
        <f xml:space="preserve"> C13332 * IF( G13332 = 2, $N$7, $N$6 )</f>
        <v>0.5932674</v>
      </c>
      <c r="J13332">
        <f xml:space="preserve"> MAX( (C13332 - B13332) * IF( G13332 = 2, $N$7, $N$6 ), 0 )</f>
        <v>0.45021635133530002</v>
      </c>
      <c r="K13332" s="3">
        <f t="shared" si="417"/>
        <v>0.45021635133530002</v>
      </c>
    </row>
    <row r="13333" spans="1:11" x14ac:dyDescent="0.2">
      <c r="A13333" s="1">
        <v>45935.729166666664</v>
      </c>
      <c r="B13333">
        <v>0.131407</v>
      </c>
      <c r="C13333">
        <v>1.1514</v>
      </c>
      <c r="D13333">
        <v>1.4E-3</v>
      </c>
      <c r="E13333">
        <v>0</v>
      </c>
      <c r="F13333">
        <f t="shared" si="416"/>
        <v>1.0199929999999999</v>
      </c>
      <c r="G13333">
        <v>1</v>
      </c>
      <c r="H13333">
        <f>E13333*$N$8</f>
        <v>0</v>
      </c>
      <c r="I13333">
        <f xml:space="preserve"> C13333 * IF( G13333 = 2, $N$7, $N$6 )</f>
        <v>0.45722094000000002</v>
      </c>
      <c r="J13333">
        <f xml:space="preserve"> MAX( (C13333 - B13333) * IF( G13333 = 2, $N$7, $N$6 ), 0 )</f>
        <v>0.4050392203</v>
      </c>
      <c r="K13333" s="3">
        <f t="shared" si="417"/>
        <v>0.4050392203</v>
      </c>
    </row>
    <row r="13334" spans="1:11" x14ac:dyDescent="0.2">
      <c r="A13334" s="1">
        <v>45935.75</v>
      </c>
      <c r="B13334">
        <v>6.5703499999999998E-2</v>
      </c>
      <c r="C13334">
        <v>1.2250000000000001</v>
      </c>
      <c r="D13334">
        <v>0</v>
      </c>
      <c r="E13334">
        <v>0</v>
      </c>
      <c r="F13334">
        <f t="shared" si="416"/>
        <v>1.1592965000000002</v>
      </c>
      <c r="G13334">
        <v>1</v>
      </c>
      <c r="H13334">
        <f>E13334*$N$8</f>
        <v>0</v>
      </c>
      <c r="I13334">
        <f xml:space="preserve"> C13334 * IF( G13334 = 2, $N$7, $N$6 )</f>
        <v>0.48644750000000003</v>
      </c>
      <c r="J13334">
        <f xml:space="preserve"> MAX( (C13334 - B13334) * IF( G13334 = 2, $N$7, $N$6 ), 0 )</f>
        <v>0.46035664015000005</v>
      </c>
      <c r="K13334" s="3">
        <f t="shared" si="417"/>
        <v>0.46035664015000005</v>
      </c>
    </row>
    <row r="13335" spans="1:11" x14ac:dyDescent="0.2">
      <c r="A13335" s="1">
        <v>45935.770833333336</v>
      </c>
      <c r="B13335">
        <v>0</v>
      </c>
      <c r="C13335">
        <v>1.1459999999999999</v>
      </c>
      <c r="D13335">
        <v>0</v>
      </c>
      <c r="E13335">
        <v>0</v>
      </c>
      <c r="F13335">
        <f t="shared" si="416"/>
        <v>1.1459999999999999</v>
      </c>
      <c r="G13335">
        <v>1</v>
      </c>
      <c r="H13335">
        <f>E13335*$N$8</f>
        <v>0</v>
      </c>
      <c r="I13335">
        <f xml:space="preserve"> C13335 * IF( G13335 = 2, $N$7, $N$6 )</f>
        <v>0.4550766</v>
      </c>
      <c r="J13335">
        <f xml:space="preserve"> MAX( (C13335 - B13335) * IF( G13335 = 2, $N$7, $N$6 ), 0 )</f>
        <v>0.4550766</v>
      </c>
      <c r="K13335" s="3">
        <f t="shared" si="417"/>
        <v>0.4550766</v>
      </c>
    </row>
    <row r="13336" spans="1:11" x14ac:dyDescent="0.2">
      <c r="A13336" s="1">
        <v>45935.791666666664</v>
      </c>
      <c r="B13336">
        <v>0</v>
      </c>
      <c r="C13336">
        <v>1.367</v>
      </c>
      <c r="D13336">
        <v>0</v>
      </c>
      <c r="E13336">
        <v>0</v>
      </c>
      <c r="F13336">
        <f t="shared" si="416"/>
        <v>1.367</v>
      </c>
      <c r="G13336">
        <v>1</v>
      </c>
      <c r="H13336">
        <f>E13336*$N$8</f>
        <v>0</v>
      </c>
      <c r="I13336">
        <f xml:space="preserve"> C13336 * IF( G13336 = 2, $N$7, $N$6 )</f>
        <v>0.54283570000000003</v>
      </c>
      <c r="J13336">
        <f xml:space="preserve"> MAX( (C13336 - B13336) * IF( G13336 = 2, $N$7, $N$6 ), 0 )</f>
        <v>0.54283570000000003</v>
      </c>
      <c r="K13336" s="3">
        <f t="shared" si="417"/>
        <v>0.54283570000000003</v>
      </c>
    </row>
    <row r="13337" spans="1:11" x14ac:dyDescent="0.2">
      <c r="A13337" s="1">
        <v>45935.8125</v>
      </c>
      <c r="B13337">
        <v>0</v>
      </c>
      <c r="C13337">
        <v>2.1309999999999998</v>
      </c>
      <c r="D13337">
        <v>0</v>
      </c>
      <c r="E13337">
        <v>0</v>
      </c>
      <c r="F13337">
        <f t="shared" si="416"/>
        <v>2.1309999999999998</v>
      </c>
      <c r="G13337">
        <v>1</v>
      </c>
      <c r="H13337">
        <f>E13337*$N$8</f>
        <v>0</v>
      </c>
      <c r="I13337">
        <f xml:space="preserve"> C13337 * IF( G13337 = 2, $N$7, $N$6 )</f>
        <v>0.84622009999999992</v>
      </c>
      <c r="J13337">
        <f xml:space="preserve"> MAX( (C13337 - B13337) * IF( G13337 = 2, $N$7, $N$6 ), 0 )</f>
        <v>0.84622009999999992</v>
      </c>
      <c r="K13337" s="3">
        <f t="shared" si="417"/>
        <v>0.84622009999999992</v>
      </c>
    </row>
    <row r="13338" spans="1:11" x14ac:dyDescent="0.2">
      <c r="A13338" s="1">
        <v>45935.833333333336</v>
      </c>
      <c r="B13338">
        <v>0</v>
      </c>
      <c r="C13338">
        <v>2.0720000000000001</v>
      </c>
      <c r="D13338">
        <v>0</v>
      </c>
      <c r="E13338">
        <v>0</v>
      </c>
      <c r="F13338">
        <f t="shared" si="416"/>
        <v>2.0720000000000001</v>
      </c>
      <c r="G13338">
        <v>2</v>
      </c>
      <c r="H13338">
        <f>E13338*$N$8</f>
        <v>0</v>
      </c>
      <c r="I13338">
        <f xml:space="preserve"> C13338 * IF( G13338 = 2, $N$7, $N$6 )</f>
        <v>0.28034160000000002</v>
      </c>
      <c r="J13338">
        <f xml:space="preserve"> MAX( (C13338 - B13338) * IF( G13338 = 2, $N$7, $N$6 ), 0 )</f>
        <v>0.28034160000000002</v>
      </c>
      <c r="K13338" s="3">
        <f t="shared" si="417"/>
        <v>0.28034160000000002</v>
      </c>
    </row>
    <row r="13339" spans="1:11" x14ac:dyDescent="0.2">
      <c r="A13339" s="1">
        <v>45935.854166666664</v>
      </c>
      <c r="B13339">
        <v>0</v>
      </c>
      <c r="C13339">
        <v>1.4970000000000001</v>
      </c>
      <c r="D13339">
        <v>0</v>
      </c>
      <c r="E13339">
        <v>0</v>
      </c>
      <c r="F13339">
        <f t="shared" si="416"/>
        <v>1.4970000000000001</v>
      </c>
      <c r="G13339">
        <v>2</v>
      </c>
      <c r="H13339">
        <f>E13339*$N$8</f>
        <v>0</v>
      </c>
      <c r="I13339">
        <f xml:space="preserve"> C13339 * IF( G13339 = 2, $N$7, $N$6 )</f>
        <v>0.20254410000000003</v>
      </c>
      <c r="J13339">
        <f xml:space="preserve"> MAX( (C13339 - B13339) * IF( G13339 = 2, $N$7, $N$6 ), 0 )</f>
        <v>0.20254410000000003</v>
      </c>
      <c r="K13339" s="3">
        <f t="shared" si="417"/>
        <v>0.20254410000000003</v>
      </c>
    </row>
    <row r="13340" spans="1:11" x14ac:dyDescent="0.2">
      <c r="A13340" s="1">
        <v>45935.875</v>
      </c>
      <c r="B13340">
        <v>0</v>
      </c>
      <c r="C13340">
        <v>1.252</v>
      </c>
      <c r="D13340">
        <v>0</v>
      </c>
      <c r="E13340">
        <v>0</v>
      </c>
      <c r="F13340">
        <f t="shared" si="416"/>
        <v>1.252</v>
      </c>
      <c r="G13340">
        <v>2</v>
      </c>
      <c r="H13340">
        <f>E13340*$N$8</f>
        <v>0</v>
      </c>
      <c r="I13340">
        <f xml:space="preserve"> C13340 * IF( G13340 = 2, $N$7, $N$6 )</f>
        <v>0.16939560000000001</v>
      </c>
      <c r="J13340">
        <f xml:space="preserve"> MAX( (C13340 - B13340) * IF( G13340 = 2, $N$7, $N$6 ), 0 )</f>
        <v>0.16939560000000001</v>
      </c>
      <c r="K13340" s="3">
        <f t="shared" si="417"/>
        <v>0.16939560000000001</v>
      </c>
    </row>
    <row r="13341" spans="1:11" x14ac:dyDescent="0.2">
      <c r="A13341" s="1">
        <v>45935.895833333336</v>
      </c>
      <c r="B13341">
        <v>0</v>
      </c>
      <c r="C13341">
        <v>1.4710000000000001</v>
      </c>
      <c r="D13341">
        <v>0</v>
      </c>
      <c r="E13341">
        <v>0</v>
      </c>
      <c r="F13341">
        <f t="shared" si="416"/>
        <v>1.4710000000000001</v>
      </c>
      <c r="G13341">
        <v>2</v>
      </c>
      <c r="H13341">
        <f>E13341*$N$8</f>
        <v>0</v>
      </c>
      <c r="I13341">
        <f xml:space="preserve"> C13341 * IF( G13341 = 2, $N$7, $N$6 )</f>
        <v>0.19902630000000002</v>
      </c>
      <c r="J13341">
        <f xml:space="preserve"> MAX( (C13341 - B13341) * IF( G13341 = 2, $N$7, $N$6 ), 0 )</f>
        <v>0.19902630000000002</v>
      </c>
      <c r="K13341" s="3">
        <f t="shared" si="417"/>
        <v>0.19902630000000002</v>
      </c>
    </row>
    <row r="13342" spans="1:11" x14ac:dyDescent="0.2">
      <c r="A13342" s="1">
        <v>45935.916666666664</v>
      </c>
      <c r="B13342">
        <v>0</v>
      </c>
      <c r="C13342">
        <v>1.6160000000000001</v>
      </c>
      <c r="D13342">
        <v>0</v>
      </c>
      <c r="E13342">
        <v>0</v>
      </c>
      <c r="F13342">
        <f t="shared" si="416"/>
        <v>1.6160000000000001</v>
      </c>
      <c r="G13342">
        <v>2</v>
      </c>
      <c r="H13342">
        <f>E13342*$N$8</f>
        <v>0</v>
      </c>
      <c r="I13342">
        <f xml:space="preserve"> C13342 * IF( G13342 = 2, $N$7, $N$6 )</f>
        <v>0.21864480000000003</v>
      </c>
      <c r="J13342">
        <f xml:space="preserve"> MAX( (C13342 - B13342) * IF( G13342 = 2, $N$7, $N$6 ), 0 )</f>
        <v>0.21864480000000003</v>
      </c>
      <c r="K13342" s="3">
        <f t="shared" si="417"/>
        <v>0.21864480000000003</v>
      </c>
    </row>
    <row r="13343" spans="1:11" x14ac:dyDescent="0.2">
      <c r="A13343" s="1">
        <v>45935.9375</v>
      </c>
      <c r="B13343">
        <v>0</v>
      </c>
      <c r="C13343">
        <v>1.4990000000000001</v>
      </c>
      <c r="D13343">
        <v>0</v>
      </c>
      <c r="E13343">
        <v>0</v>
      </c>
      <c r="F13343">
        <f t="shared" si="416"/>
        <v>1.4990000000000001</v>
      </c>
      <c r="G13343">
        <v>2</v>
      </c>
      <c r="H13343">
        <f>E13343*$N$8</f>
        <v>0</v>
      </c>
      <c r="I13343">
        <f xml:space="preserve"> C13343 * IF( G13343 = 2, $N$7, $N$6 )</f>
        <v>0.20281470000000001</v>
      </c>
      <c r="J13343">
        <f xml:space="preserve"> MAX( (C13343 - B13343) * IF( G13343 = 2, $N$7, $N$6 ), 0 )</f>
        <v>0.20281470000000001</v>
      </c>
      <c r="K13343" s="3">
        <f t="shared" si="417"/>
        <v>0.20281470000000001</v>
      </c>
    </row>
    <row r="13344" spans="1:11" x14ac:dyDescent="0.2">
      <c r="A13344" s="1">
        <v>45935.958333333336</v>
      </c>
      <c r="B13344">
        <v>0</v>
      </c>
      <c r="C13344">
        <v>1.5269999999999999</v>
      </c>
      <c r="D13344">
        <v>0</v>
      </c>
      <c r="E13344">
        <v>0</v>
      </c>
      <c r="F13344">
        <f t="shared" si="416"/>
        <v>1.5269999999999999</v>
      </c>
      <c r="G13344">
        <v>2</v>
      </c>
      <c r="H13344">
        <f>E13344*$N$8</f>
        <v>0</v>
      </c>
      <c r="I13344">
        <f xml:space="preserve"> C13344 * IF( G13344 = 2, $N$7, $N$6 )</f>
        <v>0.20660309999999998</v>
      </c>
      <c r="J13344">
        <f xml:space="preserve"> MAX( (C13344 - B13344) * IF( G13344 = 2, $N$7, $N$6 ), 0 )</f>
        <v>0.20660309999999998</v>
      </c>
      <c r="K13344" s="3">
        <f t="shared" si="417"/>
        <v>0.20660309999999998</v>
      </c>
    </row>
    <row r="13345" spans="1:11" x14ac:dyDescent="0.2">
      <c r="A13345" s="1">
        <v>45935.979166666664</v>
      </c>
      <c r="B13345">
        <v>0</v>
      </c>
      <c r="C13345">
        <v>1.0469999999999999</v>
      </c>
      <c r="D13345">
        <v>0</v>
      </c>
      <c r="E13345">
        <v>0</v>
      </c>
      <c r="F13345">
        <f t="shared" si="416"/>
        <v>1.0469999999999999</v>
      </c>
      <c r="G13345">
        <v>2</v>
      </c>
      <c r="H13345">
        <f>E13345*$N$8</f>
        <v>0</v>
      </c>
      <c r="I13345">
        <f xml:space="preserve"> C13345 * IF( G13345 = 2, $N$7, $N$6 )</f>
        <v>0.14165909999999998</v>
      </c>
      <c r="J13345">
        <f xml:space="preserve"> MAX( (C13345 - B13345) * IF( G13345 = 2, $N$7, $N$6 ), 0 )</f>
        <v>0.14165909999999998</v>
      </c>
      <c r="K13345" s="3">
        <f t="shared" si="417"/>
        <v>0.14165909999999998</v>
      </c>
    </row>
    <row r="13346" spans="1:11" x14ac:dyDescent="0.2">
      <c r="A13346" s="1">
        <v>45936</v>
      </c>
      <c r="B13346">
        <v>0</v>
      </c>
      <c r="C13346">
        <v>1.151</v>
      </c>
      <c r="D13346">
        <v>0</v>
      </c>
      <c r="E13346">
        <v>0</v>
      </c>
      <c r="F13346">
        <f t="shared" si="416"/>
        <v>1.151</v>
      </c>
      <c r="G13346">
        <v>2</v>
      </c>
      <c r="H13346">
        <f>E13346*$N$8</f>
        <v>0</v>
      </c>
      <c r="I13346">
        <f xml:space="preserve"> C13346 * IF( G13346 = 2, $N$7, $N$6 )</f>
        <v>0.15573030000000002</v>
      </c>
      <c r="J13346">
        <f xml:space="preserve"> MAX( (C13346 - B13346) * IF( G13346 = 2, $N$7, $N$6 ), 0 )</f>
        <v>0.15573030000000002</v>
      </c>
      <c r="K13346" s="3">
        <f t="shared" si="417"/>
        <v>0.15573030000000002</v>
      </c>
    </row>
    <row r="13347" spans="1:11" x14ac:dyDescent="0.2">
      <c r="A13347" s="1">
        <v>45936.020833333336</v>
      </c>
      <c r="B13347">
        <v>0</v>
      </c>
      <c r="C13347">
        <v>1.0569999999999999</v>
      </c>
      <c r="D13347">
        <v>0</v>
      </c>
      <c r="E13347">
        <v>0</v>
      </c>
      <c r="F13347">
        <f t="shared" si="416"/>
        <v>1.0569999999999999</v>
      </c>
      <c r="G13347">
        <v>2</v>
      </c>
      <c r="H13347">
        <f>E13347*$N$8</f>
        <v>0</v>
      </c>
      <c r="I13347">
        <f xml:space="preserve"> C13347 * IF( G13347 = 2, $N$7, $N$6 )</f>
        <v>0.1430121</v>
      </c>
      <c r="J13347">
        <f xml:space="preserve"> MAX( (C13347 - B13347) * IF( G13347 = 2, $N$7, $N$6 ), 0 )</f>
        <v>0.1430121</v>
      </c>
      <c r="K13347" s="3">
        <f t="shared" si="417"/>
        <v>0.1430121</v>
      </c>
    </row>
    <row r="13348" spans="1:11" x14ac:dyDescent="0.2">
      <c r="A13348" s="1">
        <v>45936.041666666664</v>
      </c>
      <c r="B13348">
        <v>0</v>
      </c>
      <c r="C13348">
        <v>1.095</v>
      </c>
      <c r="D13348">
        <v>0</v>
      </c>
      <c r="E13348">
        <v>0</v>
      </c>
      <c r="F13348">
        <f t="shared" si="416"/>
        <v>1.095</v>
      </c>
      <c r="G13348">
        <v>2</v>
      </c>
      <c r="H13348">
        <f>E13348*$N$8</f>
        <v>0</v>
      </c>
      <c r="I13348">
        <f xml:space="preserve"> C13348 * IF( G13348 = 2, $N$7, $N$6 )</f>
        <v>0.14815349999999999</v>
      </c>
      <c r="J13348">
        <f xml:space="preserve"> MAX( (C13348 - B13348) * IF( G13348 = 2, $N$7, $N$6 ), 0 )</f>
        <v>0.14815349999999999</v>
      </c>
      <c r="K13348" s="3">
        <f t="shared" si="417"/>
        <v>0.14815349999999999</v>
      </c>
    </row>
    <row r="13349" spans="1:11" x14ac:dyDescent="0.2">
      <c r="A13349" s="1">
        <v>45936.0625</v>
      </c>
      <c r="B13349">
        <v>0</v>
      </c>
      <c r="C13349">
        <v>1.1200000000000001</v>
      </c>
      <c r="D13349">
        <v>0</v>
      </c>
      <c r="E13349">
        <v>0</v>
      </c>
      <c r="F13349">
        <f t="shared" si="416"/>
        <v>1.1200000000000001</v>
      </c>
      <c r="G13349">
        <v>2</v>
      </c>
      <c r="H13349">
        <f>E13349*$N$8</f>
        <v>0</v>
      </c>
      <c r="I13349">
        <f xml:space="preserve"> C13349 * IF( G13349 = 2, $N$7, $N$6 )</f>
        <v>0.15153600000000003</v>
      </c>
      <c r="J13349">
        <f xml:space="preserve"> MAX( (C13349 - B13349) * IF( G13349 = 2, $N$7, $N$6 ), 0 )</f>
        <v>0.15153600000000003</v>
      </c>
      <c r="K13349" s="3">
        <f t="shared" si="417"/>
        <v>0.15153600000000003</v>
      </c>
    </row>
    <row r="13350" spans="1:11" x14ac:dyDescent="0.2">
      <c r="A13350" s="1">
        <v>45936.083333333336</v>
      </c>
      <c r="B13350">
        <v>0</v>
      </c>
      <c r="C13350">
        <v>1.1579999999999999</v>
      </c>
      <c r="D13350">
        <v>0</v>
      </c>
      <c r="E13350">
        <v>0</v>
      </c>
      <c r="F13350">
        <f t="shared" si="416"/>
        <v>1.1579999999999999</v>
      </c>
      <c r="G13350">
        <v>2</v>
      </c>
      <c r="H13350">
        <f>E13350*$N$8</f>
        <v>0</v>
      </c>
      <c r="I13350">
        <f xml:space="preserve"> C13350 * IF( G13350 = 2, $N$7, $N$6 )</f>
        <v>0.15667739999999999</v>
      </c>
      <c r="J13350">
        <f xml:space="preserve"> MAX( (C13350 - B13350) * IF( G13350 = 2, $N$7, $N$6 ), 0 )</f>
        <v>0.15667739999999999</v>
      </c>
      <c r="K13350" s="3">
        <f t="shared" si="417"/>
        <v>0.15667739999999999</v>
      </c>
    </row>
    <row r="13351" spans="1:11" x14ac:dyDescent="0.2">
      <c r="A13351" s="1">
        <v>45936.104166666664</v>
      </c>
      <c r="B13351">
        <v>0</v>
      </c>
      <c r="C13351">
        <v>1.1020000000000001</v>
      </c>
      <c r="D13351">
        <v>0</v>
      </c>
      <c r="E13351">
        <v>0</v>
      </c>
      <c r="F13351">
        <f t="shared" si="416"/>
        <v>1.1020000000000001</v>
      </c>
      <c r="G13351">
        <v>2</v>
      </c>
      <c r="H13351">
        <f>E13351*$N$8</f>
        <v>0</v>
      </c>
      <c r="I13351">
        <f xml:space="preserve"> C13351 * IF( G13351 = 2, $N$7, $N$6 )</f>
        <v>0.14910060000000003</v>
      </c>
      <c r="J13351">
        <f xml:space="preserve"> MAX( (C13351 - B13351) * IF( G13351 = 2, $N$7, $N$6 ), 0 )</f>
        <v>0.14910060000000003</v>
      </c>
      <c r="K13351" s="3">
        <f t="shared" si="417"/>
        <v>0.14910060000000003</v>
      </c>
    </row>
    <row r="13352" spans="1:11" x14ac:dyDescent="0.2">
      <c r="A13352" s="1">
        <v>45936.125</v>
      </c>
      <c r="B13352">
        <v>0</v>
      </c>
      <c r="C13352">
        <v>1.0369999999999999</v>
      </c>
      <c r="D13352">
        <v>0</v>
      </c>
      <c r="E13352">
        <v>0</v>
      </c>
      <c r="F13352">
        <f t="shared" si="416"/>
        <v>1.0369999999999999</v>
      </c>
      <c r="G13352">
        <v>2</v>
      </c>
      <c r="H13352">
        <f>E13352*$N$8</f>
        <v>0</v>
      </c>
      <c r="I13352">
        <f xml:space="preserve"> C13352 * IF( G13352 = 2, $N$7, $N$6 )</f>
        <v>0.14030609999999999</v>
      </c>
      <c r="J13352">
        <f xml:space="preserve"> MAX( (C13352 - B13352) * IF( G13352 = 2, $N$7, $N$6 ), 0 )</f>
        <v>0.14030609999999999</v>
      </c>
      <c r="K13352" s="3">
        <f t="shared" si="417"/>
        <v>0.14030609999999999</v>
      </c>
    </row>
    <row r="13353" spans="1:11" x14ac:dyDescent="0.2">
      <c r="A13353" s="1">
        <v>45936.145833333336</v>
      </c>
      <c r="B13353">
        <v>0</v>
      </c>
      <c r="C13353">
        <v>1.5489999999999999</v>
      </c>
      <c r="D13353">
        <v>0</v>
      </c>
      <c r="E13353">
        <v>0</v>
      </c>
      <c r="F13353">
        <f t="shared" si="416"/>
        <v>1.5489999999999999</v>
      </c>
      <c r="G13353">
        <v>2</v>
      </c>
      <c r="H13353">
        <f>E13353*$N$8</f>
        <v>0</v>
      </c>
      <c r="I13353">
        <f xml:space="preserve"> C13353 * IF( G13353 = 2, $N$7, $N$6 )</f>
        <v>0.20957970000000001</v>
      </c>
      <c r="J13353">
        <f xml:space="preserve"> MAX( (C13353 - B13353) * IF( G13353 = 2, $N$7, $N$6 ), 0 )</f>
        <v>0.20957970000000001</v>
      </c>
      <c r="K13353" s="3">
        <f t="shared" si="417"/>
        <v>0.20957970000000001</v>
      </c>
    </row>
    <row r="13354" spans="1:11" x14ac:dyDescent="0.2">
      <c r="A13354" s="1">
        <v>45936.166666666664</v>
      </c>
      <c r="B13354">
        <v>0</v>
      </c>
      <c r="C13354">
        <v>1.478</v>
      </c>
      <c r="D13354">
        <v>0</v>
      </c>
      <c r="E13354">
        <v>0</v>
      </c>
      <c r="F13354">
        <f t="shared" si="416"/>
        <v>1.478</v>
      </c>
      <c r="G13354">
        <v>2</v>
      </c>
      <c r="H13354">
        <f>E13354*$N$8</f>
        <v>0</v>
      </c>
      <c r="I13354">
        <f xml:space="preserve"> C13354 * IF( G13354 = 2, $N$7, $N$6 )</f>
        <v>0.1999734</v>
      </c>
      <c r="J13354">
        <f xml:space="preserve"> MAX( (C13354 - B13354) * IF( G13354 = 2, $N$7, $N$6 ), 0 )</f>
        <v>0.1999734</v>
      </c>
      <c r="K13354" s="3">
        <f t="shared" si="417"/>
        <v>0.1999734</v>
      </c>
    </row>
    <row r="13355" spans="1:11" x14ac:dyDescent="0.2">
      <c r="A13355" s="1">
        <v>45936.1875</v>
      </c>
      <c r="B13355">
        <v>0</v>
      </c>
      <c r="C13355">
        <v>1.133</v>
      </c>
      <c r="D13355">
        <v>0</v>
      </c>
      <c r="E13355">
        <v>0</v>
      </c>
      <c r="F13355">
        <f t="shared" si="416"/>
        <v>1.133</v>
      </c>
      <c r="G13355">
        <v>2</v>
      </c>
      <c r="H13355">
        <f>E13355*$N$8</f>
        <v>0</v>
      </c>
      <c r="I13355">
        <f xml:space="preserve"> C13355 * IF( G13355 = 2, $N$7, $N$6 )</f>
        <v>0.15329490000000001</v>
      </c>
      <c r="J13355">
        <f xml:space="preserve"> MAX( (C13355 - B13355) * IF( G13355 = 2, $N$7, $N$6 ), 0 )</f>
        <v>0.15329490000000001</v>
      </c>
      <c r="K13355" s="3">
        <f t="shared" si="417"/>
        <v>0.15329490000000001</v>
      </c>
    </row>
    <row r="13356" spans="1:11" x14ac:dyDescent="0.2">
      <c r="A13356" s="1">
        <v>45936.208333333336</v>
      </c>
      <c r="B13356">
        <v>0</v>
      </c>
      <c r="C13356">
        <v>1.087</v>
      </c>
      <c r="D13356">
        <v>0</v>
      </c>
      <c r="E13356">
        <v>0</v>
      </c>
      <c r="F13356">
        <f t="shared" si="416"/>
        <v>1.087</v>
      </c>
      <c r="G13356">
        <v>2</v>
      </c>
      <c r="H13356">
        <f>E13356*$N$8</f>
        <v>0</v>
      </c>
      <c r="I13356">
        <f xml:space="preserve"> C13356 * IF( G13356 = 2, $N$7, $N$6 )</f>
        <v>0.14707110000000001</v>
      </c>
      <c r="J13356">
        <f xml:space="preserve"> MAX( (C13356 - B13356) * IF( G13356 = 2, $N$7, $N$6 ), 0 )</f>
        <v>0.14707110000000001</v>
      </c>
      <c r="K13356" s="3">
        <f t="shared" si="417"/>
        <v>0.14707110000000001</v>
      </c>
    </row>
    <row r="13357" spans="1:11" x14ac:dyDescent="0.2">
      <c r="A13357" s="1">
        <v>45936.229166666664</v>
      </c>
      <c r="B13357">
        <v>0</v>
      </c>
      <c r="C13357">
        <v>1.0509999999999999</v>
      </c>
      <c r="D13357">
        <v>0</v>
      </c>
      <c r="E13357">
        <v>0</v>
      </c>
      <c r="F13357">
        <f t="shared" si="416"/>
        <v>1.0509999999999999</v>
      </c>
      <c r="G13357">
        <v>2</v>
      </c>
      <c r="H13357">
        <f>E13357*$N$8</f>
        <v>0</v>
      </c>
      <c r="I13357">
        <f xml:space="preserve"> C13357 * IF( G13357 = 2, $N$7, $N$6 )</f>
        <v>0.1422003</v>
      </c>
      <c r="J13357">
        <f xml:space="preserve"> MAX( (C13357 - B13357) * IF( G13357 = 2, $N$7, $N$6 ), 0 )</f>
        <v>0.1422003</v>
      </c>
      <c r="K13357" s="3">
        <f t="shared" si="417"/>
        <v>0.1422003</v>
      </c>
    </row>
    <row r="13358" spans="1:11" x14ac:dyDescent="0.2">
      <c r="A13358" s="1">
        <v>45936.25</v>
      </c>
      <c r="B13358">
        <v>0.120359702</v>
      </c>
      <c r="C13358">
        <v>0.99160999999999999</v>
      </c>
      <c r="D13358">
        <v>1.1610000000000001E-2</v>
      </c>
      <c r="E13358">
        <v>0</v>
      </c>
      <c r="F13358">
        <f t="shared" si="416"/>
        <v>0.87125029799999998</v>
      </c>
      <c r="G13358">
        <v>2</v>
      </c>
      <c r="H13358">
        <f>E13358*$N$8</f>
        <v>0</v>
      </c>
      <c r="I13358">
        <f xml:space="preserve"> C13358 * IF( G13358 = 2, $N$7, $N$6 )</f>
        <v>0.13416483300000001</v>
      </c>
      <c r="J13358">
        <f xml:space="preserve"> MAX( (C13358 - B13358) * IF( G13358 = 2, $N$7, $N$6 ), 0 )</f>
        <v>0.1178801653194</v>
      </c>
      <c r="K13358" s="3">
        <f t="shared" si="417"/>
        <v>0.1178801653194</v>
      </c>
    </row>
    <row r="13359" spans="1:11" x14ac:dyDescent="0.2">
      <c r="A13359" s="1">
        <v>45936.270833333336</v>
      </c>
      <c r="B13359">
        <v>0.240719404</v>
      </c>
      <c r="C13359">
        <v>1.01109</v>
      </c>
      <c r="D13359">
        <v>4.6089999999999999E-2</v>
      </c>
      <c r="E13359">
        <v>0</v>
      </c>
      <c r="F13359">
        <f t="shared" si="416"/>
        <v>0.77037059600000002</v>
      </c>
      <c r="G13359">
        <v>2</v>
      </c>
      <c r="H13359">
        <f>E13359*$N$8</f>
        <v>0</v>
      </c>
      <c r="I13359">
        <f xml:space="preserve"> C13359 * IF( G13359 = 2, $N$7, $N$6 )</f>
        <v>0.136800477</v>
      </c>
      <c r="J13359">
        <f xml:space="preserve"> MAX( (C13359 - B13359) * IF( G13359 = 2, $N$7, $N$6 ), 0 )</f>
        <v>0.1042311416388</v>
      </c>
      <c r="K13359" s="3">
        <f t="shared" si="417"/>
        <v>0.1042311416388</v>
      </c>
    </row>
    <row r="13360" spans="1:11" x14ac:dyDescent="0.2">
      <c r="A13360" s="1">
        <v>45936.291666666664</v>
      </c>
      <c r="B13360">
        <v>0.25588737900000003</v>
      </c>
      <c r="C13360">
        <v>1.7578100000000001</v>
      </c>
      <c r="D13360">
        <v>0.26380999999999999</v>
      </c>
      <c r="E13360">
        <v>0</v>
      </c>
      <c r="F13360">
        <f t="shared" si="416"/>
        <v>1.5019226210000001</v>
      </c>
      <c r="G13360">
        <v>2</v>
      </c>
      <c r="H13360">
        <f>E13360*$N$8</f>
        <v>0</v>
      </c>
      <c r="I13360">
        <f xml:space="preserve"> C13360 * IF( G13360 = 2, $N$7, $N$6 )</f>
        <v>0.23783169300000001</v>
      </c>
      <c r="J13360">
        <f xml:space="preserve"> MAX( (C13360 - B13360) * IF( G13360 = 2, $N$7, $N$6 ), 0 )</f>
        <v>0.20321013062130003</v>
      </c>
      <c r="K13360" s="3">
        <f t="shared" si="417"/>
        <v>0.20321013062130003</v>
      </c>
    </row>
    <row r="13361" spans="1:11" x14ac:dyDescent="0.2">
      <c r="A13361" s="1">
        <v>45936.3125</v>
      </c>
      <c r="B13361">
        <v>0.271055355</v>
      </c>
      <c r="C13361">
        <v>2.3105799999999999</v>
      </c>
      <c r="D13361">
        <v>0.26057999999999998</v>
      </c>
      <c r="E13361">
        <v>3.0000000000000001E-3</v>
      </c>
      <c r="F13361">
        <f t="shared" si="416"/>
        <v>2.0395246449999997</v>
      </c>
      <c r="G13361">
        <v>2</v>
      </c>
      <c r="H13361">
        <f>E13361*$N$8</f>
        <v>9.9000000000000008E-5</v>
      </c>
      <c r="I13361">
        <f xml:space="preserve"> C13361 * IF( G13361 = 2, $N$7, $N$6 )</f>
        <v>0.31262147400000001</v>
      </c>
      <c r="J13361">
        <f xml:space="preserve"> MAX( (C13361 - B13361) * IF( G13361 = 2, $N$7, $N$6 ), 0 )</f>
        <v>0.27594768446849999</v>
      </c>
      <c r="K13361" s="3">
        <f t="shared" si="417"/>
        <v>0.27594768446849999</v>
      </c>
    </row>
    <row r="13362" spans="1:11" x14ac:dyDescent="0.2">
      <c r="A13362" s="1">
        <v>45936.333333333336</v>
      </c>
      <c r="B13362">
        <v>0.60457068599999997</v>
      </c>
      <c r="C13362">
        <v>2.7372100000000001</v>
      </c>
      <c r="D13362">
        <v>0.52220999999999995</v>
      </c>
      <c r="E13362">
        <v>0</v>
      </c>
      <c r="F13362">
        <f t="shared" si="416"/>
        <v>2.1326393140000004</v>
      </c>
      <c r="G13362">
        <v>2</v>
      </c>
      <c r="H13362">
        <f>E13362*$N$8</f>
        <v>0</v>
      </c>
      <c r="I13362">
        <f xml:space="preserve"> C13362 * IF( G13362 = 2, $N$7, $N$6 )</f>
        <v>0.37034451300000004</v>
      </c>
      <c r="J13362">
        <f xml:space="preserve"> MAX( (C13362 - B13362) * IF( G13362 = 2, $N$7, $N$6 ), 0 )</f>
        <v>0.28854609918420004</v>
      </c>
      <c r="K13362" s="3">
        <f t="shared" si="417"/>
        <v>0.28854609918420004</v>
      </c>
    </row>
    <row r="13363" spans="1:11" x14ac:dyDescent="0.2">
      <c r="A13363" s="1">
        <v>45936.354166666664</v>
      </c>
      <c r="B13363">
        <v>0.93808601800000002</v>
      </c>
      <c r="C13363">
        <v>1.1974400000000001</v>
      </c>
      <c r="D13363">
        <v>0.61743999999999999</v>
      </c>
      <c r="E13363">
        <v>0.45300000000000001</v>
      </c>
      <c r="F13363">
        <f t="shared" si="416"/>
        <v>0.25935398200000004</v>
      </c>
      <c r="G13363">
        <v>2</v>
      </c>
      <c r="H13363">
        <f>E13363*$N$8</f>
        <v>1.4949E-2</v>
      </c>
      <c r="I13363">
        <f xml:space="preserve"> C13363 * IF( G13363 = 2, $N$7, $N$6 )</f>
        <v>0.16201363200000002</v>
      </c>
      <c r="J13363">
        <f xml:space="preserve"> MAX( (C13363 - B13363) * IF( G13363 = 2, $N$7, $N$6 ), 0 )</f>
        <v>3.5090593764600005E-2</v>
      </c>
      <c r="K13363" s="3">
        <f t="shared" si="417"/>
        <v>3.5090593764600005E-2</v>
      </c>
    </row>
    <row r="13364" spans="1:11" x14ac:dyDescent="0.2">
      <c r="A13364" s="1">
        <v>45936.375</v>
      </c>
      <c r="B13364">
        <v>1.376452486</v>
      </c>
      <c r="C13364">
        <v>2.548</v>
      </c>
      <c r="D13364">
        <v>1.03</v>
      </c>
      <c r="E13364">
        <v>0.107</v>
      </c>
      <c r="F13364">
        <f t="shared" si="416"/>
        <v>1.171547514</v>
      </c>
      <c r="G13364">
        <v>2</v>
      </c>
      <c r="H13364">
        <f>E13364*$N$8</f>
        <v>3.5310000000000003E-3</v>
      </c>
      <c r="I13364">
        <f xml:space="preserve"> C13364 * IF( G13364 = 2, $N$7, $N$6 )</f>
        <v>0.34474440000000001</v>
      </c>
      <c r="J13364">
        <f xml:space="preserve"> MAX( (C13364 - B13364) * IF( G13364 = 2, $N$7, $N$6 ), 0 )</f>
        <v>0.15851037864420001</v>
      </c>
      <c r="K13364" s="3">
        <f t="shared" si="417"/>
        <v>0.15851037864420001</v>
      </c>
    </row>
    <row r="13365" spans="1:11" x14ac:dyDescent="0.2">
      <c r="A13365" s="1">
        <v>45936.395833333336</v>
      </c>
      <c r="B13365">
        <v>1.814818955</v>
      </c>
      <c r="C13365">
        <v>2.7554699999999999</v>
      </c>
      <c r="D13365">
        <v>0.90146999999999999</v>
      </c>
      <c r="E13365">
        <v>1E-3</v>
      </c>
      <c r="F13365">
        <f t="shared" si="416"/>
        <v>0.94065104499999985</v>
      </c>
      <c r="G13365">
        <v>2</v>
      </c>
      <c r="H13365">
        <f>E13365*$N$8</f>
        <v>3.3000000000000003E-5</v>
      </c>
      <c r="I13365">
        <f xml:space="preserve"> C13365 * IF( G13365 = 2, $N$7, $N$6 )</f>
        <v>0.37281509099999999</v>
      </c>
      <c r="J13365">
        <f xml:space="preserve"> MAX( (C13365 - B13365) * IF( G13365 = 2, $N$7, $N$6 ), 0 )</f>
        <v>0.12727008638849999</v>
      </c>
      <c r="K13365" s="3">
        <f t="shared" si="417"/>
        <v>0.12727008638849999</v>
      </c>
    </row>
    <row r="13366" spans="1:11" x14ac:dyDescent="0.2">
      <c r="A13366" s="1">
        <v>45936.416666666664</v>
      </c>
      <c r="B13366">
        <v>1.6887873179999999</v>
      </c>
      <c r="C13366">
        <v>3.38748</v>
      </c>
      <c r="D13366">
        <v>0.40948000000000001</v>
      </c>
      <c r="E13366">
        <v>1E-3</v>
      </c>
      <c r="F13366">
        <f t="shared" si="416"/>
        <v>1.6986926820000001</v>
      </c>
      <c r="G13366">
        <v>2</v>
      </c>
      <c r="H13366">
        <f>E13366*$N$8</f>
        <v>3.3000000000000003E-5</v>
      </c>
      <c r="I13366">
        <f xml:space="preserve"> C13366 * IF( G13366 = 2, $N$7, $N$6 )</f>
        <v>0.45832604400000004</v>
      </c>
      <c r="J13366">
        <f xml:space="preserve"> MAX( (C13366 - B13366) * IF( G13366 = 2, $N$7, $N$6 ), 0 )</f>
        <v>0.22983311987460003</v>
      </c>
      <c r="K13366" s="3">
        <f t="shared" si="417"/>
        <v>0.22983311987460003</v>
      </c>
    </row>
    <row r="13367" spans="1:11" x14ac:dyDescent="0.2">
      <c r="A13367" s="1">
        <v>45936.4375</v>
      </c>
      <c r="B13367">
        <v>1.5627556810000001</v>
      </c>
      <c r="C13367">
        <v>2.8842099999999999</v>
      </c>
      <c r="D13367">
        <v>0.63021000000000005</v>
      </c>
      <c r="E13367">
        <v>0</v>
      </c>
      <c r="F13367">
        <f t="shared" si="416"/>
        <v>1.3214543189999999</v>
      </c>
      <c r="G13367">
        <v>2</v>
      </c>
      <c r="H13367">
        <f>E13367*$N$8</f>
        <v>0</v>
      </c>
      <c r="I13367">
        <f xml:space="preserve"> C13367 * IF( G13367 = 2, $N$7, $N$6 )</f>
        <v>0.39023361299999998</v>
      </c>
      <c r="J13367">
        <f xml:space="preserve"> MAX( (C13367 - B13367) * IF( G13367 = 2, $N$7, $N$6 ), 0 )</f>
        <v>0.17879276936069999</v>
      </c>
      <c r="K13367" s="3">
        <f t="shared" si="417"/>
        <v>0.17879276936069999</v>
      </c>
    </row>
    <row r="13368" spans="1:11" x14ac:dyDescent="0.2">
      <c r="A13368" s="1">
        <v>45936.458333333336</v>
      </c>
      <c r="B13368">
        <v>1.6453148689999999</v>
      </c>
      <c r="C13368">
        <v>1.44747</v>
      </c>
      <c r="D13368">
        <v>0.54347000000000001</v>
      </c>
      <c r="E13368">
        <v>0.129</v>
      </c>
      <c r="F13368">
        <f t="shared" si="416"/>
        <v>0</v>
      </c>
      <c r="G13368">
        <v>2</v>
      </c>
      <c r="H13368">
        <f>E13368*$N$8</f>
        <v>4.2570000000000004E-3</v>
      </c>
      <c r="I13368">
        <f xml:space="preserve"> C13368 * IF( G13368 = 2, $N$7, $N$6 )</f>
        <v>0.19584269100000001</v>
      </c>
      <c r="J13368">
        <f xml:space="preserve"> MAX( (C13368 - B13368) * IF( G13368 = 2, $N$7, $N$6 ), 0 )</f>
        <v>0</v>
      </c>
      <c r="K13368" s="3">
        <f t="shared" si="417"/>
        <v>-2.6768410775699983E-2</v>
      </c>
    </row>
    <row r="13369" spans="1:11" x14ac:dyDescent="0.2">
      <c r="A13369" s="1">
        <v>45936.479166666664</v>
      </c>
      <c r="B13369">
        <v>1.7278740560000001</v>
      </c>
      <c r="C13369">
        <v>3.1833399999999998</v>
      </c>
      <c r="D13369">
        <v>1.0473399999999999</v>
      </c>
      <c r="E13369">
        <v>8.0000000000000002E-3</v>
      </c>
      <c r="F13369">
        <f t="shared" si="416"/>
        <v>1.4554659439999997</v>
      </c>
      <c r="G13369">
        <v>2</v>
      </c>
      <c r="H13369">
        <f>E13369*$N$8</f>
        <v>2.6400000000000002E-4</v>
      </c>
      <c r="I13369">
        <f xml:space="preserve"> C13369 * IF( G13369 = 2, $N$7, $N$6 )</f>
        <v>0.43070590199999997</v>
      </c>
      <c r="J13369">
        <f xml:space="preserve"> MAX( (C13369 - B13369) * IF( G13369 = 2, $N$7, $N$6 ), 0 )</f>
        <v>0.19692454222319997</v>
      </c>
      <c r="K13369" s="3">
        <f t="shared" si="417"/>
        <v>0.19692454222319997</v>
      </c>
    </row>
    <row r="13370" spans="1:11" x14ac:dyDescent="0.2">
      <c r="A13370" s="1">
        <v>45936.5</v>
      </c>
      <c r="B13370">
        <v>1.535039813</v>
      </c>
      <c r="C13370">
        <v>2.6571199999999999</v>
      </c>
      <c r="D13370">
        <v>0.89212000000000002</v>
      </c>
      <c r="E13370">
        <v>5.6000000000000001E-2</v>
      </c>
      <c r="F13370">
        <f t="shared" si="416"/>
        <v>1.1220801869999999</v>
      </c>
      <c r="G13370">
        <v>2</v>
      </c>
      <c r="H13370">
        <f>E13370*$N$8</f>
        <v>1.848E-3</v>
      </c>
      <c r="I13370">
        <f xml:space="preserve"> C13370 * IF( G13370 = 2, $N$7, $N$6 )</f>
        <v>0.35950833599999998</v>
      </c>
      <c r="J13370">
        <f xml:space="preserve"> MAX( (C13370 - B13370) * IF( G13370 = 2, $N$7, $N$6 ), 0 )</f>
        <v>0.1518174493011</v>
      </c>
      <c r="K13370" s="3">
        <f t="shared" si="417"/>
        <v>0.1518174493011</v>
      </c>
    </row>
    <row r="13371" spans="1:11" x14ac:dyDescent="0.2">
      <c r="A13371" s="1">
        <v>45936.520833333336</v>
      </c>
      <c r="B13371">
        <v>1.34220557</v>
      </c>
      <c r="C13371">
        <v>2.8177300000000001</v>
      </c>
      <c r="D13371">
        <v>1.1397299999999999</v>
      </c>
      <c r="E13371">
        <v>0.06</v>
      </c>
      <c r="F13371">
        <f t="shared" si="416"/>
        <v>1.4755244300000001</v>
      </c>
      <c r="G13371">
        <v>2</v>
      </c>
      <c r="H13371">
        <f>E13371*$N$8</f>
        <v>1.98E-3</v>
      </c>
      <c r="I13371">
        <f xml:space="preserve"> C13371 * IF( G13371 = 2, $N$7, $N$6 )</f>
        <v>0.38123886900000004</v>
      </c>
      <c r="J13371">
        <f xml:space="preserve"> MAX( (C13371 - B13371) * IF( G13371 = 2, $N$7, $N$6 ), 0 )</f>
        <v>0.19963845537900002</v>
      </c>
      <c r="K13371" s="3">
        <f t="shared" si="417"/>
        <v>0.19963845537900002</v>
      </c>
    </row>
    <row r="13372" spans="1:11" x14ac:dyDescent="0.2">
      <c r="A13372" s="1">
        <v>45936.541666666664</v>
      </c>
      <c r="B13372">
        <v>0.86302288400000005</v>
      </c>
      <c r="C13372">
        <v>3.81778</v>
      </c>
      <c r="D13372">
        <v>1.1427799999999999</v>
      </c>
      <c r="E13372">
        <v>7.9000000000000001E-2</v>
      </c>
      <c r="F13372">
        <f t="shared" si="416"/>
        <v>2.9547571159999997</v>
      </c>
      <c r="G13372">
        <v>2</v>
      </c>
      <c r="H13372">
        <f>E13372*$N$8</f>
        <v>2.6069999999999999E-3</v>
      </c>
      <c r="I13372">
        <f xml:space="preserve"> C13372 * IF( G13372 = 2, $N$7, $N$6 )</f>
        <v>0.51654563399999998</v>
      </c>
      <c r="J13372">
        <f xml:space="preserve"> MAX( (C13372 - B13372) * IF( G13372 = 2, $N$7, $N$6 ), 0 )</f>
        <v>0.39977863779479994</v>
      </c>
      <c r="K13372" s="3">
        <f t="shared" si="417"/>
        <v>0.39977863779479994</v>
      </c>
    </row>
    <row r="13373" spans="1:11" x14ac:dyDescent="0.2">
      <c r="A13373" s="1">
        <v>45936.5625</v>
      </c>
      <c r="B13373">
        <v>0.38384019800000002</v>
      </c>
      <c r="C13373">
        <v>2.8112599999999999</v>
      </c>
      <c r="D13373">
        <v>0.89426000000000005</v>
      </c>
      <c r="E13373">
        <v>0.13800000000000001</v>
      </c>
      <c r="F13373">
        <f t="shared" si="416"/>
        <v>2.4274198019999997</v>
      </c>
      <c r="G13373">
        <v>2</v>
      </c>
      <c r="H13373">
        <f>E13373*$N$8</f>
        <v>4.5540000000000008E-3</v>
      </c>
      <c r="I13373">
        <f xml:space="preserve"> C13373 * IF( G13373 = 2, $N$7, $N$6 )</f>
        <v>0.38036347799999998</v>
      </c>
      <c r="J13373">
        <f xml:space="preserve"> MAX( (C13373 - B13373) * IF( G13373 = 2, $N$7, $N$6 ), 0 )</f>
        <v>0.32842989921059995</v>
      </c>
      <c r="K13373" s="3">
        <f t="shared" si="417"/>
        <v>0.32842989921059995</v>
      </c>
    </row>
    <row r="13374" spans="1:11" x14ac:dyDescent="0.2">
      <c r="A13374" s="1">
        <v>45936.583333333336</v>
      </c>
      <c r="B13374">
        <v>0.24067258</v>
      </c>
      <c r="C13374">
        <v>3.9350399999999999</v>
      </c>
      <c r="D13374">
        <v>0.89703999999999995</v>
      </c>
      <c r="E13374">
        <v>0</v>
      </c>
      <c r="F13374">
        <f t="shared" si="416"/>
        <v>3.6943674199999998</v>
      </c>
      <c r="G13374">
        <v>1</v>
      </c>
      <c r="H13374">
        <f>E13374*$N$8</f>
        <v>0</v>
      </c>
      <c r="I13374">
        <f xml:space="preserve"> C13374 * IF( G13374 = 2, $N$7, $N$6 )</f>
        <v>1.5626043839999999</v>
      </c>
      <c r="J13374">
        <f xml:space="preserve"> MAX( (C13374 - B13374) * IF( G13374 = 2, $N$7, $N$6 ), 0 )</f>
        <v>1.4670333024819999</v>
      </c>
      <c r="K13374" s="3">
        <f t="shared" si="417"/>
        <v>1.4670333024819999</v>
      </c>
    </row>
    <row r="13375" spans="1:11" x14ac:dyDescent="0.2">
      <c r="A13375" s="1">
        <v>45936.604166666664</v>
      </c>
      <c r="B13375">
        <v>9.7504962000000001E-2</v>
      </c>
      <c r="C13375">
        <v>3.1013199999999999</v>
      </c>
      <c r="D13375">
        <v>0.75931999999999999</v>
      </c>
      <c r="E13375">
        <v>7.0000000000000001E-3</v>
      </c>
      <c r="F13375">
        <f t="shared" si="416"/>
        <v>3.0038150379999999</v>
      </c>
      <c r="G13375">
        <v>1</v>
      </c>
      <c r="H13375">
        <f>E13375*$N$8</f>
        <v>2.31E-4</v>
      </c>
      <c r="I13375">
        <f xml:space="preserve"> C13375 * IF( G13375 = 2, $N$7, $N$6 )</f>
        <v>1.2315341719999999</v>
      </c>
      <c r="J13375">
        <f xml:space="preserve"> MAX( (C13375 - B13375) * IF( G13375 = 2, $N$7, $N$6 ), 0 )</f>
        <v>1.1928149515898001</v>
      </c>
      <c r="K13375" s="3">
        <f t="shared" si="417"/>
        <v>1.1928149515898001</v>
      </c>
    </row>
    <row r="13376" spans="1:11" x14ac:dyDescent="0.2">
      <c r="A13376" s="1">
        <v>45936.625</v>
      </c>
      <c r="B13376">
        <v>8.4104219999999993E-2</v>
      </c>
      <c r="C13376">
        <v>3.8555899999999999</v>
      </c>
      <c r="D13376">
        <v>0.61758999999999997</v>
      </c>
      <c r="E13376">
        <v>0</v>
      </c>
      <c r="F13376">
        <f t="shared" si="416"/>
        <v>3.7714857799999999</v>
      </c>
      <c r="G13376">
        <v>1</v>
      </c>
      <c r="H13376">
        <f>E13376*$N$8</f>
        <v>0</v>
      </c>
      <c r="I13376">
        <f xml:space="preserve"> C13376 * IF( G13376 = 2, $N$7, $N$6 )</f>
        <v>1.5310547889999999</v>
      </c>
      <c r="J13376">
        <f xml:space="preserve"> MAX( (C13376 - B13376) * IF( G13376 = 2, $N$7, $N$6 ), 0 )</f>
        <v>1.4976570032379999</v>
      </c>
      <c r="K13376" s="3">
        <f t="shared" si="417"/>
        <v>1.4976570032379999</v>
      </c>
    </row>
    <row r="13377" spans="1:11" x14ac:dyDescent="0.2">
      <c r="A13377" s="1">
        <v>45936.645833333336</v>
      </c>
      <c r="B13377">
        <v>7.0703478E-2</v>
      </c>
      <c r="C13377">
        <v>3.9726699999999999</v>
      </c>
      <c r="D13377">
        <v>0.36567</v>
      </c>
      <c r="E13377">
        <v>0</v>
      </c>
      <c r="F13377">
        <f t="shared" si="416"/>
        <v>3.9019665219999999</v>
      </c>
      <c r="G13377">
        <v>1</v>
      </c>
      <c r="H13377">
        <f>E13377*$N$8</f>
        <v>0</v>
      </c>
      <c r="I13377">
        <f xml:space="preserve"> C13377 * IF( G13377 = 2, $N$7, $N$6 )</f>
        <v>1.577547257</v>
      </c>
      <c r="J13377">
        <f xml:space="preserve"> MAX( (C13377 - B13377) * IF( G13377 = 2, $N$7, $N$6 ), 0 )</f>
        <v>1.5494709058862</v>
      </c>
      <c r="K13377" s="3">
        <f t="shared" si="417"/>
        <v>1.5494709058862</v>
      </c>
    </row>
    <row r="13378" spans="1:11" x14ac:dyDescent="0.2">
      <c r="A13378" s="1">
        <v>45936.666666666664</v>
      </c>
      <c r="B13378">
        <v>5.4073626999999999E-2</v>
      </c>
      <c r="C13378">
        <v>2.7348400000000002</v>
      </c>
      <c r="D13378">
        <v>0.46183999999999997</v>
      </c>
      <c r="E13378">
        <v>0</v>
      </c>
      <c r="F13378">
        <f t="shared" si="416"/>
        <v>2.680766373</v>
      </c>
      <c r="G13378">
        <v>1</v>
      </c>
      <c r="H13378">
        <f>E13378*$N$8</f>
        <v>0</v>
      </c>
      <c r="I13378">
        <f xml:space="preserve"> C13378 * IF( G13378 = 2, $N$7, $N$6 )</f>
        <v>1.086004964</v>
      </c>
      <c r="J13378">
        <f xml:space="preserve"> MAX( (C13378 - B13378) * IF( G13378 = 2, $N$7, $N$6 ), 0 )</f>
        <v>1.0645323267183</v>
      </c>
      <c r="K13378" s="3">
        <f t="shared" si="417"/>
        <v>1.0645323267183</v>
      </c>
    </row>
    <row r="13379" spans="1:11" x14ac:dyDescent="0.2">
      <c r="A13379" s="1">
        <v>45936.6875</v>
      </c>
      <c r="B13379">
        <v>3.7443775999999998E-2</v>
      </c>
      <c r="C13379">
        <v>2.80233</v>
      </c>
      <c r="D13379">
        <v>0.24933</v>
      </c>
      <c r="E13379">
        <v>0</v>
      </c>
      <c r="F13379">
        <f t="shared" ref="F13379:F13442" si="418">MAX(C13379-B13379,0)</f>
        <v>2.7648862240000001</v>
      </c>
      <c r="G13379">
        <v>1</v>
      </c>
      <c r="H13379">
        <f>E13379*$N$8</f>
        <v>0</v>
      </c>
      <c r="I13379">
        <f xml:space="preserve"> C13379 * IF( G13379 = 2, $N$7, $N$6 )</f>
        <v>1.1128052429999999</v>
      </c>
      <c r="J13379">
        <f xml:space="preserve"> MAX( (C13379 - B13379) * IF( G13379 = 2, $N$7, $N$6 ), 0 )</f>
        <v>1.0979363195503999</v>
      </c>
      <c r="K13379" s="3">
        <f t="shared" ref="K13379:K13442" si="419">(C13379-B13379)*IF(G13379=2,$N$7,$N$6)</f>
        <v>1.0979363195503999</v>
      </c>
    </row>
    <row r="13380" spans="1:11" x14ac:dyDescent="0.2">
      <c r="A13380" s="1">
        <v>45936.708333333336</v>
      </c>
      <c r="B13380">
        <v>1.9423585E-2</v>
      </c>
      <c r="C13380">
        <v>3.6307999999999998</v>
      </c>
      <c r="D13380">
        <v>0.14979999999999999</v>
      </c>
      <c r="E13380">
        <v>0</v>
      </c>
      <c r="F13380">
        <f t="shared" si="418"/>
        <v>3.6113764149999996</v>
      </c>
      <c r="G13380">
        <v>1</v>
      </c>
      <c r="H13380">
        <f>E13380*$N$8</f>
        <v>0</v>
      </c>
      <c r="I13380">
        <f xml:space="preserve"> C13380 * IF( G13380 = 2, $N$7, $N$6 )</f>
        <v>1.44179068</v>
      </c>
      <c r="J13380">
        <f xml:space="preserve"> MAX( (C13380 - B13380) * IF( G13380 = 2, $N$7, $N$6 ), 0 )</f>
        <v>1.4340775743965</v>
      </c>
      <c r="K13380" s="3">
        <f t="shared" si="419"/>
        <v>1.4340775743965</v>
      </c>
    </row>
    <row r="13381" spans="1:11" x14ac:dyDescent="0.2">
      <c r="A13381" s="1">
        <v>45936.729166666664</v>
      </c>
      <c r="B13381">
        <v>1.4033940000000001E-3</v>
      </c>
      <c r="C13381">
        <v>3.71156</v>
      </c>
      <c r="D13381">
        <v>5.8560000000000001E-2</v>
      </c>
      <c r="E13381">
        <v>0</v>
      </c>
      <c r="F13381">
        <f t="shared" si="418"/>
        <v>3.710156606</v>
      </c>
      <c r="G13381">
        <v>1</v>
      </c>
      <c r="H13381">
        <f>E13381*$N$8</f>
        <v>0</v>
      </c>
      <c r="I13381">
        <f xml:space="preserve"> C13381 * IF( G13381 = 2, $N$7, $N$6 )</f>
        <v>1.473860476</v>
      </c>
      <c r="J13381">
        <f xml:space="preserve"> MAX( (C13381 - B13381) * IF( G13381 = 2, $N$7, $N$6 ), 0 )</f>
        <v>1.4733031882426</v>
      </c>
      <c r="K13381" s="3">
        <f t="shared" si="419"/>
        <v>1.4733031882426</v>
      </c>
    </row>
    <row r="13382" spans="1:11" x14ac:dyDescent="0.2">
      <c r="A13382" s="1">
        <v>45936.75</v>
      </c>
      <c r="B13382">
        <v>7.0169700000000004E-4</v>
      </c>
      <c r="C13382">
        <v>3.19319</v>
      </c>
      <c r="D13382">
        <v>2.1900000000000001E-3</v>
      </c>
      <c r="E13382">
        <v>0</v>
      </c>
      <c r="F13382">
        <f t="shared" si="418"/>
        <v>3.1924883030000002</v>
      </c>
      <c r="G13382">
        <v>1</v>
      </c>
      <c r="H13382">
        <f>E13382*$N$8</f>
        <v>0</v>
      </c>
      <c r="I13382">
        <f xml:space="preserve"> C13382 * IF( G13382 = 2, $N$7, $N$6 )</f>
        <v>1.2680157489999999</v>
      </c>
      <c r="J13382">
        <f xml:space="preserve"> MAX( (C13382 - B13382) * IF( G13382 = 2, $N$7, $N$6 ), 0 )</f>
        <v>1.2677371051213</v>
      </c>
      <c r="K13382" s="3">
        <f t="shared" si="419"/>
        <v>1.2677371051213</v>
      </c>
    </row>
    <row r="13383" spans="1:11" x14ac:dyDescent="0.2">
      <c r="A13383" s="1">
        <v>45936.770833333336</v>
      </c>
      <c r="B13383">
        <v>0</v>
      </c>
      <c r="C13383">
        <v>3.8969999999999998</v>
      </c>
      <c r="D13383">
        <v>0</v>
      </c>
      <c r="E13383">
        <v>0</v>
      </c>
      <c r="F13383">
        <f t="shared" si="418"/>
        <v>3.8969999999999998</v>
      </c>
      <c r="G13383">
        <v>1</v>
      </c>
      <c r="H13383">
        <f>E13383*$N$8</f>
        <v>0</v>
      </c>
      <c r="I13383">
        <f xml:space="preserve"> C13383 * IF( G13383 = 2, $N$7, $N$6 )</f>
        <v>1.5474987</v>
      </c>
      <c r="J13383">
        <f xml:space="preserve"> MAX( (C13383 - B13383) * IF( G13383 = 2, $N$7, $N$6 ), 0 )</f>
        <v>1.5474987</v>
      </c>
      <c r="K13383" s="3">
        <f t="shared" si="419"/>
        <v>1.5474987</v>
      </c>
    </row>
    <row r="13384" spans="1:11" x14ac:dyDescent="0.2">
      <c r="A13384" s="1">
        <v>45936.791666666664</v>
      </c>
      <c r="B13384">
        <v>0</v>
      </c>
      <c r="C13384">
        <v>2.2480000000000002</v>
      </c>
      <c r="D13384">
        <v>0</v>
      </c>
      <c r="E13384">
        <v>0</v>
      </c>
      <c r="F13384">
        <f t="shared" si="418"/>
        <v>2.2480000000000002</v>
      </c>
      <c r="G13384">
        <v>1</v>
      </c>
      <c r="H13384">
        <f>E13384*$N$8</f>
        <v>0</v>
      </c>
      <c r="I13384">
        <f xml:space="preserve"> C13384 * IF( G13384 = 2, $N$7, $N$6 )</f>
        <v>0.89268080000000005</v>
      </c>
      <c r="J13384">
        <f xml:space="preserve"> MAX( (C13384 - B13384) * IF( G13384 = 2, $N$7, $N$6 ), 0 )</f>
        <v>0.89268080000000005</v>
      </c>
      <c r="K13384" s="3">
        <f t="shared" si="419"/>
        <v>0.89268080000000005</v>
      </c>
    </row>
    <row r="13385" spans="1:11" x14ac:dyDescent="0.2">
      <c r="A13385" s="1">
        <v>45936.8125</v>
      </c>
      <c r="B13385">
        <v>0</v>
      </c>
      <c r="C13385">
        <v>1.3049999999999999</v>
      </c>
      <c r="D13385">
        <v>0</v>
      </c>
      <c r="E13385">
        <v>0</v>
      </c>
      <c r="F13385">
        <f t="shared" si="418"/>
        <v>1.3049999999999999</v>
      </c>
      <c r="G13385">
        <v>1</v>
      </c>
      <c r="H13385">
        <f>E13385*$N$8</f>
        <v>0</v>
      </c>
      <c r="I13385">
        <f xml:space="preserve"> C13385 * IF( G13385 = 2, $N$7, $N$6 )</f>
        <v>0.51821549999999994</v>
      </c>
      <c r="J13385">
        <f xml:space="preserve"> MAX( (C13385 - B13385) * IF( G13385 = 2, $N$7, $N$6 ), 0 )</f>
        <v>0.51821549999999994</v>
      </c>
      <c r="K13385" s="3">
        <f t="shared" si="419"/>
        <v>0.51821549999999994</v>
      </c>
    </row>
    <row r="13386" spans="1:11" x14ac:dyDescent="0.2">
      <c r="A13386" s="1">
        <v>45936.833333333336</v>
      </c>
      <c r="B13386">
        <v>0</v>
      </c>
      <c r="C13386">
        <v>1.264</v>
      </c>
      <c r="D13386">
        <v>0</v>
      </c>
      <c r="E13386">
        <v>0</v>
      </c>
      <c r="F13386">
        <f t="shared" si="418"/>
        <v>1.264</v>
      </c>
      <c r="G13386">
        <v>2</v>
      </c>
      <c r="H13386">
        <f>E13386*$N$8</f>
        <v>0</v>
      </c>
      <c r="I13386">
        <f xml:space="preserve"> C13386 * IF( G13386 = 2, $N$7, $N$6 )</f>
        <v>0.17101920000000001</v>
      </c>
      <c r="J13386">
        <f xml:space="preserve"> MAX( (C13386 - B13386) * IF( G13386 = 2, $N$7, $N$6 ), 0 )</f>
        <v>0.17101920000000001</v>
      </c>
      <c r="K13386" s="3">
        <f t="shared" si="419"/>
        <v>0.17101920000000001</v>
      </c>
    </row>
    <row r="13387" spans="1:11" x14ac:dyDescent="0.2">
      <c r="A13387" s="1">
        <v>45936.854166666664</v>
      </c>
      <c r="B13387">
        <v>0</v>
      </c>
      <c r="C13387">
        <v>1.244</v>
      </c>
      <c r="D13387">
        <v>0</v>
      </c>
      <c r="E13387">
        <v>0</v>
      </c>
      <c r="F13387">
        <f t="shared" si="418"/>
        <v>1.244</v>
      </c>
      <c r="G13387">
        <v>2</v>
      </c>
      <c r="H13387">
        <f>E13387*$N$8</f>
        <v>0</v>
      </c>
      <c r="I13387">
        <f xml:space="preserve"> C13387 * IF( G13387 = 2, $N$7, $N$6 )</f>
        <v>0.1683132</v>
      </c>
      <c r="J13387">
        <f xml:space="preserve"> MAX( (C13387 - B13387) * IF( G13387 = 2, $N$7, $N$6 ), 0 )</f>
        <v>0.1683132</v>
      </c>
      <c r="K13387" s="3">
        <f t="shared" si="419"/>
        <v>0.1683132</v>
      </c>
    </row>
    <row r="13388" spans="1:11" x14ac:dyDescent="0.2">
      <c r="A13388" s="1">
        <v>45936.875</v>
      </c>
      <c r="B13388">
        <v>0</v>
      </c>
      <c r="C13388">
        <v>1.1419999999999999</v>
      </c>
      <c r="D13388">
        <v>0</v>
      </c>
      <c r="E13388">
        <v>0</v>
      </c>
      <c r="F13388">
        <f t="shared" si="418"/>
        <v>1.1419999999999999</v>
      </c>
      <c r="G13388">
        <v>2</v>
      </c>
      <c r="H13388">
        <f>E13388*$N$8</f>
        <v>0</v>
      </c>
      <c r="I13388">
        <f xml:space="preserve"> C13388 * IF( G13388 = 2, $N$7, $N$6 )</f>
        <v>0.1545126</v>
      </c>
      <c r="J13388">
        <f xml:space="preserve"> MAX( (C13388 - B13388) * IF( G13388 = 2, $N$7, $N$6 ), 0 )</f>
        <v>0.1545126</v>
      </c>
      <c r="K13388" s="3">
        <f t="shared" si="419"/>
        <v>0.1545126</v>
      </c>
    </row>
    <row r="13389" spans="1:11" x14ac:dyDescent="0.2">
      <c r="A13389" s="1">
        <v>45936.895833333336</v>
      </c>
      <c r="B13389">
        <v>0</v>
      </c>
      <c r="C13389">
        <v>1.113</v>
      </c>
      <c r="D13389">
        <v>0</v>
      </c>
      <c r="E13389">
        <v>0</v>
      </c>
      <c r="F13389">
        <f t="shared" si="418"/>
        <v>1.113</v>
      </c>
      <c r="G13389">
        <v>2</v>
      </c>
      <c r="H13389">
        <f>E13389*$N$8</f>
        <v>0</v>
      </c>
      <c r="I13389">
        <f xml:space="preserve"> C13389 * IF( G13389 = 2, $N$7, $N$6 )</f>
        <v>0.1505889</v>
      </c>
      <c r="J13389">
        <f xml:space="preserve"> MAX( (C13389 - B13389) * IF( G13389 = 2, $N$7, $N$6 ), 0 )</f>
        <v>0.1505889</v>
      </c>
      <c r="K13389" s="3">
        <f t="shared" si="419"/>
        <v>0.1505889</v>
      </c>
    </row>
    <row r="13390" spans="1:11" x14ac:dyDescent="0.2">
      <c r="A13390" s="1">
        <v>45936.916666666664</v>
      </c>
      <c r="B13390">
        <v>0</v>
      </c>
      <c r="C13390">
        <v>1.1599999999999999</v>
      </c>
      <c r="D13390">
        <v>0</v>
      </c>
      <c r="E13390">
        <v>0</v>
      </c>
      <c r="F13390">
        <f t="shared" si="418"/>
        <v>1.1599999999999999</v>
      </c>
      <c r="G13390">
        <v>2</v>
      </c>
      <c r="H13390">
        <f>E13390*$N$8</f>
        <v>0</v>
      </c>
      <c r="I13390">
        <f xml:space="preserve"> C13390 * IF( G13390 = 2, $N$7, $N$6 )</f>
        <v>0.156948</v>
      </c>
      <c r="J13390">
        <f xml:space="preserve"> MAX( (C13390 - B13390) * IF( G13390 = 2, $N$7, $N$6 ), 0 )</f>
        <v>0.156948</v>
      </c>
      <c r="K13390" s="3">
        <f t="shared" si="419"/>
        <v>0.156948</v>
      </c>
    </row>
    <row r="13391" spans="1:11" x14ac:dyDescent="0.2">
      <c r="A13391" s="1">
        <v>45936.9375</v>
      </c>
      <c r="B13391">
        <v>0</v>
      </c>
      <c r="C13391">
        <v>1.23</v>
      </c>
      <c r="D13391">
        <v>0</v>
      </c>
      <c r="E13391">
        <v>0</v>
      </c>
      <c r="F13391">
        <f t="shared" si="418"/>
        <v>1.23</v>
      </c>
      <c r="G13391">
        <v>2</v>
      </c>
      <c r="H13391">
        <f>E13391*$N$8</f>
        <v>0</v>
      </c>
      <c r="I13391">
        <f xml:space="preserve"> C13391 * IF( G13391 = 2, $N$7, $N$6 )</f>
        <v>0.16641900000000001</v>
      </c>
      <c r="J13391">
        <f xml:space="preserve"> MAX( (C13391 - B13391) * IF( G13391 = 2, $N$7, $N$6 ), 0 )</f>
        <v>0.16641900000000001</v>
      </c>
      <c r="K13391" s="3">
        <f t="shared" si="419"/>
        <v>0.16641900000000001</v>
      </c>
    </row>
    <row r="13392" spans="1:11" x14ac:dyDescent="0.2">
      <c r="A13392" s="1">
        <v>45936.958333333336</v>
      </c>
      <c r="B13392">
        <v>0</v>
      </c>
      <c r="C13392">
        <v>1.5669999999999999</v>
      </c>
      <c r="D13392">
        <v>0</v>
      </c>
      <c r="E13392">
        <v>0</v>
      </c>
      <c r="F13392">
        <f t="shared" si="418"/>
        <v>1.5669999999999999</v>
      </c>
      <c r="G13392">
        <v>2</v>
      </c>
      <c r="H13392">
        <f>E13392*$N$8</f>
        <v>0</v>
      </c>
      <c r="I13392">
        <f xml:space="preserve"> C13392 * IF( G13392 = 2, $N$7, $N$6 )</f>
        <v>0.21201510000000001</v>
      </c>
      <c r="J13392">
        <f xml:space="preserve"> MAX( (C13392 - B13392) * IF( G13392 = 2, $N$7, $N$6 ), 0 )</f>
        <v>0.21201510000000001</v>
      </c>
      <c r="K13392" s="3">
        <f t="shared" si="419"/>
        <v>0.21201510000000001</v>
      </c>
    </row>
    <row r="13393" spans="1:11" x14ac:dyDescent="0.2">
      <c r="A13393" s="1">
        <v>45936.979166666664</v>
      </c>
      <c r="B13393">
        <v>0</v>
      </c>
      <c r="C13393">
        <v>1.0569999999999999</v>
      </c>
      <c r="D13393">
        <v>0</v>
      </c>
      <c r="E13393">
        <v>0</v>
      </c>
      <c r="F13393">
        <f t="shared" si="418"/>
        <v>1.0569999999999999</v>
      </c>
      <c r="G13393">
        <v>2</v>
      </c>
      <c r="H13393">
        <f>E13393*$N$8</f>
        <v>0</v>
      </c>
      <c r="I13393">
        <f xml:space="preserve"> C13393 * IF( G13393 = 2, $N$7, $N$6 )</f>
        <v>0.1430121</v>
      </c>
      <c r="J13393">
        <f xml:space="preserve"> MAX( (C13393 - B13393) * IF( G13393 = 2, $N$7, $N$6 ), 0 )</f>
        <v>0.1430121</v>
      </c>
      <c r="K13393" s="3">
        <f t="shared" si="419"/>
        <v>0.1430121</v>
      </c>
    </row>
    <row r="13394" spans="1:11" x14ac:dyDescent="0.2">
      <c r="A13394" s="1">
        <v>45937</v>
      </c>
      <c r="B13394">
        <v>0</v>
      </c>
      <c r="C13394">
        <v>1.024</v>
      </c>
      <c r="D13394">
        <v>0</v>
      </c>
      <c r="E13394">
        <v>0</v>
      </c>
      <c r="F13394">
        <f t="shared" si="418"/>
        <v>1.024</v>
      </c>
      <c r="G13394">
        <v>2</v>
      </c>
      <c r="H13394">
        <f>E13394*$N$8</f>
        <v>0</v>
      </c>
      <c r="I13394">
        <f xml:space="preserve"> C13394 * IF( G13394 = 2, $N$7, $N$6 )</f>
        <v>0.13854720000000001</v>
      </c>
      <c r="J13394">
        <f xml:space="preserve"> MAX( (C13394 - B13394) * IF( G13394 = 2, $N$7, $N$6 ), 0 )</f>
        <v>0.13854720000000001</v>
      </c>
      <c r="K13394" s="3">
        <f t="shared" si="419"/>
        <v>0.13854720000000001</v>
      </c>
    </row>
    <row r="13395" spans="1:11" x14ac:dyDescent="0.2">
      <c r="A13395" s="1">
        <v>45937.020833333336</v>
      </c>
      <c r="B13395">
        <v>0</v>
      </c>
      <c r="C13395">
        <v>1.087</v>
      </c>
      <c r="D13395">
        <v>0</v>
      </c>
      <c r="E13395">
        <v>0</v>
      </c>
      <c r="F13395">
        <f t="shared" si="418"/>
        <v>1.087</v>
      </c>
      <c r="G13395">
        <v>2</v>
      </c>
      <c r="H13395">
        <f>E13395*$N$8</f>
        <v>0</v>
      </c>
      <c r="I13395">
        <f xml:space="preserve"> C13395 * IF( G13395 = 2, $N$7, $N$6 )</f>
        <v>0.14707110000000001</v>
      </c>
      <c r="J13395">
        <f xml:space="preserve"> MAX( (C13395 - B13395) * IF( G13395 = 2, $N$7, $N$6 ), 0 )</f>
        <v>0.14707110000000001</v>
      </c>
      <c r="K13395" s="3">
        <f t="shared" si="419"/>
        <v>0.14707110000000001</v>
      </c>
    </row>
    <row r="13396" spans="1:11" x14ac:dyDescent="0.2">
      <c r="A13396" s="1">
        <v>45937.041666666664</v>
      </c>
      <c r="B13396">
        <v>0</v>
      </c>
      <c r="C13396">
        <v>1.125</v>
      </c>
      <c r="D13396">
        <v>0</v>
      </c>
      <c r="E13396">
        <v>0</v>
      </c>
      <c r="F13396">
        <f t="shared" si="418"/>
        <v>1.125</v>
      </c>
      <c r="G13396">
        <v>2</v>
      </c>
      <c r="H13396">
        <f>E13396*$N$8</f>
        <v>0</v>
      </c>
      <c r="I13396">
        <f xml:space="preserve"> C13396 * IF( G13396 = 2, $N$7, $N$6 )</f>
        <v>0.1522125</v>
      </c>
      <c r="J13396">
        <f xml:space="preserve"> MAX( (C13396 - B13396) * IF( G13396 = 2, $N$7, $N$6 ), 0 )</f>
        <v>0.1522125</v>
      </c>
      <c r="K13396" s="3">
        <f t="shared" si="419"/>
        <v>0.1522125</v>
      </c>
    </row>
    <row r="13397" spans="1:11" x14ac:dyDescent="0.2">
      <c r="A13397" s="1">
        <v>45937.0625</v>
      </c>
      <c r="B13397">
        <v>0</v>
      </c>
      <c r="C13397">
        <v>0.98599999999999999</v>
      </c>
      <c r="D13397">
        <v>0</v>
      </c>
      <c r="E13397">
        <v>0</v>
      </c>
      <c r="F13397">
        <f t="shared" si="418"/>
        <v>0.98599999999999999</v>
      </c>
      <c r="G13397">
        <v>2</v>
      </c>
      <c r="H13397">
        <f>E13397*$N$8</f>
        <v>0</v>
      </c>
      <c r="I13397">
        <f xml:space="preserve"> C13397 * IF( G13397 = 2, $N$7, $N$6 )</f>
        <v>0.13340579999999999</v>
      </c>
      <c r="J13397">
        <f xml:space="preserve"> MAX( (C13397 - B13397) * IF( G13397 = 2, $N$7, $N$6 ), 0 )</f>
        <v>0.13340579999999999</v>
      </c>
      <c r="K13397" s="3">
        <f t="shared" si="419"/>
        <v>0.13340579999999999</v>
      </c>
    </row>
    <row r="13398" spans="1:11" x14ac:dyDescent="0.2">
      <c r="A13398" s="1">
        <v>45937.083333333336</v>
      </c>
      <c r="B13398">
        <v>0</v>
      </c>
      <c r="C13398">
        <v>1.139</v>
      </c>
      <c r="D13398">
        <v>0</v>
      </c>
      <c r="E13398">
        <v>0</v>
      </c>
      <c r="F13398">
        <f t="shared" si="418"/>
        <v>1.139</v>
      </c>
      <c r="G13398">
        <v>2</v>
      </c>
      <c r="H13398">
        <f>E13398*$N$8</f>
        <v>0</v>
      </c>
      <c r="I13398">
        <f xml:space="preserve"> C13398 * IF( G13398 = 2, $N$7, $N$6 )</f>
        <v>0.15410670000000001</v>
      </c>
      <c r="J13398">
        <f xml:space="preserve"> MAX( (C13398 - B13398) * IF( G13398 = 2, $N$7, $N$6 ), 0 )</f>
        <v>0.15410670000000001</v>
      </c>
      <c r="K13398" s="3">
        <f t="shared" si="419"/>
        <v>0.15410670000000001</v>
      </c>
    </row>
    <row r="13399" spans="1:11" x14ac:dyDescent="0.2">
      <c r="A13399" s="1">
        <v>45937.104166666664</v>
      </c>
      <c r="B13399">
        <v>0</v>
      </c>
      <c r="C13399">
        <v>1.101</v>
      </c>
      <c r="D13399">
        <v>0</v>
      </c>
      <c r="E13399">
        <v>0</v>
      </c>
      <c r="F13399">
        <f t="shared" si="418"/>
        <v>1.101</v>
      </c>
      <c r="G13399">
        <v>2</v>
      </c>
      <c r="H13399">
        <f>E13399*$N$8</f>
        <v>0</v>
      </c>
      <c r="I13399">
        <f xml:space="preserve"> C13399 * IF( G13399 = 2, $N$7, $N$6 )</f>
        <v>0.14896529999999999</v>
      </c>
      <c r="J13399">
        <f xml:space="preserve"> MAX( (C13399 - B13399) * IF( G13399 = 2, $N$7, $N$6 ), 0 )</f>
        <v>0.14896529999999999</v>
      </c>
      <c r="K13399" s="3">
        <f t="shared" si="419"/>
        <v>0.14896529999999999</v>
      </c>
    </row>
    <row r="13400" spans="1:11" x14ac:dyDescent="0.2">
      <c r="A13400" s="1">
        <v>45937.125</v>
      </c>
      <c r="B13400">
        <v>0</v>
      </c>
      <c r="C13400">
        <v>1.1000000000000001</v>
      </c>
      <c r="D13400">
        <v>0</v>
      </c>
      <c r="E13400">
        <v>0</v>
      </c>
      <c r="F13400">
        <f t="shared" si="418"/>
        <v>1.1000000000000001</v>
      </c>
      <c r="G13400">
        <v>2</v>
      </c>
      <c r="H13400">
        <f>E13400*$N$8</f>
        <v>0</v>
      </c>
      <c r="I13400">
        <f xml:space="preserve"> C13400 * IF( G13400 = 2, $N$7, $N$6 )</f>
        <v>0.14883000000000002</v>
      </c>
      <c r="J13400">
        <f xml:space="preserve"> MAX( (C13400 - B13400) * IF( G13400 = 2, $N$7, $N$6 ), 0 )</f>
        <v>0.14883000000000002</v>
      </c>
      <c r="K13400" s="3">
        <f t="shared" si="419"/>
        <v>0.14883000000000002</v>
      </c>
    </row>
    <row r="13401" spans="1:11" x14ac:dyDescent="0.2">
      <c r="A13401" s="1">
        <v>45937.145833333336</v>
      </c>
      <c r="B13401">
        <v>0</v>
      </c>
      <c r="C13401">
        <v>1.083</v>
      </c>
      <c r="D13401">
        <v>0</v>
      </c>
      <c r="E13401">
        <v>0</v>
      </c>
      <c r="F13401">
        <f t="shared" si="418"/>
        <v>1.083</v>
      </c>
      <c r="G13401">
        <v>2</v>
      </c>
      <c r="H13401">
        <f>E13401*$N$8</f>
        <v>0</v>
      </c>
      <c r="I13401">
        <f xml:space="preserve"> C13401 * IF( G13401 = 2, $N$7, $N$6 )</f>
        <v>0.14652989999999999</v>
      </c>
      <c r="J13401">
        <f xml:space="preserve"> MAX( (C13401 - B13401) * IF( G13401 = 2, $N$7, $N$6 ), 0 )</f>
        <v>0.14652989999999999</v>
      </c>
      <c r="K13401" s="3">
        <f t="shared" si="419"/>
        <v>0.14652989999999999</v>
      </c>
    </row>
    <row r="13402" spans="1:11" x14ac:dyDescent="0.2">
      <c r="A13402" s="1">
        <v>45937.166666666664</v>
      </c>
      <c r="B13402">
        <v>0</v>
      </c>
      <c r="C13402">
        <v>1.1579999999999999</v>
      </c>
      <c r="D13402">
        <v>0</v>
      </c>
      <c r="E13402">
        <v>0</v>
      </c>
      <c r="F13402">
        <f t="shared" si="418"/>
        <v>1.1579999999999999</v>
      </c>
      <c r="G13402">
        <v>2</v>
      </c>
      <c r="H13402">
        <f>E13402*$N$8</f>
        <v>0</v>
      </c>
      <c r="I13402">
        <f xml:space="preserve"> C13402 * IF( G13402 = 2, $N$7, $N$6 )</f>
        <v>0.15667739999999999</v>
      </c>
      <c r="J13402">
        <f xml:space="preserve"> MAX( (C13402 - B13402) * IF( G13402 = 2, $N$7, $N$6 ), 0 )</f>
        <v>0.15667739999999999</v>
      </c>
      <c r="K13402" s="3">
        <f t="shared" si="419"/>
        <v>0.15667739999999999</v>
      </c>
    </row>
    <row r="13403" spans="1:11" x14ac:dyDescent="0.2">
      <c r="A13403" s="1">
        <v>45937.1875</v>
      </c>
      <c r="B13403">
        <v>0</v>
      </c>
      <c r="C13403">
        <v>1.175</v>
      </c>
      <c r="D13403">
        <v>0</v>
      </c>
      <c r="E13403">
        <v>0</v>
      </c>
      <c r="F13403">
        <f t="shared" si="418"/>
        <v>1.175</v>
      </c>
      <c r="G13403">
        <v>2</v>
      </c>
      <c r="H13403">
        <f>E13403*$N$8</f>
        <v>0</v>
      </c>
      <c r="I13403">
        <f xml:space="preserve"> C13403 * IF( G13403 = 2, $N$7, $N$6 )</f>
        <v>0.15897750000000002</v>
      </c>
      <c r="J13403">
        <f xml:space="preserve"> MAX( (C13403 - B13403) * IF( G13403 = 2, $N$7, $N$6 ), 0 )</f>
        <v>0.15897750000000002</v>
      </c>
      <c r="K13403" s="3">
        <f t="shared" si="419"/>
        <v>0.15897750000000002</v>
      </c>
    </row>
    <row r="13404" spans="1:11" x14ac:dyDescent="0.2">
      <c r="A13404" s="1">
        <v>45937.208333333336</v>
      </c>
      <c r="B13404">
        <v>0</v>
      </c>
      <c r="C13404">
        <v>1.0489999999999999</v>
      </c>
      <c r="D13404">
        <v>0</v>
      </c>
      <c r="E13404">
        <v>0</v>
      </c>
      <c r="F13404">
        <f t="shared" si="418"/>
        <v>1.0489999999999999</v>
      </c>
      <c r="G13404">
        <v>2</v>
      </c>
      <c r="H13404">
        <f>E13404*$N$8</f>
        <v>0</v>
      </c>
      <c r="I13404">
        <f xml:space="preserve"> C13404 * IF( G13404 = 2, $N$7, $N$6 )</f>
        <v>0.14192969999999999</v>
      </c>
      <c r="J13404">
        <f xml:space="preserve"> MAX( (C13404 - B13404) * IF( G13404 = 2, $N$7, $N$6 ), 0 )</f>
        <v>0.14192969999999999</v>
      </c>
      <c r="K13404" s="3">
        <f t="shared" si="419"/>
        <v>0.14192969999999999</v>
      </c>
    </row>
    <row r="13405" spans="1:11" x14ac:dyDescent="0.2">
      <c r="A13405" s="1">
        <v>45937.229166666664</v>
      </c>
      <c r="B13405">
        <v>0</v>
      </c>
      <c r="C13405">
        <v>1.0169999999999999</v>
      </c>
      <c r="D13405">
        <v>0</v>
      </c>
      <c r="E13405">
        <v>0</v>
      </c>
      <c r="F13405">
        <f t="shared" si="418"/>
        <v>1.0169999999999999</v>
      </c>
      <c r="G13405">
        <v>2</v>
      </c>
      <c r="H13405">
        <f>E13405*$N$8</f>
        <v>0</v>
      </c>
      <c r="I13405">
        <f xml:space="preserve"> C13405 * IF( G13405 = 2, $N$7, $N$6 )</f>
        <v>0.1376001</v>
      </c>
      <c r="J13405">
        <f xml:space="preserve"> MAX( (C13405 - B13405) * IF( G13405 = 2, $N$7, $N$6 ), 0 )</f>
        <v>0.1376001</v>
      </c>
      <c r="K13405" s="3">
        <f t="shared" si="419"/>
        <v>0.1376001</v>
      </c>
    </row>
    <row r="13406" spans="1:11" x14ac:dyDescent="0.2">
      <c r="A13406" s="1">
        <v>45937.25</v>
      </c>
      <c r="B13406">
        <v>9.7262385000000007E-2</v>
      </c>
      <c r="C13406">
        <v>1.26715</v>
      </c>
      <c r="D13406">
        <v>4.15E-3</v>
      </c>
      <c r="E13406">
        <v>0</v>
      </c>
      <c r="F13406">
        <f t="shared" si="418"/>
        <v>1.1698876149999999</v>
      </c>
      <c r="G13406">
        <v>2</v>
      </c>
      <c r="H13406">
        <f>E13406*$N$8</f>
        <v>0</v>
      </c>
      <c r="I13406">
        <f xml:space="preserve"> C13406 * IF( G13406 = 2, $N$7, $N$6 )</f>
        <v>0.171445395</v>
      </c>
      <c r="J13406">
        <f xml:space="preserve"> MAX( (C13406 - B13406) * IF( G13406 = 2, $N$7, $N$6 ), 0 )</f>
        <v>0.15828579430949999</v>
      </c>
      <c r="K13406" s="3">
        <f t="shared" si="419"/>
        <v>0.15828579430949999</v>
      </c>
    </row>
    <row r="13407" spans="1:11" x14ac:dyDescent="0.2">
      <c r="A13407" s="1">
        <v>45937.270833333336</v>
      </c>
      <c r="B13407">
        <v>0.19452476899999999</v>
      </c>
      <c r="C13407">
        <v>1.0284</v>
      </c>
      <c r="D13407">
        <v>7.2400000000000006E-2</v>
      </c>
      <c r="E13407">
        <v>0</v>
      </c>
      <c r="F13407">
        <f t="shared" si="418"/>
        <v>0.83387523099999994</v>
      </c>
      <c r="G13407">
        <v>2</v>
      </c>
      <c r="H13407">
        <f>E13407*$N$8</f>
        <v>0</v>
      </c>
      <c r="I13407">
        <f xml:space="preserve"> C13407 * IF( G13407 = 2, $N$7, $N$6 )</f>
        <v>0.13914251999999999</v>
      </c>
      <c r="J13407">
        <f xml:space="preserve"> MAX( (C13407 - B13407) * IF( G13407 = 2, $N$7, $N$6 ), 0 )</f>
        <v>0.11282331875429999</v>
      </c>
      <c r="K13407" s="3">
        <f t="shared" si="419"/>
        <v>0.11282331875429999</v>
      </c>
    </row>
    <row r="13408" spans="1:11" x14ac:dyDescent="0.2">
      <c r="A13408" s="1">
        <v>45937.291666666664</v>
      </c>
      <c r="B13408">
        <v>0.37332975000000002</v>
      </c>
      <c r="C13408">
        <v>1.5706</v>
      </c>
      <c r="D13408">
        <v>0.1656</v>
      </c>
      <c r="E13408">
        <v>1E-3</v>
      </c>
      <c r="F13408">
        <f t="shared" si="418"/>
        <v>1.1972702499999999</v>
      </c>
      <c r="G13408">
        <v>2</v>
      </c>
      <c r="H13408">
        <f>E13408*$N$8</f>
        <v>3.3000000000000003E-5</v>
      </c>
      <c r="I13408">
        <f xml:space="preserve"> C13408 * IF( G13408 = 2, $N$7, $N$6 )</f>
        <v>0.21250218000000001</v>
      </c>
      <c r="J13408">
        <f xml:space="preserve"> MAX( (C13408 - B13408) * IF( G13408 = 2, $N$7, $N$6 ), 0 )</f>
        <v>0.16199066482499999</v>
      </c>
      <c r="K13408" s="3">
        <f t="shared" si="419"/>
        <v>0.16199066482499999</v>
      </c>
    </row>
    <row r="13409" spans="1:11" x14ac:dyDescent="0.2">
      <c r="A13409" s="1">
        <v>45937.3125</v>
      </c>
      <c r="B13409">
        <v>0.55213473000000002</v>
      </c>
      <c r="C13409">
        <v>1.67865</v>
      </c>
      <c r="D13409">
        <v>0.48864999999999997</v>
      </c>
      <c r="E13409">
        <v>0</v>
      </c>
      <c r="F13409">
        <f t="shared" si="418"/>
        <v>1.1265152700000001</v>
      </c>
      <c r="G13409">
        <v>2</v>
      </c>
      <c r="H13409">
        <f>E13409*$N$8</f>
        <v>0</v>
      </c>
      <c r="I13409">
        <f xml:space="preserve"> C13409 * IF( G13409 = 2, $N$7, $N$6 )</f>
        <v>0.227121345</v>
      </c>
      <c r="J13409">
        <f xml:space="preserve"> MAX( (C13409 - B13409) * IF( G13409 = 2, $N$7, $N$6 ), 0 )</f>
        <v>0.15241751603100001</v>
      </c>
      <c r="K13409" s="3">
        <f t="shared" si="419"/>
        <v>0.15241751603100001</v>
      </c>
    </row>
    <row r="13410" spans="1:11" x14ac:dyDescent="0.2">
      <c r="A13410" s="1">
        <v>45937.333333333336</v>
      </c>
      <c r="B13410">
        <v>0.43143800500000001</v>
      </c>
      <c r="C13410">
        <v>1.6244799999999999</v>
      </c>
      <c r="D13410">
        <v>0.38947999999999999</v>
      </c>
      <c r="E13410">
        <v>8.9999999999999993E-3</v>
      </c>
      <c r="F13410">
        <f t="shared" si="418"/>
        <v>1.193041995</v>
      </c>
      <c r="G13410">
        <v>2</v>
      </c>
      <c r="H13410">
        <f>E13410*$N$8</f>
        <v>2.9700000000000001E-4</v>
      </c>
      <c r="I13410">
        <f xml:space="preserve"> C13410 * IF( G13410 = 2, $N$7, $N$6 )</f>
        <v>0.21979214399999999</v>
      </c>
      <c r="J13410">
        <f xml:space="preserve"> MAX( (C13410 - B13410) * IF( G13410 = 2, $N$7, $N$6 ), 0 )</f>
        <v>0.1614185819235</v>
      </c>
      <c r="K13410" s="3">
        <f t="shared" si="419"/>
        <v>0.1614185819235</v>
      </c>
    </row>
    <row r="13411" spans="1:11" x14ac:dyDescent="0.2">
      <c r="A13411" s="1">
        <v>45937.354166666664</v>
      </c>
      <c r="B13411">
        <v>0.31074127899999998</v>
      </c>
      <c r="C13411">
        <v>1.56081</v>
      </c>
      <c r="D13411">
        <v>0.40681</v>
      </c>
      <c r="E13411">
        <v>0</v>
      </c>
      <c r="F13411">
        <f t="shared" si="418"/>
        <v>1.2500687210000001</v>
      </c>
      <c r="G13411">
        <v>2</v>
      </c>
      <c r="H13411">
        <f>E13411*$N$8</f>
        <v>0</v>
      </c>
      <c r="I13411">
        <f xml:space="preserve"> C13411 * IF( G13411 = 2, $N$7, $N$6 )</f>
        <v>0.211177593</v>
      </c>
      <c r="J13411">
        <f xml:space="preserve"> MAX( (C13411 - B13411) * IF( G13411 = 2, $N$7, $N$6 ), 0 )</f>
        <v>0.16913429795130003</v>
      </c>
      <c r="K13411" s="3">
        <f t="shared" si="419"/>
        <v>0.16913429795130003</v>
      </c>
    </row>
    <row r="13412" spans="1:11" x14ac:dyDescent="0.2">
      <c r="A13412" s="1">
        <v>45937.375</v>
      </c>
      <c r="B13412">
        <v>0.342808328</v>
      </c>
      <c r="C13412">
        <v>2.4418199999999999</v>
      </c>
      <c r="D13412">
        <v>0.45782</v>
      </c>
      <c r="E13412">
        <v>0</v>
      </c>
      <c r="F13412">
        <f t="shared" si="418"/>
        <v>2.0990116720000001</v>
      </c>
      <c r="G13412">
        <v>2</v>
      </c>
      <c r="H13412">
        <f>E13412*$N$8</f>
        <v>0</v>
      </c>
      <c r="I13412">
        <f xml:space="preserve"> C13412 * IF( G13412 = 2, $N$7, $N$6 )</f>
        <v>0.33037824599999999</v>
      </c>
      <c r="J13412">
        <f xml:space="preserve"> MAX( (C13412 - B13412) * IF( G13412 = 2, $N$7, $N$6 ), 0 )</f>
        <v>0.28399627922160003</v>
      </c>
      <c r="K13412" s="3">
        <f t="shared" si="419"/>
        <v>0.28399627922160003</v>
      </c>
    </row>
    <row r="13413" spans="1:11" x14ac:dyDescent="0.2">
      <c r="A13413" s="1">
        <v>45937.395833333336</v>
      </c>
      <c r="B13413">
        <v>0.37487537700000001</v>
      </c>
      <c r="C13413">
        <v>2.8238099999999999</v>
      </c>
      <c r="D13413">
        <v>0.42481000000000002</v>
      </c>
      <c r="E13413">
        <v>0</v>
      </c>
      <c r="F13413">
        <f t="shared" si="418"/>
        <v>2.448934623</v>
      </c>
      <c r="G13413">
        <v>2</v>
      </c>
      <c r="H13413">
        <f>E13413*$N$8</f>
        <v>0</v>
      </c>
      <c r="I13413">
        <f xml:space="preserve"> C13413 * IF( G13413 = 2, $N$7, $N$6 )</f>
        <v>0.38206149299999997</v>
      </c>
      <c r="J13413">
        <f xml:space="preserve"> MAX( (C13413 - B13413) * IF( G13413 = 2, $N$7, $N$6 ), 0 )</f>
        <v>0.33134085449189998</v>
      </c>
      <c r="K13413" s="3">
        <f t="shared" si="419"/>
        <v>0.33134085449189998</v>
      </c>
    </row>
    <row r="13414" spans="1:11" x14ac:dyDescent="0.2">
      <c r="A13414" s="1">
        <v>45937.416666666664</v>
      </c>
      <c r="B13414">
        <v>0.35711057699999998</v>
      </c>
      <c r="C13414">
        <v>2.6293199999999999</v>
      </c>
      <c r="D13414">
        <v>0.37031999999999998</v>
      </c>
      <c r="E13414">
        <v>1.0999999999999999E-2</v>
      </c>
      <c r="F13414">
        <f t="shared" si="418"/>
        <v>2.2722094230000001</v>
      </c>
      <c r="G13414">
        <v>2</v>
      </c>
      <c r="H13414">
        <f>E13414*$N$8</f>
        <v>3.6299999999999999E-4</v>
      </c>
      <c r="I13414">
        <f xml:space="preserve"> C13414 * IF( G13414 = 2, $N$7, $N$6 )</f>
        <v>0.35574699599999998</v>
      </c>
      <c r="J13414">
        <f xml:space="preserve"> MAX( (C13414 - B13414) * IF( G13414 = 2, $N$7, $N$6 ), 0 )</f>
        <v>0.30742993493190002</v>
      </c>
      <c r="K13414" s="3">
        <f t="shared" si="419"/>
        <v>0.30742993493190002</v>
      </c>
    </row>
    <row r="13415" spans="1:11" x14ac:dyDescent="0.2">
      <c r="A13415" s="1">
        <v>45937.4375</v>
      </c>
      <c r="B13415">
        <v>0.33934577700000002</v>
      </c>
      <c r="C13415">
        <v>-0.85233999999999999</v>
      </c>
      <c r="D13415">
        <v>0.39166000000000001</v>
      </c>
      <c r="E13415">
        <v>1.37</v>
      </c>
      <c r="F13415">
        <f t="shared" si="418"/>
        <v>0</v>
      </c>
      <c r="G13415">
        <v>2</v>
      </c>
      <c r="H13415">
        <f>E13415*$N$8</f>
        <v>4.5210000000000007E-2</v>
      </c>
      <c r="I13415">
        <f xml:space="preserve"> C13415 * IF( G13415 = 2, $N$7, $N$6 )</f>
        <v>-0.115321602</v>
      </c>
      <c r="J13415">
        <f xml:space="preserve"> MAX( (C13415 - B13415) * IF( G13415 = 2, $N$7, $N$6 ), 0 )</f>
        <v>0</v>
      </c>
      <c r="K13415" s="3">
        <f t="shared" si="419"/>
        <v>-0.16123508562810002</v>
      </c>
    </row>
    <row r="13416" spans="1:11" x14ac:dyDescent="0.2">
      <c r="A13416" s="1">
        <v>45937.458333333336</v>
      </c>
      <c r="B13416">
        <v>0.25249401300000002</v>
      </c>
      <c r="C13416">
        <v>0.15926999999999999</v>
      </c>
      <c r="D13416">
        <v>0.83926999999999996</v>
      </c>
      <c r="E13416">
        <v>1.0469999999999999</v>
      </c>
      <c r="F13416">
        <f t="shared" si="418"/>
        <v>0</v>
      </c>
      <c r="G13416">
        <v>2</v>
      </c>
      <c r="H13416">
        <f>E13416*$N$8</f>
        <v>3.4550999999999998E-2</v>
      </c>
      <c r="I13416">
        <f xml:space="preserve"> C13416 * IF( G13416 = 2, $N$7, $N$6 )</f>
        <v>2.1549230999999999E-2</v>
      </c>
      <c r="J13416">
        <f xml:space="preserve"> MAX( (C13416 - B13416) * IF( G13416 = 2, $N$7, $N$6 ), 0 )</f>
        <v>0</v>
      </c>
      <c r="K13416" s="3">
        <f t="shared" si="419"/>
        <v>-1.2613208958900004E-2</v>
      </c>
    </row>
    <row r="13417" spans="1:11" x14ac:dyDescent="0.2">
      <c r="A13417" s="1">
        <v>45937.479166666664</v>
      </c>
      <c r="B13417">
        <v>0.16564224799999999</v>
      </c>
      <c r="C13417">
        <v>2.24322</v>
      </c>
      <c r="D13417">
        <v>1.4152199999999999</v>
      </c>
      <c r="E13417">
        <v>0.114</v>
      </c>
      <c r="F13417">
        <f t="shared" si="418"/>
        <v>2.0775777519999998</v>
      </c>
      <c r="G13417">
        <v>2</v>
      </c>
      <c r="H13417">
        <f>E13417*$N$8</f>
        <v>3.7620000000000002E-3</v>
      </c>
      <c r="I13417">
        <f xml:space="preserve"> C13417 * IF( G13417 = 2, $N$7, $N$6 )</f>
        <v>0.30350766600000001</v>
      </c>
      <c r="J13417">
        <f xml:space="preserve"> MAX( (C13417 - B13417) * IF( G13417 = 2, $N$7, $N$6 ), 0 )</f>
        <v>0.28109626984559999</v>
      </c>
      <c r="K13417" s="3">
        <f t="shared" si="419"/>
        <v>0.28109626984559999</v>
      </c>
    </row>
    <row r="13418" spans="1:11" x14ac:dyDescent="0.2">
      <c r="A13418" s="1">
        <v>45937.5</v>
      </c>
      <c r="B13418">
        <v>0.31635891799999999</v>
      </c>
      <c r="C13418">
        <v>1.3540399999999999</v>
      </c>
      <c r="D13418">
        <v>1.3640399999999999</v>
      </c>
      <c r="E13418">
        <v>0.39900000000000002</v>
      </c>
      <c r="F13418">
        <f t="shared" si="418"/>
        <v>1.037681082</v>
      </c>
      <c r="G13418">
        <v>2</v>
      </c>
      <c r="H13418">
        <f>E13418*$N$8</f>
        <v>1.3167000000000002E-2</v>
      </c>
      <c r="I13418">
        <f xml:space="preserve"> C13418 * IF( G13418 = 2, $N$7, $N$6 )</f>
        <v>0.18320161199999999</v>
      </c>
      <c r="J13418">
        <f xml:space="preserve"> MAX( (C13418 - B13418) * IF( G13418 = 2, $N$7, $N$6 ), 0 )</f>
        <v>0.14039825039459999</v>
      </c>
      <c r="K13418" s="3">
        <f t="shared" si="419"/>
        <v>0.14039825039459999</v>
      </c>
    </row>
    <row r="13419" spans="1:11" x14ac:dyDescent="0.2">
      <c r="A13419" s="1">
        <v>45937.520833333336</v>
      </c>
      <c r="B13419">
        <v>0.46707558700000001</v>
      </c>
      <c r="C13419">
        <v>1.5016499999999999</v>
      </c>
      <c r="D13419">
        <v>1.2016500000000001</v>
      </c>
      <c r="E13419">
        <v>0.193</v>
      </c>
      <c r="F13419">
        <f t="shared" si="418"/>
        <v>1.0345744129999999</v>
      </c>
      <c r="G13419">
        <v>2</v>
      </c>
      <c r="H13419">
        <f>E13419*$N$8</f>
        <v>6.3690000000000005E-3</v>
      </c>
      <c r="I13419">
        <f xml:space="preserve"> C13419 * IF( G13419 = 2, $N$7, $N$6 )</f>
        <v>0.203173245</v>
      </c>
      <c r="J13419">
        <f xml:space="preserve"> MAX( (C13419 - B13419) * IF( G13419 = 2, $N$7, $N$6 ), 0 )</f>
        <v>0.13997791807889998</v>
      </c>
      <c r="K13419" s="3">
        <f t="shared" si="419"/>
        <v>0.13997791807889998</v>
      </c>
    </row>
    <row r="13420" spans="1:11" x14ac:dyDescent="0.2">
      <c r="A13420" s="1">
        <v>45937.541666666664</v>
      </c>
      <c r="B13420">
        <v>0.94411350599999999</v>
      </c>
      <c r="C13420">
        <v>-0.33853</v>
      </c>
      <c r="D13420">
        <v>0.80847000000000002</v>
      </c>
      <c r="E13420">
        <v>1.226</v>
      </c>
      <c r="F13420">
        <f t="shared" si="418"/>
        <v>0</v>
      </c>
      <c r="G13420">
        <v>2</v>
      </c>
      <c r="H13420">
        <f>E13420*$N$8</f>
        <v>4.0458000000000001E-2</v>
      </c>
      <c r="I13420">
        <f xml:space="preserve"> C13420 * IF( G13420 = 2, $N$7, $N$6 )</f>
        <v>-4.5803109000000002E-2</v>
      </c>
      <c r="J13420">
        <f xml:space="preserve"> MAX( (C13420 - B13420) * IF( G13420 = 2, $N$7, $N$6 ), 0 )</f>
        <v>0</v>
      </c>
      <c r="K13420" s="3">
        <f t="shared" si="419"/>
        <v>-0.17354166636179999</v>
      </c>
    </row>
    <row r="13421" spans="1:11" x14ac:dyDescent="0.2">
      <c r="A13421" s="1">
        <v>45937.5625</v>
      </c>
      <c r="B13421">
        <v>1.4211514249999999</v>
      </c>
      <c r="C13421">
        <v>1.1748400000000001</v>
      </c>
      <c r="D13421">
        <v>0.95184000000000002</v>
      </c>
      <c r="E13421">
        <v>0.26</v>
      </c>
      <c r="F13421">
        <f t="shared" si="418"/>
        <v>0</v>
      </c>
      <c r="G13421">
        <v>2</v>
      </c>
      <c r="H13421">
        <f>E13421*$N$8</f>
        <v>8.5800000000000008E-3</v>
      </c>
      <c r="I13421">
        <f xml:space="preserve"> C13421 * IF( G13421 = 2, $N$7, $N$6 )</f>
        <v>0.15895585200000001</v>
      </c>
      <c r="J13421">
        <f xml:space="preserve"> MAX( (C13421 - B13421) * IF( G13421 = 2, $N$7, $N$6 ), 0 )</f>
        <v>0</v>
      </c>
      <c r="K13421" s="3">
        <f t="shared" si="419"/>
        <v>-3.3325935802499977E-2</v>
      </c>
    </row>
    <row r="13422" spans="1:11" x14ac:dyDescent="0.2">
      <c r="A13422" s="1">
        <v>45937.583333333336</v>
      </c>
      <c r="B13422">
        <v>1.4551828389999999</v>
      </c>
      <c r="C13422">
        <v>3.02888</v>
      </c>
      <c r="D13422">
        <v>1.3138799999999999</v>
      </c>
      <c r="E13422">
        <v>0</v>
      </c>
      <c r="F13422">
        <f t="shared" si="418"/>
        <v>1.5736971610000001</v>
      </c>
      <c r="G13422">
        <v>1</v>
      </c>
      <c r="H13422">
        <f>E13422*$N$8</f>
        <v>0</v>
      </c>
      <c r="I13422">
        <f xml:space="preserve"> C13422 * IF( G13422 = 2, $N$7, $N$6 )</f>
        <v>1.2027682479999999</v>
      </c>
      <c r="J13422">
        <f xml:space="preserve"> MAX( (C13422 - B13422) * IF( G13422 = 2, $N$7, $N$6 ), 0 )</f>
        <v>0.62491514263310011</v>
      </c>
      <c r="K13422" s="3">
        <f t="shared" si="419"/>
        <v>0.62491514263310011</v>
      </c>
    </row>
    <row r="13423" spans="1:11" x14ac:dyDescent="0.2">
      <c r="A13423" s="1">
        <v>45937.604166666664</v>
      </c>
      <c r="B13423">
        <v>1.4892142530000001</v>
      </c>
      <c r="C13423">
        <v>0.73856999999999995</v>
      </c>
      <c r="D13423">
        <v>0.80257000000000001</v>
      </c>
      <c r="E13423">
        <v>0.57199999999999995</v>
      </c>
      <c r="F13423">
        <f t="shared" si="418"/>
        <v>0</v>
      </c>
      <c r="G13423">
        <v>1</v>
      </c>
      <c r="H13423">
        <f>E13423*$N$8</f>
        <v>1.8876E-2</v>
      </c>
      <c r="I13423">
        <f xml:space="preserve"> C13423 * IF( G13423 = 2, $N$7, $N$6 )</f>
        <v>0.293286147</v>
      </c>
      <c r="J13423">
        <f xml:space="preserve"> MAX( (C13423 - B13423) * IF( G13423 = 2, $N$7, $N$6 ), 0 )</f>
        <v>0</v>
      </c>
      <c r="K13423" s="3">
        <f t="shared" si="419"/>
        <v>-0.29808083286630005</v>
      </c>
    </row>
    <row r="13424" spans="1:11" x14ac:dyDescent="0.2">
      <c r="A13424" s="1">
        <v>45937.625</v>
      </c>
      <c r="B13424">
        <v>1.325780889</v>
      </c>
      <c r="C13424">
        <v>1.59578</v>
      </c>
      <c r="D13424">
        <v>0.75478000000000001</v>
      </c>
      <c r="E13424">
        <v>0.113</v>
      </c>
      <c r="F13424">
        <f t="shared" si="418"/>
        <v>0.26999911099999996</v>
      </c>
      <c r="G13424">
        <v>1</v>
      </c>
      <c r="H13424">
        <f>E13424*$N$8</f>
        <v>3.7290000000000001E-3</v>
      </c>
      <c r="I13424">
        <f xml:space="preserve"> C13424 * IF( G13424 = 2, $N$7, $N$6 )</f>
        <v>0.63368423799999996</v>
      </c>
      <c r="J13424">
        <f xml:space="preserve"> MAX( (C13424 - B13424) * IF( G13424 = 2, $N$7, $N$6 ), 0 )</f>
        <v>0.10721664697809999</v>
      </c>
      <c r="K13424" s="3">
        <f t="shared" si="419"/>
        <v>0.10721664697809999</v>
      </c>
    </row>
    <row r="13425" spans="1:11" x14ac:dyDescent="0.2">
      <c r="A13425" s="1">
        <v>45937.645833333336</v>
      </c>
      <c r="B13425">
        <v>1.1623475249999999</v>
      </c>
      <c r="C13425">
        <v>1.89682</v>
      </c>
      <c r="D13425">
        <v>0.87182000000000004</v>
      </c>
      <c r="E13425">
        <v>1.0999999999999999E-2</v>
      </c>
      <c r="F13425">
        <f t="shared" si="418"/>
        <v>0.73447247500000001</v>
      </c>
      <c r="G13425">
        <v>1</v>
      </c>
      <c r="H13425">
        <f>E13425*$N$8</f>
        <v>3.6299999999999999E-4</v>
      </c>
      <c r="I13425">
        <f xml:space="preserve"> C13425 * IF( G13425 = 2, $N$7, $N$6 )</f>
        <v>0.75322722200000003</v>
      </c>
      <c r="J13425">
        <f xml:space="preserve"> MAX( (C13425 - B13425) * IF( G13425 = 2, $N$7, $N$6 ), 0 )</f>
        <v>0.29165901982250003</v>
      </c>
      <c r="K13425" s="3">
        <f t="shared" si="419"/>
        <v>0.29165901982250003</v>
      </c>
    </row>
    <row r="13426" spans="1:11" x14ac:dyDescent="0.2">
      <c r="A13426" s="1">
        <v>45937.666666666664</v>
      </c>
      <c r="B13426">
        <v>0.88847404200000002</v>
      </c>
      <c r="C13426">
        <v>1.57277</v>
      </c>
      <c r="D13426">
        <v>0.76176999999999995</v>
      </c>
      <c r="E13426">
        <v>3.1E-2</v>
      </c>
      <c r="F13426">
        <f t="shared" si="418"/>
        <v>0.68429595799999998</v>
      </c>
      <c r="G13426">
        <v>1</v>
      </c>
      <c r="H13426">
        <f>E13426*$N$8</f>
        <v>1.023E-3</v>
      </c>
      <c r="I13426">
        <f xml:space="preserve"> C13426 * IF( G13426 = 2, $N$7, $N$6 )</f>
        <v>0.62454696700000001</v>
      </c>
      <c r="J13426">
        <f xml:space="preserve"> MAX( (C13426 - B13426) * IF( G13426 = 2, $N$7, $N$6 ), 0 )</f>
        <v>0.27173392492179999</v>
      </c>
      <c r="K13426" s="3">
        <f t="shared" si="419"/>
        <v>0.27173392492179999</v>
      </c>
    </row>
    <row r="13427" spans="1:11" x14ac:dyDescent="0.2">
      <c r="A13427" s="1">
        <v>45937.6875</v>
      </c>
      <c r="B13427">
        <v>0.61460055800000002</v>
      </c>
      <c r="C13427">
        <v>2.2988300000000002</v>
      </c>
      <c r="D13427">
        <v>0.52083000000000002</v>
      </c>
      <c r="E13427">
        <v>0</v>
      </c>
      <c r="F13427">
        <f t="shared" si="418"/>
        <v>1.6842294420000001</v>
      </c>
      <c r="G13427">
        <v>1</v>
      </c>
      <c r="H13427">
        <f>E13427*$N$8</f>
        <v>0</v>
      </c>
      <c r="I13427">
        <f xml:space="preserve"> C13427 * IF( G13427 = 2, $N$7, $N$6 )</f>
        <v>0.91286539300000002</v>
      </c>
      <c r="J13427">
        <f xml:space="preserve"> MAX( (C13427 - B13427) * IF( G13427 = 2, $N$7, $N$6 ), 0 )</f>
        <v>0.66880751141820005</v>
      </c>
      <c r="K13427" s="3">
        <f t="shared" si="419"/>
        <v>0.66880751141820005</v>
      </c>
    </row>
    <row r="13428" spans="1:11" x14ac:dyDescent="0.2">
      <c r="A13428" s="1">
        <v>45937.708333333336</v>
      </c>
      <c r="B13428">
        <v>0.42305167799999999</v>
      </c>
      <c r="C13428">
        <v>2.09362</v>
      </c>
      <c r="D13428">
        <v>0.33262000000000003</v>
      </c>
      <c r="E13428">
        <v>0</v>
      </c>
      <c r="F13428">
        <f t="shared" si="418"/>
        <v>1.670568322</v>
      </c>
      <c r="G13428">
        <v>1</v>
      </c>
      <c r="H13428">
        <f>E13428*$N$8</f>
        <v>0</v>
      </c>
      <c r="I13428">
        <f xml:space="preserve"> C13428 * IF( G13428 = 2, $N$7, $N$6 )</f>
        <v>0.83137650200000002</v>
      </c>
      <c r="J13428">
        <f xml:space="preserve"> MAX( (C13428 - B13428) * IF( G13428 = 2, $N$7, $N$6 ), 0 )</f>
        <v>0.66338268066619999</v>
      </c>
      <c r="K13428" s="3">
        <f t="shared" si="419"/>
        <v>0.66338268066619999</v>
      </c>
    </row>
    <row r="13429" spans="1:11" x14ac:dyDescent="0.2">
      <c r="A13429" s="1">
        <v>45937.729166666664</v>
      </c>
      <c r="B13429">
        <v>0.23150279700000001</v>
      </c>
      <c r="C13429">
        <v>1.6422600000000001</v>
      </c>
      <c r="D13429">
        <v>0.12225999999999999</v>
      </c>
      <c r="E13429">
        <v>0</v>
      </c>
      <c r="F13429">
        <f t="shared" si="418"/>
        <v>1.410757203</v>
      </c>
      <c r="G13429">
        <v>1</v>
      </c>
      <c r="H13429">
        <f>E13429*$N$8</f>
        <v>0</v>
      </c>
      <c r="I13429">
        <f xml:space="preserve"> C13429 * IF( G13429 = 2, $N$7, $N$6 )</f>
        <v>0.65214144600000001</v>
      </c>
      <c r="J13429">
        <f xml:space="preserve"> MAX( (C13429 - B13429) * IF( G13429 = 2, $N$7, $N$6 ), 0 )</f>
        <v>0.56021168531129995</v>
      </c>
      <c r="K13429" s="3">
        <f t="shared" si="419"/>
        <v>0.56021168531129995</v>
      </c>
    </row>
    <row r="13430" spans="1:11" x14ac:dyDescent="0.2">
      <c r="A13430" s="1">
        <v>45937.75</v>
      </c>
      <c r="B13430">
        <v>0.115751399</v>
      </c>
      <c r="C13430">
        <v>1.31134</v>
      </c>
      <c r="D13430">
        <v>4.5339999999999998E-2</v>
      </c>
      <c r="E13430">
        <v>0</v>
      </c>
      <c r="F13430">
        <f t="shared" si="418"/>
        <v>1.1955886009999999</v>
      </c>
      <c r="G13430">
        <v>1</v>
      </c>
      <c r="H13430">
        <f>E13430*$N$8</f>
        <v>0</v>
      </c>
      <c r="I13430">
        <f xml:space="preserve"> C13430 * IF( G13430 = 2, $N$7, $N$6 )</f>
        <v>0.520733114</v>
      </c>
      <c r="J13430">
        <f xml:space="preserve"> MAX( (C13430 - B13430) * IF( G13430 = 2, $N$7, $N$6 ), 0 )</f>
        <v>0.47476823345709995</v>
      </c>
      <c r="K13430" s="3">
        <f t="shared" si="419"/>
        <v>0.47476823345709995</v>
      </c>
    </row>
    <row r="13431" spans="1:11" x14ac:dyDescent="0.2">
      <c r="A13431" s="1">
        <v>45937.770833333336</v>
      </c>
      <c r="B13431">
        <v>0</v>
      </c>
      <c r="C13431">
        <v>1.23769</v>
      </c>
      <c r="D13431">
        <v>6.8999999999999997E-4</v>
      </c>
      <c r="E13431">
        <v>0</v>
      </c>
      <c r="F13431">
        <f t="shared" si="418"/>
        <v>1.23769</v>
      </c>
      <c r="G13431">
        <v>1</v>
      </c>
      <c r="H13431">
        <f>E13431*$N$8</f>
        <v>0</v>
      </c>
      <c r="I13431">
        <f xml:space="preserve"> C13431 * IF( G13431 = 2, $N$7, $N$6 )</f>
        <v>0.49148669899999997</v>
      </c>
      <c r="J13431">
        <f xml:space="preserve"> MAX( (C13431 - B13431) * IF( G13431 = 2, $N$7, $N$6 ), 0 )</f>
        <v>0.49148669899999997</v>
      </c>
      <c r="K13431" s="3">
        <f t="shared" si="419"/>
        <v>0.49148669899999997</v>
      </c>
    </row>
    <row r="13432" spans="1:11" x14ac:dyDescent="0.2">
      <c r="A13432" s="1">
        <v>45937.791666666664</v>
      </c>
      <c r="B13432">
        <v>0</v>
      </c>
      <c r="C13432">
        <v>1.145</v>
      </c>
      <c r="D13432">
        <v>0</v>
      </c>
      <c r="E13432">
        <v>0</v>
      </c>
      <c r="F13432">
        <f t="shared" si="418"/>
        <v>1.145</v>
      </c>
      <c r="G13432">
        <v>1</v>
      </c>
      <c r="H13432">
        <f>E13432*$N$8</f>
        <v>0</v>
      </c>
      <c r="I13432">
        <f xml:space="preserve"> C13432 * IF( G13432 = 2, $N$7, $N$6 )</f>
        <v>0.45467950000000001</v>
      </c>
      <c r="J13432">
        <f xml:space="preserve"> MAX( (C13432 - B13432) * IF( G13432 = 2, $N$7, $N$6 ), 0 )</f>
        <v>0.45467950000000001</v>
      </c>
      <c r="K13432" s="3">
        <f t="shared" si="419"/>
        <v>0.45467950000000001</v>
      </c>
    </row>
    <row r="13433" spans="1:11" x14ac:dyDescent="0.2">
      <c r="A13433" s="1">
        <v>45937.8125</v>
      </c>
      <c r="B13433">
        <v>0</v>
      </c>
      <c r="C13433">
        <v>1.3029999999999999</v>
      </c>
      <c r="D13433">
        <v>0</v>
      </c>
      <c r="E13433">
        <v>0</v>
      </c>
      <c r="F13433">
        <f t="shared" si="418"/>
        <v>1.3029999999999999</v>
      </c>
      <c r="G13433">
        <v>1</v>
      </c>
      <c r="H13433">
        <f>E13433*$N$8</f>
        <v>0</v>
      </c>
      <c r="I13433">
        <f xml:space="preserve"> C13433 * IF( G13433 = 2, $N$7, $N$6 )</f>
        <v>0.51742129999999997</v>
      </c>
      <c r="J13433">
        <f xml:space="preserve"> MAX( (C13433 - B13433) * IF( G13433 = 2, $N$7, $N$6 ), 0 )</f>
        <v>0.51742129999999997</v>
      </c>
      <c r="K13433" s="3">
        <f t="shared" si="419"/>
        <v>0.51742129999999997</v>
      </c>
    </row>
    <row r="13434" spans="1:11" x14ac:dyDescent="0.2">
      <c r="A13434" s="1">
        <v>45937.833333333336</v>
      </c>
      <c r="B13434">
        <v>0</v>
      </c>
      <c r="C13434">
        <v>1.171</v>
      </c>
      <c r="D13434">
        <v>0</v>
      </c>
      <c r="E13434">
        <v>0</v>
      </c>
      <c r="F13434">
        <f t="shared" si="418"/>
        <v>1.171</v>
      </c>
      <c r="G13434">
        <v>2</v>
      </c>
      <c r="H13434">
        <f>E13434*$N$8</f>
        <v>0</v>
      </c>
      <c r="I13434">
        <f xml:space="preserve"> C13434 * IF( G13434 = 2, $N$7, $N$6 )</f>
        <v>0.1584363</v>
      </c>
      <c r="J13434">
        <f xml:space="preserve"> MAX( (C13434 - B13434) * IF( G13434 = 2, $N$7, $N$6 ), 0 )</f>
        <v>0.1584363</v>
      </c>
      <c r="K13434" s="3">
        <f t="shared" si="419"/>
        <v>0.1584363</v>
      </c>
    </row>
    <row r="13435" spans="1:11" x14ac:dyDescent="0.2">
      <c r="A13435" s="1">
        <v>45937.854166666664</v>
      </c>
      <c r="B13435">
        <v>0</v>
      </c>
      <c r="C13435">
        <v>1.1339999999999999</v>
      </c>
      <c r="D13435">
        <v>0</v>
      </c>
      <c r="E13435">
        <v>0</v>
      </c>
      <c r="F13435">
        <f t="shared" si="418"/>
        <v>1.1339999999999999</v>
      </c>
      <c r="G13435">
        <v>2</v>
      </c>
      <c r="H13435">
        <f>E13435*$N$8</f>
        <v>0</v>
      </c>
      <c r="I13435">
        <f xml:space="preserve"> C13435 * IF( G13435 = 2, $N$7, $N$6 )</f>
        <v>0.15343019999999999</v>
      </c>
      <c r="J13435">
        <f xml:space="preserve"> MAX( (C13435 - B13435) * IF( G13435 = 2, $N$7, $N$6 ), 0 )</f>
        <v>0.15343019999999999</v>
      </c>
      <c r="K13435" s="3">
        <f t="shared" si="419"/>
        <v>0.15343019999999999</v>
      </c>
    </row>
    <row r="13436" spans="1:11" x14ac:dyDescent="0.2">
      <c r="A13436" s="1">
        <v>45937.875</v>
      </c>
      <c r="B13436">
        <v>0</v>
      </c>
      <c r="C13436">
        <v>1.1140000000000001</v>
      </c>
      <c r="D13436">
        <v>0</v>
      </c>
      <c r="E13436">
        <v>0</v>
      </c>
      <c r="F13436">
        <f t="shared" si="418"/>
        <v>1.1140000000000001</v>
      </c>
      <c r="G13436">
        <v>2</v>
      </c>
      <c r="H13436">
        <f>E13436*$N$8</f>
        <v>0</v>
      </c>
      <c r="I13436">
        <f xml:space="preserve"> C13436 * IF( G13436 = 2, $N$7, $N$6 )</f>
        <v>0.15072420000000003</v>
      </c>
      <c r="J13436">
        <f xml:space="preserve"> MAX( (C13436 - B13436) * IF( G13436 = 2, $N$7, $N$6 ), 0 )</f>
        <v>0.15072420000000003</v>
      </c>
      <c r="K13436" s="3">
        <f t="shared" si="419"/>
        <v>0.15072420000000003</v>
      </c>
    </row>
    <row r="13437" spans="1:11" x14ac:dyDescent="0.2">
      <c r="A13437" s="1">
        <v>45937.895833333336</v>
      </c>
      <c r="B13437">
        <v>0</v>
      </c>
      <c r="C13437">
        <v>1.083</v>
      </c>
      <c r="D13437">
        <v>0</v>
      </c>
      <c r="E13437">
        <v>0</v>
      </c>
      <c r="F13437">
        <f t="shared" si="418"/>
        <v>1.083</v>
      </c>
      <c r="G13437">
        <v>2</v>
      </c>
      <c r="H13437">
        <f>E13437*$N$8</f>
        <v>0</v>
      </c>
      <c r="I13437">
        <f xml:space="preserve"> C13437 * IF( G13437 = 2, $N$7, $N$6 )</f>
        <v>0.14652989999999999</v>
      </c>
      <c r="J13437">
        <f xml:space="preserve"> MAX( (C13437 - B13437) * IF( G13437 = 2, $N$7, $N$6 ), 0 )</f>
        <v>0.14652989999999999</v>
      </c>
      <c r="K13437" s="3">
        <f t="shared" si="419"/>
        <v>0.14652989999999999</v>
      </c>
    </row>
    <row r="13438" spans="1:11" x14ac:dyDescent="0.2">
      <c r="A13438" s="1">
        <v>45937.916666666664</v>
      </c>
      <c r="B13438">
        <v>0</v>
      </c>
      <c r="C13438">
        <v>1.0589999999999999</v>
      </c>
      <c r="D13438">
        <v>0</v>
      </c>
      <c r="E13438">
        <v>0</v>
      </c>
      <c r="F13438">
        <f t="shared" si="418"/>
        <v>1.0589999999999999</v>
      </c>
      <c r="G13438">
        <v>2</v>
      </c>
      <c r="H13438">
        <f>E13438*$N$8</f>
        <v>0</v>
      </c>
      <c r="I13438">
        <f xml:space="preserve"> C13438 * IF( G13438 = 2, $N$7, $N$6 )</f>
        <v>0.14328269999999999</v>
      </c>
      <c r="J13438">
        <f xml:space="preserve"> MAX( (C13438 - B13438) * IF( G13438 = 2, $N$7, $N$6 ), 0 )</f>
        <v>0.14328269999999999</v>
      </c>
      <c r="K13438" s="3">
        <f t="shared" si="419"/>
        <v>0.14328269999999999</v>
      </c>
    </row>
    <row r="13439" spans="1:11" x14ac:dyDescent="0.2">
      <c r="A13439" s="1">
        <v>45937.9375</v>
      </c>
      <c r="B13439">
        <v>0</v>
      </c>
      <c r="C13439">
        <v>1.163</v>
      </c>
      <c r="D13439">
        <v>0</v>
      </c>
      <c r="E13439">
        <v>0</v>
      </c>
      <c r="F13439">
        <f t="shared" si="418"/>
        <v>1.163</v>
      </c>
      <c r="G13439">
        <v>2</v>
      </c>
      <c r="H13439">
        <f>E13439*$N$8</f>
        <v>0</v>
      </c>
      <c r="I13439">
        <f xml:space="preserve"> C13439 * IF( G13439 = 2, $N$7, $N$6 )</f>
        <v>0.15735390000000002</v>
      </c>
      <c r="J13439">
        <f xml:space="preserve"> MAX( (C13439 - B13439) * IF( G13439 = 2, $N$7, $N$6 ), 0 )</f>
        <v>0.15735390000000002</v>
      </c>
      <c r="K13439" s="3">
        <f t="shared" si="419"/>
        <v>0.15735390000000002</v>
      </c>
    </row>
    <row r="13440" spans="1:11" x14ac:dyDescent="0.2">
      <c r="A13440" s="1">
        <v>45937.958333333336</v>
      </c>
      <c r="B13440">
        <v>0</v>
      </c>
      <c r="C13440">
        <v>1.52</v>
      </c>
      <c r="D13440">
        <v>0</v>
      </c>
      <c r="E13440">
        <v>0</v>
      </c>
      <c r="F13440">
        <f t="shared" si="418"/>
        <v>1.52</v>
      </c>
      <c r="G13440">
        <v>2</v>
      </c>
      <c r="H13440">
        <f>E13440*$N$8</f>
        <v>0</v>
      </c>
      <c r="I13440">
        <f xml:space="preserve"> C13440 * IF( G13440 = 2, $N$7, $N$6 )</f>
        <v>0.20565600000000001</v>
      </c>
      <c r="J13440">
        <f xml:space="preserve"> MAX( (C13440 - B13440) * IF( G13440 = 2, $N$7, $N$6 ), 0 )</f>
        <v>0.20565600000000001</v>
      </c>
      <c r="K13440" s="3">
        <f t="shared" si="419"/>
        <v>0.20565600000000001</v>
      </c>
    </row>
    <row r="13441" spans="1:11" x14ac:dyDescent="0.2">
      <c r="A13441" s="1">
        <v>45937.979166666664</v>
      </c>
      <c r="B13441">
        <v>0</v>
      </c>
      <c r="C13441">
        <v>1.4379999999999999</v>
      </c>
      <c r="D13441">
        <v>0</v>
      </c>
      <c r="E13441">
        <v>0</v>
      </c>
      <c r="F13441">
        <f t="shared" si="418"/>
        <v>1.4379999999999999</v>
      </c>
      <c r="G13441">
        <v>2</v>
      </c>
      <c r="H13441">
        <f>E13441*$N$8</f>
        <v>0</v>
      </c>
      <c r="I13441">
        <f xml:space="preserve"> C13441 * IF( G13441 = 2, $N$7, $N$6 )</f>
        <v>0.1945614</v>
      </c>
      <c r="J13441">
        <f xml:space="preserve"> MAX( (C13441 - B13441) * IF( G13441 = 2, $N$7, $N$6 ), 0 )</f>
        <v>0.1945614</v>
      </c>
      <c r="K13441" s="3">
        <f t="shared" si="419"/>
        <v>0.1945614</v>
      </c>
    </row>
    <row r="13442" spans="1:11" x14ac:dyDescent="0.2">
      <c r="A13442" s="1">
        <v>45938</v>
      </c>
      <c r="B13442">
        <v>0</v>
      </c>
      <c r="C13442">
        <v>1.087</v>
      </c>
      <c r="D13442">
        <v>0</v>
      </c>
      <c r="E13442">
        <v>0</v>
      </c>
      <c r="F13442">
        <f t="shared" si="418"/>
        <v>1.087</v>
      </c>
      <c r="G13442">
        <v>2</v>
      </c>
      <c r="H13442">
        <f>E13442*$N$8</f>
        <v>0</v>
      </c>
      <c r="I13442">
        <f xml:space="preserve"> C13442 * IF( G13442 = 2, $N$7, $N$6 )</f>
        <v>0.14707110000000001</v>
      </c>
      <c r="J13442">
        <f xml:space="preserve"> MAX( (C13442 - B13442) * IF( G13442 = 2, $N$7, $N$6 ), 0 )</f>
        <v>0.14707110000000001</v>
      </c>
      <c r="K13442" s="3">
        <f t="shared" si="419"/>
        <v>0.14707110000000001</v>
      </c>
    </row>
    <row r="13443" spans="1:11" x14ac:dyDescent="0.2">
      <c r="A13443" s="1">
        <v>45938.020833333336</v>
      </c>
      <c r="B13443">
        <v>0</v>
      </c>
      <c r="C13443">
        <v>1.02</v>
      </c>
      <c r="D13443">
        <v>0</v>
      </c>
      <c r="E13443">
        <v>0</v>
      </c>
      <c r="F13443">
        <f t="shared" ref="F13443:F13506" si="420">MAX(C13443-B13443,0)</f>
        <v>1.02</v>
      </c>
      <c r="G13443">
        <v>2</v>
      </c>
      <c r="H13443">
        <f>E13443*$N$8</f>
        <v>0</v>
      </c>
      <c r="I13443">
        <f xml:space="preserve"> C13443 * IF( G13443 = 2, $N$7, $N$6 )</f>
        <v>0.13800600000000002</v>
      </c>
      <c r="J13443">
        <f xml:space="preserve"> MAX( (C13443 - B13443) * IF( G13443 = 2, $N$7, $N$6 ), 0 )</f>
        <v>0.13800600000000002</v>
      </c>
      <c r="K13443" s="3">
        <f t="shared" ref="K13443:K13506" si="421">(C13443-B13443)*IF(G13443=2,$N$7,$N$6)</f>
        <v>0.13800600000000002</v>
      </c>
    </row>
    <row r="13444" spans="1:11" x14ac:dyDescent="0.2">
      <c r="A13444" s="1">
        <v>45938.041666666664</v>
      </c>
      <c r="B13444">
        <v>0</v>
      </c>
      <c r="C13444">
        <v>1.341</v>
      </c>
      <c r="D13444">
        <v>0</v>
      </c>
      <c r="E13444">
        <v>0</v>
      </c>
      <c r="F13444">
        <f t="shared" si="420"/>
        <v>1.341</v>
      </c>
      <c r="G13444">
        <v>2</v>
      </c>
      <c r="H13444">
        <f>E13444*$N$8</f>
        <v>0</v>
      </c>
      <c r="I13444">
        <f xml:space="preserve"> C13444 * IF( G13444 = 2, $N$7, $N$6 )</f>
        <v>0.1814373</v>
      </c>
      <c r="J13444">
        <f xml:space="preserve"> MAX( (C13444 - B13444) * IF( G13444 = 2, $N$7, $N$6 ), 0 )</f>
        <v>0.1814373</v>
      </c>
      <c r="K13444" s="3">
        <f t="shared" si="421"/>
        <v>0.1814373</v>
      </c>
    </row>
    <row r="13445" spans="1:11" x14ac:dyDescent="0.2">
      <c r="A13445" s="1">
        <v>45938.0625</v>
      </c>
      <c r="B13445">
        <v>0</v>
      </c>
      <c r="C13445">
        <v>1.042</v>
      </c>
      <c r="D13445">
        <v>0</v>
      </c>
      <c r="E13445">
        <v>0</v>
      </c>
      <c r="F13445">
        <f t="shared" si="420"/>
        <v>1.042</v>
      </c>
      <c r="G13445">
        <v>2</v>
      </c>
      <c r="H13445">
        <f>E13445*$N$8</f>
        <v>0</v>
      </c>
      <c r="I13445">
        <f xml:space="preserve"> C13445 * IF( G13445 = 2, $N$7, $N$6 )</f>
        <v>0.14098260000000001</v>
      </c>
      <c r="J13445">
        <f xml:space="preserve"> MAX( (C13445 - B13445) * IF( G13445 = 2, $N$7, $N$6 ), 0 )</f>
        <v>0.14098260000000001</v>
      </c>
      <c r="K13445" s="3">
        <f t="shared" si="421"/>
        <v>0.14098260000000001</v>
      </c>
    </row>
    <row r="13446" spans="1:11" x14ac:dyDescent="0.2">
      <c r="A13446" s="1">
        <v>45938.083333333336</v>
      </c>
      <c r="B13446">
        <v>0</v>
      </c>
      <c r="C13446">
        <v>1.0449999999999999</v>
      </c>
      <c r="D13446">
        <v>0</v>
      </c>
      <c r="E13446">
        <v>0</v>
      </c>
      <c r="F13446">
        <f t="shared" si="420"/>
        <v>1.0449999999999999</v>
      </c>
      <c r="G13446">
        <v>2</v>
      </c>
      <c r="H13446">
        <f>E13446*$N$8</f>
        <v>0</v>
      </c>
      <c r="I13446">
        <f xml:space="preserve"> C13446 * IF( G13446 = 2, $N$7, $N$6 )</f>
        <v>0.1413885</v>
      </c>
      <c r="J13446">
        <f xml:space="preserve"> MAX( (C13446 - B13446) * IF( G13446 = 2, $N$7, $N$6 ), 0 )</f>
        <v>0.1413885</v>
      </c>
      <c r="K13446" s="3">
        <f t="shared" si="421"/>
        <v>0.1413885</v>
      </c>
    </row>
    <row r="13447" spans="1:11" x14ac:dyDescent="0.2">
      <c r="A13447" s="1">
        <v>45938.104166666664</v>
      </c>
      <c r="B13447">
        <v>0</v>
      </c>
      <c r="C13447">
        <v>1.08</v>
      </c>
      <c r="D13447">
        <v>0</v>
      </c>
      <c r="E13447">
        <v>0</v>
      </c>
      <c r="F13447">
        <f t="shared" si="420"/>
        <v>1.08</v>
      </c>
      <c r="G13447">
        <v>2</v>
      </c>
      <c r="H13447">
        <f>E13447*$N$8</f>
        <v>0</v>
      </c>
      <c r="I13447">
        <f xml:space="preserve"> C13447 * IF( G13447 = 2, $N$7, $N$6 )</f>
        <v>0.146124</v>
      </c>
      <c r="J13447">
        <f xml:space="preserve"> MAX( (C13447 - B13447) * IF( G13447 = 2, $N$7, $N$6 ), 0 )</f>
        <v>0.146124</v>
      </c>
      <c r="K13447" s="3">
        <f t="shared" si="421"/>
        <v>0.146124</v>
      </c>
    </row>
    <row r="13448" spans="1:11" x14ac:dyDescent="0.2">
      <c r="A13448" s="1">
        <v>45938.125</v>
      </c>
      <c r="B13448">
        <v>0</v>
      </c>
      <c r="C13448">
        <v>1.0569999999999999</v>
      </c>
      <c r="D13448">
        <v>0</v>
      </c>
      <c r="E13448">
        <v>0</v>
      </c>
      <c r="F13448">
        <f t="shared" si="420"/>
        <v>1.0569999999999999</v>
      </c>
      <c r="G13448">
        <v>2</v>
      </c>
      <c r="H13448">
        <f>E13448*$N$8</f>
        <v>0</v>
      </c>
      <c r="I13448">
        <f xml:space="preserve"> C13448 * IF( G13448 = 2, $N$7, $N$6 )</f>
        <v>0.1430121</v>
      </c>
      <c r="J13448">
        <f xml:space="preserve"> MAX( (C13448 - B13448) * IF( G13448 = 2, $N$7, $N$6 ), 0 )</f>
        <v>0.1430121</v>
      </c>
      <c r="K13448" s="3">
        <f t="shared" si="421"/>
        <v>0.1430121</v>
      </c>
    </row>
    <row r="13449" spans="1:11" x14ac:dyDescent="0.2">
      <c r="A13449" s="1">
        <v>45938.145833333336</v>
      </c>
      <c r="B13449">
        <v>0</v>
      </c>
      <c r="C13449">
        <v>1.0489999999999999</v>
      </c>
      <c r="D13449">
        <v>0</v>
      </c>
      <c r="E13449">
        <v>0</v>
      </c>
      <c r="F13449">
        <f t="shared" si="420"/>
        <v>1.0489999999999999</v>
      </c>
      <c r="G13449">
        <v>2</v>
      </c>
      <c r="H13449">
        <f>E13449*$N$8</f>
        <v>0</v>
      </c>
      <c r="I13449">
        <f xml:space="preserve"> C13449 * IF( G13449 = 2, $N$7, $N$6 )</f>
        <v>0.14192969999999999</v>
      </c>
      <c r="J13449">
        <f xml:space="preserve"> MAX( (C13449 - B13449) * IF( G13449 = 2, $N$7, $N$6 ), 0 )</f>
        <v>0.14192969999999999</v>
      </c>
      <c r="K13449" s="3">
        <f t="shared" si="421"/>
        <v>0.14192969999999999</v>
      </c>
    </row>
    <row r="13450" spans="1:11" x14ac:dyDescent="0.2">
      <c r="A13450" s="1">
        <v>45938.166666666664</v>
      </c>
      <c r="B13450">
        <v>0</v>
      </c>
      <c r="C13450">
        <v>0.99199999999999999</v>
      </c>
      <c r="D13450">
        <v>0</v>
      </c>
      <c r="E13450">
        <v>0</v>
      </c>
      <c r="F13450">
        <f t="shared" si="420"/>
        <v>0.99199999999999999</v>
      </c>
      <c r="G13450">
        <v>2</v>
      </c>
      <c r="H13450">
        <f>E13450*$N$8</f>
        <v>0</v>
      </c>
      <c r="I13450">
        <f xml:space="preserve"> C13450 * IF( G13450 = 2, $N$7, $N$6 )</f>
        <v>0.13421759999999999</v>
      </c>
      <c r="J13450">
        <f xml:space="preserve"> MAX( (C13450 - B13450) * IF( G13450 = 2, $N$7, $N$6 ), 0 )</f>
        <v>0.13421759999999999</v>
      </c>
      <c r="K13450" s="3">
        <f t="shared" si="421"/>
        <v>0.13421759999999999</v>
      </c>
    </row>
    <row r="13451" spans="1:11" x14ac:dyDescent="0.2">
      <c r="A13451" s="1">
        <v>45938.1875</v>
      </c>
      <c r="B13451">
        <v>0</v>
      </c>
      <c r="C13451">
        <v>0.93200000000000005</v>
      </c>
      <c r="D13451">
        <v>0</v>
      </c>
      <c r="E13451">
        <v>0</v>
      </c>
      <c r="F13451">
        <f t="shared" si="420"/>
        <v>0.93200000000000005</v>
      </c>
      <c r="G13451">
        <v>2</v>
      </c>
      <c r="H13451">
        <f>E13451*$N$8</f>
        <v>0</v>
      </c>
      <c r="I13451">
        <f xml:space="preserve"> C13451 * IF( G13451 = 2, $N$7, $N$6 )</f>
        <v>0.12609960000000001</v>
      </c>
      <c r="J13451">
        <f xml:space="preserve"> MAX( (C13451 - B13451) * IF( G13451 = 2, $N$7, $N$6 ), 0 )</f>
        <v>0.12609960000000001</v>
      </c>
      <c r="K13451" s="3">
        <f t="shared" si="421"/>
        <v>0.12609960000000001</v>
      </c>
    </row>
    <row r="13452" spans="1:11" x14ac:dyDescent="0.2">
      <c r="A13452" s="1">
        <v>45938.208333333336</v>
      </c>
      <c r="B13452">
        <v>0</v>
      </c>
      <c r="C13452">
        <v>1.008</v>
      </c>
      <c r="D13452">
        <v>0</v>
      </c>
      <c r="E13452">
        <v>0</v>
      </c>
      <c r="F13452">
        <f t="shared" si="420"/>
        <v>1.008</v>
      </c>
      <c r="G13452">
        <v>2</v>
      </c>
      <c r="H13452">
        <f>E13452*$N$8</f>
        <v>0</v>
      </c>
      <c r="I13452">
        <f xml:space="preserve"> C13452 * IF( G13452 = 2, $N$7, $N$6 )</f>
        <v>0.13638240000000001</v>
      </c>
      <c r="J13452">
        <f xml:space="preserve"> MAX( (C13452 - B13452) * IF( G13452 = 2, $N$7, $N$6 ), 0 )</f>
        <v>0.13638240000000001</v>
      </c>
      <c r="K13452" s="3">
        <f t="shared" si="421"/>
        <v>0.13638240000000001</v>
      </c>
    </row>
    <row r="13453" spans="1:11" x14ac:dyDescent="0.2">
      <c r="A13453" s="1">
        <v>45938.229166666664</v>
      </c>
      <c r="B13453">
        <v>0</v>
      </c>
      <c r="C13453">
        <v>0.93300000000000005</v>
      </c>
      <c r="D13453">
        <v>0</v>
      </c>
      <c r="E13453">
        <v>0</v>
      </c>
      <c r="F13453">
        <f t="shared" si="420"/>
        <v>0.93300000000000005</v>
      </c>
      <c r="G13453">
        <v>2</v>
      </c>
      <c r="H13453">
        <f>E13453*$N$8</f>
        <v>0</v>
      </c>
      <c r="I13453">
        <f xml:space="preserve"> C13453 * IF( G13453 = 2, $N$7, $N$6 )</f>
        <v>0.12623490000000001</v>
      </c>
      <c r="J13453">
        <f xml:space="preserve"> MAX( (C13453 - B13453) * IF( G13453 = 2, $N$7, $N$6 ), 0 )</f>
        <v>0.12623490000000001</v>
      </c>
      <c r="K13453" s="3">
        <f t="shared" si="421"/>
        <v>0.12623490000000001</v>
      </c>
    </row>
    <row r="13454" spans="1:11" x14ac:dyDescent="0.2">
      <c r="A13454" s="1">
        <v>45938.25</v>
      </c>
      <c r="B13454">
        <v>0.10292572</v>
      </c>
      <c r="C13454">
        <v>0.73402999999999996</v>
      </c>
      <c r="D13454">
        <v>4.0299999999999997E-3</v>
      </c>
      <c r="E13454">
        <v>0</v>
      </c>
      <c r="F13454">
        <f t="shared" si="420"/>
        <v>0.63110427999999996</v>
      </c>
      <c r="G13454">
        <v>2</v>
      </c>
      <c r="H13454">
        <f>E13454*$N$8</f>
        <v>0</v>
      </c>
      <c r="I13454">
        <f xml:space="preserve"> C13454 * IF( G13454 = 2, $N$7, $N$6 )</f>
        <v>9.9314259000000002E-2</v>
      </c>
      <c r="J13454">
        <f xml:space="preserve"> MAX( (C13454 - B13454) * IF( G13454 = 2, $N$7, $N$6 ), 0 )</f>
        <v>8.5388409084E-2</v>
      </c>
      <c r="K13454" s="3">
        <f t="shared" si="421"/>
        <v>8.5388409084E-2</v>
      </c>
    </row>
    <row r="13455" spans="1:11" x14ac:dyDescent="0.2">
      <c r="A13455" s="1">
        <v>45938.270833333336</v>
      </c>
      <c r="B13455">
        <v>0.205851441</v>
      </c>
      <c r="C13455">
        <v>0.16505</v>
      </c>
      <c r="D13455">
        <v>5.0049999999999997E-2</v>
      </c>
      <c r="E13455">
        <v>0.13600000000000001</v>
      </c>
      <c r="F13455">
        <f t="shared" si="420"/>
        <v>0</v>
      </c>
      <c r="G13455">
        <v>2</v>
      </c>
      <c r="H13455">
        <f>E13455*$N$8</f>
        <v>4.4880000000000007E-3</v>
      </c>
      <c r="I13455">
        <f xml:space="preserve"> C13455 * IF( G13455 = 2, $N$7, $N$6 )</f>
        <v>2.2331264999999999E-2</v>
      </c>
      <c r="J13455">
        <f xml:space="preserve"> MAX( (C13455 - B13455) * IF( G13455 = 2, $N$7, $N$6 ), 0 )</f>
        <v>0</v>
      </c>
      <c r="K13455" s="3">
        <f t="shared" si="421"/>
        <v>-5.5204349672999991E-3</v>
      </c>
    </row>
    <row r="13456" spans="1:11" x14ac:dyDescent="0.2">
      <c r="A13456" s="1">
        <v>45938.291666666664</v>
      </c>
      <c r="B13456">
        <v>0.45685990700000001</v>
      </c>
      <c r="C13456">
        <v>0.63776999999999995</v>
      </c>
      <c r="D13456">
        <v>0.33777000000000001</v>
      </c>
      <c r="E13456">
        <v>0.16400000000000001</v>
      </c>
      <c r="F13456">
        <f t="shared" si="420"/>
        <v>0.18091009299999994</v>
      </c>
      <c r="G13456">
        <v>2</v>
      </c>
      <c r="H13456">
        <f>E13456*$N$8</f>
        <v>5.4120000000000001E-3</v>
      </c>
      <c r="I13456">
        <f xml:space="preserve"> C13456 * IF( G13456 = 2, $N$7, $N$6 )</f>
        <v>8.6290280999999996E-2</v>
      </c>
      <c r="J13456">
        <f xml:space="preserve"> MAX( (C13456 - B13456) * IF( G13456 = 2, $N$7, $N$6 ), 0 )</f>
        <v>2.4477135582899993E-2</v>
      </c>
      <c r="K13456" s="3">
        <f t="shared" si="421"/>
        <v>2.4477135582899993E-2</v>
      </c>
    </row>
    <row r="13457" spans="1:11" x14ac:dyDescent="0.2">
      <c r="A13457" s="1">
        <v>45938.3125</v>
      </c>
      <c r="B13457">
        <v>0.70786837300000005</v>
      </c>
      <c r="C13457">
        <v>8.3000000000000001E-4</v>
      </c>
      <c r="D13457">
        <v>0.67983000000000005</v>
      </c>
      <c r="E13457">
        <v>0.84399999999999997</v>
      </c>
      <c r="F13457">
        <f t="shared" si="420"/>
        <v>0</v>
      </c>
      <c r="G13457">
        <v>2</v>
      </c>
      <c r="H13457">
        <f>E13457*$N$8</f>
        <v>2.7852000000000002E-2</v>
      </c>
      <c r="I13457">
        <f xml:space="preserve"> C13457 * IF( G13457 = 2, $N$7, $N$6 )</f>
        <v>1.12299E-4</v>
      </c>
      <c r="J13457">
        <f xml:space="preserve"> MAX( (C13457 - B13457) * IF( G13457 = 2, $N$7, $N$6 ), 0 )</f>
        <v>0</v>
      </c>
      <c r="K13457" s="3">
        <f t="shared" si="421"/>
        <v>-9.5662291866900007E-2</v>
      </c>
    </row>
    <row r="13458" spans="1:11" x14ac:dyDescent="0.2">
      <c r="A13458" s="1">
        <v>45938.333333333336</v>
      </c>
      <c r="B13458">
        <v>0.92390194000000003</v>
      </c>
      <c r="C13458">
        <v>-8.5930000000000006E-2</v>
      </c>
      <c r="D13458">
        <v>0.86207</v>
      </c>
      <c r="E13458">
        <v>0.95799999999999996</v>
      </c>
      <c r="F13458">
        <f t="shared" si="420"/>
        <v>0</v>
      </c>
      <c r="G13458">
        <v>2</v>
      </c>
      <c r="H13458">
        <f>E13458*$N$8</f>
        <v>3.1614000000000003E-2</v>
      </c>
      <c r="I13458">
        <f xml:space="preserve"> C13458 * IF( G13458 = 2, $N$7, $N$6 )</f>
        <v>-1.1626329000000001E-2</v>
      </c>
      <c r="J13458">
        <f xml:space="preserve"> MAX( (C13458 - B13458) * IF( G13458 = 2, $N$7, $N$6 ), 0 )</f>
        <v>0</v>
      </c>
      <c r="K13458" s="3">
        <f t="shared" si="421"/>
        <v>-0.136630261482</v>
      </c>
    </row>
    <row r="13459" spans="1:11" x14ac:dyDescent="0.2">
      <c r="A13459" s="1">
        <v>45938.354166666664</v>
      </c>
      <c r="B13459">
        <v>1.1399355069999999</v>
      </c>
      <c r="C13459">
        <v>0.17352999999999999</v>
      </c>
      <c r="D13459">
        <v>1.18553</v>
      </c>
      <c r="E13459">
        <v>1.089</v>
      </c>
      <c r="F13459">
        <f t="shared" si="420"/>
        <v>0</v>
      </c>
      <c r="G13459">
        <v>2</v>
      </c>
      <c r="H13459">
        <f>E13459*$N$8</f>
        <v>3.5937000000000004E-2</v>
      </c>
      <c r="I13459">
        <f xml:space="preserve"> C13459 * IF( G13459 = 2, $N$7, $N$6 )</f>
        <v>2.3478609000000001E-2</v>
      </c>
      <c r="J13459">
        <f xml:space="preserve"> MAX( (C13459 - B13459) * IF( G13459 = 2, $N$7, $N$6 ), 0 )</f>
        <v>0</v>
      </c>
      <c r="K13459" s="3">
        <f t="shared" si="421"/>
        <v>-0.13075466509709999</v>
      </c>
    </row>
    <row r="13460" spans="1:11" x14ac:dyDescent="0.2">
      <c r="A13460" s="1">
        <v>45938.375</v>
      </c>
      <c r="B13460">
        <v>1.2898547789999999</v>
      </c>
      <c r="C13460">
        <v>-0.44985000000000003</v>
      </c>
      <c r="D13460">
        <v>1.4581500000000001</v>
      </c>
      <c r="E13460">
        <v>1.9079999999999999</v>
      </c>
      <c r="F13460">
        <f t="shared" si="420"/>
        <v>0</v>
      </c>
      <c r="G13460">
        <v>2</v>
      </c>
      <c r="H13460">
        <f>E13460*$N$8</f>
        <v>6.2964000000000006E-2</v>
      </c>
      <c r="I13460">
        <f xml:space="preserve"> C13460 * IF( G13460 = 2, $N$7, $N$6 )</f>
        <v>-6.0864705000000005E-2</v>
      </c>
      <c r="J13460">
        <f xml:space="preserve"> MAX( (C13460 - B13460) * IF( G13460 = 2, $N$7, $N$6 ), 0 )</f>
        <v>0</v>
      </c>
      <c r="K13460" s="3">
        <f t="shared" si="421"/>
        <v>-0.23538205659870001</v>
      </c>
    </row>
    <row r="13461" spans="1:11" x14ac:dyDescent="0.2">
      <c r="A13461" s="1">
        <v>45938.395833333336</v>
      </c>
      <c r="B13461">
        <v>1.43977405</v>
      </c>
      <c r="C13461">
        <v>-0.67408000000000001</v>
      </c>
      <c r="D13461">
        <v>1.64592</v>
      </c>
      <c r="E13461">
        <v>2.3199999999999998</v>
      </c>
      <c r="F13461">
        <f t="shared" si="420"/>
        <v>0</v>
      </c>
      <c r="G13461">
        <v>2</v>
      </c>
      <c r="H13461">
        <f>E13461*$N$8</f>
        <v>7.6560000000000003E-2</v>
      </c>
      <c r="I13461">
        <f xml:space="preserve"> C13461 * IF( G13461 = 2, $N$7, $N$6 )</f>
        <v>-9.1203024000000008E-2</v>
      </c>
      <c r="J13461">
        <f xml:space="preserve"> MAX( (C13461 - B13461) * IF( G13461 = 2, $N$7, $N$6 ), 0 )</f>
        <v>0</v>
      </c>
      <c r="K13461" s="3">
        <f t="shared" si="421"/>
        <v>-0.28600445296499999</v>
      </c>
    </row>
    <row r="13462" spans="1:11" x14ac:dyDescent="0.2">
      <c r="A13462" s="1">
        <v>45938.416666666664</v>
      </c>
      <c r="B13462">
        <v>1.5206846780000001</v>
      </c>
      <c r="C13462">
        <v>0.53703000000000001</v>
      </c>
      <c r="D13462">
        <v>1.8090299999999999</v>
      </c>
      <c r="E13462">
        <v>1.3169999999999999</v>
      </c>
      <c r="F13462">
        <f t="shared" si="420"/>
        <v>0</v>
      </c>
      <c r="G13462">
        <v>2</v>
      </c>
      <c r="H13462">
        <f>E13462*$N$8</f>
        <v>4.3461E-2</v>
      </c>
      <c r="I13462">
        <f xml:space="preserve"> C13462 * IF( G13462 = 2, $N$7, $N$6 )</f>
        <v>7.2660159000000002E-2</v>
      </c>
      <c r="J13462">
        <f xml:space="preserve"> MAX( (C13462 - B13462) * IF( G13462 = 2, $N$7, $N$6 ), 0 )</f>
        <v>0</v>
      </c>
      <c r="K13462" s="3">
        <f t="shared" si="421"/>
        <v>-0.13308847793340001</v>
      </c>
    </row>
    <row r="13463" spans="1:11" x14ac:dyDescent="0.2">
      <c r="A13463" s="1">
        <v>45938.4375</v>
      </c>
      <c r="B13463">
        <v>1.601595307</v>
      </c>
      <c r="C13463">
        <v>0.56367999999999996</v>
      </c>
      <c r="D13463">
        <v>1.93068</v>
      </c>
      <c r="E13463">
        <v>1.425</v>
      </c>
      <c r="F13463">
        <f t="shared" si="420"/>
        <v>0</v>
      </c>
      <c r="G13463">
        <v>2</v>
      </c>
      <c r="H13463">
        <f>E13463*$N$8</f>
        <v>4.7025000000000004E-2</v>
      </c>
      <c r="I13463">
        <f xml:space="preserve"> C13463 * IF( G13463 = 2, $N$7, $N$6 )</f>
        <v>7.6265903999999995E-2</v>
      </c>
      <c r="J13463">
        <f xml:space="preserve"> MAX( (C13463 - B13463) * IF( G13463 = 2, $N$7, $N$6 ), 0 )</f>
        <v>0</v>
      </c>
      <c r="K13463" s="3">
        <f t="shared" si="421"/>
        <v>-0.14042994103709999</v>
      </c>
    </row>
    <row r="13464" spans="1:11" x14ac:dyDescent="0.2">
      <c r="A13464" s="1">
        <v>45938.458333333336</v>
      </c>
      <c r="B13464">
        <v>1.6476408259999999</v>
      </c>
      <c r="C13464">
        <v>-0.10466</v>
      </c>
      <c r="D13464">
        <v>2.0383399999999998</v>
      </c>
      <c r="E13464">
        <v>2.1619999999999999</v>
      </c>
      <c r="F13464">
        <f t="shared" si="420"/>
        <v>0</v>
      </c>
      <c r="G13464">
        <v>2</v>
      </c>
      <c r="H13464">
        <f>E13464*$N$8</f>
        <v>7.1346000000000007E-2</v>
      </c>
      <c r="I13464">
        <f xml:space="preserve"> C13464 * IF( G13464 = 2, $N$7, $N$6 )</f>
        <v>-1.4160498000000001E-2</v>
      </c>
      <c r="J13464">
        <f xml:space="preserve"> MAX( (C13464 - B13464) * IF( G13464 = 2, $N$7, $N$6 ), 0 )</f>
        <v>0</v>
      </c>
      <c r="K13464" s="3">
        <f t="shared" si="421"/>
        <v>-0.23708630175779999</v>
      </c>
    </row>
    <row r="13465" spans="1:11" x14ac:dyDescent="0.2">
      <c r="A13465" s="1">
        <v>45938.479166666664</v>
      </c>
      <c r="B13465">
        <v>1.6936863440000001</v>
      </c>
      <c r="C13465">
        <v>0.18801000000000001</v>
      </c>
      <c r="D13465">
        <v>1.9050100000000001</v>
      </c>
      <c r="E13465">
        <v>1.7170000000000001</v>
      </c>
      <c r="F13465">
        <f t="shared" si="420"/>
        <v>0</v>
      </c>
      <c r="G13465">
        <v>2</v>
      </c>
      <c r="H13465">
        <f>E13465*$N$8</f>
        <v>5.6661000000000003E-2</v>
      </c>
      <c r="I13465">
        <f xml:space="preserve"> C13465 * IF( G13465 = 2, $N$7, $N$6 )</f>
        <v>2.5437753E-2</v>
      </c>
      <c r="J13465">
        <f xml:space="preserve"> MAX( (C13465 - B13465) * IF( G13465 = 2, $N$7, $N$6 ), 0 )</f>
        <v>0</v>
      </c>
      <c r="K13465" s="3">
        <f t="shared" si="421"/>
        <v>-0.2037180093432</v>
      </c>
    </row>
    <row r="13466" spans="1:11" x14ac:dyDescent="0.2">
      <c r="A13466" s="1">
        <v>45938.5</v>
      </c>
      <c r="B13466">
        <v>1.707465687</v>
      </c>
      <c r="C13466">
        <v>1.1788799999999999</v>
      </c>
      <c r="D13466">
        <v>2.0838800000000002</v>
      </c>
      <c r="E13466">
        <v>1.101</v>
      </c>
      <c r="F13466">
        <f t="shared" si="420"/>
        <v>0</v>
      </c>
      <c r="G13466">
        <v>2</v>
      </c>
      <c r="H13466">
        <f>E13466*$N$8</f>
        <v>3.6333000000000004E-2</v>
      </c>
      <c r="I13466">
        <f xml:space="preserve"> C13466 * IF( G13466 = 2, $N$7, $N$6 )</f>
        <v>0.15950246399999998</v>
      </c>
      <c r="J13466">
        <f xml:space="preserve"> MAX( (C13466 - B13466) * IF( G13466 = 2, $N$7, $N$6 ), 0 )</f>
        <v>0</v>
      </c>
      <c r="K13466" s="3">
        <f t="shared" si="421"/>
        <v>-7.151764345110001E-2</v>
      </c>
    </row>
    <row r="13467" spans="1:11" x14ac:dyDescent="0.2">
      <c r="A13467" s="1">
        <v>45938.520833333336</v>
      </c>
      <c r="B13467">
        <v>1.7212450290000001</v>
      </c>
      <c r="C13467">
        <v>-1.6910000000000001E-2</v>
      </c>
      <c r="D13467">
        <v>2.0060899999999999</v>
      </c>
      <c r="E13467">
        <v>2.0230000000000001</v>
      </c>
      <c r="F13467">
        <f t="shared" si="420"/>
        <v>0</v>
      </c>
      <c r="G13467">
        <v>2</v>
      </c>
      <c r="H13467">
        <f>E13467*$N$8</f>
        <v>6.6759000000000013E-2</v>
      </c>
      <c r="I13467">
        <f xml:space="preserve"> C13467 * IF( G13467 = 2, $N$7, $N$6 )</f>
        <v>-2.2879230000000003E-3</v>
      </c>
      <c r="J13467">
        <f xml:space="preserve"> MAX( (C13467 - B13467) * IF( G13467 = 2, $N$7, $N$6 ), 0 )</f>
        <v>0</v>
      </c>
      <c r="K13467" s="3">
        <f t="shared" si="421"/>
        <v>-0.23517237542370001</v>
      </c>
    </row>
    <row r="13468" spans="1:11" x14ac:dyDescent="0.2">
      <c r="A13468" s="1">
        <v>45938.541666666664</v>
      </c>
      <c r="B13468">
        <v>1.661708019</v>
      </c>
      <c r="C13468">
        <v>0.42570999999999998</v>
      </c>
      <c r="D13468">
        <v>1.87171</v>
      </c>
      <c r="E13468">
        <v>1.4690000000000001</v>
      </c>
      <c r="F13468">
        <f t="shared" si="420"/>
        <v>0</v>
      </c>
      <c r="G13468">
        <v>2</v>
      </c>
      <c r="H13468">
        <f>E13468*$N$8</f>
        <v>4.8477000000000006E-2</v>
      </c>
      <c r="I13468">
        <f xml:space="preserve"> C13468 * IF( G13468 = 2, $N$7, $N$6 )</f>
        <v>5.7598562999999998E-2</v>
      </c>
      <c r="J13468">
        <f xml:space="preserve"> MAX( (C13468 - B13468) * IF( G13468 = 2, $N$7, $N$6 ), 0 )</f>
        <v>0</v>
      </c>
      <c r="K13468" s="3">
        <f t="shared" si="421"/>
        <v>-0.16723053197070001</v>
      </c>
    </row>
    <row r="13469" spans="1:11" x14ac:dyDescent="0.2">
      <c r="A13469" s="1">
        <v>45938.5625</v>
      </c>
      <c r="B13469">
        <v>1.6021710090000001</v>
      </c>
      <c r="C13469">
        <v>1.88659</v>
      </c>
      <c r="D13469">
        <v>1.90859</v>
      </c>
      <c r="E13469">
        <v>0.318</v>
      </c>
      <c r="F13469">
        <f t="shared" si="420"/>
        <v>0.2844189909999999</v>
      </c>
      <c r="G13469">
        <v>2</v>
      </c>
      <c r="H13469">
        <f>E13469*$N$8</f>
        <v>1.0494E-2</v>
      </c>
      <c r="I13469">
        <f xml:space="preserve"> C13469 * IF( G13469 = 2, $N$7, $N$6 )</f>
        <v>0.25525562699999998</v>
      </c>
      <c r="J13469">
        <f xml:space="preserve"> MAX( (C13469 - B13469) * IF( G13469 = 2, $N$7, $N$6 ), 0 )</f>
        <v>3.848188948229999E-2</v>
      </c>
      <c r="K13469" s="3">
        <f t="shared" si="421"/>
        <v>3.848188948229999E-2</v>
      </c>
    </row>
    <row r="13470" spans="1:11" x14ac:dyDescent="0.2">
      <c r="A13470" s="1">
        <v>45938.583333333336</v>
      </c>
      <c r="B13470">
        <v>1.4792388160000001</v>
      </c>
      <c r="C13470">
        <v>1.1335599999999999</v>
      </c>
      <c r="D13470">
        <v>1.75356</v>
      </c>
      <c r="E13470">
        <v>0.77200000000000002</v>
      </c>
      <c r="F13470">
        <f t="shared" si="420"/>
        <v>0</v>
      </c>
      <c r="G13470">
        <v>1</v>
      </c>
      <c r="H13470">
        <f>E13470*$N$8</f>
        <v>2.5476000000000002E-2</v>
      </c>
      <c r="I13470">
        <f xml:space="preserve"> C13470 * IF( G13470 = 2, $N$7, $N$6 )</f>
        <v>0.45013667599999996</v>
      </c>
      <c r="J13470">
        <f xml:space="preserve"> MAX( (C13470 - B13470) * IF( G13470 = 2, $N$7, $N$6 ), 0 )</f>
        <v>0</v>
      </c>
      <c r="K13470" s="3">
        <f t="shared" si="421"/>
        <v>-0.13726905783360008</v>
      </c>
    </row>
    <row r="13471" spans="1:11" x14ac:dyDescent="0.2">
      <c r="A13471" s="1">
        <v>45938.604166666664</v>
      </c>
      <c r="B13471">
        <v>1.356306623</v>
      </c>
      <c r="C13471">
        <v>1.2028099999999999</v>
      </c>
      <c r="D13471">
        <v>1.56881</v>
      </c>
      <c r="E13471">
        <v>0.57499999999999996</v>
      </c>
      <c r="F13471">
        <f t="shared" si="420"/>
        <v>0</v>
      </c>
      <c r="G13471">
        <v>1</v>
      </c>
      <c r="H13471">
        <f>E13471*$N$8</f>
        <v>1.8974999999999999E-2</v>
      </c>
      <c r="I13471">
        <f xml:space="preserve"> C13471 * IF( G13471 = 2, $N$7, $N$6 )</f>
        <v>0.477635851</v>
      </c>
      <c r="J13471">
        <f xml:space="preserve"> MAX( (C13471 - B13471) * IF( G13471 = 2, $N$7, $N$6 ), 0 )</f>
        <v>0</v>
      </c>
      <c r="K13471" s="3">
        <f t="shared" si="421"/>
        <v>-6.0953508993300043E-2</v>
      </c>
    </row>
    <row r="13472" spans="1:11" x14ac:dyDescent="0.2">
      <c r="A13472" s="1">
        <v>45938.625</v>
      </c>
      <c r="B13472">
        <v>1.213358647</v>
      </c>
      <c r="C13472">
        <v>2.17266</v>
      </c>
      <c r="D13472">
        <v>1.35266</v>
      </c>
      <c r="E13472">
        <v>4.3999999999999997E-2</v>
      </c>
      <c r="F13472">
        <f t="shared" si="420"/>
        <v>0.95930135300000008</v>
      </c>
      <c r="G13472">
        <v>1</v>
      </c>
      <c r="H13472">
        <f>E13472*$N$8</f>
        <v>1.4519999999999999E-3</v>
      </c>
      <c r="I13472">
        <f xml:space="preserve"> C13472 * IF( G13472 = 2, $N$7, $N$6 )</f>
        <v>0.86276328600000007</v>
      </c>
      <c r="J13472">
        <f xml:space="preserve"> MAX( (C13472 - B13472) * IF( G13472 = 2, $N$7, $N$6 ), 0 )</f>
        <v>0.38093856727630004</v>
      </c>
      <c r="K13472" s="3">
        <f t="shared" si="421"/>
        <v>0.38093856727630004</v>
      </c>
    </row>
    <row r="13473" spans="1:11" x14ac:dyDescent="0.2">
      <c r="A13473" s="1">
        <v>45938.645833333336</v>
      </c>
      <c r="B13473">
        <v>1.0704106710000001</v>
      </c>
      <c r="C13473">
        <v>2.2139899999999999</v>
      </c>
      <c r="D13473">
        <v>1.1209899999999999</v>
      </c>
      <c r="E13473">
        <v>0</v>
      </c>
      <c r="F13473">
        <f t="shared" si="420"/>
        <v>1.1435793289999998</v>
      </c>
      <c r="G13473">
        <v>1</v>
      </c>
      <c r="H13473">
        <f>E13473*$N$8</f>
        <v>0</v>
      </c>
      <c r="I13473">
        <f xml:space="preserve"> C13473 * IF( G13473 = 2, $N$7, $N$6 )</f>
        <v>0.87917542900000001</v>
      </c>
      <c r="J13473">
        <f xml:space="preserve"> MAX( (C13473 - B13473) * IF( G13473 = 2, $N$7, $N$6 ), 0 )</f>
        <v>0.45411535154589994</v>
      </c>
      <c r="K13473" s="3">
        <f t="shared" si="421"/>
        <v>0.45411535154589994</v>
      </c>
    </row>
    <row r="13474" spans="1:11" x14ac:dyDescent="0.2">
      <c r="A13474" s="1">
        <v>45938.666666666664</v>
      </c>
      <c r="B13474">
        <v>0.84148074399999995</v>
      </c>
      <c r="C13474">
        <v>2.3324099999999999</v>
      </c>
      <c r="D13474">
        <v>0.82940999999999998</v>
      </c>
      <c r="E13474">
        <v>0</v>
      </c>
      <c r="F13474">
        <f t="shared" si="420"/>
        <v>1.4909292559999998</v>
      </c>
      <c r="G13474">
        <v>1</v>
      </c>
      <c r="H13474">
        <f>E13474*$N$8</f>
        <v>0</v>
      </c>
      <c r="I13474">
        <f xml:space="preserve"> C13474 * IF( G13474 = 2, $N$7, $N$6 )</f>
        <v>0.92620001099999993</v>
      </c>
      <c r="J13474">
        <f xml:space="preserve"> MAX( (C13474 - B13474) * IF( G13474 = 2, $N$7, $N$6 ), 0 )</f>
        <v>0.5920480075575999</v>
      </c>
      <c r="K13474" s="3">
        <f t="shared" si="421"/>
        <v>0.5920480075575999</v>
      </c>
    </row>
    <row r="13475" spans="1:11" x14ac:dyDescent="0.2">
      <c r="A13475" s="1">
        <v>45938.6875</v>
      </c>
      <c r="B13475">
        <v>0.61255081700000003</v>
      </c>
      <c r="C13475">
        <v>1.6851100000000001</v>
      </c>
      <c r="D13475">
        <v>0.32811000000000001</v>
      </c>
      <c r="E13475">
        <v>0</v>
      </c>
      <c r="F13475">
        <f t="shared" si="420"/>
        <v>1.0725591830000001</v>
      </c>
      <c r="G13475">
        <v>1</v>
      </c>
      <c r="H13475">
        <f>E13475*$N$8</f>
        <v>0</v>
      </c>
      <c r="I13475">
        <f xml:space="preserve"> C13475 * IF( G13475 = 2, $N$7, $N$6 )</f>
        <v>0.6691571810000001</v>
      </c>
      <c r="J13475">
        <f xml:space="preserve"> MAX( (C13475 - B13475) * IF( G13475 = 2, $N$7, $N$6 ), 0 )</f>
        <v>0.42591325156930004</v>
      </c>
      <c r="K13475" s="3">
        <f t="shared" si="421"/>
        <v>0.42591325156930004</v>
      </c>
    </row>
    <row r="13476" spans="1:11" x14ac:dyDescent="0.2">
      <c r="A13476" s="1">
        <v>45938.708333333336</v>
      </c>
      <c r="B13476">
        <v>0.37674195900000002</v>
      </c>
      <c r="C13476">
        <v>1.30494</v>
      </c>
      <c r="D13476">
        <v>4.9939999999999998E-2</v>
      </c>
      <c r="E13476">
        <v>0</v>
      </c>
      <c r="F13476">
        <f t="shared" si="420"/>
        <v>0.92819804099999992</v>
      </c>
      <c r="G13476">
        <v>1</v>
      </c>
      <c r="H13476">
        <f>E13476*$N$8</f>
        <v>0</v>
      </c>
      <c r="I13476">
        <f xml:space="preserve"> C13476 * IF( G13476 = 2, $N$7, $N$6 )</f>
        <v>0.51819167399999999</v>
      </c>
      <c r="J13476">
        <f xml:space="preserve"> MAX( (C13476 - B13476) * IF( G13476 = 2, $N$7, $N$6 ), 0 )</f>
        <v>0.3685874420811</v>
      </c>
      <c r="K13476" s="3">
        <f t="shared" si="421"/>
        <v>0.3685874420811</v>
      </c>
    </row>
    <row r="13477" spans="1:11" x14ac:dyDescent="0.2">
      <c r="A13477" s="1">
        <v>45938.729166666664</v>
      </c>
      <c r="B13477">
        <v>0.14093310000000001</v>
      </c>
      <c r="C13477">
        <v>1.5228999999999999</v>
      </c>
      <c r="D13477">
        <v>4.7899999999999998E-2</v>
      </c>
      <c r="E13477">
        <v>0</v>
      </c>
      <c r="F13477">
        <f t="shared" si="420"/>
        <v>1.3819668999999999</v>
      </c>
      <c r="G13477">
        <v>1</v>
      </c>
      <c r="H13477">
        <f>E13477*$N$8</f>
        <v>0</v>
      </c>
      <c r="I13477">
        <f xml:space="preserve"> C13477 * IF( G13477 = 2, $N$7, $N$6 )</f>
        <v>0.60474359</v>
      </c>
      <c r="J13477">
        <f xml:space="preserve"> MAX( (C13477 - B13477) * IF( G13477 = 2, $N$7, $N$6 ), 0 )</f>
        <v>0.54877905598999999</v>
      </c>
      <c r="K13477" s="3">
        <f t="shared" si="421"/>
        <v>0.54877905598999999</v>
      </c>
    </row>
    <row r="13478" spans="1:11" x14ac:dyDescent="0.2">
      <c r="A13478" s="1">
        <v>45938.75</v>
      </c>
      <c r="B13478">
        <v>7.0466550000000003E-2</v>
      </c>
      <c r="C13478">
        <v>1.8817900000000001</v>
      </c>
      <c r="D13478">
        <v>1.2789999999999999E-2</v>
      </c>
      <c r="E13478">
        <v>0</v>
      </c>
      <c r="F13478">
        <f t="shared" si="420"/>
        <v>1.8113234500000002</v>
      </c>
      <c r="G13478">
        <v>1</v>
      </c>
      <c r="H13478">
        <f>E13478*$N$8</f>
        <v>0</v>
      </c>
      <c r="I13478">
        <f xml:space="preserve"> C13478 * IF( G13478 = 2, $N$7, $N$6 )</f>
        <v>0.74725880900000008</v>
      </c>
      <c r="J13478">
        <f xml:space="preserve"> MAX( (C13478 - B13478) * IF( G13478 = 2, $N$7, $N$6 ), 0 )</f>
        <v>0.71927654199500013</v>
      </c>
      <c r="K13478" s="3">
        <f t="shared" si="421"/>
        <v>0.71927654199500013</v>
      </c>
    </row>
    <row r="13479" spans="1:11" x14ac:dyDescent="0.2">
      <c r="A13479" s="1">
        <v>45938.770833333336</v>
      </c>
      <c r="B13479">
        <v>0</v>
      </c>
      <c r="C13479">
        <v>1.2910999999999999</v>
      </c>
      <c r="D13479">
        <v>1E-4</v>
      </c>
      <c r="E13479">
        <v>0</v>
      </c>
      <c r="F13479">
        <f t="shared" si="420"/>
        <v>1.2910999999999999</v>
      </c>
      <c r="G13479">
        <v>1</v>
      </c>
      <c r="H13479">
        <f>E13479*$N$8</f>
        <v>0</v>
      </c>
      <c r="I13479">
        <f xml:space="preserve"> C13479 * IF( G13479 = 2, $N$7, $N$6 )</f>
        <v>0.51269580999999997</v>
      </c>
      <c r="J13479">
        <f xml:space="preserve"> MAX( (C13479 - B13479) * IF( G13479 = 2, $N$7, $N$6 ), 0 )</f>
        <v>0.51269580999999997</v>
      </c>
      <c r="K13479" s="3">
        <f t="shared" si="421"/>
        <v>0.51269580999999997</v>
      </c>
    </row>
    <row r="13480" spans="1:11" x14ac:dyDescent="0.2">
      <c r="A13480" s="1">
        <v>45938.791666666664</v>
      </c>
      <c r="B13480">
        <v>0</v>
      </c>
      <c r="C13480">
        <v>1.349</v>
      </c>
      <c r="D13480">
        <v>0</v>
      </c>
      <c r="E13480">
        <v>0</v>
      </c>
      <c r="F13480">
        <f t="shared" si="420"/>
        <v>1.349</v>
      </c>
      <c r="G13480">
        <v>1</v>
      </c>
      <c r="H13480">
        <f>E13480*$N$8</f>
        <v>0</v>
      </c>
      <c r="I13480">
        <f xml:space="preserve"> C13480 * IF( G13480 = 2, $N$7, $N$6 )</f>
        <v>0.53568789999999999</v>
      </c>
      <c r="J13480">
        <f xml:space="preserve"> MAX( (C13480 - B13480) * IF( G13480 = 2, $N$7, $N$6 ), 0 )</f>
        <v>0.53568789999999999</v>
      </c>
      <c r="K13480" s="3">
        <f t="shared" si="421"/>
        <v>0.53568789999999999</v>
      </c>
    </row>
    <row r="13481" spans="1:11" x14ac:dyDescent="0.2">
      <c r="A13481" s="1">
        <v>45938.8125</v>
      </c>
      <c r="B13481">
        <v>0</v>
      </c>
      <c r="C13481">
        <v>1.3740000000000001</v>
      </c>
      <c r="D13481">
        <v>0</v>
      </c>
      <c r="E13481">
        <v>0</v>
      </c>
      <c r="F13481">
        <f t="shared" si="420"/>
        <v>1.3740000000000001</v>
      </c>
      <c r="G13481">
        <v>1</v>
      </c>
      <c r="H13481">
        <f>E13481*$N$8</f>
        <v>0</v>
      </c>
      <c r="I13481">
        <f xml:space="preserve"> C13481 * IF( G13481 = 2, $N$7, $N$6 )</f>
        <v>0.54561540000000008</v>
      </c>
      <c r="J13481">
        <f xml:space="preserve"> MAX( (C13481 - B13481) * IF( G13481 = 2, $N$7, $N$6 ), 0 )</f>
        <v>0.54561540000000008</v>
      </c>
      <c r="K13481" s="3">
        <f t="shared" si="421"/>
        <v>0.54561540000000008</v>
      </c>
    </row>
    <row r="13482" spans="1:11" x14ac:dyDescent="0.2">
      <c r="A13482" s="1">
        <v>45938.833333333336</v>
      </c>
      <c r="B13482">
        <v>0</v>
      </c>
      <c r="C13482">
        <v>1.2669999999999999</v>
      </c>
      <c r="D13482">
        <v>0</v>
      </c>
      <c r="E13482">
        <v>0</v>
      </c>
      <c r="F13482">
        <f t="shared" si="420"/>
        <v>1.2669999999999999</v>
      </c>
      <c r="G13482">
        <v>2</v>
      </c>
      <c r="H13482">
        <f>E13482*$N$8</f>
        <v>0</v>
      </c>
      <c r="I13482">
        <f xml:space="preserve"> C13482 * IF( G13482 = 2, $N$7, $N$6 )</f>
        <v>0.1714251</v>
      </c>
      <c r="J13482">
        <f xml:space="preserve"> MAX( (C13482 - B13482) * IF( G13482 = 2, $N$7, $N$6 ), 0 )</f>
        <v>0.1714251</v>
      </c>
      <c r="K13482" s="3">
        <f t="shared" si="421"/>
        <v>0.1714251</v>
      </c>
    </row>
    <row r="13483" spans="1:11" x14ac:dyDescent="0.2">
      <c r="A13483" s="1">
        <v>45938.854166666664</v>
      </c>
      <c r="B13483">
        <v>0</v>
      </c>
      <c r="C13483">
        <v>1.2709999999999999</v>
      </c>
      <c r="D13483">
        <v>0</v>
      </c>
      <c r="E13483">
        <v>0</v>
      </c>
      <c r="F13483">
        <f t="shared" si="420"/>
        <v>1.2709999999999999</v>
      </c>
      <c r="G13483">
        <v>2</v>
      </c>
      <c r="H13483">
        <f>E13483*$N$8</f>
        <v>0</v>
      </c>
      <c r="I13483">
        <f xml:space="preserve"> C13483 * IF( G13483 = 2, $N$7, $N$6 )</f>
        <v>0.17196629999999999</v>
      </c>
      <c r="J13483">
        <f xml:space="preserve"> MAX( (C13483 - B13483) * IF( G13483 = 2, $N$7, $N$6 ), 0 )</f>
        <v>0.17196629999999999</v>
      </c>
      <c r="K13483" s="3">
        <f t="shared" si="421"/>
        <v>0.17196629999999999</v>
      </c>
    </row>
    <row r="13484" spans="1:11" x14ac:dyDescent="0.2">
      <c r="A13484" s="1">
        <v>45938.875</v>
      </c>
      <c r="B13484">
        <v>0</v>
      </c>
      <c r="C13484">
        <v>1.1599999999999999</v>
      </c>
      <c r="D13484">
        <v>0</v>
      </c>
      <c r="E13484">
        <v>0</v>
      </c>
      <c r="F13484">
        <f t="shared" si="420"/>
        <v>1.1599999999999999</v>
      </c>
      <c r="G13484">
        <v>2</v>
      </c>
      <c r="H13484">
        <f>E13484*$N$8</f>
        <v>0</v>
      </c>
      <c r="I13484">
        <f xml:space="preserve"> C13484 * IF( G13484 = 2, $N$7, $N$6 )</f>
        <v>0.156948</v>
      </c>
      <c r="J13484">
        <f xml:space="preserve"> MAX( (C13484 - B13484) * IF( G13484 = 2, $N$7, $N$6 ), 0 )</f>
        <v>0.156948</v>
      </c>
      <c r="K13484" s="3">
        <f t="shared" si="421"/>
        <v>0.156948</v>
      </c>
    </row>
    <row r="13485" spans="1:11" x14ac:dyDescent="0.2">
      <c r="A13485" s="1">
        <v>45938.895833333336</v>
      </c>
      <c r="B13485">
        <v>0</v>
      </c>
      <c r="C13485">
        <v>1.212</v>
      </c>
      <c r="D13485">
        <v>0</v>
      </c>
      <c r="E13485">
        <v>0</v>
      </c>
      <c r="F13485">
        <f t="shared" si="420"/>
        <v>1.212</v>
      </c>
      <c r="G13485">
        <v>2</v>
      </c>
      <c r="H13485">
        <f>E13485*$N$8</f>
        <v>0</v>
      </c>
      <c r="I13485">
        <f xml:space="preserve"> C13485 * IF( G13485 = 2, $N$7, $N$6 )</f>
        <v>0.16398360000000001</v>
      </c>
      <c r="J13485">
        <f xml:space="preserve"> MAX( (C13485 - B13485) * IF( G13485 = 2, $N$7, $N$6 ), 0 )</f>
        <v>0.16398360000000001</v>
      </c>
      <c r="K13485" s="3">
        <f t="shared" si="421"/>
        <v>0.16398360000000001</v>
      </c>
    </row>
    <row r="13486" spans="1:11" x14ac:dyDescent="0.2">
      <c r="A13486" s="1">
        <v>45938.916666666664</v>
      </c>
      <c r="B13486">
        <v>0</v>
      </c>
      <c r="C13486">
        <v>1.2589999999999999</v>
      </c>
      <c r="D13486">
        <v>0</v>
      </c>
      <c r="E13486">
        <v>0</v>
      </c>
      <c r="F13486">
        <f t="shared" si="420"/>
        <v>1.2589999999999999</v>
      </c>
      <c r="G13486">
        <v>2</v>
      </c>
      <c r="H13486">
        <f>E13486*$N$8</f>
        <v>0</v>
      </c>
      <c r="I13486">
        <f xml:space="preserve"> C13486 * IF( G13486 = 2, $N$7, $N$6 )</f>
        <v>0.17034269999999999</v>
      </c>
      <c r="J13486">
        <f xml:space="preserve"> MAX( (C13486 - B13486) * IF( G13486 = 2, $N$7, $N$6 ), 0 )</f>
        <v>0.17034269999999999</v>
      </c>
      <c r="K13486" s="3">
        <f t="shared" si="421"/>
        <v>0.17034269999999999</v>
      </c>
    </row>
    <row r="13487" spans="1:11" x14ac:dyDescent="0.2">
      <c r="A13487" s="1">
        <v>45938.9375</v>
      </c>
      <c r="B13487">
        <v>0</v>
      </c>
      <c r="C13487">
        <v>1.3440000000000001</v>
      </c>
      <c r="D13487">
        <v>0</v>
      </c>
      <c r="E13487">
        <v>0</v>
      </c>
      <c r="F13487">
        <f t="shared" si="420"/>
        <v>1.3440000000000001</v>
      </c>
      <c r="G13487">
        <v>2</v>
      </c>
      <c r="H13487">
        <f>E13487*$N$8</f>
        <v>0</v>
      </c>
      <c r="I13487">
        <f xml:space="preserve"> C13487 * IF( G13487 = 2, $N$7, $N$6 )</f>
        <v>0.18184320000000001</v>
      </c>
      <c r="J13487">
        <f xml:space="preserve"> MAX( (C13487 - B13487) * IF( G13487 = 2, $N$7, $N$6 ), 0 )</f>
        <v>0.18184320000000001</v>
      </c>
      <c r="K13487" s="3">
        <f t="shared" si="421"/>
        <v>0.18184320000000001</v>
      </c>
    </row>
    <row r="13488" spans="1:11" x14ac:dyDescent="0.2">
      <c r="A13488" s="1">
        <v>45938.958333333336</v>
      </c>
      <c r="B13488">
        <v>0</v>
      </c>
      <c r="C13488">
        <v>1.6259999999999999</v>
      </c>
      <c r="D13488">
        <v>0</v>
      </c>
      <c r="E13488">
        <v>0</v>
      </c>
      <c r="F13488">
        <f t="shared" si="420"/>
        <v>1.6259999999999999</v>
      </c>
      <c r="G13488">
        <v>2</v>
      </c>
      <c r="H13488">
        <f>E13488*$N$8</f>
        <v>0</v>
      </c>
      <c r="I13488">
        <f xml:space="preserve"> C13488 * IF( G13488 = 2, $N$7, $N$6 )</f>
        <v>0.21999779999999999</v>
      </c>
      <c r="J13488">
        <f xml:space="preserve"> MAX( (C13488 - B13488) * IF( G13488 = 2, $N$7, $N$6 ), 0 )</f>
        <v>0.21999779999999999</v>
      </c>
      <c r="K13488" s="3">
        <f t="shared" si="421"/>
        <v>0.21999779999999999</v>
      </c>
    </row>
    <row r="13489" spans="1:11" x14ac:dyDescent="0.2">
      <c r="A13489" s="1">
        <v>45938.979166666664</v>
      </c>
      <c r="B13489">
        <v>0</v>
      </c>
      <c r="C13489">
        <v>1.2090000000000001</v>
      </c>
      <c r="D13489">
        <v>0</v>
      </c>
      <c r="E13489">
        <v>0</v>
      </c>
      <c r="F13489">
        <f t="shared" si="420"/>
        <v>1.2090000000000001</v>
      </c>
      <c r="G13489">
        <v>2</v>
      </c>
      <c r="H13489">
        <f>E13489*$N$8</f>
        <v>0</v>
      </c>
      <c r="I13489">
        <f xml:space="preserve"> C13489 * IF( G13489 = 2, $N$7, $N$6 )</f>
        <v>0.16357770000000002</v>
      </c>
      <c r="J13489">
        <f xml:space="preserve"> MAX( (C13489 - B13489) * IF( G13489 = 2, $N$7, $N$6 ), 0 )</f>
        <v>0.16357770000000002</v>
      </c>
      <c r="K13489" s="3">
        <f t="shared" si="421"/>
        <v>0.16357770000000002</v>
      </c>
    </row>
    <row r="13490" spans="1:11" x14ac:dyDescent="0.2">
      <c r="A13490" s="1">
        <v>45939</v>
      </c>
      <c r="B13490">
        <v>0</v>
      </c>
      <c r="C13490">
        <v>1.1539999999999999</v>
      </c>
      <c r="D13490">
        <v>0</v>
      </c>
      <c r="E13490">
        <v>0</v>
      </c>
      <c r="F13490">
        <f t="shared" si="420"/>
        <v>1.1539999999999999</v>
      </c>
      <c r="G13490">
        <v>2</v>
      </c>
      <c r="H13490">
        <f>E13490*$N$8</f>
        <v>0</v>
      </c>
      <c r="I13490">
        <f xml:space="preserve"> C13490 * IF( G13490 = 2, $N$7, $N$6 )</f>
        <v>0.1561362</v>
      </c>
      <c r="J13490">
        <f xml:space="preserve"> MAX( (C13490 - B13490) * IF( G13490 = 2, $N$7, $N$6 ), 0 )</f>
        <v>0.1561362</v>
      </c>
      <c r="K13490" s="3">
        <f t="shared" si="421"/>
        <v>0.1561362</v>
      </c>
    </row>
    <row r="13491" spans="1:11" x14ac:dyDescent="0.2">
      <c r="A13491" s="1">
        <v>45939.020833333336</v>
      </c>
      <c r="B13491">
        <v>0</v>
      </c>
      <c r="C13491">
        <v>1.091</v>
      </c>
      <c r="D13491">
        <v>0</v>
      </c>
      <c r="E13491">
        <v>0</v>
      </c>
      <c r="F13491">
        <f t="shared" si="420"/>
        <v>1.091</v>
      </c>
      <c r="G13491">
        <v>2</v>
      </c>
      <c r="H13491">
        <f>E13491*$N$8</f>
        <v>0</v>
      </c>
      <c r="I13491">
        <f xml:space="preserve"> C13491 * IF( G13491 = 2, $N$7, $N$6 )</f>
        <v>0.1476123</v>
      </c>
      <c r="J13491">
        <f xml:space="preserve"> MAX( (C13491 - B13491) * IF( G13491 = 2, $N$7, $N$6 ), 0 )</f>
        <v>0.1476123</v>
      </c>
      <c r="K13491" s="3">
        <f t="shared" si="421"/>
        <v>0.1476123</v>
      </c>
    </row>
    <row r="13492" spans="1:11" x14ac:dyDescent="0.2">
      <c r="A13492" s="1">
        <v>45939.041666666664</v>
      </c>
      <c r="B13492">
        <v>0</v>
      </c>
      <c r="C13492">
        <v>1.403</v>
      </c>
      <c r="D13492">
        <v>0</v>
      </c>
      <c r="E13492">
        <v>0</v>
      </c>
      <c r="F13492">
        <f t="shared" si="420"/>
        <v>1.403</v>
      </c>
      <c r="G13492">
        <v>2</v>
      </c>
      <c r="H13492">
        <f>E13492*$N$8</f>
        <v>0</v>
      </c>
      <c r="I13492">
        <f xml:space="preserve"> C13492 * IF( G13492 = 2, $N$7, $N$6 )</f>
        <v>0.18982590000000002</v>
      </c>
      <c r="J13492">
        <f xml:space="preserve"> MAX( (C13492 - B13492) * IF( G13492 = 2, $N$7, $N$6 ), 0 )</f>
        <v>0.18982590000000002</v>
      </c>
      <c r="K13492" s="3">
        <f t="shared" si="421"/>
        <v>0.18982590000000002</v>
      </c>
    </row>
    <row r="13493" spans="1:11" x14ac:dyDescent="0.2">
      <c r="A13493" s="1">
        <v>45939.0625</v>
      </c>
      <c r="B13493">
        <v>0</v>
      </c>
      <c r="C13493">
        <v>1.3260000000000001</v>
      </c>
      <c r="D13493">
        <v>0</v>
      </c>
      <c r="E13493">
        <v>0</v>
      </c>
      <c r="F13493">
        <f t="shared" si="420"/>
        <v>1.3260000000000001</v>
      </c>
      <c r="G13493">
        <v>2</v>
      </c>
      <c r="H13493">
        <f>E13493*$N$8</f>
        <v>0</v>
      </c>
      <c r="I13493">
        <f xml:space="preserve"> C13493 * IF( G13493 = 2, $N$7, $N$6 )</f>
        <v>0.17940780000000001</v>
      </c>
      <c r="J13493">
        <f xml:space="preserve"> MAX( (C13493 - B13493) * IF( G13493 = 2, $N$7, $N$6 ), 0 )</f>
        <v>0.17940780000000001</v>
      </c>
      <c r="K13493" s="3">
        <f t="shared" si="421"/>
        <v>0.17940780000000001</v>
      </c>
    </row>
    <row r="13494" spans="1:11" x14ac:dyDescent="0.2">
      <c r="A13494" s="1">
        <v>45939.083333333336</v>
      </c>
      <c r="B13494">
        <v>0</v>
      </c>
      <c r="C13494">
        <v>1.1659999999999999</v>
      </c>
      <c r="D13494">
        <v>0</v>
      </c>
      <c r="E13494">
        <v>0</v>
      </c>
      <c r="F13494">
        <f t="shared" si="420"/>
        <v>1.1659999999999999</v>
      </c>
      <c r="G13494">
        <v>2</v>
      </c>
      <c r="H13494">
        <f>E13494*$N$8</f>
        <v>0</v>
      </c>
      <c r="I13494">
        <f xml:space="preserve"> C13494 * IF( G13494 = 2, $N$7, $N$6 )</f>
        <v>0.15775980000000001</v>
      </c>
      <c r="J13494">
        <f xml:space="preserve"> MAX( (C13494 - B13494) * IF( G13494 = 2, $N$7, $N$6 ), 0 )</f>
        <v>0.15775980000000001</v>
      </c>
      <c r="K13494" s="3">
        <f t="shared" si="421"/>
        <v>0.15775980000000001</v>
      </c>
    </row>
    <row r="13495" spans="1:11" x14ac:dyDescent="0.2">
      <c r="A13495" s="1">
        <v>45939.104166666664</v>
      </c>
      <c r="B13495">
        <v>0</v>
      </c>
      <c r="C13495">
        <v>1.5069999999999999</v>
      </c>
      <c r="D13495">
        <v>0</v>
      </c>
      <c r="E13495">
        <v>0</v>
      </c>
      <c r="F13495">
        <f t="shared" si="420"/>
        <v>1.5069999999999999</v>
      </c>
      <c r="G13495">
        <v>2</v>
      </c>
      <c r="H13495">
        <f>E13495*$N$8</f>
        <v>0</v>
      </c>
      <c r="I13495">
        <f xml:space="preserve"> C13495 * IF( G13495 = 2, $N$7, $N$6 )</f>
        <v>0.2038971</v>
      </c>
      <c r="J13495">
        <f xml:space="preserve"> MAX( (C13495 - B13495) * IF( G13495 = 2, $N$7, $N$6 ), 0 )</f>
        <v>0.2038971</v>
      </c>
      <c r="K13495" s="3">
        <f t="shared" si="421"/>
        <v>0.2038971</v>
      </c>
    </row>
    <row r="13496" spans="1:11" x14ac:dyDescent="0.2">
      <c r="A13496" s="1">
        <v>45939.125</v>
      </c>
      <c r="B13496">
        <v>0</v>
      </c>
      <c r="C13496">
        <v>1.173</v>
      </c>
      <c r="D13496">
        <v>0</v>
      </c>
      <c r="E13496">
        <v>0</v>
      </c>
      <c r="F13496">
        <f t="shared" si="420"/>
        <v>1.173</v>
      </c>
      <c r="G13496">
        <v>2</v>
      </c>
      <c r="H13496">
        <f>E13496*$N$8</f>
        <v>0</v>
      </c>
      <c r="I13496">
        <f xml:space="preserve"> C13496 * IF( G13496 = 2, $N$7, $N$6 )</f>
        <v>0.15870690000000001</v>
      </c>
      <c r="J13496">
        <f xml:space="preserve"> MAX( (C13496 - B13496) * IF( G13496 = 2, $N$7, $N$6 ), 0 )</f>
        <v>0.15870690000000001</v>
      </c>
      <c r="K13496" s="3">
        <f t="shared" si="421"/>
        <v>0.15870690000000001</v>
      </c>
    </row>
    <row r="13497" spans="1:11" x14ac:dyDescent="0.2">
      <c r="A13497" s="1">
        <v>45939.145833333336</v>
      </c>
      <c r="B13497">
        <v>0</v>
      </c>
      <c r="C13497">
        <v>1.145</v>
      </c>
      <c r="D13497">
        <v>0</v>
      </c>
      <c r="E13497">
        <v>0</v>
      </c>
      <c r="F13497">
        <f t="shared" si="420"/>
        <v>1.145</v>
      </c>
      <c r="G13497">
        <v>2</v>
      </c>
      <c r="H13497">
        <f>E13497*$N$8</f>
        <v>0</v>
      </c>
      <c r="I13497">
        <f xml:space="preserve"> C13497 * IF( G13497 = 2, $N$7, $N$6 )</f>
        <v>0.15491850000000001</v>
      </c>
      <c r="J13497">
        <f xml:space="preserve"> MAX( (C13497 - B13497) * IF( G13497 = 2, $N$7, $N$6 ), 0 )</f>
        <v>0.15491850000000001</v>
      </c>
      <c r="K13497" s="3">
        <f t="shared" si="421"/>
        <v>0.15491850000000001</v>
      </c>
    </row>
    <row r="13498" spans="1:11" x14ac:dyDescent="0.2">
      <c r="A13498" s="1">
        <v>45939.166666666664</v>
      </c>
      <c r="B13498">
        <v>0</v>
      </c>
      <c r="C13498">
        <v>1.1359999999999999</v>
      </c>
      <c r="D13498">
        <v>0</v>
      </c>
      <c r="E13498">
        <v>0</v>
      </c>
      <c r="F13498">
        <f t="shared" si="420"/>
        <v>1.1359999999999999</v>
      </c>
      <c r="G13498">
        <v>2</v>
      </c>
      <c r="H13498">
        <f>E13498*$N$8</f>
        <v>0</v>
      </c>
      <c r="I13498">
        <f xml:space="preserve"> C13498 * IF( G13498 = 2, $N$7, $N$6 )</f>
        <v>0.1537008</v>
      </c>
      <c r="J13498">
        <f xml:space="preserve"> MAX( (C13498 - B13498) * IF( G13498 = 2, $N$7, $N$6 ), 0 )</f>
        <v>0.1537008</v>
      </c>
      <c r="K13498" s="3">
        <f t="shared" si="421"/>
        <v>0.1537008</v>
      </c>
    </row>
    <row r="13499" spans="1:11" x14ac:dyDescent="0.2">
      <c r="A13499" s="1">
        <v>45939.1875</v>
      </c>
      <c r="B13499">
        <v>0</v>
      </c>
      <c r="C13499">
        <v>1.3979999999999999</v>
      </c>
      <c r="D13499">
        <v>0</v>
      </c>
      <c r="E13499">
        <v>0</v>
      </c>
      <c r="F13499">
        <f t="shared" si="420"/>
        <v>1.3979999999999999</v>
      </c>
      <c r="G13499">
        <v>2</v>
      </c>
      <c r="H13499">
        <f>E13499*$N$8</f>
        <v>0</v>
      </c>
      <c r="I13499">
        <f xml:space="preserve"> C13499 * IF( G13499 = 2, $N$7, $N$6 )</f>
        <v>0.1891494</v>
      </c>
      <c r="J13499">
        <f xml:space="preserve"> MAX( (C13499 - B13499) * IF( G13499 = 2, $N$7, $N$6 ), 0 )</f>
        <v>0.1891494</v>
      </c>
      <c r="K13499" s="3">
        <f t="shared" si="421"/>
        <v>0.1891494</v>
      </c>
    </row>
    <row r="13500" spans="1:11" x14ac:dyDescent="0.2">
      <c r="A13500" s="1">
        <v>45939.208333333336</v>
      </c>
      <c r="B13500">
        <v>0</v>
      </c>
      <c r="C13500">
        <v>1.8460000000000001</v>
      </c>
      <c r="D13500">
        <v>0</v>
      </c>
      <c r="E13500">
        <v>0</v>
      </c>
      <c r="F13500">
        <f t="shared" si="420"/>
        <v>1.8460000000000001</v>
      </c>
      <c r="G13500">
        <v>2</v>
      </c>
      <c r="H13500">
        <f>E13500*$N$8</f>
        <v>0</v>
      </c>
      <c r="I13500">
        <f xml:space="preserve"> C13500 * IF( G13500 = 2, $N$7, $N$6 )</f>
        <v>0.24976380000000001</v>
      </c>
      <c r="J13500">
        <f xml:space="preserve"> MAX( (C13500 - B13500) * IF( G13500 = 2, $N$7, $N$6 ), 0 )</f>
        <v>0.24976380000000001</v>
      </c>
      <c r="K13500" s="3">
        <f t="shared" si="421"/>
        <v>0.24976380000000001</v>
      </c>
    </row>
    <row r="13501" spans="1:11" x14ac:dyDescent="0.2">
      <c r="A13501" s="1">
        <v>45939.229166666664</v>
      </c>
      <c r="B13501">
        <v>0</v>
      </c>
      <c r="C13501">
        <v>1.593</v>
      </c>
      <c r="D13501">
        <v>0</v>
      </c>
      <c r="E13501">
        <v>0</v>
      </c>
      <c r="F13501">
        <f t="shared" si="420"/>
        <v>1.593</v>
      </c>
      <c r="G13501">
        <v>2</v>
      </c>
      <c r="H13501">
        <f>E13501*$N$8</f>
        <v>0</v>
      </c>
      <c r="I13501">
        <f xml:space="preserve"> C13501 * IF( G13501 = 2, $N$7, $N$6 )</f>
        <v>0.2155329</v>
      </c>
      <c r="J13501">
        <f xml:space="preserve"> MAX( (C13501 - B13501) * IF( G13501 = 2, $N$7, $N$6 ), 0 )</f>
        <v>0.2155329</v>
      </c>
      <c r="K13501" s="3">
        <f t="shared" si="421"/>
        <v>0.2155329</v>
      </c>
    </row>
    <row r="13502" spans="1:11" x14ac:dyDescent="0.2">
      <c r="A13502" s="1">
        <v>45939.25</v>
      </c>
      <c r="B13502">
        <v>0.13945766700000001</v>
      </c>
      <c r="C13502">
        <v>0.72626999999999997</v>
      </c>
      <c r="D13502">
        <v>7.2700000000000004E-3</v>
      </c>
      <c r="E13502">
        <v>0</v>
      </c>
      <c r="F13502">
        <f t="shared" si="420"/>
        <v>0.58681233299999991</v>
      </c>
      <c r="G13502">
        <v>2</v>
      </c>
      <c r="H13502">
        <f>E13502*$N$8</f>
        <v>0</v>
      </c>
      <c r="I13502">
        <f xml:space="preserve"> C13502 * IF( G13502 = 2, $N$7, $N$6 )</f>
        <v>9.8264330999999996E-2</v>
      </c>
      <c r="J13502">
        <f xml:space="preserve"> MAX( (C13502 - B13502) * IF( G13502 = 2, $N$7, $N$6 ), 0 )</f>
        <v>7.9395708654899991E-2</v>
      </c>
      <c r="K13502" s="3">
        <f t="shared" si="421"/>
        <v>7.9395708654899991E-2</v>
      </c>
    </row>
    <row r="13503" spans="1:11" x14ac:dyDescent="0.2">
      <c r="A13503" s="1">
        <v>45939.270833333336</v>
      </c>
      <c r="B13503">
        <v>0.27891533499999999</v>
      </c>
      <c r="C13503">
        <v>0.22323000000000001</v>
      </c>
      <c r="D13503">
        <v>5.6230000000000002E-2</v>
      </c>
      <c r="E13503">
        <v>8.1000000000000003E-2</v>
      </c>
      <c r="F13503">
        <f t="shared" si="420"/>
        <v>0</v>
      </c>
      <c r="G13503">
        <v>2</v>
      </c>
      <c r="H13503">
        <f>E13503*$N$8</f>
        <v>2.673E-3</v>
      </c>
      <c r="I13503">
        <f xml:space="preserve"> C13503 * IF( G13503 = 2, $N$7, $N$6 )</f>
        <v>3.0203019000000001E-2</v>
      </c>
      <c r="J13503">
        <f xml:space="preserve"> MAX( (C13503 - B13503) * IF( G13503 = 2, $N$7, $N$6 ), 0 )</f>
        <v>0</v>
      </c>
      <c r="K13503" s="3">
        <f t="shared" si="421"/>
        <v>-7.5342258254999968E-3</v>
      </c>
    </row>
    <row r="13504" spans="1:11" x14ac:dyDescent="0.2">
      <c r="A13504" s="1">
        <v>45939.291666666664</v>
      </c>
      <c r="B13504">
        <v>0.51793234399999999</v>
      </c>
      <c r="C13504">
        <v>0.34949000000000002</v>
      </c>
      <c r="D13504">
        <v>0.33749000000000001</v>
      </c>
      <c r="E13504">
        <v>0.247</v>
      </c>
      <c r="F13504">
        <f t="shared" si="420"/>
        <v>0</v>
      </c>
      <c r="G13504">
        <v>2</v>
      </c>
      <c r="H13504">
        <f>E13504*$N$8</f>
        <v>8.1510000000000003E-3</v>
      </c>
      <c r="I13504">
        <f xml:space="preserve"> C13504 * IF( G13504 = 2, $N$7, $N$6 )</f>
        <v>4.7285997000000003E-2</v>
      </c>
      <c r="J13504">
        <f xml:space="preserve"> MAX( (C13504 - B13504) * IF( G13504 = 2, $N$7, $N$6 ), 0 )</f>
        <v>0</v>
      </c>
      <c r="K13504" s="3">
        <f t="shared" si="421"/>
        <v>-2.2790249143199996E-2</v>
      </c>
    </row>
    <row r="13505" spans="1:11" x14ac:dyDescent="0.2">
      <c r="A13505" s="1">
        <v>45939.3125</v>
      </c>
      <c r="B13505">
        <v>0.75694935399999996</v>
      </c>
      <c r="C13505">
        <v>-4.3650000000000001E-2</v>
      </c>
      <c r="D13505">
        <v>0.69635000000000002</v>
      </c>
      <c r="E13505">
        <v>0.76400000000000001</v>
      </c>
      <c r="F13505">
        <f t="shared" si="420"/>
        <v>0</v>
      </c>
      <c r="G13505">
        <v>2</v>
      </c>
      <c r="H13505">
        <f>E13505*$N$8</f>
        <v>2.5212000000000002E-2</v>
      </c>
      <c r="I13505">
        <f xml:space="preserve"> C13505 * IF( G13505 = 2, $N$7, $N$6 )</f>
        <v>-5.9058450000000007E-3</v>
      </c>
      <c r="J13505">
        <f xml:space="preserve"> MAX( (C13505 - B13505) * IF( G13505 = 2, $N$7, $N$6 ), 0 )</f>
        <v>0</v>
      </c>
      <c r="K13505" s="3">
        <f t="shared" si="421"/>
        <v>-0.1083210925962</v>
      </c>
    </row>
    <row r="13506" spans="1:11" x14ac:dyDescent="0.2">
      <c r="A13506" s="1">
        <v>45939.333333333336</v>
      </c>
      <c r="B13506">
        <v>0.78372625600000001</v>
      </c>
      <c r="C13506">
        <v>-0.21418000000000001</v>
      </c>
      <c r="D13506">
        <v>0.93681999999999999</v>
      </c>
      <c r="E13506">
        <v>1.1779999999999999</v>
      </c>
      <c r="F13506">
        <f t="shared" si="420"/>
        <v>0</v>
      </c>
      <c r="G13506">
        <v>2</v>
      </c>
      <c r="H13506">
        <f>E13506*$N$8</f>
        <v>3.8873999999999999E-2</v>
      </c>
      <c r="I13506">
        <f xml:space="preserve"> C13506 * IF( G13506 = 2, $N$7, $N$6 )</f>
        <v>-2.8978554000000004E-2</v>
      </c>
      <c r="J13506">
        <f xml:space="preserve"> MAX( (C13506 - B13506) * IF( G13506 = 2, $N$7, $N$6 ), 0 )</f>
        <v>0</v>
      </c>
      <c r="K13506" s="3">
        <f t="shared" si="421"/>
        <v>-0.13501671643680002</v>
      </c>
    </row>
    <row r="13507" spans="1:11" x14ac:dyDescent="0.2">
      <c r="A13507" s="1">
        <v>45939.354166666664</v>
      </c>
      <c r="B13507">
        <v>0.81050315699999997</v>
      </c>
      <c r="C13507">
        <v>-0.28600999999999999</v>
      </c>
      <c r="D13507">
        <v>1.1679900000000001</v>
      </c>
      <c r="E13507">
        <v>1.454</v>
      </c>
      <c r="F13507">
        <f t="shared" ref="F13507:F13570" si="422">MAX(C13507-B13507,0)</f>
        <v>0</v>
      </c>
      <c r="G13507">
        <v>2</v>
      </c>
      <c r="H13507">
        <f>E13507*$N$8</f>
        <v>4.7982000000000004E-2</v>
      </c>
      <c r="I13507">
        <f xml:space="preserve"> C13507 * IF( G13507 = 2, $N$7, $N$6 )</f>
        <v>-3.8697152999999998E-2</v>
      </c>
      <c r="J13507">
        <f xml:space="preserve"> MAX( (C13507 - B13507) * IF( G13507 = 2, $N$7, $N$6 ), 0 )</f>
        <v>0</v>
      </c>
      <c r="K13507" s="3">
        <f t="shared" ref="K13507:K13570" si="423">(C13507-B13507)*IF(G13507=2,$N$7,$N$6)</f>
        <v>-0.14835823014210001</v>
      </c>
    </row>
    <row r="13508" spans="1:11" x14ac:dyDescent="0.2">
      <c r="A13508" s="1">
        <v>45939.375</v>
      </c>
      <c r="B13508">
        <v>0.75856957300000005</v>
      </c>
      <c r="C13508">
        <v>-0.41143999999999997</v>
      </c>
      <c r="D13508">
        <v>1.37256</v>
      </c>
      <c r="E13508">
        <v>1.784</v>
      </c>
      <c r="F13508">
        <f t="shared" si="422"/>
        <v>0</v>
      </c>
      <c r="G13508">
        <v>2</v>
      </c>
      <c r="H13508">
        <f>E13508*$N$8</f>
        <v>5.8872000000000001E-2</v>
      </c>
      <c r="I13508">
        <f xml:space="preserve"> C13508 * IF( G13508 = 2, $N$7, $N$6 )</f>
        <v>-5.5667832E-2</v>
      </c>
      <c r="J13508">
        <f xml:space="preserve"> MAX( (C13508 - B13508) * IF( G13508 = 2, $N$7, $N$6 ), 0 )</f>
        <v>0</v>
      </c>
      <c r="K13508" s="3">
        <f t="shared" si="423"/>
        <v>-0.15830229522690001</v>
      </c>
    </row>
    <row r="13509" spans="1:11" x14ac:dyDescent="0.2">
      <c r="A13509" s="1">
        <v>45939.395833333336</v>
      </c>
      <c r="B13509">
        <v>0.70663598900000002</v>
      </c>
      <c r="C13509">
        <v>0.47384999999999999</v>
      </c>
      <c r="D13509">
        <v>1.5428500000000001</v>
      </c>
      <c r="E13509">
        <v>1.07</v>
      </c>
      <c r="F13509">
        <f t="shared" si="422"/>
        <v>0</v>
      </c>
      <c r="G13509">
        <v>2</v>
      </c>
      <c r="H13509">
        <f>E13509*$N$8</f>
        <v>3.5310000000000001E-2</v>
      </c>
      <c r="I13509">
        <f xml:space="preserve"> C13509 * IF( G13509 = 2, $N$7, $N$6 )</f>
        <v>6.4111904999999997E-2</v>
      </c>
      <c r="J13509">
        <f xml:space="preserve"> MAX( (C13509 - B13509) * IF( G13509 = 2, $N$7, $N$6 ), 0 )</f>
        <v>0</v>
      </c>
      <c r="K13509" s="3">
        <f t="shared" si="423"/>
        <v>-3.1495944311700004E-2</v>
      </c>
    </row>
    <row r="13510" spans="1:11" x14ac:dyDescent="0.2">
      <c r="A13510" s="1">
        <v>45939.416666666664</v>
      </c>
      <c r="B13510">
        <v>0.84212071399999999</v>
      </c>
      <c r="C13510">
        <v>0.32419999999999999</v>
      </c>
      <c r="D13510">
        <v>1.6752</v>
      </c>
      <c r="E13510">
        <v>1.351</v>
      </c>
      <c r="F13510">
        <f t="shared" si="422"/>
        <v>0</v>
      </c>
      <c r="G13510">
        <v>2</v>
      </c>
      <c r="H13510">
        <f>E13510*$N$8</f>
        <v>4.4583000000000005E-2</v>
      </c>
      <c r="I13510">
        <f xml:space="preserve"> C13510 * IF( G13510 = 2, $N$7, $N$6 )</f>
        <v>4.3864260000000002E-2</v>
      </c>
      <c r="J13510">
        <f xml:space="preserve"> MAX( (C13510 - B13510) * IF( G13510 = 2, $N$7, $N$6 ), 0 )</f>
        <v>0</v>
      </c>
      <c r="K13510" s="3">
        <f t="shared" si="423"/>
        <v>-7.00746726042E-2</v>
      </c>
    </row>
    <row r="13511" spans="1:11" x14ac:dyDescent="0.2">
      <c r="A13511" s="1">
        <v>45939.4375</v>
      </c>
      <c r="B13511">
        <v>0.97760543799999999</v>
      </c>
      <c r="C13511">
        <v>-0.1003</v>
      </c>
      <c r="D13511">
        <v>1.7766999999999999</v>
      </c>
      <c r="E13511">
        <v>1.877</v>
      </c>
      <c r="F13511">
        <f t="shared" si="422"/>
        <v>0</v>
      </c>
      <c r="G13511">
        <v>2</v>
      </c>
      <c r="H13511">
        <f>E13511*$N$8</f>
        <v>6.1941000000000003E-2</v>
      </c>
      <c r="I13511">
        <f xml:space="preserve"> C13511 * IF( G13511 = 2, $N$7, $N$6 )</f>
        <v>-1.357059E-2</v>
      </c>
      <c r="J13511">
        <f xml:space="preserve"> MAX( (C13511 - B13511) * IF( G13511 = 2, $N$7, $N$6 ), 0 )</f>
        <v>0</v>
      </c>
      <c r="K13511" s="3">
        <f t="shared" si="423"/>
        <v>-0.14584060576139998</v>
      </c>
    </row>
    <row r="13512" spans="1:11" x14ac:dyDescent="0.2">
      <c r="A13512" s="1">
        <v>45939.458333333336</v>
      </c>
      <c r="B13512">
        <v>1.0594309369999999</v>
      </c>
      <c r="C13512">
        <v>0.92113999999999996</v>
      </c>
      <c r="D13512">
        <v>1.8461399999999999</v>
      </c>
      <c r="E13512">
        <v>1.08</v>
      </c>
      <c r="F13512">
        <f t="shared" si="422"/>
        <v>0</v>
      </c>
      <c r="G13512">
        <v>2</v>
      </c>
      <c r="H13512">
        <f>E13512*$N$8</f>
        <v>3.5640000000000005E-2</v>
      </c>
      <c r="I13512">
        <f xml:space="preserve"> C13512 * IF( G13512 = 2, $N$7, $N$6 )</f>
        <v>0.124630242</v>
      </c>
      <c r="J13512">
        <f xml:space="preserve"> MAX( (C13512 - B13512) * IF( G13512 = 2, $N$7, $N$6 ), 0 )</f>
        <v>0</v>
      </c>
      <c r="K13512" s="3">
        <f t="shared" si="423"/>
        <v>-1.8710763776099995E-2</v>
      </c>
    </row>
    <row r="13513" spans="1:11" x14ac:dyDescent="0.2">
      <c r="A13513" s="1">
        <v>45939.479166666664</v>
      </c>
      <c r="B13513">
        <v>1.1412564350000001</v>
      </c>
      <c r="C13513">
        <v>2.1033599999999999</v>
      </c>
      <c r="D13513">
        <v>1.88436</v>
      </c>
      <c r="E13513">
        <v>0.25600000000000001</v>
      </c>
      <c r="F13513">
        <f t="shared" si="422"/>
        <v>0.96210356499999983</v>
      </c>
      <c r="G13513">
        <v>2</v>
      </c>
      <c r="H13513">
        <f>E13513*$N$8</f>
        <v>8.4480000000000006E-3</v>
      </c>
      <c r="I13513">
        <f xml:space="preserve"> C13513 * IF( G13513 = 2, $N$7, $N$6 )</f>
        <v>0.28458460800000002</v>
      </c>
      <c r="J13513">
        <f xml:space="preserve"> MAX( (C13513 - B13513) * IF( G13513 = 2, $N$7, $N$6 ), 0 )</f>
        <v>0.13017261234449998</v>
      </c>
      <c r="K13513" s="3">
        <f t="shared" si="423"/>
        <v>0.13017261234449998</v>
      </c>
    </row>
    <row r="13514" spans="1:11" x14ac:dyDescent="0.2">
      <c r="A13514" s="1">
        <v>45939.5</v>
      </c>
      <c r="B13514">
        <v>0.802000614</v>
      </c>
      <c r="C13514">
        <v>0.80744000000000005</v>
      </c>
      <c r="D13514">
        <v>1.8944399999999999</v>
      </c>
      <c r="E13514">
        <v>1.129</v>
      </c>
      <c r="F13514">
        <f t="shared" si="422"/>
        <v>5.439386000000046E-3</v>
      </c>
      <c r="G13514">
        <v>2</v>
      </c>
      <c r="H13514">
        <f>E13514*$N$8</f>
        <v>3.7256999999999998E-2</v>
      </c>
      <c r="I13514">
        <f xml:space="preserve"> C13514 * IF( G13514 = 2, $N$7, $N$6 )</f>
        <v>0.10924663200000001</v>
      </c>
      <c r="J13514">
        <f xml:space="preserve"> MAX( (C13514 - B13514) * IF( G13514 = 2, $N$7, $N$6 ), 0 )</f>
        <v>7.3594892580000626E-4</v>
      </c>
      <c r="K13514" s="3">
        <f t="shared" si="423"/>
        <v>7.3594892580000626E-4</v>
      </c>
    </row>
    <row r="13515" spans="1:11" x14ac:dyDescent="0.2">
      <c r="A13515" s="1">
        <v>45939.520833333336</v>
      </c>
      <c r="B13515">
        <v>0.46274479200000002</v>
      </c>
      <c r="C13515">
        <v>0.98992000000000002</v>
      </c>
      <c r="D13515">
        <v>1.8729199999999999</v>
      </c>
      <c r="E13515">
        <v>0.94799999999999995</v>
      </c>
      <c r="F13515">
        <f t="shared" si="422"/>
        <v>0.52717520800000006</v>
      </c>
      <c r="G13515">
        <v>2</v>
      </c>
      <c r="H13515">
        <f>E13515*$N$8</f>
        <v>3.1283999999999999E-2</v>
      </c>
      <c r="I13515">
        <f xml:space="preserve"> C13515 * IF( G13515 = 2, $N$7, $N$6 )</f>
        <v>0.13393617600000002</v>
      </c>
      <c r="J13515">
        <f xml:space="preserve"> MAX( (C13515 - B13515) * IF( G13515 = 2, $N$7, $N$6 ), 0 )</f>
        <v>7.1326805642400015E-2</v>
      </c>
      <c r="K13515" s="3">
        <f t="shared" si="423"/>
        <v>7.1326805642400015E-2</v>
      </c>
    </row>
    <row r="13516" spans="1:11" x14ac:dyDescent="0.2">
      <c r="A13516" s="1">
        <v>45939.541666666664</v>
      </c>
      <c r="B13516">
        <v>0.52071504599999996</v>
      </c>
      <c r="C13516">
        <v>2.1822499999999998</v>
      </c>
      <c r="D13516">
        <v>1.8142499999999999</v>
      </c>
      <c r="E13516">
        <v>0.15</v>
      </c>
      <c r="F13516">
        <f t="shared" si="422"/>
        <v>1.661534954</v>
      </c>
      <c r="G13516">
        <v>2</v>
      </c>
      <c r="H13516">
        <f>E13516*$N$8</f>
        <v>4.9500000000000004E-3</v>
      </c>
      <c r="I13516">
        <f xml:space="preserve"> C13516 * IF( G13516 = 2, $N$7, $N$6 )</f>
        <v>0.29525842499999999</v>
      </c>
      <c r="J13516">
        <f xml:space="preserve"> MAX( (C13516 - B13516) * IF( G13516 = 2, $N$7, $N$6 ), 0 )</f>
        <v>0.22480567927619999</v>
      </c>
      <c r="K13516" s="3">
        <f t="shared" si="423"/>
        <v>0.22480567927619999</v>
      </c>
    </row>
    <row r="13517" spans="1:11" x14ac:dyDescent="0.2">
      <c r="A13517" s="1">
        <v>45939.5625</v>
      </c>
      <c r="B13517">
        <v>0.57868529999999996</v>
      </c>
      <c r="C13517">
        <v>1.58501</v>
      </c>
      <c r="D13517">
        <v>1.72601</v>
      </c>
      <c r="E13517">
        <v>0.28699999999999998</v>
      </c>
      <c r="F13517">
        <f t="shared" si="422"/>
        <v>1.0063247</v>
      </c>
      <c r="G13517">
        <v>2</v>
      </c>
      <c r="H13517">
        <f>E13517*$N$8</f>
        <v>9.4710000000000003E-3</v>
      </c>
      <c r="I13517">
        <f xml:space="preserve"> C13517 * IF( G13517 = 2, $N$7, $N$6 )</f>
        <v>0.214451853</v>
      </c>
      <c r="J13517">
        <f xml:space="preserve"> MAX( (C13517 - B13517) * IF( G13517 = 2, $N$7, $N$6 ), 0 )</f>
        <v>0.13615573190999999</v>
      </c>
      <c r="K13517" s="3">
        <f t="shared" si="423"/>
        <v>0.13615573190999999</v>
      </c>
    </row>
    <row r="13518" spans="1:11" x14ac:dyDescent="0.2">
      <c r="A13518" s="1">
        <v>45939.583333333336</v>
      </c>
      <c r="B13518">
        <v>0.42613408899999999</v>
      </c>
      <c r="C13518">
        <v>1.21841</v>
      </c>
      <c r="D13518">
        <v>1.61941</v>
      </c>
      <c r="E13518">
        <v>0.48399999999999999</v>
      </c>
      <c r="F13518">
        <f t="shared" si="422"/>
        <v>0.79227591099999994</v>
      </c>
      <c r="G13518">
        <v>1</v>
      </c>
      <c r="H13518">
        <f>E13518*$N$8</f>
        <v>1.5972E-2</v>
      </c>
      <c r="I13518">
        <f xml:space="preserve"> C13518 * IF( G13518 = 2, $N$7, $N$6 )</f>
        <v>0.48383061100000002</v>
      </c>
      <c r="J13518">
        <f xml:space="preserve"> MAX( (C13518 - B13518) * IF( G13518 = 2, $N$7, $N$6 ), 0 )</f>
        <v>0.31461276425809998</v>
      </c>
      <c r="K13518" s="3">
        <f t="shared" si="423"/>
        <v>0.31461276425809998</v>
      </c>
    </row>
    <row r="13519" spans="1:11" x14ac:dyDescent="0.2">
      <c r="A13519" s="1">
        <v>45939.604166666664</v>
      </c>
      <c r="B13519">
        <v>0.273582879</v>
      </c>
      <c r="C13519">
        <v>2.2552699999999999</v>
      </c>
      <c r="D13519">
        <v>1.4512700000000001</v>
      </c>
      <c r="E13519">
        <v>5.3999999999999999E-2</v>
      </c>
      <c r="F13519">
        <f t="shared" si="422"/>
        <v>1.9816871209999998</v>
      </c>
      <c r="G13519">
        <v>1</v>
      </c>
      <c r="H13519">
        <f>E13519*$N$8</f>
        <v>1.7820000000000002E-3</v>
      </c>
      <c r="I13519">
        <f xml:space="preserve"> C13519 * IF( G13519 = 2, $N$7, $N$6 )</f>
        <v>0.89556771699999993</v>
      </c>
      <c r="J13519">
        <f xml:space="preserve"> MAX( (C13519 - B13519) * IF( G13519 = 2, $N$7, $N$6 ), 0 )</f>
        <v>0.78692795574909991</v>
      </c>
      <c r="K13519" s="3">
        <f t="shared" si="423"/>
        <v>0.78692795574909991</v>
      </c>
    </row>
    <row r="13520" spans="1:11" x14ac:dyDescent="0.2">
      <c r="A13520" s="1">
        <v>45939.625</v>
      </c>
      <c r="B13520">
        <v>0.17272057800000001</v>
      </c>
      <c r="C13520">
        <v>3.5785800000000001</v>
      </c>
      <c r="D13520">
        <v>1.2535799999999999</v>
      </c>
      <c r="E13520">
        <v>0</v>
      </c>
      <c r="F13520">
        <f t="shared" si="422"/>
        <v>3.4058594220000002</v>
      </c>
      <c r="G13520">
        <v>1</v>
      </c>
      <c r="H13520">
        <f>E13520*$N$8</f>
        <v>0</v>
      </c>
      <c r="I13520">
        <f xml:space="preserve"> C13520 * IF( G13520 = 2, $N$7, $N$6 )</f>
        <v>1.421054118</v>
      </c>
      <c r="J13520">
        <f xml:space="preserve"> MAX( (C13520 - B13520) * IF( G13520 = 2, $N$7, $N$6 ), 0 )</f>
        <v>1.3524667764762002</v>
      </c>
      <c r="K13520" s="3">
        <f t="shared" si="423"/>
        <v>1.3524667764762002</v>
      </c>
    </row>
    <row r="13521" spans="1:11" x14ac:dyDescent="0.2">
      <c r="A13521" s="1">
        <v>45939.645833333336</v>
      </c>
      <c r="B13521">
        <v>7.1858277999999998E-2</v>
      </c>
      <c r="C13521">
        <v>2.3876300000000001</v>
      </c>
      <c r="D13521">
        <v>1.0376300000000001</v>
      </c>
      <c r="E13521">
        <v>0</v>
      </c>
      <c r="F13521">
        <f t="shared" si="422"/>
        <v>2.315771722</v>
      </c>
      <c r="G13521">
        <v>1</v>
      </c>
      <c r="H13521">
        <f>E13521*$N$8</f>
        <v>0</v>
      </c>
      <c r="I13521">
        <f xml:space="preserve"> C13521 * IF( G13521 = 2, $N$7, $N$6 )</f>
        <v>0.94812787300000012</v>
      </c>
      <c r="J13521">
        <f xml:space="preserve"> MAX( (C13521 - B13521) * IF( G13521 = 2, $N$7, $N$6 ), 0 )</f>
        <v>0.91959295080620007</v>
      </c>
      <c r="K13521" s="3">
        <f t="shared" si="423"/>
        <v>0.91959295080620007</v>
      </c>
    </row>
    <row r="13522" spans="1:11" x14ac:dyDescent="0.2">
      <c r="A13522" s="1">
        <v>45939.666666666664</v>
      </c>
      <c r="B13522">
        <v>5.4364570000000001E-2</v>
      </c>
      <c r="C13522">
        <v>4.2303100000000002</v>
      </c>
      <c r="D13522">
        <v>0.76431000000000004</v>
      </c>
      <c r="E13522">
        <v>0</v>
      </c>
      <c r="F13522">
        <f t="shared" si="422"/>
        <v>4.1759454300000005</v>
      </c>
      <c r="G13522">
        <v>1</v>
      </c>
      <c r="H13522">
        <f>E13522*$N$8</f>
        <v>0</v>
      </c>
      <c r="I13522">
        <f xml:space="preserve"> C13522 * IF( G13522 = 2, $N$7, $N$6 )</f>
        <v>1.6798561010000002</v>
      </c>
      <c r="J13522">
        <f xml:space="preserve"> MAX( (C13522 - B13522) * IF( G13522 = 2, $N$7, $N$6 ), 0 )</f>
        <v>1.6582679302530003</v>
      </c>
      <c r="K13522" s="3">
        <f t="shared" si="423"/>
        <v>1.6582679302530003</v>
      </c>
    </row>
    <row r="13523" spans="1:11" x14ac:dyDescent="0.2">
      <c r="A13523" s="1">
        <v>45939.6875</v>
      </c>
      <c r="B13523">
        <v>3.6870861999999997E-2</v>
      </c>
      <c r="C13523">
        <v>4.9151300000000004</v>
      </c>
      <c r="D13523">
        <v>0.32312999999999997</v>
      </c>
      <c r="E13523">
        <v>0</v>
      </c>
      <c r="F13523">
        <f t="shared" si="422"/>
        <v>4.8782591380000007</v>
      </c>
      <c r="G13523">
        <v>1</v>
      </c>
      <c r="H13523">
        <f>E13523*$N$8</f>
        <v>0</v>
      </c>
      <c r="I13523">
        <f xml:space="preserve"> C13523 * IF( G13523 = 2, $N$7, $N$6 )</f>
        <v>1.9517981230000001</v>
      </c>
      <c r="J13523">
        <f xml:space="preserve"> MAX( (C13523 - B13523) * IF( G13523 = 2, $N$7, $N$6 ), 0 )</f>
        <v>1.9371567036998003</v>
      </c>
      <c r="K13523" s="3">
        <f t="shared" si="423"/>
        <v>1.9371567036998003</v>
      </c>
    </row>
    <row r="13524" spans="1:11" x14ac:dyDescent="0.2">
      <c r="A13524" s="1">
        <v>45939.708333333336</v>
      </c>
      <c r="B13524">
        <v>1.9047512999999999E-2</v>
      </c>
      <c r="C13524">
        <v>4.0005100000000002</v>
      </c>
      <c r="D13524">
        <v>5.4510000000000003E-2</v>
      </c>
      <c r="E13524">
        <v>0</v>
      </c>
      <c r="F13524">
        <f t="shared" si="422"/>
        <v>3.9814624870000004</v>
      </c>
      <c r="G13524">
        <v>1</v>
      </c>
      <c r="H13524">
        <f>E13524*$N$8</f>
        <v>0</v>
      </c>
      <c r="I13524">
        <f xml:space="preserve"> C13524 * IF( G13524 = 2, $N$7, $N$6 )</f>
        <v>1.5886025210000001</v>
      </c>
      <c r="J13524">
        <f xml:space="preserve"> MAX( (C13524 - B13524) * IF( G13524 = 2, $N$7, $N$6 ), 0 )</f>
        <v>1.5810387535877002</v>
      </c>
      <c r="K13524" s="3">
        <f t="shared" si="423"/>
        <v>1.5810387535877002</v>
      </c>
    </row>
    <row r="13525" spans="1:11" x14ac:dyDescent="0.2">
      <c r="A13525" s="1">
        <v>45939.729166666664</v>
      </c>
      <c r="B13525">
        <v>1.2241629999999999E-3</v>
      </c>
      <c r="C13525">
        <v>3.57443</v>
      </c>
      <c r="D13525">
        <v>4.743E-2</v>
      </c>
      <c r="E13525">
        <v>0</v>
      </c>
      <c r="F13525">
        <f t="shared" si="422"/>
        <v>3.5732058370000002</v>
      </c>
      <c r="G13525">
        <v>1</v>
      </c>
      <c r="H13525">
        <f>E13525*$N$8</f>
        <v>0</v>
      </c>
      <c r="I13525">
        <f xml:space="preserve"> C13525 * IF( G13525 = 2, $N$7, $N$6 )</f>
        <v>1.4194061529999999</v>
      </c>
      <c r="J13525">
        <f xml:space="preserve"> MAX( (C13525 - B13525) * IF( G13525 = 2, $N$7, $N$6 ), 0 )</f>
        <v>1.4189200378727</v>
      </c>
      <c r="K13525" s="3">
        <f t="shared" si="423"/>
        <v>1.4189200378727</v>
      </c>
    </row>
    <row r="13526" spans="1:11" x14ac:dyDescent="0.2">
      <c r="A13526" s="1">
        <v>45939.75</v>
      </c>
      <c r="B13526">
        <v>6.1208200000000001E-4</v>
      </c>
      <c r="C13526">
        <v>5.8438999999999997</v>
      </c>
      <c r="D13526">
        <v>1.5900000000000001E-2</v>
      </c>
      <c r="E13526">
        <v>0</v>
      </c>
      <c r="F13526">
        <f t="shared" si="422"/>
        <v>5.8432879179999997</v>
      </c>
      <c r="G13526">
        <v>1</v>
      </c>
      <c r="H13526">
        <f>E13526*$N$8</f>
        <v>0</v>
      </c>
      <c r="I13526">
        <f xml:space="preserve"> C13526 * IF( G13526 = 2, $N$7, $N$6 )</f>
        <v>2.3206126899999999</v>
      </c>
      <c r="J13526">
        <f xml:space="preserve"> MAX( (C13526 - B13526) * IF( G13526 = 2, $N$7, $N$6 ), 0 )</f>
        <v>2.3203696322377998</v>
      </c>
      <c r="K13526" s="3">
        <f t="shared" si="423"/>
        <v>2.3203696322377998</v>
      </c>
    </row>
    <row r="13527" spans="1:11" x14ac:dyDescent="0.2">
      <c r="A13527" s="1">
        <v>45939.770833333336</v>
      </c>
      <c r="B13527">
        <v>0</v>
      </c>
      <c r="C13527">
        <v>5.7871199999999998</v>
      </c>
      <c r="D13527">
        <v>1.2E-4</v>
      </c>
      <c r="E13527">
        <v>0</v>
      </c>
      <c r="F13527">
        <f t="shared" si="422"/>
        <v>5.7871199999999998</v>
      </c>
      <c r="G13527">
        <v>1</v>
      </c>
      <c r="H13527">
        <f>E13527*$N$8</f>
        <v>0</v>
      </c>
      <c r="I13527">
        <f xml:space="preserve"> C13527 * IF( G13527 = 2, $N$7, $N$6 )</f>
        <v>2.2980653520000001</v>
      </c>
      <c r="J13527">
        <f xml:space="preserve"> MAX( (C13527 - B13527) * IF( G13527 = 2, $N$7, $N$6 ), 0 )</f>
        <v>2.2980653520000001</v>
      </c>
      <c r="K13527" s="3">
        <f t="shared" si="423"/>
        <v>2.2980653520000001</v>
      </c>
    </row>
    <row r="13528" spans="1:11" x14ac:dyDescent="0.2">
      <c r="A13528" s="1">
        <v>45939.791666666664</v>
      </c>
      <c r="B13528">
        <v>0</v>
      </c>
      <c r="C13528">
        <v>5.0110000000000001</v>
      </c>
      <c r="D13528">
        <v>0</v>
      </c>
      <c r="E13528">
        <v>0</v>
      </c>
      <c r="F13528">
        <f t="shared" si="422"/>
        <v>5.0110000000000001</v>
      </c>
      <c r="G13528">
        <v>1</v>
      </c>
      <c r="H13528">
        <f>E13528*$N$8</f>
        <v>0</v>
      </c>
      <c r="I13528">
        <f xml:space="preserve"> C13528 * IF( G13528 = 2, $N$7, $N$6 )</f>
        <v>1.9898681</v>
      </c>
      <c r="J13528">
        <f xml:space="preserve"> MAX( (C13528 - B13528) * IF( G13528 = 2, $N$7, $N$6 ), 0 )</f>
        <v>1.9898681</v>
      </c>
      <c r="K13528" s="3">
        <f t="shared" si="423"/>
        <v>1.9898681</v>
      </c>
    </row>
    <row r="13529" spans="1:11" x14ac:dyDescent="0.2">
      <c r="A13529" s="1">
        <v>45939.8125</v>
      </c>
      <c r="B13529">
        <v>0</v>
      </c>
      <c r="C13529">
        <v>4.5990000000000002</v>
      </c>
      <c r="D13529">
        <v>0</v>
      </c>
      <c r="E13529">
        <v>0</v>
      </c>
      <c r="F13529">
        <f t="shared" si="422"/>
        <v>4.5990000000000002</v>
      </c>
      <c r="G13529">
        <v>1</v>
      </c>
      <c r="H13529">
        <f>E13529*$N$8</f>
        <v>0</v>
      </c>
      <c r="I13529">
        <f xml:space="preserve"> C13529 * IF( G13529 = 2, $N$7, $N$6 )</f>
        <v>1.8262629000000001</v>
      </c>
      <c r="J13529">
        <f xml:space="preserve"> MAX( (C13529 - B13529) * IF( G13529 = 2, $N$7, $N$6 ), 0 )</f>
        <v>1.8262629000000001</v>
      </c>
      <c r="K13529" s="3">
        <f t="shared" si="423"/>
        <v>1.8262629000000001</v>
      </c>
    </row>
    <row r="13530" spans="1:11" x14ac:dyDescent="0.2">
      <c r="A13530" s="1">
        <v>45939.833333333336</v>
      </c>
      <c r="B13530">
        <v>0</v>
      </c>
      <c r="C13530">
        <v>4.3879999999999999</v>
      </c>
      <c r="D13530">
        <v>0</v>
      </c>
      <c r="E13530">
        <v>0</v>
      </c>
      <c r="F13530">
        <f t="shared" si="422"/>
        <v>4.3879999999999999</v>
      </c>
      <c r="G13530">
        <v>2</v>
      </c>
      <c r="H13530">
        <f>E13530*$N$8</f>
        <v>0</v>
      </c>
      <c r="I13530">
        <f xml:space="preserve"> C13530 * IF( G13530 = 2, $N$7, $N$6 )</f>
        <v>0.59369640000000001</v>
      </c>
      <c r="J13530">
        <f xml:space="preserve"> MAX( (C13530 - B13530) * IF( G13530 = 2, $N$7, $N$6 ), 0 )</f>
        <v>0.59369640000000001</v>
      </c>
      <c r="K13530" s="3">
        <f t="shared" si="423"/>
        <v>0.59369640000000001</v>
      </c>
    </row>
    <row r="13531" spans="1:11" x14ac:dyDescent="0.2">
      <c r="A13531" s="1">
        <v>45939.854166666664</v>
      </c>
      <c r="B13531">
        <v>0</v>
      </c>
      <c r="C13531">
        <v>4.2359999999999998</v>
      </c>
      <c r="D13531">
        <v>0</v>
      </c>
      <c r="E13531">
        <v>0</v>
      </c>
      <c r="F13531">
        <f t="shared" si="422"/>
        <v>4.2359999999999998</v>
      </c>
      <c r="G13531">
        <v>2</v>
      </c>
      <c r="H13531">
        <f>E13531*$N$8</f>
        <v>0</v>
      </c>
      <c r="I13531">
        <f xml:space="preserve"> C13531 * IF( G13531 = 2, $N$7, $N$6 )</f>
        <v>0.57313079999999994</v>
      </c>
      <c r="J13531">
        <f xml:space="preserve"> MAX( (C13531 - B13531) * IF( G13531 = 2, $N$7, $N$6 ), 0 )</f>
        <v>0.57313079999999994</v>
      </c>
      <c r="K13531" s="3">
        <f t="shared" si="423"/>
        <v>0.57313079999999994</v>
      </c>
    </row>
    <row r="13532" spans="1:11" x14ac:dyDescent="0.2">
      <c r="A13532" s="1">
        <v>45939.875</v>
      </c>
      <c r="B13532">
        <v>0</v>
      </c>
      <c r="C13532">
        <v>4.3620000000000001</v>
      </c>
      <c r="D13532">
        <v>0</v>
      </c>
      <c r="E13532">
        <v>0</v>
      </c>
      <c r="F13532">
        <f t="shared" si="422"/>
        <v>4.3620000000000001</v>
      </c>
      <c r="G13532">
        <v>2</v>
      </c>
      <c r="H13532">
        <f>E13532*$N$8</f>
        <v>0</v>
      </c>
      <c r="I13532">
        <f xml:space="preserve"> C13532 * IF( G13532 = 2, $N$7, $N$6 )</f>
        <v>0.5901786</v>
      </c>
      <c r="J13532">
        <f xml:space="preserve"> MAX( (C13532 - B13532) * IF( G13532 = 2, $N$7, $N$6 ), 0 )</f>
        <v>0.5901786</v>
      </c>
      <c r="K13532" s="3">
        <f t="shared" si="423"/>
        <v>0.5901786</v>
      </c>
    </row>
    <row r="13533" spans="1:11" x14ac:dyDescent="0.2">
      <c r="A13533" s="1">
        <v>45939.895833333336</v>
      </c>
      <c r="B13533">
        <v>0</v>
      </c>
      <c r="C13533">
        <v>4.3140000000000001</v>
      </c>
      <c r="D13533">
        <v>0</v>
      </c>
      <c r="E13533">
        <v>0</v>
      </c>
      <c r="F13533">
        <f t="shared" si="422"/>
        <v>4.3140000000000001</v>
      </c>
      <c r="G13533">
        <v>2</v>
      </c>
      <c r="H13533">
        <f>E13533*$N$8</f>
        <v>0</v>
      </c>
      <c r="I13533">
        <f xml:space="preserve"> C13533 * IF( G13533 = 2, $N$7, $N$6 )</f>
        <v>0.58368419999999999</v>
      </c>
      <c r="J13533">
        <f xml:space="preserve"> MAX( (C13533 - B13533) * IF( G13533 = 2, $N$7, $N$6 ), 0 )</f>
        <v>0.58368419999999999</v>
      </c>
      <c r="K13533" s="3">
        <f t="shared" si="423"/>
        <v>0.58368419999999999</v>
      </c>
    </row>
    <row r="13534" spans="1:11" x14ac:dyDescent="0.2">
      <c r="A13534" s="1">
        <v>45939.916666666664</v>
      </c>
      <c r="B13534">
        <v>0</v>
      </c>
      <c r="C13534">
        <v>4.2869999999999999</v>
      </c>
      <c r="D13534">
        <v>0</v>
      </c>
      <c r="E13534">
        <v>0</v>
      </c>
      <c r="F13534">
        <f t="shared" si="422"/>
        <v>4.2869999999999999</v>
      </c>
      <c r="G13534">
        <v>2</v>
      </c>
      <c r="H13534">
        <f>E13534*$N$8</f>
        <v>0</v>
      </c>
      <c r="I13534">
        <f xml:space="preserve"> C13534 * IF( G13534 = 2, $N$7, $N$6 )</f>
        <v>0.58003110000000002</v>
      </c>
      <c r="J13534">
        <f xml:space="preserve"> MAX( (C13534 - B13534) * IF( G13534 = 2, $N$7, $N$6 ), 0 )</f>
        <v>0.58003110000000002</v>
      </c>
      <c r="K13534" s="3">
        <f t="shared" si="423"/>
        <v>0.58003110000000002</v>
      </c>
    </row>
    <row r="13535" spans="1:11" x14ac:dyDescent="0.2">
      <c r="A13535" s="1">
        <v>45939.9375</v>
      </c>
      <c r="B13535">
        <v>0</v>
      </c>
      <c r="C13535">
        <v>4.2619999999999996</v>
      </c>
      <c r="D13535">
        <v>0</v>
      </c>
      <c r="E13535">
        <v>0</v>
      </c>
      <c r="F13535">
        <f t="shared" si="422"/>
        <v>4.2619999999999996</v>
      </c>
      <c r="G13535">
        <v>2</v>
      </c>
      <c r="H13535">
        <f>E13535*$N$8</f>
        <v>0</v>
      </c>
      <c r="I13535">
        <f xml:space="preserve"> C13535 * IF( G13535 = 2, $N$7, $N$6 )</f>
        <v>0.57664859999999996</v>
      </c>
      <c r="J13535">
        <f xml:space="preserve"> MAX( (C13535 - B13535) * IF( G13535 = 2, $N$7, $N$6 ), 0 )</f>
        <v>0.57664859999999996</v>
      </c>
      <c r="K13535" s="3">
        <f t="shared" si="423"/>
        <v>0.57664859999999996</v>
      </c>
    </row>
    <row r="13536" spans="1:11" x14ac:dyDescent="0.2">
      <c r="A13536" s="1">
        <v>45939.958333333336</v>
      </c>
      <c r="B13536">
        <v>0</v>
      </c>
      <c r="C13536">
        <v>4.601</v>
      </c>
      <c r="D13536">
        <v>0</v>
      </c>
      <c r="E13536">
        <v>0</v>
      </c>
      <c r="F13536">
        <f t="shared" si="422"/>
        <v>4.601</v>
      </c>
      <c r="G13536">
        <v>2</v>
      </c>
      <c r="H13536">
        <f>E13536*$N$8</f>
        <v>0</v>
      </c>
      <c r="I13536">
        <f xml:space="preserve"> C13536 * IF( G13536 = 2, $N$7, $N$6 )</f>
        <v>0.62251529999999999</v>
      </c>
      <c r="J13536">
        <f xml:space="preserve"> MAX( (C13536 - B13536) * IF( G13536 = 2, $N$7, $N$6 ), 0 )</f>
        <v>0.62251529999999999</v>
      </c>
      <c r="K13536" s="3">
        <f t="shared" si="423"/>
        <v>0.62251529999999999</v>
      </c>
    </row>
    <row r="13537" spans="1:11" x14ac:dyDescent="0.2">
      <c r="A13537" s="1">
        <v>45939.979166666664</v>
      </c>
      <c r="B13537">
        <v>0</v>
      </c>
      <c r="C13537">
        <v>4.0510000000000002</v>
      </c>
      <c r="D13537">
        <v>0</v>
      </c>
      <c r="E13537">
        <v>0</v>
      </c>
      <c r="F13537">
        <f t="shared" si="422"/>
        <v>4.0510000000000002</v>
      </c>
      <c r="G13537">
        <v>2</v>
      </c>
      <c r="H13537">
        <f>E13537*$N$8</f>
        <v>0</v>
      </c>
      <c r="I13537">
        <f xml:space="preserve"> C13537 * IF( G13537 = 2, $N$7, $N$6 )</f>
        <v>0.54810029999999998</v>
      </c>
      <c r="J13537">
        <f xml:space="preserve"> MAX( (C13537 - B13537) * IF( G13537 = 2, $N$7, $N$6 ), 0 )</f>
        <v>0.54810029999999998</v>
      </c>
      <c r="K13537" s="3">
        <f t="shared" si="423"/>
        <v>0.54810029999999998</v>
      </c>
    </row>
    <row r="13538" spans="1:11" x14ac:dyDescent="0.2">
      <c r="A13538" s="1">
        <v>45940</v>
      </c>
      <c r="B13538">
        <v>0</v>
      </c>
      <c r="C13538">
        <v>3.9860000000000002</v>
      </c>
      <c r="D13538">
        <v>0</v>
      </c>
      <c r="E13538">
        <v>0</v>
      </c>
      <c r="F13538">
        <f t="shared" si="422"/>
        <v>3.9860000000000002</v>
      </c>
      <c r="G13538">
        <v>2</v>
      </c>
      <c r="H13538">
        <f>E13538*$N$8</f>
        <v>0</v>
      </c>
      <c r="I13538">
        <f xml:space="preserve"> C13538 * IF( G13538 = 2, $N$7, $N$6 )</f>
        <v>0.53930580000000006</v>
      </c>
      <c r="J13538">
        <f xml:space="preserve"> MAX( (C13538 - B13538) * IF( G13538 = 2, $N$7, $N$6 ), 0 )</f>
        <v>0.53930580000000006</v>
      </c>
      <c r="K13538" s="3">
        <f t="shared" si="423"/>
        <v>0.53930580000000006</v>
      </c>
    </row>
    <row r="13539" spans="1:11" x14ac:dyDescent="0.2">
      <c r="A13539" s="1">
        <v>45940.020833333336</v>
      </c>
      <c r="B13539">
        <v>0</v>
      </c>
      <c r="C13539">
        <v>4.0439999999999996</v>
      </c>
      <c r="D13539">
        <v>0</v>
      </c>
      <c r="E13539">
        <v>0</v>
      </c>
      <c r="F13539">
        <f t="shared" si="422"/>
        <v>4.0439999999999996</v>
      </c>
      <c r="G13539">
        <v>2</v>
      </c>
      <c r="H13539">
        <f>E13539*$N$8</f>
        <v>0</v>
      </c>
      <c r="I13539">
        <f xml:space="preserve"> C13539 * IF( G13539 = 2, $N$7, $N$6 )</f>
        <v>0.54715320000000001</v>
      </c>
      <c r="J13539">
        <f xml:space="preserve"> MAX( (C13539 - B13539) * IF( G13539 = 2, $N$7, $N$6 ), 0 )</f>
        <v>0.54715320000000001</v>
      </c>
      <c r="K13539" s="3">
        <f t="shared" si="423"/>
        <v>0.54715320000000001</v>
      </c>
    </row>
    <row r="13540" spans="1:11" x14ac:dyDescent="0.2">
      <c r="A13540" s="1">
        <v>45940.041666666664</v>
      </c>
      <c r="B13540">
        <v>0</v>
      </c>
      <c r="C13540">
        <v>4.0890000000000004</v>
      </c>
      <c r="D13540">
        <v>0</v>
      </c>
      <c r="E13540">
        <v>0</v>
      </c>
      <c r="F13540">
        <f t="shared" si="422"/>
        <v>4.0890000000000004</v>
      </c>
      <c r="G13540">
        <v>2</v>
      </c>
      <c r="H13540">
        <f>E13540*$N$8</f>
        <v>0</v>
      </c>
      <c r="I13540">
        <f xml:space="preserve"> C13540 * IF( G13540 = 2, $N$7, $N$6 )</f>
        <v>0.55324170000000006</v>
      </c>
      <c r="J13540">
        <f xml:space="preserve"> MAX( (C13540 - B13540) * IF( G13540 = 2, $N$7, $N$6 ), 0 )</f>
        <v>0.55324170000000006</v>
      </c>
      <c r="K13540" s="3">
        <f t="shared" si="423"/>
        <v>0.55324170000000006</v>
      </c>
    </row>
    <row r="13541" spans="1:11" x14ac:dyDescent="0.2">
      <c r="A13541" s="1">
        <v>45940.0625</v>
      </c>
      <c r="B13541">
        <v>0</v>
      </c>
      <c r="C13541">
        <v>4.1429999999999998</v>
      </c>
      <c r="D13541">
        <v>0</v>
      </c>
      <c r="E13541">
        <v>0</v>
      </c>
      <c r="F13541">
        <f t="shared" si="422"/>
        <v>4.1429999999999998</v>
      </c>
      <c r="G13541">
        <v>2</v>
      </c>
      <c r="H13541">
        <f>E13541*$N$8</f>
        <v>0</v>
      </c>
      <c r="I13541">
        <f xml:space="preserve"> C13541 * IF( G13541 = 2, $N$7, $N$6 )</f>
        <v>0.56054789999999999</v>
      </c>
      <c r="J13541">
        <f xml:space="preserve"> MAX( (C13541 - B13541) * IF( G13541 = 2, $N$7, $N$6 ), 0 )</f>
        <v>0.56054789999999999</v>
      </c>
      <c r="K13541" s="3">
        <f t="shared" si="423"/>
        <v>0.56054789999999999</v>
      </c>
    </row>
    <row r="13542" spans="1:11" x14ac:dyDescent="0.2">
      <c r="A13542" s="1">
        <v>45940.083333333336</v>
      </c>
      <c r="B13542">
        <v>0</v>
      </c>
      <c r="C13542">
        <v>4.1059999999999999</v>
      </c>
      <c r="D13542">
        <v>0</v>
      </c>
      <c r="E13542">
        <v>0</v>
      </c>
      <c r="F13542">
        <f t="shared" si="422"/>
        <v>4.1059999999999999</v>
      </c>
      <c r="G13542">
        <v>2</v>
      </c>
      <c r="H13542">
        <f>E13542*$N$8</f>
        <v>0</v>
      </c>
      <c r="I13542">
        <f xml:space="preserve"> C13542 * IF( G13542 = 2, $N$7, $N$6 )</f>
        <v>0.55554179999999997</v>
      </c>
      <c r="J13542">
        <f xml:space="preserve"> MAX( (C13542 - B13542) * IF( G13542 = 2, $N$7, $N$6 ), 0 )</f>
        <v>0.55554179999999997</v>
      </c>
      <c r="K13542" s="3">
        <f t="shared" si="423"/>
        <v>0.55554179999999997</v>
      </c>
    </row>
    <row r="13543" spans="1:11" x14ac:dyDescent="0.2">
      <c r="A13543" s="1">
        <v>45940.104166666664</v>
      </c>
      <c r="B13543">
        <v>0</v>
      </c>
      <c r="C13543">
        <v>4.1619999999999999</v>
      </c>
      <c r="D13543">
        <v>0</v>
      </c>
      <c r="E13543">
        <v>0</v>
      </c>
      <c r="F13543">
        <f t="shared" si="422"/>
        <v>4.1619999999999999</v>
      </c>
      <c r="G13543">
        <v>2</v>
      </c>
      <c r="H13543">
        <f>E13543*$N$8</f>
        <v>0</v>
      </c>
      <c r="I13543">
        <f xml:space="preserve"> C13543 * IF( G13543 = 2, $N$7, $N$6 )</f>
        <v>0.56311860000000002</v>
      </c>
      <c r="J13543">
        <f xml:space="preserve"> MAX( (C13543 - B13543) * IF( G13543 = 2, $N$7, $N$6 ), 0 )</f>
        <v>0.56311860000000002</v>
      </c>
      <c r="K13543" s="3">
        <f t="shared" si="423"/>
        <v>0.56311860000000002</v>
      </c>
    </row>
    <row r="13544" spans="1:11" x14ac:dyDescent="0.2">
      <c r="A13544" s="1">
        <v>45940.125</v>
      </c>
      <c r="B13544">
        <v>0</v>
      </c>
      <c r="C13544">
        <v>4.2450000000000001</v>
      </c>
      <c r="D13544">
        <v>0</v>
      </c>
      <c r="E13544">
        <v>0</v>
      </c>
      <c r="F13544">
        <f t="shared" si="422"/>
        <v>4.2450000000000001</v>
      </c>
      <c r="G13544">
        <v>2</v>
      </c>
      <c r="H13544">
        <f>E13544*$N$8</f>
        <v>0</v>
      </c>
      <c r="I13544">
        <f xml:space="preserve"> C13544 * IF( G13544 = 2, $N$7, $N$6 )</f>
        <v>0.57434850000000004</v>
      </c>
      <c r="J13544">
        <f xml:space="preserve"> MAX( (C13544 - B13544) * IF( G13544 = 2, $N$7, $N$6 ), 0 )</f>
        <v>0.57434850000000004</v>
      </c>
      <c r="K13544" s="3">
        <f t="shared" si="423"/>
        <v>0.57434850000000004</v>
      </c>
    </row>
    <row r="13545" spans="1:11" x14ac:dyDescent="0.2">
      <c r="A13545" s="1">
        <v>45940.145833333336</v>
      </c>
      <c r="B13545">
        <v>0</v>
      </c>
      <c r="C13545">
        <v>3.5470000000000002</v>
      </c>
      <c r="D13545">
        <v>0</v>
      </c>
      <c r="E13545">
        <v>0</v>
      </c>
      <c r="F13545">
        <f t="shared" si="422"/>
        <v>3.5470000000000002</v>
      </c>
      <c r="G13545">
        <v>2</v>
      </c>
      <c r="H13545">
        <f>E13545*$N$8</f>
        <v>0</v>
      </c>
      <c r="I13545">
        <f xml:space="preserve"> C13545 * IF( G13545 = 2, $N$7, $N$6 )</f>
        <v>0.47990910000000003</v>
      </c>
      <c r="J13545">
        <f xml:space="preserve"> MAX( (C13545 - B13545) * IF( G13545 = 2, $N$7, $N$6 ), 0 )</f>
        <v>0.47990910000000003</v>
      </c>
      <c r="K13545" s="3">
        <f t="shared" si="423"/>
        <v>0.47990910000000003</v>
      </c>
    </row>
    <row r="13546" spans="1:11" x14ac:dyDescent="0.2">
      <c r="A13546" s="1">
        <v>45940.166666666664</v>
      </c>
      <c r="B13546">
        <v>0</v>
      </c>
      <c r="C13546">
        <v>3.4769999999999999</v>
      </c>
      <c r="D13546">
        <v>0</v>
      </c>
      <c r="E13546">
        <v>0</v>
      </c>
      <c r="F13546">
        <f t="shared" si="422"/>
        <v>3.4769999999999999</v>
      </c>
      <c r="G13546">
        <v>2</v>
      </c>
      <c r="H13546">
        <f>E13546*$N$8</f>
        <v>0</v>
      </c>
      <c r="I13546">
        <f xml:space="preserve"> C13546 * IF( G13546 = 2, $N$7, $N$6 )</f>
        <v>0.47043809999999997</v>
      </c>
      <c r="J13546">
        <f xml:space="preserve"> MAX( (C13546 - B13546) * IF( G13546 = 2, $N$7, $N$6 ), 0 )</f>
        <v>0.47043809999999997</v>
      </c>
      <c r="K13546" s="3">
        <f t="shared" si="423"/>
        <v>0.47043809999999997</v>
      </c>
    </row>
    <row r="13547" spans="1:11" x14ac:dyDescent="0.2">
      <c r="A13547" s="1">
        <v>45940.1875</v>
      </c>
      <c r="B13547">
        <v>0</v>
      </c>
      <c r="C13547">
        <v>2.262</v>
      </c>
      <c r="D13547">
        <v>0</v>
      </c>
      <c r="E13547">
        <v>0</v>
      </c>
      <c r="F13547">
        <f t="shared" si="422"/>
        <v>2.262</v>
      </c>
      <c r="G13547">
        <v>2</v>
      </c>
      <c r="H13547">
        <f>E13547*$N$8</f>
        <v>0</v>
      </c>
      <c r="I13547">
        <f xml:space="preserve"> C13547 * IF( G13547 = 2, $N$7, $N$6 )</f>
        <v>0.3060486</v>
      </c>
      <c r="J13547">
        <f xml:space="preserve"> MAX( (C13547 - B13547) * IF( G13547 = 2, $N$7, $N$6 ), 0 )</f>
        <v>0.3060486</v>
      </c>
      <c r="K13547" s="3">
        <f t="shared" si="423"/>
        <v>0.3060486</v>
      </c>
    </row>
    <row r="13548" spans="1:11" x14ac:dyDescent="0.2">
      <c r="A13548" s="1">
        <v>45940.208333333336</v>
      </c>
      <c r="B13548">
        <v>0</v>
      </c>
      <c r="C13548">
        <v>1.569</v>
      </c>
      <c r="D13548">
        <v>0</v>
      </c>
      <c r="E13548">
        <v>0</v>
      </c>
      <c r="F13548">
        <f t="shared" si="422"/>
        <v>1.569</v>
      </c>
      <c r="G13548">
        <v>2</v>
      </c>
      <c r="H13548">
        <f>E13548*$N$8</f>
        <v>0</v>
      </c>
      <c r="I13548">
        <f xml:space="preserve"> C13548 * IF( G13548 = 2, $N$7, $N$6 )</f>
        <v>0.21228569999999999</v>
      </c>
      <c r="J13548">
        <f xml:space="preserve"> MAX( (C13548 - B13548) * IF( G13548 = 2, $N$7, $N$6 ), 0 )</f>
        <v>0.21228569999999999</v>
      </c>
      <c r="K13548" s="3">
        <f t="shared" si="423"/>
        <v>0.21228569999999999</v>
      </c>
    </row>
    <row r="13549" spans="1:11" x14ac:dyDescent="0.2">
      <c r="A13549" s="1">
        <v>45940.229166666664</v>
      </c>
      <c r="B13549">
        <v>0</v>
      </c>
      <c r="C13549">
        <v>1.6950000000000001</v>
      </c>
      <c r="D13549">
        <v>0</v>
      </c>
      <c r="E13549">
        <v>0</v>
      </c>
      <c r="F13549">
        <f t="shared" si="422"/>
        <v>1.6950000000000001</v>
      </c>
      <c r="G13549">
        <v>2</v>
      </c>
      <c r="H13549">
        <f>E13549*$N$8</f>
        <v>0</v>
      </c>
      <c r="I13549">
        <f xml:space="preserve"> C13549 * IF( G13549 = 2, $N$7, $N$6 )</f>
        <v>0.22933350000000002</v>
      </c>
      <c r="J13549">
        <f xml:space="preserve"> MAX( (C13549 - B13549) * IF( G13549 = 2, $N$7, $N$6 ), 0 )</f>
        <v>0.22933350000000002</v>
      </c>
      <c r="K13549" s="3">
        <f t="shared" si="423"/>
        <v>0.22933350000000002</v>
      </c>
    </row>
    <row r="13550" spans="1:11" x14ac:dyDescent="0.2">
      <c r="A13550" s="1">
        <v>45940.25</v>
      </c>
      <c r="B13550">
        <v>2.1746070999999999E-2</v>
      </c>
      <c r="C13550">
        <v>1.5903700000000001</v>
      </c>
      <c r="D13550">
        <v>5.3699999999999998E-3</v>
      </c>
      <c r="E13550">
        <v>0</v>
      </c>
      <c r="F13550">
        <f t="shared" si="422"/>
        <v>1.5686239290000001</v>
      </c>
      <c r="G13550">
        <v>2</v>
      </c>
      <c r="H13550">
        <f>E13550*$N$8</f>
        <v>0</v>
      </c>
      <c r="I13550">
        <f xml:space="preserve"> C13550 * IF( G13550 = 2, $N$7, $N$6 )</f>
        <v>0.215177061</v>
      </c>
      <c r="J13550">
        <f xml:space="preserve"> MAX( (C13550 - B13550) * IF( G13550 = 2, $N$7, $N$6 ), 0 )</f>
        <v>0.21223481759370003</v>
      </c>
      <c r="K13550" s="3">
        <f t="shared" si="423"/>
        <v>0.21223481759370003</v>
      </c>
    </row>
    <row r="13551" spans="1:11" x14ac:dyDescent="0.2">
      <c r="A13551" s="1">
        <v>45940.270833333336</v>
      </c>
      <c r="B13551">
        <v>4.3492140999999998E-2</v>
      </c>
      <c r="C13551">
        <v>2.0320900000000002</v>
      </c>
      <c r="D13551">
        <v>5.8090000000000003E-2</v>
      </c>
      <c r="E13551">
        <v>0</v>
      </c>
      <c r="F13551">
        <f t="shared" si="422"/>
        <v>1.9885978590000002</v>
      </c>
      <c r="G13551">
        <v>2</v>
      </c>
      <c r="H13551">
        <f>E13551*$N$8</f>
        <v>0</v>
      </c>
      <c r="I13551">
        <f xml:space="preserve"> C13551 * IF( G13551 = 2, $N$7, $N$6 )</f>
        <v>0.27494177700000005</v>
      </c>
      <c r="J13551">
        <f xml:space="preserve"> MAX( (C13551 - B13551) * IF( G13551 = 2, $N$7, $N$6 ), 0 )</f>
        <v>0.26905729032270004</v>
      </c>
      <c r="K13551" s="3">
        <f t="shared" si="423"/>
        <v>0.26905729032270004</v>
      </c>
    </row>
    <row r="13552" spans="1:11" x14ac:dyDescent="0.2">
      <c r="A13552" s="1">
        <v>45940.291666666664</v>
      </c>
      <c r="B13552">
        <v>0.11939248</v>
      </c>
      <c r="C13552">
        <v>5.0203600000000002</v>
      </c>
      <c r="D13552">
        <v>0.31136000000000003</v>
      </c>
      <c r="E13552">
        <v>0</v>
      </c>
      <c r="F13552">
        <f t="shared" si="422"/>
        <v>4.90096752</v>
      </c>
      <c r="G13552">
        <v>2</v>
      </c>
      <c r="H13552">
        <f>E13552*$N$8</f>
        <v>0</v>
      </c>
      <c r="I13552">
        <f xml:space="preserve"> C13552 * IF( G13552 = 2, $N$7, $N$6 )</f>
        <v>0.67925470799999998</v>
      </c>
      <c r="J13552">
        <f xml:space="preserve"> MAX( (C13552 - B13552) * IF( G13552 = 2, $N$7, $N$6 ), 0 )</f>
        <v>0.66310090545599998</v>
      </c>
      <c r="K13552" s="3">
        <f t="shared" si="423"/>
        <v>0.66310090545599998</v>
      </c>
    </row>
    <row r="13553" spans="1:11" x14ac:dyDescent="0.2">
      <c r="A13553" s="1">
        <v>45940.3125</v>
      </c>
      <c r="B13553">
        <v>0.19529281800000001</v>
      </c>
      <c r="C13553">
        <v>6.9590399999999999</v>
      </c>
      <c r="D13553">
        <v>0.52003999999999995</v>
      </c>
      <c r="E13553">
        <v>0</v>
      </c>
      <c r="F13553">
        <f t="shared" si="422"/>
        <v>6.7637471819999995</v>
      </c>
      <c r="G13553">
        <v>2</v>
      </c>
      <c r="H13553">
        <f>E13553*$N$8</f>
        <v>0</v>
      </c>
      <c r="I13553">
        <f xml:space="preserve"> C13553 * IF( G13553 = 2, $N$7, $N$6 )</f>
        <v>0.94155811200000006</v>
      </c>
      <c r="J13553">
        <f xml:space="preserve"> MAX( (C13553 - B13553) * IF( G13553 = 2, $N$7, $N$6 ), 0 )</f>
        <v>0.91513499372459994</v>
      </c>
      <c r="K13553" s="3">
        <f t="shared" si="423"/>
        <v>0.91513499372459994</v>
      </c>
    </row>
    <row r="13554" spans="1:11" x14ac:dyDescent="0.2">
      <c r="A13554" s="1">
        <v>45940.333333333336</v>
      </c>
      <c r="B13554">
        <v>0.27872956300000001</v>
      </c>
      <c r="C13554">
        <v>4.7459699999999998</v>
      </c>
      <c r="D13554">
        <v>0.87997000000000003</v>
      </c>
      <c r="E13554">
        <v>0.104</v>
      </c>
      <c r="F13554">
        <f t="shared" si="422"/>
        <v>4.4672404370000001</v>
      </c>
      <c r="G13554">
        <v>2</v>
      </c>
      <c r="H13554">
        <f>E13554*$N$8</f>
        <v>3.4320000000000002E-3</v>
      </c>
      <c r="I13554">
        <f xml:space="preserve"> C13554 * IF( G13554 = 2, $N$7, $N$6 )</f>
        <v>0.64212974099999998</v>
      </c>
      <c r="J13554">
        <f xml:space="preserve"> MAX( (C13554 - B13554) * IF( G13554 = 2, $N$7, $N$6 ), 0 )</f>
        <v>0.60441763112610003</v>
      </c>
      <c r="K13554" s="3">
        <f t="shared" si="423"/>
        <v>0.60441763112610003</v>
      </c>
    </row>
    <row r="13555" spans="1:11" x14ac:dyDescent="0.2">
      <c r="A13555" s="1">
        <v>45940.354166666664</v>
      </c>
      <c r="B13555">
        <v>0.36216630900000002</v>
      </c>
      <c r="C13555">
        <v>4.71807</v>
      </c>
      <c r="D13555">
        <v>1.09307</v>
      </c>
      <c r="E13555">
        <v>0.109</v>
      </c>
      <c r="F13555">
        <f t="shared" si="422"/>
        <v>4.355903691</v>
      </c>
      <c r="G13555">
        <v>2</v>
      </c>
      <c r="H13555">
        <f>E13555*$N$8</f>
        <v>3.5970000000000004E-3</v>
      </c>
      <c r="I13555">
        <f xml:space="preserve"> C13555 * IF( G13555 = 2, $N$7, $N$6 )</f>
        <v>0.63835487099999999</v>
      </c>
      <c r="J13555">
        <f xml:space="preserve"> MAX( (C13555 - B13555) * IF( G13555 = 2, $N$7, $N$6 ), 0 )</f>
        <v>0.5893537693923</v>
      </c>
      <c r="K13555" s="3">
        <f t="shared" si="423"/>
        <v>0.5893537693923</v>
      </c>
    </row>
    <row r="13556" spans="1:11" x14ac:dyDescent="0.2">
      <c r="A13556" s="1">
        <v>45940.375</v>
      </c>
      <c r="B13556">
        <v>0.35565008399999998</v>
      </c>
      <c r="C13556">
        <v>4.0073699999999999</v>
      </c>
      <c r="D13556">
        <v>1.2293700000000001</v>
      </c>
      <c r="E13556">
        <v>0</v>
      </c>
      <c r="F13556">
        <f t="shared" si="422"/>
        <v>3.6517199159999998</v>
      </c>
      <c r="G13556">
        <v>2</v>
      </c>
      <c r="H13556">
        <f>E13556*$N$8</f>
        <v>0</v>
      </c>
      <c r="I13556">
        <f xml:space="preserve"> C13556 * IF( G13556 = 2, $N$7, $N$6 )</f>
        <v>0.54219716100000004</v>
      </c>
      <c r="J13556">
        <f xml:space="preserve"> MAX( (C13556 - B13556) * IF( G13556 = 2, $N$7, $N$6 ), 0 )</f>
        <v>0.4940777046348</v>
      </c>
      <c r="K13556" s="3">
        <f t="shared" si="423"/>
        <v>0.4940777046348</v>
      </c>
    </row>
    <row r="13557" spans="1:11" x14ac:dyDescent="0.2">
      <c r="A13557" s="1">
        <v>45940.395833333336</v>
      </c>
      <c r="B13557">
        <v>0.34913386000000002</v>
      </c>
      <c r="C13557">
        <v>4.58385</v>
      </c>
      <c r="D13557">
        <v>1.3728499999999999</v>
      </c>
      <c r="E13557">
        <v>0</v>
      </c>
      <c r="F13557">
        <f t="shared" si="422"/>
        <v>4.2347161399999997</v>
      </c>
      <c r="G13557">
        <v>2</v>
      </c>
      <c r="H13557">
        <f>E13557*$N$8</f>
        <v>0</v>
      </c>
      <c r="I13557">
        <f xml:space="preserve"> C13557 * IF( G13557 = 2, $N$7, $N$6 )</f>
        <v>0.62019490499999996</v>
      </c>
      <c r="J13557">
        <f xml:space="preserve"> MAX( (C13557 - B13557) * IF( G13557 = 2, $N$7, $N$6 ), 0 )</f>
        <v>0.57295709374199999</v>
      </c>
      <c r="K13557" s="3">
        <f t="shared" si="423"/>
        <v>0.57295709374199999</v>
      </c>
    </row>
    <row r="13558" spans="1:11" x14ac:dyDescent="0.2">
      <c r="A13558" s="1">
        <v>45940.416666666664</v>
      </c>
      <c r="B13558">
        <v>0.35506465599999998</v>
      </c>
      <c r="C13558">
        <v>4.6868800000000004</v>
      </c>
      <c r="D13558">
        <v>1.4918800000000001</v>
      </c>
      <c r="E13558">
        <v>0</v>
      </c>
      <c r="F13558">
        <f t="shared" si="422"/>
        <v>4.3318153440000007</v>
      </c>
      <c r="G13558">
        <v>2</v>
      </c>
      <c r="H13558">
        <f>E13558*$N$8</f>
        <v>0</v>
      </c>
      <c r="I13558">
        <f xml:space="preserve"> C13558 * IF( G13558 = 2, $N$7, $N$6 )</f>
        <v>0.63413486400000008</v>
      </c>
      <c r="J13558">
        <f xml:space="preserve"> MAX( (C13558 - B13558) * IF( G13558 = 2, $N$7, $N$6 ), 0 )</f>
        <v>0.58609461604320012</v>
      </c>
      <c r="K13558" s="3">
        <f t="shared" si="423"/>
        <v>0.58609461604320012</v>
      </c>
    </row>
    <row r="13559" spans="1:11" x14ac:dyDescent="0.2">
      <c r="A13559" s="1">
        <v>45940.4375</v>
      </c>
      <c r="B13559">
        <v>0.36099545100000002</v>
      </c>
      <c r="C13559">
        <v>5.0712299999999999</v>
      </c>
      <c r="D13559">
        <v>1.6822299999999999</v>
      </c>
      <c r="E13559">
        <v>0</v>
      </c>
      <c r="F13559">
        <f t="shared" si="422"/>
        <v>4.7102345489999999</v>
      </c>
      <c r="G13559">
        <v>2</v>
      </c>
      <c r="H13559">
        <f>E13559*$N$8</f>
        <v>0</v>
      </c>
      <c r="I13559">
        <f xml:space="preserve"> C13559 * IF( G13559 = 2, $N$7, $N$6 )</f>
        <v>0.68613741900000003</v>
      </c>
      <c r="J13559">
        <f xml:space="preserve"> MAX( (C13559 - B13559) * IF( G13559 = 2, $N$7, $N$6 ), 0 )</f>
        <v>0.63729473447969998</v>
      </c>
      <c r="K13559" s="3">
        <f t="shared" si="423"/>
        <v>0.63729473447969998</v>
      </c>
    </row>
    <row r="13560" spans="1:11" x14ac:dyDescent="0.2">
      <c r="A13560" s="1">
        <v>45940.458333333336</v>
      </c>
      <c r="B13560">
        <v>0.36142137400000002</v>
      </c>
      <c r="C13560">
        <v>2.0659399999999999</v>
      </c>
      <c r="D13560">
        <v>1.7799400000000001</v>
      </c>
      <c r="E13560">
        <v>0.24199999999999999</v>
      </c>
      <c r="F13560">
        <f t="shared" si="422"/>
        <v>1.7045186259999998</v>
      </c>
      <c r="G13560">
        <v>2</v>
      </c>
      <c r="H13560">
        <f>E13560*$N$8</f>
        <v>7.986E-3</v>
      </c>
      <c r="I13560">
        <f xml:space="preserve"> C13560 * IF( G13560 = 2, $N$7, $N$6 )</f>
        <v>0.27952168199999999</v>
      </c>
      <c r="J13560">
        <f xml:space="preserve"> MAX( (C13560 - B13560) * IF( G13560 = 2, $N$7, $N$6 ), 0 )</f>
        <v>0.23062137009779998</v>
      </c>
      <c r="K13560" s="3">
        <f t="shared" si="423"/>
        <v>0.23062137009779998</v>
      </c>
    </row>
    <row r="13561" spans="1:11" x14ac:dyDescent="0.2">
      <c r="A13561" s="1">
        <v>45940.479166666664</v>
      </c>
      <c r="B13561">
        <v>0.36184729700000001</v>
      </c>
      <c r="C13561">
        <v>1.4070800000000001</v>
      </c>
      <c r="D13561">
        <v>1.8360799999999999</v>
      </c>
      <c r="E13561">
        <v>0.67200000000000004</v>
      </c>
      <c r="F13561">
        <f t="shared" si="422"/>
        <v>1.0452327030000002</v>
      </c>
      <c r="G13561">
        <v>2</v>
      </c>
      <c r="H13561">
        <f>E13561*$N$8</f>
        <v>2.2176000000000001E-2</v>
      </c>
      <c r="I13561">
        <f xml:space="preserve"> C13561 * IF( G13561 = 2, $N$7, $N$6 )</f>
        <v>0.19037792400000003</v>
      </c>
      <c r="J13561">
        <f xml:space="preserve"> MAX( (C13561 - B13561) * IF( G13561 = 2, $N$7, $N$6 ), 0 )</f>
        <v>0.14141998471590003</v>
      </c>
      <c r="K13561" s="3">
        <f t="shared" si="423"/>
        <v>0.14141998471590003</v>
      </c>
    </row>
    <row r="13562" spans="1:11" x14ac:dyDescent="0.2">
      <c r="A13562" s="1">
        <v>45940.5</v>
      </c>
      <c r="B13562">
        <v>0.37293225600000002</v>
      </c>
      <c r="C13562">
        <v>4.3763399999999999</v>
      </c>
      <c r="D13562">
        <v>1.85734</v>
      </c>
      <c r="E13562">
        <v>0</v>
      </c>
      <c r="F13562">
        <f t="shared" si="422"/>
        <v>4.0034077439999995</v>
      </c>
      <c r="G13562">
        <v>2</v>
      </c>
      <c r="H13562">
        <f>E13562*$N$8</f>
        <v>0</v>
      </c>
      <c r="I13562">
        <f xml:space="preserve"> C13562 * IF( G13562 = 2, $N$7, $N$6 )</f>
        <v>0.592118802</v>
      </c>
      <c r="J13562">
        <f xml:space="preserve"> MAX( (C13562 - B13562) * IF( G13562 = 2, $N$7, $N$6 ), 0 )</f>
        <v>0.5416610677632</v>
      </c>
      <c r="K13562" s="3">
        <f t="shared" si="423"/>
        <v>0.5416610677632</v>
      </c>
    </row>
    <row r="13563" spans="1:11" x14ac:dyDescent="0.2">
      <c r="A13563" s="1">
        <v>45940.520833333336</v>
      </c>
      <c r="B13563">
        <v>0.38401721599999999</v>
      </c>
      <c r="C13563">
        <v>4.6177700000000002</v>
      </c>
      <c r="D13563">
        <v>1.81877</v>
      </c>
      <c r="E13563">
        <v>0</v>
      </c>
      <c r="F13563">
        <f t="shared" si="422"/>
        <v>4.233752784</v>
      </c>
      <c r="G13563">
        <v>2</v>
      </c>
      <c r="H13563">
        <f>E13563*$N$8</f>
        <v>0</v>
      </c>
      <c r="I13563">
        <f xml:space="preserve"> C13563 * IF( G13563 = 2, $N$7, $N$6 )</f>
        <v>0.62478428100000005</v>
      </c>
      <c r="J13563">
        <f xml:space="preserve"> MAX( (C13563 - B13563) * IF( G13563 = 2, $N$7, $N$6 ), 0 )</f>
        <v>0.57282675167520003</v>
      </c>
      <c r="K13563" s="3">
        <f t="shared" si="423"/>
        <v>0.57282675167520003</v>
      </c>
    </row>
    <row r="13564" spans="1:11" x14ac:dyDescent="0.2">
      <c r="A13564" s="1">
        <v>45940.541666666664</v>
      </c>
      <c r="B13564">
        <v>0.47586474699999998</v>
      </c>
      <c r="C13564">
        <v>5.5487299999999999</v>
      </c>
      <c r="D13564">
        <v>1.6767300000000001</v>
      </c>
      <c r="E13564">
        <v>0</v>
      </c>
      <c r="F13564">
        <f t="shared" si="422"/>
        <v>5.0728652529999998</v>
      </c>
      <c r="G13564">
        <v>2</v>
      </c>
      <c r="H13564">
        <f>E13564*$N$8</f>
        <v>0</v>
      </c>
      <c r="I13564">
        <f xml:space="preserve"> C13564 * IF( G13564 = 2, $N$7, $N$6 )</f>
        <v>0.75074316900000004</v>
      </c>
      <c r="J13564">
        <f xml:space="preserve"> MAX( (C13564 - B13564) * IF( G13564 = 2, $N$7, $N$6 ), 0 )</f>
        <v>0.68635866873090001</v>
      </c>
      <c r="K13564" s="3">
        <f t="shared" si="423"/>
        <v>0.68635866873090001</v>
      </c>
    </row>
    <row r="13565" spans="1:11" x14ac:dyDescent="0.2">
      <c r="A13565" s="1">
        <v>45940.5625</v>
      </c>
      <c r="B13565">
        <v>0.56771227800000001</v>
      </c>
      <c r="C13565">
        <v>4.2586500000000003</v>
      </c>
      <c r="D13565">
        <v>1.3426499999999999</v>
      </c>
      <c r="E13565">
        <v>0</v>
      </c>
      <c r="F13565">
        <f t="shared" si="422"/>
        <v>3.6909377220000001</v>
      </c>
      <c r="G13565">
        <v>2</v>
      </c>
      <c r="H13565">
        <f>E13565*$N$8</f>
        <v>0</v>
      </c>
      <c r="I13565">
        <f xml:space="preserve"> C13565 * IF( G13565 = 2, $N$7, $N$6 )</f>
        <v>0.57619534500000003</v>
      </c>
      <c r="J13565">
        <f xml:space="preserve"> MAX( (C13565 - B13565) * IF( G13565 = 2, $N$7, $N$6 ), 0 )</f>
        <v>0.49938387378660004</v>
      </c>
      <c r="K13565" s="3">
        <f t="shared" si="423"/>
        <v>0.49938387378660004</v>
      </c>
    </row>
    <row r="13566" spans="1:11" x14ac:dyDescent="0.2">
      <c r="A13566" s="1">
        <v>45940.583333333336</v>
      </c>
      <c r="B13566">
        <v>0.47021575300000001</v>
      </c>
      <c r="C13566">
        <v>3.2964799999999999</v>
      </c>
      <c r="D13566">
        <v>1.6854800000000001</v>
      </c>
      <c r="E13566">
        <v>0</v>
      </c>
      <c r="F13566">
        <f t="shared" si="422"/>
        <v>2.8262642469999997</v>
      </c>
      <c r="G13566">
        <v>1</v>
      </c>
      <c r="H13566">
        <f>E13566*$N$8</f>
        <v>0</v>
      </c>
      <c r="I13566">
        <f xml:space="preserve"> C13566 * IF( G13566 = 2, $N$7, $N$6 )</f>
        <v>1.3090322079999999</v>
      </c>
      <c r="J13566">
        <f xml:space="preserve"> MAX( (C13566 - B13566) * IF( G13566 = 2, $N$7, $N$6 ), 0 )</f>
        <v>1.1223095324836998</v>
      </c>
      <c r="K13566" s="3">
        <f t="shared" si="423"/>
        <v>1.1223095324836998</v>
      </c>
    </row>
    <row r="13567" spans="1:11" x14ac:dyDescent="0.2">
      <c r="A13567" s="1">
        <v>45940.604166666664</v>
      </c>
      <c r="B13567">
        <v>0.37271922800000001</v>
      </c>
      <c r="C13567">
        <v>3.57334</v>
      </c>
      <c r="D13567">
        <v>1.44234</v>
      </c>
      <c r="E13567">
        <v>0</v>
      </c>
      <c r="F13567">
        <f t="shared" si="422"/>
        <v>3.2006207719999997</v>
      </c>
      <c r="G13567">
        <v>1</v>
      </c>
      <c r="H13567">
        <f>E13567*$N$8</f>
        <v>0</v>
      </c>
      <c r="I13567">
        <f xml:space="preserve"> C13567 * IF( G13567 = 2, $N$7, $N$6 )</f>
        <v>1.418973314</v>
      </c>
      <c r="J13567">
        <f xml:space="preserve"> MAX( (C13567 - B13567) * IF( G13567 = 2, $N$7, $N$6 ), 0 )</f>
        <v>1.2709665085611999</v>
      </c>
      <c r="K13567" s="3">
        <f t="shared" si="423"/>
        <v>1.2709665085611999</v>
      </c>
    </row>
    <row r="13568" spans="1:11" x14ac:dyDescent="0.2">
      <c r="A13568" s="1">
        <v>45940.625</v>
      </c>
      <c r="B13568">
        <v>0.27651850700000002</v>
      </c>
      <c r="C13568">
        <v>4.7922799999999999</v>
      </c>
      <c r="D13568">
        <v>1.1182799999999999</v>
      </c>
      <c r="E13568">
        <v>0</v>
      </c>
      <c r="F13568">
        <f t="shared" si="422"/>
        <v>4.5157614929999994</v>
      </c>
      <c r="G13568">
        <v>1</v>
      </c>
      <c r="H13568">
        <f>E13568*$N$8</f>
        <v>0</v>
      </c>
      <c r="I13568">
        <f xml:space="preserve"> C13568 * IF( G13568 = 2, $N$7, $N$6 )</f>
        <v>1.9030143879999999</v>
      </c>
      <c r="J13568">
        <f xml:space="preserve"> MAX( (C13568 - B13568) * IF( G13568 = 2, $N$7, $N$6 ), 0 )</f>
        <v>1.7932088888702997</v>
      </c>
      <c r="K13568" s="3">
        <f t="shared" si="423"/>
        <v>1.7932088888702997</v>
      </c>
    </row>
    <row r="13569" spans="1:11" x14ac:dyDescent="0.2">
      <c r="A13569" s="1">
        <v>45940.645833333336</v>
      </c>
      <c r="B13569">
        <v>0.18031778700000001</v>
      </c>
      <c r="C13569">
        <v>4.0665899999999997</v>
      </c>
      <c r="D13569">
        <v>1.03159</v>
      </c>
      <c r="E13569">
        <v>0</v>
      </c>
      <c r="F13569">
        <f t="shared" si="422"/>
        <v>3.8862722129999998</v>
      </c>
      <c r="G13569">
        <v>1</v>
      </c>
      <c r="H13569">
        <f>E13569*$N$8</f>
        <v>0</v>
      </c>
      <c r="I13569">
        <f xml:space="preserve"> C13569 * IF( G13569 = 2, $N$7, $N$6 )</f>
        <v>1.6148428889999999</v>
      </c>
      <c r="J13569">
        <f xml:space="preserve"> MAX( (C13569 - B13569) * IF( G13569 = 2, $N$7, $N$6 ), 0 )</f>
        <v>1.5432386957822999</v>
      </c>
      <c r="K13569" s="3">
        <f t="shared" si="423"/>
        <v>1.5432386957822999</v>
      </c>
    </row>
    <row r="13570" spans="1:11" x14ac:dyDescent="0.2">
      <c r="A13570" s="1">
        <v>45940.666666666664</v>
      </c>
      <c r="B13570">
        <v>0.12587048200000001</v>
      </c>
      <c r="C13570">
        <v>4.3642300000000001</v>
      </c>
      <c r="D13570">
        <v>0.81723000000000001</v>
      </c>
      <c r="E13570">
        <v>0</v>
      </c>
      <c r="F13570">
        <f t="shared" si="422"/>
        <v>4.2383595180000002</v>
      </c>
      <c r="G13570">
        <v>1</v>
      </c>
      <c r="H13570">
        <f>E13570*$N$8</f>
        <v>0</v>
      </c>
      <c r="I13570">
        <f xml:space="preserve"> C13570 * IF( G13570 = 2, $N$7, $N$6 )</f>
        <v>1.7330357330000001</v>
      </c>
      <c r="J13570">
        <f xml:space="preserve"> MAX( (C13570 - B13570) * IF( G13570 = 2, $N$7, $N$6 ), 0 )</f>
        <v>1.6830525645978001</v>
      </c>
      <c r="K13570" s="3">
        <f t="shared" si="423"/>
        <v>1.6830525645978001</v>
      </c>
    </row>
    <row r="13571" spans="1:11" x14ac:dyDescent="0.2">
      <c r="A13571" s="1">
        <v>45940.6875</v>
      </c>
      <c r="B13571">
        <v>7.1423177000000004E-2</v>
      </c>
      <c r="C13571">
        <v>4.3536400000000004</v>
      </c>
      <c r="D13571">
        <v>0.34364</v>
      </c>
      <c r="E13571">
        <v>0</v>
      </c>
      <c r="F13571">
        <f t="shared" ref="F13571:F13634" si="424">MAX(C13571-B13571,0)</f>
        <v>4.2822168230000006</v>
      </c>
      <c r="G13571">
        <v>1</v>
      </c>
      <c r="H13571">
        <f>E13571*$N$8</f>
        <v>0</v>
      </c>
      <c r="I13571">
        <f xml:space="preserve"> C13571 * IF( G13571 = 2, $N$7, $N$6 )</f>
        <v>1.7288304440000002</v>
      </c>
      <c r="J13571">
        <f xml:space="preserve"> MAX( (C13571 - B13571) * IF( G13571 = 2, $N$7, $N$6 ), 0 )</f>
        <v>1.7004683004133003</v>
      </c>
      <c r="K13571" s="3">
        <f t="shared" ref="K13571:K13634" si="425">(C13571-B13571)*IF(G13571=2,$N$7,$N$6)</f>
        <v>1.7004683004133003</v>
      </c>
    </row>
    <row r="13572" spans="1:11" x14ac:dyDescent="0.2">
      <c r="A13572" s="1">
        <v>45940.708333333336</v>
      </c>
      <c r="B13572">
        <v>4.3677681000000003E-2</v>
      </c>
      <c r="C13572">
        <v>3.5380699999999998</v>
      </c>
      <c r="D13572">
        <v>7.6069999999999999E-2</v>
      </c>
      <c r="E13572">
        <v>0</v>
      </c>
      <c r="F13572">
        <f t="shared" si="424"/>
        <v>3.4943923189999997</v>
      </c>
      <c r="G13572">
        <v>1</v>
      </c>
      <c r="H13572">
        <f>E13572*$N$8</f>
        <v>0</v>
      </c>
      <c r="I13572">
        <f xml:space="preserve"> C13572 * IF( G13572 = 2, $N$7, $N$6 )</f>
        <v>1.404967597</v>
      </c>
      <c r="J13572">
        <f xml:space="preserve"> MAX( (C13572 - B13572) * IF( G13572 = 2, $N$7, $N$6 ), 0 )</f>
        <v>1.3876231898748999</v>
      </c>
      <c r="K13572" s="3">
        <f t="shared" si="425"/>
        <v>1.3876231898748999</v>
      </c>
    </row>
    <row r="13573" spans="1:11" x14ac:dyDescent="0.2">
      <c r="A13573" s="1">
        <v>45940.729166666664</v>
      </c>
      <c r="B13573">
        <v>1.5932185000000001E-2</v>
      </c>
      <c r="C13573">
        <v>2.5016500000000002</v>
      </c>
      <c r="D13573">
        <v>6.1650000000000003E-2</v>
      </c>
      <c r="E13573">
        <v>0</v>
      </c>
      <c r="F13573">
        <f t="shared" si="424"/>
        <v>2.4857178150000001</v>
      </c>
      <c r="G13573">
        <v>1</v>
      </c>
      <c r="H13573">
        <f>E13573*$N$8</f>
        <v>0</v>
      </c>
      <c r="I13573">
        <f xml:space="preserve"> C13573 * IF( G13573 = 2, $N$7, $N$6 )</f>
        <v>0.99340521500000012</v>
      </c>
      <c r="J13573">
        <f xml:space="preserve"> MAX( (C13573 - B13573) * IF( G13573 = 2, $N$7, $N$6 ), 0 )</f>
        <v>0.98707854433650011</v>
      </c>
      <c r="K13573" s="3">
        <f t="shared" si="425"/>
        <v>0.98707854433650011</v>
      </c>
    </row>
    <row r="13574" spans="1:11" x14ac:dyDescent="0.2">
      <c r="A13574" s="1">
        <v>45940.75</v>
      </c>
      <c r="B13574">
        <v>7.9660930000000005E-3</v>
      </c>
      <c r="C13574">
        <v>1.7460899999999999</v>
      </c>
      <c r="D13574">
        <v>2.3089999999999999E-2</v>
      </c>
      <c r="E13574">
        <v>0</v>
      </c>
      <c r="F13574">
        <f t="shared" si="424"/>
        <v>1.7381239069999999</v>
      </c>
      <c r="G13574">
        <v>1</v>
      </c>
      <c r="H13574">
        <f>E13574*$N$8</f>
        <v>0</v>
      </c>
      <c r="I13574">
        <f xml:space="preserve"> C13574 * IF( G13574 = 2, $N$7, $N$6 )</f>
        <v>0.69337233899999995</v>
      </c>
      <c r="J13574">
        <f xml:space="preserve"> MAX( (C13574 - B13574) * IF( G13574 = 2, $N$7, $N$6 ), 0 )</f>
        <v>0.69020900346969993</v>
      </c>
      <c r="K13574" s="3">
        <f t="shared" si="425"/>
        <v>0.69020900346969993</v>
      </c>
    </row>
    <row r="13575" spans="1:11" x14ac:dyDescent="0.2">
      <c r="A13575" s="1">
        <v>45940.770833333336</v>
      </c>
      <c r="B13575">
        <v>0</v>
      </c>
      <c r="C13575">
        <v>1.70044</v>
      </c>
      <c r="D13575">
        <v>4.4000000000000002E-4</v>
      </c>
      <c r="E13575">
        <v>0</v>
      </c>
      <c r="F13575">
        <f t="shared" si="424"/>
        <v>1.70044</v>
      </c>
      <c r="G13575">
        <v>1</v>
      </c>
      <c r="H13575">
        <f>E13575*$N$8</f>
        <v>0</v>
      </c>
      <c r="I13575">
        <f xml:space="preserve"> C13575 * IF( G13575 = 2, $N$7, $N$6 )</f>
        <v>0.67524472400000002</v>
      </c>
      <c r="J13575">
        <f xml:space="preserve"> MAX( (C13575 - B13575) * IF( G13575 = 2, $N$7, $N$6 ), 0 )</f>
        <v>0.67524472400000002</v>
      </c>
      <c r="K13575" s="3">
        <f t="shared" si="425"/>
        <v>0.67524472400000002</v>
      </c>
    </row>
    <row r="13576" spans="1:11" x14ac:dyDescent="0.2">
      <c r="A13576" s="1">
        <v>45940.791666666664</v>
      </c>
      <c r="B13576">
        <v>0</v>
      </c>
      <c r="C13576">
        <v>1.139</v>
      </c>
      <c r="D13576">
        <v>0</v>
      </c>
      <c r="E13576">
        <v>0</v>
      </c>
      <c r="F13576">
        <f t="shared" si="424"/>
        <v>1.139</v>
      </c>
      <c r="G13576">
        <v>1</v>
      </c>
      <c r="H13576">
        <f>E13576*$N$8</f>
        <v>0</v>
      </c>
      <c r="I13576">
        <f xml:space="preserve"> C13576 * IF( G13576 = 2, $N$7, $N$6 )</f>
        <v>0.4522969</v>
      </c>
      <c r="J13576">
        <f xml:space="preserve"> MAX( (C13576 - B13576) * IF( G13576 = 2, $N$7, $N$6 ), 0 )</f>
        <v>0.4522969</v>
      </c>
      <c r="K13576" s="3">
        <f t="shared" si="425"/>
        <v>0.4522969</v>
      </c>
    </row>
    <row r="13577" spans="1:11" x14ac:dyDescent="0.2">
      <c r="A13577" s="1">
        <v>45940.8125</v>
      </c>
      <c r="B13577">
        <v>0</v>
      </c>
      <c r="C13577">
        <v>0.83199999999999996</v>
      </c>
      <c r="D13577">
        <v>0</v>
      </c>
      <c r="E13577">
        <v>0</v>
      </c>
      <c r="F13577">
        <f t="shared" si="424"/>
        <v>0.83199999999999996</v>
      </c>
      <c r="G13577">
        <v>1</v>
      </c>
      <c r="H13577">
        <f>E13577*$N$8</f>
        <v>0</v>
      </c>
      <c r="I13577">
        <f xml:space="preserve"> C13577 * IF( G13577 = 2, $N$7, $N$6 )</f>
        <v>0.33038719999999999</v>
      </c>
      <c r="J13577">
        <f xml:space="preserve"> MAX( (C13577 - B13577) * IF( G13577 = 2, $N$7, $N$6 ), 0 )</f>
        <v>0.33038719999999999</v>
      </c>
      <c r="K13577" s="3">
        <f t="shared" si="425"/>
        <v>0.33038719999999999</v>
      </c>
    </row>
    <row r="13578" spans="1:11" x14ac:dyDescent="0.2">
      <c r="A13578" s="1">
        <v>45940.833333333336</v>
      </c>
      <c r="B13578">
        <v>0</v>
      </c>
      <c r="C13578">
        <v>0.93200000000000005</v>
      </c>
      <c r="D13578">
        <v>0</v>
      </c>
      <c r="E13578">
        <v>0</v>
      </c>
      <c r="F13578">
        <f t="shared" si="424"/>
        <v>0.93200000000000005</v>
      </c>
      <c r="G13578">
        <v>2</v>
      </c>
      <c r="H13578">
        <f>E13578*$N$8</f>
        <v>0</v>
      </c>
      <c r="I13578">
        <f xml:space="preserve"> C13578 * IF( G13578 = 2, $N$7, $N$6 )</f>
        <v>0.12609960000000001</v>
      </c>
      <c r="J13578">
        <f xml:space="preserve"> MAX( (C13578 - B13578) * IF( G13578 = 2, $N$7, $N$6 ), 0 )</f>
        <v>0.12609960000000001</v>
      </c>
      <c r="K13578" s="3">
        <f t="shared" si="425"/>
        <v>0.12609960000000001</v>
      </c>
    </row>
    <row r="13579" spans="1:11" x14ac:dyDescent="0.2">
      <c r="A13579" s="1">
        <v>45940.854166666664</v>
      </c>
      <c r="B13579">
        <v>0</v>
      </c>
      <c r="C13579">
        <v>1.06</v>
      </c>
      <c r="D13579">
        <v>0</v>
      </c>
      <c r="E13579">
        <v>0</v>
      </c>
      <c r="F13579">
        <f t="shared" si="424"/>
        <v>1.06</v>
      </c>
      <c r="G13579">
        <v>2</v>
      </c>
      <c r="H13579">
        <f>E13579*$N$8</f>
        <v>0</v>
      </c>
      <c r="I13579">
        <f xml:space="preserve"> C13579 * IF( G13579 = 2, $N$7, $N$6 )</f>
        <v>0.14341800000000002</v>
      </c>
      <c r="J13579">
        <f xml:space="preserve"> MAX( (C13579 - B13579) * IF( G13579 = 2, $N$7, $N$6 ), 0 )</f>
        <v>0.14341800000000002</v>
      </c>
      <c r="K13579" s="3">
        <f t="shared" si="425"/>
        <v>0.14341800000000002</v>
      </c>
    </row>
    <row r="13580" spans="1:11" x14ac:dyDescent="0.2">
      <c r="A13580" s="1">
        <v>45940.875</v>
      </c>
      <c r="B13580">
        <v>0</v>
      </c>
      <c r="C13580">
        <v>1.1379999999999999</v>
      </c>
      <c r="D13580">
        <v>0</v>
      </c>
      <c r="E13580">
        <v>0</v>
      </c>
      <c r="F13580">
        <f t="shared" si="424"/>
        <v>1.1379999999999999</v>
      </c>
      <c r="G13580">
        <v>2</v>
      </c>
      <c r="H13580">
        <f>E13580*$N$8</f>
        <v>0</v>
      </c>
      <c r="I13580">
        <f xml:space="preserve"> C13580 * IF( G13580 = 2, $N$7, $N$6 )</f>
        <v>0.15397139999999998</v>
      </c>
      <c r="J13580">
        <f xml:space="preserve"> MAX( (C13580 - B13580) * IF( G13580 = 2, $N$7, $N$6 ), 0 )</f>
        <v>0.15397139999999998</v>
      </c>
      <c r="K13580" s="3">
        <f t="shared" si="425"/>
        <v>0.15397139999999998</v>
      </c>
    </row>
    <row r="13581" spans="1:11" x14ac:dyDescent="0.2">
      <c r="A13581" s="1">
        <v>45940.895833333336</v>
      </c>
      <c r="B13581">
        <v>0</v>
      </c>
      <c r="C13581">
        <v>0.82299999999999995</v>
      </c>
      <c r="D13581">
        <v>0</v>
      </c>
      <c r="E13581">
        <v>0</v>
      </c>
      <c r="F13581">
        <f t="shared" si="424"/>
        <v>0.82299999999999995</v>
      </c>
      <c r="G13581">
        <v>2</v>
      </c>
      <c r="H13581">
        <f>E13581*$N$8</f>
        <v>0</v>
      </c>
      <c r="I13581">
        <f xml:space="preserve"> C13581 * IF( G13581 = 2, $N$7, $N$6 )</f>
        <v>0.11135189999999999</v>
      </c>
      <c r="J13581">
        <f xml:space="preserve"> MAX( (C13581 - B13581) * IF( G13581 = 2, $N$7, $N$6 ), 0 )</f>
        <v>0.11135189999999999</v>
      </c>
      <c r="K13581" s="3">
        <f t="shared" si="425"/>
        <v>0.11135189999999999</v>
      </c>
    </row>
    <row r="13582" spans="1:11" x14ac:dyDescent="0.2">
      <c r="A13582" s="1">
        <v>45940.916666666664</v>
      </c>
      <c r="B13582">
        <v>0</v>
      </c>
      <c r="C13582">
        <v>1.054</v>
      </c>
      <c r="D13582">
        <v>0</v>
      </c>
      <c r="E13582">
        <v>0</v>
      </c>
      <c r="F13582">
        <f t="shared" si="424"/>
        <v>1.054</v>
      </c>
      <c r="G13582">
        <v>2</v>
      </c>
      <c r="H13582">
        <f>E13582*$N$8</f>
        <v>0</v>
      </c>
      <c r="I13582">
        <f xml:space="preserve"> C13582 * IF( G13582 = 2, $N$7, $N$6 )</f>
        <v>0.14260620000000002</v>
      </c>
      <c r="J13582">
        <f xml:space="preserve"> MAX( (C13582 - B13582) * IF( G13582 = 2, $N$7, $N$6 ), 0 )</f>
        <v>0.14260620000000002</v>
      </c>
      <c r="K13582" s="3">
        <f t="shared" si="425"/>
        <v>0.14260620000000002</v>
      </c>
    </row>
    <row r="13583" spans="1:11" x14ac:dyDescent="0.2">
      <c r="A13583" s="1">
        <v>45940.9375</v>
      </c>
      <c r="B13583">
        <v>0</v>
      </c>
      <c r="C13583">
        <v>0.89</v>
      </c>
      <c r="D13583">
        <v>0</v>
      </c>
      <c r="E13583">
        <v>0</v>
      </c>
      <c r="F13583">
        <f t="shared" si="424"/>
        <v>0.89</v>
      </c>
      <c r="G13583">
        <v>2</v>
      </c>
      <c r="H13583">
        <f>E13583*$N$8</f>
        <v>0</v>
      </c>
      <c r="I13583">
        <f xml:space="preserve"> C13583 * IF( G13583 = 2, $N$7, $N$6 )</f>
        <v>0.12041700000000001</v>
      </c>
      <c r="J13583">
        <f xml:space="preserve"> MAX( (C13583 - B13583) * IF( G13583 = 2, $N$7, $N$6 ), 0 )</f>
        <v>0.12041700000000001</v>
      </c>
      <c r="K13583" s="3">
        <f t="shared" si="425"/>
        <v>0.12041700000000001</v>
      </c>
    </row>
    <row r="13584" spans="1:11" x14ac:dyDescent="0.2">
      <c r="A13584" s="1">
        <v>45940.958333333336</v>
      </c>
      <c r="B13584">
        <v>0</v>
      </c>
      <c r="C13584">
        <v>1.256</v>
      </c>
      <c r="D13584">
        <v>0</v>
      </c>
      <c r="E13584">
        <v>0</v>
      </c>
      <c r="F13584">
        <f t="shared" si="424"/>
        <v>1.256</v>
      </c>
      <c r="G13584">
        <v>2</v>
      </c>
      <c r="H13584">
        <f>E13584*$N$8</f>
        <v>0</v>
      </c>
      <c r="I13584">
        <f xml:space="preserve"> C13584 * IF( G13584 = 2, $N$7, $N$6 )</f>
        <v>0.1699368</v>
      </c>
      <c r="J13584">
        <f xml:space="preserve"> MAX( (C13584 - B13584) * IF( G13584 = 2, $N$7, $N$6 ), 0 )</f>
        <v>0.1699368</v>
      </c>
      <c r="K13584" s="3">
        <f t="shared" si="425"/>
        <v>0.1699368</v>
      </c>
    </row>
    <row r="13585" spans="1:11" x14ac:dyDescent="0.2">
      <c r="A13585" s="1">
        <v>45940.979166666664</v>
      </c>
      <c r="B13585">
        <v>0</v>
      </c>
      <c r="C13585">
        <v>0.69599999999999995</v>
      </c>
      <c r="D13585">
        <v>0</v>
      </c>
      <c r="E13585">
        <v>0</v>
      </c>
      <c r="F13585">
        <f t="shared" si="424"/>
        <v>0.69599999999999995</v>
      </c>
      <c r="G13585">
        <v>2</v>
      </c>
      <c r="H13585">
        <f>E13585*$N$8</f>
        <v>0</v>
      </c>
      <c r="I13585">
        <f xml:space="preserve"> C13585 * IF( G13585 = 2, $N$7, $N$6 )</f>
        <v>9.4168799999999997E-2</v>
      </c>
      <c r="J13585">
        <f xml:space="preserve"> MAX( (C13585 - B13585) * IF( G13585 = 2, $N$7, $N$6 ), 0 )</f>
        <v>9.4168799999999997E-2</v>
      </c>
      <c r="K13585" s="3">
        <f t="shared" si="425"/>
        <v>9.4168799999999997E-2</v>
      </c>
    </row>
    <row r="13586" spans="1:11" x14ac:dyDescent="0.2">
      <c r="A13586" s="1">
        <v>45941</v>
      </c>
      <c r="B13586">
        <v>0</v>
      </c>
      <c r="C13586">
        <v>0.71199999999999997</v>
      </c>
      <c r="D13586">
        <v>0</v>
      </c>
      <c r="E13586">
        <v>0</v>
      </c>
      <c r="F13586">
        <f t="shared" si="424"/>
        <v>0.71199999999999997</v>
      </c>
      <c r="G13586">
        <v>2</v>
      </c>
      <c r="H13586">
        <f>E13586*$N$8</f>
        <v>0</v>
      </c>
      <c r="I13586">
        <f xml:space="preserve"> C13586 * IF( G13586 = 2, $N$7, $N$6 )</f>
        <v>9.6333599999999991E-2</v>
      </c>
      <c r="J13586">
        <f xml:space="preserve"> MAX( (C13586 - B13586) * IF( G13586 = 2, $N$7, $N$6 ), 0 )</f>
        <v>9.6333599999999991E-2</v>
      </c>
      <c r="K13586" s="3">
        <f t="shared" si="425"/>
        <v>9.6333599999999991E-2</v>
      </c>
    </row>
    <row r="13587" spans="1:11" x14ac:dyDescent="0.2">
      <c r="A13587" s="1">
        <v>45941.020833333336</v>
      </c>
      <c r="B13587">
        <v>0</v>
      </c>
      <c r="C13587">
        <v>0.74099999999999999</v>
      </c>
      <c r="D13587">
        <v>0</v>
      </c>
      <c r="E13587">
        <v>0</v>
      </c>
      <c r="F13587">
        <f t="shared" si="424"/>
        <v>0.74099999999999999</v>
      </c>
      <c r="G13587">
        <v>2</v>
      </c>
      <c r="H13587">
        <f>E13587*$N$8</f>
        <v>0</v>
      </c>
      <c r="I13587">
        <f xml:space="preserve"> C13587 * IF( G13587 = 2, $N$7, $N$6 )</f>
        <v>0.10025730000000001</v>
      </c>
      <c r="J13587">
        <f xml:space="preserve"> MAX( (C13587 - B13587) * IF( G13587 = 2, $N$7, $N$6 ), 0 )</f>
        <v>0.10025730000000001</v>
      </c>
      <c r="K13587" s="3">
        <f t="shared" si="425"/>
        <v>0.10025730000000001</v>
      </c>
    </row>
    <row r="13588" spans="1:11" x14ac:dyDescent="0.2">
      <c r="A13588" s="1">
        <v>45941.041666666664</v>
      </c>
      <c r="B13588">
        <v>0</v>
      </c>
      <c r="C13588">
        <v>0.69499999999999995</v>
      </c>
      <c r="D13588">
        <v>0</v>
      </c>
      <c r="E13588">
        <v>0</v>
      </c>
      <c r="F13588">
        <f t="shared" si="424"/>
        <v>0.69499999999999995</v>
      </c>
      <c r="G13588">
        <v>2</v>
      </c>
      <c r="H13588">
        <f>E13588*$N$8</f>
        <v>0</v>
      </c>
      <c r="I13588">
        <f xml:space="preserve"> C13588 * IF( G13588 = 2, $N$7, $N$6 )</f>
        <v>9.4033499999999992E-2</v>
      </c>
      <c r="J13588">
        <f xml:space="preserve"> MAX( (C13588 - B13588) * IF( G13588 = 2, $N$7, $N$6 ), 0 )</f>
        <v>9.4033499999999992E-2</v>
      </c>
      <c r="K13588" s="3">
        <f t="shared" si="425"/>
        <v>9.4033499999999992E-2</v>
      </c>
    </row>
    <row r="13589" spans="1:11" x14ac:dyDescent="0.2">
      <c r="A13589" s="1">
        <v>45941.0625</v>
      </c>
      <c r="B13589">
        <v>0</v>
      </c>
      <c r="C13589">
        <v>0.74199999999999999</v>
      </c>
      <c r="D13589">
        <v>0</v>
      </c>
      <c r="E13589">
        <v>0</v>
      </c>
      <c r="F13589">
        <f t="shared" si="424"/>
        <v>0.74199999999999999</v>
      </c>
      <c r="G13589">
        <v>2</v>
      </c>
      <c r="H13589">
        <f>E13589*$N$8</f>
        <v>0</v>
      </c>
      <c r="I13589">
        <f xml:space="preserve"> C13589 * IF( G13589 = 2, $N$7, $N$6 )</f>
        <v>0.1003926</v>
      </c>
      <c r="J13589">
        <f xml:space="preserve"> MAX( (C13589 - B13589) * IF( G13589 = 2, $N$7, $N$6 ), 0 )</f>
        <v>0.1003926</v>
      </c>
      <c r="K13589" s="3">
        <f t="shared" si="425"/>
        <v>0.1003926</v>
      </c>
    </row>
    <row r="13590" spans="1:11" x14ac:dyDescent="0.2">
      <c r="A13590" s="1">
        <v>45941.083333333336</v>
      </c>
      <c r="B13590">
        <v>0</v>
      </c>
      <c r="C13590">
        <v>0.753</v>
      </c>
      <c r="D13590">
        <v>0</v>
      </c>
      <c r="E13590">
        <v>0</v>
      </c>
      <c r="F13590">
        <f t="shared" si="424"/>
        <v>0.753</v>
      </c>
      <c r="G13590">
        <v>2</v>
      </c>
      <c r="H13590">
        <f>E13590*$N$8</f>
        <v>0</v>
      </c>
      <c r="I13590">
        <f xml:space="preserve"> C13590 * IF( G13590 = 2, $N$7, $N$6 )</f>
        <v>0.1018809</v>
      </c>
      <c r="J13590">
        <f xml:space="preserve"> MAX( (C13590 - B13590) * IF( G13590 = 2, $N$7, $N$6 ), 0 )</f>
        <v>0.1018809</v>
      </c>
      <c r="K13590" s="3">
        <f t="shared" si="425"/>
        <v>0.1018809</v>
      </c>
    </row>
    <row r="13591" spans="1:11" x14ac:dyDescent="0.2">
      <c r="A13591" s="1">
        <v>45941.104166666664</v>
      </c>
      <c r="B13591">
        <v>0</v>
      </c>
      <c r="C13591">
        <v>0.624</v>
      </c>
      <c r="D13591">
        <v>0</v>
      </c>
      <c r="E13591">
        <v>0</v>
      </c>
      <c r="F13591">
        <f t="shared" si="424"/>
        <v>0.624</v>
      </c>
      <c r="G13591">
        <v>2</v>
      </c>
      <c r="H13591">
        <f>E13591*$N$8</f>
        <v>0</v>
      </c>
      <c r="I13591">
        <f xml:space="preserve"> C13591 * IF( G13591 = 2, $N$7, $N$6 )</f>
        <v>8.4427200000000008E-2</v>
      </c>
      <c r="J13591">
        <f xml:space="preserve"> MAX( (C13591 - B13591) * IF( G13591 = 2, $N$7, $N$6 ), 0 )</f>
        <v>8.4427200000000008E-2</v>
      </c>
      <c r="K13591" s="3">
        <f t="shared" si="425"/>
        <v>8.4427200000000008E-2</v>
      </c>
    </row>
    <row r="13592" spans="1:11" x14ac:dyDescent="0.2">
      <c r="A13592" s="1">
        <v>45941.125</v>
      </c>
      <c r="B13592">
        <v>0</v>
      </c>
      <c r="C13592">
        <v>0.71799999999999997</v>
      </c>
      <c r="D13592">
        <v>0</v>
      </c>
      <c r="E13592">
        <v>0</v>
      </c>
      <c r="F13592">
        <f t="shared" si="424"/>
        <v>0.71799999999999997</v>
      </c>
      <c r="G13592">
        <v>2</v>
      </c>
      <c r="H13592">
        <f>E13592*$N$8</f>
        <v>0</v>
      </c>
      <c r="I13592">
        <f xml:space="preserve"> C13592 * IF( G13592 = 2, $N$7, $N$6 )</f>
        <v>9.7145399999999993E-2</v>
      </c>
      <c r="J13592">
        <f xml:space="preserve"> MAX( (C13592 - B13592) * IF( G13592 = 2, $N$7, $N$6 ), 0 )</f>
        <v>9.7145399999999993E-2</v>
      </c>
      <c r="K13592" s="3">
        <f t="shared" si="425"/>
        <v>9.7145399999999993E-2</v>
      </c>
    </row>
    <row r="13593" spans="1:11" x14ac:dyDescent="0.2">
      <c r="A13593" s="1">
        <v>45941.145833333336</v>
      </c>
      <c r="B13593">
        <v>0</v>
      </c>
      <c r="C13593">
        <v>0.73099999999999998</v>
      </c>
      <c r="D13593">
        <v>0</v>
      </c>
      <c r="E13593">
        <v>0</v>
      </c>
      <c r="F13593">
        <f t="shared" si="424"/>
        <v>0.73099999999999998</v>
      </c>
      <c r="G13593">
        <v>2</v>
      </c>
      <c r="H13593">
        <f>E13593*$N$8</f>
        <v>0</v>
      </c>
      <c r="I13593">
        <f xml:space="preserve"> C13593 * IF( G13593 = 2, $N$7, $N$6 )</f>
        <v>9.8904300000000001E-2</v>
      </c>
      <c r="J13593">
        <f xml:space="preserve"> MAX( (C13593 - B13593) * IF( G13593 = 2, $N$7, $N$6 ), 0 )</f>
        <v>9.8904300000000001E-2</v>
      </c>
      <c r="K13593" s="3">
        <f t="shared" si="425"/>
        <v>9.8904300000000001E-2</v>
      </c>
    </row>
    <row r="13594" spans="1:11" x14ac:dyDescent="0.2">
      <c r="A13594" s="1">
        <v>45941.166666666664</v>
      </c>
      <c r="B13594">
        <v>0</v>
      </c>
      <c r="C13594">
        <v>0.67300000000000004</v>
      </c>
      <c r="D13594">
        <v>0</v>
      </c>
      <c r="E13594">
        <v>0</v>
      </c>
      <c r="F13594">
        <f t="shared" si="424"/>
        <v>0.67300000000000004</v>
      </c>
      <c r="G13594">
        <v>2</v>
      </c>
      <c r="H13594">
        <f>E13594*$N$8</f>
        <v>0</v>
      </c>
      <c r="I13594">
        <f xml:space="preserve"> C13594 * IF( G13594 = 2, $N$7, $N$6 )</f>
        <v>9.105690000000001E-2</v>
      </c>
      <c r="J13594">
        <f xml:space="preserve"> MAX( (C13594 - B13594) * IF( G13594 = 2, $N$7, $N$6 ), 0 )</f>
        <v>9.105690000000001E-2</v>
      </c>
      <c r="K13594" s="3">
        <f t="shared" si="425"/>
        <v>9.105690000000001E-2</v>
      </c>
    </row>
    <row r="13595" spans="1:11" x14ac:dyDescent="0.2">
      <c r="A13595" s="1">
        <v>45941.1875</v>
      </c>
      <c r="B13595">
        <v>0</v>
      </c>
      <c r="C13595">
        <v>0.72899999999999998</v>
      </c>
      <c r="D13595">
        <v>0</v>
      </c>
      <c r="E13595">
        <v>0</v>
      </c>
      <c r="F13595">
        <f t="shared" si="424"/>
        <v>0.72899999999999998</v>
      </c>
      <c r="G13595">
        <v>2</v>
      </c>
      <c r="H13595">
        <f>E13595*$N$8</f>
        <v>0</v>
      </c>
      <c r="I13595">
        <f xml:space="preserve"> C13595 * IF( G13595 = 2, $N$7, $N$6 )</f>
        <v>9.8633700000000005E-2</v>
      </c>
      <c r="J13595">
        <f xml:space="preserve"> MAX( (C13595 - B13595) * IF( G13595 = 2, $N$7, $N$6 ), 0 )</f>
        <v>9.8633700000000005E-2</v>
      </c>
      <c r="K13595" s="3">
        <f t="shared" si="425"/>
        <v>9.8633700000000005E-2</v>
      </c>
    </row>
    <row r="13596" spans="1:11" x14ac:dyDescent="0.2">
      <c r="A13596" s="1">
        <v>45941.208333333336</v>
      </c>
      <c r="B13596">
        <v>0</v>
      </c>
      <c r="C13596">
        <v>0.67300000000000004</v>
      </c>
      <c r="D13596">
        <v>0</v>
      </c>
      <c r="E13596">
        <v>0</v>
      </c>
      <c r="F13596">
        <f t="shared" si="424"/>
        <v>0.67300000000000004</v>
      </c>
      <c r="G13596">
        <v>2</v>
      </c>
      <c r="H13596">
        <f>E13596*$N$8</f>
        <v>0</v>
      </c>
      <c r="I13596">
        <f xml:space="preserve"> C13596 * IF( G13596 = 2, $N$7, $N$6 )</f>
        <v>9.105690000000001E-2</v>
      </c>
      <c r="J13596">
        <f xml:space="preserve"> MAX( (C13596 - B13596) * IF( G13596 = 2, $N$7, $N$6 ), 0 )</f>
        <v>9.105690000000001E-2</v>
      </c>
      <c r="K13596" s="3">
        <f t="shared" si="425"/>
        <v>9.105690000000001E-2</v>
      </c>
    </row>
    <row r="13597" spans="1:11" x14ac:dyDescent="0.2">
      <c r="A13597" s="1">
        <v>45941.229166666664</v>
      </c>
      <c r="B13597">
        <v>0</v>
      </c>
      <c r="C13597">
        <v>0.95499999999999996</v>
      </c>
      <c r="D13597">
        <v>0</v>
      </c>
      <c r="E13597">
        <v>0</v>
      </c>
      <c r="F13597">
        <f t="shared" si="424"/>
        <v>0.95499999999999996</v>
      </c>
      <c r="G13597">
        <v>2</v>
      </c>
      <c r="H13597">
        <f>E13597*$N$8</f>
        <v>0</v>
      </c>
      <c r="I13597">
        <f xml:space="preserve"> C13597 * IF( G13597 = 2, $N$7, $N$6 )</f>
        <v>0.12921150000000001</v>
      </c>
      <c r="J13597">
        <f xml:space="preserve"> MAX( (C13597 - B13597) * IF( G13597 = 2, $N$7, $N$6 ), 0 )</f>
        <v>0.12921150000000001</v>
      </c>
      <c r="K13597" s="3">
        <f t="shared" si="425"/>
        <v>0.12921150000000001</v>
      </c>
    </row>
    <row r="13598" spans="1:11" x14ac:dyDescent="0.2">
      <c r="A13598" s="1">
        <v>45941.25</v>
      </c>
      <c r="B13598">
        <v>3.2923499999999999E-3</v>
      </c>
      <c r="C13598">
        <v>0.53791999999999995</v>
      </c>
      <c r="D13598">
        <v>1.0919999999999999E-2</v>
      </c>
      <c r="E13598">
        <v>0.03</v>
      </c>
      <c r="F13598">
        <f t="shared" si="424"/>
        <v>0.5346276499999999</v>
      </c>
      <c r="G13598">
        <v>2</v>
      </c>
      <c r="H13598">
        <f>E13598*$N$8</f>
        <v>9.8999999999999999E-4</v>
      </c>
      <c r="I13598">
        <f xml:space="preserve"> C13598 * IF( G13598 = 2, $N$7, $N$6 )</f>
        <v>7.2780576E-2</v>
      </c>
      <c r="J13598">
        <f xml:space="preserve"> MAX( (C13598 - B13598) * IF( G13598 = 2, $N$7, $N$6 ), 0 )</f>
        <v>7.2335121044999992E-2</v>
      </c>
      <c r="K13598" s="3">
        <f t="shared" si="425"/>
        <v>7.2335121044999992E-2</v>
      </c>
    </row>
    <row r="13599" spans="1:11" x14ac:dyDescent="0.2">
      <c r="A13599" s="1">
        <v>45941.270833333336</v>
      </c>
      <c r="B13599">
        <v>6.5847010000000001E-3</v>
      </c>
      <c r="C13599">
        <v>0.10911999999999999</v>
      </c>
      <c r="D13599">
        <v>6.3119999999999996E-2</v>
      </c>
      <c r="E13599">
        <v>0.14899999999999999</v>
      </c>
      <c r="F13599">
        <f t="shared" si="424"/>
        <v>0.102535299</v>
      </c>
      <c r="G13599">
        <v>2</v>
      </c>
      <c r="H13599">
        <f>E13599*$N$8</f>
        <v>4.9170000000000004E-3</v>
      </c>
      <c r="I13599">
        <f xml:space="preserve"> C13599 * IF( G13599 = 2, $N$7, $N$6 )</f>
        <v>1.4763936E-2</v>
      </c>
      <c r="J13599">
        <f xml:space="preserve"> MAX( (C13599 - B13599) * IF( G13599 = 2, $N$7, $N$6 ), 0 )</f>
        <v>1.38730259547E-2</v>
      </c>
      <c r="K13599" s="3">
        <f t="shared" si="425"/>
        <v>1.38730259547E-2</v>
      </c>
    </row>
    <row r="13600" spans="1:11" x14ac:dyDescent="0.2">
      <c r="A13600" s="1">
        <v>45941.291666666664</v>
      </c>
      <c r="B13600">
        <v>3.0625251999999999E-2</v>
      </c>
      <c r="C13600">
        <v>0.45752999999999999</v>
      </c>
      <c r="D13600">
        <v>0.27753</v>
      </c>
      <c r="E13600">
        <v>0.17499999999999999</v>
      </c>
      <c r="F13600">
        <f t="shared" si="424"/>
        <v>0.426904748</v>
      </c>
      <c r="G13600">
        <v>2</v>
      </c>
      <c r="H13600">
        <f>E13600*$N$8</f>
        <v>5.7749999999999998E-3</v>
      </c>
      <c r="I13600">
        <f xml:space="preserve"> C13600 * IF( G13600 = 2, $N$7, $N$6 )</f>
        <v>6.1903808999999997E-2</v>
      </c>
      <c r="J13600">
        <f xml:space="preserve"> MAX( (C13600 - B13600) * IF( G13600 = 2, $N$7, $N$6 ), 0 )</f>
        <v>5.7760212404400005E-2</v>
      </c>
      <c r="K13600" s="3">
        <f t="shared" si="425"/>
        <v>5.7760212404400005E-2</v>
      </c>
    </row>
    <row r="13601" spans="1:11" x14ac:dyDescent="0.2">
      <c r="A13601" s="1">
        <v>45941.3125</v>
      </c>
      <c r="B13601">
        <v>5.4665803999999998E-2</v>
      </c>
      <c r="C13601">
        <v>-0.18001</v>
      </c>
      <c r="D13601">
        <v>0.63798999999999995</v>
      </c>
      <c r="E13601">
        <v>0.81799999999999995</v>
      </c>
      <c r="F13601">
        <f t="shared" si="424"/>
        <v>0</v>
      </c>
      <c r="G13601">
        <v>2</v>
      </c>
      <c r="H13601">
        <f>E13601*$N$8</f>
        <v>2.6994000000000001E-2</v>
      </c>
      <c r="I13601">
        <f xml:space="preserve"> C13601 * IF( G13601 = 2, $N$7, $N$6 )</f>
        <v>-2.4355353E-2</v>
      </c>
      <c r="J13601">
        <f xml:space="preserve"> MAX( (C13601 - B13601) * IF( G13601 = 2, $N$7, $N$6 ), 0 )</f>
        <v>0</v>
      </c>
      <c r="K13601" s="3">
        <f t="shared" si="425"/>
        <v>-3.1751636281200001E-2</v>
      </c>
    </row>
    <row r="13602" spans="1:11" x14ac:dyDescent="0.2">
      <c r="A13602" s="1">
        <v>45941.333333333336</v>
      </c>
      <c r="B13602">
        <v>7.7206934000000005E-2</v>
      </c>
      <c r="C13602">
        <v>2.2890000000000001E-2</v>
      </c>
      <c r="D13602">
        <v>0.94289000000000001</v>
      </c>
      <c r="E13602">
        <v>0.96899999999999997</v>
      </c>
      <c r="F13602">
        <f t="shared" si="424"/>
        <v>0</v>
      </c>
      <c r="G13602">
        <v>2</v>
      </c>
      <c r="H13602">
        <f>E13602*$N$8</f>
        <v>3.1976999999999998E-2</v>
      </c>
      <c r="I13602">
        <f xml:space="preserve"> C13602 * IF( G13602 = 2, $N$7, $N$6 )</f>
        <v>3.0970170000000001E-3</v>
      </c>
      <c r="J13602">
        <f xml:space="preserve"> MAX( (C13602 - B13602) * IF( G13602 = 2, $N$7, $N$6 ), 0 )</f>
        <v>0</v>
      </c>
      <c r="K13602" s="3">
        <f t="shared" si="425"/>
        <v>-7.3490811702000012E-3</v>
      </c>
    </row>
    <row r="13603" spans="1:11" x14ac:dyDescent="0.2">
      <c r="A13603" s="1">
        <v>45941.354166666664</v>
      </c>
      <c r="B13603">
        <v>9.9748062999999998E-2</v>
      </c>
      <c r="C13603">
        <v>0.76556999999999997</v>
      </c>
      <c r="D13603">
        <v>1.20157</v>
      </c>
      <c r="E13603">
        <v>0.59099999999999997</v>
      </c>
      <c r="F13603">
        <f t="shared" si="424"/>
        <v>0.66582193700000003</v>
      </c>
      <c r="G13603">
        <v>2</v>
      </c>
      <c r="H13603">
        <f>E13603*$N$8</f>
        <v>1.9503E-2</v>
      </c>
      <c r="I13603">
        <f xml:space="preserve"> C13603 * IF( G13603 = 2, $N$7, $N$6 )</f>
        <v>0.103581621</v>
      </c>
      <c r="J13603">
        <f xml:space="preserve"> MAX( (C13603 - B13603) * IF( G13603 = 2, $N$7, $N$6 ), 0 )</f>
        <v>9.0085708076100002E-2</v>
      </c>
      <c r="K13603" s="3">
        <f t="shared" si="425"/>
        <v>9.0085708076100002E-2</v>
      </c>
    </row>
    <row r="13604" spans="1:11" x14ac:dyDescent="0.2">
      <c r="A13604" s="1">
        <v>45941.375</v>
      </c>
      <c r="B13604">
        <v>0.122208968</v>
      </c>
      <c r="C13604">
        <v>0.12327</v>
      </c>
      <c r="D13604">
        <v>1.4202699999999999</v>
      </c>
      <c r="E13604">
        <v>1.2969999999999999</v>
      </c>
      <c r="F13604">
        <f t="shared" si="424"/>
        <v>1.0610320000000034E-3</v>
      </c>
      <c r="G13604">
        <v>2</v>
      </c>
      <c r="H13604">
        <f>E13604*$N$8</f>
        <v>4.2800999999999999E-2</v>
      </c>
      <c r="I13604">
        <f xml:space="preserve"> C13604 * IF( G13604 = 2, $N$7, $N$6 )</f>
        <v>1.6678431000000001E-2</v>
      </c>
      <c r="J13604">
        <f xml:space="preserve"> MAX( (C13604 - B13604) * IF( G13604 = 2, $N$7, $N$6 ), 0 )</f>
        <v>1.4355762960000047E-4</v>
      </c>
      <c r="K13604" s="3">
        <f t="shared" si="425"/>
        <v>1.4355762960000047E-4</v>
      </c>
    </row>
    <row r="13605" spans="1:11" x14ac:dyDescent="0.2">
      <c r="A13605" s="1">
        <v>45941.395833333336</v>
      </c>
      <c r="B13605">
        <v>0.144669872</v>
      </c>
      <c r="C13605">
        <v>0.12901000000000001</v>
      </c>
      <c r="D13605">
        <v>1.6160099999999999</v>
      </c>
      <c r="E13605">
        <v>1.4870000000000001</v>
      </c>
      <c r="F13605">
        <f t="shared" si="424"/>
        <v>0</v>
      </c>
      <c r="G13605">
        <v>2</v>
      </c>
      <c r="H13605">
        <f>E13605*$N$8</f>
        <v>4.9071000000000004E-2</v>
      </c>
      <c r="I13605">
        <f xml:space="preserve"> C13605 * IF( G13605 = 2, $N$7, $N$6 )</f>
        <v>1.7455053000000002E-2</v>
      </c>
      <c r="J13605">
        <f xml:space="preserve"> MAX( (C13605 - B13605) * IF( G13605 = 2, $N$7, $N$6 ), 0 )</f>
        <v>0</v>
      </c>
      <c r="K13605" s="3">
        <f t="shared" si="425"/>
        <v>-2.1187806815999989E-3</v>
      </c>
    </row>
    <row r="13606" spans="1:11" x14ac:dyDescent="0.2">
      <c r="A13606" s="1">
        <v>45941.416666666664</v>
      </c>
      <c r="B13606">
        <v>0.15012783599999999</v>
      </c>
      <c r="C13606">
        <v>0.39161000000000001</v>
      </c>
      <c r="D13606">
        <v>1.7576099999999999</v>
      </c>
      <c r="E13606">
        <v>1.367</v>
      </c>
      <c r="F13606">
        <f t="shared" si="424"/>
        <v>0.24148216400000003</v>
      </c>
      <c r="G13606">
        <v>2</v>
      </c>
      <c r="H13606">
        <f>E13606*$N$8</f>
        <v>4.5111000000000005E-2</v>
      </c>
      <c r="I13606">
        <f xml:space="preserve"> C13606 * IF( G13606 = 2, $N$7, $N$6 )</f>
        <v>5.2984833000000002E-2</v>
      </c>
      <c r="J13606">
        <f xml:space="preserve"> MAX( (C13606 - B13606) * IF( G13606 = 2, $N$7, $N$6 ), 0 )</f>
        <v>3.2672536789200006E-2</v>
      </c>
      <c r="K13606" s="3">
        <f t="shared" si="425"/>
        <v>3.2672536789200006E-2</v>
      </c>
    </row>
    <row r="13607" spans="1:11" x14ac:dyDescent="0.2">
      <c r="A13607" s="1">
        <v>45941.4375</v>
      </c>
      <c r="B13607">
        <v>0.1555858</v>
      </c>
      <c r="C13607">
        <v>0.57208000000000003</v>
      </c>
      <c r="D13607">
        <v>1.86408</v>
      </c>
      <c r="E13607">
        <v>1.2989999999999999</v>
      </c>
      <c r="F13607">
        <f t="shared" si="424"/>
        <v>0.41649420000000004</v>
      </c>
      <c r="G13607">
        <v>2</v>
      </c>
      <c r="H13607">
        <f>E13607*$N$8</f>
        <v>4.2867000000000002E-2</v>
      </c>
      <c r="I13607">
        <f xml:space="preserve"> C13607 * IF( G13607 = 2, $N$7, $N$6 )</f>
        <v>7.7402424000000011E-2</v>
      </c>
      <c r="J13607">
        <f xml:space="preserve"> MAX( (C13607 - B13607) * IF( G13607 = 2, $N$7, $N$6 ), 0 )</f>
        <v>5.635166526000001E-2</v>
      </c>
      <c r="K13607" s="3">
        <f t="shared" si="425"/>
        <v>5.635166526000001E-2</v>
      </c>
    </row>
    <row r="13608" spans="1:11" x14ac:dyDescent="0.2">
      <c r="A13608" s="1">
        <v>45941.458333333336</v>
      </c>
      <c r="B13608">
        <v>0.16814200800000001</v>
      </c>
      <c r="C13608">
        <v>-0.17635000000000001</v>
      </c>
      <c r="D13608">
        <v>1.93065</v>
      </c>
      <c r="E13608">
        <v>2.1749999999999998</v>
      </c>
      <c r="F13608">
        <f t="shared" si="424"/>
        <v>0</v>
      </c>
      <c r="G13608">
        <v>2</v>
      </c>
      <c r="H13608">
        <f>E13608*$N$8</f>
        <v>7.1774999999999992E-2</v>
      </c>
      <c r="I13608">
        <f xml:space="preserve"> C13608 * IF( G13608 = 2, $N$7, $N$6 )</f>
        <v>-2.3860155000000001E-2</v>
      </c>
      <c r="J13608">
        <f xml:space="preserve"> MAX( (C13608 - B13608) * IF( G13608 = 2, $N$7, $N$6 ), 0 )</f>
        <v>0</v>
      </c>
      <c r="K13608" s="3">
        <f t="shared" si="425"/>
        <v>-4.66097686824E-2</v>
      </c>
    </row>
    <row r="13609" spans="1:11" x14ac:dyDescent="0.2">
      <c r="A13609" s="1">
        <v>45941.479166666664</v>
      </c>
      <c r="B13609">
        <v>0.18069821599999999</v>
      </c>
      <c r="C13609">
        <v>1.2803100000000001</v>
      </c>
      <c r="D13609">
        <v>1.95231</v>
      </c>
      <c r="E13609">
        <v>0.85599999999999998</v>
      </c>
      <c r="F13609">
        <f t="shared" si="424"/>
        <v>1.0996117840000001</v>
      </c>
      <c r="G13609">
        <v>2</v>
      </c>
      <c r="H13609">
        <f>E13609*$N$8</f>
        <v>2.8248000000000002E-2</v>
      </c>
      <c r="I13609">
        <f xml:space="preserve"> C13609 * IF( G13609 = 2, $N$7, $N$6 )</f>
        <v>0.17322594300000002</v>
      </c>
      <c r="J13609">
        <f xml:space="preserve"> MAX( (C13609 - B13609) * IF( G13609 = 2, $N$7, $N$6 ), 0 )</f>
        <v>0.14877747437520003</v>
      </c>
      <c r="K13609" s="3">
        <f t="shared" si="425"/>
        <v>0.14877747437520003</v>
      </c>
    </row>
    <row r="13610" spans="1:11" x14ac:dyDescent="0.2">
      <c r="A13610" s="1">
        <v>45941.5</v>
      </c>
      <c r="B13610">
        <v>0.17972131</v>
      </c>
      <c r="C13610">
        <v>0.22433</v>
      </c>
      <c r="D13610">
        <v>1.95133</v>
      </c>
      <c r="E13610">
        <v>1.7270000000000001</v>
      </c>
      <c r="F13610">
        <f t="shared" si="424"/>
        <v>4.4608690000000006E-2</v>
      </c>
      <c r="G13610">
        <v>2</v>
      </c>
      <c r="H13610">
        <f>E13610*$N$8</f>
        <v>5.6991000000000007E-2</v>
      </c>
      <c r="I13610">
        <f xml:space="preserve"> C13610 * IF( G13610 = 2, $N$7, $N$6 )</f>
        <v>3.0351849E-2</v>
      </c>
      <c r="J13610">
        <f xml:space="preserve"> MAX( (C13610 - B13610) * IF( G13610 = 2, $N$7, $N$6 ), 0 )</f>
        <v>6.0355557570000006E-3</v>
      </c>
      <c r="K13610" s="3">
        <f t="shared" si="425"/>
        <v>6.0355557570000006E-3</v>
      </c>
    </row>
    <row r="13611" spans="1:11" x14ac:dyDescent="0.2">
      <c r="A13611" s="1">
        <v>45941.520833333336</v>
      </c>
      <c r="B13611">
        <v>0.178744404</v>
      </c>
      <c r="C13611">
        <v>1.1609499999999999</v>
      </c>
      <c r="D13611">
        <v>1.92395</v>
      </c>
      <c r="E13611">
        <v>0.80700000000000005</v>
      </c>
      <c r="F13611">
        <f t="shared" si="424"/>
        <v>0.9822055959999999</v>
      </c>
      <c r="G13611">
        <v>2</v>
      </c>
      <c r="H13611">
        <f>E13611*$N$8</f>
        <v>2.6631000000000002E-2</v>
      </c>
      <c r="I13611">
        <f xml:space="preserve"> C13611 * IF( G13611 = 2, $N$7, $N$6 )</f>
        <v>0.15707653499999999</v>
      </c>
      <c r="J13611">
        <f xml:space="preserve"> MAX( (C13611 - B13611) * IF( G13611 = 2, $N$7, $N$6 ), 0 )</f>
        <v>0.13289241713879998</v>
      </c>
      <c r="K13611" s="3">
        <f t="shared" si="425"/>
        <v>0.13289241713879998</v>
      </c>
    </row>
    <row r="13612" spans="1:11" x14ac:dyDescent="0.2">
      <c r="A13612" s="1">
        <v>45941.541666666664</v>
      </c>
      <c r="B13612">
        <v>0.172964072</v>
      </c>
      <c r="C13612">
        <v>0.74614000000000003</v>
      </c>
      <c r="D13612">
        <v>1.86914</v>
      </c>
      <c r="E13612">
        <v>1.2170000000000001</v>
      </c>
      <c r="F13612">
        <f t="shared" si="424"/>
        <v>0.57317592800000006</v>
      </c>
      <c r="G13612">
        <v>2</v>
      </c>
      <c r="H13612">
        <f>E13612*$N$8</f>
        <v>4.0161000000000002E-2</v>
      </c>
      <c r="I13612">
        <f xml:space="preserve"> C13612 * IF( G13612 = 2, $N$7, $N$6 )</f>
        <v>0.10095274200000001</v>
      </c>
      <c r="J13612">
        <f xml:space="preserve"> MAX( (C13612 - B13612) * IF( G13612 = 2, $N$7, $N$6 ), 0 )</f>
        <v>7.7550703058400006E-2</v>
      </c>
      <c r="K13612" s="3">
        <f t="shared" si="425"/>
        <v>7.7550703058400006E-2</v>
      </c>
    </row>
    <row r="13613" spans="1:11" x14ac:dyDescent="0.2">
      <c r="A13613" s="1">
        <v>45941.5625</v>
      </c>
      <c r="B13613">
        <v>0.16718374</v>
      </c>
      <c r="C13613">
        <v>0.41231000000000001</v>
      </c>
      <c r="D13613">
        <v>1.7673099999999999</v>
      </c>
      <c r="E13613">
        <v>1.355</v>
      </c>
      <c r="F13613">
        <f t="shared" si="424"/>
        <v>0.24512626000000001</v>
      </c>
      <c r="G13613">
        <v>2</v>
      </c>
      <c r="H13613">
        <f>E13613*$N$8</f>
        <v>4.4715000000000005E-2</v>
      </c>
      <c r="I13613">
        <f xml:space="preserve"> C13613 * IF( G13613 = 2, $N$7, $N$6 )</f>
        <v>5.5785543E-2</v>
      </c>
      <c r="J13613">
        <f xml:space="preserve"> MAX( (C13613 - B13613) * IF( G13613 = 2, $N$7, $N$6 ), 0 )</f>
        <v>3.3165582977999999E-2</v>
      </c>
      <c r="K13613" s="3">
        <f t="shared" si="425"/>
        <v>3.3165582977999999E-2</v>
      </c>
    </row>
    <row r="13614" spans="1:11" x14ac:dyDescent="0.2">
      <c r="A13614" s="1">
        <v>45941.583333333336</v>
      </c>
      <c r="B13614">
        <v>0.154444527</v>
      </c>
      <c r="C13614">
        <v>1.5385899999999999</v>
      </c>
      <c r="D13614">
        <v>1.65459</v>
      </c>
      <c r="E13614">
        <v>0.38100000000000001</v>
      </c>
      <c r="F13614">
        <f t="shared" si="424"/>
        <v>1.3841454729999998</v>
      </c>
      <c r="G13614">
        <v>1</v>
      </c>
      <c r="H13614">
        <f>E13614*$N$8</f>
        <v>1.2573000000000001E-2</v>
      </c>
      <c r="I13614">
        <f xml:space="preserve"> C13614 * IF( G13614 = 2, $N$7, $N$6 )</f>
        <v>0.61097408899999994</v>
      </c>
      <c r="J13614">
        <f xml:space="preserve"> MAX( (C13614 - B13614) * IF( G13614 = 2, $N$7, $N$6 ), 0 )</f>
        <v>0.5496441673282999</v>
      </c>
      <c r="K13614" s="3">
        <f t="shared" si="425"/>
        <v>0.5496441673282999</v>
      </c>
    </row>
    <row r="13615" spans="1:11" x14ac:dyDescent="0.2">
      <c r="A13615" s="1">
        <v>45941.604166666664</v>
      </c>
      <c r="B13615">
        <v>0.141705314</v>
      </c>
      <c r="C13615">
        <v>1.73977</v>
      </c>
      <c r="D13615">
        <v>1.49177</v>
      </c>
      <c r="E13615">
        <v>0.158</v>
      </c>
      <c r="F13615">
        <f t="shared" si="424"/>
        <v>1.5980646860000001</v>
      </c>
      <c r="G13615">
        <v>1</v>
      </c>
      <c r="H13615">
        <f>E13615*$N$8</f>
        <v>5.2139999999999999E-3</v>
      </c>
      <c r="I13615">
        <f xml:space="preserve"> C13615 * IF( G13615 = 2, $N$7, $N$6 )</f>
        <v>0.69086266699999999</v>
      </c>
      <c r="J13615">
        <f xml:space="preserve"> MAX( (C13615 - B13615) * IF( G13615 = 2, $N$7, $N$6 ), 0 )</f>
        <v>0.63459148681060007</v>
      </c>
      <c r="K13615" s="3">
        <f t="shared" si="425"/>
        <v>0.63459148681060007</v>
      </c>
    </row>
    <row r="13616" spans="1:11" x14ac:dyDescent="0.2">
      <c r="A13616" s="1">
        <v>45941.625</v>
      </c>
      <c r="B13616">
        <v>0.118450759</v>
      </c>
      <c r="C13616">
        <v>1.4115599999999999</v>
      </c>
      <c r="D13616">
        <v>1.3005599999999999</v>
      </c>
      <c r="E13616">
        <v>0.151</v>
      </c>
      <c r="F13616">
        <f t="shared" si="424"/>
        <v>1.293109241</v>
      </c>
      <c r="G13616">
        <v>1</v>
      </c>
      <c r="H13616">
        <f>E13616*$N$8</f>
        <v>4.9830000000000004E-3</v>
      </c>
      <c r="I13616">
        <f xml:space="preserve"> C13616 * IF( G13616 = 2, $N$7, $N$6 )</f>
        <v>0.56053047599999994</v>
      </c>
      <c r="J13616">
        <f xml:space="preserve"> MAX( (C13616 - B13616) * IF( G13616 = 2, $N$7, $N$6 ), 0 )</f>
        <v>0.51349367960110004</v>
      </c>
      <c r="K13616" s="3">
        <f t="shared" si="425"/>
        <v>0.51349367960110004</v>
      </c>
    </row>
    <row r="13617" spans="1:11" x14ac:dyDescent="0.2">
      <c r="A13617" s="1">
        <v>45941.645833333336</v>
      </c>
      <c r="B13617">
        <v>9.5196204000000006E-2</v>
      </c>
      <c r="C13617">
        <v>1.7761899999999999</v>
      </c>
      <c r="D13617">
        <v>1.0871900000000001</v>
      </c>
      <c r="E13617">
        <v>5.2999999999999999E-2</v>
      </c>
      <c r="F13617">
        <f t="shared" si="424"/>
        <v>1.6809937959999999</v>
      </c>
      <c r="G13617">
        <v>1</v>
      </c>
      <c r="H13617">
        <f>E13617*$N$8</f>
        <v>1.7490000000000001E-3</v>
      </c>
      <c r="I13617">
        <f xml:space="preserve"> C13617 * IF( G13617 = 2, $N$7, $N$6 )</f>
        <v>0.70532504900000004</v>
      </c>
      <c r="J13617">
        <f xml:space="preserve"> MAX( (C13617 - B13617) * IF( G13617 = 2, $N$7, $N$6 ), 0 )</f>
        <v>0.66752263639159992</v>
      </c>
      <c r="K13617" s="3">
        <f t="shared" si="425"/>
        <v>0.66752263639159992</v>
      </c>
    </row>
    <row r="13618" spans="1:11" x14ac:dyDescent="0.2">
      <c r="A13618" s="1">
        <v>45941.666666666664</v>
      </c>
      <c r="B13618">
        <v>7.2734073999999996E-2</v>
      </c>
      <c r="C13618">
        <v>2.37087</v>
      </c>
      <c r="D13618">
        <v>0.76687000000000005</v>
      </c>
      <c r="E13618">
        <v>0</v>
      </c>
      <c r="F13618">
        <f t="shared" si="424"/>
        <v>2.2981359260000001</v>
      </c>
      <c r="G13618">
        <v>1</v>
      </c>
      <c r="H13618">
        <f>E13618*$N$8</f>
        <v>0</v>
      </c>
      <c r="I13618">
        <f xml:space="preserve"> C13618 * IF( G13618 = 2, $N$7, $N$6 )</f>
        <v>0.94147247700000003</v>
      </c>
      <c r="J13618">
        <f xml:space="preserve"> MAX( (C13618 - B13618) * IF( G13618 = 2, $N$7, $N$6 ), 0 )</f>
        <v>0.91258977621460002</v>
      </c>
      <c r="K13618" s="3">
        <f t="shared" si="425"/>
        <v>0.91258977621460002</v>
      </c>
    </row>
    <row r="13619" spans="1:11" x14ac:dyDescent="0.2">
      <c r="A13619" s="1">
        <v>45941.6875</v>
      </c>
      <c r="B13619">
        <v>5.0271943999999999E-2</v>
      </c>
      <c r="C13619">
        <v>1.3869199999999999</v>
      </c>
      <c r="D13619">
        <v>0.16092000000000001</v>
      </c>
      <c r="E13619">
        <v>0</v>
      </c>
      <c r="F13619">
        <f t="shared" si="424"/>
        <v>1.336648056</v>
      </c>
      <c r="G13619">
        <v>1</v>
      </c>
      <c r="H13619">
        <f>E13619*$N$8</f>
        <v>0</v>
      </c>
      <c r="I13619">
        <f xml:space="preserve"> C13619 * IF( G13619 = 2, $N$7, $N$6 )</f>
        <v>0.55074593199999999</v>
      </c>
      <c r="J13619">
        <f xml:space="preserve"> MAX( (C13619 - B13619) * IF( G13619 = 2, $N$7, $N$6 ), 0 )</f>
        <v>0.53078294303759999</v>
      </c>
      <c r="K13619" s="3">
        <f t="shared" si="425"/>
        <v>0.53078294303759999</v>
      </c>
    </row>
    <row r="13620" spans="1:11" x14ac:dyDescent="0.2">
      <c r="A13620" s="1">
        <v>45941.708333333336</v>
      </c>
      <c r="B13620">
        <v>3.0401246E-2</v>
      </c>
      <c r="C13620">
        <v>1.0778300000000001</v>
      </c>
      <c r="D13620">
        <v>9.1829999999999995E-2</v>
      </c>
      <c r="E13620">
        <v>0</v>
      </c>
      <c r="F13620">
        <f t="shared" si="424"/>
        <v>1.047428754</v>
      </c>
      <c r="G13620">
        <v>1</v>
      </c>
      <c r="H13620">
        <f>E13620*$N$8</f>
        <v>0</v>
      </c>
      <c r="I13620">
        <f xml:space="preserve"> C13620 * IF( G13620 = 2, $N$7, $N$6 )</f>
        <v>0.42800629300000004</v>
      </c>
      <c r="J13620">
        <f xml:space="preserve"> MAX( (C13620 - B13620) * IF( G13620 = 2, $N$7, $N$6 ), 0 )</f>
        <v>0.41593395821340001</v>
      </c>
      <c r="K13620" s="3">
        <f t="shared" si="425"/>
        <v>0.41593395821340001</v>
      </c>
    </row>
    <row r="13621" spans="1:11" x14ac:dyDescent="0.2">
      <c r="A13621" s="1">
        <v>45941.729166666664</v>
      </c>
      <c r="B13621">
        <v>1.0530549E-2</v>
      </c>
      <c r="C13621">
        <v>1.20503</v>
      </c>
      <c r="D13621">
        <v>8.1030000000000005E-2</v>
      </c>
      <c r="E13621">
        <v>0</v>
      </c>
      <c r="F13621">
        <f t="shared" si="424"/>
        <v>1.194499451</v>
      </c>
      <c r="G13621">
        <v>1</v>
      </c>
      <c r="H13621">
        <f>E13621*$N$8</f>
        <v>0</v>
      </c>
      <c r="I13621">
        <f xml:space="preserve"> C13621 * IF( G13621 = 2, $N$7, $N$6 )</f>
        <v>0.478517413</v>
      </c>
      <c r="J13621">
        <f xml:space="preserve"> MAX( (C13621 - B13621) * IF( G13621 = 2, $N$7, $N$6 ), 0 )</f>
        <v>0.4743357319921</v>
      </c>
      <c r="K13621" s="3">
        <f t="shared" si="425"/>
        <v>0.4743357319921</v>
      </c>
    </row>
    <row r="13622" spans="1:11" x14ac:dyDescent="0.2">
      <c r="A13622" s="1">
        <v>45941.75</v>
      </c>
      <c r="B13622">
        <v>5.2652740000000003E-3</v>
      </c>
      <c r="C13622">
        <v>1.92056</v>
      </c>
      <c r="D13622">
        <v>2.1559999999999999E-2</v>
      </c>
      <c r="E13622">
        <v>0</v>
      </c>
      <c r="F13622">
        <f t="shared" si="424"/>
        <v>1.9152947259999999</v>
      </c>
      <c r="G13622">
        <v>1</v>
      </c>
      <c r="H13622">
        <f>E13622*$N$8</f>
        <v>0</v>
      </c>
      <c r="I13622">
        <f xml:space="preserve"> C13622 * IF( G13622 = 2, $N$7, $N$6 )</f>
        <v>0.76265437600000008</v>
      </c>
      <c r="J13622">
        <f xml:space="preserve"> MAX( (C13622 - B13622) * IF( G13622 = 2, $N$7, $N$6 ), 0 )</f>
        <v>0.7605635356946</v>
      </c>
      <c r="K13622" s="3">
        <f t="shared" si="425"/>
        <v>0.7605635356946</v>
      </c>
    </row>
    <row r="13623" spans="1:11" x14ac:dyDescent="0.2">
      <c r="A13623" s="1">
        <v>45941.770833333336</v>
      </c>
      <c r="B13623">
        <v>0</v>
      </c>
      <c r="C13623">
        <v>1.1514</v>
      </c>
      <c r="D13623">
        <v>4.0000000000000002E-4</v>
      </c>
      <c r="E13623">
        <v>0</v>
      </c>
      <c r="F13623">
        <f t="shared" si="424"/>
        <v>1.1514</v>
      </c>
      <c r="G13623">
        <v>1</v>
      </c>
      <c r="H13623">
        <f>E13623*$N$8</f>
        <v>0</v>
      </c>
      <c r="I13623">
        <f xml:space="preserve"> C13623 * IF( G13623 = 2, $N$7, $N$6 )</f>
        <v>0.45722094000000002</v>
      </c>
      <c r="J13623">
        <f xml:space="preserve"> MAX( (C13623 - B13623) * IF( G13623 = 2, $N$7, $N$6 ), 0 )</f>
        <v>0.45722094000000002</v>
      </c>
      <c r="K13623" s="3">
        <f t="shared" si="425"/>
        <v>0.45722094000000002</v>
      </c>
    </row>
    <row r="13624" spans="1:11" x14ac:dyDescent="0.2">
      <c r="A13624" s="1">
        <v>45941.791666666664</v>
      </c>
      <c r="B13624">
        <v>0</v>
      </c>
      <c r="C13624">
        <v>0.86299999999999999</v>
      </c>
      <c r="D13624">
        <v>0</v>
      </c>
      <c r="E13624">
        <v>0</v>
      </c>
      <c r="F13624">
        <f t="shared" si="424"/>
        <v>0.86299999999999999</v>
      </c>
      <c r="G13624">
        <v>1</v>
      </c>
      <c r="H13624">
        <f>E13624*$N$8</f>
        <v>0</v>
      </c>
      <c r="I13624">
        <f xml:space="preserve"> C13624 * IF( G13624 = 2, $N$7, $N$6 )</f>
        <v>0.34269729999999998</v>
      </c>
      <c r="J13624">
        <f xml:space="preserve"> MAX( (C13624 - B13624) * IF( G13624 = 2, $N$7, $N$6 ), 0 )</f>
        <v>0.34269729999999998</v>
      </c>
      <c r="K13624" s="3">
        <f t="shared" si="425"/>
        <v>0.34269729999999998</v>
      </c>
    </row>
    <row r="13625" spans="1:11" x14ac:dyDescent="0.2">
      <c r="A13625" s="1">
        <v>45941.8125</v>
      </c>
      <c r="B13625">
        <v>0</v>
      </c>
      <c r="C13625">
        <v>1.673</v>
      </c>
      <c r="D13625">
        <v>0</v>
      </c>
      <c r="E13625">
        <v>0</v>
      </c>
      <c r="F13625">
        <f t="shared" si="424"/>
        <v>1.673</v>
      </c>
      <c r="G13625">
        <v>1</v>
      </c>
      <c r="H13625">
        <f>E13625*$N$8</f>
        <v>0</v>
      </c>
      <c r="I13625">
        <f xml:space="preserve"> C13625 * IF( G13625 = 2, $N$7, $N$6 )</f>
        <v>0.6643483</v>
      </c>
      <c r="J13625">
        <f xml:space="preserve"> MAX( (C13625 - B13625) * IF( G13625 = 2, $N$7, $N$6 ), 0 )</f>
        <v>0.6643483</v>
      </c>
      <c r="K13625" s="3">
        <f t="shared" si="425"/>
        <v>0.6643483</v>
      </c>
    </row>
    <row r="13626" spans="1:11" x14ac:dyDescent="0.2">
      <c r="A13626" s="1">
        <v>45941.833333333336</v>
      </c>
      <c r="B13626">
        <v>0</v>
      </c>
      <c r="C13626">
        <v>1.3</v>
      </c>
      <c r="D13626">
        <v>0</v>
      </c>
      <c r="E13626">
        <v>0</v>
      </c>
      <c r="F13626">
        <f t="shared" si="424"/>
        <v>1.3</v>
      </c>
      <c r="G13626">
        <v>2</v>
      </c>
      <c r="H13626">
        <f>E13626*$N$8</f>
        <v>0</v>
      </c>
      <c r="I13626">
        <f xml:space="preserve"> C13626 * IF( G13626 = 2, $N$7, $N$6 )</f>
        <v>0.17589000000000002</v>
      </c>
      <c r="J13626">
        <f xml:space="preserve"> MAX( (C13626 - B13626) * IF( G13626 = 2, $N$7, $N$6 ), 0 )</f>
        <v>0.17589000000000002</v>
      </c>
      <c r="K13626" s="3">
        <f t="shared" si="425"/>
        <v>0.17589000000000002</v>
      </c>
    </row>
    <row r="13627" spans="1:11" x14ac:dyDescent="0.2">
      <c r="A13627" s="1">
        <v>45941.854166666664</v>
      </c>
      <c r="B13627">
        <v>0</v>
      </c>
      <c r="C13627">
        <v>0.92600000000000005</v>
      </c>
      <c r="D13627">
        <v>0</v>
      </c>
      <c r="E13627">
        <v>0</v>
      </c>
      <c r="F13627">
        <f t="shared" si="424"/>
        <v>0.92600000000000005</v>
      </c>
      <c r="G13627">
        <v>2</v>
      </c>
      <c r="H13627">
        <f>E13627*$N$8</f>
        <v>0</v>
      </c>
      <c r="I13627">
        <f xml:space="preserve"> C13627 * IF( G13627 = 2, $N$7, $N$6 )</f>
        <v>0.1252878</v>
      </c>
      <c r="J13627">
        <f xml:space="preserve"> MAX( (C13627 - B13627) * IF( G13627 = 2, $N$7, $N$6 ), 0 )</f>
        <v>0.1252878</v>
      </c>
      <c r="K13627" s="3">
        <f t="shared" si="425"/>
        <v>0.1252878</v>
      </c>
    </row>
    <row r="13628" spans="1:11" x14ac:dyDescent="0.2">
      <c r="A13628" s="1">
        <v>45941.875</v>
      </c>
      <c r="B13628">
        <v>0</v>
      </c>
      <c r="C13628">
        <v>1.1319999999999999</v>
      </c>
      <c r="D13628">
        <v>0</v>
      </c>
      <c r="E13628">
        <v>0</v>
      </c>
      <c r="F13628">
        <f t="shared" si="424"/>
        <v>1.1319999999999999</v>
      </c>
      <c r="G13628">
        <v>2</v>
      </c>
      <c r="H13628">
        <f>E13628*$N$8</f>
        <v>0</v>
      </c>
      <c r="I13628">
        <f xml:space="preserve"> C13628 * IF( G13628 = 2, $N$7, $N$6 )</f>
        <v>0.15315959999999998</v>
      </c>
      <c r="J13628">
        <f xml:space="preserve"> MAX( (C13628 - B13628) * IF( G13628 = 2, $N$7, $N$6 ), 0 )</f>
        <v>0.15315959999999998</v>
      </c>
      <c r="K13628" s="3">
        <f t="shared" si="425"/>
        <v>0.15315959999999998</v>
      </c>
    </row>
    <row r="13629" spans="1:11" x14ac:dyDescent="0.2">
      <c r="A13629" s="1">
        <v>45941.895833333336</v>
      </c>
      <c r="B13629">
        <v>0</v>
      </c>
      <c r="C13629">
        <v>0.80100000000000005</v>
      </c>
      <c r="D13629">
        <v>0</v>
      </c>
      <c r="E13629">
        <v>0</v>
      </c>
      <c r="F13629">
        <f t="shared" si="424"/>
        <v>0.80100000000000005</v>
      </c>
      <c r="G13629">
        <v>2</v>
      </c>
      <c r="H13629">
        <f>E13629*$N$8</f>
        <v>0</v>
      </c>
      <c r="I13629">
        <f xml:space="preserve"> C13629 * IF( G13629 = 2, $N$7, $N$6 )</f>
        <v>0.10837530000000001</v>
      </c>
      <c r="J13629">
        <f xml:space="preserve"> MAX( (C13629 - B13629) * IF( G13629 = 2, $N$7, $N$6 ), 0 )</f>
        <v>0.10837530000000001</v>
      </c>
      <c r="K13629" s="3">
        <f t="shared" si="425"/>
        <v>0.10837530000000001</v>
      </c>
    </row>
    <row r="13630" spans="1:11" x14ac:dyDescent="0.2">
      <c r="A13630" s="1">
        <v>45941.916666666664</v>
      </c>
      <c r="B13630">
        <v>0</v>
      </c>
      <c r="C13630">
        <v>1.117</v>
      </c>
      <c r="D13630">
        <v>0</v>
      </c>
      <c r="E13630">
        <v>0</v>
      </c>
      <c r="F13630">
        <f t="shared" si="424"/>
        <v>1.117</v>
      </c>
      <c r="G13630">
        <v>2</v>
      </c>
      <c r="H13630">
        <f>E13630*$N$8</f>
        <v>0</v>
      </c>
      <c r="I13630">
        <f xml:space="preserve"> C13630 * IF( G13630 = 2, $N$7, $N$6 )</f>
        <v>0.15113009999999999</v>
      </c>
      <c r="J13630">
        <f xml:space="preserve"> MAX( (C13630 - B13630) * IF( G13630 = 2, $N$7, $N$6 ), 0 )</f>
        <v>0.15113009999999999</v>
      </c>
      <c r="K13630" s="3">
        <f t="shared" si="425"/>
        <v>0.15113009999999999</v>
      </c>
    </row>
    <row r="13631" spans="1:11" x14ac:dyDescent="0.2">
      <c r="A13631" s="1">
        <v>45941.9375</v>
      </c>
      <c r="B13631">
        <v>0</v>
      </c>
      <c r="C13631">
        <v>0.86599999999999999</v>
      </c>
      <c r="D13631">
        <v>0</v>
      </c>
      <c r="E13631">
        <v>0</v>
      </c>
      <c r="F13631">
        <f t="shared" si="424"/>
        <v>0.86599999999999999</v>
      </c>
      <c r="G13631">
        <v>2</v>
      </c>
      <c r="H13631">
        <f>E13631*$N$8</f>
        <v>0</v>
      </c>
      <c r="I13631">
        <f xml:space="preserve"> C13631 * IF( G13631 = 2, $N$7, $N$6 )</f>
        <v>0.1171698</v>
      </c>
      <c r="J13631">
        <f xml:space="preserve"> MAX( (C13631 - B13631) * IF( G13631 = 2, $N$7, $N$6 ), 0 )</f>
        <v>0.1171698</v>
      </c>
      <c r="K13631" s="3">
        <f t="shared" si="425"/>
        <v>0.1171698</v>
      </c>
    </row>
    <row r="13632" spans="1:11" x14ac:dyDescent="0.2">
      <c r="A13632" s="1">
        <v>45941.958333333336</v>
      </c>
      <c r="B13632">
        <v>0</v>
      </c>
      <c r="C13632">
        <v>1.302</v>
      </c>
      <c r="D13632">
        <v>0</v>
      </c>
      <c r="E13632">
        <v>0</v>
      </c>
      <c r="F13632">
        <f t="shared" si="424"/>
        <v>1.302</v>
      </c>
      <c r="G13632">
        <v>2</v>
      </c>
      <c r="H13632">
        <f>E13632*$N$8</f>
        <v>0</v>
      </c>
      <c r="I13632">
        <f xml:space="preserve"> C13632 * IF( G13632 = 2, $N$7, $N$6 )</f>
        <v>0.1761606</v>
      </c>
      <c r="J13632">
        <f xml:space="preserve"> MAX( (C13632 - B13632) * IF( G13632 = 2, $N$7, $N$6 ), 0 )</f>
        <v>0.1761606</v>
      </c>
      <c r="K13632" s="3">
        <f t="shared" si="425"/>
        <v>0.1761606</v>
      </c>
    </row>
    <row r="13633" spans="1:11" x14ac:dyDescent="0.2">
      <c r="A13633" s="1">
        <v>45941.979166666664</v>
      </c>
      <c r="B13633">
        <v>0</v>
      </c>
      <c r="C13633">
        <v>0.80400000000000005</v>
      </c>
      <c r="D13633">
        <v>0</v>
      </c>
      <c r="E13633">
        <v>0</v>
      </c>
      <c r="F13633">
        <f t="shared" si="424"/>
        <v>0.80400000000000005</v>
      </c>
      <c r="G13633">
        <v>2</v>
      </c>
      <c r="H13633">
        <f>E13633*$N$8</f>
        <v>0</v>
      </c>
      <c r="I13633">
        <f xml:space="preserve"> C13633 * IF( G13633 = 2, $N$7, $N$6 )</f>
        <v>0.10878120000000001</v>
      </c>
      <c r="J13633">
        <f xml:space="preserve"> MAX( (C13633 - B13633) * IF( G13633 = 2, $N$7, $N$6 ), 0 )</f>
        <v>0.10878120000000001</v>
      </c>
      <c r="K13633" s="3">
        <f t="shared" si="425"/>
        <v>0.10878120000000001</v>
      </c>
    </row>
    <row r="13634" spans="1:11" x14ac:dyDescent="0.2">
      <c r="A13634" s="1">
        <v>45942</v>
      </c>
      <c r="B13634">
        <v>0</v>
      </c>
      <c r="C13634">
        <v>0.77600000000000002</v>
      </c>
      <c r="D13634">
        <v>0</v>
      </c>
      <c r="E13634">
        <v>0</v>
      </c>
      <c r="F13634">
        <f t="shared" si="424"/>
        <v>0.77600000000000002</v>
      </c>
      <c r="G13634">
        <v>2</v>
      </c>
      <c r="H13634">
        <f>E13634*$N$8</f>
        <v>0</v>
      </c>
      <c r="I13634">
        <f xml:space="preserve"> C13634 * IF( G13634 = 2, $N$7, $N$6 )</f>
        <v>0.10499280000000001</v>
      </c>
      <c r="J13634">
        <f xml:space="preserve"> MAX( (C13634 - B13634) * IF( G13634 = 2, $N$7, $N$6 ), 0 )</f>
        <v>0.10499280000000001</v>
      </c>
      <c r="K13634" s="3">
        <f t="shared" si="425"/>
        <v>0.10499280000000001</v>
      </c>
    </row>
    <row r="13635" spans="1:11" x14ac:dyDescent="0.2">
      <c r="A13635" s="1">
        <v>45942.020833333336</v>
      </c>
      <c r="B13635">
        <v>0</v>
      </c>
      <c r="C13635">
        <v>0.70499999999999996</v>
      </c>
      <c r="D13635">
        <v>0</v>
      </c>
      <c r="E13635">
        <v>0</v>
      </c>
      <c r="F13635">
        <f t="shared" ref="F13635:F13698" si="426">MAX(C13635-B13635,0)</f>
        <v>0.70499999999999996</v>
      </c>
      <c r="G13635">
        <v>2</v>
      </c>
      <c r="H13635">
        <f>E13635*$N$8</f>
        <v>0</v>
      </c>
      <c r="I13635">
        <f xml:space="preserve"> C13635 * IF( G13635 = 2, $N$7, $N$6 )</f>
        <v>9.5386499999999999E-2</v>
      </c>
      <c r="J13635">
        <f xml:space="preserve"> MAX( (C13635 - B13635) * IF( G13635 = 2, $N$7, $N$6 ), 0 )</f>
        <v>9.5386499999999999E-2</v>
      </c>
      <c r="K13635" s="3">
        <f t="shared" ref="K13635:K13698" si="427">(C13635-B13635)*IF(G13635=2,$N$7,$N$6)</f>
        <v>9.5386499999999999E-2</v>
      </c>
    </row>
    <row r="13636" spans="1:11" x14ac:dyDescent="0.2">
      <c r="A13636" s="1">
        <v>45942.041666666664</v>
      </c>
      <c r="B13636">
        <v>0</v>
      </c>
      <c r="C13636">
        <v>0.83699999999999997</v>
      </c>
      <c r="D13636">
        <v>0</v>
      </c>
      <c r="E13636">
        <v>0</v>
      </c>
      <c r="F13636">
        <f t="shared" si="426"/>
        <v>0.83699999999999997</v>
      </c>
      <c r="G13636">
        <v>2</v>
      </c>
      <c r="H13636">
        <f>E13636*$N$8</f>
        <v>0</v>
      </c>
      <c r="I13636">
        <f xml:space="preserve"> C13636 * IF( G13636 = 2, $N$7, $N$6 )</f>
        <v>0.1132461</v>
      </c>
      <c r="J13636">
        <f xml:space="preserve"> MAX( (C13636 - B13636) * IF( G13636 = 2, $N$7, $N$6 ), 0 )</f>
        <v>0.1132461</v>
      </c>
      <c r="K13636" s="3">
        <f t="shared" si="427"/>
        <v>0.1132461</v>
      </c>
    </row>
    <row r="13637" spans="1:11" x14ac:dyDescent="0.2">
      <c r="A13637" s="1">
        <v>45942.0625</v>
      </c>
      <c r="B13637">
        <v>0</v>
      </c>
      <c r="C13637">
        <v>0.84899999999999998</v>
      </c>
      <c r="D13637">
        <v>0</v>
      </c>
      <c r="E13637">
        <v>0</v>
      </c>
      <c r="F13637">
        <f t="shared" si="426"/>
        <v>0.84899999999999998</v>
      </c>
      <c r="G13637">
        <v>2</v>
      </c>
      <c r="H13637">
        <f>E13637*$N$8</f>
        <v>0</v>
      </c>
      <c r="I13637">
        <f xml:space="preserve"> C13637 * IF( G13637 = 2, $N$7, $N$6 )</f>
        <v>0.11486970000000001</v>
      </c>
      <c r="J13637">
        <f xml:space="preserve"> MAX( (C13637 - B13637) * IF( G13637 = 2, $N$7, $N$6 ), 0 )</f>
        <v>0.11486970000000001</v>
      </c>
      <c r="K13637" s="3">
        <f t="shared" si="427"/>
        <v>0.11486970000000001</v>
      </c>
    </row>
    <row r="13638" spans="1:11" x14ac:dyDescent="0.2">
      <c r="A13638" s="1">
        <v>45942.083333333336</v>
      </c>
      <c r="B13638">
        <v>0</v>
      </c>
      <c r="C13638">
        <v>0.85</v>
      </c>
      <c r="D13638">
        <v>0</v>
      </c>
      <c r="E13638">
        <v>0</v>
      </c>
      <c r="F13638">
        <f t="shared" si="426"/>
        <v>0.85</v>
      </c>
      <c r="G13638">
        <v>2</v>
      </c>
      <c r="H13638">
        <f>E13638*$N$8</f>
        <v>0</v>
      </c>
      <c r="I13638">
        <f xml:space="preserve"> C13638 * IF( G13638 = 2, $N$7, $N$6 )</f>
        <v>0.115005</v>
      </c>
      <c r="J13638">
        <f xml:space="preserve"> MAX( (C13638 - B13638) * IF( G13638 = 2, $N$7, $N$6 ), 0 )</f>
        <v>0.115005</v>
      </c>
      <c r="K13638" s="3">
        <f t="shared" si="427"/>
        <v>0.115005</v>
      </c>
    </row>
    <row r="13639" spans="1:11" x14ac:dyDescent="0.2">
      <c r="A13639" s="1">
        <v>45942.104166666664</v>
      </c>
      <c r="B13639">
        <v>0</v>
      </c>
      <c r="C13639">
        <v>0.86599999999999999</v>
      </c>
      <c r="D13639">
        <v>0</v>
      </c>
      <c r="E13639">
        <v>0</v>
      </c>
      <c r="F13639">
        <f t="shared" si="426"/>
        <v>0.86599999999999999</v>
      </c>
      <c r="G13639">
        <v>2</v>
      </c>
      <c r="H13639">
        <f>E13639*$N$8</f>
        <v>0</v>
      </c>
      <c r="I13639">
        <f xml:space="preserve"> C13639 * IF( G13639 = 2, $N$7, $N$6 )</f>
        <v>0.1171698</v>
      </c>
      <c r="J13639">
        <f xml:space="preserve"> MAX( (C13639 - B13639) * IF( G13639 = 2, $N$7, $N$6 ), 0 )</f>
        <v>0.1171698</v>
      </c>
      <c r="K13639" s="3">
        <f t="shared" si="427"/>
        <v>0.1171698</v>
      </c>
    </row>
    <row r="13640" spans="1:11" x14ac:dyDescent="0.2">
      <c r="A13640" s="1">
        <v>45942.125</v>
      </c>
      <c r="B13640">
        <v>0</v>
      </c>
      <c r="C13640">
        <v>0.82899999999999996</v>
      </c>
      <c r="D13640">
        <v>0</v>
      </c>
      <c r="E13640">
        <v>0</v>
      </c>
      <c r="F13640">
        <f t="shared" si="426"/>
        <v>0.82899999999999996</v>
      </c>
      <c r="G13640">
        <v>2</v>
      </c>
      <c r="H13640">
        <f>E13640*$N$8</f>
        <v>0</v>
      </c>
      <c r="I13640">
        <f xml:space="preserve"> C13640 * IF( G13640 = 2, $N$7, $N$6 )</f>
        <v>0.11216369999999999</v>
      </c>
      <c r="J13640">
        <f xml:space="preserve"> MAX( (C13640 - B13640) * IF( G13640 = 2, $N$7, $N$6 ), 0 )</f>
        <v>0.11216369999999999</v>
      </c>
      <c r="K13640" s="3">
        <f t="shared" si="427"/>
        <v>0.11216369999999999</v>
      </c>
    </row>
    <row r="13641" spans="1:11" x14ac:dyDescent="0.2">
      <c r="A13641" s="1">
        <v>45942.145833333336</v>
      </c>
      <c r="B13641">
        <v>0</v>
      </c>
      <c r="C13641">
        <v>0.82499999999999996</v>
      </c>
      <c r="D13641">
        <v>0</v>
      </c>
      <c r="E13641">
        <v>0</v>
      </c>
      <c r="F13641">
        <f t="shared" si="426"/>
        <v>0.82499999999999996</v>
      </c>
      <c r="G13641">
        <v>2</v>
      </c>
      <c r="H13641">
        <f>E13641*$N$8</f>
        <v>0</v>
      </c>
      <c r="I13641">
        <f xml:space="preserve"> C13641 * IF( G13641 = 2, $N$7, $N$6 )</f>
        <v>0.1116225</v>
      </c>
      <c r="J13641">
        <f xml:space="preserve"> MAX( (C13641 - B13641) * IF( G13641 = 2, $N$7, $N$6 ), 0 )</f>
        <v>0.1116225</v>
      </c>
      <c r="K13641" s="3">
        <f t="shared" si="427"/>
        <v>0.1116225</v>
      </c>
    </row>
    <row r="13642" spans="1:11" x14ac:dyDescent="0.2">
      <c r="A13642" s="1">
        <v>45942.166666666664</v>
      </c>
      <c r="B13642">
        <v>0</v>
      </c>
      <c r="C13642">
        <v>0.77200000000000002</v>
      </c>
      <c r="D13642">
        <v>0</v>
      </c>
      <c r="E13642">
        <v>0</v>
      </c>
      <c r="F13642">
        <f t="shared" si="426"/>
        <v>0.77200000000000002</v>
      </c>
      <c r="G13642">
        <v>2</v>
      </c>
      <c r="H13642">
        <f>E13642*$N$8</f>
        <v>0</v>
      </c>
      <c r="I13642">
        <f xml:space="preserve"> C13642 * IF( G13642 = 2, $N$7, $N$6 )</f>
        <v>0.10445160000000001</v>
      </c>
      <c r="J13642">
        <f xml:space="preserve"> MAX( (C13642 - B13642) * IF( G13642 = 2, $N$7, $N$6 ), 0 )</f>
        <v>0.10445160000000001</v>
      </c>
      <c r="K13642" s="3">
        <f t="shared" si="427"/>
        <v>0.10445160000000001</v>
      </c>
    </row>
    <row r="13643" spans="1:11" x14ac:dyDescent="0.2">
      <c r="A13643" s="1">
        <v>45942.1875</v>
      </c>
      <c r="B13643">
        <v>0</v>
      </c>
      <c r="C13643">
        <v>0.69299999999999995</v>
      </c>
      <c r="D13643">
        <v>0</v>
      </c>
      <c r="E13643">
        <v>0</v>
      </c>
      <c r="F13643">
        <f t="shared" si="426"/>
        <v>0.69299999999999995</v>
      </c>
      <c r="G13643">
        <v>2</v>
      </c>
      <c r="H13643">
        <f>E13643*$N$8</f>
        <v>0</v>
      </c>
      <c r="I13643">
        <f xml:space="preserve"> C13643 * IF( G13643 = 2, $N$7, $N$6 )</f>
        <v>9.3762899999999996E-2</v>
      </c>
      <c r="J13643">
        <f xml:space="preserve"> MAX( (C13643 - B13643) * IF( G13643 = 2, $N$7, $N$6 ), 0 )</f>
        <v>9.3762899999999996E-2</v>
      </c>
      <c r="K13643" s="3">
        <f t="shared" si="427"/>
        <v>9.3762899999999996E-2</v>
      </c>
    </row>
    <row r="13644" spans="1:11" x14ac:dyDescent="0.2">
      <c r="A13644" s="1">
        <v>45942.208333333336</v>
      </c>
      <c r="B13644">
        <v>0</v>
      </c>
      <c r="C13644">
        <v>0.71299999999999997</v>
      </c>
      <c r="D13644">
        <v>0</v>
      </c>
      <c r="E13644">
        <v>0</v>
      </c>
      <c r="F13644">
        <f t="shared" si="426"/>
        <v>0.71299999999999997</v>
      </c>
      <c r="G13644">
        <v>2</v>
      </c>
      <c r="H13644">
        <f>E13644*$N$8</f>
        <v>0</v>
      </c>
      <c r="I13644">
        <f xml:space="preserve"> C13644 * IF( G13644 = 2, $N$7, $N$6 )</f>
        <v>9.6468899999999996E-2</v>
      </c>
      <c r="J13644">
        <f xml:space="preserve"> MAX( (C13644 - B13644) * IF( G13644 = 2, $N$7, $N$6 ), 0 )</f>
        <v>9.6468899999999996E-2</v>
      </c>
      <c r="K13644" s="3">
        <f t="shared" si="427"/>
        <v>9.6468899999999996E-2</v>
      </c>
    </row>
    <row r="13645" spans="1:11" x14ac:dyDescent="0.2">
      <c r="A13645" s="1">
        <v>45942.229166666664</v>
      </c>
      <c r="B13645">
        <v>0</v>
      </c>
      <c r="C13645">
        <v>0.78400000000000003</v>
      </c>
      <c r="D13645">
        <v>0</v>
      </c>
      <c r="E13645">
        <v>0</v>
      </c>
      <c r="F13645">
        <f t="shared" si="426"/>
        <v>0.78400000000000003</v>
      </c>
      <c r="G13645">
        <v>2</v>
      </c>
      <c r="H13645">
        <f>E13645*$N$8</f>
        <v>0</v>
      </c>
      <c r="I13645">
        <f xml:space="preserve"> C13645 * IF( G13645 = 2, $N$7, $N$6 )</f>
        <v>0.10607520000000001</v>
      </c>
      <c r="J13645">
        <f xml:space="preserve"> MAX( (C13645 - B13645) * IF( G13645 = 2, $N$7, $N$6 ), 0 )</f>
        <v>0.10607520000000001</v>
      </c>
      <c r="K13645" s="3">
        <f t="shared" si="427"/>
        <v>0.10607520000000001</v>
      </c>
    </row>
    <row r="13646" spans="1:11" x14ac:dyDescent="0.2">
      <c r="A13646" s="1">
        <v>45942.25</v>
      </c>
      <c r="B13646">
        <v>0</v>
      </c>
      <c r="C13646">
        <v>0.41991000000000001</v>
      </c>
      <c r="D13646">
        <v>1.091E-2</v>
      </c>
      <c r="E13646">
        <v>1E-3</v>
      </c>
      <c r="F13646">
        <f t="shared" si="426"/>
        <v>0.41991000000000001</v>
      </c>
      <c r="G13646">
        <v>2</v>
      </c>
      <c r="H13646">
        <f>E13646*$N$8</f>
        <v>3.3000000000000003E-5</v>
      </c>
      <c r="I13646">
        <f xml:space="preserve"> C13646 * IF( G13646 = 2, $N$7, $N$6 )</f>
        <v>5.6813822999999999E-2</v>
      </c>
      <c r="J13646">
        <f xml:space="preserve"> MAX( (C13646 - B13646) * IF( G13646 = 2, $N$7, $N$6 ), 0 )</f>
        <v>5.6813822999999999E-2</v>
      </c>
      <c r="K13646" s="3">
        <f t="shared" si="427"/>
        <v>5.6813822999999999E-2</v>
      </c>
    </row>
    <row r="13647" spans="1:11" x14ac:dyDescent="0.2">
      <c r="A13647" s="1">
        <v>45942.270833333336</v>
      </c>
      <c r="B13647">
        <v>0</v>
      </c>
      <c r="C13647">
        <v>-0.25107000000000002</v>
      </c>
      <c r="D13647">
        <v>5.7930000000000002E-2</v>
      </c>
      <c r="E13647">
        <v>0.39300000000000002</v>
      </c>
      <c r="F13647">
        <f t="shared" si="426"/>
        <v>0</v>
      </c>
      <c r="G13647">
        <v>2</v>
      </c>
      <c r="H13647">
        <f>E13647*$N$8</f>
        <v>1.2969000000000001E-2</v>
      </c>
      <c r="I13647">
        <f xml:space="preserve"> C13647 * IF( G13647 = 2, $N$7, $N$6 )</f>
        <v>-3.3969771000000003E-2</v>
      </c>
      <c r="J13647">
        <f xml:space="preserve"> MAX( (C13647 - B13647) * IF( G13647 = 2, $N$7, $N$6 ), 0 )</f>
        <v>0</v>
      </c>
      <c r="K13647" s="3">
        <f t="shared" si="427"/>
        <v>-3.3969771000000003E-2</v>
      </c>
    </row>
    <row r="13648" spans="1:11" x14ac:dyDescent="0.2">
      <c r="A13648" s="1">
        <v>45942.291666666664</v>
      </c>
      <c r="B13648">
        <v>6.7341445E-2</v>
      </c>
      <c r="C13648">
        <v>0.18082000000000001</v>
      </c>
      <c r="D13648">
        <v>0.28782000000000002</v>
      </c>
      <c r="E13648">
        <v>0.36799999999999999</v>
      </c>
      <c r="F13648">
        <f t="shared" si="426"/>
        <v>0.11347855500000001</v>
      </c>
      <c r="G13648">
        <v>2</v>
      </c>
      <c r="H13648">
        <f>E13648*$N$8</f>
        <v>1.2144E-2</v>
      </c>
      <c r="I13648">
        <f xml:space="preserve"> C13648 * IF( G13648 = 2, $N$7, $N$6 )</f>
        <v>2.4464946000000001E-2</v>
      </c>
      <c r="J13648">
        <f xml:space="preserve"> MAX( (C13648 - B13648) * IF( G13648 = 2, $N$7, $N$6 ), 0 )</f>
        <v>1.5353648491500001E-2</v>
      </c>
      <c r="K13648" s="3">
        <f t="shared" si="427"/>
        <v>1.5353648491500001E-2</v>
      </c>
    </row>
    <row r="13649" spans="1:11" x14ac:dyDescent="0.2">
      <c r="A13649" s="1">
        <v>45942.3125</v>
      </c>
      <c r="B13649">
        <v>0.13468289</v>
      </c>
      <c r="C13649">
        <v>0.18886</v>
      </c>
      <c r="D13649">
        <v>0.66986000000000001</v>
      </c>
      <c r="E13649">
        <v>0.86099999999999999</v>
      </c>
      <c r="F13649">
        <f t="shared" si="426"/>
        <v>5.4177110000000001E-2</v>
      </c>
      <c r="G13649">
        <v>2</v>
      </c>
      <c r="H13649">
        <f>E13649*$N$8</f>
        <v>2.8413000000000001E-2</v>
      </c>
      <c r="I13649">
        <f xml:space="preserve"> C13649 * IF( G13649 = 2, $N$7, $N$6 )</f>
        <v>2.5552758000000002E-2</v>
      </c>
      <c r="J13649">
        <f xml:space="preserve"> MAX( (C13649 - B13649) * IF( G13649 = 2, $N$7, $N$6 ), 0 )</f>
        <v>7.3301629830000003E-3</v>
      </c>
      <c r="K13649" s="3">
        <f t="shared" si="427"/>
        <v>7.3301629830000003E-3</v>
      </c>
    </row>
    <row r="13650" spans="1:11" x14ac:dyDescent="0.2">
      <c r="A13650" s="1">
        <v>45942.333333333336</v>
      </c>
      <c r="B13650">
        <v>0.248086841</v>
      </c>
      <c r="C13650">
        <v>-0.26047999999999999</v>
      </c>
      <c r="D13650">
        <v>0.94952000000000003</v>
      </c>
      <c r="E13650">
        <v>1.212</v>
      </c>
      <c r="F13650">
        <f t="shared" si="426"/>
        <v>0</v>
      </c>
      <c r="G13650">
        <v>2</v>
      </c>
      <c r="H13650">
        <f>E13650*$N$8</f>
        <v>3.9996000000000004E-2</v>
      </c>
      <c r="I13650">
        <f xml:space="preserve"> C13650 * IF( G13650 = 2, $N$7, $N$6 )</f>
        <v>-3.5242943999999998E-2</v>
      </c>
      <c r="J13650">
        <f xml:space="preserve"> MAX( (C13650 - B13650) * IF( G13650 = 2, $N$7, $N$6 ), 0 )</f>
        <v>0</v>
      </c>
      <c r="K13650" s="3">
        <f t="shared" si="427"/>
        <v>-6.8809093587299988E-2</v>
      </c>
    </row>
    <row r="13651" spans="1:11" x14ac:dyDescent="0.2">
      <c r="A13651" s="1">
        <v>45942.354166666664</v>
      </c>
      <c r="B13651">
        <v>0.36149079200000001</v>
      </c>
      <c r="C13651">
        <v>0.25980999999999999</v>
      </c>
      <c r="D13651">
        <v>1.2048099999999999</v>
      </c>
      <c r="E13651">
        <v>1.024</v>
      </c>
      <c r="F13651">
        <f t="shared" si="426"/>
        <v>0</v>
      </c>
      <c r="G13651">
        <v>2</v>
      </c>
      <c r="H13651">
        <f>E13651*$N$8</f>
        <v>3.3792000000000003E-2</v>
      </c>
      <c r="I13651">
        <f xml:space="preserve"> C13651 * IF( G13651 = 2, $N$7, $N$6 )</f>
        <v>3.5152293000000001E-2</v>
      </c>
      <c r="J13651">
        <f xml:space="preserve"> MAX( (C13651 - B13651) * IF( G13651 = 2, $N$7, $N$6 ), 0 )</f>
        <v>0</v>
      </c>
      <c r="K13651" s="3">
        <f t="shared" si="427"/>
        <v>-1.3757411157600003E-2</v>
      </c>
    </row>
    <row r="13652" spans="1:11" x14ac:dyDescent="0.2">
      <c r="A13652" s="1">
        <v>45942.375</v>
      </c>
      <c r="B13652">
        <v>0.44819513300000002</v>
      </c>
      <c r="C13652">
        <v>-0.63309000000000004</v>
      </c>
      <c r="D13652">
        <v>1.41591</v>
      </c>
      <c r="E13652">
        <v>2.0489999999999999</v>
      </c>
      <c r="F13652">
        <f t="shared" si="426"/>
        <v>0</v>
      </c>
      <c r="G13652">
        <v>2</v>
      </c>
      <c r="H13652">
        <f>E13652*$N$8</f>
        <v>6.7616999999999997E-2</v>
      </c>
      <c r="I13652">
        <f xml:space="preserve"> C13652 * IF( G13652 = 2, $N$7, $N$6 )</f>
        <v>-8.5657077000000012E-2</v>
      </c>
      <c r="J13652">
        <f xml:space="preserve"> MAX( (C13652 - B13652) * IF( G13652 = 2, $N$7, $N$6 ), 0 )</f>
        <v>0</v>
      </c>
      <c r="K13652" s="3">
        <f t="shared" si="427"/>
        <v>-0.14629787849490003</v>
      </c>
    </row>
    <row r="13653" spans="1:11" x14ac:dyDescent="0.2">
      <c r="A13653" s="1">
        <v>45942.395833333336</v>
      </c>
      <c r="B13653">
        <v>0.53489947299999996</v>
      </c>
      <c r="C13653">
        <v>-0.49273</v>
      </c>
      <c r="D13653">
        <v>1.6122700000000001</v>
      </c>
      <c r="E13653">
        <v>2.105</v>
      </c>
      <c r="F13653">
        <f t="shared" si="426"/>
        <v>0</v>
      </c>
      <c r="G13653">
        <v>2</v>
      </c>
      <c r="H13653">
        <f>E13653*$N$8</f>
        <v>6.9464999999999999E-2</v>
      </c>
      <c r="I13653">
        <f xml:space="preserve"> C13653 * IF( G13653 = 2, $N$7, $N$6 )</f>
        <v>-6.6666369000000003E-2</v>
      </c>
      <c r="J13653">
        <f xml:space="preserve"> MAX( (C13653 - B13653) * IF( G13653 = 2, $N$7, $N$6 ), 0 )</f>
        <v>0</v>
      </c>
      <c r="K13653" s="3">
        <f t="shared" si="427"/>
        <v>-0.1390382676969</v>
      </c>
    </row>
    <row r="13654" spans="1:11" x14ac:dyDescent="0.2">
      <c r="A13654" s="1">
        <v>45942.416666666664</v>
      </c>
      <c r="B13654">
        <v>0.54056650500000003</v>
      </c>
      <c r="C13654">
        <v>0.6008</v>
      </c>
      <c r="D13654">
        <v>1.7427999999999999</v>
      </c>
      <c r="E13654">
        <v>1.17</v>
      </c>
      <c r="F13654">
        <f t="shared" si="426"/>
        <v>6.023349499999997E-2</v>
      </c>
      <c r="G13654">
        <v>2</v>
      </c>
      <c r="H13654">
        <f>E13654*$N$8</f>
        <v>3.8609999999999998E-2</v>
      </c>
      <c r="I13654">
        <f xml:space="preserve"> C13654 * IF( G13654 = 2, $N$7, $N$6 )</f>
        <v>8.1288239999999998E-2</v>
      </c>
      <c r="J13654">
        <f xml:space="preserve"> MAX( (C13654 - B13654) * IF( G13654 = 2, $N$7, $N$6 ), 0 )</f>
        <v>8.1495918734999957E-3</v>
      </c>
      <c r="K13654" s="3">
        <f t="shared" si="427"/>
        <v>8.1495918734999957E-3</v>
      </c>
    </row>
    <row r="13655" spans="1:11" x14ac:dyDescent="0.2">
      <c r="A13655" s="1">
        <v>45942.4375</v>
      </c>
      <c r="B13655">
        <v>0.54623353699999999</v>
      </c>
      <c r="C13655">
        <v>0.23552000000000001</v>
      </c>
      <c r="D13655">
        <v>1.8485199999999999</v>
      </c>
      <c r="E13655">
        <v>1.653</v>
      </c>
      <c r="F13655">
        <f t="shared" si="426"/>
        <v>0</v>
      </c>
      <c r="G13655">
        <v>2</v>
      </c>
      <c r="H13655">
        <f>E13655*$N$8</f>
        <v>5.4549E-2</v>
      </c>
      <c r="I13655">
        <f xml:space="preserve"> C13655 * IF( G13655 = 2, $N$7, $N$6 )</f>
        <v>3.1865856000000005E-2</v>
      </c>
      <c r="J13655">
        <f xml:space="preserve"> MAX( (C13655 - B13655) * IF( G13655 = 2, $N$7, $N$6 ), 0 )</f>
        <v>0</v>
      </c>
      <c r="K13655" s="3">
        <f t="shared" si="427"/>
        <v>-4.2039541556099999E-2</v>
      </c>
    </row>
    <row r="13656" spans="1:11" x14ac:dyDescent="0.2">
      <c r="A13656" s="1">
        <v>45942.458333333336</v>
      </c>
      <c r="B13656">
        <v>0.52279366199999999</v>
      </c>
      <c r="C13656">
        <v>0.42860999999999999</v>
      </c>
      <c r="D13656">
        <v>1.91961</v>
      </c>
      <c r="E13656">
        <v>1.512</v>
      </c>
      <c r="F13656">
        <f t="shared" si="426"/>
        <v>0</v>
      </c>
      <c r="G13656">
        <v>2</v>
      </c>
      <c r="H13656">
        <f>E13656*$N$8</f>
        <v>4.9896000000000003E-2</v>
      </c>
      <c r="I13656">
        <f xml:space="preserve"> C13656 * IF( G13656 = 2, $N$7, $N$6 )</f>
        <v>5.7990933000000001E-2</v>
      </c>
      <c r="J13656">
        <f xml:space="preserve"> MAX( (C13656 - B13656) * IF( G13656 = 2, $N$7, $N$6 ), 0 )</f>
        <v>0</v>
      </c>
      <c r="K13656" s="3">
        <f t="shared" si="427"/>
        <v>-1.27430494686E-2</v>
      </c>
    </row>
    <row r="13657" spans="1:11" x14ac:dyDescent="0.2">
      <c r="A13657" s="1">
        <v>45942.479166666664</v>
      </c>
      <c r="B13657">
        <v>0.49935378699999999</v>
      </c>
      <c r="C13657">
        <v>1.0973299999999999</v>
      </c>
      <c r="D13657">
        <v>1.95533</v>
      </c>
      <c r="E13657">
        <v>0.90900000000000003</v>
      </c>
      <c r="F13657">
        <f t="shared" si="426"/>
        <v>0.59797621299999992</v>
      </c>
      <c r="G13657">
        <v>2</v>
      </c>
      <c r="H13657">
        <f>E13657*$N$8</f>
        <v>2.9997000000000003E-2</v>
      </c>
      <c r="I13657">
        <f xml:space="preserve"> C13657 * IF( G13657 = 2, $N$7, $N$6 )</f>
        <v>0.14846874899999998</v>
      </c>
      <c r="J13657">
        <f xml:space="preserve"> MAX( (C13657 - B13657) * IF( G13657 = 2, $N$7, $N$6 ), 0 )</f>
        <v>8.0906181618899994E-2</v>
      </c>
      <c r="K13657" s="3">
        <f t="shared" si="427"/>
        <v>8.0906181618899994E-2</v>
      </c>
    </row>
    <row r="13658" spans="1:11" x14ac:dyDescent="0.2">
      <c r="A13658" s="1">
        <v>45942.5</v>
      </c>
      <c r="B13658">
        <v>0.47395921800000002</v>
      </c>
      <c r="C13658">
        <v>1.2943499999999999</v>
      </c>
      <c r="D13658">
        <v>1.9633499999999999</v>
      </c>
      <c r="E13658">
        <v>0.77200000000000002</v>
      </c>
      <c r="F13658">
        <f t="shared" si="426"/>
        <v>0.82039078199999982</v>
      </c>
      <c r="G13658">
        <v>2</v>
      </c>
      <c r="H13658">
        <f>E13658*$N$8</f>
        <v>2.5476000000000002E-2</v>
      </c>
      <c r="I13658">
        <f xml:space="preserve"> C13658 * IF( G13658 = 2, $N$7, $N$6 )</f>
        <v>0.17512555499999999</v>
      </c>
      <c r="J13658">
        <f xml:space="preserve"> MAX( (C13658 - B13658) * IF( G13658 = 2, $N$7, $N$6 ), 0 )</f>
        <v>0.11099887280459998</v>
      </c>
      <c r="K13658" s="3">
        <f t="shared" si="427"/>
        <v>0.11099887280459998</v>
      </c>
    </row>
    <row r="13659" spans="1:11" x14ac:dyDescent="0.2">
      <c r="A13659" s="1">
        <v>45942.520833333336</v>
      </c>
      <c r="B13659">
        <v>0.44856464899999998</v>
      </c>
      <c r="C13659">
        <v>2.6039699999999999</v>
      </c>
      <c r="D13659">
        <v>1.9169700000000001</v>
      </c>
      <c r="E13659">
        <v>4.8000000000000001E-2</v>
      </c>
      <c r="F13659">
        <f t="shared" si="426"/>
        <v>2.1554053509999997</v>
      </c>
      <c r="G13659">
        <v>2</v>
      </c>
      <c r="H13659">
        <f>E13659*$N$8</f>
        <v>1.5840000000000001E-3</v>
      </c>
      <c r="I13659">
        <f xml:space="preserve"> C13659 * IF( G13659 = 2, $N$7, $N$6 )</f>
        <v>0.352317141</v>
      </c>
      <c r="J13659">
        <f xml:space="preserve"> MAX( (C13659 - B13659) * IF( G13659 = 2, $N$7, $N$6 ), 0 )</f>
        <v>0.29162634399029996</v>
      </c>
      <c r="K13659" s="3">
        <f t="shared" si="427"/>
        <v>0.29162634399029996</v>
      </c>
    </row>
    <row r="13660" spans="1:11" x14ac:dyDescent="0.2">
      <c r="A13660" s="1">
        <v>45942.541666666664</v>
      </c>
      <c r="B13660">
        <v>0.43116884500000002</v>
      </c>
      <c r="C13660">
        <v>1.9673700000000001</v>
      </c>
      <c r="D13660">
        <v>1.86337</v>
      </c>
      <c r="E13660">
        <v>0.26500000000000001</v>
      </c>
      <c r="F13660">
        <f t="shared" si="426"/>
        <v>1.5362011550000001</v>
      </c>
      <c r="G13660">
        <v>2</v>
      </c>
      <c r="H13660">
        <f>E13660*$N$8</f>
        <v>8.745000000000001E-3</v>
      </c>
      <c r="I13660">
        <f xml:space="preserve"> C13660 * IF( G13660 = 2, $N$7, $N$6 )</f>
        <v>0.266185161</v>
      </c>
      <c r="J13660">
        <f xml:space="preserve"> MAX( (C13660 - B13660) * IF( G13660 = 2, $N$7, $N$6 ), 0 )</f>
        <v>0.20784801627150001</v>
      </c>
      <c r="K13660" s="3">
        <f t="shared" si="427"/>
        <v>0.20784801627150001</v>
      </c>
    </row>
    <row r="13661" spans="1:11" x14ac:dyDescent="0.2">
      <c r="A13661" s="1">
        <v>45942.5625</v>
      </c>
      <c r="B13661">
        <v>0.41377304100000001</v>
      </c>
      <c r="C13661">
        <v>2.09036</v>
      </c>
      <c r="D13661">
        <v>1.74536</v>
      </c>
      <c r="E13661">
        <v>0.253</v>
      </c>
      <c r="F13661">
        <f t="shared" si="426"/>
        <v>1.676586959</v>
      </c>
      <c r="G13661">
        <v>2</v>
      </c>
      <c r="H13661">
        <f>E13661*$N$8</f>
        <v>8.3490000000000005E-3</v>
      </c>
      <c r="I13661">
        <f xml:space="preserve"> C13661 * IF( G13661 = 2, $N$7, $N$6 )</f>
        <v>0.28282570800000001</v>
      </c>
      <c r="J13661">
        <f xml:space="preserve"> MAX( (C13661 - B13661) * IF( G13661 = 2, $N$7, $N$6 ), 0 )</f>
        <v>0.22684221555270001</v>
      </c>
      <c r="K13661" s="3">
        <f t="shared" si="427"/>
        <v>0.22684221555270001</v>
      </c>
    </row>
    <row r="13662" spans="1:11" x14ac:dyDescent="0.2">
      <c r="A13662" s="1">
        <v>45942.583333333336</v>
      </c>
      <c r="B13662">
        <v>0.374710249</v>
      </c>
      <c r="C13662">
        <v>2.0465300000000002</v>
      </c>
      <c r="D13662">
        <v>1.6135299999999999</v>
      </c>
      <c r="E13662">
        <v>0.18099999999999999</v>
      </c>
      <c r="F13662">
        <f t="shared" si="426"/>
        <v>1.6718197510000001</v>
      </c>
      <c r="G13662">
        <v>1</v>
      </c>
      <c r="H13662">
        <f>E13662*$N$8</f>
        <v>5.973E-3</v>
      </c>
      <c r="I13662">
        <f xml:space="preserve"> C13662 * IF( G13662 = 2, $N$7, $N$6 )</f>
        <v>0.81267706300000009</v>
      </c>
      <c r="J13662">
        <f xml:space="preserve"> MAX( (C13662 - B13662) * IF( G13662 = 2, $N$7, $N$6 ), 0 )</f>
        <v>0.66387962312210003</v>
      </c>
      <c r="K13662" s="3">
        <f t="shared" si="427"/>
        <v>0.66387962312210003</v>
      </c>
    </row>
    <row r="13663" spans="1:11" x14ac:dyDescent="0.2">
      <c r="A13663" s="1">
        <v>45942.604166666664</v>
      </c>
      <c r="B13663">
        <v>0.33564745699999998</v>
      </c>
      <c r="C13663">
        <v>2.02698</v>
      </c>
      <c r="D13663">
        <v>1.44798</v>
      </c>
      <c r="E13663">
        <v>3.9E-2</v>
      </c>
      <c r="F13663">
        <f t="shared" si="426"/>
        <v>1.6913325430000001</v>
      </c>
      <c r="G13663">
        <v>1</v>
      </c>
      <c r="H13663">
        <f>E13663*$N$8</f>
        <v>1.2870000000000002E-3</v>
      </c>
      <c r="I13663">
        <f xml:space="preserve"> C13663 * IF( G13663 = 2, $N$7, $N$6 )</f>
        <v>0.80491375799999998</v>
      </c>
      <c r="J13663">
        <f xml:space="preserve"> MAX( (C13663 - B13663) * IF( G13663 = 2, $N$7, $N$6 ), 0 )</f>
        <v>0.67162815282530008</v>
      </c>
      <c r="K13663" s="3">
        <f t="shared" si="427"/>
        <v>0.67162815282530008</v>
      </c>
    </row>
    <row r="13664" spans="1:11" x14ac:dyDescent="0.2">
      <c r="A13664" s="1">
        <v>45942.625</v>
      </c>
      <c r="B13664">
        <v>0.25826681200000001</v>
      </c>
      <c r="C13664">
        <v>3.0457000000000001</v>
      </c>
      <c r="D13664">
        <v>1.2586999999999999</v>
      </c>
      <c r="E13664">
        <v>0</v>
      </c>
      <c r="F13664">
        <f t="shared" si="426"/>
        <v>2.7874331880000001</v>
      </c>
      <c r="G13664">
        <v>1</v>
      </c>
      <c r="H13664">
        <f>E13664*$N$8</f>
        <v>0</v>
      </c>
      <c r="I13664">
        <f xml:space="preserve"> C13664 * IF( G13664 = 2, $N$7, $N$6 )</f>
        <v>1.20944747</v>
      </c>
      <c r="J13664">
        <f xml:space="preserve"> MAX( (C13664 - B13664) * IF( G13664 = 2, $N$7, $N$6 ), 0 )</f>
        <v>1.1068897189548002</v>
      </c>
      <c r="K13664" s="3">
        <f t="shared" si="427"/>
        <v>1.1068897189548002</v>
      </c>
    </row>
    <row r="13665" spans="1:11" x14ac:dyDescent="0.2">
      <c r="A13665" s="1">
        <v>45942.645833333336</v>
      </c>
      <c r="B13665">
        <v>0.18088616599999999</v>
      </c>
      <c r="C13665">
        <v>2.8087300000000002</v>
      </c>
      <c r="D13665">
        <v>1.03773</v>
      </c>
      <c r="E13665">
        <v>0</v>
      </c>
      <c r="F13665">
        <f t="shared" si="426"/>
        <v>2.6278438340000001</v>
      </c>
      <c r="G13665">
        <v>1</v>
      </c>
      <c r="H13665">
        <f>E13665*$N$8</f>
        <v>0</v>
      </c>
      <c r="I13665">
        <f xml:space="preserve"> C13665 * IF( G13665 = 2, $N$7, $N$6 )</f>
        <v>1.1153466830000001</v>
      </c>
      <c r="J13665">
        <f xml:space="preserve"> MAX( (C13665 - B13665) * IF( G13665 = 2, $N$7, $N$6 ), 0 )</f>
        <v>1.0435167864814001</v>
      </c>
      <c r="K13665" s="3">
        <f t="shared" si="427"/>
        <v>1.0435167864814001</v>
      </c>
    </row>
    <row r="13666" spans="1:11" x14ac:dyDescent="0.2">
      <c r="A13666" s="1">
        <v>45942.666666666664</v>
      </c>
      <c r="B13666">
        <v>0.19819867499999999</v>
      </c>
      <c r="C13666">
        <v>3.1354899999999999</v>
      </c>
      <c r="D13666">
        <v>0.75749</v>
      </c>
      <c r="E13666">
        <v>0</v>
      </c>
      <c r="F13666">
        <f t="shared" si="426"/>
        <v>2.9372913249999999</v>
      </c>
      <c r="G13666">
        <v>1</v>
      </c>
      <c r="H13666">
        <f>E13666*$N$8</f>
        <v>0</v>
      </c>
      <c r="I13666">
        <f xml:space="preserve"> C13666 * IF( G13666 = 2, $N$7, $N$6 )</f>
        <v>1.2451030789999999</v>
      </c>
      <c r="J13666">
        <f xml:space="preserve"> MAX( (C13666 - B13666) * IF( G13666 = 2, $N$7, $N$6 ), 0 )</f>
        <v>1.1663983851574999</v>
      </c>
      <c r="K13666" s="3">
        <f t="shared" si="427"/>
        <v>1.1663983851574999</v>
      </c>
    </row>
    <row r="13667" spans="1:11" x14ac:dyDescent="0.2">
      <c r="A13667" s="1">
        <v>45942.6875</v>
      </c>
      <c r="B13667">
        <v>0.21551118499999999</v>
      </c>
      <c r="C13667">
        <v>1.6617900000000001</v>
      </c>
      <c r="D13667">
        <v>0.32979000000000003</v>
      </c>
      <c r="E13667">
        <v>0</v>
      </c>
      <c r="F13667">
        <f t="shared" si="426"/>
        <v>1.4462788150000001</v>
      </c>
      <c r="G13667">
        <v>1</v>
      </c>
      <c r="H13667">
        <f>E13667*$N$8</f>
        <v>0</v>
      </c>
      <c r="I13667">
        <f xml:space="preserve"> C13667 * IF( G13667 = 2, $N$7, $N$6 )</f>
        <v>0.65989680900000003</v>
      </c>
      <c r="J13667">
        <f xml:space="preserve"> MAX( (C13667 - B13667) * IF( G13667 = 2, $N$7, $N$6 ), 0 )</f>
        <v>0.57431731743650005</v>
      </c>
      <c r="K13667" s="3">
        <f t="shared" si="427"/>
        <v>0.57431731743650005</v>
      </c>
    </row>
    <row r="13668" spans="1:11" x14ac:dyDescent="0.2">
      <c r="A13668" s="1">
        <v>45942.708333333336</v>
      </c>
      <c r="B13668">
        <v>0.14444859700000001</v>
      </c>
      <c r="C13668">
        <v>1.9181699999999999</v>
      </c>
      <c r="D13668">
        <v>8.0170000000000005E-2</v>
      </c>
      <c r="E13668">
        <v>0</v>
      </c>
      <c r="F13668">
        <f t="shared" si="426"/>
        <v>1.7737214029999999</v>
      </c>
      <c r="G13668">
        <v>1</v>
      </c>
      <c r="H13668">
        <f>E13668*$N$8</f>
        <v>0</v>
      </c>
      <c r="I13668">
        <f xml:space="preserve"> C13668 * IF( G13668 = 2, $N$7, $N$6 )</f>
        <v>0.76170530699999994</v>
      </c>
      <c r="J13668">
        <f xml:space="preserve"> MAX( (C13668 - B13668) * IF( G13668 = 2, $N$7, $N$6 ), 0 )</f>
        <v>0.70434476913129995</v>
      </c>
      <c r="K13668" s="3">
        <f t="shared" si="427"/>
        <v>0.70434476913129995</v>
      </c>
    </row>
    <row r="13669" spans="1:11" x14ac:dyDescent="0.2">
      <c r="A13669" s="1">
        <v>45942.729166666664</v>
      </c>
      <c r="B13669">
        <v>7.3386010000000002E-2</v>
      </c>
      <c r="C13669">
        <v>2.1202899999999998</v>
      </c>
      <c r="D13669">
        <v>6.2289999999999998E-2</v>
      </c>
      <c r="E13669">
        <v>0</v>
      </c>
      <c r="F13669">
        <f t="shared" si="426"/>
        <v>2.0469039899999997</v>
      </c>
      <c r="G13669">
        <v>1</v>
      </c>
      <c r="H13669">
        <f>E13669*$N$8</f>
        <v>0</v>
      </c>
      <c r="I13669">
        <f xml:space="preserve"> C13669 * IF( G13669 = 2, $N$7, $N$6 )</f>
        <v>0.84196715899999997</v>
      </c>
      <c r="J13669">
        <f xml:space="preserve"> MAX( (C13669 - B13669) * IF( G13669 = 2, $N$7, $N$6 ), 0 )</f>
        <v>0.81282557442899994</v>
      </c>
      <c r="K13669" s="3">
        <f t="shared" si="427"/>
        <v>0.81282557442899994</v>
      </c>
    </row>
    <row r="13670" spans="1:11" x14ac:dyDescent="0.2">
      <c r="A13670" s="1">
        <v>45942.75</v>
      </c>
      <c r="B13670">
        <v>3.6693005000000001E-2</v>
      </c>
      <c r="C13670">
        <v>1.6968300000000001</v>
      </c>
      <c r="D13670">
        <v>2.283E-2</v>
      </c>
      <c r="E13670">
        <v>0</v>
      </c>
      <c r="F13670">
        <f t="shared" si="426"/>
        <v>1.660136995</v>
      </c>
      <c r="G13670">
        <v>1</v>
      </c>
      <c r="H13670">
        <f>E13670*$N$8</f>
        <v>0</v>
      </c>
      <c r="I13670">
        <f xml:space="preserve"> C13670 * IF( G13670 = 2, $N$7, $N$6 )</f>
        <v>0.67381119300000003</v>
      </c>
      <c r="J13670">
        <f xml:space="preserve"> MAX( (C13670 - B13670) * IF( G13670 = 2, $N$7, $N$6 ), 0 )</f>
        <v>0.65924040071449996</v>
      </c>
      <c r="K13670" s="3">
        <f t="shared" si="427"/>
        <v>0.65924040071449996</v>
      </c>
    </row>
    <row r="13671" spans="1:11" x14ac:dyDescent="0.2">
      <c r="A13671" s="1">
        <v>45942.770833333336</v>
      </c>
      <c r="B13671">
        <v>0</v>
      </c>
      <c r="C13671">
        <v>1.5795699999999999</v>
      </c>
      <c r="D13671">
        <v>5.6999999999999998E-4</v>
      </c>
      <c r="E13671">
        <v>0</v>
      </c>
      <c r="F13671">
        <f t="shared" si="426"/>
        <v>1.5795699999999999</v>
      </c>
      <c r="G13671">
        <v>1</v>
      </c>
      <c r="H13671">
        <f>E13671*$N$8</f>
        <v>0</v>
      </c>
      <c r="I13671">
        <f xml:space="preserve"> C13671 * IF( G13671 = 2, $N$7, $N$6 )</f>
        <v>0.62724724700000001</v>
      </c>
      <c r="J13671">
        <f xml:space="preserve"> MAX( (C13671 - B13671) * IF( G13671 = 2, $N$7, $N$6 ), 0 )</f>
        <v>0.62724724700000001</v>
      </c>
      <c r="K13671" s="3">
        <f t="shared" si="427"/>
        <v>0.62724724700000001</v>
      </c>
    </row>
    <row r="13672" spans="1:11" x14ac:dyDescent="0.2">
      <c r="A13672" s="1">
        <v>45942.791666666664</v>
      </c>
      <c r="B13672">
        <v>0</v>
      </c>
      <c r="C13672">
        <v>1.2490000000000001</v>
      </c>
      <c r="D13672">
        <v>0</v>
      </c>
      <c r="E13672">
        <v>0</v>
      </c>
      <c r="F13672">
        <f t="shared" si="426"/>
        <v>1.2490000000000001</v>
      </c>
      <c r="G13672">
        <v>1</v>
      </c>
      <c r="H13672">
        <f>E13672*$N$8</f>
        <v>0</v>
      </c>
      <c r="I13672">
        <f xml:space="preserve"> C13672 * IF( G13672 = 2, $N$7, $N$6 )</f>
        <v>0.49597790000000003</v>
      </c>
      <c r="J13672">
        <f xml:space="preserve"> MAX( (C13672 - B13672) * IF( G13672 = 2, $N$7, $N$6 ), 0 )</f>
        <v>0.49597790000000003</v>
      </c>
      <c r="K13672" s="3">
        <f t="shared" si="427"/>
        <v>0.49597790000000003</v>
      </c>
    </row>
    <row r="13673" spans="1:11" x14ac:dyDescent="0.2">
      <c r="A13673" s="1">
        <v>45942.8125</v>
      </c>
      <c r="B13673">
        <v>0</v>
      </c>
      <c r="C13673">
        <v>1.343</v>
      </c>
      <c r="D13673">
        <v>0</v>
      </c>
      <c r="E13673">
        <v>0</v>
      </c>
      <c r="F13673">
        <f t="shared" si="426"/>
        <v>1.343</v>
      </c>
      <c r="G13673">
        <v>1</v>
      </c>
      <c r="H13673">
        <f>E13673*$N$8</f>
        <v>0</v>
      </c>
      <c r="I13673">
        <f xml:space="preserve"> C13673 * IF( G13673 = 2, $N$7, $N$6 )</f>
        <v>0.53330529999999998</v>
      </c>
      <c r="J13673">
        <f xml:space="preserve"> MAX( (C13673 - B13673) * IF( G13673 = 2, $N$7, $N$6 ), 0 )</f>
        <v>0.53330529999999998</v>
      </c>
      <c r="K13673" s="3">
        <f t="shared" si="427"/>
        <v>0.53330529999999998</v>
      </c>
    </row>
    <row r="13674" spans="1:11" x14ac:dyDescent="0.2">
      <c r="A13674" s="1">
        <v>45942.833333333336</v>
      </c>
      <c r="B13674">
        <v>0</v>
      </c>
      <c r="C13674">
        <v>1.091</v>
      </c>
      <c r="D13674">
        <v>0</v>
      </c>
      <c r="E13674">
        <v>0</v>
      </c>
      <c r="F13674">
        <f t="shared" si="426"/>
        <v>1.091</v>
      </c>
      <c r="G13674">
        <v>2</v>
      </c>
      <c r="H13674">
        <f>E13674*$N$8</f>
        <v>0</v>
      </c>
      <c r="I13674">
        <f xml:space="preserve"> C13674 * IF( G13674 = 2, $N$7, $N$6 )</f>
        <v>0.1476123</v>
      </c>
      <c r="J13674">
        <f xml:space="preserve"> MAX( (C13674 - B13674) * IF( G13674 = 2, $N$7, $N$6 ), 0 )</f>
        <v>0.1476123</v>
      </c>
      <c r="K13674" s="3">
        <f t="shared" si="427"/>
        <v>0.1476123</v>
      </c>
    </row>
    <row r="13675" spans="1:11" x14ac:dyDescent="0.2">
      <c r="A13675" s="1">
        <v>45942.854166666664</v>
      </c>
      <c r="B13675">
        <v>0</v>
      </c>
      <c r="C13675">
        <v>0.874</v>
      </c>
      <c r="D13675">
        <v>0</v>
      </c>
      <c r="E13675">
        <v>0</v>
      </c>
      <c r="F13675">
        <f t="shared" si="426"/>
        <v>0.874</v>
      </c>
      <c r="G13675">
        <v>2</v>
      </c>
      <c r="H13675">
        <f>E13675*$N$8</f>
        <v>0</v>
      </c>
      <c r="I13675">
        <f xml:space="preserve"> C13675 * IF( G13675 = 2, $N$7, $N$6 )</f>
        <v>0.1182522</v>
      </c>
      <c r="J13675">
        <f xml:space="preserve"> MAX( (C13675 - B13675) * IF( G13675 = 2, $N$7, $N$6 ), 0 )</f>
        <v>0.1182522</v>
      </c>
      <c r="K13675" s="3">
        <f t="shared" si="427"/>
        <v>0.1182522</v>
      </c>
    </row>
    <row r="13676" spans="1:11" x14ac:dyDescent="0.2">
      <c r="A13676" s="1">
        <v>45942.875</v>
      </c>
      <c r="B13676">
        <v>0</v>
      </c>
      <c r="C13676">
        <v>0.89200000000000002</v>
      </c>
      <c r="D13676">
        <v>0</v>
      </c>
      <c r="E13676">
        <v>0</v>
      </c>
      <c r="F13676">
        <f t="shared" si="426"/>
        <v>0.89200000000000002</v>
      </c>
      <c r="G13676">
        <v>2</v>
      </c>
      <c r="H13676">
        <f>E13676*$N$8</f>
        <v>0</v>
      </c>
      <c r="I13676">
        <f xml:space="preserve"> C13676 * IF( G13676 = 2, $N$7, $N$6 )</f>
        <v>0.12068760000000001</v>
      </c>
      <c r="J13676">
        <f xml:space="preserve"> MAX( (C13676 - B13676) * IF( G13676 = 2, $N$7, $N$6 ), 0 )</f>
        <v>0.12068760000000001</v>
      </c>
      <c r="K13676" s="3">
        <f t="shared" si="427"/>
        <v>0.12068760000000001</v>
      </c>
    </row>
    <row r="13677" spans="1:11" x14ac:dyDescent="0.2">
      <c r="A13677" s="1">
        <v>45942.895833333336</v>
      </c>
      <c r="B13677">
        <v>0</v>
      </c>
      <c r="C13677">
        <v>0.94799999999999995</v>
      </c>
      <c r="D13677">
        <v>0</v>
      </c>
      <c r="E13677">
        <v>0</v>
      </c>
      <c r="F13677">
        <f t="shared" si="426"/>
        <v>0.94799999999999995</v>
      </c>
      <c r="G13677">
        <v>2</v>
      </c>
      <c r="H13677">
        <f>E13677*$N$8</f>
        <v>0</v>
      </c>
      <c r="I13677">
        <f xml:space="preserve"> C13677 * IF( G13677 = 2, $N$7, $N$6 )</f>
        <v>0.1282644</v>
      </c>
      <c r="J13677">
        <f xml:space="preserve"> MAX( (C13677 - B13677) * IF( G13677 = 2, $N$7, $N$6 ), 0 )</f>
        <v>0.1282644</v>
      </c>
      <c r="K13677" s="3">
        <f t="shared" si="427"/>
        <v>0.1282644</v>
      </c>
    </row>
    <row r="13678" spans="1:11" x14ac:dyDescent="0.2">
      <c r="A13678" s="1">
        <v>45942.916666666664</v>
      </c>
      <c r="B13678">
        <v>0</v>
      </c>
      <c r="C13678">
        <v>0.93500000000000005</v>
      </c>
      <c r="D13678">
        <v>0</v>
      </c>
      <c r="E13678">
        <v>0</v>
      </c>
      <c r="F13678">
        <f t="shared" si="426"/>
        <v>0.93500000000000005</v>
      </c>
      <c r="G13678">
        <v>2</v>
      </c>
      <c r="H13678">
        <f>E13678*$N$8</f>
        <v>0</v>
      </c>
      <c r="I13678">
        <f xml:space="preserve"> C13678 * IF( G13678 = 2, $N$7, $N$6 )</f>
        <v>0.12650550000000002</v>
      </c>
      <c r="J13678">
        <f xml:space="preserve"> MAX( (C13678 - B13678) * IF( G13678 = 2, $N$7, $N$6 ), 0 )</f>
        <v>0.12650550000000002</v>
      </c>
      <c r="K13678" s="3">
        <f t="shared" si="427"/>
        <v>0.12650550000000002</v>
      </c>
    </row>
    <row r="13679" spans="1:11" x14ac:dyDescent="0.2">
      <c r="A13679" s="1">
        <v>45942.9375</v>
      </c>
      <c r="B13679">
        <v>0</v>
      </c>
      <c r="C13679">
        <v>0.76500000000000001</v>
      </c>
      <c r="D13679">
        <v>0</v>
      </c>
      <c r="E13679">
        <v>0</v>
      </c>
      <c r="F13679">
        <f t="shared" si="426"/>
        <v>0.76500000000000001</v>
      </c>
      <c r="G13679">
        <v>2</v>
      </c>
      <c r="H13679">
        <f>E13679*$N$8</f>
        <v>0</v>
      </c>
      <c r="I13679">
        <f xml:space="preserve"> C13679 * IF( G13679 = 2, $N$7, $N$6 )</f>
        <v>0.1035045</v>
      </c>
      <c r="J13679">
        <f xml:space="preserve"> MAX( (C13679 - B13679) * IF( G13679 = 2, $N$7, $N$6 ), 0 )</f>
        <v>0.1035045</v>
      </c>
      <c r="K13679" s="3">
        <f t="shared" si="427"/>
        <v>0.1035045</v>
      </c>
    </row>
    <row r="13680" spans="1:11" x14ac:dyDescent="0.2">
      <c r="A13680" s="1">
        <v>45942.958333333336</v>
      </c>
      <c r="B13680">
        <v>0</v>
      </c>
      <c r="C13680">
        <v>1.2290000000000001</v>
      </c>
      <c r="D13680">
        <v>0</v>
      </c>
      <c r="E13680">
        <v>0</v>
      </c>
      <c r="F13680">
        <f t="shared" si="426"/>
        <v>1.2290000000000001</v>
      </c>
      <c r="G13680">
        <v>2</v>
      </c>
      <c r="H13680">
        <f>E13680*$N$8</f>
        <v>0</v>
      </c>
      <c r="I13680">
        <f xml:space="preserve"> C13680 * IF( G13680 = 2, $N$7, $N$6 )</f>
        <v>0.16628370000000001</v>
      </c>
      <c r="J13680">
        <f xml:space="preserve"> MAX( (C13680 - B13680) * IF( G13680 = 2, $N$7, $N$6 ), 0 )</f>
        <v>0.16628370000000001</v>
      </c>
      <c r="K13680" s="3">
        <f t="shared" si="427"/>
        <v>0.16628370000000001</v>
      </c>
    </row>
    <row r="13681" spans="1:11" x14ac:dyDescent="0.2">
      <c r="A13681" s="1">
        <v>45942.979166666664</v>
      </c>
      <c r="B13681">
        <v>0</v>
      </c>
      <c r="C13681">
        <v>0.81399999999999995</v>
      </c>
      <c r="D13681">
        <v>0</v>
      </c>
      <c r="E13681">
        <v>0</v>
      </c>
      <c r="F13681">
        <f t="shared" si="426"/>
        <v>0.81399999999999995</v>
      </c>
      <c r="G13681">
        <v>2</v>
      </c>
      <c r="H13681">
        <f>E13681*$N$8</f>
        <v>0</v>
      </c>
      <c r="I13681">
        <f xml:space="preserve"> C13681 * IF( G13681 = 2, $N$7, $N$6 )</f>
        <v>0.1101342</v>
      </c>
      <c r="J13681">
        <f xml:space="preserve"> MAX( (C13681 - B13681) * IF( G13681 = 2, $N$7, $N$6 ), 0 )</f>
        <v>0.1101342</v>
      </c>
      <c r="K13681" s="3">
        <f t="shared" si="427"/>
        <v>0.1101342</v>
      </c>
    </row>
    <row r="13682" spans="1:11" x14ac:dyDescent="0.2">
      <c r="A13682" s="1">
        <v>45943</v>
      </c>
      <c r="B13682">
        <v>0</v>
      </c>
      <c r="C13682">
        <v>0.78900000000000003</v>
      </c>
      <c r="D13682">
        <v>0</v>
      </c>
      <c r="E13682">
        <v>0</v>
      </c>
      <c r="F13682">
        <f t="shared" si="426"/>
        <v>0.78900000000000003</v>
      </c>
      <c r="G13682">
        <v>2</v>
      </c>
      <c r="H13682">
        <f>E13682*$N$8</f>
        <v>0</v>
      </c>
      <c r="I13682">
        <f xml:space="preserve"> C13682 * IF( G13682 = 2, $N$7, $N$6 )</f>
        <v>0.1067517</v>
      </c>
      <c r="J13682">
        <f xml:space="preserve"> MAX( (C13682 - B13682) * IF( G13682 = 2, $N$7, $N$6 ), 0 )</f>
        <v>0.1067517</v>
      </c>
      <c r="K13682" s="3">
        <f t="shared" si="427"/>
        <v>0.1067517</v>
      </c>
    </row>
    <row r="13683" spans="1:11" x14ac:dyDescent="0.2">
      <c r="A13683" s="1">
        <v>45943.020833333336</v>
      </c>
      <c r="B13683">
        <v>0</v>
      </c>
      <c r="C13683">
        <v>1.375</v>
      </c>
      <c r="D13683">
        <v>0</v>
      </c>
      <c r="E13683">
        <v>0</v>
      </c>
      <c r="F13683">
        <f t="shared" si="426"/>
        <v>1.375</v>
      </c>
      <c r="G13683">
        <v>2</v>
      </c>
      <c r="H13683">
        <f>E13683*$N$8</f>
        <v>0</v>
      </c>
      <c r="I13683">
        <f xml:space="preserve"> C13683 * IF( G13683 = 2, $N$7, $N$6 )</f>
        <v>0.18603749999999999</v>
      </c>
      <c r="J13683">
        <f xml:space="preserve"> MAX( (C13683 - B13683) * IF( G13683 = 2, $N$7, $N$6 ), 0 )</f>
        <v>0.18603749999999999</v>
      </c>
      <c r="K13683" s="3">
        <f t="shared" si="427"/>
        <v>0.18603749999999999</v>
      </c>
    </row>
    <row r="13684" spans="1:11" x14ac:dyDescent="0.2">
      <c r="A13684" s="1">
        <v>45943.041666666664</v>
      </c>
      <c r="B13684">
        <v>0</v>
      </c>
      <c r="C13684">
        <v>1.706</v>
      </c>
      <c r="D13684">
        <v>0</v>
      </c>
      <c r="E13684">
        <v>0</v>
      </c>
      <c r="F13684">
        <f t="shared" si="426"/>
        <v>1.706</v>
      </c>
      <c r="G13684">
        <v>2</v>
      </c>
      <c r="H13684">
        <f>E13684*$N$8</f>
        <v>0</v>
      </c>
      <c r="I13684">
        <f xml:space="preserve"> C13684 * IF( G13684 = 2, $N$7, $N$6 )</f>
        <v>0.23082179999999999</v>
      </c>
      <c r="J13684">
        <f xml:space="preserve"> MAX( (C13684 - B13684) * IF( G13684 = 2, $N$7, $N$6 ), 0 )</f>
        <v>0.23082179999999999</v>
      </c>
      <c r="K13684" s="3">
        <f t="shared" si="427"/>
        <v>0.23082179999999999</v>
      </c>
    </row>
    <row r="13685" spans="1:11" x14ac:dyDescent="0.2">
      <c r="A13685" s="1">
        <v>45943.0625</v>
      </c>
      <c r="B13685">
        <v>0</v>
      </c>
      <c r="C13685">
        <v>1.4410000000000001</v>
      </c>
      <c r="D13685">
        <v>0</v>
      </c>
      <c r="E13685">
        <v>0</v>
      </c>
      <c r="F13685">
        <f t="shared" si="426"/>
        <v>1.4410000000000001</v>
      </c>
      <c r="G13685">
        <v>2</v>
      </c>
      <c r="H13685">
        <f>E13685*$N$8</f>
        <v>0</v>
      </c>
      <c r="I13685">
        <f xml:space="preserve"> C13685 * IF( G13685 = 2, $N$7, $N$6 )</f>
        <v>0.19496730000000001</v>
      </c>
      <c r="J13685">
        <f xml:space="preserve"> MAX( (C13685 - B13685) * IF( G13685 = 2, $N$7, $N$6 ), 0 )</f>
        <v>0.19496730000000001</v>
      </c>
      <c r="K13685" s="3">
        <f t="shared" si="427"/>
        <v>0.19496730000000001</v>
      </c>
    </row>
    <row r="13686" spans="1:11" x14ac:dyDescent="0.2">
      <c r="A13686" s="1">
        <v>45943.083333333336</v>
      </c>
      <c r="B13686">
        <v>0</v>
      </c>
      <c r="C13686">
        <v>0.68300000000000005</v>
      </c>
      <c r="D13686">
        <v>0</v>
      </c>
      <c r="E13686">
        <v>0</v>
      </c>
      <c r="F13686">
        <f t="shared" si="426"/>
        <v>0.68300000000000005</v>
      </c>
      <c r="G13686">
        <v>2</v>
      </c>
      <c r="H13686">
        <f>E13686*$N$8</f>
        <v>0</v>
      </c>
      <c r="I13686">
        <f xml:space="preserve"> C13686 * IF( G13686 = 2, $N$7, $N$6 )</f>
        <v>9.2409900000000003E-2</v>
      </c>
      <c r="J13686">
        <f xml:space="preserve"> MAX( (C13686 - B13686) * IF( G13686 = 2, $N$7, $N$6 ), 0 )</f>
        <v>9.2409900000000003E-2</v>
      </c>
      <c r="K13686" s="3">
        <f t="shared" si="427"/>
        <v>9.2409900000000003E-2</v>
      </c>
    </row>
    <row r="13687" spans="1:11" x14ac:dyDescent="0.2">
      <c r="A13687" s="1">
        <v>45943.104166666664</v>
      </c>
      <c r="B13687">
        <v>0</v>
      </c>
      <c r="C13687">
        <v>0.76600000000000001</v>
      </c>
      <c r="D13687">
        <v>0</v>
      </c>
      <c r="E13687">
        <v>0</v>
      </c>
      <c r="F13687">
        <f t="shared" si="426"/>
        <v>0.76600000000000001</v>
      </c>
      <c r="G13687">
        <v>2</v>
      </c>
      <c r="H13687">
        <f>E13687*$N$8</f>
        <v>0</v>
      </c>
      <c r="I13687">
        <f xml:space="preserve"> C13687 * IF( G13687 = 2, $N$7, $N$6 )</f>
        <v>0.1036398</v>
      </c>
      <c r="J13687">
        <f xml:space="preserve"> MAX( (C13687 - B13687) * IF( G13687 = 2, $N$7, $N$6 ), 0 )</f>
        <v>0.1036398</v>
      </c>
      <c r="K13687" s="3">
        <f t="shared" si="427"/>
        <v>0.1036398</v>
      </c>
    </row>
    <row r="13688" spans="1:11" x14ac:dyDescent="0.2">
      <c r="A13688" s="1">
        <v>45943.125</v>
      </c>
      <c r="B13688">
        <v>0</v>
      </c>
      <c r="C13688">
        <v>0.76</v>
      </c>
      <c r="D13688">
        <v>0</v>
      </c>
      <c r="E13688">
        <v>0</v>
      </c>
      <c r="F13688">
        <f t="shared" si="426"/>
        <v>0.76</v>
      </c>
      <c r="G13688">
        <v>2</v>
      </c>
      <c r="H13688">
        <f>E13688*$N$8</f>
        <v>0</v>
      </c>
      <c r="I13688">
        <f xml:space="preserve"> C13688 * IF( G13688 = 2, $N$7, $N$6 )</f>
        <v>0.102828</v>
      </c>
      <c r="J13688">
        <f xml:space="preserve"> MAX( (C13688 - B13688) * IF( G13688 = 2, $N$7, $N$6 ), 0 )</f>
        <v>0.102828</v>
      </c>
      <c r="K13688" s="3">
        <f t="shared" si="427"/>
        <v>0.102828</v>
      </c>
    </row>
    <row r="13689" spans="1:11" x14ac:dyDescent="0.2">
      <c r="A13689" s="1">
        <v>45943.145833333336</v>
      </c>
      <c r="B13689">
        <v>0</v>
      </c>
      <c r="C13689">
        <v>0.65200000000000002</v>
      </c>
      <c r="D13689">
        <v>0</v>
      </c>
      <c r="E13689">
        <v>0</v>
      </c>
      <c r="F13689">
        <f t="shared" si="426"/>
        <v>0.65200000000000002</v>
      </c>
      <c r="G13689">
        <v>2</v>
      </c>
      <c r="H13689">
        <f>E13689*$N$8</f>
        <v>0</v>
      </c>
      <c r="I13689">
        <f xml:space="preserve"> C13689 * IF( G13689 = 2, $N$7, $N$6 )</f>
        <v>8.8215600000000005E-2</v>
      </c>
      <c r="J13689">
        <f xml:space="preserve"> MAX( (C13689 - B13689) * IF( G13689 = 2, $N$7, $N$6 ), 0 )</f>
        <v>8.8215600000000005E-2</v>
      </c>
      <c r="K13689" s="3">
        <f t="shared" si="427"/>
        <v>8.8215600000000005E-2</v>
      </c>
    </row>
    <row r="13690" spans="1:11" x14ac:dyDescent="0.2">
      <c r="A13690" s="1">
        <v>45943.166666666664</v>
      </c>
      <c r="B13690">
        <v>0</v>
      </c>
      <c r="C13690">
        <v>0.68300000000000005</v>
      </c>
      <c r="D13690">
        <v>0</v>
      </c>
      <c r="E13690">
        <v>0</v>
      </c>
      <c r="F13690">
        <f t="shared" si="426"/>
        <v>0.68300000000000005</v>
      </c>
      <c r="G13690">
        <v>2</v>
      </c>
      <c r="H13690">
        <f>E13690*$N$8</f>
        <v>0</v>
      </c>
      <c r="I13690">
        <f xml:space="preserve"> C13690 * IF( G13690 = 2, $N$7, $N$6 )</f>
        <v>9.2409900000000003E-2</v>
      </c>
      <c r="J13690">
        <f xml:space="preserve"> MAX( (C13690 - B13690) * IF( G13690 = 2, $N$7, $N$6 ), 0 )</f>
        <v>9.2409900000000003E-2</v>
      </c>
      <c r="K13690" s="3">
        <f t="shared" si="427"/>
        <v>9.2409900000000003E-2</v>
      </c>
    </row>
    <row r="13691" spans="1:11" x14ac:dyDescent="0.2">
      <c r="A13691" s="1">
        <v>45943.1875</v>
      </c>
      <c r="B13691">
        <v>0</v>
      </c>
      <c r="C13691">
        <v>0.747</v>
      </c>
      <c r="D13691">
        <v>0</v>
      </c>
      <c r="E13691">
        <v>0</v>
      </c>
      <c r="F13691">
        <f t="shared" si="426"/>
        <v>0.747</v>
      </c>
      <c r="G13691">
        <v>2</v>
      </c>
      <c r="H13691">
        <f>E13691*$N$8</f>
        <v>0</v>
      </c>
      <c r="I13691">
        <f xml:space="preserve"> C13691 * IF( G13691 = 2, $N$7, $N$6 )</f>
        <v>0.10106910000000001</v>
      </c>
      <c r="J13691">
        <f xml:space="preserve"> MAX( (C13691 - B13691) * IF( G13691 = 2, $N$7, $N$6 ), 0 )</f>
        <v>0.10106910000000001</v>
      </c>
      <c r="K13691" s="3">
        <f t="shared" si="427"/>
        <v>0.10106910000000001</v>
      </c>
    </row>
    <row r="13692" spans="1:11" x14ac:dyDescent="0.2">
      <c r="A13692" s="1">
        <v>45943.208333333336</v>
      </c>
      <c r="B13692">
        <v>0</v>
      </c>
      <c r="C13692">
        <v>0.66600000000000004</v>
      </c>
      <c r="D13692">
        <v>0</v>
      </c>
      <c r="E13692">
        <v>0</v>
      </c>
      <c r="F13692">
        <f t="shared" si="426"/>
        <v>0.66600000000000004</v>
      </c>
      <c r="G13692">
        <v>2</v>
      </c>
      <c r="H13692">
        <f>E13692*$N$8</f>
        <v>0</v>
      </c>
      <c r="I13692">
        <f xml:space="preserve"> C13692 * IF( G13692 = 2, $N$7, $N$6 )</f>
        <v>9.0109800000000004E-2</v>
      </c>
      <c r="J13692">
        <f xml:space="preserve"> MAX( (C13692 - B13692) * IF( G13692 = 2, $N$7, $N$6 ), 0 )</f>
        <v>9.0109800000000004E-2</v>
      </c>
      <c r="K13692" s="3">
        <f t="shared" si="427"/>
        <v>9.0109800000000004E-2</v>
      </c>
    </row>
    <row r="13693" spans="1:11" x14ac:dyDescent="0.2">
      <c r="A13693" s="1">
        <v>45943.229166666664</v>
      </c>
      <c r="B13693">
        <v>0</v>
      </c>
      <c r="C13693">
        <v>0.96899999999999997</v>
      </c>
      <c r="D13693">
        <v>0</v>
      </c>
      <c r="E13693">
        <v>0</v>
      </c>
      <c r="F13693">
        <f t="shared" si="426"/>
        <v>0.96899999999999997</v>
      </c>
      <c r="G13693">
        <v>2</v>
      </c>
      <c r="H13693">
        <f>E13693*$N$8</f>
        <v>0</v>
      </c>
      <c r="I13693">
        <f xml:space="preserve"> C13693 * IF( G13693 = 2, $N$7, $N$6 )</f>
        <v>0.13110569999999999</v>
      </c>
      <c r="J13693">
        <f xml:space="preserve"> MAX( (C13693 - B13693) * IF( G13693 = 2, $N$7, $N$6 ), 0 )</f>
        <v>0.13110569999999999</v>
      </c>
      <c r="K13693" s="3">
        <f t="shared" si="427"/>
        <v>0.13110569999999999</v>
      </c>
    </row>
    <row r="13694" spans="1:11" x14ac:dyDescent="0.2">
      <c r="A13694" s="1">
        <v>45943.25</v>
      </c>
      <c r="B13694">
        <v>0.13684325899999999</v>
      </c>
      <c r="C13694">
        <v>0.28514</v>
      </c>
      <c r="D13694">
        <v>1.3140000000000001E-2</v>
      </c>
      <c r="E13694">
        <v>6.2E-2</v>
      </c>
      <c r="F13694">
        <f t="shared" si="426"/>
        <v>0.14829674100000001</v>
      </c>
      <c r="G13694">
        <v>2</v>
      </c>
      <c r="H13694">
        <f>E13694*$N$8</f>
        <v>2.0460000000000001E-3</v>
      </c>
      <c r="I13694">
        <f xml:space="preserve"> C13694 * IF( G13694 = 2, $N$7, $N$6 )</f>
        <v>3.8579441999999999E-2</v>
      </c>
      <c r="J13694">
        <f xml:space="preserve"> MAX( (C13694 - B13694) * IF( G13694 = 2, $N$7, $N$6 ), 0 )</f>
        <v>2.0064549057300003E-2</v>
      </c>
      <c r="K13694" s="3">
        <f t="shared" si="427"/>
        <v>2.0064549057300003E-2</v>
      </c>
    </row>
    <row r="13695" spans="1:11" x14ac:dyDescent="0.2">
      <c r="A13695" s="1">
        <v>45943.270833333336</v>
      </c>
      <c r="B13695">
        <v>0.27368651700000002</v>
      </c>
      <c r="C13695">
        <v>0.12872</v>
      </c>
      <c r="D13695">
        <v>5.672E-2</v>
      </c>
      <c r="E13695">
        <v>0.22800000000000001</v>
      </c>
      <c r="F13695">
        <f t="shared" si="426"/>
        <v>0</v>
      </c>
      <c r="G13695">
        <v>2</v>
      </c>
      <c r="H13695">
        <f>E13695*$N$8</f>
        <v>7.5240000000000003E-3</v>
      </c>
      <c r="I13695">
        <f xml:space="preserve"> C13695 * IF( G13695 = 2, $N$7, $N$6 )</f>
        <v>1.7415816000000001E-2</v>
      </c>
      <c r="J13695">
        <f xml:space="preserve"> MAX( (C13695 - B13695) * IF( G13695 = 2, $N$7, $N$6 ), 0 )</f>
        <v>0</v>
      </c>
      <c r="K13695" s="3">
        <f t="shared" si="427"/>
        <v>-1.9613969750100001E-2</v>
      </c>
    </row>
    <row r="13696" spans="1:11" x14ac:dyDescent="0.2">
      <c r="A13696" s="1">
        <v>45943.291666666664</v>
      </c>
      <c r="B13696">
        <v>0.54138770300000005</v>
      </c>
      <c r="C13696">
        <v>1.1229</v>
      </c>
      <c r="D13696">
        <v>0.30990000000000001</v>
      </c>
      <c r="E13696">
        <v>4.2999999999999997E-2</v>
      </c>
      <c r="F13696">
        <f t="shared" si="426"/>
        <v>0.58151229699999996</v>
      </c>
      <c r="G13696">
        <v>2</v>
      </c>
      <c r="H13696">
        <f>E13696*$N$8</f>
        <v>1.4189999999999999E-3</v>
      </c>
      <c r="I13696">
        <f xml:space="preserve"> C13696 * IF( G13696 = 2, $N$7, $N$6 )</f>
        <v>0.15192837000000001</v>
      </c>
      <c r="J13696">
        <f xml:space="preserve"> MAX( (C13696 - B13696) * IF( G13696 = 2, $N$7, $N$6 ), 0 )</f>
        <v>7.8678613784100002E-2</v>
      </c>
      <c r="K13696" s="3">
        <f t="shared" si="427"/>
        <v>7.8678613784100002E-2</v>
      </c>
    </row>
    <row r="13697" spans="1:11" x14ac:dyDescent="0.2">
      <c r="A13697" s="1">
        <v>45943.3125</v>
      </c>
      <c r="B13697">
        <v>0.80908888899999998</v>
      </c>
      <c r="C13697">
        <v>0.15395</v>
      </c>
      <c r="D13697">
        <v>0.68894999999999995</v>
      </c>
      <c r="E13697">
        <v>0.59699999999999998</v>
      </c>
      <c r="F13697">
        <f t="shared" si="426"/>
        <v>0</v>
      </c>
      <c r="G13697">
        <v>2</v>
      </c>
      <c r="H13697">
        <f>E13697*$N$8</f>
        <v>1.9701E-2</v>
      </c>
      <c r="I13697">
        <f xml:space="preserve"> C13697 * IF( G13697 = 2, $N$7, $N$6 )</f>
        <v>2.0829435E-2</v>
      </c>
      <c r="J13697">
        <f xml:space="preserve"> MAX( (C13697 - B13697) * IF( G13697 = 2, $N$7, $N$6 ), 0 )</f>
        <v>0</v>
      </c>
      <c r="K13697" s="3">
        <f t="shared" si="427"/>
        <v>-8.8640291681699998E-2</v>
      </c>
    </row>
    <row r="13698" spans="1:11" x14ac:dyDescent="0.2">
      <c r="A13698" s="1">
        <v>45943.333333333336</v>
      </c>
      <c r="B13698">
        <v>1.0349475859999999</v>
      </c>
      <c r="C13698">
        <v>10.609540000000001</v>
      </c>
      <c r="D13698">
        <v>0.94654000000000005</v>
      </c>
      <c r="E13698">
        <v>0.45700000000000002</v>
      </c>
      <c r="F13698">
        <f t="shared" si="426"/>
        <v>9.5745924140000014</v>
      </c>
      <c r="G13698">
        <v>2</v>
      </c>
      <c r="H13698">
        <f>E13698*$N$8</f>
        <v>1.5081000000000001E-2</v>
      </c>
      <c r="I13698">
        <f xml:space="preserve"> C13698 * IF( G13698 = 2, $N$7, $N$6 )</f>
        <v>1.4354707620000002</v>
      </c>
      <c r="J13698">
        <f xml:space="preserve"> MAX( (C13698 - B13698) * IF( G13698 = 2, $N$7, $N$6 ), 0 )</f>
        <v>1.2954423536142001</v>
      </c>
      <c r="K13698" s="3">
        <f t="shared" si="427"/>
        <v>1.2954423536142001</v>
      </c>
    </row>
    <row r="13699" spans="1:11" x14ac:dyDescent="0.2">
      <c r="A13699" s="1">
        <v>45943.354166666664</v>
      </c>
      <c r="B13699">
        <v>1.2608062819999999</v>
      </c>
      <c r="C13699">
        <v>11.64194</v>
      </c>
      <c r="D13699">
        <v>1.1429400000000001</v>
      </c>
      <c r="E13699">
        <v>0.13600000000000001</v>
      </c>
      <c r="F13699">
        <f t="shared" ref="F13699:F13762" si="428">MAX(C13699-B13699,0)</f>
        <v>10.381133718000001</v>
      </c>
      <c r="G13699">
        <v>2</v>
      </c>
      <c r="H13699">
        <f>E13699*$N$8</f>
        <v>4.4880000000000007E-3</v>
      </c>
      <c r="I13699">
        <f xml:space="preserve"> C13699 * IF( G13699 = 2, $N$7, $N$6 )</f>
        <v>1.5751544820000001</v>
      </c>
      <c r="J13699">
        <f xml:space="preserve"> MAX( (C13699 - B13699) * IF( G13699 = 2, $N$7, $N$6 ), 0 )</f>
        <v>1.4045673920454003</v>
      </c>
      <c r="K13699" s="3">
        <f t="shared" ref="K13699:K13762" si="429">(C13699-B13699)*IF(G13699=2,$N$7,$N$6)</f>
        <v>1.4045673920454003</v>
      </c>
    </row>
    <row r="13700" spans="1:11" x14ac:dyDescent="0.2">
      <c r="A13700" s="1">
        <v>45943.375</v>
      </c>
      <c r="B13700">
        <v>1.418126215</v>
      </c>
      <c r="C13700">
        <v>10.5167</v>
      </c>
      <c r="D13700">
        <v>1.3596999999999999</v>
      </c>
      <c r="E13700">
        <v>1.0660000000000001</v>
      </c>
      <c r="F13700">
        <f t="shared" si="428"/>
        <v>9.0985737849999992</v>
      </c>
      <c r="G13700">
        <v>2</v>
      </c>
      <c r="H13700">
        <f>E13700*$N$8</f>
        <v>3.5178000000000001E-2</v>
      </c>
      <c r="I13700">
        <f xml:space="preserve"> C13700 * IF( G13700 = 2, $N$7, $N$6 )</f>
        <v>1.42290951</v>
      </c>
      <c r="J13700">
        <f xml:space="preserve"> MAX( (C13700 - B13700) * IF( G13700 = 2, $N$7, $N$6 ), 0 )</f>
        <v>1.2310370331104998</v>
      </c>
      <c r="K13700" s="3">
        <f t="shared" si="429"/>
        <v>1.2310370331104998</v>
      </c>
    </row>
    <row r="13701" spans="1:11" x14ac:dyDescent="0.2">
      <c r="A13701" s="1">
        <v>45943.395833333336</v>
      </c>
      <c r="B13701">
        <v>1.5754461479999999</v>
      </c>
      <c r="C13701">
        <v>12.19215</v>
      </c>
      <c r="D13701">
        <v>1.4681500000000001</v>
      </c>
      <c r="E13701">
        <v>7.0000000000000007E-2</v>
      </c>
      <c r="F13701">
        <f t="shared" si="428"/>
        <v>10.616703852000001</v>
      </c>
      <c r="G13701">
        <v>2</v>
      </c>
      <c r="H13701">
        <f>E13701*$N$8</f>
        <v>2.3100000000000004E-3</v>
      </c>
      <c r="I13701">
        <f xml:space="preserve"> C13701 * IF( G13701 = 2, $N$7, $N$6 )</f>
        <v>1.6495978950000001</v>
      </c>
      <c r="J13701">
        <f xml:space="preserve"> MAX( (C13701 - B13701) * IF( G13701 = 2, $N$7, $N$6 ), 0 )</f>
        <v>1.4364400311756</v>
      </c>
      <c r="K13701" s="3">
        <f t="shared" si="429"/>
        <v>1.4364400311756</v>
      </c>
    </row>
    <row r="13702" spans="1:11" x14ac:dyDescent="0.2">
      <c r="A13702" s="1">
        <v>45943.416666666664</v>
      </c>
      <c r="B13702">
        <v>1.6616760260000001</v>
      </c>
      <c r="C13702">
        <v>13.033200000000001</v>
      </c>
      <c r="D13702">
        <v>1.6472</v>
      </c>
      <c r="E13702">
        <v>0.108</v>
      </c>
      <c r="F13702">
        <f t="shared" si="428"/>
        <v>11.371523974</v>
      </c>
      <c r="G13702">
        <v>2</v>
      </c>
      <c r="H13702">
        <f>E13702*$N$8</f>
        <v>3.5640000000000003E-3</v>
      </c>
      <c r="I13702">
        <f xml:space="preserve"> C13702 * IF( G13702 = 2, $N$7, $N$6 )</f>
        <v>1.7633919600000001</v>
      </c>
      <c r="J13702">
        <f xml:space="preserve"> MAX( (C13702 - B13702) * IF( G13702 = 2, $N$7, $N$6 ), 0 )</f>
        <v>1.5385671936822001</v>
      </c>
      <c r="K13702" s="3">
        <f t="shared" si="429"/>
        <v>1.5385671936822001</v>
      </c>
    </row>
    <row r="13703" spans="1:11" x14ac:dyDescent="0.2">
      <c r="A13703" s="1">
        <v>45943.4375</v>
      </c>
      <c r="B13703">
        <v>1.747905904</v>
      </c>
      <c r="C13703">
        <v>12.805809999999999</v>
      </c>
      <c r="D13703">
        <v>1.6768099999999999</v>
      </c>
      <c r="E13703">
        <v>0.14799999999999999</v>
      </c>
      <c r="F13703">
        <f t="shared" si="428"/>
        <v>11.057904096</v>
      </c>
      <c r="G13703">
        <v>2</v>
      </c>
      <c r="H13703">
        <f>E13703*$N$8</f>
        <v>4.8840000000000003E-3</v>
      </c>
      <c r="I13703">
        <f xml:space="preserve"> C13703 * IF( G13703 = 2, $N$7, $N$6 )</f>
        <v>1.7326260929999999</v>
      </c>
      <c r="J13703">
        <f xml:space="preserve"> MAX( (C13703 - B13703) * IF( G13703 = 2, $N$7, $N$6 ), 0 )</f>
        <v>1.4961344241887999</v>
      </c>
      <c r="K13703" s="3">
        <f t="shared" si="429"/>
        <v>1.4961344241887999</v>
      </c>
    </row>
    <row r="13704" spans="1:11" x14ac:dyDescent="0.2">
      <c r="A13704" s="1">
        <v>45943.458333333336</v>
      </c>
      <c r="B13704">
        <v>1.788830167</v>
      </c>
      <c r="C13704">
        <v>11.15925</v>
      </c>
      <c r="D13704">
        <v>1.76125</v>
      </c>
      <c r="E13704">
        <v>0.77500000000000002</v>
      </c>
      <c r="F13704">
        <f t="shared" si="428"/>
        <v>9.3704198329999997</v>
      </c>
      <c r="G13704">
        <v>2</v>
      </c>
      <c r="H13704">
        <f>E13704*$N$8</f>
        <v>2.5575000000000001E-2</v>
      </c>
      <c r="I13704">
        <f xml:space="preserve"> C13704 * IF( G13704 = 2, $N$7, $N$6 )</f>
        <v>1.5098465250000002</v>
      </c>
      <c r="J13704">
        <f xml:space="preserve"> MAX( (C13704 - B13704) * IF( G13704 = 2, $N$7, $N$6 ), 0 )</f>
        <v>1.2678178034048999</v>
      </c>
      <c r="K13704" s="3">
        <f t="shared" si="429"/>
        <v>1.2678178034048999</v>
      </c>
    </row>
    <row r="13705" spans="1:11" x14ac:dyDescent="0.2">
      <c r="A13705" s="1">
        <v>45943.479166666664</v>
      </c>
      <c r="B13705">
        <v>1.8297544299999999</v>
      </c>
      <c r="C13705">
        <v>12.125719999999999</v>
      </c>
      <c r="D13705">
        <v>1.8127200000000001</v>
      </c>
      <c r="E13705">
        <v>0.505</v>
      </c>
      <c r="F13705">
        <f t="shared" si="428"/>
        <v>10.29596557</v>
      </c>
      <c r="G13705">
        <v>2</v>
      </c>
      <c r="H13705">
        <f>E13705*$N$8</f>
        <v>1.6664999999999999E-2</v>
      </c>
      <c r="I13705">
        <f xml:space="preserve"> C13705 * IF( G13705 = 2, $N$7, $N$6 )</f>
        <v>1.6406099160000001</v>
      </c>
      <c r="J13705">
        <f xml:space="preserve"> MAX( (C13705 - B13705) * IF( G13705 = 2, $N$7, $N$6 ), 0 )</f>
        <v>1.393044141621</v>
      </c>
      <c r="K13705" s="3">
        <f t="shared" si="429"/>
        <v>1.393044141621</v>
      </c>
    </row>
    <row r="13706" spans="1:11" x14ac:dyDescent="0.2">
      <c r="A13706" s="1">
        <v>45943.5</v>
      </c>
      <c r="B13706">
        <v>1.8344144149999999</v>
      </c>
      <c r="C13706">
        <v>12.9079</v>
      </c>
      <c r="D13706">
        <v>1.6138999999999999</v>
      </c>
      <c r="E13706">
        <v>0.13</v>
      </c>
      <c r="F13706">
        <f t="shared" si="428"/>
        <v>11.073485585</v>
      </c>
      <c r="G13706">
        <v>2</v>
      </c>
      <c r="H13706">
        <f>E13706*$N$8</f>
        <v>4.2900000000000004E-3</v>
      </c>
      <c r="I13706">
        <f xml:space="preserve"> C13706 * IF( G13706 = 2, $N$7, $N$6 )</f>
        <v>1.74643887</v>
      </c>
      <c r="J13706">
        <f xml:space="preserve"> MAX( (C13706 - B13706) * IF( G13706 = 2, $N$7, $N$6 ), 0 )</f>
        <v>1.4982425996505</v>
      </c>
      <c r="K13706" s="3">
        <f t="shared" si="429"/>
        <v>1.4982425996505</v>
      </c>
    </row>
    <row r="13707" spans="1:11" x14ac:dyDescent="0.2">
      <c r="A13707" s="1">
        <v>45943.520833333336</v>
      </c>
      <c r="B13707">
        <v>1.839074401</v>
      </c>
      <c r="C13707">
        <v>11.979649999999999</v>
      </c>
      <c r="D13707">
        <v>1.5646500000000001</v>
      </c>
      <c r="E13707">
        <v>0.379</v>
      </c>
      <c r="F13707">
        <f t="shared" si="428"/>
        <v>10.140575599</v>
      </c>
      <c r="G13707">
        <v>2</v>
      </c>
      <c r="H13707">
        <f>E13707*$N$8</f>
        <v>1.2507000000000001E-2</v>
      </c>
      <c r="I13707">
        <f xml:space="preserve"> C13707 * IF( G13707 = 2, $N$7, $N$6 )</f>
        <v>1.6208466449999999</v>
      </c>
      <c r="J13707">
        <f xml:space="preserve"> MAX( (C13707 - B13707) * IF( G13707 = 2, $N$7, $N$6 ), 0 )</f>
        <v>1.3720198785447</v>
      </c>
      <c r="K13707" s="3">
        <f t="shared" si="429"/>
        <v>1.3720198785447</v>
      </c>
    </row>
    <row r="13708" spans="1:11" x14ac:dyDescent="0.2">
      <c r="A13708" s="1">
        <v>45943.541666666664</v>
      </c>
      <c r="B13708">
        <v>1.7789204729999999</v>
      </c>
      <c r="C13708">
        <v>13.112159999999999</v>
      </c>
      <c r="D13708">
        <v>1.54416</v>
      </c>
      <c r="E13708">
        <v>4.4999999999999998E-2</v>
      </c>
      <c r="F13708">
        <f t="shared" si="428"/>
        <v>11.333239527</v>
      </c>
      <c r="G13708">
        <v>2</v>
      </c>
      <c r="H13708">
        <f>E13708*$N$8</f>
        <v>1.485E-3</v>
      </c>
      <c r="I13708">
        <f xml:space="preserve"> C13708 * IF( G13708 = 2, $N$7, $N$6 )</f>
        <v>1.7740752479999999</v>
      </c>
      <c r="J13708">
        <f xml:space="preserve"> MAX( (C13708 - B13708) * IF( G13708 = 2, $N$7, $N$6 ), 0 )</f>
        <v>1.5333873080031</v>
      </c>
      <c r="K13708" s="3">
        <f t="shared" si="429"/>
        <v>1.5333873080031</v>
      </c>
    </row>
    <row r="13709" spans="1:11" x14ac:dyDescent="0.2">
      <c r="A13709" s="1">
        <v>45943.5625</v>
      </c>
      <c r="B13709">
        <v>1.7187665459999999</v>
      </c>
      <c r="C13709">
        <v>14.22969</v>
      </c>
      <c r="D13709">
        <v>1.7326900000000001</v>
      </c>
      <c r="E13709">
        <v>0</v>
      </c>
      <c r="F13709">
        <f t="shared" si="428"/>
        <v>12.510923454</v>
      </c>
      <c r="G13709">
        <v>2</v>
      </c>
      <c r="H13709">
        <f>E13709*$N$8</f>
        <v>0</v>
      </c>
      <c r="I13709">
        <f xml:space="preserve"> C13709 * IF( G13709 = 2, $N$7, $N$6 )</f>
        <v>1.925277057</v>
      </c>
      <c r="J13709">
        <f xml:space="preserve"> MAX( (C13709 - B13709) * IF( G13709 = 2, $N$7, $N$6 ), 0 )</f>
        <v>1.6927279433262001</v>
      </c>
      <c r="K13709" s="3">
        <f t="shared" si="429"/>
        <v>1.6927279433262001</v>
      </c>
    </row>
    <row r="13710" spans="1:11" x14ac:dyDescent="0.2">
      <c r="A13710" s="1">
        <v>45943.583333333336</v>
      </c>
      <c r="B13710">
        <v>1.60684709</v>
      </c>
      <c r="C13710">
        <v>14.82267</v>
      </c>
      <c r="D13710">
        <v>1.6156699999999999</v>
      </c>
      <c r="E13710">
        <v>0</v>
      </c>
      <c r="F13710">
        <f t="shared" si="428"/>
        <v>13.21582291</v>
      </c>
      <c r="G13710">
        <v>1</v>
      </c>
      <c r="H13710">
        <f>E13710*$N$8</f>
        <v>0</v>
      </c>
      <c r="I13710">
        <f xml:space="preserve"> C13710 * IF( G13710 = 2, $N$7, $N$6 )</f>
        <v>5.886082257</v>
      </c>
      <c r="J13710">
        <f xml:space="preserve"> MAX( (C13710 - B13710) * IF( G13710 = 2, $N$7, $N$6 ), 0 )</f>
        <v>5.2480032775609997</v>
      </c>
      <c r="K13710" s="3">
        <f t="shared" si="429"/>
        <v>5.2480032775609997</v>
      </c>
    </row>
    <row r="13711" spans="1:11" x14ac:dyDescent="0.2">
      <c r="A13711" s="1">
        <v>45943.604166666664</v>
      </c>
      <c r="B13711">
        <v>1.4949276339999999</v>
      </c>
      <c r="C13711">
        <v>12.498900000000001</v>
      </c>
      <c r="D13711">
        <v>1.2109000000000001</v>
      </c>
      <c r="E13711">
        <v>0.152</v>
      </c>
      <c r="F13711">
        <f t="shared" si="428"/>
        <v>11.003972366000001</v>
      </c>
      <c r="G13711">
        <v>1</v>
      </c>
      <c r="H13711">
        <f>E13711*$N$8</f>
        <v>5.0160000000000005E-3</v>
      </c>
      <c r="I13711">
        <f xml:space="preserve"> C13711 * IF( G13711 = 2, $N$7, $N$6 )</f>
        <v>4.96331319</v>
      </c>
      <c r="J13711">
        <f xml:space="preserve"> MAX( (C13711 - B13711) * IF( G13711 = 2, $N$7, $N$6 ), 0 )</f>
        <v>4.3696774265386003</v>
      </c>
      <c r="K13711" s="3">
        <f t="shared" si="429"/>
        <v>4.3696774265386003</v>
      </c>
    </row>
    <row r="13712" spans="1:11" x14ac:dyDescent="0.2">
      <c r="A13712" s="1">
        <v>45943.625</v>
      </c>
      <c r="B13712">
        <v>1.3229421020000001</v>
      </c>
      <c r="C13712">
        <v>5.5007599999999996</v>
      </c>
      <c r="D13712">
        <v>1.24576</v>
      </c>
      <c r="E13712">
        <v>0</v>
      </c>
      <c r="F13712">
        <f t="shared" si="428"/>
        <v>4.1778178979999998</v>
      </c>
      <c r="G13712">
        <v>1</v>
      </c>
      <c r="H13712">
        <f>E13712*$N$8</f>
        <v>0</v>
      </c>
      <c r="I13712">
        <f xml:space="preserve"> C13712 * IF( G13712 = 2, $N$7, $N$6 )</f>
        <v>2.1843517960000001</v>
      </c>
      <c r="J13712">
        <f xml:space="preserve"> MAX( (C13712 - B13712) * IF( G13712 = 2, $N$7, $N$6 ), 0 )</f>
        <v>1.6590114872957999</v>
      </c>
      <c r="K13712" s="3">
        <f t="shared" si="429"/>
        <v>1.6590114872957999</v>
      </c>
    </row>
    <row r="13713" spans="1:11" x14ac:dyDescent="0.2">
      <c r="A13713" s="1">
        <v>45943.645833333336</v>
      </c>
      <c r="B13713">
        <v>1.150956571</v>
      </c>
      <c r="C13713">
        <v>2.5140600000000002</v>
      </c>
      <c r="D13713">
        <v>0.83406000000000002</v>
      </c>
      <c r="E13713">
        <v>0</v>
      </c>
      <c r="F13713">
        <f t="shared" si="428"/>
        <v>1.3631034290000001</v>
      </c>
      <c r="G13713">
        <v>1</v>
      </c>
      <c r="H13713">
        <f>E13713*$N$8</f>
        <v>0</v>
      </c>
      <c r="I13713">
        <f xml:space="preserve"> C13713 * IF( G13713 = 2, $N$7, $N$6 )</f>
        <v>0.99833322600000007</v>
      </c>
      <c r="J13713">
        <f xml:space="preserve"> MAX( (C13713 - B13713) * IF( G13713 = 2, $N$7, $N$6 ), 0 )</f>
        <v>0.54128837165590005</v>
      </c>
      <c r="K13713" s="3">
        <f t="shared" si="429"/>
        <v>0.54128837165590005</v>
      </c>
    </row>
    <row r="13714" spans="1:11" x14ac:dyDescent="0.2">
      <c r="A13714" s="1">
        <v>45943.666666666664</v>
      </c>
      <c r="B13714">
        <v>0.91647983</v>
      </c>
      <c r="C13714">
        <v>3.3166199999999999</v>
      </c>
      <c r="D13714">
        <v>0.49862000000000001</v>
      </c>
      <c r="E13714">
        <v>0</v>
      </c>
      <c r="F13714">
        <f t="shared" si="428"/>
        <v>2.4001401699999998</v>
      </c>
      <c r="G13714">
        <v>1</v>
      </c>
      <c r="H13714">
        <f>E13714*$N$8</f>
        <v>0</v>
      </c>
      <c r="I13714">
        <f xml:space="preserve"> C13714 * IF( G13714 = 2, $N$7, $N$6 )</f>
        <v>1.317029802</v>
      </c>
      <c r="J13714">
        <f xml:space="preserve"> MAX( (C13714 - B13714) * IF( G13714 = 2, $N$7, $N$6 ), 0 )</f>
        <v>0.95309566150699998</v>
      </c>
      <c r="K13714" s="3">
        <f t="shared" si="429"/>
        <v>0.95309566150699998</v>
      </c>
    </row>
    <row r="13715" spans="1:11" x14ac:dyDescent="0.2">
      <c r="A13715" s="1">
        <v>45943.6875</v>
      </c>
      <c r="B13715">
        <v>0.68200309000000003</v>
      </c>
      <c r="C13715">
        <v>2.1586599999999998</v>
      </c>
      <c r="D13715">
        <v>0.36965999999999999</v>
      </c>
      <c r="E13715">
        <v>0</v>
      </c>
      <c r="F13715">
        <f t="shared" si="428"/>
        <v>1.4766569099999998</v>
      </c>
      <c r="G13715">
        <v>1</v>
      </c>
      <c r="H13715">
        <f>E13715*$N$8</f>
        <v>0</v>
      </c>
      <c r="I13715">
        <f xml:space="preserve"> C13715 * IF( G13715 = 2, $N$7, $N$6 )</f>
        <v>0.85720388599999997</v>
      </c>
      <c r="J13715">
        <f xml:space="preserve"> MAX( (C13715 - B13715) * IF( G13715 = 2, $N$7, $N$6 ), 0 )</f>
        <v>0.58638045896099988</v>
      </c>
      <c r="K13715" s="3">
        <f t="shared" si="429"/>
        <v>0.58638045896099988</v>
      </c>
    </row>
    <row r="13716" spans="1:11" x14ac:dyDescent="0.2">
      <c r="A13716" s="1">
        <v>45943.708333333336</v>
      </c>
      <c r="B13716">
        <v>0.424833813</v>
      </c>
      <c r="C13716">
        <v>2.1144799999999999</v>
      </c>
      <c r="D13716">
        <v>0.20648</v>
      </c>
      <c r="E13716">
        <v>0</v>
      </c>
      <c r="F13716">
        <f t="shared" si="428"/>
        <v>1.6896461869999999</v>
      </c>
      <c r="G13716">
        <v>1</v>
      </c>
      <c r="H13716">
        <f>E13716*$N$8</f>
        <v>0</v>
      </c>
      <c r="I13716">
        <f xml:space="preserve"> C13716 * IF( G13716 = 2, $N$7, $N$6 )</f>
        <v>0.83966000799999996</v>
      </c>
      <c r="J13716">
        <f xml:space="preserve"> MAX( (C13716 - B13716) * IF( G13716 = 2, $N$7, $N$6 ), 0 )</f>
        <v>0.67095850085769992</v>
      </c>
      <c r="K13716" s="3">
        <f t="shared" si="429"/>
        <v>0.67095850085769992</v>
      </c>
    </row>
    <row r="13717" spans="1:11" x14ac:dyDescent="0.2">
      <c r="A13717" s="1">
        <v>45943.729166666664</v>
      </c>
      <c r="B13717">
        <v>0.167664536</v>
      </c>
      <c r="C13717">
        <v>3.55837</v>
      </c>
      <c r="D13717">
        <v>0.13336999999999999</v>
      </c>
      <c r="E13717">
        <v>0</v>
      </c>
      <c r="F13717">
        <f t="shared" si="428"/>
        <v>3.3907054639999998</v>
      </c>
      <c r="G13717">
        <v>1</v>
      </c>
      <c r="H13717">
        <f>E13717*$N$8</f>
        <v>0</v>
      </c>
      <c r="I13717">
        <f xml:space="preserve"> C13717 * IF( G13717 = 2, $N$7, $N$6 )</f>
        <v>1.4130287270000002</v>
      </c>
      <c r="J13717">
        <f xml:space="preserve"> MAX( (C13717 - B13717) * IF( G13717 = 2, $N$7, $N$6 ), 0 )</f>
        <v>1.3464491397544001</v>
      </c>
      <c r="K13717" s="3">
        <f t="shared" si="429"/>
        <v>1.3464491397544001</v>
      </c>
    </row>
    <row r="13718" spans="1:11" x14ac:dyDescent="0.2">
      <c r="A13718" s="1">
        <v>45943.75</v>
      </c>
      <c r="B13718">
        <v>8.3832268000000001E-2</v>
      </c>
      <c r="C13718">
        <v>3.6230099999999998</v>
      </c>
      <c r="D13718">
        <v>7.1010000000000004E-2</v>
      </c>
      <c r="E13718">
        <v>0</v>
      </c>
      <c r="F13718">
        <f t="shared" si="428"/>
        <v>3.5391777319999997</v>
      </c>
      <c r="G13718">
        <v>1</v>
      </c>
      <c r="H13718">
        <f>E13718*$N$8</f>
        <v>0</v>
      </c>
      <c r="I13718">
        <f xml:space="preserve"> C13718 * IF( G13718 = 2, $N$7, $N$6 )</f>
        <v>1.4386972709999999</v>
      </c>
      <c r="J13718">
        <f xml:space="preserve"> MAX( (C13718 - B13718) * IF( G13718 = 2, $N$7, $N$6 ), 0 )</f>
        <v>1.4054074773771998</v>
      </c>
      <c r="K13718" s="3">
        <f t="shared" si="429"/>
        <v>1.4054074773771998</v>
      </c>
    </row>
    <row r="13719" spans="1:11" x14ac:dyDescent="0.2">
      <c r="A13719" s="1">
        <v>45943.770833333336</v>
      </c>
      <c r="B13719">
        <v>0</v>
      </c>
      <c r="C13719">
        <v>1.20221</v>
      </c>
      <c r="D13719">
        <v>1.2099999999999999E-3</v>
      </c>
      <c r="E13719">
        <v>0</v>
      </c>
      <c r="F13719">
        <f t="shared" si="428"/>
        <v>1.20221</v>
      </c>
      <c r="G13719">
        <v>1</v>
      </c>
      <c r="H13719">
        <f>E13719*$N$8</f>
        <v>0</v>
      </c>
      <c r="I13719">
        <f xml:space="preserve"> C13719 * IF( G13719 = 2, $N$7, $N$6 )</f>
        <v>0.47739759100000001</v>
      </c>
      <c r="J13719">
        <f xml:space="preserve"> MAX( (C13719 - B13719) * IF( G13719 = 2, $N$7, $N$6 ), 0 )</f>
        <v>0.47739759100000001</v>
      </c>
      <c r="K13719" s="3">
        <f t="shared" si="429"/>
        <v>0.47739759100000001</v>
      </c>
    </row>
    <row r="13720" spans="1:11" x14ac:dyDescent="0.2">
      <c r="A13720" s="1">
        <v>45943.791666666664</v>
      </c>
      <c r="B13720">
        <v>0</v>
      </c>
      <c r="C13720">
        <v>2.399</v>
      </c>
      <c r="D13720">
        <v>0</v>
      </c>
      <c r="E13720">
        <v>0</v>
      </c>
      <c r="F13720">
        <f t="shared" si="428"/>
        <v>2.399</v>
      </c>
      <c r="G13720">
        <v>1</v>
      </c>
      <c r="H13720">
        <f>E13720*$N$8</f>
        <v>0</v>
      </c>
      <c r="I13720">
        <f xml:space="preserve"> C13720 * IF( G13720 = 2, $N$7, $N$6 )</f>
        <v>0.95264290000000007</v>
      </c>
      <c r="J13720">
        <f xml:space="preserve"> MAX( (C13720 - B13720) * IF( G13720 = 2, $N$7, $N$6 ), 0 )</f>
        <v>0.95264290000000007</v>
      </c>
      <c r="K13720" s="3">
        <f t="shared" si="429"/>
        <v>0.95264290000000007</v>
      </c>
    </row>
    <row r="13721" spans="1:11" x14ac:dyDescent="0.2">
      <c r="A13721" s="1">
        <v>45943.8125</v>
      </c>
      <c r="B13721">
        <v>0</v>
      </c>
      <c r="C13721">
        <v>1.948</v>
      </c>
      <c r="D13721">
        <v>0</v>
      </c>
      <c r="E13721">
        <v>0</v>
      </c>
      <c r="F13721">
        <f t="shared" si="428"/>
        <v>1.948</v>
      </c>
      <c r="G13721">
        <v>1</v>
      </c>
      <c r="H13721">
        <f>E13721*$N$8</f>
        <v>0</v>
      </c>
      <c r="I13721">
        <f xml:space="preserve"> C13721 * IF( G13721 = 2, $N$7, $N$6 )</f>
        <v>0.77355079999999998</v>
      </c>
      <c r="J13721">
        <f xml:space="preserve"> MAX( (C13721 - B13721) * IF( G13721 = 2, $N$7, $N$6 ), 0 )</f>
        <v>0.77355079999999998</v>
      </c>
      <c r="K13721" s="3">
        <f t="shared" si="429"/>
        <v>0.77355079999999998</v>
      </c>
    </row>
    <row r="13722" spans="1:11" x14ac:dyDescent="0.2">
      <c r="A13722" s="1">
        <v>45943.833333333336</v>
      </c>
      <c r="B13722">
        <v>0</v>
      </c>
      <c r="C13722">
        <v>0.74099999999999999</v>
      </c>
      <c r="D13722">
        <v>0</v>
      </c>
      <c r="E13722">
        <v>0</v>
      </c>
      <c r="F13722">
        <f t="shared" si="428"/>
        <v>0.74099999999999999</v>
      </c>
      <c r="G13722">
        <v>2</v>
      </c>
      <c r="H13722">
        <f>E13722*$N$8</f>
        <v>0</v>
      </c>
      <c r="I13722">
        <f xml:space="preserve"> C13722 * IF( G13722 = 2, $N$7, $N$6 )</f>
        <v>0.10025730000000001</v>
      </c>
      <c r="J13722">
        <f xml:space="preserve"> MAX( (C13722 - B13722) * IF( G13722 = 2, $N$7, $N$6 ), 0 )</f>
        <v>0.10025730000000001</v>
      </c>
      <c r="K13722" s="3">
        <f t="shared" si="429"/>
        <v>0.10025730000000001</v>
      </c>
    </row>
    <row r="13723" spans="1:11" x14ac:dyDescent="0.2">
      <c r="A13723" s="1">
        <v>45943.854166666664</v>
      </c>
      <c r="B13723">
        <v>0</v>
      </c>
      <c r="C13723">
        <v>0.78100000000000003</v>
      </c>
      <c r="D13723">
        <v>0</v>
      </c>
      <c r="E13723">
        <v>0</v>
      </c>
      <c r="F13723">
        <f t="shared" si="428"/>
        <v>0.78100000000000003</v>
      </c>
      <c r="G13723">
        <v>2</v>
      </c>
      <c r="H13723">
        <f>E13723*$N$8</f>
        <v>0</v>
      </c>
      <c r="I13723">
        <f xml:space="preserve"> C13723 * IF( G13723 = 2, $N$7, $N$6 )</f>
        <v>0.10566930000000001</v>
      </c>
      <c r="J13723">
        <f xml:space="preserve"> MAX( (C13723 - B13723) * IF( G13723 = 2, $N$7, $N$6 ), 0 )</f>
        <v>0.10566930000000001</v>
      </c>
      <c r="K13723" s="3">
        <f t="shared" si="429"/>
        <v>0.10566930000000001</v>
      </c>
    </row>
    <row r="13724" spans="1:11" x14ac:dyDescent="0.2">
      <c r="A13724" s="1">
        <v>45943.875</v>
      </c>
      <c r="B13724">
        <v>0</v>
      </c>
      <c r="C13724">
        <v>1.2110000000000001</v>
      </c>
      <c r="D13724">
        <v>0</v>
      </c>
      <c r="E13724">
        <v>0</v>
      </c>
      <c r="F13724">
        <f t="shared" si="428"/>
        <v>1.2110000000000001</v>
      </c>
      <c r="G13724">
        <v>2</v>
      </c>
      <c r="H13724">
        <f>E13724*$N$8</f>
        <v>0</v>
      </c>
      <c r="I13724">
        <f xml:space="preserve"> C13724 * IF( G13724 = 2, $N$7, $N$6 )</f>
        <v>0.1638483</v>
      </c>
      <c r="J13724">
        <f xml:space="preserve"> MAX( (C13724 - B13724) * IF( G13724 = 2, $N$7, $N$6 ), 0 )</f>
        <v>0.1638483</v>
      </c>
      <c r="K13724" s="3">
        <f t="shared" si="429"/>
        <v>0.1638483</v>
      </c>
    </row>
    <row r="13725" spans="1:11" x14ac:dyDescent="0.2">
      <c r="A13725" s="1">
        <v>45943.895833333336</v>
      </c>
      <c r="B13725">
        <v>0</v>
      </c>
      <c r="C13725">
        <v>1.782</v>
      </c>
      <c r="D13725">
        <v>0</v>
      </c>
      <c r="E13725">
        <v>0</v>
      </c>
      <c r="F13725">
        <f t="shared" si="428"/>
        <v>1.782</v>
      </c>
      <c r="G13725">
        <v>2</v>
      </c>
      <c r="H13725">
        <f>E13725*$N$8</f>
        <v>0</v>
      </c>
      <c r="I13725">
        <f xml:space="preserve"> C13725 * IF( G13725 = 2, $N$7, $N$6 )</f>
        <v>0.2411046</v>
      </c>
      <c r="J13725">
        <f xml:space="preserve"> MAX( (C13725 - B13725) * IF( G13725 = 2, $N$7, $N$6 ), 0 )</f>
        <v>0.2411046</v>
      </c>
      <c r="K13725" s="3">
        <f t="shared" si="429"/>
        <v>0.2411046</v>
      </c>
    </row>
    <row r="13726" spans="1:11" x14ac:dyDescent="0.2">
      <c r="A13726" s="1">
        <v>45943.916666666664</v>
      </c>
      <c r="B13726">
        <v>0</v>
      </c>
      <c r="C13726">
        <v>1.512</v>
      </c>
      <c r="D13726">
        <v>0</v>
      </c>
      <c r="E13726">
        <v>0</v>
      </c>
      <c r="F13726">
        <f t="shared" si="428"/>
        <v>1.512</v>
      </c>
      <c r="G13726">
        <v>2</v>
      </c>
      <c r="H13726">
        <f>E13726*$N$8</f>
        <v>0</v>
      </c>
      <c r="I13726">
        <f xml:space="preserve"> C13726 * IF( G13726 = 2, $N$7, $N$6 )</f>
        <v>0.20457359999999999</v>
      </c>
      <c r="J13726">
        <f xml:space="preserve"> MAX( (C13726 - B13726) * IF( G13726 = 2, $N$7, $N$6 ), 0 )</f>
        <v>0.20457359999999999</v>
      </c>
      <c r="K13726" s="3">
        <f t="shared" si="429"/>
        <v>0.20457359999999999</v>
      </c>
    </row>
    <row r="13727" spans="1:11" x14ac:dyDescent="0.2">
      <c r="A13727" s="1">
        <v>45943.9375</v>
      </c>
      <c r="B13727">
        <v>0</v>
      </c>
      <c r="C13727">
        <v>0.76500000000000001</v>
      </c>
      <c r="D13727">
        <v>0</v>
      </c>
      <c r="E13727">
        <v>0</v>
      </c>
      <c r="F13727">
        <f t="shared" si="428"/>
        <v>0.76500000000000001</v>
      </c>
      <c r="G13727">
        <v>2</v>
      </c>
      <c r="H13727">
        <f>E13727*$N$8</f>
        <v>0</v>
      </c>
      <c r="I13727">
        <f xml:space="preserve"> C13727 * IF( G13727 = 2, $N$7, $N$6 )</f>
        <v>0.1035045</v>
      </c>
      <c r="J13727">
        <f xml:space="preserve"> MAX( (C13727 - B13727) * IF( G13727 = 2, $N$7, $N$6 ), 0 )</f>
        <v>0.1035045</v>
      </c>
      <c r="K13727" s="3">
        <f t="shared" si="429"/>
        <v>0.1035045</v>
      </c>
    </row>
    <row r="13728" spans="1:11" x14ac:dyDescent="0.2">
      <c r="A13728" s="1">
        <v>45943.958333333336</v>
      </c>
      <c r="B13728">
        <v>0</v>
      </c>
      <c r="C13728">
        <v>1.399</v>
      </c>
      <c r="D13728">
        <v>0</v>
      </c>
      <c r="E13728">
        <v>0</v>
      </c>
      <c r="F13728">
        <f t="shared" si="428"/>
        <v>1.399</v>
      </c>
      <c r="G13728">
        <v>2</v>
      </c>
      <c r="H13728">
        <f>E13728*$N$8</f>
        <v>0</v>
      </c>
      <c r="I13728">
        <f xml:space="preserve"> C13728 * IF( G13728 = 2, $N$7, $N$6 )</f>
        <v>0.1892847</v>
      </c>
      <c r="J13728">
        <f xml:space="preserve"> MAX( (C13728 - B13728) * IF( G13728 = 2, $N$7, $N$6 ), 0 )</f>
        <v>0.1892847</v>
      </c>
      <c r="K13728" s="3">
        <f t="shared" si="429"/>
        <v>0.1892847</v>
      </c>
    </row>
    <row r="13729" spans="1:11" x14ac:dyDescent="0.2">
      <c r="A13729" s="1">
        <v>45943.979166666664</v>
      </c>
      <c r="B13729">
        <v>0</v>
      </c>
      <c r="C13729">
        <v>0.93</v>
      </c>
      <c r="D13729">
        <v>0</v>
      </c>
      <c r="E13729">
        <v>0</v>
      </c>
      <c r="F13729">
        <f t="shared" si="428"/>
        <v>0.93</v>
      </c>
      <c r="G13729">
        <v>2</v>
      </c>
      <c r="H13729">
        <f>E13729*$N$8</f>
        <v>0</v>
      </c>
      <c r="I13729">
        <f xml:space="preserve"> C13729 * IF( G13729 = 2, $N$7, $N$6 )</f>
        <v>0.125829</v>
      </c>
      <c r="J13729">
        <f xml:space="preserve"> MAX( (C13729 - B13729) * IF( G13729 = 2, $N$7, $N$6 ), 0 )</f>
        <v>0.125829</v>
      </c>
      <c r="K13729" s="3">
        <f t="shared" si="429"/>
        <v>0.125829</v>
      </c>
    </row>
    <row r="13730" spans="1:11" x14ac:dyDescent="0.2">
      <c r="A13730" s="1">
        <v>45944</v>
      </c>
      <c r="B13730">
        <v>0</v>
      </c>
      <c r="C13730">
        <v>0.85</v>
      </c>
      <c r="D13730">
        <v>0</v>
      </c>
      <c r="E13730">
        <v>0</v>
      </c>
      <c r="F13730">
        <f t="shared" si="428"/>
        <v>0.85</v>
      </c>
      <c r="G13730">
        <v>2</v>
      </c>
      <c r="H13730">
        <f>E13730*$N$8</f>
        <v>0</v>
      </c>
      <c r="I13730">
        <f xml:space="preserve"> C13730 * IF( G13730 = 2, $N$7, $N$6 )</f>
        <v>0.115005</v>
      </c>
      <c r="J13730">
        <f xml:space="preserve"> MAX( (C13730 - B13730) * IF( G13730 = 2, $N$7, $N$6 ), 0 )</f>
        <v>0.115005</v>
      </c>
      <c r="K13730" s="3">
        <f t="shared" si="429"/>
        <v>0.115005</v>
      </c>
    </row>
    <row r="13731" spans="1:11" x14ac:dyDescent="0.2">
      <c r="A13731" s="1">
        <v>45944.020833333336</v>
      </c>
      <c r="B13731">
        <v>0</v>
      </c>
      <c r="C13731">
        <v>0.83</v>
      </c>
      <c r="D13731">
        <v>0</v>
      </c>
      <c r="E13731">
        <v>0</v>
      </c>
      <c r="F13731">
        <f t="shared" si="428"/>
        <v>0.83</v>
      </c>
      <c r="G13731">
        <v>2</v>
      </c>
      <c r="H13731">
        <f>E13731*$N$8</f>
        <v>0</v>
      </c>
      <c r="I13731">
        <f xml:space="preserve"> C13731 * IF( G13731 = 2, $N$7, $N$6 )</f>
        <v>0.112299</v>
      </c>
      <c r="J13731">
        <f xml:space="preserve"> MAX( (C13731 - B13731) * IF( G13731 = 2, $N$7, $N$6 ), 0 )</f>
        <v>0.112299</v>
      </c>
      <c r="K13731" s="3">
        <f t="shared" si="429"/>
        <v>0.112299</v>
      </c>
    </row>
    <row r="13732" spans="1:11" x14ac:dyDescent="0.2">
      <c r="A13732" s="1">
        <v>45944.041666666664</v>
      </c>
      <c r="B13732">
        <v>0</v>
      </c>
      <c r="C13732">
        <v>0.85199999999999998</v>
      </c>
      <c r="D13732">
        <v>0</v>
      </c>
      <c r="E13732">
        <v>0</v>
      </c>
      <c r="F13732">
        <f t="shared" si="428"/>
        <v>0.85199999999999998</v>
      </c>
      <c r="G13732">
        <v>2</v>
      </c>
      <c r="H13732">
        <f>E13732*$N$8</f>
        <v>0</v>
      </c>
      <c r="I13732">
        <f xml:space="preserve"> C13732 * IF( G13732 = 2, $N$7, $N$6 )</f>
        <v>0.11527560000000001</v>
      </c>
      <c r="J13732">
        <f xml:space="preserve"> MAX( (C13732 - B13732) * IF( G13732 = 2, $N$7, $N$6 ), 0 )</f>
        <v>0.11527560000000001</v>
      </c>
      <c r="K13732" s="3">
        <f t="shared" si="429"/>
        <v>0.11527560000000001</v>
      </c>
    </row>
    <row r="13733" spans="1:11" x14ac:dyDescent="0.2">
      <c r="A13733" s="1">
        <v>45944.0625</v>
      </c>
      <c r="B13733">
        <v>0</v>
      </c>
      <c r="C13733">
        <v>0.73299999999999998</v>
      </c>
      <c r="D13733">
        <v>0</v>
      </c>
      <c r="E13733">
        <v>0</v>
      </c>
      <c r="F13733">
        <f t="shared" si="428"/>
        <v>0.73299999999999998</v>
      </c>
      <c r="G13733">
        <v>2</v>
      </c>
      <c r="H13733">
        <f>E13733*$N$8</f>
        <v>0</v>
      </c>
      <c r="I13733">
        <f xml:space="preserve"> C13733 * IF( G13733 = 2, $N$7, $N$6 )</f>
        <v>9.9174899999999996E-2</v>
      </c>
      <c r="J13733">
        <f xml:space="preserve"> MAX( (C13733 - B13733) * IF( G13733 = 2, $N$7, $N$6 ), 0 )</f>
        <v>9.9174899999999996E-2</v>
      </c>
      <c r="K13733" s="3">
        <f t="shared" si="429"/>
        <v>9.9174899999999996E-2</v>
      </c>
    </row>
    <row r="13734" spans="1:11" x14ac:dyDescent="0.2">
      <c r="A13734" s="1">
        <v>45944.083333333336</v>
      </c>
      <c r="B13734">
        <v>0</v>
      </c>
      <c r="C13734">
        <v>0.71599999999999997</v>
      </c>
      <c r="D13734">
        <v>0</v>
      </c>
      <c r="E13734">
        <v>0</v>
      </c>
      <c r="F13734">
        <f t="shared" si="428"/>
        <v>0.71599999999999997</v>
      </c>
      <c r="G13734">
        <v>2</v>
      </c>
      <c r="H13734">
        <f>E13734*$N$8</f>
        <v>0</v>
      </c>
      <c r="I13734">
        <f xml:space="preserve"> C13734 * IF( G13734 = 2, $N$7, $N$6 )</f>
        <v>9.6874799999999997E-2</v>
      </c>
      <c r="J13734">
        <f xml:space="preserve"> MAX( (C13734 - B13734) * IF( G13734 = 2, $N$7, $N$6 ), 0 )</f>
        <v>9.6874799999999997E-2</v>
      </c>
      <c r="K13734" s="3">
        <f t="shared" si="429"/>
        <v>9.6874799999999997E-2</v>
      </c>
    </row>
    <row r="13735" spans="1:11" x14ac:dyDescent="0.2">
      <c r="A13735" s="1">
        <v>45944.104166666664</v>
      </c>
      <c r="B13735">
        <v>0</v>
      </c>
      <c r="C13735">
        <v>1.3720000000000001</v>
      </c>
      <c r="D13735">
        <v>0</v>
      </c>
      <c r="E13735">
        <v>0</v>
      </c>
      <c r="F13735">
        <f t="shared" si="428"/>
        <v>1.3720000000000001</v>
      </c>
      <c r="G13735">
        <v>2</v>
      </c>
      <c r="H13735">
        <f>E13735*$N$8</f>
        <v>0</v>
      </c>
      <c r="I13735">
        <f xml:space="preserve"> C13735 * IF( G13735 = 2, $N$7, $N$6 )</f>
        <v>0.18563160000000001</v>
      </c>
      <c r="J13735">
        <f xml:space="preserve"> MAX( (C13735 - B13735) * IF( G13735 = 2, $N$7, $N$6 ), 0 )</f>
        <v>0.18563160000000001</v>
      </c>
      <c r="K13735" s="3">
        <f t="shared" si="429"/>
        <v>0.18563160000000001</v>
      </c>
    </row>
    <row r="13736" spans="1:11" x14ac:dyDescent="0.2">
      <c r="A13736" s="1">
        <v>45944.125</v>
      </c>
      <c r="B13736">
        <v>0</v>
      </c>
      <c r="C13736">
        <v>0.82599999999999996</v>
      </c>
      <c r="D13736">
        <v>0</v>
      </c>
      <c r="E13736">
        <v>0</v>
      </c>
      <c r="F13736">
        <f t="shared" si="428"/>
        <v>0.82599999999999996</v>
      </c>
      <c r="G13736">
        <v>2</v>
      </c>
      <c r="H13736">
        <f>E13736*$N$8</f>
        <v>0</v>
      </c>
      <c r="I13736">
        <f xml:space="preserve"> C13736 * IF( G13736 = 2, $N$7, $N$6 )</f>
        <v>0.11175779999999999</v>
      </c>
      <c r="J13736">
        <f xml:space="preserve"> MAX( (C13736 - B13736) * IF( G13736 = 2, $N$7, $N$6 ), 0 )</f>
        <v>0.11175779999999999</v>
      </c>
      <c r="K13736" s="3">
        <f t="shared" si="429"/>
        <v>0.11175779999999999</v>
      </c>
    </row>
    <row r="13737" spans="1:11" x14ac:dyDescent="0.2">
      <c r="A13737" s="1">
        <v>45944.145833333336</v>
      </c>
      <c r="B13737">
        <v>0</v>
      </c>
      <c r="C13737">
        <v>0.70699999999999996</v>
      </c>
      <c r="D13737">
        <v>0</v>
      </c>
      <c r="E13737">
        <v>0</v>
      </c>
      <c r="F13737">
        <f t="shared" si="428"/>
        <v>0.70699999999999996</v>
      </c>
      <c r="G13737">
        <v>2</v>
      </c>
      <c r="H13737">
        <f>E13737*$N$8</f>
        <v>0</v>
      </c>
      <c r="I13737">
        <f xml:space="preserve"> C13737 * IF( G13737 = 2, $N$7, $N$6 )</f>
        <v>9.5657099999999995E-2</v>
      </c>
      <c r="J13737">
        <f xml:space="preserve"> MAX( (C13737 - B13737) * IF( G13737 = 2, $N$7, $N$6 ), 0 )</f>
        <v>9.5657099999999995E-2</v>
      </c>
      <c r="K13737" s="3">
        <f t="shared" si="429"/>
        <v>9.5657099999999995E-2</v>
      </c>
    </row>
    <row r="13738" spans="1:11" x14ac:dyDescent="0.2">
      <c r="A13738" s="1">
        <v>45944.166666666664</v>
      </c>
      <c r="B13738">
        <v>0</v>
      </c>
      <c r="C13738">
        <v>0.73799999999999999</v>
      </c>
      <c r="D13738">
        <v>0</v>
      </c>
      <c r="E13738">
        <v>0</v>
      </c>
      <c r="F13738">
        <f t="shared" si="428"/>
        <v>0.73799999999999999</v>
      </c>
      <c r="G13738">
        <v>2</v>
      </c>
      <c r="H13738">
        <f>E13738*$N$8</f>
        <v>0</v>
      </c>
      <c r="I13738">
        <f xml:space="preserve"> C13738 * IF( G13738 = 2, $N$7, $N$6 )</f>
        <v>9.9851400000000007E-2</v>
      </c>
      <c r="J13738">
        <f xml:space="preserve"> MAX( (C13738 - B13738) * IF( G13738 = 2, $N$7, $N$6 ), 0 )</f>
        <v>9.9851400000000007E-2</v>
      </c>
      <c r="K13738" s="3">
        <f t="shared" si="429"/>
        <v>9.9851400000000007E-2</v>
      </c>
    </row>
    <row r="13739" spans="1:11" x14ac:dyDescent="0.2">
      <c r="A13739" s="1">
        <v>45944.1875</v>
      </c>
      <c r="B13739">
        <v>0</v>
      </c>
      <c r="C13739">
        <v>0.68799999999999994</v>
      </c>
      <c r="D13739">
        <v>0</v>
      </c>
      <c r="E13739">
        <v>0</v>
      </c>
      <c r="F13739">
        <f t="shared" si="428"/>
        <v>0.68799999999999994</v>
      </c>
      <c r="G13739">
        <v>2</v>
      </c>
      <c r="H13739">
        <f>E13739*$N$8</f>
        <v>0</v>
      </c>
      <c r="I13739">
        <f xml:space="preserve"> C13739 * IF( G13739 = 2, $N$7, $N$6 )</f>
        <v>9.30864E-2</v>
      </c>
      <c r="J13739">
        <f xml:space="preserve"> MAX( (C13739 - B13739) * IF( G13739 = 2, $N$7, $N$6 ), 0 )</f>
        <v>9.30864E-2</v>
      </c>
      <c r="K13739" s="3">
        <f t="shared" si="429"/>
        <v>9.30864E-2</v>
      </c>
    </row>
    <row r="13740" spans="1:11" x14ac:dyDescent="0.2">
      <c r="A13740" s="1">
        <v>45944.208333333336</v>
      </c>
      <c r="B13740">
        <v>0</v>
      </c>
      <c r="C13740">
        <v>0.77300000000000002</v>
      </c>
      <c r="D13740">
        <v>0</v>
      </c>
      <c r="E13740">
        <v>0</v>
      </c>
      <c r="F13740">
        <f t="shared" si="428"/>
        <v>0.77300000000000002</v>
      </c>
      <c r="G13740">
        <v>2</v>
      </c>
      <c r="H13740">
        <f>E13740*$N$8</f>
        <v>0</v>
      </c>
      <c r="I13740">
        <f xml:space="preserve"> C13740 * IF( G13740 = 2, $N$7, $N$6 )</f>
        <v>0.10458690000000001</v>
      </c>
      <c r="J13740">
        <f xml:space="preserve"> MAX( (C13740 - B13740) * IF( G13740 = 2, $N$7, $N$6 ), 0 )</f>
        <v>0.10458690000000001</v>
      </c>
      <c r="K13740" s="3">
        <f t="shared" si="429"/>
        <v>0.10458690000000001</v>
      </c>
    </row>
    <row r="13741" spans="1:11" x14ac:dyDescent="0.2">
      <c r="A13741" s="1">
        <v>45944.229166666664</v>
      </c>
      <c r="B13741">
        <v>0</v>
      </c>
      <c r="C13741">
        <v>0.63949</v>
      </c>
      <c r="D13741">
        <v>7.4900000000000001E-3</v>
      </c>
      <c r="E13741">
        <v>0</v>
      </c>
      <c r="F13741">
        <f t="shared" si="428"/>
        <v>0.63949</v>
      </c>
      <c r="G13741">
        <v>2</v>
      </c>
      <c r="H13741">
        <f>E13741*$N$8</f>
        <v>0</v>
      </c>
      <c r="I13741">
        <f xml:space="preserve"> C13741 * IF( G13741 = 2, $N$7, $N$6 )</f>
        <v>8.6522997000000004E-2</v>
      </c>
      <c r="J13741">
        <f xml:space="preserve"> MAX( (C13741 - B13741) * IF( G13741 = 2, $N$7, $N$6 ), 0 )</f>
        <v>8.6522997000000004E-2</v>
      </c>
      <c r="K13741" s="3">
        <f t="shared" si="429"/>
        <v>8.6522997000000004E-2</v>
      </c>
    </row>
    <row r="13742" spans="1:11" x14ac:dyDescent="0.2">
      <c r="A13742" s="1">
        <v>45944.25</v>
      </c>
      <c r="B13742">
        <v>0.129513082</v>
      </c>
      <c r="C13742">
        <v>0.77547999999999995</v>
      </c>
      <c r="D13742">
        <v>3.3480000000000003E-2</v>
      </c>
      <c r="E13742">
        <v>0</v>
      </c>
      <c r="F13742">
        <f t="shared" si="428"/>
        <v>0.64596691799999995</v>
      </c>
      <c r="G13742">
        <v>2</v>
      </c>
      <c r="H13742">
        <f>E13742*$N$8</f>
        <v>0</v>
      </c>
      <c r="I13742">
        <f xml:space="preserve"> C13742 * IF( G13742 = 2, $N$7, $N$6 )</f>
        <v>0.10492244399999999</v>
      </c>
      <c r="J13742">
        <f xml:space="preserve"> MAX( (C13742 - B13742) * IF( G13742 = 2, $N$7, $N$6 ), 0 )</f>
        <v>8.73993240054E-2</v>
      </c>
      <c r="K13742" s="3">
        <f t="shared" si="429"/>
        <v>8.73993240054E-2</v>
      </c>
    </row>
    <row r="13743" spans="1:11" x14ac:dyDescent="0.2">
      <c r="A13743" s="1">
        <v>45944.270833333336</v>
      </c>
      <c r="B13743">
        <v>0.25902616299999998</v>
      </c>
      <c r="C13743">
        <v>0.67501999999999995</v>
      </c>
      <c r="D13743">
        <v>0.10102</v>
      </c>
      <c r="E13743">
        <v>0</v>
      </c>
      <c r="F13743">
        <f t="shared" si="428"/>
        <v>0.41599383699999998</v>
      </c>
      <c r="G13743">
        <v>2</v>
      </c>
      <c r="H13743">
        <f>E13743*$N$8</f>
        <v>0</v>
      </c>
      <c r="I13743">
        <f xml:space="preserve"> C13743 * IF( G13743 = 2, $N$7, $N$6 )</f>
        <v>9.1330205999999997E-2</v>
      </c>
      <c r="J13743">
        <f xml:space="preserve"> MAX( (C13743 - B13743) * IF( G13743 = 2, $N$7, $N$6 ), 0 )</f>
        <v>5.6283966146099998E-2</v>
      </c>
      <c r="K13743" s="3">
        <f t="shared" si="429"/>
        <v>5.6283966146099998E-2</v>
      </c>
    </row>
    <row r="13744" spans="1:11" x14ac:dyDescent="0.2">
      <c r="A13744" s="1">
        <v>45944.291666666664</v>
      </c>
      <c r="B13744">
        <v>0.51187297700000001</v>
      </c>
      <c r="C13744">
        <v>1.45614</v>
      </c>
      <c r="D13744">
        <v>0.25913999999999998</v>
      </c>
      <c r="E13744">
        <v>2.1999999999999999E-2</v>
      </c>
      <c r="F13744">
        <f t="shared" si="428"/>
        <v>0.94426702299999998</v>
      </c>
      <c r="G13744">
        <v>2</v>
      </c>
      <c r="H13744">
        <f>E13744*$N$8</f>
        <v>7.2599999999999997E-4</v>
      </c>
      <c r="I13744">
        <f xml:space="preserve"> C13744 * IF( G13744 = 2, $N$7, $N$6 )</f>
        <v>0.19701574199999999</v>
      </c>
      <c r="J13744">
        <f xml:space="preserve"> MAX( (C13744 - B13744) * IF( G13744 = 2, $N$7, $N$6 ), 0 )</f>
        <v>0.1277593282119</v>
      </c>
      <c r="K13744" s="3">
        <f t="shared" si="429"/>
        <v>0.1277593282119</v>
      </c>
    </row>
    <row r="13745" spans="1:11" x14ac:dyDescent="0.2">
      <c r="A13745" s="1">
        <v>45944.3125</v>
      </c>
      <c r="B13745">
        <v>0.76471979000000001</v>
      </c>
      <c r="C13745">
        <v>-0.10621</v>
      </c>
      <c r="D13745">
        <v>0.52278999999999998</v>
      </c>
      <c r="E13745">
        <v>0.70299999999999996</v>
      </c>
      <c r="F13745">
        <f t="shared" si="428"/>
        <v>0</v>
      </c>
      <c r="G13745">
        <v>2</v>
      </c>
      <c r="H13745">
        <f>E13745*$N$8</f>
        <v>2.3199000000000001E-2</v>
      </c>
      <c r="I13745">
        <f xml:space="preserve"> C13745 * IF( G13745 = 2, $N$7, $N$6 )</f>
        <v>-1.4370213E-2</v>
      </c>
      <c r="J13745">
        <f xml:space="preserve"> MAX( (C13745 - B13745) * IF( G13745 = 2, $N$7, $N$6 ), 0 )</f>
        <v>0</v>
      </c>
      <c r="K13745" s="3">
        <f t="shared" si="429"/>
        <v>-0.11783680058700001</v>
      </c>
    </row>
    <row r="13746" spans="1:11" x14ac:dyDescent="0.2">
      <c r="A13746" s="1">
        <v>45944.333333333336</v>
      </c>
      <c r="B13746">
        <v>0.98173910900000005</v>
      </c>
      <c r="C13746">
        <v>1.07091</v>
      </c>
      <c r="D13746">
        <v>1.1689099999999999</v>
      </c>
      <c r="E13746">
        <v>0.67900000000000005</v>
      </c>
      <c r="F13746">
        <f t="shared" si="428"/>
        <v>8.9170890999999974E-2</v>
      </c>
      <c r="G13746">
        <v>2</v>
      </c>
      <c r="H13746">
        <f>E13746*$N$8</f>
        <v>2.2407000000000003E-2</v>
      </c>
      <c r="I13746">
        <f xml:space="preserve"> C13746 * IF( G13746 = 2, $N$7, $N$6 )</f>
        <v>0.14489412300000001</v>
      </c>
      <c r="J13746">
        <f xml:space="preserve"> MAX( (C13746 - B13746) * IF( G13746 = 2, $N$7, $N$6 ), 0 )</f>
        <v>1.2064821552299997E-2</v>
      </c>
      <c r="K13746" s="3">
        <f t="shared" si="429"/>
        <v>1.2064821552299997E-2</v>
      </c>
    </row>
    <row r="13747" spans="1:11" x14ac:dyDescent="0.2">
      <c r="A13747" s="1">
        <v>45944.354166666664</v>
      </c>
      <c r="B13747">
        <v>1.1987584280000001</v>
      </c>
      <c r="C13747">
        <v>2.6025700000000001</v>
      </c>
      <c r="D13747">
        <v>1.0035700000000001</v>
      </c>
      <c r="E13747">
        <v>4.7E-2</v>
      </c>
      <c r="F13747">
        <f t="shared" si="428"/>
        <v>1.403811572</v>
      </c>
      <c r="G13747">
        <v>2</v>
      </c>
      <c r="H13747">
        <f>E13747*$N$8</f>
        <v>1.5510000000000001E-3</v>
      </c>
      <c r="I13747">
        <f xml:space="preserve"> C13747 * IF( G13747 = 2, $N$7, $N$6 )</f>
        <v>0.352127721</v>
      </c>
      <c r="J13747">
        <f xml:space="preserve"> MAX( (C13747 - B13747) * IF( G13747 = 2, $N$7, $N$6 ), 0 )</f>
        <v>0.18993570569160001</v>
      </c>
      <c r="K13747" s="3">
        <f t="shared" si="429"/>
        <v>0.18993570569160001</v>
      </c>
    </row>
    <row r="13748" spans="1:11" x14ac:dyDescent="0.2">
      <c r="A13748" s="1">
        <v>45944.375</v>
      </c>
      <c r="B13748">
        <v>1.3664612920000001</v>
      </c>
      <c r="C13748">
        <v>1.2685200000000001</v>
      </c>
      <c r="D13748">
        <v>1.02552</v>
      </c>
      <c r="E13748">
        <v>0.183</v>
      </c>
      <c r="F13748">
        <f t="shared" si="428"/>
        <v>0</v>
      </c>
      <c r="G13748">
        <v>2</v>
      </c>
      <c r="H13748">
        <f>E13748*$N$8</f>
        <v>6.0390000000000001E-3</v>
      </c>
      <c r="I13748">
        <f xml:space="preserve"> C13748 * IF( G13748 = 2, $N$7, $N$6 )</f>
        <v>0.17163075600000002</v>
      </c>
      <c r="J13748">
        <f xml:space="preserve"> MAX( (C13748 - B13748) * IF( G13748 = 2, $N$7, $N$6 ), 0 )</f>
        <v>0</v>
      </c>
      <c r="K13748" s="3">
        <f t="shared" si="429"/>
        <v>-1.3251456807600002E-2</v>
      </c>
    </row>
    <row r="13749" spans="1:11" x14ac:dyDescent="0.2">
      <c r="A13749" s="1">
        <v>45944.395833333336</v>
      </c>
      <c r="B13749">
        <v>1.5341641559999999</v>
      </c>
      <c r="C13749">
        <v>1.4084000000000001</v>
      </c>
      <c r="D13749">
        <v>1.1354</v>
      </c>
      <c r="E13749">
        <v>0.217</v>
      </c>
      <c r="F13749">
        <f t="shared" si="428"/>
        <v>0</v>
      </c>
      <c r="G13749">
        <v>2</v>
      </c>
      <c r="H13749">
        <f>E13749*$N$8</f>
        <v>7.1610000000000007E-3</v>
      </c>
      <c r="I13749">
        <f xml:space="preserve"> C13749 * IF( G13749 = 2, $N$7, $N$6 )</f>
        <v>0.19055652000000001</v>
      </c>
      <c r="J13749">
        <f xml:space="preserve"> MAX( (C13749 - B13749) * IF( G13749 = 2, $N$7, $N$6 ), 0 )</f>
        <v>0</v>
      </c>
      <c r="K13749" s="3">
        <f t="shared" si="429"/>
        <v>-1.7015890306799973E-2</v>
      </c>
    </row>
    <row r="13750" spans="1:11" x14ac:dyDescent="0.2">
      <c r="A13750" s="1">
        <v>45944.416666666664</v>
      </c>
      <c r="B13750">
        <v>1.635615158</v>
      </c>
      <c r="C13750">
        <v>0.23493</v>
      </c>
      <c r="D13750">
        <v>1.6879299999999999</v>
      </c>
      <c r="E13750">
        <v>1.528</v>
      </c>
      <c r="F13750">
        <f t="shared" si="428"/>
        <v>0</v>
      </c>
      <c r="G13750">
        <v>2</v>
      </c>
      <c r="H13750">
        <f>E13750*$N$8</f>
        <v>5.0424000000000004E-2</v>
      </c>
      <c r="I13750">
        <f xml:space="preserve"> C13750 * IF( G13750 = 2, $N$7, $N$6 )</f>
        <v>3.1786029E-2</v>
      </c>
      <c r="J13750">
        <f xml:space="preserve"> MAX( (C13750 - B13750) * IF( G13750 = 2, $N$7, $N$6 ), 0 )</f>
        <v>0</v>
      </c>
      <c r="K13750" s="3">
        <f t="shared" si="429"/>
        <v>-0.18951270187739999</v>
      </c>
    </row>
    <row r="13751" spans="1:11" x14ac:dyDescent="0.2">
      <c r="A13751" s="1">
        <v>45944.4375</v>
      </c>
      <c r="B13751">
        <v>1.7370661599999999</v>
      </c>
      <c r="C13751">
        <v>1.3988</v>
      </c>
      <c r="D13751">
        <v>1.8688</v>
      </c>
      <c r="E13751">
        <v>0.63200000000000001</v>
      </c>
      <c r="F13751">
        <f t="shared" si="428"/>
        <v>0</v>
      </c>
      <c r="G13751">
        <v>2</v>
      </c>
      <c r="H13751">
        <f>E13751*$N$8</f>
        <v>2.0856E-2</v>
      </c>
      <c r="I13751">
        <f xml:space="preserve"> C13751 * IF( G13751 = 2, $N$7, $N$6 )</f>
        <v>0.18925764</v>
      </c>
      <c r="J13751">
        <f xml:space="preserve"> MAX( (C13751 - B13751) * IF( G13751 = 2, $N$7, $N$6 ), 0 )</f>
        <v>0</v>
      </c>
      <c r="K13751" s="3">
        <f t="shared" si="429"/>
        <v>-4.5767411447999985E-2</v>
      </c>
    </row>
    <row r="13752" spans="1:11" x14ac:dyDescent="0.2">
      <c r="A13752" s="1">
        <v>45944.458333333336</v>
      </c>
      <c r="B13752">
        <v>1.7914931000000001</v>
      </c>
      <c r="C13752">
        <v>1.20208</v>
      </c>
      <c r="D13752">
        <v>1.9530799999999999</v>
      </c>
      <c r="E13752">
        <v>0.875</v>
      </c>
      <c r="F13752">
        <f t="shared" si="428"/>
        <v>0</v>
      </c>
      <c r="G13752">
        <v>2</v>
      </c>
      <c r="H13752">
        <f>E13752*$N$8</f>
        <v>2.8875000000000001E-2</v>
      </c>
      <c r="I13752">
        <f xml:space="preserve"> C13752 * IF( G13752 = 2, $N$7, $N$6 )</f>
        <v>0.16264142400000001</v>
      </c>
      <c r="J13752">
        <f xml:space="preserve"> MAX( (C13752 - B13752) * IF( G13752 = 2, $N$7, $N$6 ), 0 )</f>
        <v>0</v>
      </c>
      <c r="K13752" s="3">
        <f t="shared" si="429"/>
        <v>-7.974759243E-2</v>
      </c>
    </row>
    <row r="13753" spans="1:11" x14ac:dyDescent="0.2">
      <c r="A13753" s="1">
        <v>45944.479166666664</v>
      </c>
      <c r="B13753">
        <v>1.84592004</v>
      </c>
      <c r="C13753">
        <v>2.33941</v>
      </c>
      <c r="D13753">
        <v>1.8344100000000001</v>
      </c>
      <c r="E13753">
        <v>0.14699999999999999</v>
      </c>
      <c r="F13753">
        <f t="shared" si="428"/>
        <v>0.49348996000000001</v>
      </c>
      <c r="G13753">
        <v>2</v>
      </c>
      <c r="H13753">
        <f>E13753*$N$8</f>
        <v>4.8510000000000003E-3</v>
      </c>
      <c r="I13753">
        <f xml:space="preserve"> C13753 * IF( G13753 = 2, $N$7, $N$6 )</f>
        <v>0.31652217300000002</v>
      </c>
      <c r="J13753">
        <f xml:space="preserve"> MAX( (C13753 - B13753) * IF( G13753 = 2, $N$7, $N$6 ), 0 )</f>
        <v>6.6769191588000001E-2</v>
      </c>
      <c r="K13753" s="3">
        <f t="shared" si="429"/>
        <v>6.6769191588000001E-2</v>
      </c>
    </row>
    <row r="13754" spans="1:11" x14ac:dyDescent="0.2">
      <c r="A13754" s="1">
        <v>45944.5</v>
      </c>
      <c r="B13754">
        <v>1.830169465</v>
      </c>
      <c r="C13754">
        <v>2.3426900000000002</v>
      </c>
      <c r="D13754">
        <v>1.87269</v>
      </c>
      <c r="E13754">
        <v>0.32600000000000001</v>
      </c>
      <c r="F13754">
        <f t="shared" si="428"/>
        <v>0.51252053500000017</v>
      </c>
      <c r="G13754">
        <v>2</v>
      </c>
      <c r="H13754">
        <f>E13754*$N$8</f>
        <v>1.0758E-2</v>
      </c>
      <c r="I13754">
        <f xml:space="preserve"> C13754 * IF( G13754 = 2, $N$7, $N$6 )</f>
        <v>0.31696595700000002</v>
      </c>
      <c r="J13754">
        <f xml:space="preserve"> MAX( (C13754 - B13754) * IF( G13754 = 2, $N$7, $N$6 ), 0 )</f>
        <v>6.9344028385500023E-2</v>
      </c>
      <c r="K13754" s="3">
        <f t="shared" si="429"/>
        <v>6.9344028385500023E-2</v>
      </c>
    </row>
    <row r="13755" spans="1:11" x14ac:dyDescent="0.2">
      <c r="A13755" s="1">
        <v>45944.520833333336</v>
      </c>
      <c r="B13755">
        <v>1.8144188889999999</v>
      </c>
      <c r="C13755">
        <v>1.0778099999999999</v>
      </c>
      <c r="D13755">
        <v>1.00081</v>
      </c>
      <c r="E13755">
        <v>0.58099999999999996</v>
      </c>
      <c r="F13755">
        <f t="shared" si="428"/>
        <v>0</v>
      </c>
      <c r="G13755">
        <v>2</v>
      </c>
      <c r="H13755">
        <f>E13755*$N$8</f>
        <v>1.9172999999999999E-2</v>
      </c>
      <c r="I13755">
        <f xml:space="preserve"> C13755 * IF( G13755 = 2, $N$7, $N$6 )</f>
        <v>0.14582769300000001</v>
      </c>
      <c r="J13755">
        <f xml:space="preserve"> MAX( (C13755 - B13755) * IF( G13755 = 2, $N$7, $N$6 ), 0 )</f>
        <v>0</v>
      </c>
      <c r="K13755" s="3">
        <f t="shared" si="429"/>
        <v>-9.9663182681700005E-2</v>
      </c>
    </row>
    <row r="13756" spans="1:11" x14ac:dyDescent="0.2">
      <c r="A13756" s="1">
        <v>45944.541666666664</v>
      </c>
      <c r="B13756">
        <v>1.7459198570000001</v>
      </c>
      <c r="C13756">
        <v>2.0110700000000001</v>
      </c>
      <c r="D13756">
        <v>1.02007</v>
      </c>
      <c r="E13756">
        <v>1.0999999999999999E-2</v>
      </c>
      <c r="F13756">
        <f t="shared" si="428"/>
        <v>0.26515014300000006</v>
      </c>
      <c r="G13756">
        <v>2</v>
      </c>
      <c r="H13756">
        <f>E13756*$N$8</f>
        <v>3.6299999999999999E-4</v>
      </c>
      <c r="I13756">
        <f xml:space="preserve"> C13756 * IF( G13756 = 2, $N$7, $N$6 )</f>
        <v>0.27209777100000004</v>
      </c>
      <c r="J13756">
        <f xml:space="preserve"> MAX( (C13756 - B13756) * IF( G13756 = 2, $N$7, $N$6 ), 0 )</f>
        <v>3.5874814347900012E-2</v>
      </c>
      <c r="K13756" s="3">
        <f t="shared" si="429"/>
        <v>3.5874814347900012E-2</v>
      </c>
    </row>
    <row r="13757" spans="1:11" x14ac:dyDescent="0.2">
      <c r="A13757" s="1">
        <v>45944.5625</v>
      </c>
      <c r="B13757">
        <v>1.6774208239999999</v>
      </c>
      <c r="C13757">
        <v>1.5145900000000001</v>
      </c>
      <c r="D13757">
        <v>0.60458999999999996</v>
      </c>
      <c r="E13757">
        <v>0.22</v>
      </c>
      <c r="F13757">
        <f t="shared" si="428"/>
        <v>0</v>
      </c>
      <c r="G13757">
        <v>2</v>
      </c>
      <c r="H13757">
        <f>E13757*$N$8</f>
        <v>7.26E-3</v>
      </c>
      <c r="I13757">
        <f xml:space="preserve"> C13757 * IF( G13757 = 2, $N$7, $N$6 )</f>
        <v>0.20492402700000001</v>
      </c>
      <c r="J13757">
        <f xml:space="preserve"> MAX( (C13757 - B13757) * IF( G13757 = 2, $N$7, $N$6 ), 0 )</f>
        <v>0</v>
      </c>
      <c r="K13757" s="3">
        <f t="shared" si="429"/>
        <v>-2.2031010487199975E-2</v>
      </c>
    </row>
    <row r="13758" spans="1:11" x14ac:dyDescent="0.2">
      <c r="A13758" s="1">
        <v>45944.583333333336</v>
      </c>
      <c r="B13758">
        <v>1.5719372170000001</v>
      </c>
      <c r="C13758">
        <v>2.7665700000000002</v>
      </c>
      <c r="D13758">
        <v>1.17957</v>
      </c>
      <c r="E13758">
        <v>2.1999999999999999E-2</v>
      </c>
      <c r="F13758">
        <f t="shared" si="428"/>
        <v>1.1946327830000001</v>
      </c>
      <c r="G13758">
        <v>1</v>
      </c>
      <c r="H13758">
        <f>E13758*$N$8</f>
        <v>7.2599999999999997E-4</v>
      </c>
      <c r="I13758">
        <f xml:space="preserve"> C13758 * IF( G13758 = 2, $N$7, $N$6 )</f>
        <v>1.0986049470000001</v>
      </c>
      <c r="J13758">
        <f xml:space="preserve"> MAX( (C13758 - B13758) * IF( G13758 = 2, $N$7, $N$6 ), 0 )</f>
        <v>0.47438867812930002</v>
      </c>
      <c r="K13758" s="3">
        <f t="shared" si="429"/>
        <v>0.47438867812930002</v>
      </c>
    </row>
    <row r="13759" spans="1:11" x14ac:dyDescent="0.2">
      <c r="A13759" s="1">
        <v>45944.604166666664</v>
      </c>
      <c r="B13759">
        <v>1.4664536100000001</v>
      </c>
      <c r="C13759">
        <v>2.3186399999999998</v>
      </c>
      <c r="D13759">
        <v>0.78164</v>
      </c>
      <c r="E13759">
        <v>1E-3</v>
      </c>
      <c r="F13759">
        <f t="shared" si="428"/>
        <v>0.85218638999999974</v>
      </c>
      <c r="G13759">
        <v>1</v>
      </c>
      <c r="H13759">
        <f>E13759*$N$8</f>
        <v>3.3000000000000003E-5</v>
      </c>
      <c r="I13759">
        <f xml:space="preserve"> C13759 * IF( G13759 = 2, $N$7, $N$6 )</f>
        <v>0.92073194399999991</v>
      </c>
      <c r="J13759">
        <f xml:space="preserve"> MAX( (C13759 - B13759) * IF( G13759 = 2, $N$7, $N$6 ), 0 )</f>
        <v>0.33840321546899993</v>
      </c>
      <c r="K13759" s="3">
        <f t="shared" si="429"/>
        <v>0.33840321546899993</v>
      </c>
    </row>
    <row r="13760" spans="1:11" x14ac:dyDescent="0.2">
      <c r="A13760" s="1">
        <v>45944.625</v>
      </c>
      <c r="B13760">
        <v>1.2856163899999999</v>
      </c>
      <c r="C13760">
        <v>2.2959100000000001</v>
      </c>
      <c r="D13760">
        <v>1.02891</v>
      </c>
      <c r="E13760">
        <v>8.0000000000000002E-3</v>
      </c>
      <c r="F13760">
        <f t="shared" si="428"/>
        <v>1.0102936100000002</v>
      </c>
      <c r="G13760">
        <v>1</v>
      </c>
      <c r="H13760">
        <f>E13760*$N$8</f>
        <v>2.6400000000000002E-4</v>
      </c>
      <c r="I13760">
        <f xml:space="preserve"> C13760 * IF( G13760 = 2, $N$7, $N$6 )</f>
        <v>0.91170586100000006</v>
      </c>
      <c r="J13760">
        <f xml:space="preserve"> MAX( (C13760 - B13760) * IF( G13760 = 2, $N$7, $N$6 ), 0 )</f>
        <v>0.40118759253100006</v>
      </c>
      <c r="K13760" s="3">
        <f t="shared" si="429"/>
        <v>0.40118759253100006</v>
      </c>
    </row>
    <row r="13761" spans="1:11" x14ac:dyDescent="0.2">
      <c r="A13761" s="1">
        <v>45944.645833333336</v>
      </c>
      <c r="B13761">
        <v>1.10477917</v>
      </c>
      <c r="C13761">
        <v>2.3982100000000002</v>
      </c>
      <c r="D13761">
        <v>0.76021000000000005</v>
      </c>
      <c r="E13761">
        <v>1.7999999999999999E-2</v>
      </c>
      <c r="F13761">
        <f t="shared" si="428"/>
        <v>1.2934308300000001</v>
      </c>
      <c r="G13761">
        <v>1</v>
      </c>
      <c r="H13761">
        <f>E13761*$N$8</f>
        <v>5.9400000000000002E-4</v>
      </c>
      <c r="I13761">
        <f xml:space="preserve"> C13761 * IF( G13761 = 2, $N$7, $N$6 )</f>
        <v>0.95232919100000013</v>
      </c>
      <c r="J13761">
        <f xml:space="preserve"> MAX( (C13761 - B13761) * IF( G13761 = 2, $N$7, $N$6 ), 0 )</f>
        <v>0.51362138259300005</v>
      </c>
      <c r="K13761" s="3">
        <f t="shared" si="429"/>
        <v>0.51362138259300005</v>
      </c>
    </row>
    <row r="13762" spans="1:11" x14ac:dyDescent="0.2">
      <c r="A13762" s="1">
        <v>45944.666666666664</v>
      </c>
      <c r="B13762">
        <v>0.87566054199999999</v>
      </c>
      <c r="C13762">
        <v>2.2726199999999999</v>
      </c>
      <c r="D13762">
        <v>0.32962000000000002</v>
      </c>
      <c r="E13762">
        <v>0</v>
      </c>
      <c r="F13762">
        <f t="shared" si="428"/>
        <v>1.396959458</v>
      </c>
      <c r="G13762">
        <v>1</v>
      </c>
      <c r="H13762">
        <f>E13762*$N$8</f>
        <v>0</v>
      </c>
      <c r="I13762">
        <f xml:space="preserve"> C13762 * IF( G13762 = 2, $N$7, $N$6 )</f>
        <v>0.90245740200000002</v>
      </c>
      <c r="J13762">
        <f xml:space="preserve"> MAX( (C13762 - B13762) * IF( G13762 = 2, $N$7, $N$6 ), 0 )</f>
        <v>0.55473260077179998</v>
      </c>
      <c r="K13762" s="3">
        <f t="shared" si="429"/>
        <v>0.55473260077179998</v>
      </c>
    </row>
    <row r="13763" spans="1:11" x14ac:dyDescent="0.2">
      <c r="A13763" s="1">
        <v>45944.6875</v>
      </c>
      <c r="B13763">
        <v>0.64654191299999997</v>
      </c>
      <c r="C13763">
        <v>1.63218</v>
      </c>
      <c r="D13763">
        <v>0.10618</v>
      </c>
      <c r="E13763">
        <v>0</v>
      </c>
      <c r="F13763">
        <f t="shared" ref="F13763:F13826" si="430">MAX(C13763-B13763,0)</f>
        <v>0.985638087</v>
      </c>
      <c r="G13763">
        <v>1</v>
      </c>
      <c r="H13763">
        <f>E13763*$N$8</f>
        <v>0</v>
      </c>
      <c r="I13763">
        <f xml:space="preserve"> C13763 * IF( G13763 = 2, $N$7, $N$6 )</f>
        <v>0.64813867800000002</v>
      </c>
      <c r="J13763">
        <f xml:space="preserve"> MAX( (C13763 - B13763) * IF( G13763 = 2, $N$7, $N$6 ), 0 )</f>
        <v>0.39139688434769998</v>
      </c>
      <c r="K13763" s="3">
        <f t="shared" ref="K13763:K13826" si="431">(C13763-B13763)*IF(G13763=2,$N$7,$N$6)</f>
        <v>0.39139688434769998</v>
      </c>
    </row>
    <row r="13764" spans="1:11" x14ac:dyDescent="0.2">
      <c r="A13764" s="1">
        <v>45944.708333333336</v>
      </c>
      <c r="B13764">
        <v>0.40584619199999999</v>
      </c>
      <c r="C13764">
        <v>1.4871300000000001</v>
      </c>
      <c r="D13764">
        <v>6.8129999999999996E-2</v>
      </c>
      <c r="E13764">
        <v>0</v>
      </c>
      <c r="F13764">
        <f t="shared" si="430"/>
        <v>1.081283808</v>
      </c>
      <c r="G13764">
        <v>1</v>
      </c>
      <c r="H13764">
        <f>E13764*$N$8</f>
        <v>0</v>
      </c>
      <c r="I13764">
        <f xml:space="preserve"> C13764 * IF( G13764 = 2, $N$7, $N$6 )</f>
        <v>0.590539323</v>
      </c>
      <c r="J13764">
        <f xml:space="preserve"> MAX( (C13764 - B13764) * IF( G13764 = 2, $N$7, $N$6 ), 0 )</f>
        <v>0.42937780015679999</v>
      </c>
      <c r="K13764" s="3">
        <f t="shared" si="431"/>
        <v>0.42937780015679999</v>
      </c>
    </row>
    <row r="13765" spans="1:11" x14ac:dyDescent="0.2">
      <c r="A13765" s="1">
        <v>45944.729166666664</v>
      </c>
      <c r="B13765">
        <v>0.16515047099999999</v>
      </c>
      <c r="C13765">
        <v>1.89639</v>
      </c>
      <c r="D13765">
        <v>2.239E-2</v>
      </c>
      <c r="E13765">
        <v>0</v>
      </c>
      <c r="F13765">
        <f t="shared" si="430"/>
        <v>1.731239529</v>
      </c>
      <c r="G13765">
        <v>1</v>
      </c>
      <c r="H13765">
        <f>E13765*$N$8</f>
        <v>0</v>
      </c>
      <c r="I13765">
        <f xml:space="preserve"> C13765 * IF( G13765 = 2, $N$7, $N$6 )</f>
        <v>0.75305646900000001</v>
      </c>
      <c r="J13765">
        <f xml:space="preserve"> MAX( (C13765 - B13765) * IF( G13765 = 2, $N$7, $N$6 ), 0 )</f>
        <v>0.68747521696589997</v>
      </c>
      <c r="K13765" s="3">
        <f t="shared" si="431"/>
        <v>0.68747521696589997</v>
      </c>
    </row>
    <row r="13766" spans="1:11" x14ac:dyDescent="0.2">
      <c r="A13766" s="1">
        <v>45944.75</v>
      </c>
      <c r="B13766">
        <v>8.2575235999999996E-2</v>
      </c>
      <c r="C13766">
        <v>1.0585500000000001</v>
      </c>
      <c r="D13766">
        <v>5.5000000000000003E-4</v>
      </c>
      <c r="E13766">
        <v>0</v>
      </c>
      <c r="F13766">
        <f t="shared" si="430"/>
        <v>0.97597476400000005</v>
      </c>
      <c r="G13766">
        <v>1</v>
      </c>
      <c r="H13766">
        <f>E13766*$N$8</f>
        <v>0</v>
      </c>
      <c r="I13766">
        <f xml:space="preserve"> C13766 * IF( G13766 = 2, $N$7, $N$6 )</f>
        <v>0.42035020500000003</v>
      </c>
      <c r="J13766">
        <f xml:space="preserve"> MAX( (C13766 - B13766) * IF( G13766 = 2, $N$7, $N$6 ), 0 )</f>
        <v>0.38755957878440001</v>
      </c>
      <c r="K13766" s="3">
        <f t="shared" si="431"/>
        <v>0.38755957878440001</v>
      </c>
    </row>
    <row r="13767" spans="1:11" x14ac:dyDescent="0.2">
      <c r="A13767" s="1">
        <v>45944.770833333336</v>
      </c>
      <c r="B13767">
        <v>0</v>
      </c>
      <c r="C13767">
        <v>1.1559999999999999</v>
      </c>
      <c r="D13767">
        <v>0</v>
      </c>
      <c r="E13767">
        <v>0</v>
      </c>
      <c r="F13767">
        <f t="shared" si="430"/>
        <v>1.1559999999999999</v>
      </c>
      <c r="G13767">
        <v>1</v>
      </c>
      <c r="H13767">
        <f>E13767*$N$8</f>
        <v>0</v>
      </c>
      <c r="I13767">
        <f xml:space="preserve"> C13767 * IF( G13767 = 2, $N$7, $N$6 )</f>
        <v>0.4590476</v>
      </c>
      <c r="J13767">
        <f xml:space="preserve"> MAX( (C13767 - B13767) * IF( G13767 = 2, $N$7, $N$6 ), 0 )</f>
        <v>0.4590476</v>
      </c>
      <c r="K13767" s="3">
        <f t="shared" si="431"/>
        <v>0.4590476</v>
      </c>
    </row>
    <row r="13768" spans="1:11" x14ac:dyDescent="0.2">
      <c r="A13768" s="1">
        <v>45944.791666666664</v>
      </c>
      <c r="B13768">
        <v>0</v>
      </c>
      <c r="C13768">
        <v>1.4179999999999999</v>
      </c>
      <c r="D13768">
        <v>0</v>
      </c>
      <c r="E13768">
        <v>0</v>
      </c>
      <c r="F13768">
        <f t="shared" si="430"/>
        <v>1.4179999999999999</v>
      </c>
      <c r="G13768">
        <v>1</v>
      </c>
      <c r="H13768">
        <f>E13768*$N$8</f>
        <v>0</v>
      </c>
      <c r="I13768">
        <f xml:space="preserve"> C13768 * IF( G13768 = 2, $N$7, $N$6 )</f>
        <v>0.56308780000000003</v>
      </c>
      <c r="J13768">
        <f xml:space="preserve"> MAX( (C13768 - B13768) * IF( G13768 = 2, $N$7, $N$6 ), 0 )</f>
        <v>0.56308780000000003</v>
      </c>
      <c r="K13768" s="3">
        <f t="shared" si="431"/>
        <v>0.56308780000000003</v>
      </c>
    </row>
    <row r="13769" spans="1:11" x14ac:dyDescent="0.2">
      <c r="A13769" s="1">
        <v>45944.8125</v>
      </c>
      <c r="B13769">
        <v>0</v>
      </c>
      <c r="C13769">
        <v>1.3169999999999999</v>
      </c>
      <c r="D13769">
        <v>0</v>
      </c>
      <c r="E13769">
        <v>0</v>
      </c>
      <c r="F13769">
        <f t="shared" si="430"/>
        <v>1.3169999999999999</v>
      </c>
      <c r="G13769">
        <v>1</v>
      </c>
      <c r="H13769">
        <f>E13769*$N$8</f>
        <v>0</v>
      </c>
      <c r="I13769">
        <f xml:space="preserve"> C13769 * IF( G13769 = 2, $N$7, $N$6 )</f>
        <v>0.52298069999999997</v>
      </c>
      <c r="J13769">
        <f xml:space="preserve"> MAX( (C13769 - B13769) * IF( G13769 = 2, $N$7, $N$6 ), 0 )</f>
        <v>0.52298069999999997</v>
      </c>
      <c r="K13769" s="3">
        <f t="shared" si="431"/>
        <v>0.52298069999999997</v>
      </c>
    </row>
    <row r="13770" spans="1:11" x14ac:dyDescent="0.2">
      <c r="A13770" s="1">
        <v>45944.833333333336</v>
      </c>
      <c r="B13770">
        <v>0</v>
      </c>
      <c r="C13770">
        <v>0.91600000000000004</v>
      </c>
      <c r="D13770">
        <v>0</v>
      </c>
      <c r="E13770">
        <v>0</v>
      </c>
      <c r="F13770">
        <f t="shared" si="430"/>
        <v>0.91600000000000004</v>
      </c>
      <c r="G13770">
        <v>2</v>
      </c>
      <c r="H13770">
        <f>E13770*$N$8</f>
        <v>0</v>
      </c>
      <c r="I13770">
        <f xml:space="preserve"> C13770 * IF( G13770 = 2, $N$7, $N$6 )</f>
        <v>0.12393480000000001</v>
      </c>
      <c r="J13770">
        <f xml:space="preserve"> MAX( (C13770 - B13770) * IF( G13770 = 2, $N$7, $N$6 ), 0 )</f>
        <v>0.12393480000000001</v>
      </c>
      <c r="K13770" s="3">
        <f t="shared" si="431"/>
        <v>0.12393480000000001</v>
      </c>
    </row>
    <row r="13771" spans="1:11" x14ac:dyDescent="0.2">
      <c r="A13771" s="1">
        <v>45944.854166666664</v>
      </c>
      <c r="B13771">
        <v>0</v>
      </c>
      <c r="C13771">
        <v>0.87</v>
      </c>
      <c r="D13771">
        <v>0</v>
      </c>
      <c r="E13771">
        <v>0</v>
      </c>
      <c r="F13771">
        <f t="shared" si="430"/>
        <v>0.87</v>
      </c>
      <c r="G13771">
        <v>2</v>
      </c>
      <c r="H13771">
        <f>E13771*$N$8</f>
        <v>0</v>
      </c>
      <c r="I13771">
        <f xml:space="preserve"> C13771 * IF( G13771 = 2, $N$7, $N$6 )</f>
        <v>0.117711</v>
      </c>
      <c r="J13771">
        <f xml:space="preserve"> MAX( (C13771 - B13771) * IF( G13771 = 2, $N$7, $N$6 ), 0 )</f>
        <v>0.117711</v>
      </c>
      <c r="K13771" s="3">
        <f t="shared" si="431"/>
        <v>0.117711</v>
      </c>
    </row>
    <row r="13772" spans="1:11" x14ac:dyDescent="0.2">
      <c r="A13772" s="1">
        <v>45944.875</v>
      </c>
      <c r="B13772">
        <v>0</v>
      </c>
      <c r="C13772">
        <v>0.88400000000000001</v>
      </c>
      <c r="D13772">
        <v>0</v>
      </c>
      <c r="E13772">
        <v>0</v>
      </c>
      <c r="F13772">
        <f t="shared" si="430"/>
        <v>0.88400000000000001</v>
      </c>
      <c r="G13772">
        <v>2</v>
      </c>
      <c r="H13772">
        <f>E13772*$N$8</f>
        <v>0</v>
      </c>
      <c r="I13772">
        <f xml:space="preserve"> C13772 * IF( G13772 = 2, $N$7, $N$6 )</f>
        <v>0.11960520000000001</v>
      </c>
      <c r="J13772">
        <f xml:space="preserve"> MAX( (C13772 - B13772) * IF( G13772 = 2, $N$7, $N$6 ), 0 )</f>
        <v>0.11960520000000001</v>
      </c>
      <c r="K13772" s="3">
        <f t="shared" si="431"/>
        <v>0.11960520000000001</v>
      </c>
    </row>
    <row r="13773" spans="1:11" x14ac:dyDescent="0.2">
      <c r="A13773" s="1">
        <v>45944.895833333336</v>
      </c>
      <c r="B13773">
        <v>0</v>
      </c>
      <c r="C13773">
        <v>0.77400000000000002</v>
      </c>
      <c r="D13773">
        <v>0</v>
      </c>
      <c r="E13773">
        <v>0</v>
      </c>
      <c r="F13773">
        <f t="shared" si="430"/>
        <v>0.77400000000000002</v>
      </c>
      <c r="G13773">
        <v>2</v>
      </c>
      <c r="H13773">
        <f>E13773*$N$8</f>
        <v>0</v>
      </c>
      <c r="I13773">
        <f xml:space="preserve"> C13773 * IF( G13773 = 2, $N$7, $N$6 )</f>
        <v>0.1047222</v>
      </c>
      <c r="J13773">
        <f xml:space="preserve"> MAX( (C13773 - B13773) * IF( G13773 = 2, $N$7, $N$6 ), 0 )</f>
        <v>0.1047222</v>
      </c>
      <c r="K13773" s="3">
        <f t="shared" si="431"/>
        <v>0.1047222</v>
      </c>
    </row>
    <row r="13774" spans="1:11" x14ac:dyDescent="0.2">
      <c r="A13774" s="1">
        <v>45944.916666666664</v>
      </c>
      <c r="B13774">
        <v>0</v>
      </c>
      <c r="C13774">
        <v>0.79900000000000004</v>
      </c>
      <c r="D13774">
        <v>0</v>
      </c>
      <c r="E13774">
        <v>0</v>
      </c>
      <c r="F13774">
        <f t="shared" si="430"/>
        <v>0.79900000000000004</v>
      </c>
      <c r="G13774">
        <v>2</v>
      </c>
      <c r="H13774">
        <f>E13774*$N$8</f>
        <v>0</v>
      </c>
      <c r="I13774">
        <f xml:space="preserve"> C13774 * IF( G13774 = 2, $N$7, $N$6 )</f>
        <v>0.10810470000000001</v>
      </c>
      <c r="J13774">
        <f xml:space="preserve"> MAX( (C13774 - B13774) * IF( G13774 = 2, $N$7, $N$6 ), 0 )</f>
        <v>0.10810470000000001</v>
      </c>
      <c r="K13774" s="3">
        <f t="shared" si="431"/>
        <v>0.10810470000000001</v>
      </c>
    </row>
    <row r="13775" spans="1:11" x14ac:dyDescent="0.2">
      <c r="A13775" s="1">
        <v>45944.9375</v>
      </c>
      <c r="B13775">
        <v>0</v>
      </c>
      <c r="C13775">
        <v>0.81799999999999995</v>
      </c>
      <c r="D13775">
        <v>0</v>
      </c>
      <c r="E13775">
        <v>0</v>
      </c>
      <c r="F13775">
        <f t="shared" si="430"/>
        <v>0.81799999999999995</v>
      </c>
      <c r="G13775">
        <v>2</v>
      </c>
      <c r="H13775">
        <f>E13775*$N$8</f>
        <v>0</v>
      </c>
      <c r="I13775">
        <f xml:space="preserve"> C13775 * IF( G13775 = 2, $N$7, $N$6 )</f>
        <v>0.11067539999999999</v>
      </c>
      <c r="J13775">
        <f xml:space="preserve"> MAX( (C13775 - B13775) * IF( G13775 = 2, $N$7, $N$6 ), 0 )</f>
        <v>0.11067539999999999</v>
      </c>
      <c r="K13775" s="3">
        <f t="shared" si="431"/>
        <v>0.11067539999999999</v>
      </c>
    </row>
    <row r="13776" spans="1:11" x14ac:dyDescent="0.2">
      <c r="A13776" s="1">
        <v>45944.958333333336</v>
      </c>
      <c r="B13776">
        <v>0</v>
      </c>
      <c r="C13776">
        <v>1.286</v>
      </c>
      <c r="D13776">
        <v>0</v>
      </c>
      <c r="E13776">
        <v>0</v>
      </c>
      <c r="F13776">
        <f t="shared" si="430"/>
        <v>1.286</v>
      </c>
      <c r="G13776">
        <v>2</v>
      </c>
      <c r="H13776">
        <f>E13776*$N$8</f>
        <v>0</v>
      </c>
      <c r="I13776">
        <f xml:space="preserve"> C13776 * IF( G13776 = 2, $N$7, $N$6 )</f>
        <v>0.17399580000000001</v>
      </c>
      <c r="J13776">
        <f xml:space="preserve"> MAX( (C13776 - B13776) * IF( G13776 = 2, $N$7, $N$6 ), 0 )</f>
        <v>0.17399580000000001</v>
      </c>
      <c r="K13776" s="3">
        <f t="shared" si="431"/>
        <v>0.17399580000000001</v>
      </c>
    </row>
    <row r="13777" spans="1:11" x14ac:dyDescent="0.2">
      <c r="A13777" s="1">
        <v>45944.979166666664</v>
      </c>
      <c r="B13777">
        <v>0</v>
      </c>
      <c r="C13777">
        <v>0.71899999999999997</v>
      </c>
      <c r="D13777">
        <v>0</v>
      </c>
      <c r="E13777">
        <v>0</v>
      </c>
      <c r="F13777">
        <f t="shared" si="430"/>
        <v>0.71899999999999997</v>
      </c>
      <c r="G13777">
        <v>2</v>
      </c>
      <c r="H13777">
        <f>E13777*$N$8</f>
        <v>0</v>
      </c>
      <c r="I13777">
        <f xml:space="preserve"> C13777 * IF( G13777 = 2, $N$7, $N$6 )</f>
        <v>9.7280699999999998E-2</v>
      </c>
      <c r="J13777">
        <f xml:space="preserve"> MAX( (C13777 - B13777) * IF( G13777 = 2, $N$7, $N$6 ), 0 )</f>
        <v>9.7280699999999998E-2</v>
      </c>
      <c r="K13777" s="3">
        <f t="shared" si="431"/>
        <v>9.7280699999999998E-2</v>
      </c>
    </row>
    <row r="13778" spans="1:11" x14ac:dyDescent="0.2">
      <c r="A13778" s="1">
        <v>45945</v>
      </c>
      <c r="B13778">
        <v>0</v>
      </c>
      <c r="C13778">
        <v>0.745</v>
      </c>
      <c r="D13778">
        <v>0</v>
      </c>
      <c r="E13778">
        <v>0</v>
      </c>
      <c r="F13778">
        <f t="shared" si="430"/>
        <v>0.745</v>
      </c>
      <c r="G13778">
        <v>2</v>
      </c>
      <c r="H13778">
        <f>E13778*$N$8</f>
        <v>0</v>
      </c>
      <c r="I13778">
        <f xml:space="preserve"> C13778 * IF( G13778 = 2, $N$7, $N$6 )</f>
        <v>0.1007985</v>
      </c>
      <c r="J13778">
        <f xml:space="preserve"> MAX( (C13778 - B13778) * IF( G13778 = 2, $N$7, $N$6 ), 0 )</f>
        <v>0.1007985</v>
      </c>
      <c r="K13778" s="3">
        <f t="shared" si="431"/>
        <v>0.1007985</v>
      </c>
    </row>
    <row r="13779" spans="1:11" x14ac:dyDescent="0.2">
      <c r="A13779" s="1">
        <v>45945.020833333336</v>
      </c>
      <c r="B13779">
        <v>0</v>
      </c>
      <c r="C13779">
        <v>0.76</v>
      </c>
      <c r="D13779">
        <v>0</v>
      </c>
      <c r="E13779">
        <v>0</v>
      </c>
      <c r="F13779">
        <f t="shared" si="430"/>
        <v>0.76</v>
      </c>
      <c r="G13779">
        <v>2</v>
      </c>
      <c r="H13779">
        <f>E13779*$N$8</f>
        <v>0</v>
      </c>
      <c r="I13779">
        <f xml:space="preserve"> C13779 * IF( G13779 = 2, $N$7, $N$6 )</f>
        <v>0.102828</v>
      </c>
      <c r="J13779">
        <f xml:space="preserve"> MAX( (C13779 - B13779) * IF( G13779 = 2, $N$7, $N$6 ), 0 )</f>
        <v>0.102828</v>
      </c>
      <c r="K13779" s="3">
        <f t="shared" si="431"/>
        <v>0.102828</v>
      </c>
    </row>
    <row r="13780" spans="1:11" x14ac:dyDescent="0.2">
      <c r="A13780" s="1">
        <v>45945.041666666664</v>
      </c>
      <c r="B13780">
        <v>0</v>
      </c>
      <c r="C13780">
        <v>0.60799999999999998</v>
      </c>
      <c r="D13780">
        <v>0</v>
      </c>
      <c r="E13780">
        <v>0</v>
      </c>
      <c r="F13780">
        <f t="shared" si="430"/>
        <v>0.60799999999999998</v>
      </c>
      <c r="G13780">
        <v>2</v>
      </c>
      <c r="H13780">
        <f>E13780*$N$8</f>
        <v>0</v>
      </c>
      <c r="I13780">
        <f xml:space="preserve"> C13780 * IF( G13780 = 2, $N$7, $N$6 )</f>
        <v>8.2262399999999999E-2</v>
      </c>
      <c r="J13780">
        <f xml:space="preserve"> MAX( (C13780 - B13780) * IF( G13780 = 2, $N$7, $N$6 ), 0 )</f>
        <v>8.2262399999999999E-2</v>
      </c>
      <c r="K13780" s="3">
        <f t="shared" si="431"/>
        <v>8.2262399999999999E-2</v>
      </c>
    </row>
    <row r="13781" spans="1:11" x14ac:dyDescent="0.2">
      <c r="A13781" s="1">
        <v>45945.0625</v>
      </c>
      <c r="B13781">
        <v>0</v>
      </c>
      <c r="C13781">
        <v>0.72899999999999998</v>
      </c>
      <c r="D13781">
        <v>0</v>
      </c>
      <c r="E13781">
        <v>0</v>
      </c>
      <c r="F13781">
        <f t="shared" si="430"/>
        <v>0.72899999999999998</v>
      </c>
      <c r="G13781">
        <v>2</v>
      </c>
      <c r="H13781">
        <f>E13781*$N$8</f>
        <v>0</v>
      </c>
      <c r="I13781">
        <f xml:space="preserve"> C13781 * IF( G13781 = 2, $N$7, $N$6 )</f>
        <v>9.8633700000000005E-2</v>
      </c>
      <c r="J13781">
        <f xml:space="preserve"> MAX( (C13781 - B13781) * IF( G13781 = 2, $N$7, $N$6 ), 0 )</f>
        <v>9.8633700000000005E-2</v>
      </c>
      <c r="K13781" s="3">
        <f t="shared" si="431"/>
        <v>9.8633700000000005E-2</v>
      </c>
    </row>
    <row r="13782" spans="1:11" x14ac:dyDescent="0.2">
      <c r="A13782" s="1">
        <v>45945.083333333336</v>
      </c>
      <c r="B13782">
        <v>0</v>
      </c>
      <c r="C13782">
        <v>0.64700000000000002</v>
      </c>
      <c r="D13782">
        <v>0</v>
      </c>
      <c r="E13782">
        <v>0</v>
      </c>
      <c r="F13782">
        <f t="shared" si="430"/>
        <v>0.64700000000000002</v>
      </c>
      <c r="G13782">
        <v>2</v>
      </c>
      <c r="H13782">
        <f>E13782*$N$8</f>
        <v>0</v>
      </c>
      <c r="I13782">
        <f xml:space="preserve"> C13782 * IF( G13782 = 2, $N$7, $N$6 )</f>
        <v>8.7539100000000009E-2</v>
      </c>
      <c r="J13782">
        <f xml:space="preserve"> MAX( (C13782 - B13782) * IF( G13782 = 2, $N$7, $N$6 ), 0 )</f>
        <v>8.7539100000000009E-2</v>
      </c>
      <c r="K13782" s="3">
        <f t="shared" si="431"/>
        <v>8.7539100000000009E-2</v>
      </c>
    </row>
    <row r="13783" spans="1:11" x14ac:dyDescent="0.2">
      <c r="A13783" s="1">
        <v>45945.104166666664</v>
      </c>
      <c r="B13783">
        <v>0</v>
      </c>
      <c r="C13783">
        <v>0.71599999999999997</v>
      </c>
      <c r="D13783">
        <v>0</v>
      </c>
      <c r="E13783">
        <v>0</v>
      </c>
      <c r="F13783">
        <f t="shared" si="430"/>
        <v>0.71599999999999997</v>
      </c>
      <c r="G13783">
        <v>2</v>
      </c>
      <c r="H13783">
        <f>E13783*$N$8</f>
        <v>0</v>
      </c>
      <c r="I13783">
        <f xml:space="preserve"> C13783 * IF( G13783 = 2, $N$7, $N$6 )</f>
        <v>9.6874799999999997E-2</v>
      </c>
      <c r="J13783">
        <f xml:space="preserve"> MAX( (C13783 - B13783) * IF( G13783 = 2, $N$7, $N$6 ), 0 )</f>
        <v>9.6874799999999997E-2</v>
      </c>
      <c r="K13783" s="3">
        <f t="shared" si="431"/>
        <v>9.6874799999999997E-2</v>
      </c>
    </row>
    <row r="13784" spans="1:11" x14ac:dyDescent="0.2">
      <c r="A13784" s="1">
        <v>45945.125</v>
      </c>
      <c r="B13784">
        <v>0</v>
      </c>
      <c r="C13784">
        <v>0.69699999999999995</v>
      </c>
      <c r="D13784">
        <v>0</v>
      </c>
      <c r="E13784">
        <v>0</v>
      </c>
      <c r="F13784">
        <f t="shared" si="430"/>
        <v>0.69699999999999995</v>
      </c>
      <c r="G13784">
        <v>2</v>
      </c>
      <c r="H13784">
        <f>E13784*$N$8</f>
        <v>0</v>
      </c>
      <c r="I13784">
        <f xml:space="preserve"> C13784 * IF( G13784 = 2, $N$7, $N$6 )</f>
        <v>9.4304100000000002E-2</v>
      </c>
      <c r="J13784">
        <f xml:space="preserve"> MAX( (C13784 - B13784) * IF( G13784 = 2, $N$7, $N$6 ), 0 )</f>
        <v>9.4304100000000002E-2</v>
      </c>
      <c r="K13784" s="3">
        <f t="shared" si="431"/>
        <v>9.4304100000000002E-2</v>
      </c>
    </row>
    <row r="13785" spans="1:11" x14ac:dyDescent="0.2">
      <c r="A13785" s="1">
        <v>45945.145833333336</v>
      </c>
      <c r="B13785">
        <v>0</v>
      </c>
      <c r="C13785">
        <v>0.63800000000000001</v>
      </c>
      <c r="D13785">
        <v>0</v>
      </c>
      <c r="E13785">
        <v>0</v>
      </c>
      <c r="F13785">
        <f t="shared" si="430"/>
        <v>0.63800000000000001</v>
      </c>
      <c r="G13785">
        <v>2</v>
      </c>
      <c r="H13785">
        <f>E13785*$N$8</f>
        <v>0</v>
      </c>
      <c r="I13785">
        <f xml:space="preserve"> C13785 * IF( G13785 = 2, $N$7, $N$6 )</f>
        <v>8.6321400000000006E-2</v>
      </c>
      <c r="J13785">
        <f xml:space="preserve"> MAX( (C13785 - B13785) * IF( G13785 = 2, $N$7, $N$6 ), 0 )</f>
        <v>8.6321400000000006E-2</v>
      </c>
      <c r="K13785" s="3">
        <f t="shared" si="431"/>
        <v>8.6321400000000006E-2</v>
      </c>
    </row>
    <row r="13786" spans="1:11" x14ac:dyDescent="0.2">
      <c r="A13786" s="1">
        <v>45945.166666666664</v>
      </c>
      <c r="B13786">
        <v>0</v>
      </c>
      <c r="C13786">
        <v>0.72899999999999998</v>
      </c>
      <c r="D13786">
        <v>0</v>
      </c>
      <c r="E13786">
        <v>0</v>
      </c>
      <c r="F13786">
        <f t="shared" si="430"/>
        <v>0.72899999999999998</v>
      </c>
      <c r="G13786">
        <v>2</v>
      </c>
      <c r="H13786">
        <f>E13786*$N$8</f>
        <v>0</v>
      </c>
      <c r="I13786">
        <f xml:space="preserve"> C13786 * IF( G13786 = 2, $N$7, $N$6 )</f>
        <v>9.8633700000000005E-2</v>
      </c>
      <c r="J13786">
        <f xml:space="preserve"> MAX( (C13786 - B13786) * IF( G13786 = 2, $N$7, $N$6 ), 0 )</f>
        <v>9.8633700000000005E-2</v>
      </c>
      <c r="K13786" s="3">
        <f t="shared" si="431"/>
        <v>9.8633700000000005E-2</v>
      </c>
    </row>
    <row r="13787" spans="1:11" x14ac:dyDescent="0.2">
      <c r="A13787" s="1">
        <v>45945.1875</v>
      </c>
      <c r="B13787">
        <v>0</v>
      </c>
      <c r="C13787">
        <v>0.65500000000000003</v>
      </c>
      <c r="D13787">
        <v>0</v>
      </c>
      <c r="E13787">
        <v>0</v>
      </c>
      <c r="F13787">
        <f t="shared" si="430"/>
        <v>0.65500000000000003</v>
      </c>
      <c r="G13787">
        <v>2</v>
      </c>
      <c r="H13787">
        <f>E13787*$N$8</f>
        <v>0</v>
      </c>
      <c r="I13787">
        <f xml:space="preserve"> C13787 * IF( G13787 = 2, $N$7, $N$6 )</f>
        <v>8.8621500000000006E-2</v>
      </c>
      <c r="J13787">
        <f xml:space="preserve"> MAX( (C13787 - B13787) * IF( G13787 = 2, $N$7, $N$6 ), 0 )</f>
        <v>8.8621500000000006E-2</v>
      </c>
      <c r="K13787" s="3">
        <f t="shared" si="431"/>
        <v>8.8621500000000006E-2</v>
      </c>
    </row>
    <row r="13788" spans="1:11" x14ac:dyDescent="0.2">
      <c r="A13788" s="1">
        <v>45945.208333333336</v>
      </c>
      <c r="B13788">
        <v>0</v>
      </c>
      <c r="C13788">
        <v>0.58299999999999996</v>
      </c>
      <c r="D13788">
        <v>0</v>
      </c>
      <c r="E13788">
        <v>0</v>
      </c>
      <c r="F13788">
        <f t="shared" si="430"/>
        <v>0.58299999999999996</v>
      </c>
      <c r="G13788">
        <v>2</v>
      </c>
      <c r="H13788">
        <f>E13788*$N$8</f>
        <v>0</v>
      </c>
      <c r="I13788">
        <f xml:space="preserve"> C13788 * IF( G13788 = 2, $N$7, $N$6 )</f>
        <v>7.8879900000000003E-2</v>
      </c>
      <c r="J13788">
        <f xml:space="preserve"> MAX( (C13788 - B13788) * IF( G13788 = 2, $N$7, $N$6 ), 0 )</f>
        <v>7.8879900000000003E-2</v>
      </c>
      <c r="K13788" s="3">
        <f t="shared" si="431"/>
        <v>7.8879900000000003E-2</v>
      </c>
    </row>
    <row r="13789" spans="1:11" x14ac:dyDescent="0.2">
      <c r="A13789" s="1">
        <v>45945.229166666664</v>
      </c>
      <c r="B13789">
        <v>0</v>
      </c>
      <c r="C13789">
        <v>0.62980000000000003</v>
      </c>
      <c r="D13789">
        <v>2.0799999999999999E-2</v>
      </c>
      <c r="E13789">
        <v>0</v>
      </c>
      <c r="F13789">
        <f t="shared" si="430"/>
        <v>0.62980000000000003</v>
      </c>
      <c r="G13789">
        <v>2</v>
      </c>
      <c r="H13789">
        <f>E13789*$N$8</f>
        <v>0</v>
      </c>
      <c r="I13789">
        <f xml:space="preserve"> C13789 * IF( G13789 = 2, $N$7, $N$6 )</f>
        <v>8.521194E-2</v>
      </c>
      <c r="J13789">
        <f xml:space="preserve"> MAX( (C13789 - B13789) * IF( G13789 = 2, $N$7, $N$6 ), 0 )</f>
        <v>8.521194E-2</v>
      </c>
      <c r="K13789" s="3">
        <f t="shared" si="431"/>
        <v>8.521194E-2</v>
      </c>
    </row>
    <row r="13790" spans="1:11" x14ac:dyDescent="0.2">
      <c r="A13790" s="1">
        <v>45945.25</v>
      </c>
      <c r="B13790">
        <v>9.5528931999999997E-2</v>
      </c>
      <c r="C13790">
        <v>0.30817</v>
      </c>
      <c r="D13790">
        <v>7.0169999999999996E-2</v>
      </c>
      <c r="E13790">
        <v>3.7999999999999999E-2</v>
      </c>
      <c r="F13790">
        <f t="shared" si="430"/>
        <v>0.21264106799999999</v>
      </c>
      <c r="G13790">
        <v>2</v>
      </c>
      <c r="H13790">
        <f>E13790*$N$8</f>
        <v>1.2540000000000001E-3</v>
      </c>
      <c r="I13790">
        <f xml:space="preserve"> C13790 * IF( G13790 = 2, $N$7, $N$6 )</f>
        <v>4.1695401E-2</v>
      </c>
      <c r="J13790">
        <f xml:space="preserve"> MAX( (C13790 - B13790) * IF( G13790 = 2, $N$7, $N$6 ), 0 )</f>
        <v>2.87703365004E-2</v>
      </c>
      <c r="K13790" s="3">
        <f t="shared" si="431"/>
        <v>2.87703365004E-2</v>
      </c>
    </row>
    <row r="13791" spans="1:11" x14ac:dyDescent="0.2">
      <c r="A13791" s="1">
        <v>45945.270833333336</v>
      </c>
      <c r="B13791">
        <v>0.19105786399999999</v>
      </c>
      <c r="C13791">
        <v>8.7650000000000006E-2</v>
      </c>
      <c r="D13791">
        <v>0.32264999999999999</v>
      </c>
      <c r="E13791">
        <v>0.39600000000000002</v>
      </c>
      <c r="F13791">
        <f t="shared" si="430"/>
        <v>0</v>
      </c>
      <c r="G13791">
        <v>2</v>
      </c>
      <c r="H13791">
        <f>E13791*$N$8</f>
        <v>1.3068000000000001E-2</v>
      </c>
      <c r="I13791">
        <f xml:space="preserve"> C13791 * IF( G13791 = 2, $N$7, $N$6 )</f>
        <v>1.1859045E-2</v>
      </c>
      <c r="J13791">
        <f xml:space="preserve"> MAX( (C13791 - B13791) * IF( G13791 = 2, $N$7, $N$6 ), 0 )</f>
        <v>0</v>
      </c>
      <c r="K13791" s="3">
        <f t="shared" si="431"/>
        <v>-1.3991083999199998E-2</v>
      </c>
    </row>
    <row r="13792" spans="1:11" x14ac:dyDescent="0.2">
      <c r="A13792" s="1">
        <v>45945.291666666664</v>
      </c>
      <c r="B13792">
        <v>0.37961756000000002</v>
      </c>
      <c r="C13792">
        <v>0.73358999999999996</v>
      </c>
      <c r="D13792">
        <v>0.65159</v>
      </c>
      <c r="E13792">
        <v>0.182</v>
      </c>
      <c r="F13792">
        <f t="shared" si="430"/>
        <v>0.35397243999999994</v>
      </c>
      <c r="G13792">
        <v>2</v>
      </c>
      <c r="H13792">
        <f>E13792*$N$8</f>
        <v>6.0060000000000001E-3</v>
      </c>
      <c r="I13792">
        <f xml:space="preserve"> C13792 * IF( G13792 = 2, $N$7, $N$6 )</f>
        <v>9.9254727000000001E-2</v>
      </c>
      <c r="J13792">
        <f xml:space="preserve"> MAX( (C13792 - B13792) * IF( G13792 = 2, $N$7, $N$6 ), 0 )</f>
        <v>4.7892471131999993E-2</v>
      </c>
      <c r="K13792" s="3">
        <f t="shared" si="431"/>
        <v>4.7892471131999993E-2</v>
      </c>
    </row>
    <row r="13793" spans="1:11" x14ac:dyDescent="0.2">
      <c r="A13793" s="1">
        <v>45945.3125</v>
      </c>
      <c r="B13793">
        <v>0.56817725699999999</v>
      </c>
      <c r="C13793">
        <v>0.75724999999999998</v>
      </c>
      <c r="D13793">
        <v>0.83325000000000005</v>
      </c>
      <c r="E13793">
        <v>0.28999999999999998</v>
      </c>
      <c r="F13793">
        <f t="shared" si="430"/>
        <v>0.18907274299999999</v>
      </c>
      <c r="G13793">
        <v>2</v>
      </c>
      <c r="H13793">
        <f>E13793*$N$8</f>
        <v>9.5700000000000004E-3</v>
      </c>
      <c r="I13793">
        <f xml:space="preserve"> C13793 * IF( G13793 = 2, $N$7, $N$6 )</f>
        <v>0.102455925</v>
      </c>
      <c r="J13793">
        <f xml:space="preserve"> MAX( (C13793 - B13793) * IF( G13793 = 2, $N$7, $N$6 ), 0 )</f>
        <v>2.5581542127899998E-2</v>
      </c>
      <c r="K13793" s="3">
        <f t="shared" si="431"/>
        <v>2.5581542127899998E-2</v>
      </c>
    </row>
    <row r="13794" spans="1:11" x14ac:dyDescent="0.2">
      <c r="A13794" s="1">
        <v>45945.333333333336</v>
      </c>
      <c r="B13794">
        <v>0.75126098900000005</v>
      </c>
      <c r="C13794">
        <v>0.38074999999999998</v>
      </c>
      <c r="D13794">
        <v>1.1597500000000001</v>
      </c>
      <c r="E13794">
        <v>0.88300000000000001</v>
      </c>
      <c r="F13794">
        <f t="shared" si="430"/>
        <v>0</v>
      </c>
      <c r="G13794">
        <v>2</v>
      </c>
      <c r="H13794">
        <f>E13794*$N$8</f>
        <v>2.9139000000000002E-2</v>
      </c>
      <c r="I13794">
        <f xml:space="preserve"> C13794 * IF( G13794 = 2, $N$7, $N$6 )</f>
        <v>5.1515474999999998E-2</v>
      </c>
      <c r="J13794">
        <f xml:space="preserve"> MAX( (C13794 - B13794) * IF( G13794 = 2, $N$7, $N$6 ), 0 )</f>
        <v>0</v>
      </c>
      <c r="K13794" s="3">
        <f t="shared" si="431"/>
        <v>-5.0130136811700012E-2</v>
      </c>
    </row>
    <row r="13795" spans="1:11" x14ac:dyDescent="0.2">
      <c r="A13795" s="1">
        <v>45945.354166666664</v>
      </c>
      <c r="B13795">
        <v>0.93434472099999999</v>
      </c>
      <c r="C13795">
        <v>-0.23698</v>
      </c>
      <c r="D13795">
        <v>1.3390200000000001</v>
      </c>
      <c r="E13795">
        <v>1.5760000000000001</v>
      </c>
      <c r="F13795">
        <f t="shared" si="430"/>
        <v>0</v>
      </c>
      <c r="G13795">
        <v>2</v>
      </c>
      <c r="H13795">
        <f>E13795*$N$8</f>
        <v>5.2008000000000006E-2</v>
      </c>
      <c r="I13795">
        <f xml:space="preserve"> C13795 * IF( G13795 = 2, $N$7, $N$6 )</f>
        <v>-3.2063394000000002E-2</v>
      </c>
      <c r="J13795">
        <f xml:space="preserve"> MAX( (C13795 - B13795) * IF( G13795 = 2, $N$7, $N$6 ), 0 )</f>
        <v>0</v>
      </c>
      <c r="K13795" s="3">
        <f t="shared" si="431"/>
        <v>-0.15848023475129999</v>
      </c>
    </row>
    <row r="13796" spans="1:11" x14ac:dyDescent="0.2">
      <c r="A13796" s="1">
        <v>45945.375</v>
      </c>
      <c r="B13796">
        <v>1.062300107</v>
      </c>
      <c r="C13796">
        <v>0.68655999999999995</v>
      </c>
      <c r="D13796">
        <v>1.52556</v>
      </c>
      <c r="E13796">
        <v>0.99099999999999999</v>
      </c>
      <c r="F13796">
        <f t="shared" si="430"/>
        <v>0</v>
      </c>
      <c r="G13796">
        <v>2</v>
      </c>
      <c r="H13796">
        <f>E13796*$N$8</f>
        <v>3.2703000000000003E-2</v>
      </c>
      <c r="I13796">
        <f xml:space="preserve"> C13796 * IF( G13796 = 2, $N$7, $N$6 )</f>
        <v>9.2891567999999994E-2</v>
      </c>
      <c r="J13796">
        <f xml:space="preserve"> MAX( (C13796 - B13796) * IF( G13796 = 2, $N$7, $N$6 ), 0 )</f>
        <v>0</v>
      </c>
      <c r="K13796" s="3">
        <f t="shared" si="431"/>
        <v>-5.0837636477100011E-2</v>
      </c>
    </row>
    <row r="13797" spans="1:11" x14ac:dyDescent="0.2">
      <c r="A13797" s="1">
        <v>45945.395833333336</v>
      </c>
      <c r="B13797">
        <v>1.1902554940000001</v>
      </c>
      <c r="C13797">
        <v>2.1572100000000001</v>
      </c>
      <c r="D13797">
        <v>1.4772099999999999</v>
      </c>
      <c r="E13797">
        <v>0.113</v>
      </c>
      <c r="F13797">
        <f t="shared" si="430"/>
        <v>0.96695450599999999</v>
      </c>
      <c r="G13797">
        <v>2</v>
      </c>
      <c r="H13797">
        <f>E13797*$N$8</f>
        <v>3.7290000000000001E-3</v>
      </c>
      <c r="I13797">
        <f xml:space="preserve"> C13797 * IF( G13797 = 2, $N$7, $N$6 )</f>
        <v>0.291870513</v>
      </c>
      <c r="J13797">
        <f xml:space="preserve"> MAX( (C13797 - B13797) * IF( G13797 = 2, $N$7, $N$6 ), 0 )</f>
        <v>0.13082894466180001</v>
      </c>
      <c r="K13797" s="3">
        <f t="shared" si="431"/>
        <v>0.13082894466180001</v>
      </c>
    </row>
    <row r="13798" spans="1:11" x14ac:dyDescent="0.2">
      <c r="A13798" s="1">
        <v>45945.416666666664</v>
      </c>
      <c r="B13798">
        <v>1.275575465</v>
      </c>
      <c r="C13798">
        <v>1.3551200000000001</v>
      </c>
      <c r="D13798">
        <v>1.3711199999999999</v>
      </c>
      <c r="E13798">
        <v>0.55900000000000005</v>
      </c>
      <c r="F13798">
        <f t="shared" si="430"/>
        <v>7.9544535000000138E-2</v>
      </c>
      <c r="G13798">
        <v>2</v>
      </c>
      <c r="H13798">
        <f>E13798*$N$8</f>
        <v>1.8447000000000002E-2</v>
      </c>
      <c r="I13798">
        <f xml:space="preserve"> C13798 * IF( G13798 = 2, $N$7, $N$6 )</f>
        <v>0.18334773600000001</v>
      </c>
      <c r="J13798">
        <f xml:space="preserve"> MAX( (C13798 - B13798) * IF( G13798 = 2, $N$7, $N$6 ), 0 )</f>
        <v>1.0762375585500019E-2</v>
      </c>
      <c r="K13798" s="3">
        <f t="shared" si="431"/>
        <v>1.0762375585500019E-2</v>
      </c>
    </row>
    <row r="13799" spans="1:11" x14ac:dyDescent="0.2">
      <c r="A13799" s="1">
        <v>45945.4375</v>
      </c>
      <c r="B13799">
        <v>1.3608954369999999</v>
      </c>
      <c r="C13799">
        <v>2.2064699999999999</v>
      </c>
      <c r="D13799">
        <v>1.26247</v>
      </c>
      <c r="E13799">
        <v>0.29599999999999999</v>
      </c>
      <c r="F13799">
        <f t="shared" si="430"/>
        <v>0.845574563</v>
      </c>
      <c r="G13799">
        <v>2</v>
      </c>
      <c r="H13799">
        <f>E13799*$N$8</f>
        <v>9.7680000000000006E-3</v>
      </c>
      <c r="I13799">
        <f xml:space="preserve"> C13799 * IF( G13799 = 2, $N$7, $N$6 )</f>
        <v>0.29853539099999998</v>
      </c>
      <c r="J13799">
        <f xml:space="preserve"> MAX( (C13799 - B13799) * IF( G13799 = 2, $N$7, $N$6 ), 0 )</f>
        <v>0.1144062383739</v>
      </c>
      <c r="K13799" s="3">
        <f t="shared" si="431"/>
        <v>0.1144062383739</v>
      </c>
    </row>
    <row r="13800" spans="1:11" x14ac:dyDescent="0.2">
      <c r="A13800" s="1">
        <v>45945.458333333336</v>
      </c>
      <c r="B13800">
        <v>1.402810117</v>
      </c>
      <c r="C13800">
        <v>1.7478</v>
      </c>
      <c r="D13800">
        <v>1.3888</v>
      </c>
      <c r="E13800">
        <v>0.41899999999999998</v>
      </c>
      <c r="F13800">
        <f t="shared" si="430"/>
        <v>0.344989883</v>
      </c>
      <c r="G13800">
        <v>2</v>
      </c>
      <c r="H13800">
        <f>E13800*$N$8</f>
        <v>1.3827000000000001E-2</v>
      </c>
      <c r="I13800">
        <f xml:space="preserve"> C13800 * IF( G13800 = 2, $N$7, $N$6 )</f>
        <v>0.23647734000000001</v>
      </c>
      <c r="J13800">
        <f xml:space="preserve"> MAX( (C13800 - B13800) * IF( G13800 = 2, $N$7, $N$6 ), 0 )</f>
        <v>4.66771311699E-2</v>
      </c>
      <c r="K13800" s="3">
        <f t="shared" si="431"/>
        <v>4.66771311699E-2</v>
      </c>
    </row>
    <row r="13801" spans="1:11" x14ac:dyDescent="0.2">
      <c r="A13801" s="1">
        <v>45945.479166666664</v>
      </c>
      <c r="B13801">
        <v>1.4447247969999999</v>
      </c>
      <c r="C13801">
        <v>3.26905</v>
      </c>
      <c r="D13801">
        <v>1.46105</v>
      </c>
      <c r="E13801">
        <v>0.03</v>
      </c>
      <c r="F13801">
        <f t="shared" si="430"/>
        <v>1.8243252030000001</v>
      </c>
      <c r="G13801">
        <v>2</v>
      </c>
      <c r="H13801">
        <f>E13801*$N$8</f>
        <v>9.8999999999999999E-4</v>
      </c>
      <c r="I13801">
        <f xml:space="preserve"> C13801 * IF( G13801 = 2, $N$7, $N$6 )</f>
        <v>0.44230246500000003</v>
      </c>
      <c r="J13801">
        <f xml:space="preserve"> MAX( (C13801 - B13801) * IF( G13801 = 2, $N$7, $N$6 ), 0 )</f>
        <v>0.24683119996590003</v>
      </c>
      <c r="K13801" s="3">
        <f t="shared" si="431"/>
        <v>0.24683119996590003</v>
      </c>
    </row>
    <row r="13802" spans="1:11" x14ac:dyDescent="0.2">
      <c r="A13802" s="1">
        <v>45945.5</v>
      </c>
      <c r="B13802">
        <v>1.3913426769999999</v>
      </c>
      <c r="C13802">
        <v>1.9789300000000001</v>
      </c>
      <c r="D13802">
        <v>1.2969299999999999</v>
      </c>
      <c r="E13802">
        <v>0.191</v>
      </c>
      <c r="F13802">
        <f t="shared" si="430"/>
        <v>0.58758732300000016</v>
      </c>
      <c r="G13802">
        <v>2</v>
      </c>
      <c r="H13802">
        <f>E13802*$N$8</f>
        <v>6.3030000000000004E-3</v>
      </c>
      <c r="I13802">
        <f xml:space="preserve"> C13802 * IF( G13802 = 2, $N$7, $N$6 )</f>
        <v>0.26774922900000003</v>
      </c>
      <c r="J13802">
        <f xml:space="preserve"> MAX( (C13802 - B13802) * IF( G13802 = 2, $N$7, $N$6 ), 0 )</f>
        <v>7.9500564801900028E-2</v>
      </c>
      <c r="K13802" s="3">
        <f t="shared" si="431"/>
        <v>7.9500564801900028E-2</v>
      </c>
    </row>
    <row r="13803" spans="1:11" x14ac:dyDescent="0.2">
      <c r="A13803" s="1">
        <v>45945.520833333336</v>
      </c>
      <c r="B13803">
        <v>1.3379605569999999</v>
      </c>
      <c r="C13803">
        <v>1.1444099999999999</v>
      </c>
      <c r="D13803">
        <v>1.45841</v>
      </c>
      <c r="E13803">
        <v>0.64800000000000002</v>
      </c>
      <c r="F13803">
        <f t="shared" si="430"/>
        <v>0</v>
      </c>
      <c r="G13803">
        <v>2</v>
      </c>
      <c r="H13803">
        <f>E13803*$N$8</f>
        <v>2.1384E-2</v>
      </c>
      <c r="I13803">
        <f xml:space="preserve"> C13803 * IF( G13803 = 2, $N$7, $N$6 )</f>
        <v>0.15483867299999998</v>
      </c>
      <c r="J13803">
        <f xml:space="preserve"> MAX( (C13803 - B13803) * IF( G13803 = 2, $N$7, $N$6 ), 0 )</f>
        <v>0</v>
      </c>
      <c r="K13803" s="3">
        <f t="shared" si="431"/>
        <v>-2.6187390362100001E-2</v>
      </c>
    </row>
    <row r="13804" spans="1:11" x14ac:dyDescent="0.2">
      <c r="A13804" s="1">
        <v>45945.541666666664</v>
      </c>
      <c r="B13804">
        <v>1.2705853760000001</v>
      </c>
      <c r="C13804">
        <v>2.22811</v>
      </c>
      <c r="D13804">
        <v>1.8021100000000001</v>
      </c>
      <c r="E13804">
        <v>0.14899999999999999</v>
      </c>
      <c r="F13804">
        <f t="shared" si="430"/>
        <v>0.95752462399999994</v>
      </c>
      <c r="G13804">
        <v>2</v>
      </c>
      <c r="H13804">
        <f>E13804*$N$8</f>
        <v>4.9170000000000004E-3</v>
      </c>
      <c r="I13804">
        <f xml:space="preserve"> C13804 * IF( G13804 = 2, $N$7, $N$6 )</f>
        <v>0.30146328300000003</v>
      </c>
      <c r="J13804">
        <f xml:space="preserve"> MAX( (C13804 - B13804) * IF( G13804 = 2, $N$7, $N$6 ), 0 )</f>
        <v>0.1295530816272</v>
      </c>
      <c r="K13804" s="3">
        <f t="shared" si="431"/>
        <v>0.1295530816272</v>
      </c>
    </row>
    <row r="13805" spans="1:11" x14ac:dyDescent="0.2">
      <c r="A13805" s="1">
        <v>45945.5625</v>
      </c>
      <c r="B13805">
        <v>1.203210194</v>
      </c>
      <c r="C13805">
        <v>1.96661</v>
      </c>
      <c r="D13805">
        <v>1.54861</v>
      </c>
      <c r="E13805">
        <v>0.24199999999999999</v>
      </c>
      <c r="F13805">
        <f t="shared" si="430"/>
        <v>0.76339980600000001</v>
      </c>
      <c r="G13805">
        <v>2</v>
      </c>
      <c r="H13805">
        <f>E13805*$N$8</f>
        <v>7.986E-3</v>
      </c>
      <c r="I13805">
        <f xml:space="preserve"> C13805 * IF( G13805 = 2, $N$7, $N$6 )</f>
        <v>0.266082333</v>
      </c>
      <c r="J13805">
        <f xml:space="preserve"> MAX( (C13805 - B13805) * IF( G13805 = 2, $N$7, $N$6 ), 0 )</f>
        <v>0.10328799375180001</v>
      </c>
      <c r="K13805" s="3">
        <f t="shared" si="431"/>
        <v>0.10328799375180001</v>
      </c>
    </row>
    <row r="13806" spans="1:11" x14ac:dyDescent="0.2">
      <c r="A13806" s="1">
        <v>45945.583333333336</v>
      </c>
      <c r="B13806">
        <v>1.107481921</v>
      </c>
      <c r="C13806">
        <v>1.5290299999999999</v>
      </c>
      <c r="D13806">
        <v>1.38303</v>
      </c>
      <c r="E13806">
        <v>0.39700000000000002</v>
      </c>
      <c r="F13806">
        <f t="shared" si="430"/>
        <v>0.42154807899999991</v>
      </c>
      <c r="G13806">
        <v>1</v>
      </c>
      <c r="H13806">
        <f>E13806*$N$8</f>
        <v>1.3101000000000002E-2</v>
      </c>
      <c r="I13806">
        <f xml:space="preserve"> C13806 * IF( G13806 = 2, $N$7, $N$6 )</f>
        <v>0.60717781299999996</v>
      </c>
      <c r="J13806">
        <f xml:space="preserve"> MAX( (C13806 - B13806) * IF( G13806 = 2, $N$7, $N$6 ), 0 )</f>
        <v>0.16739674217089998</v>
      </c>
      <c r="K13806" s="3">
        <f t="shared" si="431"/>
        <v>0.16739674217089998</v>
      </c>
    </row>
    <row r="13807" spans="1:11" x14ac:dyDescent="0.2">
      <c r="A13807" s="1">
        <v>45945.604166666664</v>
      </c>
      <c r="B13807">
        <v>1.011753648</v>
      </c>
      <c r="C13807">
        <v>2.1262500000000002</v>
      </c>
      <c r="D13807">
        <v>1.1112500000000001</v>
      </c>
      <c r="E13807">
        <v>6.9000000000000006E-2</v>
      </c>
      <c r="F13807">
        <f t="shared" si="430"/>
        <v>1.1144963520000002</v>
      </c>
      <c r="G13807">
        <v>1</v>
      </c>
      <c r="H13807">
        <f>E13807*$N$8</f>
        <v>2.2770000000000004E-3</v>
      </c>
      <c r="I13807">
        <f xml:space="preserve"> C13807 * IF( G13807 = 2, $N$7, $N$6 )</f>
        <v>0.84433387500000012</v>
      </c>
      <c r="J13807">
        <f xml:space="preserve"> MAX( (C13807 - B13807) * IF( G13807 = 2, $N$7, $N$6 ), 0 )</f>
        <v>0.44256650137920006</v>
      </c>
      <c r="K13807" s="3">
        <f t="shared" si="431"/>
        <v>0.44256650137920006</v>
      </c>
    </row>
    <row r="13808" spans="1:11" x14ac:dyDescent="0.2">
      <c r="A13808" s="1">
        <v>45945.625</v>
      </c>
      <c r="B13808">
        <v>0.88666625399999999</v>
      </c>
      <c r="C13808">
        <v>2.4740799999999998</v>
      </c>
      <c r="D13808">
        <v>0.56108000000000002</v>
      </c>
      <c r="E13808">
        <v>0</v>
      </c>
      <c r="F13808">
        <f t="shared" si="430"/>
        <v>1.5874137459999997</v>
      </c>
      <c r="G13808">
        <v>1</v>
      </c>
      <c r="H13808">
        <f>E13808*$N$8</f>
        <v>0</v>
      </c>
      <c r="I13808">
        <f xml:space="preserve"> C13808 * IF( G13808 = 2, $N$7, $N$6 )</f>
        <v>0.98245716799999994</v>
      </c>
      <c r="J13808">
        <f xml:space="preserve"> MAX( (C13808 - B13808) * IF( G13808 = 2, $N$7, $N$6 ), 0 )</f>
        <v>0.63036199853659991</v>
      </c>
      <c r="K13808" s="3">
        <f t="shared" si="431"/>
        <v>0.63036199853659991</v>
      </c>
    </row>
    <row r="13809" spans="1:11" x14ac:dyDescent="0.2">
      <c r="A13809" s="1">
        <v>45945.645833333336</v>
      </c>
      <c r="B13809">
        <v>0.76157885999999997</v>
      </c>
      <c r="C13809">
        <v>1.9536899999999999</v>
      </c>
      <c r="D13809">
        <v>0.42569000000000001</v>
      </c>
      <c r="E13809">
        <v>0</v>
      </c>
      <c r="F13809">
        <f t="shared" si="430"/>
        <v>1.19211114</v>
      </c>
      <c r="G13809">
        <v>1</v>
      </c>
      <c r="H13809">
        <f>E13809*$N$8</f>
        <v>0</v>
      </c>
      <c r="I13809">
        <f xml:space="preserve"> C13809 * IF( G13809 = 2, $N$7, $N$6 )</f>
        <v>0.77581029899999998</v>
      </c>
      <c r="J13809">
        <f xml:space="preserve"> MAX( (C13809 - B13809) * IF( G13809 = 2, $N$7, $N$6 ), 0 )</f>
        <v>0.47338733369399999</v>
      </c>
      <c r="K13809" s="3">
        <f t="shared" si="431"/>
        <v>0.47338733369399999</v>
      </c>
    </row>
    <row r="13810" spans="1:11" x14ac:dyDescent="0.2">
      <c r="A13810" s="1">
        <v>45945.666666666664</v>
      </c>
      <c r="B13810">
        <v>0.61448843500000006</v>
      </c>
      <c r="C13810">
        <v>2.2080299999999999</v>
      </c>
      <c r="D13810">
        <v>0.27903</v>
      </c>
      <c r="E13810">
        <v>0</v>
      </c>
      <c r="F13810">
        <f t="shared" si="430"/>
        <v>1.5935415649999998</v>
      </c>
      <c r="G13810">
        <v>1</v>
      </c>
      <c r="H13810">
        <f>E13810*$N$8</f>
        <v>0</v>
      </c>
      <c r="I13810">
        <f xml:space="preserve"> C13810 * IF( G13810 = 2, $N$7, $N$6 )</f>
        <v>0.87680871299999996</v>
      </c>
      <c r="J13810">
        <f xml:space="preserve"> MAX( (C13810 - B13810) * IF( G13810 = 2, $N$7, $N$6 ), 0 )</f>
        <v>0.6327953554614999</v>
      </c>
      <c r="K13810" s="3">
        <f t="shared" si="431"/>
        <v>0.6327953554614999</v>
      </c>
    </row>
    <row r="13811" spans="1:11" x14ac:dyDescent="0.2">
      <c r="A13811" s="1">
        <v>45945.6875</v>
      </c>
      <c r="B13811">
        <v>0.467398011</v>
      </c>
      <c r="C13811">
        <v>2.2193200000000002</v>
      </c>
      <c r="D13811">
        <v>0.20832000000000001</v>
      </c>
      <c r="E13811">
        <v>0</v>
      </c>
      <c r="F13811">
        <f t="shared" si="430"/>
        <v>1.7519219890000002</v>
      </c>
      <c r="G13811">
        <v>1</v>
      </c>
      <c r="H13811">
        <f>E13811*$N$8</f>
        <v>0</v>
      </c>
      <c r="I13811">
        <f xml:space="preserve"> C13811 * IF( G13811 = 2, $N$7, $N$6 )</f>
        <v>0.88129197200000009</v>
      </c>
      <c r="J13811">
        <f xml:space="preserve"> MAX( (C13811 - B13811) * IF( G13811 = 2, $N$7, $N$6 ), 0 )</f>
        <v>0.69568822183190004</v>
      </c>
      <c r="K13811" s="3">
        <f t="shared" si="431"/>
        <v>0.69568822183190004</v>
      </c>
    </row>
    <row r="13812" spans="1:11" x14ac:dyDescent="0.2">
      <c r="A13812" s="1">
        <v>45945.708333333336</v>
      </c>
      <c r="B13812">
        <v>0.30841425099999997</v>
      </c>
      <c r="C13812">
        <v>1.42526</v>
      </c>
      <c r="D13812">
        <v>0.15526000000000001</v>
      </c>
      <c r="E13812">
        <v>0</v>
      </c>
      <c r="F13812">
        <f t="shared" si="430"/>
        <v>1.1168457489999999</v>
      </c>
      <c r="G13812">
        <v>1</v>
      </c>
      <c r="H13812">
        <f>E13812*$N$8</f>
        <v>0</v>
      </c>
      <c r="I13812">
        <f xml:space="preserve"> C13812 * IF( G13812 = 2, $N$7, $N$6 )</f>
        <v>0.56597074599999997</v>
      </c>
      <c r="J13812">
        <f xml:space="preserve"> MAX( (C13812 - B13812) * IF( G13812 = 2, $N$7, $N$6 ), 0 )</f>
        <v>0.44349944692789994</v>
      </c>
      <c r="K13812" s="3">
        <f t="shared" si="431"/>
        <v>0.44349944692789994</v>
      </c>
    </row>
    <row r="13813" spans="1:11" x14ac:dyDescent="0.2">
      <c r="A13813" s="1">
        <v>45945.729166666664</v>
      </c>
      <c r="B13813">
        <v>0.149430492</v>
      </c>
      <c r="C13813">
        <v>1.91886</v>
      </c>
      <c r="D13813">
        <v>5.4859999999999999E-2</v>
      </c>
      <c r="E13813">
        <v>0</v>
      </c>
      <c r="F13813">
        <f t="shared" si="430"/>
        <v>1.769429508</v>
      </c>
      <c r="G13813">
        <v>1</v>
      </c>
      <c r="H13813">
        <f>E13813*$N$8</f>
        <v>0</v>
      </c>
      <c r="I13813">
        <f xml:space="preserve"> C13813 * IF( G13813 = 2, $N$7, $N$6 )</f>
        <v>0.76197930599999997</v>
      </c>
      <c r="J13813">
        <f xml:space="preserve"> MAX( (C13813 - B13813) * IF( G13813 = 2, $N$7, $N$6 ), 0 )</f>
        <v>0.70264045762680005</v>
      </c>
      <c r="K13813" s="3">
        <f t="shared" si="431"/>
        <v>0.70264045762680005</v>
      </c>
    </row>
    <row r="13814" spans="1:11" x14ac:dyDescent="0.2">
      <c r="A13814" s="1">
        <v>45945.75</v>
      </c>
      <c r="B13814">
        <v>7.4715245999999999E-2</v>
      </c>
      <c r="C13814">
        <v>2.3799000000000001</v>
      </c>
      <c r="D13814">
        <v>1.9E-3</v>
      </c>
      <c r="E13814">
        <v>0</v>
      </c>
      <c r="F13814">
        <f t="shared" si="430"/>
        <v>2.3051847540000003</v>
      </c>
      <c r="G13814">
        <v>1</v>
      </c>
      <c r="H13814">
        <f>E13814*$N$8</f>
        <v>0</v>
      </c>
      <c r="I13814">
        <f xml:space="preserve"> C13814 * IF( G13814 = 2, $N$7, $N$6 )</f>
        <v>0.94505829000000008</v>
      </c>
      <c r="J13814">
        <f xml:space="preserve"> MAX( (C13814 - B13814) * IF( G13814 = 2, $N$7, $N$6 ), 0 )</f>
        <v>0.91538886581340018</v>
      </c>
      <c r="K13814" s="3">
        <f t="shared" si="431"/>
        <v>0.91538886581340018</v>
      </c>
    </row>
    <row r="13815" spans="1:11" x14ac:dyDescent="0.2">
      <c r="A13815" s="1">
        <v>45945.770833333336</v>
      </c>
      <c r="B13815">
        <v>0</v>
      </c>
      <c r="C13815">
        <v>1.7849999999999999</v>
      </c>
      <c r="D13815">
        <v>0</v>
      </c>
      <c r="E13815">
        <v>0</v>
      </c>
      <c r="F13815">
        <f t="shared" si="430"/>
        <v>1.7849999999999999</v>
      </c>
      <c r="G13815">
        <v>1</v>
      </c>
      <c r="H13815">
        <f>E13815*$N$8</f>
        <v>0</v>
      </c>
      <c r="I13815">
        <f xml:space="preserve"> C13815 * IF( G13815 = 2, $N$7, $N$6 )</f>
        <v>0.70882349999999994</v>
      </c>
      <c r="J13815">
        <f xml:space="preserve"> MAX( (C13815 - B13815) * IF( G13815 = 2, $N$7, $N$6 ), 0 )</f>
        <v>0.70882349999999994</v>
      </c>
      <c r="K13815" s="3">
        <f t="shared" si="431"/>
        <v>0.70882349999999994</v>
      </c>
    </row>
    <row r="13816" spans="1:11" x14ac:dyDescent="0.2">
      <c r="A13816" s="1">
        <v>45945.791666666664</v>
      </c>
      <c r="B13816">
        <v>0</v>
      </c>
      <c r="C13816">
        <v>1.7949999999999999</v>
      </c>
      <c r="D13816">
        <v>0</v>
      </c>
      <c r="E13816">
        <v>0</v>
      </c>
      <c r="F13816">
        <f t="shared" si="430"/>
        <v>1.7949999999999999</v>
      </c>
      <c r="G13816">
        <v>1</v>
      </c>
      <c r="H13816">
        <f>E13816*$N$8</f>
        <v>0</v>
      </c>
      <c r="I13816">
        <f xml:space="preserve"> C13816 * IF( G13816 = 2, $N$7, $N$6 )</f>
        <v>0.7127945</v>
      </c>
      <c r="J13816">
        <f xml:space="preserve"> MAX( (C13816 - B13816) * IF( G13816 = 2, $N$7, $N$6 ), 0 )</f>
        <v>0.7127945</v>
      </c>
      <c r="K13816" s="3">
        <f t="shared" si="431"/>
        <v>0.7127945</v>
      </c>
    </row>
    <row r="13817" spans="1:11" x14ac:dyDescent="0.2">
      <c r="A13817" s="1">
        <v>45945.8125</v>
      </c>
      <c r="B13817">
        <v>0</v>
      </c>
      <c r="C13817">
        <v>1.091</v>
      </c>
      <c r="D13817">
        <v>0</v>
      </c>
      <c r="E13817">
        <v>0</v>
      </c>
      <c r="F13817">
        <f t="shared" si="430"/>
        <v>1.091</v>
      </c>
      <c r="G13817">
        <v>1</v>
      </c>
      <c r="H13817">
        <f>E13817*$N$8</f>
        <v>0</v>
      </c>
      <c r="I13817">
        <f xml:space="preserve"> C13817 * IF( G13817 = 2, $N$7, $N$6 )</f>
        <v>0.43323610000000001</v>
      </c>
      <c r="J13817">
        <f xml:space="preserve"> MAX( (C13817 - B13817) * IF( G13817 = 2, $N$7, $N$6 ), 0 )</f>
        <v>0.43323610000000001</v>
      </c>
      <c r="K13817" s="3">
        <f t="shared" si="431"/>
        <v>0.43323610000000001</v>
      </c>
    </row>
    <row r="13818" spans="1:11" x14ac:dyDescent="0.2">
      <c r="A13818" s="1">
        <v>45945.833333333336</v>
      </c>
      <c r="B13818">
        <v>0</v>
      </c>
      <c r="C13818">
        <v>0.92400000000000004</v>
      </c>
      <c r="D13818">
        <v>0</v>
      </c>
      <c r="E13818">
        <v>0</v>
      </c>
      <c r="F13818">
        <f t="shared" si="430"/>
        <v>0.92400000000000004</v>
      </c>
      <c r="G13818">
        <v>2</v>
      </c>
      <c r="H13818">
        <f>E13818*$N$8</f>
        <v>0</v>
      </c>
      <c r="I13818">
        <f xml:space="preserve"> C13818 * IF( G13818 = 2, $N$7, $N$6 )</f>
        <v>0.12501720000000002</v>
      </c>
      <c r="J13818">
        <f xml:space="preserve"> MAX( (C13818 - B13818) * IF( G13818 = 2, $N$7, $N$6 ), 0 )</f>
        <v>0.12501720000000002</v>
      </c>
      <c r="K13818" s="3">
        <f t="shared" si="431"/>
        <v>0.12501720000000002</v>
      </c>
    </row>
    <row r="13819" spans="1:11" x14ac:dyDescent="0.2">
      <c r="A13819" s="1">
        <v>45945.854166666664</v>
      </c>
      <c r="B13819">
        <v>0</v>
      </c>
      <c r="C13819">
        <v>1.32</v>
      </c>
      <c r="D13819">
        <v>0</v>
      </c>
      <c r="E13819">
        <v>0</v>
      </c>
      <c r="F13819">
        <f t="shared" si="430"/>
        <v>1.32</v>
      </c>
      <c r="G13819">
        <v>2</v>
      </c>
      <c r="H13819">
        <f>E13819*$N$8</f>
        <v>0</v>
      </c>
      <c r="I13819">
        <f xml:space="preserve"> C13819 * IF( G13819 = 2, $N$7, $N$6 )</f>
        <v>0.178596</v>
      </c>
      <c r="J13819">
        <f xml:space="preserve"> MAX( (C13819 - B13819) * IF( G13819 = 2, $N$7, $N$6 ), 0 )</f>
        <v>0.178596</v>
      </c>
      <c r="K13819" s="3">
        <f t="shared" si="431"/>
        <v>0.178596</v>
      </c>
    </row>
    <row r="13820" spans="1:11" x14ac:dyDescent="0.2">
      <c r="A13820" s="1">
        <v>45945.875</v>
      </c>
      <c r="B13820">
        <v>0</v>
      </c>
      <c r="C13820">
        <v>1.444</v>
      </c>
      <c r="D13820">
        <v>0</v>
      </c>
      <c r="E13820">
        <v>0</v>
      </c>
      <c r="F13820">
        <f t="shared" si="430"/>
        <v>1.444</v>
      </c>
      <c r="G13820">
        <v>2</v>
      </c>
      <c r="H13820">
        <f>E13820*$N$8</f>
        <v>0</v>
      </c>
      <c r="I13820">
        <f xml:space="preserve"> C13820 * IF( G13820 = 2, $N$7, $N$6 )</f>
        <v>0.1953732</v>
      </c>
      <c r="J13820">
        <f xml:space="preserve"> MAX( (C13820 - B13820) * IF( G13820 = 2, $N$7, $N$6 ), 0 )</f>
        <v>0.1953732</v>
      </c>
      <c r="K13820" s="3">
        <f t="shared" si="431"/>
        <v>0.1953732</v>
      </c>
    </row>
    <row r="13821" spans="1:11" x14ac:dyDescent="0.2">
      <c r="A13821" s="1">
        <v>45945.895833333336</v>
      </c>
      <c r="B13821">
        <v>0</v>
      </c>
      <c r="C13821">
        <v>0.91400000000000003</v>
      </c>
      <c r="D13821">
        <v>0</v>
      </c>
      <c r="E13821">
        <v>0</v>
      </c>
      <c r="F13821">
        <f t="shared" si="430"/>
        <v>0.91400000000000003</v>
      </c>
      <c r="G13821">
        <v>2</v>
      </c>
      <c r="H13821">
        <f>E13821*$N$8</f>
        <v>0</v>
      </c>
      <c r="I13821">
        <f xml:space="preserve"> C13821 * IF( G13821 = 2, $N$7, $N$6 )</f>
        <v>0.1236642</v>
      </c>
      <c r="J13821">
        <f xml:space="preserve"> MAX( (C13821 - B13821) * IF( G13821 = 2, $N$7, $N$6 ), 0 )</f>
        <v>0.1236642</v>
      </c>
      <c r="K13821" s="3">
        <f t="shared" si="431"/>
        <v>0.1236642</v>
      </c>
    </row>
    <row r="13822" spans="1:11" x14ac:dyDescent="0.2">
      <c r="A13822" s="1">
        <v>45945.916666666664</v>
      </c>
      <c r="B13822">
        <v>0</v>
      </c>
      <c r="C13822">
        <v>0.92</v>
      </c>
      <c r="D13822">
        <v>0</v>
      </c>
      <c r="E13822">
        <v>0</v>
      </c>
      <c r="F13822">
        <f t="shared" si="430"/>
        <v>0.92</v>
      </c>
      <c r="G13822">
        <v>2</v>
      </c>
      <c r="H13822">
        <f>E13822*$N$8</f>
        <v>0</v>
      </c>
      <c r="I13822">
        <f xml:space="preserve"> C13822 * IF( G13822 = 2, $N$7, $N$6 )</f>
        <v>0.124476</v>
      </c>
      <c r="J13822">
        <f xml:space="preserve"> MAX( (C13822 - B13822) * IF( G13822 = 2, $N$7, $N$6 ), 0 )</f>
        <v>0.124476</v>
      </c>
      <c r="K13822" s="3">
        <f t="shared" si="431"/>
        <v>0.124476</v>
      </c>
    </row>
    <row r="13823" spans="1:11" x14ac:dyDescent="0.2">
      <c r="A13823" s="1">
        <v>45945.9375</v>
      </c>
      <c r="B13823">
        <v>0</v>
      </c>
      <c r="C13823">
        <v>1.149</v>
      </c>
      <c r="D13823">
        <v>0</v>
      </c>
      <c r="E13823">
        <v>0</v>
      </c>
      <c r="F13823">
        <f t="shared" si="430"/>
        <v>1.149</v>
      </c>
      <c r="G13823">
        <v>2</v>
      </c>
      <c r="H13823">
        <f>E13823*$N$8</f>
        <v>0</v>
      </c>
      <c r="I13823">
        <f xml:space="preserve"> C13823 * IF( G13823 = 2, $N$7, $N$6 )</f>
        <v>0.15545970000000001</v>
      </c>
      <c r="J13823">
        <f xml:space="preserve"> MAX( (C13823 - B13823) * IF( G13823 = 2, $N$7, $N$6 ), 0 )</f>
        <v>0.15545970000000001</v>
      </c>
      <c r="K13823" s="3">
        <f t="shared" si="431"/>
        <v>0.15545970000000001</v>
      </c>
    </row>
    <row r="13824" spans="1:11" x14ac:dyDescent="0.2">
      <c r="A13824" s="1">
        <v>45945.958333333336</v>
      </c>
      <c r="B13824">
        <v>0</v>
      </c>
      <c r="C13824">
        <v>1.917</v>
      </c>
      <c r="D13824">
        <v>0</v>
      </c>
      <c r="E13824">
        <v>0</v>
      </c>
      <c r="F13824">
        <f t="shared" si="430"/>
        <v>1.917</v>
      </c>
      <c r="G13824">
        <v>2</v>
      </c>
      <c r="H13824">
        <f>E13824*$N$8</f>
        <v>0</v>
      </c>
      <c r="I13824">
        <f xml:space="preserve"> C13824 * IF( G13824 = 2, $N$7, $N$6 )</f>
        <v>0.25937009999999999</v>
      </c>
      <c r="J13824">
        <f xml:space="preserve"> MAX( (C13824 - B13824) * IF( G13824 = 2, $N$7, $N$6 ), 0 )</f>
        <v>0.25937009999999999</v>
      </c>
      <c r="K13824" s="3">
        <f t="shared" si="431"/>
        <v>0.25937009999999999</v>
      </c>
    </row>
    <row r="13825" spans="1:11" x14ac:dyDescent="0.2">
      <c r="A13825" s="1">
        <v>45945.979166666664</v>
      </c>
      <c r="B13825">
        <v>0</v>
      </c>
      <c r="C13825">
        <v>1.53</v>
      </c>
      <c r="D13825">
        <v>0</v>
      </c>
      <c r="E13825">
        <v>0</v>
      </c>
      <c r="F13825">
        <f t="shared" si="430"/>
        <v>1.53</v>
      </c>
      <c r="G13825">
        <v>2</v>
      </c>
      <c r="H13825">
        <f>E13825*$N$8</f>
        <v>0</v>
      </c>
      <c r="I13825">
        <f xml:space="preserve"> C13825 * IF( G13825 = 2, $N$7, $N$6 )</f>
        <v>0.207009</v>
      </c>
      <c r="J13825">
        <f xml:space="preserve"> MAX( (C13825 - B13825) * IF( G13825 = 2, $N$7, $N$6 ), 0 )</f>
        <v>0.207009</v>
      </c>
      <c r="K13825" s="3">
        <f t="shared" si="431"/>
        <v>0.207009</v>
      </c>
    </row>
    <row r="13826" spans="1:11" x14ac:dyDescent="0.2">
      <c r="A13826" s="1">
        <v>45946</v>
      </c>
      <c r="B13826">
        <v>0</v>
      </c>
      <c r="C13826">
        <v>0.78900000000000003</v>
      </c>
      <c r="D13826">
        <v>0</v>
      </c>
      <c r="E13826">
        <v>0</v>
      </c>
      <c r="F13826">
        <f t="shared" si="430"/>
        <v>0.78900000000000003</v>
      </c>
      <c r="G13826">
        <v>2</v>
      </c>
      <c r="H13826">
        <f>E13826*$N$8</f>
        <v>0</v>
      </c>
      <c r="I13826">
        <f xml:space="preserve"> C13826 * IF( G13826 = 2, $N$7, $N$6 )</f>
        <v>0.1067517</v>
      </c>
      <c r="J13826">
        <f xml:space="preserve"> MAX( (C13826 - B13826) * IF( G13826 = 2, $N$7, $N$6 ), 0 )</f>
        <v>0.1067517</v>
      </c>
      <c r="K13826" s="3">
        <f t="shared" si="431"/>
        <v>0.1067517</v>
      </c>
    </row>
    <row r="13827" spans="1:11" x14ac:dyDescent="0.2">
      <c r="A13827" s="1">
        <v>45946.020833333336</v>
      </c>
      <c r="B13827">
        <v>0</v>
      </c>
      <c r="C13827">
        <v>1.3320000000000001</v>
      </c>
      <c r="D13827">
        <v>0</v>
      </c>
      <c r="E13827">
        <v>0</v>
      </c>
      <c r="F13827">
        <f t="shared" ref="F13827:F13890" si="432">MAX(C13827-B13827,0)</f>
        <v>1.3320000000000001</v>
      </c>
      <c r="G13827">
        <v>2</v>
      </c>
      <c r="H13827">
        <f>E13827*$N$8</f>
        <v>0</v>
      </c>
      <c r="I13827">
        <f xml:space="preserve"> C13827 * IF( G13827 = 2, $N$7, $N$6 )</f>
        <v>0.18021960000000001</v>
      </c>
      <c r="J13827">
        <f xml:space="preserve"> MAX( (C13827 - B13827) * IF( G13827 = 2, $N$7, $N$6 ), 0 )</f>
        <v>0.18021960000000001</v>
      </c>
      <c r="K13827" s="3">
        <f t="shared" ref="K13827:K13890" si="433">(C13827-B13827)*IF(G13827=2,$N$7,$N$6)</f>
        <v>0.18021960000000001</v>
      </c>
    </row>
    <row r="13828" spans="1:11" x14ac:dyDescent="0.2">
      <c r="A13828" s="1">
        <v>45946.041666666664</v>
      </c>
      <c r="B13828">
        <v>0</v>
      </c>
      <c r="C13828">
        <v>1.379</v>
      </c>
      <c r="D13828">
        <v>0</v>
      </c>
      <c r="E13828">
        <v>0</v>
      </c>
      <c r="F13828">
        <f t="shared" si="432"/>
        <v>1.379</v>
      </c>
      <c r="G13828">
        <v>2</v>
      </c>
      <c r="H13828">
        <f>E13828*$N$8</f>
        <v>0</v>
      </c>
      <c r="I13828">
        <f xml:space="preserve"> C13828 * IF( G13828 = 2, $N$7, $N$6 )</f>
        <v>0.18657870000000001</v>
      </c>
      <c r="J13828">
        <f xml:space="preserve"> MAX( (C13828 - B13828) * IF( G13828 = 2, $N$7, $N$6 ), 0 )</f>
        <v>0.18657870000000001</v>
      </c>
      <c r="K13828" s="3">
        <f t="shared" si="433"/>
        <v>0.18657870000000001</v>
      </c>
    </row>
    <row r="13829" spans="1:11" x14ac:dyDescent="0.2">
      <c r="A13829" s="1">
        <v>45946.0625</v>
      </c>
      <c r="B13829">
        <v>0</v>
      </c>
      <c r="C13829">
        <v>0.93</v>
      </c>
      <c r="D13829">
        <v>0</v>
      </c>
      <c r="E13829">
        <v>0</v>
      </c>
      <c r="F13829">
        <f t="shared" si="432"/>
        <v>0.93</v>
      </c>
      <c r="G13829">
        <v>2</v>
      </c>
      <c r="H13829">
        <f>E13829*$N$8</f>
        <v>0</v>
      </c>
      <c r="I13829">
        <f xml:space="preserve"> C13829 * IF( G13829 = 2, $N$7, $N$6 )</f>
        <v>0.125829</v>
      </c>
      <c r="J13829">
        <f xml:space="preserve"> MAX( (C13829 - B13829) * IF( G13829 = 2, $N$7, $N$6 ), 0 )</f>
        <v>0.125829</v>
      </c>
      <c r="K13829" s="3">
        <f t="shared" si="433"/>
        <v>0.125829</v>
      </c>
    </row>
    <row r="13830" spans="1:11" x14ac:dyDescent="0.2">
      <c r="A13830" s="1">
        <v>45946.083333333336</v>
      </c>
      <c r="B13830">
        <v>0</v>
      </c>
      <c r="C13830">
        <v>0.998</v>
      </c>
      <c r="D13830">
        <v>0</v>
      </c>
      <c r="E13830">
        <v>0</v>
      </c>
      <c r="F13830">
        <f t="shared" si="432"/>
        <v>0.998</v>
      </c>
      <c r="G13830">
        <v>2</v>
      </c>
      <c r="H13830">
        <f>E13830*$N$8</f>
        <v>0</v>
      </c>
      <c r="I13830">
        <f xml:space="preserve"> C13830 * IF( G13830 = 2, $N$7, $N$6 )</f>
        <v>0.13502939999999999</v>
      </c>
      <c r="J13830">
        <f xml:space="preserve"> MAX( (C13830 - B13830) * IF( G13830 = 2, $N$7, $N$6 ), 0 )</f>
        <v>0.13502939999999999</v>
      </c>
      <c r="K13830" s="3">
        <f t="shared" si="433"/>
        <v>0.13502939999999999</v>
      </c>
    </row>
    <row r="13831" spans="1:11" x14ac:dyDescent="0.2">
      <c r="A13831" s="1">
        <v>45946.104166666664</v>
      </c>
      <c r="B13831">
        <v>0</v>
      </c>
      <c r="C13831">
        <v>0.99299999999999999</v>
      </c>
      <c r="D13831">
        <v>0</v>
      </c>
      <c r="E13831">
        <v>0</v>
      </c>
      <c r="F13831">
        <f t="shared" si="432"/>
        <v>0.99299999999999999</v>
      </c>
      <c r="G13831">
        <v>2</v>
      </c>
      <c r="H13831">
        <f>E13831*$N$8</f>
        <v>0</v>
      </c>
      <c r="I13831">
        <f xml:space="preserve"> C13831 * IF( G13831 = 2, $N$7, $N$6 )</f>
        <v>0.1343529</v>
      </c>
      <c r="J13831">
        <f xml:space="preserve"> MAX( (C13831 - B13831) * IF( G13831 = 2, $N$7, $N$6 ), 0 )</f>
        <v>0.1343529</v>
      </c>
      <c r="K13831" s="3">
        <f t="shared" si="433"/>
        <v>0.1343529</v>
      </c>
    </row>
    <row r="13832" spans="1:11" x14ac:dyDescent="0.2">
      <c r="A13832" s="1">
        <v>45946.125</v>
      </c>
      <c r="B13832">
        <v>0</v>
      </c>
      <c r="C13832">
        <v>1.5780000000000001</v>
      </c>
      <c r="D13832">
        <v>0</v>
      </c>
      <c r="E13832">
        <v>0</v>
      </c>
      <c r="F13832">
        <f t="shared" si="432"/>
        <v>1.5780000000000001</v>
      </c>
      <c r="G13832">
        <v>2</v>
      </c>
      <c r="H13832">
        <f>E13832*$N$8</f>
        <v>0</v>
      </c>
      <c r="I13832">
        <f xml:space="preserve"> C13832 * IF( G13832 = 2, $N$7, $N$6 )</f>
        <v>0.21350340000000001</v>
      </c>
      <c r="J13832">
        <f xml:space="preserve"> MAX( (C13832 - B13832) * IF( G13832 = 2, $N$7, $N$6 ), 0 )</f>
        <v>0.21350340000000001</v>
      </c>
      <c r="K13832" s="3">
        <f t="shared" si="433"/>
        <v>0.21350340000000001</v>
      </c>
    </row>
    <row r="13833" spans="1:11" x14ac:dyDescent="0.2">
      <c r="A13833" s="1">
        <v>45946.145833333336</v>
      </c>
      <c r="B13833">
        <v>0</v>
      </c>
      <c r="C13833">
        <v>0.76700000000000002</v>
      </c>
      <c r="D13833">
        <v>0</v>
      </c>
      <c r="E13833">
        <v>0</v>
      </c>
      <c r="F13833">
        <f t="shared" si="432"/>
        <v>0.76700000000000002</v>
      </c>
      <c r="G13833">
        <v>2</v>
      </c>
      <c r="H13833">
        <f>E13833*$N$8</f>
        <v>0</v>
      </c>
      <c r="I13833">
        <f xml:space="preserve"> C13833 * IF( G13833 = 2, $N$7, $N$6 )</f>
        <v>0.10377510000000001</v>
      </c>
      <c r="J13833">
        <f xml:space="preserve"> MAX( (C13833 - B13833) * IF( G13833 = 2, $N$7, $N$6 ), 0 )</f>
        <v>0.10377510000000001</v>
      </c>
      <c r="K13833" s="3">
        <f t="shared" si="433"/>
        <v>0.10377510000000001</v>
      </c>
    </row>
    <row r="13834" spans="1:11" x14ac:dyDescent="0.2">
      <c r="A13834" s="1">
        <v>45946.166666666664</v>
      </c>
      <c r="B13834">
        <v>0</v>
      </c>
      <c r="C13834">
        <v>0.99199999999999999</v>
      </c>
      <c r="D13834">
        <v>0</v>
      </c>
      <c r="E13834">
        <v>0</v>
      </c>
      <c r="F13834">
        <f t="shared" si="432"/>
        <v>0.99199999999999999</v>
      </c>
      <c r="G13834">
        <v>2</v>
      </c>
      <c r="H13834">
        <f>E13834*$N$8</f>
        <v>0</v>
      </c>
      <c r="I13834">
        <f xml:space="preserve"> C13834 * IF( G13834 = 2, $N$7, $N$6 )</f>
        <v>0.13421759999999999</v>
      </c>
      <c r="J13834">
        <f xml:space="preserve"> MAX( (C13834 - B13834) * IF( G13834 = 2, $N$7, $N$6 ), 0 )</f>
        <v>0.13421759999999999</v>
      </c>
      <c r="K13834" s="3">
        <f t="shared" si="433"/>
        <v>0.13421759999999999</v>
      </c>
    </row>
    <row r="13835" spans="1:11" x14ac:dyDescent="0.2">
      <c r="A13835" s="1">
        <v>45946.1875</v>
      </c>
      <c r="B13835">
        <v>0</v>
      </c>
      <c r="C13835">
        <v>0.80600000000000005</v>
      </c>
      <c r="D13835">
        <v>0</v>
      </c>
      <c r="E13835">
        <v>0</v>
      </c>
      <c r="F13835">
        <f t="shared" si="432"/>
        <v>0.80600000000000005</v>
      </c>
      <c r="G13835">
        <v>2</v>
      </c>
      <c r="H13835">
        <f>E13835*$N$8</f>
        <v>0</v>
      </c>
      <c r="I13835">
        <f xml:space="preserve"> C13835 * IF( G13835 = 2, $N$7, $N$6 )</f>
        <v>0.1090518</v>
      </c>
      <c r="J13835">
        <f xml:space="preserve"> MAX( (C13835 - B13835) * IF( G13835 = 2, $N$7, $N$6 ), 0 )</f>
        <v>0.1090518</v>
      </c>
      <c r="K13835" s="3">
        <f t="shared" si="433"/>
        <v>0.1090518</v>
      </c>
    </row>
    <row r="13836" spans="1:11" x14ac:dyDescent="0.2">
      <c r="A13836" s="1">
        <v>45946.208333333336</v>
      </c>
      <c r="B13836">
        <v>0</v>
      </c>
      <c r="C13836">
        <v>1.0680000000000001</v>
      </c>
      <c r="D13836">
        <v>0</v>
      </c>
      <c r="E13836">
        <v>0</v>
      </c>
      <c r="F13836">
        <f t="shared" si="432"/>
        <v>1.0680000000000001</v>
      </c>
      <c r="G13836">
        <v>2</v>
      </c>
      <c r="H13836">
        <f>E13836*$N$8</f>
        <v>0</v>
      </c>
      <c r="I13836">
        <f xml:space="preserve"> C13836 * IF( G13836 = 2, $N$7, $N$6 )</f>
        <v>0.1445004</v>
      </c>
      <c r="J13836">
        <f xml:space="preserve"> MAX( (C13836 - B13836) * IF( G13836 = 2, $N$7, $N$6 ), 0 )</f>
        <v>0.1445004</v>
      </c>
      <c r="K13836" s="3">
        <f t="shared" si="433"/>
        <v>0.1445004</v>
      </c>
    </row>
    <row r="13837" spans="1:11" x14ac:dyDescent="0.2">
      <c r="A13837" s="1">
        <v>45946.229166666664</v>
      </c>
      <c r="B13837">
        <v>0</v>
      </c>
      <c r="C13837">
        <v>1.2234100000000001</v>
      </c>
      <c r="D13837">
        <v>2.4099999999999998E-3</v>
      </c>
      <c r="E13837">
        <v>0</v>
      </c>
      <c r="F13837">
        <f t="shared" si="432"/>
        <v>1.2234100000000001</v>
      </c>
      <c r="G13837">
        <v>2</v>
      </c>
      <c r="H13837">
        <f>E13837*$N$8</f>
        <v>0</v>
      </c>
      <c r="I13837">
        <f xml:space="preserve"> C13837 * IF( G13837 = 2, $N$7, $N$6 )</f>
        <v>0.16552737300000001</v>
      </c>
      <c r="J13837">
        <f xml:space="preserve"> MAX( (C13837 - B13837) * IF( G13837 = 2, $N$7, $N$6 ), 0 )</f>
        <v>0.16552737300000001</v>
      </c>
      <c r="K13837" s="3">
        <f t="shared" si="433"/>
        <v>0.16552737300000001</v>
      </c>
    </row>
    <row r="13838" spans="1:11" x14ac:dyDescent="0.2">
      <c r="A13838" s="1">
        <v>45946.25</v>
      </c>
      <c r="B13838">
        <v>0.14474261299999999</v>
      </c>
      <c r="C13838">
        <v>0.69840999999999998</v>
      </c>
      <c r="D13838">
        <v>4.8410000000000002E-2</v>
      </c>
      <c r="E13838">
        <v>0</v>
      </c>
      <c r="F13838">
        <f t="shared" si="432"/>
        <v>0.55366738699999996</v>
      </c>
      <c r="G13838">
        <v>2</v>
      </c>
      <c r="H13838">
        <f>E13838*$N$8</f>
        <v>0</v>
      </c>
      <c r="I13838">
        <f xml:space="preserve"> C13838 * IF( G13838 = 2, $N$7, $N$6 )</f>
        <v>9.4494872999999993E-2</v>
      </c>
      <c r="J13838">
        <f xml:space="preserve"> MAX( (C13838 - B13838) * IF( G13838 = 2, $N$7, $N$6 ), 0 )</f>
        <v>7.491119746109999E-2</v>
      </c>
      <c r="K13838" s="3">
        <f t="shared" si="433"/>
        <v>7.491119746109999E-2</v>
      </c>
    </row>
    <row r="13839" spans="1:11" x14ac:dyDescent="0.2">
      <c r="A13839" s="1">
        <v>45946.270833333336</v>
      </c>
      <c r="B13839">
        <v>0.28948522700000001</v>
      </c>
      <c r="C13839">
        <v>0.78017999999999998</v>
      </c>
      <c r="D13839">
        <v>7.0180000000000006E-2</v>
      </c>
      <c r="E13839">
        <v>0</v>
      </c>
      <c r="F13839">
        <f t="shared" si="432"/>
        <v>0.49069477299999997</v>
      </c>
      <c r="G13839">
        <v>2</v>
      </c>
      <c r="H13839">
        <f>E13839*$N$8</f>
        <v>0</v>
      </c>
      <c r="I13839">
        <f xml:space="preserve"> C13839 * IF( G13839 = 2, $N$7, $N$6 )</f>
        <v>0.10555835400000001</v>
      </c>
      <c r="J13839">
        <f xml:space="preserve"> MAX( (C13839 - B13839) * IF( G13839 = 2, $N$7, $N$6 ), 0 )</f>
        <v>6.6391002786899994E-2</v>
      </c>
      <c r="K13839" s="3">
        <f t="shared" si="433"/>
        <v>6.6391002786899994E-2</v>
      </c>
    </row>
    <row r="13840" spans="1:11" x14ac:dyDescent="0.2">
      <c r="A13840" s="1">
        <v>45946.291666666664</v>
      </c>
      <c r="B13840">
        <v>0.56289761599999999</v>
      </c>
      <c r="C13840">
        <v>1.7725500000000001</v>
      </c>
      <c r="D13840">
        <v>0.13355</v>
      </c>
      <c r="E13840">
        <v>0</v>
      </c>
      <c r="F13840">
        <f t="shared" si="432"/>
        <v>1.209652384</v>
      </c>
      <c r="G13840">
        <v>2</v>
      </c>
      <c r="H13840">
        <f>E13840*$N$8</f>
        <v>0</v>
      </c>
      <c r="I13840">
        <f xml:space="preserve"> C13840 * IF( G13840 = 2, $N$7, $N$6 )</f>
        <v>0.239826015</v>
      </c>
      <c r="J13840">
        <f xml:space="preserve"> MAX( (C13840 - B13840) * IF( G13840 = 2, $N$7, $N$6 ), 0 )</f>
        <v>0.16366596755519999</v>
      </c>
      <c r="K13840" s="3">
        <f t="shared" si="433"/>
        <v>0.16366596755519999</v>
      </c>
    </row>
    <row r="13841" spans="1:11" x14ac:dyDescent="0.2">
      <c r="A13841" s="1">
        <v>45946.3125</v>
      </c>
      <c r="B13841">
        <v>0.83631000600000005</v>
      </c>
      <c r="C13841">
        <v>1.5323899999999999</v>
      </c>
      <c r="D13841">
        <v>0.21839</v>
      </c>
      <c r="E13841">
        <v>5.0000000000000001E-3</v>
      </c>
      <c r="F13841">
        <f t="shared" si="432"/>
        <v>0.69607999399999987</v>
      </c>
      <c r="G13841">
        <v>2</v>
      </c>
      <c r="H13841">
        <f>E13841*$N$8</f>
        <v>1.65E-4</v>
      </c>
      <c r="I13841">
        <f xml:space="preserve"> C13841 * IF( G13841 = 2, $N$7, $N$6 )</f>
        <v>0.20733236699999999</v>
      </c>
      <c r="J13841">
        <f xml:space="preserve"> MAX( (C13841 - B13841) * IF( G13841 = 2, $N$7, $N$6 ), 0 )</f>
        <v>9.4179623188199987E-2</v>
      </c>
      <c r="K13841" s="3">
        <f t="shared" si="433"/>
        <v>9.4179623188199987E-2</v>
      </c>
    </row>
    <row r="13842" spans="1:11" x14ac:dyDescent="0.2">
      <c r="A13842" s="1">
        <v>45946.333333333336</v>
      </c>
      <c r="B13842">
        <v>1.0727572759999999</v>
      </c>
      <c r="C13842">
        <v>0.39097999999999999</v>
      </c>
      <c r="D13842">
        <v>0.34998000000000001</v>
      </c>
      <c r="E13842">
        <v>0.28100000000000003</v>
      </c>
      <c r="F13842">
        <f t="shared" si="432"/>
        <v>0</v>
      </c>
      <c r="G13842">
        <v>2</v>
      </c>
      <c r="H13842">
        <f>E13842*$N$8</f>
        <v>9.2730000000000017E-3</v>
      </c>
      <c r="I13842">
        <f xml:space="preserve"> C13842 * IF( G13842 = 2, $N$7, $N$6 )</f>
        <v>5.2899594000000001E-2</v>
      </c>
      <c r="J13842">
        <f xml:space="preserve"> MAX( (C13842 - B13842) * IF( G13842 = 2, $N$7, $N$6 ), 0 )</f>
        <v>0</v>
      </c>
      <c r="K13842" s="3">
        <f t="shared" si="433"/>
        <v>-9.2244465442799989E-2</v>
      </c>
    </row>
    <row r="13843" spans="1:11" x14ac:dyDescent="0.2">
      <c r="A13843" s="1">
        <v>45946.354166666664</v>
      </c>
      <c r="B13843">
        <v>1.3092045459999999</v>
      </c>
      <c r="C13843">
        <v>0.83520000000000005</v>
      </c>
      <c r="D13843">
        <v>0.72919999999999996</v>
      </c>
      <c r="E13843">
        <v>0.28299999999999997</v>
      </c>
      <c r="F13843">
        <f t="shared" si="432"/>
        <v>0</v>
      </c>
      <c r="G13843">
        <v>2</v>
      </c>
      <c r="H13843">
        <f>E13843*$N$8</f>
        <v>9.3390000000000001E-3</v>
      </c>
      <c r="I13843">
        <f xml:space="preserve"> C13843 * IF( G13843 = 2, $N$7, $N$6 )</f>
        <v>0.11300256000000002</v>
      </c>
      <c r="J13843">
        <f xml:space="preserve"> MAX( (C13843 - B13843) * IF( G13843 = 2, $N$7, $N$6 ), 0 )</f>
        <v>0</v>
      </c>
      <c r="K13843" s="3">
        <f t="shared" si="433"/>
        <v>-6.413281507379999E-2</v>
      </c>
    </row>
    <row r="13844" spans="1:11" x14ac:dyDescent="0.2">
      <c r="A13844" s="1">
        <v>45946.375</v>
      </c>
      <c r="B13844">
        <v>1.4746666260000001</v>
      </c>
      <c r="C13844">
        <v>0.77037</v>
      </c>
      <c r="D13844">
        <v>0.74136999999999997</v>
      </c>
      <c r="E13844">
        <v>0.439</v>
      </c>
      <c r="F13844">
        <f t="shared" si="432"/>
        <v>0</v>
      </c>
      <c r="G13844">
        <v>2</v>
      </c>
      <c r="H13844">
        <f>E13844*$N$8</f>
        <v>1.4487E-2</v>
      </c>
      <c r="I13844">
        <f xml:space="preserve"> C13844 * IF( G13844 = 2, $N$7, $N$6 )</f>
        <v>0.104231061</v>
      </c>
      <c r="J13844">
        <f xml:space="preserve"> MAX( (C13844 - B13844) * IF( G13844 = 2, $N$7, $N$6 ), 0 )</f>
        <v>0</v>
      </c>
      <c r="K13844" s="3">
        <f t="shared" si="433"/>
        <v>-9.5291333497800015E-2</v>
      </c>
    </row>
    <row r="13845" spans="1:11" x14ac:dyDescent="0.2">
      <c r="A13845" s="1">
        <v>45946.395833333336</v>
      </c>
      <c r="B13845">
        <v>1.640128706</v>
      </c>
      <c r="C13845">
        <v>-0.40661999999999998</v>
      </c>
      <c r="D13845">
        <v>1.03338</v>
      </c>
      <c r="E13845">
        <v>1.4810000000000001</v>
      </c>
      <c r="F13845">
        <f t="shared" si="432"/>
        <v>0</v>
      </c>
      <c r="G13845">
        <v>2</v>
      </c>
      <c r="H13845">
        <f>E13845*$N$8</f>
        <v>4.8873000000000007E-2</v>
      </c>
      <c r="I13845">
        <f xml:space="preserve"> C13845 * IF( G13845 = 2, $N$7, $N$6 )</f>
        <v>-5.5015686000000001E-2</v>
      </c>
      <c r="J13845">
        <f xml:space="preserve"> MAX( (C13845 - B13845) * IF( G13845 = 2, $N$7, $N$6 ), 0 )</f>
        <v>0</v>
      </c>
      <c r="K13845" s="3">
        <f t="shared" si="433"/>
        <v>-0.27692509992179998</v>
      </c>
    </row>
    <row r="13846" spans="1:11" x14ac:dyDescent="0.2">
      <c r="A13846" s="1">
        <v>45946.416666666664</v>
      </c>
      <c r="B13846">
        <v>1.748337952</v>
      </c>
      <c r="C13846">
        <v>0.75119999999999998</v>
      </c>
      <c r="D13846">
        <v>1.6122000000000001</v>
      </c>
      <c r="E13846">
        <v>0.96399999999999997</v>
      </c>
      <c r="F13846">
        <f t="shared" si="432"/>
        <v>0</v>
      </c>
      <c r="G13846">
        <v>2</v>
      </c>
      <c r="H13846">
        <f>E13846*$N$8</f>
        <v>3.1812E-2</v>
      </c>
      <c r="I13846">
        <f xml:space="preserve"> C13846 * IF( G13846 = 2, $N$7, $N$6 )</f>
        <v>0.10163736</v>
      </c>
      <c r="J13846">
        <f xml:space="preserve"> MAX( (C13846 - B13846) * IF( G13846 = 2, $N$7, $N$6 ), 0 )</f>
        <v>0</v>
      </c>
      <c r="K13846" s="3">
        <f t="shared" si="433"/>
        <v>-0.1349127649056</v>
      </c>
    </row>
    <row r="13847" spans="1:11" x14ac:dyDescent="0.2">
      <c r="A13847" s="1">
        <v>45946.4375</v>
      </c>
      <c r="B13847">
        <v>1.8565471979999999</v>
      </c>
      <c r="C13847">
        <v>0.62931999999999999</v>
      </c>
      <c r="D13847">
        <v>1.80532</v>
      </c>
      <c r="E13847">
        <v>1.3169999999999999</v>
      </c>
      <c r="F13847">
        <f t="shared" si="432"/>
        <v>0</v>
      </c>
      <c r="G13847">
        <v>2</v>
      </c>
      <c r="H13847">
        <f>E13847*$N$8</f>
        <v>4.3461E-2</v>
      </c>
      <c r="I13847">
        <f xml:space="preserve"> C13847 * IF( G13847 = 2, $N$7, $N$6 )</f>
        <v>8.5146996000000003E-2</v>
      </c>
      <c r="J13847">
        <f xml:space="preserve"> MAX( (C13847 - B13847) * IF( G13847 = 2, $N$7, $N$6 ), 0 )</f>
        <v>0</v>
      </c>
      <c r="K13847" s="3">
        <f t="shared" si="433"/>
        <v>-0.1660438398894</v>
      </c>
    </row>
    <row r="13848" spans="1:11" x14ac:dyDescent="0.2">
      <c r="A13848" s="1">
        <v>45946.458333333336</v>
      </c>
      <c r="B13848">
        <v>1.8939407079999999</v>
      </c>
      <c r="C13848">
        <v>1.5837399999999999</v>
      </c>
      <c r="D13848">
        <v>1.4527399999999999</v>
      </c>
      <c r="E13848">
        <v>0.44900000000000001</v>
      </c>
      <c r="F13848">
        <f t="shared" si="432"/>
        <v>0</v>
      </c>
      <c r="G13848">
        <v>2</v>
      </c>
      <c r="H13848">
        <f>E13848*$N$8</f>
        <v>1.4817E-2</v>
      </c>
      <c r="I13848">
        <f xml:space="preserve"> C13848 * IF( G13848 = 2, $N$7, $N$6 )</f>
        <v>0.21428002199999999</v>
      </c>
      <c r="J13848">
        <f xml:space="preserve"> MAX( (C13848 - B13848) * IF( G13848 = 2, $N$7, $N$6 ), 0 )</f>
        <v>0</v>
      </c>
      <c r="K13848" s="3">
        <f t="shared" si="433"/>
        <v>-4.1970155792400002E-2</v>
      </c>
    </row>
    <row r="13849" spans="1:11" x14ac:dyDescent="0.2">
      <c r="A13849" s="1">
        <v>45946.479166666664</v>
      </c>
      <c r="B13849">
        <v>1.931334219</v>
      </c>
      <c r="C13849">
        <v>2.2676500000000002</v>
      </c>
      <c r="D13849">
        <v>1.52565</v>
      </c>
      <c r="E13849">
        <v>0.20699999999999999</v>
      </c>
      <c r="F13849">
        <f t="shared" si="432"/>
        <v>0.33631578100000015</v>
      </c>
      <c r="G13849">
        <v>2</v>
      </c>
      <c r="H13849">
        <f>E13849*$N$8</f>
        <v>6.8310000000000003E-3</v>
      </c>
      <c r="I13849">
        <f xml:space="preserve"> C13849 * IF( G13849 = 2, $N$7, $N$6 )</f>
        <v>0.30681304500000001</v>
      </c>
      <c r="J13849">
        <f xml:space="preserve"> MAX( (C13849 - B13849) * IF( G13849 = 2, $N$7, $N$6 ), 0 )</f>
        <v>4.5503525169300021E-2</v>
      </c>
      <c r="K13849" s="3">
        <f t="shared" si="433"/>
        <v>4.5503525169300021E-2</v>
      </c>
    </row>
    <row r="13850" spans="1:11" x14ac:dyDescent="0.2">
      <c r="A13850" s="1">
        <v>45946.5</v>
      </c>
      <c r="B13850">
        <v>1.904502884</v>
      </c>
      <c r="C13850">
        <v>2.0712299999999999</v>
      </c>
      <c r="D13850">
        <v>1.82623</v>
      </c>
      <c r="E13850">
        <v>0.23899999999999999</v>
      </c>
      <c r="F13850">
        <f t="shared" si="432"/>
        <v>0.1667271159999999</v>
      </c>
      <c r="G13850">
        <v>2</v>
      </c>
      <c r="H13850">
        <f>E13850*$N$8</f>
        <v>7.8869999999999999E-3</v>
      </c>
      <c r="I13850">
        <f xml:space="preserve"> C13850 * IF( G13850 = 2, $N$7, $N$6 )</f>
        <v>0.28023741899999999</v>
      </c>
      <c r="J13850">
        <f xml:space="preserve"> MAX( (C13850 - B13850) * IF( G13850 = 2, $N$7, $N$6 ), 0 )</f>
        <v>2.2558178794799988E-2</v>
      </c>
      <c r="K13850" s="3">
        <f t="shared" si="433"/>
        <v>2.2558178794799988E-2</v>
      </c>
    </row>
    <row r="13851" spans="1:11" x14ac:dyDescent="0.2">
      <c r="A13851" s="1">
        <v>45946.520833333336</v>
      </c>
      <c r="B13851">
        <v>1.877671549</v>
      </c>
      <c r="C13851">
        <v>2.42286</v>
      </c>
      <c r="D13851">
        <v>1.4398599999999999</v>
      </c>
      <c r="E13851">
        <v>0.32800000000000001</v>
      </c>
      <c r="F13851">
        <f t="shared" si="432"/>
        <v>0.54518845100000002</v>
      </c>
      <c r="G13851">
        <v>2</v>
      </c>
      <c r="H13851">
        <f>E13851*$N$8</f>
        <v>1.0824E-2</v>
      </c>
      <c r="I13851">
        <f xml:space="preserve"> C13851 * IF( G13851 = 2, $N$7, $N$6 )</f>
        <v>0.32781295799999999</v>
      </c>
      <c r="J13851">
        <f xml:space="preserve"> MAX( (C13851 - B13851) * IF( G13851 = 2, $N$7, $N$6 ), 0 )</f>
        <v>7.3763997420300001E-2</v>
      </c>
      <c r="K13851" s="3">
        <f t="shared" si="433"/>
        <v>7.3763997420300001E-2</v>
      </c>
    </row>
    <row r="13852" spans="1:11" x14ac:dyDescent="0.2">
      <c r="A13852" s="1">
        <v>45946.541666666664</v>
      </c>
      <c r="B13852">
        <v>1.8090891170000001</v>
      </c>
      <c r="C13852">
        <v>2.4675799999999999</v>
      </c>
      <c r="D13852">
        <v>1.64758</v>
      </c>
      <c r="E13852">
        <v>7.0000000000000001E-3</v>
      </c>
      <c r="F13852">
        <f t="shared" si="432"/>
        <v>0.6584908829999998</v>
      </c>
      <c r="G13852">
        <v>2</v>
      </c>
      <c r="H13852">
        <f>E13852*$N$8</f>
        <v>2.31E-4</v>
      </c>
      <c r="I13852">
        <f xml:space="preserve"> C13852 * IF( G13852 = 2, $N$7, $N$6 )</f>
        <v>0.333863574</v>
      </c>
      <c r="J13852">
        <f xml:space="preserve"> MAX( (C13852 - B13852) * IF( G13852 = 2, $N$7, $N$6 ), 0 )</f>
        <v>8.9093816469899972E-2</v>
      </c>
      <c r="K13852" s="3">
        <f t="shared" si="433"/>
        <v>8.9093816469899972E-2</v>
      </c>
    </row>
    <row r="13853" spans="1:11" x14ac:dyDescent="0.2">
      <c r="A13853" s="1">
        <v>45946.5625</v>
      </c>
      <c r="B13853">
        <v>1.7405066840000001</v>
      </c>
      <c r="C13853">
        <v>2.6682899999999998</v>
      </c>
      <c r="D13853">
        <v>1.61829</v>
      </c>
      <c r="E13853">
        <v>0.03</v>
      </c>
      <c r="F13853">
        <f t="shared" si="432"/>
        <v>0.92778331599999975</v>
      </c>
      <c r="G13853">
        <v>2</v>
      </c>
      <c r="H13853">
        <f>E13853*$N$8</f>
        <v>9.8999999999999999E-4</v>
      </c>
      <c r="I13853">
        <f xml:space="preserve"> C13853 * IF( G13853 = 2, $N$7, $N$6 )</f>
        <v>0.361019637</v>
      </c>
      <c r="J13853">
        <f xml:space="preserve"> MAX( (C13853 - B13853) * IF( G13853 = 2, $N$7, $N$6 ), 0 )</f>
        <v>0.12552908265479998</v>
      </c>
      <c r="K13853" s="3">
        <f t="shared" si="433"/>
        <v>0.12552908265479998</v>
      </c>
    </row>
    <row r="13854" spans="1:11" x14ac:dyDescent="0.2">
      <c r="A13854" s="1">
        <v>45946.583333333336</v>
      </c>
      <c r="B13854">
        <v>1.612761653</v>
      </c>
      <c r="C13854">
        <v>2.9354300000000002</v>
      </c>
      <c r="D13854">
        <v>1.38043</v>
      </c>
      <c r="E13854">
        <v>0</v>
      </c>
      <c r="F13854">
        <f t="shared" si="432"/>
        <v>1.3226683470000002</v>
      </c>
      <c r="G13854">
        <v>1</v>
      </c>
      <c r="H13854">
        <f>E13854*$N$8</f>
        <v>0</v>
      </c>
      <c r="I13854">
        <f xml:space="preserve"> C13854 * IF( G13854 = 2, $N$7, $N$6 )</f>
        <v>1.1656592530000001</v>
      </c>
      <c r="J13854">
        <f xml:space="preserve"> MAX( (C13854 - B13854) * IF( G13854 = 2, $N$7, $N$6 ), 0 )</f>
        <v>0.52523160059370011</v>
      </c>
      <c r="K13854" s="3">
        <f t="shared" si="433"/>
        <v>0.52523160059370011</v>
      </c>
    </row>
    <row r="13855" spans="1:11" x14ac:dyDescent="0.2">
      <c r="A13855" s="1">
        <v>45946.604166666664</v>
      </c>
      <c r="B13855">
        <v>1.4850166220000001</v>
      </c>
      <c r="C13855">
        <v>2.5469300000000001</v>
      </c>
      <c r="D13855">
        <v>0.98192999999999997</v>
      </c>
      <c r="E13855">
        <v>0</v>
      </c>
      <c r="F13855">
        <f t="shared" si="432"/>
        <v>1.0619133780000001</v>
      </c>
      <c r="G13855">
        <v>1</v>
      </c>
      <c r="H13855">
        <f>E13855*$N$8</f>
        <v>0</v>
      </c>
      <c r="I13855">
        <f xml:space="preserve"> C13855 * IF( G13855 = 2, $N$7, $N$6 )</f>
        <v>1.0113859030000001</v>
      </c>
      <c r="J13855">
        <f xml:space="preserve"> MAX( (C13855 - B13855) * IF( G13855 = 2, $N$7, $N$6 ), 0 )</f>
        <v>0.42168580240380005</v>
      </c>
      <c r="K13855" s="3">
        <f t="shared" si="433"/>
        <v>0.42168580240380005</v>
      </c>
    </row>
    <row r="13856" spans="1:11" x14ac:dyDescent="0.2">
      <c r="A13856" s="1">
        <v>45946.625</v>
      </c>
      <c r="B13856">
        <v>1.303763921</v>
      </c>
      <c r="C13856">
        <v>3.7809699999999999</v>
      </c>
      <c r="D13856">
        <v>0.69596999999999998</v>
      </c>
      <c r="E13856">
        <v>0</v>
      </c>
      <c r="F13856">
        <f t="shared" si="432"/>
        <v>2.4772060790000001</v>
      </c>
      <c r="G13856">
        <v>1</v>
      </c>
      <c r="H13856">
        <f>E13856*$N$8</f>
        <v>0</v>
      </c>
      <c r="I13856">
        <f xml:space="preserve"> C13856 * IF( G13856 = 2, $N$7, $N$6 )</f>
        <v>1.5014231870000001</v>
      </c>
      <c r="J13856">
        <f xml:space="preserve"> MAX( (C13856 - B13856) * IF( G13856 = 2, $N$7, $N$6 ), 0 )</f>
        <v>0.98369853397090001</v>
      </c>
      <c r="K13856" s="3">
        <f t="shared" si="433"/>
        <v>0.98369853397090001</v>
      </c>
    </row>
    <row r="13857" spans="1:11" x14ac:dyDescent="0.2">
      <c r="A13857" s="1">
        <v>45946.645833333336</v>
      </c>
      <c r="B13857">
        <v>1.1225112189999999</v>
      </c>
      <c r="C13857">
        <v>3.74065</v>
      </c>
      <c r="D13857">
        <v>0.65564999999999996</v>
      </c>
      <c r="E13857">
        <v>0</v>
      </c>
      <c r="F13857">
        <f t="shared" si="432"/>
        <v>2.6181387809999999</v>
      </c>
      <c r="G13857">
        <v>1</v>
      </c>
      <c r="H13857">
        <f>E13857*$N$8</f>
        <v>0</v>
      </c>
      <c r="I13857">
        <f xml:space="preserve"> C13857 * IF( G13857 = 2, $N$7, $N$6 )</f>
        <v>1.4854121150000001</v>
      </c>
      <c r="J13857">
        <f xml:space="preserve"> MAX( (C13857 - B13857) * IF( G13857 = 2, $N$7, $N$6 ), 0 )</f>
        <v>1.0396629099351</v>
      </c>
      <c r="K13857" s="3">
        <f t="shared" si="433"/>
        <v>1.0396629099351</v>
      </c>
    </row>
    <row r="13858" spans="1:11" x14ac:dyDescent="0.2">
      <c r="A13858" s="1">
        <v>45946.666666666664</v>
      </c>
      <c r="B13858">
        <v>0.88571771499999996</v>
      </c>
      <c r="C13858">
        <v>3.3849800000000001</v>
      </c>
      <c r="D13858">
        <v>0.49098000000000003</v>
      </c>
      <c r="E13858">
        <v>0</v>
      </c>
      <c r="F13858">
        <f t="shared" si="432"/>
        <v>2.4992622850000004</v>
      </c>
      <c r="G13858">
        <v>1</v>
      </c>
      <c r="H13858">
        <f>E13858*$N$8</f>
        <v>0</v>
      </c>
      <c r="I13858">
        <f xml:space="preserve"> C13858 * IF( G13858 = 2, $N$7, $N$6 )</f>
        <v>1.3441755580000001</v>
      </c>
      <c r="J13858">
        <f xml:space="preserve"> MAX( (C13858 - B13858) * IF( G13858 = 2, $N$7, $N$6 ), 0 )</f>
        <v>0.99245705337350021</v>
      </c>
      <c r="K13858" s="3">
        <f t="shared" si="433"/>
        <v>0.99245705337350021</v>
      </c>
    </row>
    <row r="13859" spans="1:11" x14ac:dyDescent="0.2">
      <c r="A13859" s="1">
        <v>45946.6875</v>
      </c>
      <c r="B13859">
        <v>0.64892421099999997</v>
      </c>
      <c r="C13859">
        <v>3.8828200000000002</v>
      </c>
      <c r="D13859">
        <v>0.19581999999999999</v>
      </c>
      <c r="E13859">
        <v>0</v>
      </c>
      <c r="F13859">
        <f t="shared" si="432"/>
        <v>3.233895789</v>
      </c>
      <c r="G13859">
        <v>1</v>
      </c>
      <c r="H13859">
        <f>E13859*$N$8</f>
        <v>0</v>
      </c>
      <c r="I13859">
        <f xml:space="preserve"> C13859 * IF( G13859 = 2, $N$7, $N$6 )</f>
        <v>1.5418678220000002</v>
      </c>
      <c r="J13859">
        <f xml:space="preserve"> MAX( (C13859 - B13859) * IF( G13859 = 2, $N$7, $N$6 ), 0 )</f>
        <v>1.2841800178119001</v>
      </c>
      <c r="K13859" s="3">
        <f t="shared" si="433"/>
        <v>1.2841800178119001</v>
      </c>
    </row>
    <row r="13860" spans="1:11" x14ac:dyDescent="0.2">
      <c r="A13860" s="1">
        <v>45946.708333333336</v>
      </c>
      <c r="B13860">
        <v>0.40963023599999998</v>
      </c>
      <c r="C13860">
        <v>3.3546200000000002</v>
      </c>
      <c r="D13860">
        <v>0.14762</v>
      </c>
      <c r="E13860">
        <v>0</v>
      </c>
      <c r="F13860">
        <f t="shared" si="432"/>
        <v>2.9449897640000002</v>
      </c>
      <c r="G13860">
        <v>1</v>
      </c>
      <c r="H13860">
        <f>E13860*$N$8</f>
        <v>0</v>
      </c>
      <c r="I13860">
        <f xml:space="preserve"> C13860 * IF( G13860 = 2, $N$7, $N$6 )</f>
        <v>1.3321196020000001</v>
      </c>
      <c r="J13860">
        <f xml:space="preserve"> MAX( (C13860 - B13860) * IF( G13860 = 2, $N$7, $N$6 ), 0 )</f>
        <v>1.1694554352844002</v>
      </c>
      <c r="K13860" s="3">
        <f t="shared" si="433"/>
        <v>1.1694554352844002</v>
      </c>
    </row>
    <row r="13861" spans="1:11" x14ac:dyDescent="0.2">
      <c r="A13861" s="1">
        <v>45946.729166666664</v>
      </c>
      <c r="B13861">
        <v>0.17033626099999999</v>
      </c>
      <c r="C13861">
        <v>2.0370499999999998</v>
      </c>
      <c r="D13861">
        <v>4.8050000000000002E-2</v>
      </c>
      <c r="E13861">
        <v>0</v>
      </c>
      <c r="F13861">
        <f t="shared" si="432"/>
        <v>1.8667137389999997</v>
      </c>
      <c r="G13861">
        <v>1</v>
      </c>
      <c r="H13861">
        <f>E13861*$N$8</f>
        <v>0</v>
      </c>
      <c r="I13861">
        <f xml:space="preserve"> C13861 * IF( G13861 = 2, $N$7, $N$6 )</f>
        <v>0.80891255499999992</v>
      </c>
      <c r="J13861">
        <f xml:space="preserve"> MAX( (C13861 - B13861) * IF( G13861 = 2, $N$7, $N$6 ), 0 )</f>
        <v>0.74127202575689988</v>
      </c>
      <c r="K13861" s="3">
        <f t="shared" si="433"/>
        <v>0.74127202575689988</v>
      </c>
    </row>
    <row r="13862" spans="1:11" x14ac:dyDescent="0.2">
      <c r="A13862" s="1">
        <v>45946.75</v>
      </c>
      <c r="B13862">
        <v>8.5168129999999995E-2</v>
      </c>
      <c r="C13862">
        <v>2.87113</v>
      </c>
      <c r="D13862">
        <v>1.2999999999999999E-4</v>
      </c>
      <c r="E13862">
        <v>0</v>
      </c>
      <c r="F13862">
        <f t="shared" si="432"/>
        <v>2.78596187</v>
      </c>
      <c r="G13862">
        <v>1</v>
      </c>
      <c r="H13862">
        <f>E13862*$N$8</f>
        <v>0</v>
      </c>
      <c r="I13862">
        <f xml:space="preserve"> C13862 * IF( G13862 = 2, $N$7, $N$6 )</f>
        <v>1.1401257229999999</v>
      </c>
      <c r="J13862">
        <f xml:space="preserve"> MAX( (C13862 - B13862) * IF( G13862 = 2, $N$7, $N$6 ), 0 )</f>
        <v>1.106305458577</v>
      </c>
      <c r="K13862" s="3">
        <f t="shared" si="433"/>
        <v>1.106305458577</v>
      </c>
    </row>
    <row r="13863" spans="1:11" x14ac:dyDescent="0.2">
      <c r="A13863" s="1">
        <v>45946.770833333336</v>
      </c>
      <c r="B13863">
        <v>0</v>
      </c>
      <c r="C13863">
        <v>1.4430000000000001</v>
      </c>
      <c r="D13863">
        <v>0</v>
      </c>
      <c r="E13863">
        <v>0</v>
      </c>
      <c r="F13863">
        <f t="shared" si="432"/>
        <v>1.4430000000000001</v>
      </c>
      <c r="G13863">
        <v>1</v>
      </c>
      <c r="H13863">
        <f>E13863*$N$8</f>
        <v>0</v>
      </c>
      <c r="I13863">
        <f xml:space="preserve"> C13863 * IF( G13863 = 2, $N$7, $N$6 )</f>
        <v>0.57301530000000001</v>
      </c>
      <c r="J13863">
        <f xml:space="preserve"> MAX( (C13863 - B13863) * IF( G13863 = 2, $N$7, $N$6 ), 0 )</f>
        <v>0.57301530000000001</v>
      </c>
      <c r="K13863" s="3">
        <f t="shared" si="433"/>
        <v>0.57301530000000001</v>
      </c>
    </row>
    <row r="13864" spans="1:11" x14ac:dyDescent="0.2">
      <c r="A13864" s="1">
        <v>45946.791666666664</v>
      </c>
      <c r="B13864">
        <v>0</v>
      </c>
      <c r="C13864">
        <v>2.351</v>
      </c>
      <c r="D13864">
        <v>0</v>
      </c>
      <c r="E13864">
        <v>0</v>
      </c>
      <c r="F13864">
        <f t="shared" si="432"/>
        <v>2.351</v>
      </c>
      <c r="G13864">
        <v>1</v>
      </c>
      <c r="H13864">
        <f>E13864*$N$8</f>
        <v>0</v>
      </c>
      <c r="I13864">
        <f xml:space="preserve"> C13864 * IF( G13864 = 2, $N$7, $N$6 )</f>
        <v>0.93358209999999997</v>
      </c>
      <c r="J13864">
        <f xml:space="preserve"> MAX( (C13864 - B13864) * IF( G13864 = 2, $N$7, $N$6 ), 0 )</f>
        <v>0.93358209999999997</v>
      </c>
      <c r="K13864" s="3">
        <f t="shared" si="433"/>
        <v>0.93358209999999997</v>
      </c>
    </row>
    <row r="13865" spans="1:11" x14ac:dyDescent="0.2">
      <c r="A13865" s="1">
        <v>45946.8125</v>
      </c>
      <c r="B13865">
        <v>0</v>
      </c>
      <c r="C13865">
        <v>2.069</v>
      </c>
      <c r="D13865">
        <v>0</v>
      </c>
      <c r="E13865">
        <v>0</v>
      </c>
      <c r="F13865">
        <f t="shared" si="432"/>
        <v>2.069</v>
      </c>
      <c r="G13865">
        <v>1</v>
      </c>
      <c r="H13865">
        <f>E13865*$N$8</f>
        <v>0</v>
      </c>
      <c r="I13865">
        <f xml:space="preserve"> C13865 * IF( G13865 = 2, $N$7, $N$6 )</f>
        <v>0.82159990000000005</v>
      </c>
      <c r="J13865">
        <f xml:space="preserve"> MAX( (C13865 - B13865) * IF( G13865 = 2, $N$7, $N$6 ), 0 )</f>
        <v>0.82159990000000005</v>
      </c>
      <c r="K13865" s="3">
        <f t="shared" si="433"/>
        <v>0.82159990000000005</v>
      </c>
    </row>
    <row r="13866" spans="1:11" x14ac:dyDescent="0.2">
      <c r="A13866" s="1">
        <v>45946.833333333336</v>
      </c>
      <c r="B13866">
        <v>0</v>
      </c>
      <c r="C13866">
        <v>1.482</v>
      </c>
      <c r="D13866">
        <v>0</v>
      </c>
      <c r="E13866">
        <v>0</v>
      </c>
      <c r="F13866">
        <f t="shared" si="432"/>
        <v>1.482</v>
      </c>
      <c r="G13866">
        <v>2</v>
      </c>
      <c r="H13866">
        <f>E13866*$N$8</f>
        <v>0</v>
      </c>
      <c r="I13866">
        <f xml:space="preserve"> C13866 * IF( G13866 = 2, $N$7, $N$6 )</f>
        <v>0.20051460000000002</v>
      </c>
      <c r="J13866">
        <f xml:space="preserve"> MAX( (C13866 - B13866) * IF( G13866 = 2, $N$7, $N$6 ), 0 )</f>
        <v>0.20051460000000002</v>
      </c>
      <c r="K13866" s="3">
        <f t="shared" si="433"/>
        <v>0.20051460000000002</v>
      </c>
    </row>
    <row r="13867" spans="1:11" x14ac:dyDescent="0.2">
      <c r="A13867" s="1">
        <v>45946.854166666664</v>
      </c>
      <c r="B13867">
        <v>0</v>
      </c>
      <c r="C13867">
        <v>2.2400000000000002</v>
      </c>
      <c r="D13867">
        <v>0</v>
      </c>
      <c r="E13867">
        <v>0</v>
      </c>
      <c r="F13867">
        <f t="shared" si="432"/>
        <v>2.2400000000000002</v>
      </c>
      <c r="G13867">
        <v>2</v>
      </c>
      <c r="H13867">
        <f>E13867*$N$8</f>
        <v>0</v>
      </c>
      <c r="I13867">
        <f xml:space="preserve"> C13867 * IF( G13867 = 2, $N$7, $N$6 )</f>
        <v>0.30307200000000006</v>
      </c>
      <c r="J13867">
        <f xml:space="preserve"> MAX( (C13867 - B13867) * IF( G13867 = 2, $N$7, $N$6 ), 0 )</f>
        <v>0.30307200000000006</v>
      </c>
      <c r="K13867" s="3">
        <f t="shared" si="433"/>
        <v>0.30307200000000006</v>
      </c>
    </row>
    <row r="13868" spans="1:11" x14ac:dyDescent="0.2">
      <c r="A13868" s="1">
        <v>45946.875</v>
      </c>
      <c r="B13868">
        <v>0</v>
      </c>
      <c r="C13868">
        <v>1.548</v>
      </c>
      <c r="D13868">
        <v>0</v>
      </c>
      <c r="E13868">
        <v>0</v>
      </c>
      <c r="F13868">
        <f t="shared" si="432"/>
        <v>1.548</v>
      </c>
      <c r="G13868">
        <v>2</v>
      </c>
      <c r="H13868">
        <f>E13868*$N$8</f>
        <v>0</v>
      </c>
      <c r="I13868">
        <f xml:space="preserve"> C13868 * IF( G13868 = 2, $N$7, $N$6 )</f>
        <v>0.2094444</v>
      </c>
      <c r="J13868">
        <f xml:space="preserve"> MAX( (C13868 - B13868) * IF( G13868 = 2, $N$7, $N$6 ), 0 )</f>
        <v>0.2094444</v>
      </c>
      <c r="K13868" s="3">
        <f t="shared" si="433"/>
        <v>0.2094444</v>
      </c>
    </row>
    <row r="13869" spans="1:11" x14ac:dyDescent="0.2">
      <c r="A13869" s="1">
        <v>45946.895833333336</v>
      </c>
      <c r="B13869">
        <v>0</v>
      </c>
      <c r="C13869">
        <v>1.3360000000000001</v>
      </c>
      <c r="D13869">
        <v>0</v>
      </c>
      <c r="E13869">
        <v>0</v>
      </c>
      <c r="F13869">
        <f t="shared" si="432"/>
        <v>1.3360000000000001</v>
      </c>
      <c r="G13869">
        <v>2</v>
      </c>
      <c r="H13869">
        <f>E13869*$N$8</f>
        <v>0</v>
      </c>
      <c r="I13869">
        <f xml:space="preserve"> C13869 * IF( G13869 = 2, $N$7, $N$6 )</f>
        <v>0.18076080000000003</v>
      </c>
      <c r="J13869">
        <f xml:space="preserve"> MAX( (C13869 - B13869) * IF( G13869 = 2, $N$7, $N$6 ), 0 )</f>
        <v>0.18076080000000003</v>
      </c>
      <c r="K13869" s="3">
        <f t="shared" si="433"/>
        <v>0.18076080000000003</v>
      </c>
    </row>
    <row r="13870" spans="1:11" x14ac:dyDescent="0.2">
      <c r="A13870" s="1">
        <v>45946.916666666664</v>
      </c>
      <c r="B13870">
        <v>0</v>
      </c>
      <c r="C13870">
        <v>1.6459999999999999</v>
      </c>
      <c r="D13870">
        <v>0</v>
      </c>
      <c r="E13870">
        <v>0</v>
      </c>
      <c r="F13870">
        <f t="shared" si="432"/>
        <v>1.6459999999999999</v>
      </c>
      <c r="G13870">
        <v>2</v>
      </c>
      <c r="H13870">
        <f>E13870*$N$8</f>
        <v>0</v>
      </c>
      <c r="I13870">
        <f xml:space="preserve"> C13870 * IF( G13870 = 2, $N$7, $N$6 )</f>
        <v>0.22270379999999998</v>
      </c>
      <c r="J13870">
        <f xml:space="preserve"> MAX( (C13870 - B13870) * IF( G13870 = 2, $N$7, $N$6 ), 0 )</f>
        <v>0.22270379999999998</v>
      </c>
      <c r="K13870" s="3">
        <f t="shared" si="433"/>
        <v>0.22270379999999998</v>
      </c>
    </row>
    <row r="13871" spans="1:11" x14ac:dyDescent="0.2">
      <c r="A13871" s="1">
        <v>45946.9375</v>
      </c>
      <c r="B13871">
        <v>0</v>
      </c>
      <c r="C13871">
        <v>1.339</v>
      </c>
      <c r="D13871">
        <v>0</v>
      </c>
      <c r="E13871">
        <v>0</v>
      </c>
      <c r="F13871">
        <f t="shared" si="432"/>
        <v>1.339</v>
      </c>
      <c r="G13871">
        <v>2</v>
      </c>
      <c r="H13871">
        <f>E13871*$N$8</f>
        <v>0</v>
      </c>
      <c r="I13871">
        <f xml:space="preserve"> C13871 * IF( G13871 = 2, $N$7, $N$6 )</f>
        <v>0.18116670000000001</v>
      </c>
      <c r="J13871">
        <f xml:space="preserve"> MAX( (C13871 - B13871) * IF( G13871 = 2, $N$7, $N$6 ), 0 )</f>
        <v>0.18116670000000001</v>
      </c>
      <c r="K13871" s="3">
        <f t="shared" si="433"/>
        <v>0.18116670000000001</v>
      </c>
    </row>
    <row r="13872" spans="1:11" x14ac:dyDescent="0.2">
      <c r="A13872" s="1">
        <v>45946.958333333336</v>
      </c>
      <c r="B13872">
        <v>0</v>
      </c>
      <c r="C13872">
        <v>2.2189999999999999</v>
      </c>
      <c r="D13872">
        <v>0</v>
      </c>
      <c r="E13872">
        <v>0</v>
      </c>
      <c r="F13872">
        <f t="shared" si="432"/>
        <v>2.2189999999999999</v>
      </c>
      <c r="G13872">
        <v>2</v>
      </c>
      <c r="H13872">
        <f>E13872*$N$8</f>
        <v>0</v>
      </c>
      <c r="I13872">
        <f xml:space="preserve"> C13872 * IF( G13872 = 2, $N$7, $N$6 )</f>
        <v>0.30023069999999996</v>
      </c>
      <c r="J13872">
        <f xml:space="preserve"> MAX( (C13872 - B13872) * IF( G13872 = 2, $N$7, $N$6 ), 0 )</f>
        <v>0.30023069999999996</v>
      </c>
      <c r="K13872" s="3">
        <f t="shared" si="433"/>
        <v>0.30023069999999996</v>
      </c>
    </row>
    <row r="13873" spans="1:11" x14ac:dyDescent="0.2">
      <c r="A13873" s="1">
        <v>45946.979166666664</v>
      </c>
      <c r="B13873">
        <v>0</v>
      </c>
      <c r="C13873">
        <v>1.5620000000000001</v>
      </c>
      <c r="D13873">
        <v>0</v>
      </c>
      <c r="E13873">
        <v>0</v>
      </c>
      <c r="F13873">
        <f t="shared" si="432"/>
        <v>1.5620000000000001</v>
      </c>
      <c r="G13873">
        <v>2</v>
      </c>
      <c r="H13873">
        <f>E13873*$N$8</f>
        <v>0</v>
      </c>
      <c r="I13873">
        <f xml:space="preserve"> C13873 * IF( G13873 = 2, $N$7, $N$6 )</f>
        <v>0.21133860000000002</v>
      </c>
      <c r="J13873">
        <f xml:space="preserve"> MAX( (C13873 - B13873) * IF( G13873 = 2, $N$7, $N$6 ), 0 )</f>
        <v>0.21133860000000002</v>
      </c>
      <c r="K13873" s="3">
        <f t="shared" si="433"/>
        <v>0.21133860000000002</v>
      </c>
    </row>
    <row r="13874" spans="1:11" x14ac:dyDescent="0.2">
      <c r="A13874" s="1">
        <v>45947</v>
      </c>
      <c r="B13874">
        <v>0</v>
      </c>
      <c r="C13874">
        <v>1.2689999999999999</v>
      </c>
      <c r="D13874">
        <v>0</v>
      </c>
      <c r="E13874">
        <v>0</v>
      </c>
      <c r="F13874">
        <f t="shared" si="432"/>
        <v>1.2689999999999999</v>
      </c>
      <c r="G13874">
        <v>2</v>
      </c>
      <c r="H13874">
        <f>E13874*$N$8</f>
        <v>0</v>
      </c>
      <c r="I13874">
        <f xml:space="preserve"> C13874 * IF( G13874 = 2, $N$7, $N$6 )</f>
        <v>0.17169569999999998</v>
      </c>
      <c r="J13874">
        <f xml:space="preserve"> MAX( (C13874 - B13874) * IF( G13874 = 2, $N$7, $N$6 ), 0 )</f>
        <v>0.17169569999999998</v>
      </c>
      <c r="K13874" s="3">
        <f t="shared" si="433"/>
        <v>0.17169569999999998</v>
      </c>
    </row>
    <row r="13875" spans="1:11" x14ac:dyDescent="0.2">
      <c r="A13875" s="1">
        <v>45947.020833333336</v>
      </c>
      <c r="B13875">
        <v>0</v>
      </c>
      <c r="C13875">
        <v>1.4059999999999999</v>
      </c>
      <c r="D13875">
        <v>0</v>
      </c>
      <c r="E13875">
        <v>0</v>
      </c>
      <c r="F13875">
        <f t="shared" si="432"/>
        <v>1.4059999999999999</v>
      </c>
      <c r="G13875">
        <v>2</v>
      </c>
      <c r="H13875">
        <f>E13875*$N$8</f>
        <v>0</v>
      </c>
      <c r="I13875">
        <f xml:space="preserve"> C13875 * IF( G13875 = 2, $N$7, $N$6 )</f>
        <v>0.19023180000000001</v>
      </c>
      <c r="J13875">
        <f xml:space="preserve"> MAX( (C13875 - B13875) * IF( G13875 = 2, $N$7, $N$6 ), 0 )</f>
        <v>0.19023180000000001</v>
      </c>
      <c r="K13875" s="3">
        <f t="shared" si="433"/>
        <v>0.19023180000000001</v>
      </c>
    </row>
    <row r="13876" spans="1:11" x14ac:dyDescent="0.2">
      <c r="A13876" s="1">
        <v>45947.041666666664</v>
      </c>
      <c r="B13876">
        <v>0</v>
      </c>
      <c r="C13876">
        <v>1.4630000000000001</v>
      </c>
      <c r="D13876">
        <v>0</v>
      </c>
      <c r="E13876">
        <v>0</v>
      </c>
      <c r="F13876">
        <f t="shared" si="432"/>
        <v>1.4630000000000001</v>
      </c>
      <c r="G13876">
        <v>2</v>
      </c>
      <c r="H13876">
        <f>E13876*$N$8</f>
        <v>0</v>
      </c>
      <c r="I13876">
        <f xml:space="preserve"> C13876 * IF( G13876 = 2, $N$7, $N$6 )</f>
        <v>0.19794390000000001</v>
      </c>
      <c r="J13876">
        <f xml:space="preserve"> MAX( (C13876 - B13876) * IF( G13876 = 2, $N$7, $N$6 ), 0 )</f>
        <v>0.19794390000000001</v>
      </c>
      <c r="K13876" s="3">
        <f t="shared" si="433"/>
        <v>0.19794390000000001</v>
      </c>
    </row>
    <row r="13877" spans="1:11" x14ac:dyDescent="0.2">
      <c r="A13877" s="1">
        <v>45947.0625</v>
      </c>
      <c r="B13877">
        <v>0</v>
      </c>
      <c r="C13877">
        <v>1.744</v>
      </c>
      <c r="D13877">
        <v>0</v>
      </c>
      <c r="E13877">
        <v>0</v>
      </c>
      <c r="F13877">
        <f t="shared" si="432"/>
        <v>1.744</v>
      </c>
      <c r="G13877">
        <v>2</v>
      </c>
      <c r="H13877">
        <f>E13877*$N$8</f>
        <v>0</v>
      </c>
      <c r="I13877">
        <f xml:space="preserve"> C13877 * IF( G13877 = 2, $N$7, $N$6 )</f>
        <v>0.23596320000000001</v>
      </c>
      <c r="J13877">
        <f xml:space="preserve"> MAX( (C13877 - B13877) * IF( G13877 = 2, $N$7, $N$6 ), 0 )</f>
        <v>0.23596320000000001</v>
      </c>
      <c r="K13877" s="3">
        <f t="shared" si="433"/>
        <v>0.23596320000000001</v>
      </c>
    </row>
    <row r="13878" spans="1:11" x14ac:dyDescent="0.2">
      <c r="A13878" s="1">
        <v>45947.083333333336</v>
      </c>
      <c r="B13878">
        <v>0</v>
      </c>
      <c r="C13878">
        <v>1.407</v>
      </c>
      <c r="D13878">
        <v>0</v>
      </c>
      <c r="E13878">
        <v>0</v>
      </c>
      <c r="F13878">
        <f t="shared" si="432"/>
        <v>1.407</v>
      </c>
      <c r="G13878">
        <v>2</v>
      </c>
      <c r="H13878">
        <f>E13878*$N$8</f>
        <v>0</v>
      </c>
      <c r="I13878">
        <f xml:space="preserve"> C13878 * IF( G13878 = 2, $N$7, $N$6 )</f>
        <v>0.19036710000000001</v>
      </c>
      <c r="J13878">
        <f xml:space="preserve"> MAX( (C13878 - B13878) * IF( G13878 = 2, $N$7, $N$6 ), 0 )</f>
        <v>0.19036710000000001</v>
      </c>
      <c r="K13878" s="3">
        <f t="shared" si="433"/>
        <v>0.19036710000000001</v>
      </c>
    </row>
    <row r="13879" spans="1:11" x14ac:dyDescent="0.2">
      <c r="A13879" s="1">
        <v>45947.104166666664</v>
      </c>
      <c r="B13879">
        <v>0</v>
      </c>
      <c r="C13879">
        <v>1.2230000000000001</v>
      </c>
      <c r="D13879">
        <v>0</v>
      </c>
      <c r="E13879">
        <v>0</v>
      </c>
      <c r="F13879">
        <f t="shared" si="432"/>
        <v>1.2230000000000001</v>
      </c>
      <c r="G13879">
        <v>2</v>
      </c>
      <c r="H13879">
        <f>E13879*$N$8</f>
        <v>0</v>
      </c>
      <c r="I13879">
        <f xml:space="preserve"> C13879 * IF( G13879 = 2, $N$7, $N$6 )</f>
        <v>0.16547190000000001</v>
      </c>
      <c r="J13879">
        <f xml:space="preserve"> MAX( (C13879 - B13879) * IF( G13879 = 2, $N$7, $N$6 ), 0 )</f>
        <v>0.16547190000000001</v>
      </c>
      <c r="K13879" s="3">
        <f t="shared" si="433"/>
        <v>0.16547190000000001</v>
      </c>
    </row>
    <row r="13880" spans="1:11" x14ac:dyDescent="0.2">
      <c r="A13880" s="1">
        <v>45947.125</v>
      </c>
      <c r="B13880">
        <v>0</v>
      </c>
      <c r="C13880">
        <v>1.325</v>
      </c>
      <c r="D13880">
        <v>0</v>
      </c>
      <c r="E13880">
        <v>0</v>
      </c>
      <c r="F13880">
        <f t="shared" si="432"/>
        <v>1.325</v>
      </c>
      <c r="G13880">
        <v>2</v>
      </c>
      <c r="H13880">
        <f>E13880*$N$8</f>
        <v>0</v>
      </c>
      <c r="I13880">
        <f xml:space="preserve"> C13880 * IF( G13880 = 2, $N$7, $N$6 )</f>
        <v>0.1792725</v>
      </c>
      <c r="J13880">
        <f xml:space="preserve"> MAX( (C13880 - B13880) * IF( G13880 = 2, $N$7, $N$6 ), 0 )</f>
        <v>0.1792725</v>
      </c>
      <c r="K13880" s="3">
        <f t="shared" si="433"/>
        <v>0.1792725</v>
      </c>
    </row>
    <row r="13881" spans="1:11" x14ac:dyDescent="0.2">
      <c r="A13881" s="1">
        <v>45947.145833333336</v>
      </c>
      <c r="B13881">
        <v>0</v>
      </c>
      <c r="C13881">
        <v>1.9670000000000001</v>
      </c>
      <c r="D13881">
        <v>0</v>
      </c>
      <c r="E13881">
        <v>0</v>
      </c>
      <c r="F13881">
        <f t="shared" si="432"/>
        <v>1.9670000000000001</v>
      </c>
      <c r="G13881">
        <v>2</v>
      </c>
      <c r="H13881">
        <f>E13881*$N$8</f>
        <v>0</v>
      </c>
      <c r="I13881">
        <f xml:space="preserve"> C13881 * IF( G13881 = 2, $N$7, $N$6 )</f>
        <v>0.26613510000000001</v>
      </c>
      <c r="J13881">
        <f xml:space="preserve"> MAX( (C13881 - B13881) * IF( G13881 = 2, $N$7, $N$6 ), 0 )</f>
        <v>0.26613510000000001</v>
      </c>
      <c r="K13881" s="3">
        <f t="shared" si="433"/>
        <v>0.26613510000000001</v>
      </c>
    </row>
    <row r="13882" spans="1:11" x14ac:dyDescent="0.2">
      <c r="A13882" s="1">
        <v>45947.166666666664</v>
      </c>
      <c r="B13882">
        <v>0</v>
      </c>
      <c r="C13882">
        <v>1.153</v>
      </c>
      <c r="D13882">
        <v>0</v>
      </c>
      <c r="E13882">
        <v>0</v>
      </c>
      <c r="F13882">
        <f t="shared" si="432"/>
        <v>1.153</v>
      </c>
      <c r="G13882">
        <v>2</v>
      </c>
      <c r="H13882">
        <f>E13882*$N$8</f>
        <v>0</v>
      </c>
      <c r="I13882">
        <f xml:space="preserve"> C13882 * IF( G13882 = 2, $N$7, $N$6 )</f>
        <v>0.1560009</v>
      </c>
      <c r="J13882">
        <f xml:space="preserve"> MAX( (C13882 - B13882) * IF( G13882 = 2, $N$7, $N$6 ), 0 )</f>
        <v>0.1560009</v>
      </c>
      <c r="K13882" s="3">
        <f t="shared" si="433"/>
        <v>0.1560009</v>
      </c>
    </row>
    <row r="13883" spans="1:11" x14ac:dyDescent="0.2">
      <c r="A13883" s="1">
        <v>45947.1875</v>
      </c>
      <c r="B13883">
        <v>0</v>
      </c>
      <c r="C13883">
        <v>1.171</v>
      </c>
      <c r="D13883">
        <v>0</v>
      </c>
      <c r="E13883">
        <v>0</v>
      </c>
      <c r="F13883">
        <f t="shared" si="432"/>
        <v>1.171</v>
      </c>
      <c r="G13883">
        <v>2</v>
      </c>
      <c r="H13883">
        <f>E13883*$N$8</f>
        <v>0</v>
      </c>
      <c r="I13883">
        <f xml:space="preserve"> C13883 * IF( G13883 = 2, $N$7, $N$6 )</f>
        <v>0.1584363</v>
      </c>
      <c r="J13883">
        <f xml:space="preserve"> MAX( (C13883 - B13883) * IF( G13883 = 2, $N$7, $N$6 ), 0 )</f>
        <v>0.1584363</v>
      </c>
      <c r="K13883" s="3">
        <f t="shared" si="433"/>
        <v>0.1584363</v>
      </c>
    </row>
    <row r="13884" spans="1:11" x14ac:dyDescent="0.2">
      <c r="A13884" s="1">
        <v>45947.208333333336</v>
      </c>
      <c r="B13884">
        <v>0</v>
      </c>
      <c r="C13884">
        <v>1.196</v>
      </c>
      <c r="D13884">
        <v>0</v>
      </c>
      <c r="E13884">
        <v>0</v>
      </c>
      <c r="F13884">
        <f t="shared" si="432"/>
        <v>1.196</v>
      </c>
      <c r="G13884">
        <v>2</v>
      </c>
      <c r="H13884">
        <f>E13884*$N$8</f>
        <v>0</v>
      </c>
      <c r="I13884">
        <f xml:space="preserve"> C13884 * IF( G13884 = 2, $N$7, $N$6 )</f>
        <v>0.16181879999999998</v>
      </c>
      <c r="J13884">
        <f xml:space="preserve"> MAX( (C13884 - B13884) * IF( G13884 = 2, $N$7, $N$6 ), 0 )</f>
        <v>0.16181879999999998</v>
      </c>
      <c r="K13884" s="3">
        <f t="shared" si="433"/>
        <v>0.16181879999999998</v>
      </c>
    </row>
    <row r="13885" spans="1:11" x14ac:dyDescent="0.2">
      <c r="A13885" s="1">
        <v>45947.229166666664</v>
      </c>
      <c r="B13885">
        <v>0</v>
      </c>
      <c r="C13885">
        <v>2.2784900000000001</v>
      </c>
      <c r="D13885">
        <v>1.949E-2</v>
      </c>
      <c r="E13885">
        <v>0</v>
      </c>
      <c r="F13885">
        <f t="shared" si="432"/>
        <v>2.2784900000000001</v>
      </c>
      <c r="G13885">
        <v>2</v>
      </c>
      <c r="H13885">
        <f>E13885*$N$8</f>
        <v>0</v>
      </c>
      <c r="I13885">
        <f xml:space="preserve"> C13885 * IF( G13885 = 2, $N$7, $N$6 )</f>
        <v>0.30827969700000002</v>
      </c>
      <c r="J13885">
        <f xml:space="preserve"> MAX( (C13885 - B13885) * IF( G13885 = 2, $N$7, $N$6 ), 0 )</f>
        <v>0.30827969700000002</v>
      </c>
      <c r="K13885" s="3">
        <f t="shared" si="433"/>
        <v>0.30827969700000002</v>
      </c>
    </row>
    <row r="13886" spans="1:11" x14ac:dyDescent="0.2">
      <c r="A13886" s="1">
        <v>45947.25</v>
      </c>
      <c r="B13886">
        <v>0.12625175999999999</v>
      </c>
      <c r="C13886">
        <v>1.4375800000000001</v>
      </c>
      <c r="D13886">
        <v>9.5579999999999998E-2</v>
      </c>
      <c r="E13886">
        <v>2.8000000000000001E-2</v>
      </c>
      <c r="F13886">
        <f t="shared" si="432"/>
        <v>1.3113282400000001</v>
      </c>
      <c r="G13886">
        <v>2</v>
      </c>
      <c r="H13886">
        <f>E13886*$N$8</f>
        <v>9.2400000000000002E-4</v>
      </c>
      <c r="I13886">
        <f xml:space="preserve"> C13886 * IF( G13886 = 2, $N$7, $N$6 )</f>
        <v>0.19450457400000001</v>
      </c>
      <c r="J13886">
        <f xml:space="preserve"> MAX( (C13886 - B13886) * IF( G13886 = 2, $N$7, $N$6 ), 0 )</f>
        <v>0.17742271087200001</v>
      </c>
      <c r="K13886" s="3">
        <f t="shared" si="433"/>
        <v>0.17742271087200001</v>
      </c>
    </row>
    <row r="13887" spans="1:11" x14ac:dyDescent="0.2">
      <c r="A13887" s="1">
        <v>45947.270833333336</v>
      </c>
      <c r="B13887">
        <v>0.25250351900000001</v>
      </c>
      <c r="C13887">
        <v>0.70545000000000002</v>
      </c>
      <c r="D13887">
        <v>0.36244999999999999</v>
      </c>
      <c r="E13887">
        <v>0.124</v>
      </c>
      <c r="F13887">
        <f t="shared" si="432"/>
        <v>0.45294648100000001</v>
      </c>
      <c r="G13887">
        <v>2</v>
      </c>
      <c r="H13887">
        <f>E13887*$N$8</f>
        <v>4.0920000000000002E-3</v>
      </c>
      <c r="I13887">
        <f xml:space="preserve"> C13887 * IF( G13887 = 2, $N$7, $N$6 )</f>
        <v>9.544738500000001E-2</v>
      </c>
      <c r="J13887">
        <f xml:space="preserve"> MAX( (C13887 - B13887) * IF( G13887 = 2, $N$7, $N$6 ), 0 )</f>
        <v>6.1283658879300006E-2</v>
      </c>
      <c r="K13887" s="3">
        <f t="shared" si="433"/>
        <v>6.1283658879300006E-2</v>
      </c>
    </row>
    <row r="13888" spans="1:11" x14ac:dyDescent="0.2">
      <c r="A13888" s="1">
        <v>45947.291666666664</v>
      </c>
      <c r="B13888">
        <v>0.44952118299999999</v>
      </c>
      <c r="C13888">
        <v>1.95265</v>
      </c>
      <c r="D13888">
        <v>0.68164999999999998</v>
      </c>
      <c r="E13888">
        <v>4.0000000000000001E-3</v>
      </c>
      <c r="F13888">
        <f t="shared" si="432"/>
        <v>1.5031288169999999</v>
      </c>
      <c r="G13888">
        <v>2</v>
      </c>
      <c r="H13888">
        <f>E13888*$N$8</f>
        <v>1.3200000000000001E-4</v>
      </c>
      <c r="I13888">
        <f xml:space="preserve"> C13888 * IF( G13888 = 2, $N$7, $N$6 )</f>
        <v>0.26419354500000003</v>
      </c>
      <c r="J13888">
        <f xml:space="preserve"> MAX( (C13888 - B13888) * IF( G13888 = 2, $N$7, $N$6 ), 0 )</f>
        <v>0.20337332894009999</v>
      </c>
      <c r="K13888" s="3">
        <f t="shared" si="433"/>
        <v>0.20337332894009999</v>
      </c>
    </row>
    <row r="13889" spans="1:11" x14ac:dyDescent="0.2">
      <c r="A13889" s="1">
        <v>45947.3125</v>
      </c>
      <c r="B13889">
        <v>0.64653884699999997</v>
      </c>
      <c r="C13889">
        <v>0.7611</v>
      </c>
      <c r="D13889">
        <v>0.7641</v>
      </c>
      <c r="E13889">
        <v>0.45300000000000001</v>
      </c>
      <c r="F13889">
        <f t="shared" si="432"/>
        <v>0.11456115300000003</v>
      </c>
      <c r="G13889">
        <v>2</v>
      </c>
      <c r="H13889">
        <f>E13889*$N$8</f>
        <v>1.4949E-2</v>
      </c>
      <c r="I13889">
        <f xml:space="preserve"> C13889 * IF( G13889 = 2, $N$7, $N$6 )</f>
        <v>0.10297683000000001</v>
      </c>
      <c r="J13889">
        <f xml:space="preserve"> MAX( (C13889 - B13889) * IF( G13889 = 2, $N$7, $N$6 ), 0 )</f>
        <v>1.5500124000900005E-2</v>
      </c>
      <c r="K13889" s="3">
        <f t="shared" si="433"/>
        <v>1.5500124000900005E-2</v>
      </c>
    </row>
    <row r="13890" spans="1:11" x14ac:dyDescent="0.2">
      <c r="A13890" s="1">
        <v>45947.333333333336</v>
      </c>
      <c r="B13890">
        <v>0.89639006300000001</v>
      </c>
      <c r="C13890">
        <v>0.85148000000000001</v>
      </c>
      <c r="D13890">
        <v>1.06348</v>
      </c>
      <c r="E13890">
        <v>0.52100000000000002</v>
      </c>
      <c r="F13890">
        <f t="shared" si="432"/>
        <v>0</v>
      </c>
      <c r="G13890">
        <v>2</v>
      </c>
      <c r="H13890">
        <f>E13890*$N$8</f>
        <v>1.7193E-2</v>
      </c>
      <c r="I13890">
        <f xml:space="preserve"> C13890 * IF( G13890 = 2, $N$7, $N$6 )</f>
        <v>0.115205244</v>
      </c>
      <c r="J13890">
        <f xml:space="preserve"> MAX( (C13890 - B13890) * IF( G13890 = 2, $N$7, $N$6 ), 0 )</f>
        <v>0</v>
      </c>
      <c r="K13890" s="3">
        <f t="shared" si="433"/>
        <v>-6.0763315239000006E-3</v>
      </c>
    </row>
    <row r="13891" spans="1:11" x14ac:dyDescent="0.2">
      <c r="A13891" s="1">
        <v>45947.354166666664</v>
      </c>
      <c r="B13891">
        <v>1.1462412799999999</v>
      </c>
      <c r="C13891">
        <v>1.3637300000000001</v>
      </c>
      <c r="D13891">
        <v>0.81972999999999996</v>
      </c>
      <c r="E13891">
        <v>0.27</v>
      </c>
      <c r="F13891">
        <f t="shared" ref="F13891:F13954" si="434">MAX(C13891-B13891,0)</f>
        <v>0.21748872000000019</v>
      </c>
      <c r="G13891">
        <v>2</v>
      </c>
      <c r="H13891">
        <f>E13891*$N$8</f>
        <v>8.9100000000000013E-3</v>
      </c>
      <c r="I13891">
        <f xml:space="preserve"> C13891 * IF( G13891 = 2, $N$7, $N$6 )</f>
        <v>0.18451266900000002</v>
      </c>
      <c r="J13891">
        <f xml:space="preserve"> MAX( (C13891 - B13891) * IF( G13891 = 2, $N$7, $N$6 ), 0 )</f>
        <v>2.9426223816000026E-2</v>
      </c>
      <c r="K13891" s="3">
        <f t="shared" ref="K13891:K13954" si="435">(C13891-B13891)*IF(G13891=2,$N$7,$N$6)</f>
        <v>2.9426223816000026E-2</v>
      </c>
    </row>
    <row r="13892" spans="1:11" x14ac:dyDescent="0.2">
      <c r="A13892" s="1">
        <v>45947.375</v>
      </c>
      <c r="B13892">
        <v>1.2531337899999999</v>
      </c>
      <c r="C13892">
        <v>1.5665100000000001</v>
      </c>
      <c r="D13892">
        <v>1.0605100000000001</v>
      </c>
      <c r="E13892">
        <v>0.23100000000000001</v>
      </c>
      <c r="F13892">
        <f t="shared" si="434"/>
        <v>0.31337621000000015</v>
      </c>
      <c r="G13892">
        <v>2</v>
      </c>
      <c r="H13892">
        <f>E13892*$N$8</f>
        <v>7.6230000000000004E-3</v>
      </c>
      <c r="I13892">
        <f xml:space="preserve"> C13892 * IF( G13892 = 2, $N$7, $N$6 )</f>
        <v>0.21194880300000002</v>
      </c>
      <c r="J13892">
        <f xml:space="preserve"> MAX( (C13892 - B13892) * IF( G13892 = 2, $N$7, $N$6 ), 0 )</f>
        <v>4.2399801213000021E-2</v>
      </c>
      <c r="K13892" s="3">
        <f t="shared" si="435"/>
        <v>4.2399801213000021E-2</v>
      </c>
    </row>
    <row r="13893" spans="1:11" x14ac:dyDescent="0.2">
      <c r="A13893" s="1">
        <v>45947.395833333336</v>
      </c>
      <c r="B13893">
        <v>1.360026299</v>
      </c>
      <c r="C13893">
        <v>1.3696299999999999</v>
      </c>
      <c r="D13893">
        <v>1.0996300000000001</v>
      </c>
      <c r="E13893">
        <v>0.313</v>
      </c>
      <c r="F13893">
        <f t="shared" si="434"/>
        <v>9.6037009999998535E-3</v>
      </c>
      <c r="G13893">
        <v>2</v>
      </c>
      <c r="H13893">
        <f>E13893*$N$8</f>
        <v>1.0329E-2</v>
      </c>
      <c r="I13893">
        <f xml:space="preserve"> C13893 * IF( G13893 = 2, $N$7, $N$6 )</f>
        <v>0.18531093899999998</v>
      </c>
      <c r="J13893">
        <f xml:space="preserve"> MAX( (C13893 - B13893) * IF( G13893 = 2, $N$7, $N$6 ), 0 )</f>
        <v>1.2993807452999803E-3</v>
      </c>
      <c r="K13893" s="3">
        <f t="shared" si="435"/>
        <v>1.2993807452999803E-3</v>
      </c>
    </row>
    <row r="13894" spans="1:11" x14ac:dyDescent="0.2">
      <c r="A13894" s="1">
        <v>45947.416666666664</v>
      </c>
      <c r="B13894">
        <v>1.470021367</v>
      </c>
      <c r="C13894">
        <v>-0.16067000000000001</v>
      </c>
      <c r="D13894">
        <v>1.0213300000000001</v>
      </c>
      <c r="E13894">
        <v>1.26</v>
      </c>
      <c r="F13894">
        <f t="shared" si="434"/>
        <v>0</v>
      </c>
      <c r="G13894">
        <v>2</v>
      </c>
      <c r="H13894">
        <f>E13894*$N$8</f>
        <v>4.1579999999999999E-2</v>
      </c>
      <c r="I13894">
        <f xml:space="preserve"> C13894 * IF( G13894 = 2, $N$7, $N$6 )</f>
        <v>-2.1738651000000001E-2</v>
      </c>
      <c r="J13894">
        <f xml:space="preserve"> MAX( (C13894 - B13894) * IF( G13894 = 2, $N$7, $N$6 ), 0 )</f>
        <v>0</v>
      </c>
      <c r="K13894" s="3">
        <f t="shared" si="435"/>
        <v>-0.22063254195510001</v>
      </c>
    </row>
    <row r="13895" spans="1:11" x14ac:dyDescent="0.2">
      <c r="A13895" s="1">
        <v>45947.4375</v>
      </c>
      <c r="B13895">
        <v>1.5800164350000001</v>
      </c>
      <c r="C13895">
        <v>1.8836900000000001</v>
      </c>
      <c r="D13895">
        <v>1.1856899999999999</v>
      </c>
      <c r="E13895">
        <v>3.7999999999999999E-2</v>
      </c>
      <c r="F13895">
        <f t="shared" si="434"/>
        <v>0.30367356499999998</v>
      </c>
      <c r="G13895">
        <v>2</v>
      </c>
      <c r="H13895">
        <f>E13895*$N$8</f>
        <v>1.2540000000000001E-3</v>
      </c>
      <c r="I13895">
        <f xml:space="preserve"> C13895 * IF( G13895 = 2, $N$7, $N$6 )</f>
        <v>0.25486325700000001</v>
      </c>
      <c r="J13895">
        <f xml:space="preserve"> MAX( (C13895 - B13895) * IF( G13895 = 2, $N$7, $N$6 ), 0 )</f>
        <v>4.10870333445E-2</v>
      </c>
      <c r="K13895" s="3">
        <f t="shared" si="435"/>
        <v>4.10870333445E-2</v>
      </c>
    </row>
    <row r="13896" spans="1:11" x14ac:dyDescent="0.2">
      <c r="A13896" s="1">
        <v>45947.458333333336</v>
      </c>
      <c r="B13896">
        <v>1.5585701329999999</v>
      </c>
      <c r="C13896">
        <v>1.7613099999999999</v>
      </c>
      <c r="D13896">
        <v>0.73331000000000002</v>
      </c>
      <c r="E13896">
        <v>0.14299999999999999</v>
      </c>
      <c r="F13896">
        <f t="shared" si="434"/>
        <v>0.20273986700000002</v>
      </c>
      <c r="G13896">
        <v>2</v>
      </c>
      <c r="H13896">
        <f>E13896*$N$8</f>
        <v>4.7190000000000001E-3</v>
      </c>
      <c r="I13896">
        <f xml:space="preserve"> C13896 * IF( G13896 = 2, $N$7, $N$6 )</f>
        <v>0.238305243</v>
      </c>
      <c r="J13896">
        <f xml:space="preserve"> MAX( (C13896 - B13896) * IF( G13896 = 2, $N$7, $N$6 ), 0 )</f>
        <v>2.7430704005100004E-2</v>
      </c>
      <c r="K13896" s="3">
        <f t="shared" si="435"/>
        <v>2.7430704005100004E-2</v>
      </c>
    </row>
    <row r="13897" spans="1:11" x14ac:dyDescent="0.2">
      <c r="A13897" s="1">
        <v>45947.479166666664</v>
      </c>
      <c r="B13897">
        <v>1.537123832</v>
      </c>
      <c r="C13897">
        <v>0.79288999999999998</v>
      </c>
      <c r="D13897">
        <v>0.78188999999999997</v>
      </c>
      <c r="E13897">
        <v>0.42299999999999999</v>
      </c>
      <c r="F13897">
        <f t="shared" si="434"/>
        <v>0</v>
      </c>
      <c r="G13897">
        <v>2</v>
      </c>
      <c r="H13897">
        <f>E13897*$N$8</f>
        <v>1.3959000000000001E-2</v>
      </c>
      <c r="I13897">
        <f xml:space="preserve"> C13897 * IF( G13897 = 2, $N$7, $N$6 )</f>
        <v>0.107278017</v>
      </c>
      <c r="J13897">
        <f xml:space="preserve"> MAX( (C13897 - B13897) * IF( G13897 = 2, $N$7, $N$6 ), 0 )</f>
        <v>0</v>
      </c>
      <c r="K13897" s="3">
        <f t="shared" si="435"/>
        <v>-0.10069483746960001</v>
      </c>
    </row>
    <row r="13898" spans="1:11" x14ac:dyDescent="0.2">
      <c r="A13898" s="1">
        <v>45947.5</v>
      </c>
      <c r="B13898">
        <v>1.500627253</v>
      </c>
      <c r="C13898">
        <v>1.52105</v>
      </c>
      <c r="D13898">
        <v>0.96604999999999996</v>
      </c>
      <c r="E13898">
        <v>0.27500000000000002</v>
      </c>
      <c r="F13898">
        <f t="shared" si="434"/>
        <v>2.0422747000000019E-2</v>
      </c>
      <c r="G13898">
        <v>2</v>
      </c>
      <c r="H13898">
        <f>E13898*$N$8</f>
        <v>9.0750000000000015E-3</v>
      </c>
      <c r="I13898">
        <f xml:space="preserve"> C13898 * IF( G13898 = 2, $N$7, $N$6 )</f>
        <v>0.205798065</v>
      </c>
      <c r="J13898">
        <f xml:space="preserve"> MAX( (C13898 - B13898) * IF( G13898 = 2, $N$7, $N$6 ), 0 )</f>
        <v>2.7631976691000026E-3</v>
      </c>
      <c r="K13898" s="3">
        <f t="shared" si="435"/>
        <v>2.7631976691000026E-3</v>
      </c>
    </row>
    <row r="13899" spans="1:11" x14ac:dyDescent="0.2">
      <c r="A13899" s="1">
        <v>45947.520833333336</v>
      </c>
      <c r="B13899">
        <v>1.464130675</v>
      </c>
      <c r="C13899">
        <v>1.0777000000000001</v>
      </c>
      <c r="D13899">
        <v>1.2426999999999999</v>
      </c>
      <c r="E13899">
        <v>0.89600000000000002</v>
      </c>
      <c r="F13899">
        <f t="shared" si="434"/>
        <v>0</v>
      </c>
      <c r="G13899">
        <v>2</v>
      </c>
      <c r="H13899">
        <f>E13899*$N$8</f>
        <v>2.9568000000000001E-2</v>
      </c>
      <c r="I13899">
        <f xml:space="preserve"> C13899 * IF( G13899 = 2, $N$7, $N$6 )</f>
        <v>0.14581281000000001</v>
      </c>
      <c r="J13899">
        <f xml:space="preserve"> MAX( (C13899 - B13899) * IF( G13899 = 2, $N$7, $N$6 ), 0 )</f>
        <v>0</v>
      </c>
      <c r="K13899" s="3">
        <f t="shared" si="435"/>
        <v>-5.2284070327499994E-2</v>
      </c>
    </row>
    <row r="13900" spans="1:11" x14ac:dyDescent="0.2">
      <c r="A13900" s="1">
        <v>45947.541666666664</v>
      </c>
      <c r="B13900">
        <v>1.5115301999999999</v>
      </c>
      <c r="C13900">
        <v>1.0370699999999999</v>
      </c>
      <c r="D13900">
        <v>1.0780700000000001</v>
      </c>
      <c r="E13900">
        <v>0.311</v>
      </c>
      <c r="F13900">
        <f t="shared" si="434"/>
        <v>0</v>
      </c>
      <c r="G13900">
        <v>2</v>
      </c>
      <c r="H13900">
        <f>E13900*$N$8</f>
        <v>1.0263000000000001E-2</v>
      </c>
      <c r="I13900">
        <f xml:space="preserve"> C13900 * IF( G13900 = 2, $N$7, $N$6 )</f>
        <v>0.140315571</v>
      </c>
      <c r="J13900">
        <f xml:space="preserve"> MAX( (C13900 - B13900) * IF( G13900 = 2, $N$7, $N$6 ), 0 )</f>
        <v>0</v>
      </c>
      <c r="K13900" s="3">
        <f t="shared" si="435"/>
        <v>-6.4194465059999997E-2</v>
      </c>
    </row>
    <row r="13901" spans="1:11" x14ac:dyDescent="0.2">
      <c r="A13901" s="1">
        <v>45947.5625</v>
      </c>
      <c r="B13901">
        <v>1.558929725</v>
      </c>
      <c r="C13901">
        <v>2.26986</v>
      </c>
      <c r="D13901">
        <v>1.2268600000000001</v>
      </c>
      <c r="E13901">
        <v>3.1E-2</v>
      </c>
      <c r="F13901">
        <f t="shared" si="434"/>
        <v>0.71093027499999994</v>
      </c>
      <c r="G13901">
        <v>2</v>
      </c>
      <c r="H13901">
        <f>E13901*$N$8</f>
        <v>1.023E-3</v>
      </c>
      <c r="I13901">
        <f xml:space="preserve"> C13901 * IF( G13901 = 2, $N$7, $N$6 )</f>
        <v>0.30711205800000002</v>
      </c>
      <c r="J13901">
        <f xml:space="preserve"> MAX( (C13901 - B13901) * IF( G13901 = 2, $N$7, $N$6 ), 0 )</f>
        <v>9.6188866207500001E-2</v>
      </c>
      <c r="K13901" s="3">
        <f t="shared" si="435"/>
        <v>9.6188866207500001E-2</v>
      </c>
    </row>
    <row r="13902" spans="1:11" x14ac:dyDescent="0.2">
      <c r="A13902" s="1">
        <v>45947.583333333336</v>
      </c>
      <c r="B13902">
        <v>1.4864651179999999</v>
      </c>
      <c r="C13902">
        <v>1.81142</v>
      </c>
      <c r="D13902">
        <v>0.77242</v>
      </c>
      <c r="E13902">
        <v>3.9E-2</v>
      </c>
      <c r="F13902">
        <f t="shared" si="434"/>
        <v>0.32495488200000011</v>
      </c>
      <c r="G13902">
        <v>1</v>
      </c>
      <c r="H13902">
        <f>E13902*$N$8</f>
        <v>1.2870000000000002E-3</v>
      </c>
      <c r="I13902">
        <f xml:space="preserve"> C13902 * IF( G13902 = 2, $N$7, $N$6 )</f>
        <v>0.71931488200000004</v>
      </c>
      <c r="J13902">
        <f xml:space="preserve"> MAX( (C13902 - B13902) * IF( G13902 = 2, $N$7, $N$6 ), 0 )</f>
        <v>0.12903958364220006</v>
      </c>
      <c r="K13902" s="3">
        <f t="shared" si="435"/>
        <v>0.12903958364220006</v>
      </c>
    </row>
    <row r="13903" spans="1:11" x14ac:dyDescent="0.2">
      <c r="A13903" s="1">
        <v>45947.604166666664</v>
      </c>
      <c r="B13903">
        <v>1.4140005120000001</v>
      </c>
      <c r="C13903">
        <v>2.4143400000000002</v>
      </c>
      <c r="D13903">
        <v>0.31734000000000001</v>
      </c>
      <c r="E13903">
        <v>0</v>
      </c>
      <c r="F13903">
        <f t="shared" si="434"/>
        <v>1.0003394880000001</v>
      </c>
      <c r="G13903">
        <v>1</v>
      </c>
      <c r="H13903">
        <f>E13903*$N$8</f>
        <v>0</v>
      </c>
      <c r="I13903">
        <f xml:space="preserve"> C13903 * IF( G13903 = 2, $N$7, $N$6 )</f>
        <v>0.95873441400000003</v>
      </c>
      <c r="J13903">
        <f xml:space="preserve"> MAX( (C13903 - B13903) * IF( G13903 = 2, $N$7, $N$6 ), 0 )</f>
        <v>0.39723481068480004</v>
      </c>
      <c r="K13903" s="3">
        <f t="shared" si="435"/>
        <v>0.39723481068480004</v>
      </c>
    </row>
    <row r="13904" spans="1:11" x14ac:dyDescent="0.2">
      <c r="A13904" s="1">
        <v>45947.625</v>
      </c>
      <c r="B13904">
        <v>1.160038651</v>
      </c>
      <c r="C13904">
        <v>2.5898400000000001</v>
      </c>
      <c r="D13904">
        <v>0.10784000000000001</v>
      </c>
      <c r="E13904">
        <v>0</v>
      </c>
      <c r="F13904">
        <f t="shared" si="434"/>
        <v>1.4298013490000001</v>
      </c>
      <c r="G13904">
        <v>1</v>
      </c>
      <c r="H13904">
        <f>E13904*$N$8</f>
        <v>0</v>
      </c>
      <c r="I13904">
        <f xml:space="preserve"> C13904 * IF( G13904 = 2, $N$7, $N$6 )</f>
        <v>1.0284254640000001</v>
      </c>
      <c r="J13904">
        <f xml:space="preserve"> MAX( (C13904 - B13904) * IF( G13904 = 2, $N$7, $N$6 ), 0 )</f>
        <v>0.56777411568790004</v>
      </c>
      <c r="K13904" s="3">
        <f t="shared" si="435"/>
        <v>0.56777411568790004</v>
      </c>
    </row>
    <row r="13905" spans="1:11" x14ac:dyDescent="0.2">
      <c r="A13905" s="1">
        <v>45947.645833333336</v>
      </c>
      <c r="B13905">
        <v>0.90607678999999997</v>
      </c>
      <c r="C13905">
        <v>2.0273500000000002</v>
      </c>
      <c r="D13905">
        <v>9.8350000000000007E-2</v>
      </c>
      <c r="E13905">
        <v>0</v>
      </c>
      <c r="F13905">
        <f t="shared" si="434"/>
        <v>1.1212732100000002</v>
      </c>
      <c r="G13905">
        <v>1</v>
      </c>
      <c r="H13905">
        <f>E13905*$N$8</f>
        <v>0</v>
      </c>
      <c r="I13905">
        <f xml:space="preserve"> C13905 * IF( G13905 = 2, $N$7, $N$6 )</f>
        <v>0.80506068500000005</v>
      </c>
      <c r="J13905">
        <f xml:space="preserve"> MAX( (C13905 - B13905) * IF( G13905 = 2, $N$7, $N$6 ), 0 )</f>
        <v>0.4452575916910001</v>
      </c>
      <c r="K13905" s="3">
        <f t="shared" si="435"/>
        <v>0.4452575916910001</v>
      </c>
    </row>
    <row r="13906" spans="1:11" x14ac:dyDescent="0.2">
      <c r="A13906" s="1">
        <v>45947.666666666664</v>
      </c>
      <c r="B13906">
        <v>0.69833969299999998</v>
      </c>
      <c r="C13906">
        <v>1.81525</v>
      </c>
      <c r="D13906">
        <v>9.8250000000000004E-2</v>
      </c>
      <c r="E13906">
        <v>0</v>
      </c>
      <c r="F13906">
        <f t="shared" si="434"/>
        <v>1.1169103069999999</v>
      </c>
      <c r="G13906">
        <v>1</v>
      </c>
      <c r="H13906">
        <f>E13906*$N$8</f>
        <v>0</v>
      </c>
      <c r="I13906">
        <f xml:space="preserve"> C13906 * IF( G13906 = 2, $N$7, $N$6 )</f>
        <v>0.72083577500000007</v>
      </c>
      <c r="J13906">
        <f xml:space="preserve"> MAX( (C13906 - B13906) * IF( G13906 = 2, $N$7, $N$6 ), 0 )</f>
        <v>0.4435250829097</v>
      </c>
      <c r="K13906" s="3">
        <f t="shared" si="435"/>
        <v>0.4435250829097</v>
      </c>
    </row>
    <row r="13907" spans="1:11" x14ac:dyDescent="0.2">
      <c r="A13907" s="1">
        <v>45947.6875</v>
      </c>
      <c r="B13907">
        <v>0.49060259499999997</v>
      </c>
      <c r="C13907">
        <v>1.2195400000000001</v>
      </c>
      <c r="D13907">
        <v>0.10254000000000001</v>
      </c>
      <c r="E13907">
        <v>0</v>
      </c>
      <c r="F13907">
        <f t="shared" si="434"/>
        <v>0.72893740500000015</v>
      </c>
      <c r="G13907">
        <v>1</v>
      </c>
      <c r="H13907">
        <f>E13907*$N$8</f>
        <v>0</v>
      </c>
      <c r="I13907">
        <f xml:space="preserve"> C13907 * IF( G13907 = 2, $N$7, $N$6 )</f>
        <v>0.48427933400000006</v>
      </c>
      <c r="J13907">
        <f xml:space="preserve"> MAX( (C13907 - B13907) * IF( G13907 = 2, $N$7, $N$6 ), 0 )</f>
        <v>0.28946104352550006</v>
      </c>
      <c r="K13907" s="3">
        <f t="shared" si="435"/>
        <v>0.28946104352550006</v>
      </c>
    </row>
    <row r="13908" spans="1:11" x14ac:dyDescent="0.2">
      <c r="A13908" s="1">
        <v>45947.708333333336</v>
      </c>
      <c r="B13908">
        <v>0.32860860200000003</v>
      </c>
      <c r="C13908">
        <v>2.0477300000000001</v>
      </c>
      <c r="D13908">
        <v>2.0729999999999998E-2</v>
      </c>
      <c r="E13908">
        <v>0</v>
      </c>
      <c r="F13908">
        <f t="shared" si="434"/>
        <v>1.719121398</v>
      </c>
      <c r="G13908">
        <v>1</v>
      </c>
      <c r="H13908">
        <f>E13908*$N$8</f>
        <v>0</v>
      </c>
      <c r="I13908">
        <f xml:space="preserve"> C13908 * IF( G13908 = 2, $N$7, $N$6 )</f>
        <v>0.81315358300000007</v>
      </c>
      <c r="J13908">
        <f xml:space="preserve"> MAX( (C13908 - B13908) * IF( G13908 = 2, $N$7, $N$6 ), 0 )</f>
        <v>0.68266310714580003</v>
      </c>
      <c r="K13908" s="3">
        <f t="shared" si="435"/>
        <v>0.68266310714580003</v>
      </c>
    </row>
    <row r="13909" spans="1:11" x14ac:dyDescent="0.2">
      <c r="A13909" s="1">
        <v>45947.729166666664</v>
      </c>
      <c r="B13909">
        <v>0.16661461</v>
      </c>
      <c r="C13909">
        <v>1.0596300000000001</v>
      </c>
      <c r="D13909">
        <v>4.6299999999999996E-3</v>
      </c>
      <c r="E13909">
        <v>0</v>
      </c>
      <c r="F13909">
        <f t="shared" si="434"/>
        <v>0.89301539000000008</v>
      </c>
      <c r="G13909">
        <v>1</v>
      </c>
      <c r="H13909">
        <f>E13909*$N$8</f>
        <v>0</v>
      </c>
      <c r="I13909">
        <f xml:space="preserve"> C13909 * IF( G13909 = 2, $N$7, $N$6 )</f>
        <v>0.42077907300000006</v>
      </c>
      <c r="J13909">
        <f xml:space="preserve"> MAX( (C13909 - B13909) * IF( G13909 = 2, $N$7, $N$6 ), 0 )</f>
        <v>0.35461641136900002</v>
      </c>
      <c r="K13909" s="3">
        <f t="shared" si="435"/>
        <v>0.35461641136900002</v>
      </c>
    </row>
    <row r="13910" spans="1:11" x14ac:dyDescent="0.2">
      <c r="A13910" s="1">
        <v>45947.75</v>
      </c>
      <c r="B13910">
        <v>8.3307304999999998E-2</v>
      </c>
      <c r="C13910">
        <v>1.7709999999999999</v>
      </c>
      <c r="D13910">
        <v>0</v>
      </c>
      <c r="E13910">
        <v>0</v>
      </c>
      <c r="F13910">
        <f t="shared" si="434"/>
        <v>1.687692695</v>
      </c>
      <c r="G13910">
        <v>1</v>
      </c>
      <c r="H13910">
        <f>E13910*$N$8</f>
        <v>0</v>
      </c>
      <c r="I13910">
        <f xml:space="preserve"> C13910 * IF( G13910 = 2, $N$7, $N$6 )</f>
        <v>0.70326409999999995</v>
      </c>
      <c r="J13910">
        <f xml:space="preserve"> MAX( (C13910 - B13910) * IF( G13910 = 2, $N$7, $N$6 ), 0 )</f>
        <v>0.67018276918450004</v>
      </c>
      <c r="K13910" s="3">
        <f t="shared" si="435"/>
        <v>0.67018276918450004</v>
      </c>
    </row>
    <row r="13911" spans="1:11" x14ac:dyDescent="0.2">
      <c r="A13911" s="1">
        <v>45947.770833333336</v>
      </c>
      <c r="B13911">
        <v>0</v>
      </c>
      <c r="C13911">
        <v>1.681</v>
      </c>
      <c r="D13911">
        <v>0</v>
      </c>
      <c r="E13911">
        <v>0</v>
      </c>
      <c r="F13911">
        <f t="shared" si="434"/>
        <v>1.681</v>
      </c>
      <c r="G13911">
        <v>1</v>
      </c>
      <c r="H13911">
        <f>E13911*$N$8</f>
        <v>0</v>
      </c>
      <c r="I13911">
        <f xml:space="preserve"> C13911 * IF( G13911 = 2, $N$7, $N$6 )</f>
        <v>0.66752509999999998</v>
      </c>
      <c r="J13911">
        <f xml:space="preserve"> MAX( (C13911 - B13911) * IF( G13911 = 2, $N$7, $N$6 ), 0 )</f>
        <v>0.66752509999999998</v>
      </c>
      <c r="K13911" s="3">
        <f t="shared" si="435"/>
        <v>0.66752509999999998</v>
      </c>
    </row>
    <row r="13912" spans="1:11" x14ac:dyDescent="0.2">
      <c r="A13912" s="1">
        <v>45947.791666666664</v>
      </c>
      <c r="B13912">
        <v>0</v>
      </c>
      <c r="C13912">
        <v>1.0089999999999999</v>
      </c>
      <c r="D13912">
        <v>0</v>
      </c>
      <c r="E13912">
        <v>0</v>
      </c>
      <c r="F13912">
        <f t="shared" si="434"/>
        <v>1.0089999999999999</v>
      </c>
      <c r="G13912">
        <v>1</v>
      </c>
      <c r="H13912">
        <f>E13912*$N$8</f>
        <v>0</v>
      </c>
      <c r="I13912">
        <f xml:space="preserve"> C13912 * IF( G13912 = 2, $N$7, $N$6 )</f>
        <v>0.40067389999999997</v>
      </c>
      <c r="J13912">
        <f xml:space="preserve"> MAX( (C13912 - B13912) * IF( G13912 = 2, $N$7, $N$6 ), 0 )</f>
        <v>0.40067389999999997</v>
      </c>
      <c r="K13912" s="3">
        <f t="shared" si="435"/>
        <v>0.40067389999999997</v>
      </c>
    </row>
    <row r="13913" spans="1:11" x14ac:dyDescent="0.2">
      <c r="A13913" s="1">
        <v>45947.8125</v>
      </c>
      <c r="B13913">
        <v>0</v>
      </c>
      <c r="C13913">
        <v>1.367</v>
      </c>
      <c r="D13913">
        <v>0</v>
      </c>
      <c r="E13913">
        <v>0</v>
      </c>
      <c r="F13913">
        <f t="shared" si="434"/>
        <v>1.367</v>
      </c>
      <c r="G13913">
        <v>1</v>
      </c>
      <c r="H13913">
        <f>E13913*$N$8</f>
        <v>0</v>
      </c>
      <c r="I13913">
        <f xml:space="preserve"> C13913 * IF( G13913 = 2, $N$7, $N$6 )</f>
        <v>0.54283570000000003</v>
      </c>
      <c r="J13913">
        <f xml:space="preserve"> MAX( (C13913 - B13913) * IF( G13913 = 2, $N$7, $N$6 ), 0 )</f>
        <v>0.54283570000000003</v>
      </c>
      <c r="K13913" s="3">
        <f t="shared" si="435"/>
        <v>0.54283570000000003</v>
      </c>
    </row>
    <row r="13914" spans="1:11" x14ac:dyDescent="0.2">
      <c r="A13914" s="1">
        <v>45947.833333333336</v>
      </c>
      <c r="B13914">
        <v>0</v>
      </c>
      <c r="C13914">
        <v>1.4670000000000001</v>
      </c>
      <c r="D13914">
        <v>0</v>
      </c>
      <c r="E13914">
        <v>0</v>
      </c>
      <c r="F13914">
        <f t="shared" si="434"/>
        <v>1.4670000000000001</v>
      </c>
      <c r="G13914">
        <v>2</v>
      </c>
      <c r="H13914">
        <f>E13914*$N$8</f>
        <v>0</v>
      </c>
      <c r="I13914">
        <f xml:space="preserve"> C13914 * IF( G13914 = 2, $N$7, $N$6 )</f>
        <v>0.19848510000000003</v>
      </c>
      <c r="J13914">
        <f xml:space="preserve"> MAX( (C13914 - B13914) * IF( G13914 = 2, $N$7, $N$6 ), 0 )</f>
        <v>0.19848510000000003</v>
      </c>
      <c r="K13914" s="3">
        <f t="shared" si="435"/>
        <v>0.19848510000000003</v>
      </c>
    </row>
    <row r="13915" spans="1:11" x14ac:dyDescent="0.2">
      <c r="A13915" s="1">
        <v>45947.854166666664</v>
      </c>
      <c r="B13915">
        <v>0</v>
      </c>
      <c r="C13915">
        <v>1.21</v>
      </c>
      <c r="D13915">
        <v>0</v>
      </c>
      <c r="E13915">
        <v>0</v>
      </c>
      <c r="F13915">
        <f t="shared" si="434"/>
        <v>1.21</v>
      </c>
      <c r="G13915">
        <v>2</v>
      </c>
      <c r="H13915">
        <f>E13915*$N$8</f>
        <v>0</v>
      </c>
      <c r="I13915">
        <f xml:space="preserve"> C13915 * IF( G13915 = 2, $N$7, $N$6 )</f>
        <v>0.163713</v>
      </c>
      <c r="J13915">
        <f xml:space="preserve"> MAX( (C13915 - B13915) * IF( G13915 = 2, $N$7, $N$6 ), 0 )</f>
        <v>0.163713</v>
      </c>
      <c r="K13915" s="3">
        <f t="shared" si="435"/>
        <v>0.163713</v>
      </c>
    </row>
    <row r="13916" spans="1:11" x14ac:dyDescent="0.2">
      <c r="A13916" s="1">
        <v>45947.875</v>
      </c>
      <c r="B13916">
        <v>0</v>
      </c>
      <c r="C13916">
        <v>1.708</v>
      </c>
      <c r="D13916">
        <v>0</v>
      </c>
      <c r="E13916">
        <v>0</v>
      </c>
      <c r="F13916">
        <f t="shared" si="434"/>
        <v>1.708</v>
      </c>
      <c r="G13916">
        <v>2</v>
      </c>
      <c r="H13916">
        <f>E13916*$N$8</f>
        <v>0</v>
      </c>
      <c r="I13916">
        <f xml:space="preserve"> C13916 * IF( G13916 = 2, $N$7, $N$6 )</f>
        <v>0.2310924</v>
      </c>
      <c r="J13916">
        <f xml:space="preserve"> MAX( (C13916 - B13916) * IF( G13916 = 2, $N$7, $N$6 ), 0 )</f>
        <v>0.2310924</v>
      </c>
      <c r="K13916" s="3">
        <f t="shared" si="435"/>
        <v>0.2310924</v>
      </c>
    </row>
    <row r="13917" spans="1:11" x14ac:dyDescent="0.2">
      <c r="A13917" s="1">
        <v>45947.895833333336</v>
      </c>
      <c r="B13917">
        <v>0</v>
      </c>
      <c r="C13917">
        <v>1.4690000000000001</v>
      </c>
      <c r="D13917">
        <v>0</v>
      </c>
      <c r="E13917">
        <v>0</v>
      </c>
      <c r="F13917">
        <f t="shared" si="434"/>
        <v>1.4690000000000001</v>
      </c>
      <c r="G13917">
        <v>2</v>
      </c>
      <c r="H13917">
        <f>E13917*$N$8</f>
        <v>0</v>
      </c>
      <c r="I13917">
        <f xml:space="preserve"> C13917 * IF( G13917 = 2, $N$7, $N$6 )</f>
        <v>0.19875570000000001</v>
      </c>
      <c r="J13917">
        <f xml:space="preserve"> MAX( (C13917 - B13917) * IF( G13917 = 2, $N$7, $N$6 ), 0 )</f>
        <v>0.19875570000000001</v>
      </c>
      <c r="K13917" s="3">
        <f t="shared" si="435"/>
        <v>0.19875570000000001</v>
      </c>
    </row>
    <row r="13918" spans="1:11" x14ac:dyDescent="0.2">
      <c r="A13918" s="1">
        <v>45947.916666666664</v>
      </c>
      <c r="B13918">
        <v>0</v>
      </c>
      <c r="C13918">
        <v>1.109</v>
      </c>
      <c r="D13918">
        <v>0</v>
      </c>
      <c r="E13918">
        <v>0</v>
      </c>
      <c r="F13918">
        <f t="shared" si="434"/>
        <v>1.109</v>
      </c>
      <c r="G13918">
        <v>2</v>
      </c>
      <c r="H13918">
        <f>E13918*$N$8</f>
        <v>0</v>
      </c>
      <c r="I13918">
        <f xml:space="preserve"> C13918 * IF( G13918 = 2, $N$7, $N$6 )</f>
        <v>0.15004770000000001</v>
      </c>
      <c r="J13918">
        <f xml:space="preserve"> MAX( (C13918 - B13918) * IF( G13918 = 2, $N$7, $N$6 ), 0 )</f>
        <v>0.15004770000000001</v>
      </c>
      <c r="K13918" s="3">
        <f t="shared" si="435"/>
        <v>0.15004770000000001</v>
      </c>
    </row>
    <row r="13919" spans="1:11" x14ac:dyDescent="0.2">
      <c r="A13919" s="1">
        <v>45947.9375</v>
      </c>
      <c r="B13919">
        <v>0</v>
      </c>
      <c r="C13919">
        <v>1.9750000000000001</v>
      </c>
      <c r="D13919">
        <v>0</v>
      </c>
      <c r="E13919">
        <v>0</v>
      </c>
      <c r="F13919">
        <f t="shared" si="434"/>
        <v>1.9750000000000001</v>
      </c>
      <c r="G13919">
        <v>2</v>
      </c>
      <c r="H13919">
        <f>E13919*$N$8</f>
        <v>0</v>
      </c>
      <c r="I13919">
        <f xml:space="preserve"> C13919 * IF( G13919 = 2, $N$7, $N$6 )</f>
        <v>0.2672175</v>
      </c>
      <c r="J13919">
        <f xml:space="preserve"> MAX( (C13919 - B13919) * IF( G13919 = 2, $N$7, $N$6 ), 0 )</f>
        <v>0.2672175</v>
      </c>
      <c r="K13919" s="3">
        <f t="shared" si="435"/>
        <v>0.2672175</v>
      </c>
    </row>
    <row r="13920" spans="1:11" x14ac:dyDescent="0.2">
      <c r="A13920" s="1">
        <v>45947.958333333336</v>
      </c>
      <c r="B13920">
        <v>0</v>
      </c>
      <c r="C13920">
        <v>1.651</v>
      </c>
      <c r="D13920">
        <v>0</v>
      </c>
      <c r="E13920">
        <v>0</v>
      </c>
      <c r="F13920">
        <f t="shared" si="434"/>
        <v>1.651</v>
      </c>
      <c r="G13920">
        <v>2</v>
      </c>
      <c r="H13920">
        <f>E13920*$N$8</f>
        <v>0</v>
      </c>
      <c r="I13920">
        <f xml:space="preserve"> C13920 * IF( G13920 = 2, $N$7, $N$6 )</f>
        <v>0.2233803</v>
      </c>
      <c r="J13920">
        <f xml:space="preserve"> MAX( (C13920 - B13920) * IF( G13920 = 2, $N$7, $N$6 ), 0 )</f>
        <v>0.2233803</v>
      </c>
      <c r="K13920" s="3">
        <f t="shared" si="435"/>
        <v>0.2233803</v>
      </c>
    </row>
    <row r="13921" spans="1:11" x14ac:dyDescent="0.2">
      <c r="A13921" s="1">
        <v>45947.979166666664</v>
      </c>
      <c r="B13921">
        <v>0</v>
      </c>
      <c r="C13921">
        <v>1.0980000000000001</v>
      </c>
      <c r="D13921">
        <v>0</v>
      </c>
      <c r="E13921">
        <v>0</v>
      </c>
      <c r="F13921">
        <f t="shared" si="434"/>
        <v>1.0980000000000001</v>
      </c>
      <c r="G13921">
        <v>2</v>
      </c>
      <c r="H13921">
        <f>E13921*$N$8</f>
        <v>0</v>
      </c>
      <c r="I13921">
        <f xml:space="preserve"> C13921 * IF( G13921 = 2, $N$7, $N$6 )</f>
        <v>0.14855940000000001</v>
      </c>
      <c r="J13921">
        <f xml:space="preserve"> MAX( (C13921 - B13921) * IF( G13921 = 2, $N$7, $N$6 ), 0 )</f>
        <v>0.14855940000000001</v>
      </c>
      <c r="K13921" s="3">
        <f t="shared" si="435"/>
        <v>0.14855940000000001</v>
      </c>
    </row>
    <row r="13922" spans="1:11" x14ac:dyDescent="0.2">
      <c r="A13922" s="1">
        <v>45948</v>
      </c>
      <c r="B13922">
        <v>0</v>
      </c>
      <c r="C13922">
        <v>1.28</v>
      </c>
      <c r="D13922">
        <v>0</v>
      </c>
      <c r="E13922">
        <v>0</v>
      </c>
      <c r="F13922">
        <f t="shared" si="434"/>
        <v>1.28</v>
      </c>
      <c r="G13922">
        <v>2</v>
      </c>
      <c r="H13922">
        <f>E13922*$N$8</f>
        <v>0</v>
      </c>
      <c r="I13922">
        <f xml:space="preserve"> C13922 * IF( G13922 = 2, $N$7, $N$6 )</f>
        <v>0.173184</v>
      </c>
      <c r="J13922">
        <f xml:space="preserve"> MAX( (C13922 - B13922) * IF( G13922 = 2, $N$7, $N$6 ), 0 )</f>
        <v>0.173184</v>
      </c>
      <c r="K13922" s="3">
        <f t="shared" si="435"/>
        <v>0.173184</v>
      </c>
    </row>
    <row r="13923" spans="1:11" x14ac:dyDescent="0.2">
      <c r="A13923" s="1">
        <v>45948.020833333336</v>
      </c>
      <c r="B13923">
        <v>0</v>
      </c>
      <c r="C13923">
        <v>1.429</v>
      </c>
      <c r="D13923">
        <v>0</v>
      </c>
      <c r="E13923">
        <v>0</v>
      </c>
      <c r="F13923">
        <f t="shared" si="434"/>
        <v>1.429</v>
      </c>
      <c r="G13923">
        <v>2</v>
      </c>
      <c r="H13923">
        <f>E13923*$N$8</f>
        <v>0</v>
      </c>
      <c r="I13923">
        <f xml:space="preserve"> C13923 * IF( G13923 = 2, $N$7, $N$6 )</f>
        <v>0.19334370000000001</v>
      </c>
      <c r="J13923">
        <f xml:space="preserve"> MAX( (C13923 - B13923) * IF( G13923 = 2, $N$7, $N$6 ), 0 )</f>
        <v>0.19334370000000001</v>
      </c>
      <c r="K13923" s="3">
        <f t="shared" si="435"/>
        <v>0.19334370000000001</v>
      </c>
    </row>
    <row r="13924" spans="1:11" x14ac:dyDescent="0.2">
      <c r="A13924" s="1">
        <v>45948.041666666664</v>
      </c>
      <c r="B13924">
        <v>0</v>
      </c>
      <c r="C13924">
        <v>0.99099999999999999</v>
      </c>
      <c r="D13924">
        <v>0</v>
      </c>
      <c r="E13924">
        <v>0</v>
      </c>
      <c r="F13924">
        <f t="shared" si="434"/>
        <v>0.99099999999999999</v>
      </c>
      <c r="G13924">
        <v>2</v>
      </c>
      <c r="H13924">
        <f>E13924*$N$8</f>
        <v>0</v>
      </c>
      <c r="I13924">
        <f xml:space="preserve"> C13924 * IF( G13924 = 2, $N$7, $N$6 )</f>
        <v>0.13408230000000002</v>
      </c>
      <c r="J13924">
        <f xml:space="preserve"> MAX( (C13924 - B13924) * IF( G13924 = 2, $N$7, $N$6 ), 0 )</f>
        <v>0.13408230000000002</v>
      </c>
      <c r="K13924" s="3">
        <f t="shared" si="435"/>
        <v>0.13408230000000002</v>
      </c>
    </row>
    <row r="13925" spans="1:11" x14ac:dyDescent="0.2">
      <c r="A13925" s="1">
        <v>45948.0625</v>
      </c>
      <c r="B13925">
        <v>0</v>
      </c>
      <c r="C13925">
        <v>0.96099999999999997</v>
      </c>
      <c r="D13925">
        <v>0</v>
      </c>
      <c r="E13925">
        <v>0</v>
      </c>
      <c r="F13925">
        <f t="shared" si="434"/>
        <v>0.96099999999999997</v>
      </c>
      <c r="G13925">
        <v>2</v>
      </c>
      <c r="H13925">
        <f>E13925*$N$8</f>
        <v>0</v>
      </c>
      <c r="I13925">
        <f xml:space="preserve"> C13925 * IF( G13925 = 2, $N$7, $N$6 )</f>
        <v>0.13002330000000001</v>
      </c>
      <c r="J13925">
        <f xml:space="preserve"> MAX( (C13925 - B13925) * IF( G13925 = 2, $N$7, $N$6 ), 0 )</f>
        <v>0.13002330000000001</v>
      </c>
      <c r="K13925" s="3">
        <f t="shared" si="435"/>
        <v>0.13002330000000001</v>
      </c>
    </row>
    <row r="13926" spans="1:11" x14ac:dyDescent="0.2">
      <c r="A13926" s="1">
        <v>45948.083333333336</v>
      </c>
      <c r="B13926">
        <v>0</v>
      </c>
      <c r="C13926">
        <v>1.2769999999999999</v>
      </c>
      <c r="D13926">
        <v>0</v>
      </c>
      <c r="E13926">
        <v>0</v>
      </c>
      <c r="F13926">
        <f t="shared" si="434"/>
        <v>1.2769999999999999</v>
      </c>
      <c r="G13926">
        <v>2</v>
      </c>
      <c r="H13926">
        <f>E13926*$N$8</f>
        <v>0</v>
      </c>
      <c r="I13926">
        <f xml:space="preserve"> C13926 * IF( G13926 = 2, $N$7, $N$6 )</f>
        <v>0.17277809999999999</v>
      </c>
      <c r="J13926">
        <f xml:space="preserve"> MAX( (C13926 - B13926) * IF( G13926 = 2, $N$7, $N$6 ), 0 )</f>
        <v>0.17277809999999999</v>
      </c>
      <c r="K13926" s="3">
        <f t="shared" si="435"/>
        <v>0.17277809999999999</v>
      </c>
    </row>
    <row r="13927" spans="1:11" x14ac:dyDescent="0.2">
      <c r="A13927" s="1">
        <v>45948.104166666664</v>
      </c>
      <c r="B13927">
        <v>0</v>
      </c>
      <c r="C13927">
        <v>1.1499999999999999</v>
      </c>
      <c r="D13927">
        <v>0</v>
      </c>
      <c r="E13927">
        <v>0</v>
      </c>
      <c r="F13927">
        <f t="shared" si="434"/>
        <v>1.1499999999999999</v>
      </c>
      <c r="G13927">
        <v>2</v>
      </c>
      <c r="H13927">
        <f>E13927*$N$8</f>
        <v>0</v>
      </c>
      <c r="I13927">
        <f xml:space="preserve"> C13927 * IF( G13927 = 2, $N$7, $N$6 )</f>
        <v>0.15559499999999998</v>
      </c>
      <c r="J13927">
        <f xml:space="preserve"> MAX( (C13927 - B13927) * IF( G13927 = 2, $N$7, $N$6 ), 0 )</f>
        <v>0.15559499999999998</v>
      </c>
      <c r="K13927" s="3">
        <f t="shared" si="435"/>
        <v>0.15559499999999998</v>
      </c>
    </row>
    <row r="13928" spans="1:11" x14ac:dyDescent="0.2">
      <c r="A13928" s="1">
        <v>45948.125</v>
      </c>
      <c r="B13928">
        <v>0</v>
      </c>
      <c r="C13928">
        <v>1.635</v>
      </c>
      <c r="D13928">
        <v>0</v>
      </c>
      <c r="E13928">
        <v>0</v>
      </c>
      <c r="F13928">
        <f t="shared" si="434"/>
        <v>1.635</v>
      </c>
      <c r="G13928">
        <v>2</v>
      </c>
      <c r="H13928">
        <f>E13928*$N$8</f>
        <v>0</v>
      </c>
      <c r="I13928">
        <f xml:space="preserve"> C13928 * IF( G13928 = 2, $N$7, $N$6 )</f>
        <v>0.22121550000000001</v>
      </c>
      <c r="J13928">
        <f xml:space="preserve"> MAX( (C13928 - B13928) * IF( G13928 = 2, $N$7, $N$6 ), 0 )</f>
        <v>0.22121550000000001</v>
      </c>
      <c r="K13928" s="3">
        <f t="shared" si="435"/>
        <v>0.22121550000000001</v>
      </c>
    </row>
    <row r="13929" spans="1:11" x14ac:dyDescent="0.2">
      <c r="A13929" s="1">
        <v>45948.145833333336</v>
      </c>
      <c r="B13929">
        <v>0</v>
      </c>
      <c r="C13929">
        <v>1.113</v>
      </c>
      <c r="D13929">
        <v>0</v>
      </c>
      <c r="E13929">
        <v>0</v>
      </c>
      <c r="F13929">
        <f t="shared" si="434"/>
        <v>1.113</v>
      </c>
      <c r="G13929">
        <v>2</v>
      </c>
      <c r="H13929">
        <f>E13929*$N$8</f>
        <v>0</v>
      </c>
      <c r="I13929">
        <f xml:space="preserve"> C13929 * IF( G13929 = 2, $N$7, $N$6 )</f>
        <v>0.1505889</v>
      </c>
      <c r="J13929">
        <f xml:space="preserve"> MAX( (C13929 - B13929) * IF( G13929 = 2, $N$7, $N$6 ), 0 )</f>
        <v>0.1505889</v>
      </c>
      <c r="K13929" s="3">
        <f t="shared" si="435"/>
        <v>0.1505889</v>
      </c>
    </row>
    <row r="13930" spans="1:11" x14ac:dyDescent="0.2">
      <c r="A13930" s="1">
        <v>45948.166666666664</v>
      </c>
      <c r="B13930">
        <v>0</v>
      </c>
      <c r="C13930">
        <v>0.77300000000000002</v>
      </c>
      <c r="D13930">
        <v>0</v>
      </c>
      <c r="E13930">
        <v>0</v>
      </c>
      <c r="F13930">
        <f t="shared" si="434"/>
        <v>0.77300000000000002</v>
      </c>
      <c r="G13930">
        <v>2</v>
      </c>
      <c r="H13930">
        <f>E13930*$N$8</f>
        <v>0</v>
      </c>
      <c r="I13930">
        <f xml:space="preserve"> C13930 * IF( G13930 = 2, $N$7, $N$6 )</f>
        <v>0.10458690000000001</v>
      </c>
      <c r="J13930">
        <f xml:space="preserve"> MAX( (C13930 - B13930) * IF( G13930 = 2, $N$7, $N$6 ), 0 )</f>
        <v>0.10458690000000001</v>
      </c>
      <c r="K13930" s="3">
        <f t="shared" si="435"/>
        <v>0.10458690000000001</v>
      </c>
    </row>
    <row r="13931" spans="1:11" x14ac:dyDescent="0.2">
      <c r="A13931" s="1">
        <v>45948.1875</v>
      </c>
      <c r="B13931">
        <v>0</v>
      </c>
      <c r="C13931">
        <v>1.879</v>
      </c>
      <c r="D13931">
        <v>0</v>
      </c>
      <c r="E13931">
        <v>0</v>
      </c>
      <c r="F13931">
        <f t="shared" si="434"/>
        <v>1.879</v>
      </c>
      <c r="G13931">
        <v>2</v>
      </c>
      <c r="H13931">
        <f>E13931*$N$8</f>
        <v>0</v>
      </c>
      <c r="I13931">
        <f xml:space="preserve"> C13931 * IF( G13931 = 2, $N$7, $N$6 )</f>
        <v>0.25422870000000003</v>
      </c>
      <c r="J13931">
        <f xml:space="preserve"> MAX( (C13931 - B13931) * IF( G13931 = 2, $N$7, $N$6 ), 0 )</f>
        <v>0.25422870000000003</v>
      </c>
      <c r="K13931" s="3">
        <f t="shared" si="435"/>
        <v>0.25422870000000003</v>
      </c>
    </row>
    <row r="13932" spans="1:11" x14ac:dyDescent="0.2">
      <c r="A13932" s="1">
        <v>45948.208333333336</v>
      </c>
      <c r="B13932">
        <v>0</v>
      </c>
      <c r="C13932">
        <v>1.1339999999999999</v>
      </c>
      <c r="D13932">
        <v>0</v>
      </c>
      <c r="E13932">
        <v>0</v>
      </c>
      <c r="F13932">
        <f t="shared" si="434"/>
        <v>1.1339999999999999</v>
      </c>
      <c r="G13932">
        <v>2</v>
      </c>
      <c r="H13932">
        <f>E13932*$N$8</f>
        <v>0</v>
      </c>
      <c r="I13932">
        <f xml:space="preserve"> C13932 * IF( G13932 = 2, $N$7, $N$6 )</f>
        <v>0.15343019999999999</v>
      </c>
      <c r="J13932">
        <f xml:space="preserve"> MAX( (C13932 - B13932) * IF( G13932 = 2, $N$7, $N$6 ), 0 )</f>
        <v>0.15343019999999999</v>
      </c>
      <c r="K13932" s="3">
        <f t="shared" si="435"/>
        <v>0.15343019999999999</v>
      </c>
    </row>
    <row r="13933" spans="1:11" x14ac:dyDescent="0.2">
      <c r="A13933" s="1">
        <v>45948.229166666664</v>
      </c>
      <c r="B13933">
        <v>0</v>
      </c>
      <c r="C13933">
        <v>1.0029999999999999</v>
      </c>
      <c r="D13933">
        <v>0</v>
      </c>
      <c r="E13933">
        <v>0</v>
      </c>
      <c r="F13933">
        <f t="shared" si="434"/>
        <v>1.0029999999999999</v>
      </c>
      <c r="G13933">
        <v>2</v>
      </c>
      <c r="H13933">
        <f>E13933*$N$8</f>
        <v>0</v>
      </c>
      <c r="I13933">
        <f xml:space="preserve"> C13933 * IF( G13933 = 2, $N$7, $N$6 )</f>
        <v>0.13570589999999999</v>
      </c>
      <c r="J13933">
        <f xml:space="preserve"> MAX( (C13933 - B13933) * IF( G13933 = 2, $N$7, $N$6 ), 0 )</f>
        <v>0.13570589999999999</v>
      </c>
      <c r="K13933" s="3">
        <f t="shared" si="435"/>
        <v>0.13570589999999999</v>
      </c>
    </row>
    <row r="13934" spans="1:11" x14ac:dyDescent="0.2">
      <c r="A13934" s="1">
        <v>45948.25</v>
      </c>
      <c r="B13934">
        <v>5.7805585999999999E-2</v>
      </c>
      <c r="C13934">
        <v>1.9336599999999999</v>
      </c>
      <c r="D13934">
        <v>5.6600000000000001E-3</v>
      </c>
      <c r="E13934">
        <v>0</v>
      </c>
      <c r="F13934">
        <f t="shared" si="434"/>
        <v>1.875854414</v>
      </c>
      <c r="G13934">
        <v>2</v>
      </c>
      <c r="H13934">
        <f>E13934*$N$8</f>
        <v>0</v>
      </c>
      <c r="I13934">
        <f xml:space="preserve"> C13934 * IF( G13934 = 2, $N$7, $N$6 )</f>
        <v>0.26162419799999997</v>
      </c>
      <c r="J13934">
        <f xml:space="preserve"> MAX( (C13934 - B13934) * IF( G13934 = 2, $N$7, $N$6 ), 0 )</f>
        <v>0.25380310221419999</v>
      </c>
      <c r="K13934" s="3">
        <f t="shared" si="435"/>
        <v>0.25380310221419999</v>
      </c>
    </row>
    <row r="13935" spans="1:11" x14ac:dyDescent="0.2">
      <c r="A13935" s="1">
        <v>45948.270833333336</v>
      </c>
      <c r="B13935">
        <v>0.115611173</v>
      </c>
      <c r="C13935">
        <v>1.3935200000000001</v>
      </c>
      <c r="D13935">
        <v>7.5199999999999998E-3</v>
      </c>
      <c r="E13935">
        <v>0</v>
      </c>
      <c r="F13935">
        <f t="shared" si="434"/>
        <v>1.2779088270000001</v>
      </c>
      <c r="G13935">
        <v>2</v>
      </c>
      <c r="H13935">
        <f>E13935*$N$8</f>
        <v>0</v>
      </c>
      <c r="I13935">
        <f xml:space="preserve"> C13935 * IF( G13935 = 2, $N$7, $N$6 )</f>
        <v>0.18854325600000002</v>
      </c>
      <c r="J13935">
        <f xml:space="preserve"> MAX( (C13935 - B13935) * IF( G13935 = 2, $N$7, $N$6 ), 0 )</f>
        <v>0.17290106429310001</v>
      </c>
      <c r="K13935" s="3">
        <f t="shared" si="435"/>
        <v>0.17290106429310001</v>
      </c>
    </row>
    <row r="13936" spans="1:11" x14ac:dyDescent="0.2">
      <c r="A13936" s="1">
        <v>45948.291666666664</v>
      </c>
      <c r="B13936">
        <v>0.20201603200000001</v>
      </c>
      <c r="C13936">
        <v>1.6035999999999999</v>
      </c>
      <c r="D13936">
        <v>5.5599999999999997E-2</v>
      </c>
      <c r="E13936">
        <v>0</v>
      </c>
      <c r="F13936">
        <f t="shared" si="434"/>
        <v>1.401583968</v>
      </c>
      <c r="G13936">
        <v>2</v>
      </c>
      <c r="H13936">
        <f>E13936*$N$8</f>
        <v>0</v>
      </c>
      <c r="I13936">
        <f xml:space="preserve"> C13936 * IF( G13936 = 2, $N$7, $N$6 )</f>
        <v>0.21696708000000001</v>
      </c>
      <c r="J13936">
        <f xml:space="preserve"> MAX( (C13936 - B13936) * IF( G13936 = 2, $N$7, $N$6 ), 0 )</f>
        <v>0.1896343108704</v>
      </c>
      <c r="K13936" s="3">
        <f t="shared" si="435"/>
        <v>0.1896343108704</v>
      </c>
    </row>
    <row r="13937" spans="1:11" x14ac:dyDescent="0.2">
      <c r="A13937" s="1">
        <v>45948.3125</v>
      </c>
      <c r="B13937">
        <v>0.28842088999999999</v>
      </c>
      <c r="C13937">
        <v>2.14134</v>
      </c>
      <c r="D13937">
        <v>5.6340000000000001E-2</v>
      </c>
      <c r="E13937">
        <v>0</v>
      </c>
      <c r="F13937">
        <f t="shared" si="434"/>
        <v>1.85291911</v>
      </c>
      <c r="G13937">
        <v>2</v>
      </c>
      <c r="H13937">
        <f>E13937*$N$8</f>
        <v>0</v>
      </c>
      <c r="I13937">
        <f xml:space="preserve"> C13937 * IF( G13937 = 2, $N$7, $N$6 )</f>
        <v>0.28972330200000002</v>
      </c>
      <c r="J13937">
        <f xml:space="preserve"> MAX( (C13937 - B13937) * IF( G13937 = 2, $N$7, $N$6 ), 0 )</f>
        <v>0.25069995558300001</v>
      </c>
      <c r="K13937" s="3">
        <f t="shared" si="435"/>
        <v>0.25069995558300001</v>
      </c>
    </row>
    <row r="13938" spans="1:11" x14ac:dyDescent="0.2">
      <c r="A13938" s="1">
        <v>45948.333333333336</v>
      </c>
      <c r="B13938">
        <v>0.39106680700000002</v>
      </c>
      <c r="C13938">
        <v>1.2663599999999999</v>
      </c>
      <c r="D13938">
        <v>7.5359999999999996E-2</v>
      </c>
      <c r="E13938">
        <v>0</v>
      </c>
      <c r="F13938">
        <f t="shared" si="434"/>
        <v>0.87529319299999986</v>
      </c>
      <c r="G13938">
        <v>2</v>
      </c>
      <c r="H13938">
        <f>E13938*$N$8</f>
        <v>0</v>
      </c>
      <c r="I13938">
        <f xml:space="preserve"> C13938 * IF( G13938 = 2, $N$7, $N$6 )</f>
        <v>0.171338508</v>
      </c>
      <c r="J13938">
        <f xml:space="preserve"> MAX( (C13938 - B13938) * IF( G13938 = 2, $N$7, $N$6 ), 0 )</f>
        <v>0.11842716901289999</v>
      </c>
      <c r="K13938" s="3">
        <f t="shared" si="435"/>
        <v>0.11842716901289999</v>
      </c>
    </row>
    <row r="13939" spans="1:11" x14ac:dyDescent="0.2">
      <c r="A13939" s="1">
        <v>45948.354166666664</v>
      </c>
      <c r="B13939">
        <v>0.49371272500000002</v>
      </c>
      <c r="C13939">
        <v>1.57691</v>
      </c>
      <c r="D13939">
        <v>9.6909999999999996E-2</v>
      </c>
      <c r="E13939">
        <v>0</v>
      </c>
      <c r="F13939">
        <f t="shared" si="434"/>
        <v>1.0831972750000001</v>
      </c>
      <c r="G13939">
        <v>2</v>
      </c>
      <c r="H13939">
        <f>E13939*$N$8</f>
        <v>0</v>
      </c>
      <c r="I13939">
        <f xml:space="preserve"> C13939 * IF( G13939 = 2, $N$7, $N$6 )</f>
        <v>0.213355923</v>
      </c>
      <c r="J13939">
        <f xml:space="preserve"> MAX( (C13939 - B13939) * IF( G13939 = 2, $N$7, $N$6 ), 0 )</f>
        <v>0.14655659130750001</v>
      </c>
      <c r="K13939" s="3">
        <f t="shared" si="435"/>
        <v>0.14655659130750001</v>
      </c>
    </row>
    <row r="13940" spans="1:11" x14ac:dyDescent="0.2">
      <c r="A13940" s="1">
        <v>45948.375</v>
      </c>
      <c r="B13940">
        <v>0.58227624499999997</v>
      </c>
      <c r="C13940">
        <v>3.0075699999999999</v>
      </c>
      <c r="D13940">
        <v>0.12956999999999999</v>
      </c>
      <c r="E13940">
        <v>0</v>
      </c>
      <c r="F13940">
        <f t="shared" si="434"/>
        <v>2.4252937549999998</v>
      </c>
      <c r="G13940">
        <v>2</v>
      </c>
      <c r="H13940">
        <f>E13940*$N$8</f>
        <v>0</v>
      </c>
      <c r="I13940">
        <f xml:space="preserve"> C13940 * IF( G13940 = 2, $N$7, $N$6 )</f>
        <v>0.40692422099999997</v>
      </c>
      <c r="J13940">
        <f xml:space="preserve"> MAX( (C13940 - B13940) * IF( G13940 = 2, $N$7, $N$6 ), 0 )</f>
        <v>0.32814224505149997</v>
      </c>
      <c r="K13940" s="3">
        <f t="shared" si="435"/>
        <v>0.32814224505149997</v>
      </c>
    </row>
    <row r="13941" spans="1:11" x14ac:dyDescent="0.2">
      <c r="A13941" s="1">
        <v>45948.395833333336</v>
      </c>
      <c r="B13941">
        <v>0.67083976499999998</v>
      </c>
      <c r="C13941">
        <v>1.94401</v>
      </c>
      <c r="D13941">
        <v>0.10401000000000001</v>
      </c>
      <c r="E13941">
        <v>0</v>
      </c>
      <c r="F13941">
        <f t="shared" si="434"/>
        <v>1.273170235</v>
      </c>
      <c r="G13941">
        <v>2</v>
      </c>
      <c r="H13941">
        <f>E13941*$N$8</f>
        <v>0</v>
      </c>
      <c r="I13941">
        <f xml:space="preserve"> C13941 * IF( G13941 = 2, $N$7, $N$6 )</f>
        <v>0.26302455299999999</v>
      </c>
      <c r="J13941">
        <f xml:space="preserve"> MAX( (C13941 - B13941) * IF( G13941 = 2, $N$7, $N$6 ), 0 )</f>
        <v>0.1722599327955</v>
      </c>
      <c r="K13941" s="3">
        <f t="shared" si="435"/>
        <v>0.1722599327955</v>
      </c>
    </row>
    <row r="13942" spans="1:11" x14ac:dyDescent="0.2">
      <c r="A13942" s="1">
        <v>45948.416666666664</v>
      </c>
      <c r="B13942">
        <v>0.73478590600000004</v>
      </c>
      <c r="C13942">
        <v>2.5319099999999999</v>
      </c>
      <c r="D13942">
        <v>9.6909999999999996E-2</v>
      </c>
      <c r="E13942">
        <v>0</v>
      </c>
      <c r="F13942">
        <f t="shared" si="434"/>
        <v>1.7971240939999999</v>
      </c>
      <c r="G13942">
        <v>2</v>
      </c>
      <c r="H13942">
        <f>E13942*$N$8</f>
        <v>0</v>
      </c>
      <c r="I13942">
        <f xml:space="preserve"> C13942 * IF( G13942 = 2, $N$7, $N$6 )</f>
        <v>0.34256742299999998</v>
      </c>
      <c r="J13942">
        <f xml:space="preserve"> MAX( (C13942 - B13942) * IF( G13942 = 2, $N$7, $N$6 ), 0 )</f>
        <v>0.2431508899182</v>
      </c>
      <c r="K13942" s="3">
        <f t="shared" si="435"/>
        <v>0.2431508899182</v>
      </c>
    </row>
    <row r="13943" spans="1:11" x14ac:dyDescent="0.2">
      <c r="A13943" s="1">
        <v>45948.4375</v>
      </c>
      <c r="B13943">
        <v>0.798732047</v>
      </c>
      <c r="C13943">
        <v>2.5754000000000001</v>
      </c>
      <c r="D13943">
        <v>0.1744</v>
      </c>
      <c r="E13943">
        <v>0</v>
      </c>
      <c r="F13943">
        <f t="shared" si="434"/>
        <v>1.776667953</v>
      </c>
      <c r="G13943">
        <v>2</v>
      </c>
      <c r="H13943">
        <f>E13943*$N$8</f>
        <v>0</v>
      </c>
      <c r="I13943">
        <f xml:space="preserve"> C13943 * IF( G13943 = 2, $N$7, $N$6 )</f>
        <v>0.34845162000000002</v>
      </c>
      <c r="J13943">
        <f xml:space="preserve"> MAX( (C13943 - B13943) * IF( G13943 = 2, $N$7, $N$6 ), 0 )</f>
        <v>0.24038317404090001</v>
      </c>
      <c r="K13943" s="3">
        <f t="shared" si="435"/>
        <v>0.24038317404090001</v>
      </c>
    </row>
    <row r="13944" spans="1:11" x14ac:dyDescent="0.2">
      <c r="A13944" s="1">
        <v>45948.458333333336</v>
      </c>
      <c r="B13944">
        <v>0.83376090199999997</v>
      </c>
      <c r="C13944">
        <v>1.3220799999999999</v>
      </c>
      <c r="D13944">
        <v>0.52007999999999999</v>
      </c>
      <c r="E13944">
        <v>8.5000000000000006E-2</v>
      </c>
      <c r="F13944">
        <f t="shared" si="434"/>
        <v>0.48831909799999995</v>
      </c>
      <c r="G13944">
        <v>2</v>
      </c>
      <c r="H13944">
        <f>E13944*$N$8</f>
        <v>2.8050000000000002E-3</v>
      </c>
      <c r="I13944">
        <f xml:space="preserve"> C13944 * IF( G13944 = 2, $N$7, $N$6 )</f>
        <v>0.17887742400000001</v>
      </c>
      <c r="J13944">
        <f xml:space="preserve"> MAX( (C13944 - B13944) * IF( G13944 = 2, $N$7, $N$6 ), 0 )</f>
        <v>6.6069573959399996E-2</v>
      </c>
      <c r="K13944" s="3">
        <f t="shared" si="435"/>
        <v>6.6069573959399996E-2</v>
      </c>
    </row>
    <row r="13945" spans="1:11" x14ac:dyDescent="0.2">
      <c r="A13945" s="1">
        <v>45948.479166666664</v>
      </c>
      <c r="B13945">
        <v>0.86878975599999997</v>
      </c>
      <c r="C13945">
        <v>3.4463599999999999</v>
      </c>
      <c r="D13945">
        <v>0.67735999999999996</v>
      </c>
      <c r="E13945">
        <v>0</v>
      </c>
      <c r="F13945">
        <f t="shared" si="434"/>
        <v>2.5775702439999999</v>
      </c>
      <c r="G13945">
        <v>2</v>
      </c>
      <c r="H13945">
        <f>E13945*$N$8</f>
        <v>0</v>
      </c>
      <c r="I13945">
        <f xml:space="preserve"> C13945 * IF( G13945 = 2, $N$7, $N$6 )</f>
        <v>0.46629250799999999</v>
      </c>
      <c r="J13945">
        <f xml:space="preserve"> MAX( (C13945 - B13945) * IF( G13945 = 2, $N$7, $N$6 ), 0 )</f>
        <v>0.3487452540132</v>
      </c>
      <c r="K13945" s="3">
        <f t="shared" si="435"/>
        <v>0.3487452540132</v>
      </c>
    </row>
    <row r="13946" spans="1:11" x14ac:dyDescent="0.2">
      <c r="A13946" s="1">
        <v>45948.5</v>
      </c>
      <c r="B13946">
        <v>0.83113323400000005</v>
      </c>
      <c r="C13946">
        <v>2.4874499999999999</v>
      </c>
      <c r="D13946">
        <v>0.22145000000000001</v>
      </c>
      <c r="E13946">
        <v>0</v>
      </c>
      <c r="F13946">
        <f t="shared" si="434"/>
        <v>1.6563167659999998</v>
      </c>
      <c r="G13946">
        <v>2</v>
      </c>
      <c r="H13946">
        <f>E13946*$N$8</f>
        <v>0</v>
      </c>
      <c r="I13946">
        <f xml:space="preserve"> C13946 * IF( G13946 = 2, $N$7, $N$6 )</f>
        <v>0.336551985</v>
      </c>
      <c r="J13946">
        <f xml:space="preserve"> MAX( (C13946 - B13946) * IF( G13946 = 2, $N$7, $N$6 ), 0 )</f>
        <v>0.22409965843979998</v>
      </c>
      <c r="K13946" s="3">
        <f t="shared" si="435"/>
        <v>0.22409965843979998</v>
      </c>
    </row>
    <row r="13947" spans="1:11" x14ac:dyDescent="0.2">
      <c r="A13947" s="1">
        <v>45948.520833333336</v>
      </c>
      <c r="B13947">
        <v>0.793476713</v>
      </c>
      <c r="C13947">
        <v>2.3183600000000002</v>
      </c>
      <c r="D13947">
        <v>7.0360000000000006E-2</v>
      </c>
      <c r="E13947">
        <v>0</v>
      </c>
      <c r="F13947">
        <f t="shared" si="434"/>
        <v>1.5248832870000002</v>
      </c>
      <c r="G13947">
        <v>2</v>
      </c>
      <c r="H13947">
        <f>E13947*$N$8</f>
        <v>0</v>
      </c>
      <c r="I13947">
        <f xml:space="preserve"> C13947 * IF( G13947 = 2, $N$7, $N$6 )</f>
        <v>0.31367410800000006</v>
      </c>
      <c r="J13947">
        <f xml:space="preserve"> MAX( (C13947 - B13947) * IF( G13947 = 2, $N$7, $N$6 ), 0 )</f>
        <v>0.20631670873110003</v>
      </c>
      <c r="K13947" s="3">
        <f t="shared" si="435"/>
        <v>0.20631670873110003</v>
      </c>
    </row>
    <row r="13948" spans="1:11" x14ac:dyDescent="0.2">
      <c r="A13948" s="1">
        <v>45948.541666666664</v>
      </c>
      <c r="B13948">
        <v>0.79340147500000002</v>
      </c>
      <c r="C13948">
        <v>2.1103100000000001</v>
      </c>
      <c r="D13948">
        <v>0.78130999999999995</v>
      </c>
      <c r="E13948">
        <v>0.01</v>
      </c>
      <c r="F13948">
        <f t="shared" si="434"/>
        <v>1.3169085250000001</v>
      </c>
      <c r="G13948">
        <v>2</v>
      </c>
      <c r="H13948">
        <f>E13948*$N$8</f>
        <v>3.3E-4</v>
      </c>
      <c r="I13948">
        <f xml:space="preserve"> C13948 * IF( G13948 = 2, $N$7, $N$6 )</f>
        <v>0.28552494300000003</v>
      </c>
      <c r="J13948">
        <f xml:space="preserve"> MAX( (C13948 - B13948) * IF( G13948 = 2, $N$7, $N$6 ), 0 )</f>
        <v>0.17817772343250002</v>
      </c>
      <c r="K13948" s="3">
        <f t="shared" si="435"/>
        <v>0.17817772343250002</v>
      </c>
    </row>
    <row r="13949" spans="1:11" x14ac:dyDescent="0.2">
      <c r="A13949" s="1">
        <v>45948.5625</v>
      </c>
      <c r="B13949">
        <v>0.79332623700000005</v>
      </c>
      <c r="C13949">
        <v>2.8838699999999999</v>
      </c>
      <c r="D13949">
        <v>1.0498700000000001</v>
      </c>
      <c r="E13949">
        <v>2E-3</v>
      </c>
      <c r="F13949">
        <f t="shared" si="434"/>
        <v>2.0905437629999999</v>
      </c>
      <c r="G13949">
        <v>2</v>
      </c>
      <c r="H13949">
        <f>E13949*$N$8</f>
        <v>6.6000000000000005E-5</v>
      </c>
      <c r="I13949">
        <f xml:space="preserve"> C13949 * IF( G13949 = 2, $N$7, $N$6 )</f>
        <v>0.39018761099999999</v>
      </c>
      <c r="J13949">
        <f xml:space="preserve"> MAX( (C13949 - B13949) * IF( G13949 = 2, $N$7, $N$6 ), 0 )</f>
        <v>0.2828505711339</v>
      </c>
      <c r="K13949" s="3">
        <f t="shared" si="435"/>
        <v>0.2828505711339</v>
      </c>
    </row>
    <row r="13950" spans="1:11" x14ac:dyDescent="0.2">
      <c r="A13950" s="1">
        <v>45948.583333333336</v>
      </c>
      <c r="B13950">
        <v>0.74350710600000003</v>
      </c>
      <c r="C13950">
        <v>4.2132199999999997</v>
      </c>
      <c r="D13950">
        <v>0.58521999999999996</v>
      </c>
      <c r="E13950">
        <v>0</v>
      </c>
      <c r="F13950">
        <f t="shared" si="434"/>
        <v>3.4697128939999997</v>
      </c>
      <c r="G13950">
        <v>1</v>
      </c>
      <c r="H13950">
        <f>E13950*$N$8</f>
        <v>0</v>
      </c>
      <c r="I13950">
        <f xml:space="preserve"> C13950 * IF( G13950 = 2, $N$7, $N$6 )</f>
        <v>1.6730696619999998</v>
      </c>
      <c r="J13950">
        <f xml:space="preserve"> MAX( (C13950 - B13950) * IF( G13950 = 2, $N$7, $N$6 ), 0 )</f>
        <v>1.3778229902074</v>
      </c>
      <c r="K13950" s="3">
        <f t="shared" si="435"/>
        <v>1.3778229902074</v>
      </c>
    </row>
    <row r="13951" spans="1:11" x14ac:dyDescent="0.2">
      <c r="A13951" s="1">
        <v>45948.604166666664</v>
      </c>
      <c r="B13951">
        <v>0.69368797500000001</v>
      </c>
      <c r="C13951">
        <v>2.8352200000000001</v>
      </c>
      <c r="D13951">
        <v>0.38822000000000001</v>
      </c>
      <c r="E13951">
        <v>6.0000000000000001E-3</v>
      </c>
      <c r="F13951">
        <f t="shared" si="434"/>
        <v>2.1415320250000001</v>
      </c>
      <c r="G13951">
        <v>1</v>
      </c>
      <c r="H13951">
        <f>E13951*$N$8</f>
        <v>1.9800000000000002E-4</v>
      </c>
      <c r="I13951">
        <f xml:space="preserve"> C13951 * IF( G13951 = 2, $N$7, $N$6 )</f>
        <v>1.1258658620000002</v>
      </c>
      <c r="J13951">
        <f xml:space="preserve"> MAX( (C13951 - B13951) * IF( G13951 = 2, $N$7, $N$6 ), 0 )</f>
        <v>0.85040236712750006</v>
      </c>
      <c r="K13951" s="3">
        <f t="shared" si="435"/>
        <v>0.85040236712750006</v>
      </c>
    </row>
    <row r="13952" spans="1:11" x14ac:dyDescent="0.2">
      <c r="A13952" s="1">
        <v>45948.625</v>
      </c>
      <c r="B13952">
        <v>0.61151414900000001</v>
      </c>
      <c r="C13952">
        <v>2.7027600000000001</v>
      </c>
      <c r="D13952">
        <v>0.87475999999999998</v>
      </c>
      <c r="E13952">
        <v>3.4000000000000002E-2</v>
      </c>
      <c r="F13952">
        <f t="shared" si="434"/>
        <v>2.091245851</v>
      </c>
      <c r="G13952">
        <v>1</v>
      </c>
      <c r="H13952">
        <f>E13952*$N$8</f>
        <v>1.1220000000000002E-3</v>
      </c>
      <c r="I13952">
        <f xml:space="preserve"> C13952 * IF( G13952 = 2, $N$7, $N$6 )</f>
        <v>1.0732659959999999</v>
      </c>
      <c r="J13952">
        <f xml:space="preserve"> MAX( (C13952 - B13952) * IF( G13952 = 2, $N$7, $N$6 ), 0 )</f>
        <v>0.83043372743210009</v>
      </c>
      <c r="K13952" s="3">
        <f t="shared" si="435"/>
        <v>0.83043372743210009</v>
      </c>
    </row>
    <row r="13953" spans="1:11" x14ac:dyDescent="0.2">
      <c r="A13953" s="1">
        <v>45948.645833333336</v>
      </c>
      <c r="B13953">
        <v>0.529340323</v>
      </c>
      <c r="C13953">
        <v>5.19963</v>
      </c>
      <c r="D13953">
        <v>0.62163000000000002</v>
      </c>
      <c r="E13953">
        <v>0</v>
      </c>
      <c r="F13953">
        <f t="shared" si="434"/>
        <v>4.6702896769999995</v>
      </c>
      <c r="G13953">
        <v>1</v>
      </c>
      <c r="H13953">
        <f>E13953*$N$8</f>
        <v>0</v>
      </c>
      <c r="I13953">
        <f xml:space="preserve"> C13953 * IF( G13953 = 2, $N$7, $N$6 )</f>
        <v>2.064773073</v>
      </c>
      <c r="J13953">
        <f xml:space="preserve"> MAX( (C13953 - B13953) * IF( G13953 = 2, $N$7, $N$6 ), 0 )</f>
        <v>1.8545720307367</v>
      </c>
      <c r="K13953" s="3">
        <f t="shared" si="435"/>
        <v>1.8545720307367</v>
      </c>
    </row>
    <row r="13954" spans="1:11" x14ac:dyDescent="0.2">
      <c r="A13954" s="1">
        <v>45948.666666666664</v>
      </c>
      <c r="B13954">
        <v>0.40405379600000002</v>
      </c>
      <c r="C13954">
        <v>3.6734200000000001</v>
      </c>
      <c r="D13954">
        <v>0.22942000000000001</v>
      </c>
      <c r="E13954">
        <v>0</v>
      </c>
      <c r="F13954">
        <f t="shared" si="434"/>
        <v>3.2693662040000002</v>
      </c>
      <c r="G13954">
        <v>1</v>
      </c>
      <c r="H13954">
        <f>E13954*$N$8</f>
        <v>0</v>
      </c>
      <c r="I13954">
        <f xml:space="preserve"> C13954 * IF( G13954 = 2, $N$7, $N$6 )</f>
        <v>1.4587150820000001</v>
      </c>
      <c r="J13954">
        <f xml:space="preserve"> MAX( (C13954 - B13954) * IF( G13954 = 2, $N$7, $N$6 ), 0 )</f>
        <v>1.2982653196084002</v>
      </c>
      <c r="K13954" s="3">
        <f t="shared" si="435"/>
        <v>1.2982653196084002</v>
      </c>
    </row>
    <row r="13955" spans="1:11" x14ac:dyDescent="0.2">
      <c r="A13955" s="1">
        <v>45948.6875</v>
      </c>
      <c r="B13955">
        <v>0.27876727000000001</v>
      </c>
      <c r="C13955">
        <v>4.0224000000000002</v>
      </c>
      <c r="D13955">
        <v>0.12939999999999999</v>
      </c>
      <c r="E13955">
        <v>0</v>
      </c>
      <c r="F13955">
        <f t="shared" ref="F13955:F14018" si="436">MAX(C13955-B13955,0)</f>
        <v>3.7436327300000003</v>
      </c>
      <c r="G13955">
        <v>1</v>
      </c>
      <c r="H13955">
        <f>E13955*$N$8</f>
        <v>0</v>
      </c>
      <c r="I13955">
        <f xml:space="preserve"> C13955 * IF( G13955 = 2, $N$7, $N$6 )</f>
        <v>1.5972950400000001</v>
      </c>
      <c r="J13955">
        <f xml:space="preserve"> MAX( (C13955 - B13955) * IF( G13955 = 2, $N$7, $N$6 ), 0 )</f>
        <v>1.4865965570830002</v>
      </c>
      <c r="K13955" s="3">
        <f t="shared" ref="K13955:K14018" si="437">(C13955-B13955)*IF(G13955=2,$N$7,$N$6)</f>
        <v>1.4865965570830002</v>
      </c>
    </row>
    <row r="13956" spans="1:11" x14ac:dyDescent="0.2">
      <c r="A13956" s="1">
        <v>45948.708333333336</v>
      </c>
      <c r="B13956">
        <v>0.19673131399999999</v>
      </c>
      <c r="C13956">
        <v>2.7002199999999998</v>
      </c>
      <c r="D13956">
        <v>3.322E-2</v>
      </c>
      <c r="E13956">
        <v>0</v>
      </c>
      <c r="F13956">
        <f t="shared" si="436"/>
        <v>2.5034886859999999</v>
      </c>
      <c r="G13956">
        <v>1</v>
      </c>
      <c r="H13956">
        <f>E13956*$N$8</f>
        <v>0</v>
      </c>
      <c r="I13956">
        <f xml:space="preserve"> C13956 * IF( G13956 = 2, $N$7, $N$6 )</f>
        <v>1.072257362</v>
      </c>
      <c r="J13956">
        <f xml:space="preserve"> MAX( (C13956 - B13956) * IF( G13956 = 2, $N$7, $N$6 ), 0 )</f>
        <v>0.99413535721059998</v>
      </c>
      <c r="K13956" s="3">
        <f t="shared" si="437"/>
        <v>0.99413535721059998</v>
      </c>
    </row>
    <row r="13957" spans="1:11" x14ac:dyDescent="0.2">
      <c r="A13957" s="1">
        <v>45948.729166666664</v>
      </c>
      <c r="B13957">
        <v>0.114695359</v>
      </c>
      <c r="C13957">
        <v>2.6057600000000001</v>
      </c>
      <c r="D13957">
        <v>2.4760000000000001E-2</v>
      </c>
      <c r="E13957">
        <v>0</v>
      </c>
      <c r="F13957">
        <f t="shared" si="436"/>
        <v>2.4910646409999999</v>
      </c>
      <c r="G13957">
        <v>1</v>
      </c>
      <c r="H13957">
        <f>E13957*$N$8</f>
        <v>0</v>
      </c>
      <c r="I13957">
        <f xml:space="preserve"> C13957 * IF( G13957 = 2, $N$7, $N$6 )</f>
        <v>1.0347472960000001</v>
      </c>
      <c r="J13957">
        <f xml:space="preserve"> MAX( (C13957 - B13957) * IF( G13957 = 2, $N$7, $N$6 ), 0 )</f>
        <v>0.98920176894110001</v>
      </c>
      <c r="K13957" s="3">
        <f t="shared" si="437"/>
        <v>0.98920176894110001</v>
      </c>
    </row>
    <row r="13958" spans="1:11" x14ac:dyDescent="0.2">
      <c r="A13958" s="1">
        <v>45948.75</v>
      </c>
      <c r="B13958">
        <v>5.7347678999999999E-2</v>
      </c>
      <c r="C13958">
        <v>3.1160000000000001</v>
      </c>
      <c r="D13958">
        <v>0</v>
      </c>
      <c r="E13958">
        <v>0</v>
      </c>
      <c r="F13958">
        <f t="shared" si="436"/>
        <v>3.0586523210000003</v>
      </c>
      <c r="G13958">
        <v>1</v>
      </c>
      <c r="H13958">
        <f>E13958*$N$8</f>
        <v>0</v>
      </c>
      <c r="I13958">
        <f xml:space="preserve"> C13958 * IF( G13958 = 2, $N$7, $N$6 )</f>
        <v>1.2373636000000001</v>
      </c>
      <c r="J13958">
        <f xml:space="preserve"> MAX( (C13958 - B13958) * IF( G13958 = 2, $N$7, $N$6 ), 0 )</f>
        <v>1.2145908366691001</v>
      </c>
      <c r="K13958" s="3">
        <f t="shared" si="437"/>
        <v>1.2145908366691001</v>
      </c>
    </row>
    <row r="13959" spans="1:11" x14ac:dyDescent="0.2">
      <c r="A13959" s="1">
        <v>45948.770833333336</v>
      </c>
      <c r="B13959">
        <v>0</v>
      </c>
      <c r="C13959">
        <v>3.2629999999999999</v>
      </c>
      <c r="D13959">
        <v>0</v>
      </c>
      <c r="E13959">
        <v>0</v>
      </c>
      <c r="F13959">
        <f t="shared" si="436"/>
        <v>3.2629999999999999</v>
      </c>
      <c r="G13959">
        <v>1</v>
      </c>
      <c r="H13959">
        <f>E13959*$N$8</f>
        <v>0</v>
      </c>
      <c r="I13959">
        <f xml:space="preserve"> C13959 * IF( G13959 = 2, $N$7, $N$6 )</f>
        <v>1.2957373000000001</v>
      </c>
      <c r="J13959">
        <f xml:space="preserve"> MAX( (C13959 - B13959) * IF( G13959 = 2, $N$7, $N$6 ), 0 )</f>
        <v>1.2957373000000001</v>
      </c>
      <c r="K13959" s="3">
        <f t="shared" si="437"/>
        <v>1.2957373000000001</v>
      </c>
    </row>
    <row r="13960" spans="1:11" x14ac:dyDescent="0.2">
      <c r="A13960" s="1">
        <v>45948.791666666664</v>
      </c>
      <c r="B13960">
        <v>0</v>
      </c>
      <c r="C13960">
        <v>2.867</v>
      </c>
      <c r="D13960">
        <v>0</v>
      </c>
      <c r="E13960">
        <v>0</v>
      </c>
      <c r="F13960">
        <f t="shared" si="436"/>
        <v>2.867</v>
      </c>
      <c r="G13960">
        <v>1</v>
      </c>
      <c r="H13960">
        <f>E13960*$N$8</f>
        <v>0</v>
      </c>
      <c r="I13960">
        <f xml:space="preserve"> C13960 * IF( G13960 = 2, $N$7, $N$6 )</f>
        <v>1.1384856999999999</v>
      </c>
      <c r="J13960">
        <f xml:space="preserve"> MAX( (C13960 - B13960) * IF( G13960 = 2, $N$7, $N$6 ), 0 )</f>
        <v>1.1384856999999999</v>
      </c>
      <c r="K13960" s="3">
        <f t="shared" si="437"/>
        <v>1.1384856999999999</v>
      </c>
    </row>
    <row r="13961" spans="1:11" x14ac:dyDescent="0.2">
      <c r="A13961" s="1">
        <v>45948.8125</v>
      </c>
      <c r="B13961">
        <v>0</v>
      </c>
      <c r="C13961">
        <v>3.952</v>
      </c>
      <c r="D13961">
        <v>0</v>
      </c>
      <c r="E13961">
        <v>0</v>
      </c>
      <c r="F13961">
        <f t="shared" si="436"/>
        <v>3.952</v>
      </c>
      <c r="G13961">
        <v>1</v>
      </c>
      <c r="H13961">
        <f>E13961*$N$8</f>
        <v>0</v>
      </c>
      <c r="I13961">
        <f xml:space="preserve"> C13961 * IF( G13961 = 2, $N$7, $N$6 )</f>
        <v>1.5693391999999999</v>
      </c>
      <c r="J13961">
        <f xml:space="preserve"> MAX( (C13961 - B13961) * IF( G13961 = 2, $N$7, $N$6 ), 0 )</f>
        <v>1.5693391999999999</v>
      </c>
      <c r="K13961" s="3">
        <f t="shared" si="437"/>
        <v>1.5693391999999999</v>
      </c>
    </row>
    <row r="13962" spans="1:11" x14ac:dyDescent="0.2">
      <c r="A13962" s="1">
        <v>45948.833333333336</v>
      </c>
      <c r="B13962">
        <v>0</v>
      </c>
      <c r="C13962">
        <v>1.93</v>
      </c>
      <c r="D13962">
        <v>0</v>
      </c>
      <c r="E13962">
        <v>0</v>
      </c>
      <c r="F13962">
        <f t="shared" si="436"/>
        <v>1.93</v>
      </c>
      <c r="G13962">
        <v>2</v>
      </c>
      <c r="H13962">
        <f>E13962*$N$8</f>
        <v>0</v>
      </c>
      <c r="I13962">
        <f xml:space="preserve"> C13962 * IF( G13962 = 2, $N$7, $N$6 )</f>
        <v>0.261129</v>
      </c>
      <c r="J13962">
        <f xml:space="preserve"> MAX( (C13962 - B13962) * IF( G13962 = 2, $N$7, $N$6 ), 0 )</f>
        <v>0.261129</v>
      </c>
      <c r="K13962" s="3">
        <f t="shared" si="437"/>
        <v>0.261129</v>
      </c>
    </row>
    <row r="13963" spans="1:11" x14ac:dyDescent="0.2">
      <c r="A13963" s="1">
        <v>45948.854166666664</v>
      </c>
      <c r="B13963">
        <v>0</v>
      </c>
      <c r="C13963">
        <v>2.0739999999999998</v>
      </c>
      <c r="D13963">
        <v>0</v>
      </c>
      <c r="E13963">
        <v>0</v>
      </c>
      <c r="F13963">
        <f t="shared" si="436"/>
        <v>2.0739999999999998</v>
      </c>
      <c r="G13963">
        <v>2</v>
      </c>
      <c r="H13963">
        <f>E13963*$N$8</f>
        <v>0</v>
      </c>
      <c r="I13963">
        <f xml:space="preserve"> C13963 * IF( G13963 = 2, $N$7, $N$6 )</f>
        <v>0.28061219999999998</v>
      </c>
      <c r="J13963">
        <f xml:space="preserve"> MAX( (C13963 - B13963) * IF( G13963 = 2, $N$7, $N$6 ), 0 )</f>
        <v>0.28061219999999998</v>
      </c>
      <c r="K13963" s="3">
        <f t="shared" si="437"/>
        <v>0.28061219999999998</v>
      </c>
    </row>
    <row r="13964" spans="1:11" x14ac:dyDescent="0.2">
      <c r="A13964" s="1">
        <v>45948.875</v>
      </c>
      <c r="B13964">
        <v>0</v>
      </c>
      <c r="C13964">
        <v>2.4359999999999999</v>
      </c>
      <c r="D13964">
        <v>0</v>
      </c>
      <c r="E13964">
        <v>0</v>
      </c>
      <c r="F13964">
        <f t="shared" si="436"/>
        <v>2.4359999999999999</v>
      </c>
      <c r="G13964">
        <v>2</v>
      </c>
      <c r="H13964">
        <f>E13964*$N$8</f>
        <v>0</v>
      </c>
      <c r="I13964">
        <f xml:space="preserve"> C13964 * IF( G13964 = 2, $N$7, $N$6 )</f>
        <v>0.32959080000000002</v>
      </c>
      <c r="J13964">
        <f xml:space="preserve"> MAX( (C13964 - B13964) * IF( G13964 = 2, $N$7, $N$6 ), 0 )</f>
        <v>0.32959080000000002</v>
      </c>
      <c r="K13964" s="3">
        <f t="shared" si="437"/>
        <v>0.32959080000000002</v>
      </c>
    </row>
    <row r="13965" spans="1:11" x14ac:dyDescent="0.2">
      <c r="A13965" s="1">
        <v>45948.895833333336</v>
      </c>
      <c r="B13965">
        <v>0</v>
      </c>
      <c r="C13965">
        <v>1.843</v>
      </c>
      <c r="D13965">
        <v>0</v>
      </c>
      <c r="E13965">
        <v>0</v>
      </c>
      <c r="F13965">
        <f t="shared" si="436"/>
        <v>1.843</v>
      </c>
      <c r="G13965">
        <v>2</v>
      </c>
      <c r="H13965">
        <f>E13965*$N$8</f>
        <v>0</v>
      </c>
      <c r="I13965">
        <f xml:space="preserve"> C13965 * IF( G13965 = 2, $N$7, $N$6 )</f>
        <v>0.24935789999999999</v>
      </c>
      <c r="J13965">
        <f xml:space="preserve"> MAX( (C13965 - B13965) * IF( G13965 = 2, $N$7, $N$6 ), 0 )</f>
        <v>0.24935789999999999</v>
      </c>
      <c r="K13965" s="3">
        <f t="shared" si="437"/>
        <v>0.24935789999999999</v>
      </c>
    </row>
    <row r="13966" spans="1:11" x14ac:dyDescent="0.2">
      <c r="A13966" s="1">
        <v>45948.916666666664</v>
      </c>
      <c r="B13966">
        <v>0</v>
      </c>
      <c r="C13966">
        <v>1.5329999999999999</v>
      </c>
      <c r="D13966">
        <v>0</v>
      </c>
      <c r="E13966">
        <v>0</v>
      </c>
      <c r="F13966">
        <f t="shared" si="436"/>
        <v>1.5329999999999999</v>
      </c>
      <c r="G13966">
        <v>2</v>
      </c>
      <c r="H13966">
        <f>E13966*$N$8</f>
        <v>0</v>
      </c>
      <c r="I13966">
        <f xml:space="preserve"> C13966 * IF( G13966 = 2, $N$7, $N$6 )</f>
        <v>0.20741489999999999</v>
      </c>
      <c r="J13966">
        <f xml:space="preserve"> MAX( (C13966 - B13966) * IF( G13966 = 2, $N$7, $N$6 ), 0 )</f>
        <v>0.20741489999999999</v>
      </c>
      <c r="K13966" s="3">
        <f t="shared" si="437"/>
        <v>0.20741489999999999</v>
      </c>
    </row>
    <row r="13967" spans="1:11" x14ac:dyDescent="0.2">
      <c r="A13967" s="1">
        <v>45948.9375</v>
      </c>
      <c r="B13967">
        <v>0</v>
      </c>
      <c r="C13967">
        <v>1.5</v>
      </c>
      <c r="D13967">
        <v>0</v>
      </c>
      <c r="E13967">
        <v>0</v>
      </c>
      <c r="F13967">
        <f t="shared" si="436"/>
        <v>1.5</v>
      </c>
      <c r="G13967">
        <v>2</v>
      </c>
      <c r="H13967">
        <f>E13967*$N$8</f>
        <v>0</v>
      </c>
      <c r="I13967">
        <f xml:space="preserve"> C13967 * IF( G13967 = 2, $N$7, $N$6 )</f>
        <v>0.20295000000000002</v>
      </c>
      <c r="J13967">
        <f xml:space="preserve"> MAX( (C13967 - B13967) * IF( G13967 = 2, $N$7, $N$6 ), 0 )</f>
        <v>0.20295000000000002</v>
      </c>
      <c r="K13967" s="3">
        <f t="shared" si="437"/>
        <v>0.20295000000000002</v>
      </c>
    </row>
    <row r="13968" spans="1:11" x14ac:dyDescent="0.2">
      <c r="A13968" s="1">
        <v>45948.958333333336</v>
      </c>
      <c r="B13968">
        <v>0</v>
      </c>
      <c r="C13968">
        <v>2.8690000000000002</v>
      </c>
      <c r="D13968">
        <v>0</v>
      </c>
      <c r="E13968">
        <v>0</v>
      </c>
      <c r="F13968">
        <f t="shared" si="436"/>
        <v>2.8690000000000002</v>
      </c>
      <c r="G13968">
        <v>2</v>
      </c>
      <c r="H13968">
        <f>E13968*$N$8</f>
        <v>0</v>
      </c>
      <c r="I13968">
        <f xml:space="preserve"> C13968 * IF( G13968 = 2, $N$7, $N$6 )</f>
        <v>0.38817570000000001</v>
      </c>
      <c r="J13968">
        <f xml:space="preserve"> MAX( (C13968 - B13968) * IF( G13968 = 2, $N$7, $N$6 ), 0 )</f>
        <v>0.38817570000000001</v>
      </c>
      <c r="K13968" s="3">
        <f t="shared" si="437"/>
        <v>0.38817570000000001</v>
      </c>
    </row>
    <row r="13969" spans="1:11" x14ac:dyDescent="0.2">
      <c r="A13969" s="1">
        <v>45948.979166666664</v>
      </c>
      <c r="B13969">
        <v>0</v>
      </c>
      <c r="C13969">
        <v>1.9139999999999999</v>
      </c>
      <c r="D13969">
        <v>0</v>
      </c>
      <c r="E13969">
        <v>0</v>
      </c>
      <c r="F13969">
        <f t="shared" si="436"/>
        <v>1.9139999999999999</v>
      </c>
      <c r="G13969">
        <v>2</v>
      </c>
      <c r="H13969">
        <f>E13969*$N$8</f>
        <v>0</v>
      </c>
      <c r="I13969">
        <f xml:space="preserve"> C13969 * IF( G13969 = 2, $N$7, $N$6 )</f>
        <v>0.25896419999999998</v>
      </c>
      <c r="J13969">
        <f xml:space="preserve"> MAX( (C13969 - B13969) * IF( G13969 = 2, $N$7, $N$6 ), 0 )</f>
        <v>0.25896419999999998</v>
      </c>
      <c r="K13969" s="3">
        <f t="shared" si="437"/>
        <v>0.25896419999999998</v>
      </c>
    </row>
    <row r="13970" spans="1:11" x14ac:dyDescent="0.2">
      <c r="A13970" s="1">
        <v>45949</v>
      </c>
      <c r="B13970">
        <v>0</v>
      </c>
      <c r="C13970">
        <v>1.4570000000000001</v>
      </c>
      <c r="D13970">
        <v>0</v>
      </c>
      <c r="E13970">
        <v>0</v>
      </c>
      <c r="F13970">
        <f t="shared" si="436"/>
        <v>1.4570000000000001</v>
      </c>
      <c r="G13970">
        <v>2</v>
      </c>
      <c r="H13970">
        <f>E13970*$N$8</f>
        <v>0</v>
      </c>
      <c r="I13970">
        <f xml:space="preserve"> C13970 * IF( G13970 = 2, $N$7, $N$6 )</f>
        <v>0.1971321</v>
      </c>
      <c r="J13970">
        <f xml:space="preserve"> MAX( (C13970 - B13970) * IF( G13970 = 2, $N$7, $N$6 ), 0 )</f>
        <v>0.1971321</v>
      </c>
      <c r="K13970" s="3">
        <f t="shared" si="437"/>
        <v>0.1971321</v>
      </c>
    </row>
    <row r="13971" spans="1:11" x14ac:dyDescent="0.2">
      <c r="A13971" s="1">
        <v>45949.020833333336</v>
      </c>
      <c r="B13971">
        <v>0</v>
      </c>
      <c r="C13971">
        <v>1.7390000000000001</v>
      </c>
      <c r="D13971">
        <v>0</v>
      </c>
      <c r="E13971">
        <v>0</v>
      </c>
      <c r="F13971">
        <f t="shared" si="436"/>
        <v>1.7390000000000001</v>
      </c>
      <c r="G13971">
        <v>2</v>
      </c>
      <c r="H13971">
        <f>E13971*$N$8</f>
        <v>0</v>
      </c>
      <c r="I13971">
        <f xml:space="preserve"> C13971 * IF( G13971 = 2, $N$7, $N$6 )</f>
        <v>0.23528670000000002</v>
      </c>
      <c r="J13971">
        <f xml:space="preserve"> MAX( (C13971 - B13971) * IF( G13971 = 2, $N$7, $N$6 ), 0 )</f>
        <v>0.23528670000000002</v>
      </c>
      <c r="K13971" s="3">
        <f t="shared" si="437"/>
        <v>0.23528670000000002</v>
      </c>
    </row>
    <row r="13972" spans="1:11" x14ac:dyDescent="0.2">
      <c r="A13972" s="1">
        <v>45949.041666666664</v>
      </c>
      <c r="B13972">
        <v>0</v>
      </c>
      <c r="C13972">
        <v>1.645</v>
      </c>
      <c r="D13972">
        <v>0</v>
      </c>
      <c r="E13972">
        <v>0</v>
      </c>
      <c r="F13972">
        <f t="shared" si="436"/>
        <v>1.645</v>
      </c>
      <c r="G13972">
        <v>2</v>
      </c>
      <c r="H13972">
        <f>E13972*$N$8</f>
        <v>0</v>
      </c>
      <c r="I13972">
        <f xml:space="preserve"> C13972 * IF( G13972 = 2, $N$7, $N$6 )</f>
        <v>0.2225685</v>
      </c>
      <c r="J13972">
        <f xml:space="preserve"> MAX( (C13972 - B13972) * IF( G13972 = 2, $N$7, $N$6 ), 0 )</f>
        <v>0.2225685</v>
      </c>
      <c r="K13972" s="3">
        <f t="shared" si="437"/>
        <v>0.2225685</v>
      </c>
    </row>
    <row r="13973" spans="1:11" x14ac:dyDescent="0.2">
      <c r="A13973" s="1">
        <v>45949.0625</v>
      </c>
      <c r="B13973">
        <v>0</v>
      </c>
      <c r="C13973">
        <v>1.34</v>
      </c>
      <c r="D13973">
        <v>0</v>
      </c>
      <c r="E13973">
        <v>0</v>
      </c>
      <c r="F13973">
        <f t="shared" si="436"/>
        <v>1.34</v>
      </c>
      <c r="G13973">
        <v>2</v>
      </c>
      <c r="H13973">
        <f>E13973*$N$8</f>
        <v>0</v>
      </c>
      <c r="I13973">
        <f xml:space="preserve"> C13973 * IF( G13973 = 2, $N$7, $N$6 )</f>
        <v>0.18130200000000002</v>
      </c>
      <c r="J13973">
        <f xml:space="preserve"> MAX( (C13973 - B13973) * IF( G13973 = 2, $N$7, $N$6 ), 0 )</f>
        <v>0.18130200000000002</v>
      </c>
      <c r="K13973" s="3">
        <f t="shared" si="437"/>
        <v>0.18130200000000002</v>
      </c>
    </row>
    <row r="13974" spans="1:11" x14ac:dyDescent="0.2">
      <c r="A13974" s="1">
        <v>45949.083333333336</v>
      </c>
      <c r="B13974">
        <v>0</v>
      </c>
      <c r="C13974">
        <v>1.08</v>
      </c>
      <c r="D13974">
        <v>0</v>
      </c>
      <c r="E13974">
        <v>0</v>
      </c>
      <c r="F13974">
        <f t="shared" si="436"/>
        <v>1.08</v>
      </c>
      <c r="G13974">
        <v>2</v>
      </c>
      <c r="H13974">
        <f>E13974*$N$8</f>
        <v>0</v>
      </c>
      <c r="I13974">
        <f xml:space="preserve"> C13974 * IF( G13974 = 2, $N$7, $N$6 )</f>
        <v>0.146124</v>
      </c>
      <c r="J13974">
        <f xml:space="preserve"> MAX( (C13974 - B13974) * IF( G13974 = 2, $N$7, $N$6 ), 0 )</f>
        <v>0.146124</v>
      </c>
      <c r="K13974" s="3">
        <f t="shared" si="437"/>
        <v>0.146124</v>
      </c>
    </row>
    <row r="13975" spans="1:11" x14ac:dyDescent="0.2">
      <c r="A13975" s="1">
        <v>45949.104166666664</v>
      </c>
      <c r="B13975">
        <v>0</v>
      </c>
      <c r="C13975">
        <v>1.363</v>
      </c>
      <c r="D13975">
        <v>0</v>
      </c>
      <c r="E13975">
        <v>0</v>
      </c>
      <c r="F13975">
        <f t="shared" si="436"/>
        <v>1.363</v>
      </c>
      <c r="G13975">
        <v>2</v>
      </c>
      <c r="H13975">
        <f>E13975*$N$8</f>
        <v>0</v>
      </c>
      <c r="I13975">
        <f xml:space="preserve"> C13975 * IF( G13975 = 2, $N$7, $N$6 )</f>
        <v>0.18441389999999999</v>
      </c>
      <c r="J13975">
        <f xml:space="preserve"> MAX( (C13975 - B13975) * IF( G13975 = 2, $N$7, $N$6 ), 0 )</f>
        <v>0.18441389999999999</v>
      </c>
      <c r="K13975" s="3">
        <f t="shared" si="437"/>
        <v>0.18441389999999999</v>
      </c>
    </row>
    <row r="13976" spans="1:11" x14ac:dyDescent="0.2">
      <c r="A13976" s="1">
        <v>45949.125</v>
      </c>
      <c r="B13976">
        <v>0</v>
      </c>
      <c r="C13976">
        <v>1.8180000000000001</v>
      </c>
      <c r="D13976">
        <v>0</v>
      </c>
      <c r="E13976">
        <v>0</v>
      </c>
      <c r="F13976">
        <f t="shared" si="436"/>
        <v>1.8180000000000001</v>
      </c>
      <c r="G13976">
        <v>2</v>
      </c>
      <c r="H13976">
        <f>E13976*$N$8</f>
        <v>0</v>
      </c>
      <c r="I13976">
        <f xml:space="preserve"> C13976 * IF( G13976 = 2, $N$7, $N$6 )</f>
        <v>0.24597540000000001</v>
      </c>
      <c r="J13976">
        <f xml:space="preserve"> MAX( (C13976 - B13976) * IF( G13976 = 2, $N$7, $N$6 ), 0 )</f>
        <v>0.24597540000000001</v>
      </c>
      <c r="K13976" s="3">
        <f t="shared" si="437"/>
        <v>0.24597540000000001</v>
      </c>
    </row>
    <row r="13977" spans="1:11" x14ac:dyDescent="0.2">
      <c r="A13977" s="1">
        <v>45949.145833333336</v>
      </c>
      <c r="B13977">
        <v>0</v>
      </c>
      <c r="C13977">
        <v>1.103</v>
      </c>
      <c r="D13977">
        <v>0</v>
      </c>
      <c r="E13977">
        <v>0</v>
      </c>
      <c r="F13977">
        <f t="shared" si="436"/>
        <v>1.103</v>
      </c>
      <c r="G13977">
        <v>2</v>
      </c>
      <c r="H13977">
        <f>E13977*$N$8</f>
        <v>0</v>
      </c>
      <c r="I13977">
        <f xml:space="preserve"> C13977 * IF( G13977 = 2, $N$7, $N$6 )</f>
        <v>0.1492359</v>
      </c>
      <c r="J13977">
        <f xml:space="preserve"> MAX( (C13977 - B13977) * IF( G13977 = 2, $N$7, $N$6 ), 0 )</f>
        <v>0.1492359</v>
      </c>
      <c r="K13977" s="3">
        <f t="shared" si="437"/>
        <v>0.1492359</v>
      </c>
    </row>
    <row r="13978" spans="1:11" x14ac:dyDescent="0.2">
      <c r="A13978" s="1">
        <v>45949.166666666664</v>
      </c>
      <c r="B13978">
        <v>0</v>
      </c>
      <c r="C13978">
        <v>1.135</v>
      </c>
      <c r="D13978">
        <v>0</v>
      </c>
      <c r="E13978">
        <v>0</v>
      </c>
      <c r="F13978">
        <f t="shared" si="436"/>
        <v>1.135</v>
      </c>
      <c r="G13978">
        <v>2</v>
      </c>
      <c r="H13978">
        <f>E13978*$N$8</f>
        <v>0</v>
      </c>
      <c r="I13978">
        <f xml:space="preserve"> C13978 * IF( G13978 = 2, $N$7, $N$6 )</f>
        <v>0.15356549999999999</v>
      </c>
      <c r="J13978">
        <f xml:space="preserve"> MAX( (C13978 - B13978) * IF( G13978 = 2, $N$7, $N$6 ), 0 )</f>
        <v>0.15356549999999999</v>
      </c>
      <c r="K13978" s="3">
        <f t="shared" si="437"/>
        <v>0.15356549999999999</v>
      </c>
    </row>
    <row r="13979" spans="1:11" x14ac:dyDescent="0.2">
      <c r="A13979" s="1">
        <v>45949.1875</v>
      </c>
      <c r="B13979">
        <v>0</v>
      </c>
      <c r="C13979">
        <v>1.4079999999999999</v>
      </c>
      <c r="D13979">
        <v>0</v>
      </c>
      <c r="E13979">
        <v>0</v>
      </c>
      <c r="F13979">
        <f t="shared" si="436"/>
        <v>1.4079999999999999</v>
      </c>
      <c r="G13979">
        <v>2</v>
      </c>
      <c r="H13979">
        <f>E13979*$N$8</f>
        <v>0</v>
      </c>
      <c r="I13979">
        <f xml:space="preserve"> C13979 * IF( G13979 = 2, $N$7, $N$6 )</f>
        <v>0.19050239999999999</v>
      </c>
      <c r="J13979">
        <f xml:space="preserve"> MAX( (C13979 - B13979) * IF( G13979 = 2, $N$7, $N$6 ), 0 )</f>
        <v>0.19050239999999999</v>
      </c>
      <c r="K13979" s="3">
        <f t="shared" si="437"/>
        <v>0.19050239999999999</v>
      </c>
    </row>
    <row r="13980" spans="1:11" x14ac:dyDescent="0.2">
      <c r="A13980" s="1">
        <v>45949.208333333336</v>
      </c>
      <c r="B13980">
        <v>0</v>
      </c>
      <c r="C13980">
        <v>1.889</v>
      </c>
      <c r="D13980">
        <v>0</v>
      </c>
      <c r="E13980">
        <v>0</v>
      </c>
      <c r="F13980">
        <f t="shared" si="436"/>
        <v>1.889</v>
      </c>
      <c r="G13980">
        <v>2</v>
      </c>
      <c r="H13980">
        <f>E13980*$N$8</f>
        <v>0</v>
      </c>
      <c r="I13980">
        <f xml:space="preserve"> C13980 * IF( G13980 = 2, $N$7, $N$6 )</f>
        <v>0.25558170000000002</v>
      </c>
      <c r="J13980">
        <f xml:space="preserve"> MAX( (C13980 - B13980) * IF( G13980 = 2, $N$7, $N$6 ), 0 )</f>
        <v>0.25558170000000002</v>
      </c>
      <c r="K13980" s="3">
        <f t="shared" si="437"/>
        <v>0.25558170000000002</v>
      </c>
    </row>
    <row r="13981" spans="1:11" x14ac:dyDescent="0.2">
      <c r="A13981" s="1">
        <v>45949.229166666664</v>
      </c>
      <c r="B13981">
        <v>0</v>
      </c>
      <c r="C13981">
        <v>1.8009999999999999</v>
      </c>
      <c r="D13981">
        <v>0</v>
      </c>
      <c r="E13981">
        <v>0</v>
      </c>
      <c r="F13981">
        <f t="shared" si="436"/>
        <v>1.8009999999999999</v>
      </c>
      <c r="G13981">
        <v>2</v>
      </c>
      <c r="H13981">
        <f>E13981*$N$8</f>
        <v>0</v>
      </c>
      <c r="I13981">
        <f xml:space="preserve"> C13981 * IF( G13981 = 2, $N$7, $N$6 )</f>
        <v>0.24367530000000001</v>
      </c>
      <c r="J13981">
        <f xml:space="preserve"> MAX( (C13981 - B13981) * IF( G13981 = 2, $N$7, $N$6 ), 0 )</f>
        <v>0.24367530000000001</v>
      </c>
      <c r="K13981" s="3">
        <f t="shared" si="437"/>
        <v>0.24367530000000001</v>
      </c>
    </row>
    <row r="13982" spans="1:11" x14ac:dyDescent="0.2">
      <c r="A13982" s="1">
        <v>45949.25</v>
      </c>
      <c r="B13982">
        <v>0.137851797</v>
      </c>
      <c r="C13982">
        <v>2.2328899999999998</v>
      </c>
      <c r="D13982">
        <v>1.8890000000000001E-2</v>
      </c>
      <c r="E13982">
        <v>0</v>
      </c>
      <c r="F13982">
        <f t="shared" si="436"/>
        <v>2.0950382029999997</v>
      </c>
      <c r="G13982">
        <v>2</v>
      </c>
      <c r="H13982">
        <f>E13982*$N$8</f>
        <v>0</v>
      </c>
      <c r="I13982">
        <f xml:space="preserve"> C13982 * IF( G13982 = 2, $N$7, $N$6 )</f>
        <v>0.30211001700000001</v>
      </c>
      <c r="J13982">
        <f xml:space="preserve"> MAX( (C13982 - B13982) * IF( G13982 = 2, $N$7, $N$6 ), 0 )</f>
        <v>0.28345866886589999</v>
      </c>
      <c r="K13982" s="3">
        <f t="shared" si="437"/>
        <v>0.28345866886589999</v>
      </c>
    </row>
    <row r="13983" spans="1:11" x14ac:dyDescent="0.2">
      <c r="A13983" s="1">
        <v>45949.270833333336</v>
      </c>
      <c r="B13983">
        <v>0.275703594</v>
      </c>
      <c r="C13983">
        <v>1.6842999999999999</v>
      </c>
      <c r="D13983">
        <v>7.2300000000000003E-2</v>
      </c>
      <c r="E13983">
        <v>0</v>
      </c>
      <c r="F13983">
        <f t="shared" si="436"/>
        <v>1.408596406</v>
      </c>
      <c r="G13983">
        <v>2</v>
      </c>
      <c r="H13983">
        <f>E13983*$N$8</f>
        <v>0</v>
      </c>
      <c r="I13983">
        <f xml:space="preserve"> C13983 * IF( G13983 = 2, $N$7, $N$6 )</f>
        <v>0.22788579</v>
      </c>
      <c r="J13983">
        <f xml:space="preserve"> MAX( (C13983 - B13983) * IF( G13983 = 2, $N$7, $N$6 ), 0 )</f>
        <v>0.19058309373180002</v>
      </c>
      <c r="K13983" s="3">
        <f t="shared" si="437"/>
        <v>0.19058309373180002</v>
      </c>
    </row>
    <row r="13984" spans="1:11" x14ac:dyDescent="0.2">
      <c r="A13984" s="1">
        <v>45949.291666666664</v>
      </c>
      <c r="B13984">
        <v>0.52202877700000005</v>
      </c>
      <c r="C13984">
        <v>1.74434</v>
      </c>
      <c r="D13984">
        <v>0.16034000000000001</v>
      </c>
      <c r="E13984">
        <v>0</v>
      </c>
      <c r="F13984">
        <f t="shared" si="436"/>
        <v>1.2223112229999999</v>
      </c>
      <c r="G13984">
        <v>2</v>
      </c>
      <c r="H13984">
        <f>E13984*$N$8</f>
        <v>0</v>
      </c>
      <c r="I13984">
        <f xml:space="preserve"> C13984 * IF( G13984 = 2, $N$7, $N$6 )</f>
        <v>0.236009202</v>
      </c>
      <c r="J13984">
        <f xml:space="preserve"> MAX( (C13984 - B13984) * IF( G13984 = 2, $N$7, $N$6 ), 0 )</f>
        <v>0.1653787084719</v>
      </c>
      <c r="K13984" s="3">
        <f t="shared" si="437"/>
        <v>0.1653787084719</v>
      </c>
    </row>
    <row r="13985" spans="1:11" x14ac:dyDescent="0.2">
      <c r="A13985" s="1">
        <v>45949.3125</v>
      </c>
      <c r="B13985">
        <v>0.76835395900000003</v>
      </c>
      <c r="C13985">
        <v>1.71932</v>
      </c>
      <c r="D13985">
        <v>0.58931999999999995</v>
      </c>
      <c r="E13985">
        <v>0.04</v>
      </c>
      <c r="F13985">
        <f t="shared" si="436"/>
        <v>0.95096604099999993</v>
      </c>
      <c r="G13985">
        <v>2</v>
      </c>
      <c r="H13985">
        <f>E13985*$N$8</f>
        <v>1.32E-3</v>
      </c>
      <c r="I13985">
        <f xml:space="preserve"> C13985 * IF( G13985 = 2, $N$7, $N$6 )</f>
        <v>0.232623996</v>
      </c>
      <c r="J13985">
        <f xml:space="preserve"> MAX( (C13985 - B13985) * IF( G13985 = 2, $N$7, $N$6 ), 0 )</f>
        <v>0.12866570534729999</v>
      </c>
      <c r="K13985" s="3">
        <f t="shared" si="437"/>
        <v>0.12866570534729999</v>
      </c>
    </row>
    <row r="13986" spans="1:11" x14ac:dyDescent="0.2">
      <c r="A13986" s="1">
        <v>45949.333333333336</v>
      </c>
      <c r="B13986">
        <v>0.96908671800000001</v>
      </c>
      <c r="C13986">
        <v>0.56911999999999996</v>
      </c>
      <c r="D13986">
        <v>0.77612000000000003</v>
      </c>
      <c r="E13986">
        <v>0.46100000000000002</v>
      </c>
      <c r="F13986">
        <f t="shared" si="436"/>
        <v>0</v>
      </c>
      <c r="G13986">
        <v>2</v>
      </c>
      <c r="H13986">
        <f>E13986*$N$8</f>
        <v>1.5213000000000001E-2</v>
      </c>
      <c r="I13986">
        <f xml:space="preserve"> C13986 * IF( G13986 = 2, $N$7, $N$6 )</f>
        <v>7.7001935999999993E-2</v>
      </c>
      <c r="J13986">
        <f xml:space="preserve"> MAX( (C13986 - B13986) * IF( G13986 = 2, $N$7, $N$6 ), 0 )</f>
        <v>0</v>
      </c>
      <c r="K13986" s="3">
        <f t="shared" si="437"/>
        <v>-5.4115496945400007E-2</v>
      </c>
    </row>
    <row r="13987" spans="1:11" x14ac:dyDescent="0.2">
      <c r="A13987" s="1">
        <v>45949.354166666664</v>
      </c>
      <c r="B13987">
        <v>1.1698194770000001</v>
      </c>
      <c r="C13987">
        <v>1.0178799999999999</v>
      </c>
      <c r="D13987">
        <v>1.12588</v>
      </c>
      <c r="E13987">
        <v>0.34100000000000003</v>
      </c>
      <c r="F13987">
        <f t="shared" si="436"/>
        <v>0</v>
      </c>
      <c r="G13987">
        <v>2</v>
      </c>
      <c r="H13987">
        <f>E13987*$N$8</f>
        <v>1.1253000000000001E-2</v>
      </c>
      <c r="I13987">
        <f xml:space="preserve"> C13987 * IF( G13987 = 2, $N$7, $N$6 )</f>
        <v>0.13771916399999998</v>
      </c>
      <c r="J13987">
        <f xml:space="preserve"> MAX( (C13987 - B13987) * IF( G13987 = 2, $N$7, $N$6 ), 0 )</f>
        <v>0</v>
      </c>
      <c r="K13987" s="3">
        <f t="shared" si="437"/>
        <v>-2.055741123810003E-2</v>
      </c>
    </row>
    <row r="13988" spans="1:11" x14ac:dyDescent="0.2">
      <c r="A13988" s="1">
        <v>45949.375</v>
      </c>
      <c r="B13988">
        <v>1.3199386040000001</v>
      </c>
      <c r="C13988">
        <v>0.77395000000000003</v>
      </c>
      <c r="D13988">
        <v>1.73495</v>
      </c>
      <c r="E13988">
        <v>0.99199999999999999</v>
      </c>
      <c r="F13988">
        <f t="shared" si="436"/>
        <v>0</v>
      </c>
      <c r="G13988">
        <v>2</v>
      </c>
      <c r="H13988">
        <f>E13988*$N$8</f>
        <v>3.2736000000000001E-2</v>
      </c>
      <c r="I13988">
        <f xml:space="preserve"> C13988 * IF( G13988 = 2, $N$7, $N$6 )</f>
        <v>0.10471543500000001</v>
      </c>
      <c r="J13988">
        <f xml:space="preserve"> MAX( (C13988 - B13988) * IF( G13988 = 2, $N$7, $N$6 ), 0 )</f>
        <v>0</v>
      </c>
      <c r="K13988" s="3">
        <f t="shared" si="437"/>
        <v>-7.3872258121200005E-2</v>
      </c>
    </row>
    <row r="13989" spans="1:11" x14ac:dyDescent="0.2">
      <c r="A13989" s="1">
        <v>45949.395833333336</v>
      </c>
      <c r="B13989">
        <v>1.470057731</v>
      </c>
      <c r="C13989">
        <v>1.79451</v>
      </c>
      <c r="D13989">
        <v>1.8425100000000001</v>
      </c>
      <c r="E13989">
        <v>0.4</v>
      </c>
      <c r="F13989">
        <f t="shared" si="436"/>
        <v>0.32445226900000002</v>
      </c>
      <c r="G13989">
        <v>2</v>
      </c>
      <c r="H13989">
        <f>E13989*$N$8</f>
        <v>1.3200000000000002E-2</v>
      </c>
      <c r="I13989">
        <f xml:space="preserve"> C13989 * IF( G13989 = 2, $N$7, $N$6 )</f>
        <v>0.24279720300000002</v>
      </c>
      <c r="J13989">
        <f xml:space="preserve"> MAX( (C13989 - B13989) * IF( G13989 = 2, $N$7, $N$6 ), 0 )</f>
        <v>4.3898391995700003E-2</v>
      </c>
      <c r="K13989" s="3">
        <f t="shared" si="437"/>
        <v>4.3898391995700003E-2</v>
      </c>
    </row>
    <row r="13990" spans="1:11" x14ac:dyDescent="0.2">
      <c r="A13990" s="1">
        <v>45949.416666666664</v>
      </c>
      <c r="B13990">
        <v>1.57701432</v>
      </c>
      <c r="C13990">
        <v>2.4275500000000001</v>
      </c>
      <c r="D13990">
        <v>1.92655</v>
      </c>
      <c r="E13990">
        <v>0.19500000000000001</v>
      </c>
      <c r="F13990">
        <f t="shared" si="436"/>
        <v>0.85053568000000013</v>
      </c>
      <c r="G13990">
        <v>2</v>
      </c>
      <c r="H13990">
        <f>E13990*$N$8</f>
        <v>6.4350000000000006E-3</v>
      </c>
      <c r="I13990">
        <f xml:space="preserve"> C13990 * IF( G13990 = 2, $N$7, $N$6 )</f>
        <v>0.32844751500000002</v>
      </c>
      <c r="J13990">
        <f xml:space="preserve"> MAX( (C13990 - B13990) * IF( G13990 = 2, $N$7, $N$6 ), 0 )</f>
        <v>0.11507747750400002</v>
      </c>
      <c r="K13990" s="3">
        <f t="shared" si="437"/>
        <v>0.11507747750400002</v>
      </c>
    </row>
    <row r="13991" spans="1:11" x14ac:dyDescent="0.2">
      <c r="A13991" s="1">
        <v>45949.4375</v>
      </c>
      <c r="B13991">
        <v>1.68397091</v>
      </c>
      <c r="C13991">
        <v>1.37216</v>
      </c>
      <c r="D13991">
        <v>2.05016</v>
      </c>
      <c r="E13991">
        <v>0.8</v>
      </c>
      <c r="F13991">
        <f t="shared" si="436"/>
        <v>0</v>
      </c>
      <c r="G13991">
        <v>2</v>
      </c>
      <c r="H13991">
        <f>E13991*$N$8</f>
        <v>2.6400000000000003E-2</v>
      </c>
      <c r="I13991">
        <f xml:space="preserve"> C13991 * IF( G13991 = 2, $N$7, $N$6 )</f>
        <v>0.18565324800000002</v>
      </c>
      <c r="J13991">
        <f xml:space="preserve"> MAX( (C13991 - B13991) * IF( G13991 = 2, $N$7, $N$6 ), 0 )</f>
        <v>0</v>
      </c>
      <c r="K13991" s="3">
        <f t="shared" si="437"/>
        <v>-4.2188016122999994E-2</v>
      </c>
    </row>
    <row r="13992" spans="1:11" x14ac:dyDescent="0.2">
      <c r="A13992" s="1">
        <v>45949.458333333336</v>
      </c>
      <c r="B13992">
        <v>1.7367140329999999</v>
      </c>
      <c r="C13992">
        <v>1.5169600000000001</v>
      </c>
      <c r="D13992">
        <v>2.0289600000000001</v>
      </c>
      <c r="E13992">
        <v>0.70099999999999996</v>
      </c>
      <c r="F13992">
        <f t="shared" si="436"/>
        <v>0</v>
      </c>
      <c r="G13992">
        <v>2</v>
      </c>
      <c r="H13992">
        <f>E13992*$N$8</f>
        <v>2.3133000000000001E-2</v>
      </c>
      <c r="I13992">
        <f xml:space="preserve"> C13992 * IF( G13992 = 2, $N$7, $N$6 )</f>
        <v>0.20524468800000001</v>
      </c>
      <c r="J13992">
        <f xml:space="preserve"> MAX( (C13992 - B13992) * IF( G13992 = 2, $N$7, $N$6 ), 0 )</f>
        <v>0</v>
      </c>
      <c r="K13992" s="3">
        <f t="shared" si="437"/>
        <v>-2.973272066489998E-2</v>
      </c>
    </row>
    <row r="13993" spans="1:11" x14ac:dyDescent="0.2">
      <c r="A13993" s="1">
        <v>45949.479166666664</v>
      </c>
      <c r="B13993">
        <v>1.789457155</v>
      </c>
      <c r="C13993">
        <v>1.02681</v>
      </c>
      <c r="D13993">
        <v>2.0148100000000002</v>
      </c>
      <c r="E13993">
        <v>1.091</v>
      </c>
      <c r="F13993">
        <f t="shared" si="436"/>
        <v>0</v>
      </c>
      <c r="G13993">
        <v>2</v>
      </c>
      <c r="H13993">
        <f>E13993*$N$8</f>
        <v>3.6003E-2</v>
      </c>
      <c r="I13993">
        <f xml:space="preserve"> C13993 * IF( G13993 = 2, $N$7, $N$6 )</f>
        <v>0.13892739300000001</v>
      </c>
      <c r="J13993">
        <f xml:space="preserve"> MAX( (C13993 - B13993) * IF( G13993 = 2, $N$7, $N$6 ), 0 )</f>
        <v>0</v>
      </c>
      <c r="K13993" s="3">
        <f t="shared" si="437"/>
        <v>-0.1031861600715</v>
      </c>
    </row>
    <row r="13994" spans="1:11" x14ac:dyDescent="0.2">
      <c r="A13994" s="1">
        <v>45949.5</v>
      </c>
      <c r="B13994">
        <v>1.761208237</v>
      </c>
      <c r="C13994">
        <v>2.8860800000000002</v>
      </c>
      <c r="D13994">
        <v>1.9450799999999999</v>
      </c>
      <c r="E13994">
        <v>0.47599999999999998</v>
      </c>
      <c r="F13994">
        <f t="shared" si="436"/>
        <v>1.1248717630000002</v>
      </c>
      <c r="G13994">
        <v>2</v>
      </c>
      <c r="H13994">
        <f>E13994*$N$8</f>
        <v>1.5708E-2</v>
      </c>
      <c r="I13994">
        <f xml:space="preserve"> C13994 * IF( G13994 = 2, $N$7, $N$6 )</f>
        <v>0.39048662400000006</v>
      </c>
      <c r="J13994">
        <f xml:space="preserve"> MAX( (C13994 - B13994) * IF( G13994 = 2, $N$7, $N$6 ), 0 )</f>
        <v>0.15219514953390004</v>
      </c>
      <c r="K13994" s="3">
        <f t="shared" si="437"/>
        <v>0.15219514953390004</v>
      </c>
    </row>
    <row r="13995" spans="1:11" x14ac:dyDescent="0.2">
      <c r="A13995" s="1">
        <v>45949.520833333336</v>
      </c>
      <c r="B13995">
        <v>1.732959318</v>
      </c>
      <c r="C13995">
        <v>3.09829</v>
      </c>
      <c r="D13995">
        <v>1.8792899999999999</v>
      </c>
      <c r="E13995">
        <v>0.105</v>
      </c>
      <c r="F13995">
        <f t="shared" si="436"/>
        <v>1.365330682</v>
      </c>
      <c r="G13995">
        <v>2</v>
      </c>
      <c r="H13995">
        <f>E13995*$N$8</f>
        <v>3.4650000000000002E-3</v>
      </c>
      <c r="I13995">
        <f xml:space="preserve"> C13995 * IF( G13995 = 2, $N$7, $N$6 )</f>
        <v>0.41919863699999999</v>
      </c>
      <c r="J13995">
        <f xml:space="preserve"> MAX( (C13995 - B13995) * IF( G13995 = 2, $N$7, $N$6 ), 0 )</f>
        <v>0.1847292412746</v>
      </c>
      <c r="K13995" s="3">
        <f t="shared" si="437"/>
        <v>0.1847292412746</v>
      </c>
    </row>
    <row r="13996" spans="1:11" x14ac:dyDescent="0.2">
      <c r="A13996" s="1">
        <v>45949.541666666664</v>
      </c>
      <c r="B13996">
        <v>1.669865731</v>
      </c>
      <c r="C13996">
        <v>1.68605</v>
      </c>
      <c r="D13996">
        <v>1.78905</v>
      </c>
      <c r="E13996">
        <v>0.48499999999999999</v>
      </c>
      <c r="F13996">
        <f t="shared" si="436"/>
        <v>1.6184269000000029E-2</v>
      </c>
      <c r="G13996">
        <v>2</v>
      </c>
      <c r="H13996">
        <f>E13996*$N$8</f>
        <v>1.6005000000000002E-2</v>
      </c>
      <c r="I13996">
        <f xml:space="preserve"> C13996 * IF( G13996 = 2, $N$7, $N$6 )</f>
        <v>0.228122565</v>
      </c>
      <c r="J13996">
        <f xml:space="preserve"> MAX( (C13996 - B13996) * IF( G13996 = 2, $N$7, $N$6 ), 0 )</f>
        <v>2.189731595700004E-3</v>
      </c>
      <c r="K13996" s="3">
        <f t="shared" si="437"/>
        <v>2.189731595700004E-3</v>
      </c>
    </row>
    <row r="13997" spans="1:11" x14ac:dyDescent="0.2">
      <c r="A13997" s="1">
        <v>45949.5625</v>
      </c>
      <c r="B13997">
        <v>1.606772144</v>
      </c>
      <c r="C13997">
        <v>2.2722199999999999</v>
      </c>
      <c r="D13997">
        <v>1.6902200000000001</v>
      </c>
      <c r="E13997">
        <v>0.38300000000000001</v>
      </c>
      <c r="F13997">
        <f t="shared" si="436"/>
        <v>0.66544785599999989</v>
      </c>
      <c r="G13997">
        <v>2</v>
      </c>
      <c r="H13997">
        <f>E13997*$N$8</f>
        <v>1.2639000000000001E-2</v>
      </c>
      <c r="I13997">
        <f xml:space="preserve"> C13997 * IF( G13997 = 2, $N$7, $N$6 )</f>
        <v>0.30743136599999998</v>
      </c>
      <c r="J13997">
        <f xml:space="preserve"> MAX( (C13997 - B13997) * IF( G13997 = 2, $N$7, $N$6 ), 0 )</f>
        <v>9.0035094916799993E-2</v>
      </c>
      <c r="K13997" s="3">
        <f t="shared" si="437"/>
        <v>9.0035094916799993E-2</v>
      </c>
    </row>
    <row r="13998" spans="1:11" x14ac:dyDescent="0.2">
      <c r="A13998" s="1">
        <v>45949.583333333336</v>
      </c>
      <c r="B13998">
        <v>1.507277094</v>
      </c>
      <c r="C13998">
        <v>3.0419399999999999</v>
      </c>
      <c r="D13998">
        <v>1.40194</v>
      </c>
      <c r="E13998">
        <v>1E-3</v>
      </c>
      <c r="F13998">
        <f t="shared" si="436"/>
        <v>1.5346629059999999</v>
      </c>
      <c r="G13998">
        <v>1</v>
      </c>
      <c r="H13998">
        <f>E13998*$N$8</f>
        <v>3.3000000000000003E-5</v>
      </c>
      <c r="I13998">
        <f xml:space="preserve"> C13998 * IF( G13998 = 2, $N$7, $N$6 )</f>
        <v>1.2079543740000001</v>
      </c>
      <c r="J13998">
        <f xml:space="preserve"> MAX( (C13998 - B13998) * IF( G13998 = 2, $N$7, $N$6 ), 0 )</f>
        <v>0.60941463997259993</v>
      </c>
      <c r="K13998" s="3">
        <f t="shared" si="437"/>
        <v>0.60941463997259993</v>
      </c>
    </row>
    <row r="13999" spans="1:11" x14ac:dyDescent="0.2">
      <c r="A13999" s="1">
        <v>45949.604166666664</v>
      </c>
      <c r="B13999">
        <v>1.4077820430000001</v>
      </c>
      <c r="C13999">
        <v>2.5866400000000001</v>
      </c>
      <c r="D13999">
        <v>1.2576400000000001</v>
      </c>
      <c r="E13999">
        <v>6.0000000000000001E-3</v>
      </c>
      <c r="F13999">
        <f t="shared" si="436"/>
        <v>1.178857957</v>
      </c>
      <c r="G13999">
        <v>1</v>
      </c>
      <c r="H13999">
        <f>E13999*$N$8</f>
        <v>1.9800000000000002E-4</v>
      </c>
      <c r="I13999">
        <f xml:space="preserve"> C13999 * IF( G13999 = 2, $N$7, $N$6 )</f>
        <v>1.027154744</v>
      </c>
      <c r="J13999">
        <f xml:space="preserve"> MAX( (C13999 - B13999) * IF( G13999 = 2, $N$7, $N$6 ), 0 )</f>
        <v>0.46812449472469997</v>
      </c>
      <c r="K13999" s="3">
        <f t="shared" si="437"/>
        <v>0.46812449472469997</v>
      </c>
    </row>
    <row r="14000" spans="1:11" x14ac:dyDescent="0.2">
      <c r="A14000" s="1">
        <v>45949.625</v>
      </c>
      <c r="B14000">
        <v>1.2312500479999999</v>
      </c>
      <c r="C14000">
        <v>3.7296399999999998</v>
      </c>
      <c r="D14000">
        <v>1.04664</v>
      </c>
      <c r="E14000">
        <v>2E-3</v>
      </c>
      <c r="F14000">
        <f t="shared" si="436"/>
        <v>2.4983899520000001</v>
      </c>
      <c r="G14000">
        <v>1</v>
      </c>
      <c r="H14000">
        <f>E14000*$N$8</f>
        <v>6.6000000000000005E-5</v>
      </c>
      <c r="I14000">
        <f xml:space="preserve"> C14000 * IF( G14000 = 2, $N$7, $N$6 )</f>
        <v>1.481040044</v>
      </c>
      <c r="J14000">
        <f xml:space="preserve"> MAX( (C14000 - B14000) * IF( G14000 = 2, $N$7, $N$6 ), 0 )</f>
        <v>0.99211064993920006</v>
      </c>
      <c r="K14000" s="3">
        <f t="shared" si="437"/>
        <v>0.99211064993920006</v>
      </c>
    </row>
    <row r="14001" spans="1:11" x14ac:dyDescent="0.2">
      <c r="A14001" s="1">
        <v>45949.645833333336</v>
      </c>
      <c r="B14001">
        <v>1.054718053</v>
      </c>
      <c r="C14001">
        <v>4.0057200000000002</v>
      </c>
      <c r="D14001">
        <v>0.95972000000000002</v>
      </c>
      <c r="E14001">
        <v>0</v>
      </c>
      <c r="F14001">
        <f t="shared" si="436"/>
        <v>2.951001947</v>
      </c>
      <c r="G14001">
        <v>1</v>
      </c>
      <c r="H14001">
        <f>E14001*$N$8</f>
        <v>0</v>
      </c>
      <c r="I14001">
        <f xml:space="preserve"> C14001 * IF( G14001 = 2, $N$7, $N$6 )</f>
        <v>1.5906714120000001</v>
      </c>
      <c r="J14001">
        <f xml:space="preserve"> MAX( (C14001 - B14001) * IF( G14001 = 2, $N$7, $N$6 ), 0 )</f>
        <v>1.1718428731537001</v>
      </c>
      <c r="K14001" s="3">
        <f t="shared" si="437"/>
        <v>1.1718428731537001</v>
      </c>
    </row>
    <row r="14002" spans="1:11" x14ac:dyDescent="0.2">
      <c r="A14002" s="1">
        <v>45949.666666666664</v>
      </c>
      <c r="B14002">
        <v>0.83721988300000005</v>
      </c>
      <c r="C14002">
        <v>4.0005199999999999</v>
      </c>
      <c r="D14002">
        <v>0.41452</v>
      </c>
      <c r="E14002">
        <v>0</v>
      </c>
      <c r="F14002">
        <f t="shared" si="436"/>
        <v>3.1633001169999999</v>
      </c>
      <c r="G14002">
        <v>1</v>
      </c>
      <c r="H14002">
        <f>E14002*$N$8</f>
        <v>0</v>
      </c>
      <c r="I14002">
        <f xml:space="preserve"> C14002 * IF( G14002 = 2, $N$7, $N$6 )</f>
        <v>1.588606492</v>
      </c>
      <c r="J14002">
        <f xml:space="preserve"> MAX( (C14002 - B14002) * IF( G14002 = 2, $N$7, $N$6 ), 0 )</f>
        <v>1.2561464764607</v>
      </c>
      <c r="K14002" s="3">
        <f t="shared" si="437"/>
        <v>1.2561464764607</v>
      </c>
    </row>
    <row r="14003" spans="1:11" x14ac:dyDescent="0.2">
      <c r="A14003" s="1">
        <v>45949.6875</v>
      </c>
      <c r="B14003">
        <v>0.61972171399999998</v>
      </c>
      <c r="C14003">
        <v>5.2336400000000003</v>
      </c>
      <c r="D14003">
        <v>0.23363999999999999</v>
      </c>
      <c r="E14003">
        <v>0</v>
      </c>
      <c r="F14003">
        <f t="shared" si="436"/>
        <v>4.6139182860000005</v>
      </c>
      <c r="G14003">
        <v>1</v>
      </c>
      <c r="H14003">
        <f>E14003*$N$8</f>
        <v>0</v>
      </c>
      <c r="I14003">
        <f xml:space="preserve"> C14003 * IF( G14003 = 2, $N$7, $N$6 )</f>
        <v>2.0782784439999999</v>
      </c>
      <c r="J14003">
        <f xml:space="preserve"> MAX( (C14003 - B14003) * IF( G14003 = 2, $N$7, $N$6 ), 0 )</f>
        <v>1.8321869513706002</v>
      </c>
      <c r="K14003" s="3">
        <f t="shared" si="437"/>
        <v>1.8321869513706002</v>
      </c>
    </row>
    <row r="14004" spans="1:11" x14ac:dyDescent="0.2">
      <c r="A14004" s="1">
        <v>45949.708333333336</v>
      </c>
      <c r="B14004">
        <v>0.40297976299999999</v>
      </c>
      <c r="C14004">
        <v>3.1401699999999999</v>
      </c>
      <c r="D14004">
        <v>0.11617</v>
      </c>
      <c r="E14004">
        <v>0</v>
      </c>
      <c r="F14004">
        <f t="shared" si="436"/>
        <v>2.7371902370000001</v>
      </c>
      <c r="G14004">
        <v>1</v>
      </c>
      <c r="H14004">
        <f>E14004*$N$8</f>
        <v>0</v>
      </c>
      <c r="I14004">
        <f xml:space="preserve"> C14004 * IF( G14004 = 2, $N$7, $N$6 )</f>
        <v>1.246961507</v>
      </c>
      <c r="J14004">
        <f xml:space="preserve"> MAX( (C14004 - B14004) * IF( G14004 = 2, $N$7, $N$6 ), 0 )</f>
        <v>1.0869382431127002</v>
      </c>
      <c r="K14004" s="3">
        <f t="shared" si="437"/>
        <v>1.0869382431127002</v>
      </c>
    </row>
    <row r="14005" spans="1:11" x14ac:dyDescent="0.2">
      <c r="A14005" s="1">
        <v>45949.729166666664</v>
      </c>
      <c r="B14005">
        <v>0.186237813</v>
      </c>
      <c r="C14005">
        <v>4.2267799999999998</v>
      </c>
      <c r="D14005">
        <v>3.3779999999999998E-2</v>
      </c>
      <c r="E14005">
        <v>0</v>
      </c>
      <c r="F14005">
        <f t="shared" si="436"/>
        <v>4.0405421869999998</v>
      </c>
      <c r="G14005">
        <v>1</v>
      </c>
      <c r="H14005">
        <f>E14005*$N$8</f>
        <v>0</v>
      </c>
      <c r="I14005">
        <f xml:space="preserve"> C14005 * IF( G14005 = 2, $N$7, $N$6 )</f>
        <v>1.6784543379999999</v>
      </c>
      <c r="J14005">
        <f xml:space="preserve"> MAX( (C14005 - B14005) * IF( G14005 = 2, $N$7, $N$6 ), 0 )</f>
        <v>1.6044993024576999</v>
      </c>
      <c r="K14005" s="3">
        <f t="shared" si="437"/>
        <v>1.6044993024576999</v>
      </c>
    </row>
    <row r="14006" spans="1:11" x14ac:dyDescent="0.2">
      <c r="A14006" s="1">
        <v>45949.75</v>
      </c>
      <c r="B14006">
        <v>9.3118907000000001E-2</v>
      </c>
      <c r="C14006">
        <v>4.2560700000000002</v>
      </c>
      <c r="D14006">
        <v>2.0699999999999998E-3</v>
      </c>
      <c r="E14006">
        <v>0</v>
      </c>
      <c r="F14006">
        <f t="shared" si="436"/>
        <v>4.1629510930000002</v>
      </c>
      <c r="G14006">
        <v>1</v>
      </c>
      <c r="H14006">
        <f>E14006*$N$8</f>
        <v>0</v>
      </c>
      <c r="I14006">
        <f xml:space="preserve"> C14006 * IF( G14006 = 2, $N$7, $N$6 )</f>
        <v>1.690085397</v>
      </c>
      <c r="J14006">
        <f xml:space="preserve"> MAX( (C14006 - B14006) * IF( G14006 = 2, $N$7, $N$6 ), 0 )</f>
        <v>1.6531078790303002</v>
      </c>
      <c r="K14006" s="3">
        <f t="shared" si="437"/>
        <v>1.6531078790303002</v>
      </c>
    </row>
    <row r="14007" spans="1:11" x14ac:dyDescent="0.2">
      <c r="A14007" s="1">
        <v>45949.770833333336</v>
      </c>
      <c r="B14007">
        <v>0</v>
      </c>
      <c r="C14007">
        <v>3.5310000000000001</v>
      </c>
      <c r="D14007">
        <v>0</v>
      </c>
      <c r="E14007">
        <v>0</v>
      </c>
      <c r="F14007">
        <f t="shared" si="436"/>
        <v>3.5310000000000001</v>
      </c>
      <c r="G14007">
        <v>1</v>
      </c>
      <c r="H14007">
        <f>E14007*$N$8</f>
        <v>0</v>
      </c>
      <c r="I14007">
        <f xml:space="preserve"> C14007 * IF( G14007 = 2, $N$7, $N$6 )</f>
        <v>1.4021601000000001</v>
      </c>
      <c r="J14007">
        <f xml:space="preserve"> MAX( (C14007 - B14007) * IF( G14007 = 2, $N$7, $N$6 ), 0 )</f>
        <v>1.4021601000000001</v>
      </c>
      <c r="K14007" s="3">
        <f t="shared" si="437"/>
        <v>1.4021601000000001</v>
      </c>
    </row>
    <row r="14008" spans="1:11" x14ac:dyDescent="0.2">
      <c r="A14008" s="1">
        <v>45949.791666666664</v>
      </c>
      <c r="B14008">
        <v>0</v>
      </c>
      <c r="C14008">
        <v>3.746</v>
      </c>
      <c r="D14008">
        <v>0</v>
      </c>
      <c r="E14008">
        <v>0</v>
      </c>
      <c r="F14008">
        <f t="shared" si="436"/>
        <v>3.746</v>
      </c>
      <c r="G14008">
        <v>1</v>
      </c>
      <c r="H14008">
        <f>E14008*$N$8</f>
        <v>0</v>
      </c>
      <c r="I14008">
        <f xml:space="preserve"> C14008 * IF( G14008 = 2, $N$7, $N$6 )</f>
        <v>1.4875366000000001</v>
      </c>
      <c r="J14008">
        <f xml:space="preserve"> MAX( (C14008 - B14008) * IF( G14008 = 2, $N$7, $N$6 ), 0 )</f>
        <v>1.4875366000000001</v>
      </c>
      <c r="K14008" s="3">
        <f t="shared" si="437"/>
        <v>1.4875366000000001</v>
      </c>
    </row>
    <row r="14009" spans="1:11" x14ac:dyDescent="0.2">
      <c r="A14009" s="1">
        <v>45949.8125</v>
      </c>
      <c r="B14009">
        <v>0</v>
      </c>
      <c r="C14009">
        <v>3.0739999999999998</v>
      </c>
      <c r="D14009">
        <v>0</v>
      </c>
      <c r="E14009">
        <v>0</v>
      </c>
      <c r="F14009">
        <f t="shared" si="436"/>
        <v>3.0739999999999998</v>
      </c>
      <c r="G14009">
        <v>1</v>
      </c>
      <c r="H14009">
        <f>E14009*$N$8</f>
        <v>0</v>
      </c>
      <c r="I14009">
        <f xml:space="preserve"> C14009 * IF( G14009 = 2, $N$7, $N$6 )</f>
        <v>1.2206854</v>
      </c>
      <c r="J14009">
        <f xml:space="preserve"> MAX( (C14009 - B14009) * IF( G14009 = 2, $N$7, $N$6 ), 0 )</f>
        <v>1.2206854</v>
      </c>
      <c r="K14009" s="3">
        <f t="shared" si="437"/>
        <v>1.2206854</v>
      </c>
    </row>
    <row r="14010" spans="1:11" x14ac:dyDescent="0.2">
      <c r="A14010" s="1">
        <v>45949.833333333336</v>
      </c>
      <c r="B14010">
        <v>0</v>
      </c>
      <c r="C14010">
        <v>2.544</v>
      </c>
      <c r="D14010">
        <v>0</v>
      </c>
      <c r="E14010">
        <v>0</v>
      </c>
      <c r="F14010">
        <f t="shared" si="436"/>
        <v>2.544</v>
      </c>
      <c r="G14010">
        <v>2</v>
      </c>
      <c r="H14010">
        <f>E14010*$N$8</f>
        <v>0</v>
      </c>
      <c r="I14010">
        <f xml:space="preserve"> C14010 * IF( G14010 = 2, $N$7, $N$6 )</f>
        <v>0.34420319999999999</v>
      </c>
      <c r="J14010">
        <f xml:space="preserve"> MAX( (C14010 - B14010) * IF( G14010 = 2, $N$7, $N$6 ), 0 )</f>
        <v>0.34420319999999999</v>
      </c>
      <c r="K14010" s="3">
        <f t="shared" si="437"/>
        <v>0.34420319999999999</v>
      </c>
    </row>
    <row r="14011" spans="1:11" x14ac:dyDescent="0.2">
      <c r="A14011" s="1">
        <v>45949.854166666664</v>
      </c>
      <c r="B14011">
        <v>0</v>
      </c>
      <c r="C14011">
        <v>3.5030000000000001</v>
      </c>
      <c r="D14011">
        <v>0</v>
      </c>
      <c r="E14011">
        <v>0</v>
      </c>
      <c r="F14011">
        <f t="shared" si="436"/>
        <v>3.5030000000000001</v>
      </c>
      <c r="G14011">
        <v>2</v>
      </c>
      <c r="H14011">
        <f>E14011*$N$8</f>
        <v>0</v>
      </c>
      <c r="I14011">
        <f xml:space="preserve"> C14011 * IF( G14011 = 2, $N$7, $N$6 )</f>
        <v>0.47395590000000004</v>
      </c>
      <c r="J14011">
        <f xml:space="preserve"> MAX( (C14011 - B14011) * IF( G14011 = 2, $N$7, $N$6 ), 0 )</f>
        <v>0.47395590000000004</v>
      </c>
      <c r="K14011" s="3">
        <f t="shared" si="437"/>
        <v>0.47395590000000004</v>
      </c>
    </row>
    <row r="14012" spans="1:11" x14ac:dyDescent="0.2">
      <c r="A14012" s="1">
        <v>45949.875</v>
      </c>
      <c r="B14012">
        <v>0</v>
      </c>
      <c r="C14012">
        <v>2.7829999999999999</v>
      </c>
      <c r="D14012">
        <v>0</v>
      </c>
      <c r="E14012">
        <v>0</v>
      </c>
      <c r="F14012">
        <f t="shared" si="436"/>
        <v>2.7829999999999999</v>
      </c>
      <c r="G14012">
        <v>2</v>
      </c>
      <c r="H14012">
        <f>E14012*$N$8</f>
        <v>0</v>
      </c>
      <c r="I14012">
        <f xml:space="preserve"> C14012 * IF( G14012 = 2, $N$7, $N$6 )</f>
        <v>0.37653989999999998</v>
      </c>
      <c r="J14012">
        <f xml:space="preserve"> MAX( (C14012 - B14012) * IF( G14012 = 2, $N$7, $N$6 ), 0 )</f>
        <v>0.37653989999999998</v>
      </c>
      <c r="K14012" s="3">
        <f t="shared" si="437"/>
        <v>0.37653989999999998</v>
      </c>
    </row>
    <row r="14013" spans="1:11" x14ac:dyDescent="0.2">
      <c r="A14013" s="1">
        <v>45949.895833333336</v>
      </c>
      <c r="B14013">
        <v>0</v>
      </c>
      <c r="C14013">
        <v>3.1779999999999999</v>
      </c>
      <c r="D14013">
        <v>0</v>
      </c>
      <c r="E14013">
        <v>0</v>
      </c>
      <c r="F14013">
        <f t="shared" si="436"/>
        <v>3.1779999999999999</v>
      </c>
      <c r="G14013">
        <v>2</v>
      </c>
      <c r="H14013">
        <f>E14013*$N$8</f>
        <v>0</v>
      </c>
      <c r="I14013">
        <f xml:space="preserve"> C14013 * IF( G14013 = 2, $N$7, $N$6 )</f>
        <v>0.42998340000000002</v>
      </c>
      <c r="J14013">
        <f xml:space="preserve"> MAX( (C14013 - B14013) * IF( G14013 = 2, $N$7, $N$6 ), 0 )</f>
        <v>0.42998340000000002</v>
      </c>
      <c r="K14013" s="3">
        <f t="shared" si="437"/>
        <v>0.42998340000000002</v>
      </c>
    </row>
    <row r="14014" spans="1:11" x14ac:dyDescent="0.2">
      <c r="A14014" s="1">
        <v>45949.916666666664</v>
      </c>
      <c r="B14014">
        <v>0</v>
      </c>
      <c r="C14014">
        <v>1.371</v>
      </c>
      <c r="D14014">
        <v>0</v>
      </c>
      <c r="E14014">
        <v>0</v>
      </c>
      <c r="F14014">
        <f t="shared" si="436"/>
        <v>1.371</v>
      </c>
      <c r="G14014">
        <v>2</v>
      </c>
      <c r="H14014">
        <f>E14014*$N$8</f>
        <v>0</v>
      </c>
      <c r="I14014">
        <f xml:space="preserve"> C14014 * IF( G14014 = 2, $N$7, $N$6 )</f>
        <v>0.1854963</v>
      </c>
      <c r="J14014">
        <f xml:space="preserve"> MAX( (C14014 - B14014) * IF( G14014 = 2, $N$7, $N$6 ), 0 )</f>
        <v>0.1854963</v>
      </c>
      <c r="K14014" s="3">
        <f t="shared" si="437"/>
        <v>0.1854963</v>
      </c>
    </row>
    <row r="14015" spans="1:11" x14ac:dyDescent="0.2">
      <c r="A14015" s="1">
        <v>45949.9375</v>
      </c>
      <c r="B14015">
        <v>0</v>
      </c>
      <c r="C14015">
        <v>1.484</v>
      </c>
      <c r="D14015">
        <v>0</v>
      </c>
      <c r="E14015">
        <v>0</v>
      </c>
      <c r="F14015">
        <f t="shared" si="436"/>
        <v>1.484</v>
      </c>
      <c r="G14015">
        <v>2</v>
      </c>
      <c r="H14015">
        <f>E14015*$N$8</f>
        <v>0</v>
      </c>
      <c r="I14015">
        <f xml:space="preserve"> C14015 * IF( G14015 = 2, $N$7, $N$6 )</f>
        <v>0.2007852</v>
      </c>
      <c r="J14015">
        <f xml:space="preserve"> MAX( (C14015 - B14015) * IF( G14015 = 2, $N$7, $N$6 ), 0 )</f>
        <v>0.2007852</v>
      </c>
      <c r="K14015" s="3">
        <f t="shared" si="437"/>
        <v>0.2007852</v>
      </c>
    </row>
    <row r="14016" spans="1:11" x14ac:dyDescent="0.2">
      <c r="A14016" s="1">
        <v>45949.958333333336</v>
      </c>
      <c r="B14016">
        <v>0</v>
      </c>
      <c r="C14016">
        <v>3.4540000000000002</v>
      </c>
      <c r="D14016">
        <v>0</v>
      </c>
      <c r="E14016">
        <v>0</v>
      </c>
      <c r="F14016">
        <f t="shared" si="436"/>
        <v>3.4540000000000002</v>
      </c>
      <c r="G14016">
        <v>2</v>
      </c>
      <c r="H14016">
        <f>E14016*$N$8</f>
        <v>0</v>
      </c>
      <c r="I14016">
        <f xml:space="preserve"> C14016 * IF( G14016 = 2, $N$7, $N$6 )</f>
        <v>0.46732620000000002</v>
      </c>
      <c r="J14016">
        <f xml:space="preserve"> MAX( (C14016 - B14016) * IF( G14016 = 2, $N$7, $N$6 ), 0 )</f>
        <v>0.46732620000000002</v>
      </c>
      <c r="K14016" s="3">
        <f t="shared" si="437"/>
        <v>0.46732620000000002</v>
      </c>
    </row>
    <row r="14017" spans="1:11" x14ac:dyDescent="0.2">
      <c r="A14017" s="1">
        <v>45949.979166666664</v>
      </c>
      <c r="B14017">
        <v>0</v>
      </c>
      <c r="C14017">
        <v>2.9340000000000002</v>
      </c>
      <c r="D14017">
        <v>0</v>
      </c>
      <c r="E14017">
        <v>0</v>
      </c>
      <c r="F14017">
        <f t="shared" si="436"/>
        <v>2.9340000000000002</v>
      </c>
      <c r="G14017">
        <v>2</v>
      </c>
      <c r="H14017">
        <f>E14017*$N$8</f>
        <v>0</v>
      </c>
      <c r="I14017">
        <f xml:space="preserve"> C14017 * IF( G14017 = 2, $N$7, $N$6 )</f>
        <v>0.39697020000000005</v>
      </c>
      <c r="J14017">
        <f xml:space="preserve"> MAX( (C14017 - B14017) * IF( G14017 = 2, $N$7, $N$6 ), 0 )</f>
        <v>0.39697020000000005</v>
      </c>
      <c r="K14017" s="3">
        <f t="shared" si="437"/>
        <v>0.39697020000000005</v>
      </c>
    </row>
    <row r="14018" spans="1:11" x14ac:dyDescent="0.2">
      <c r="A14018" s="1">
        <v>45950</v>
      </c>
      <c r="B14018">
        <v>0</v>
      </c>
      <c r="C14018">
        <v>1.825</v>
      </c>
      <c r="D14018">
        <v>0</v>
      </c>
      <c r="E14018">
        <v>0</v>
      </c>
      <c r="F14018">
        <f t="shared" si="436"/>
        <v>1.825</v>
      </c>
      <c r="G14018">
        <v>2</v>
      </c>
      <c r="H14018">
        <f>E14018*$N$8</f>
        <v>0</v>
      </c>
      <c r="I14018">
        <f xml:space="preserve"> C14018 * IF( G14018 = 2, $N$7, $N$6 )</f>
        <v>0.24692249999999999</v>
      </c>
      <c r="J14018">
        <f xml:space="preserve"> MAX( (C14018 - B14018) * IF( G14018 = 2, $N$7, $N$6 ), 0 )</f>
        <v>0.24692249999999999</v>
      </c>
      <c r="K14018" s="3">
        <f t="shared" si="437"/>
        <v>0.24692249999999999</v>
      </c>
    </row>
    <row r="14019" spans="1:11" x14ac:dyDescent="0.2">
      <c r="A14019" s="1">
        <v>45950.020833333336</v>
      </c>
      <c r="B14019">
        <v>0</v>
      </c>
      <c r="C14019">
        <v>1.1319999999999999</v>
      </c>
      <c r="D14019">
        <v>0</v>
      </c>
      <c r="E14019">
        <v>0</v>
      </c>
      <c r="F14019">
        <f t="shared" ref="F14019:F14082" si="438">MAX(C14019-B14019,0)</f>
        <v>1.1319999999999999</v>
      </c>
      <c r="G14019">
        <v>2</v>
      </c>
      <c r="H14019">
        <f>E14019*$N$8</f>
        <v>0</v>
      </c>
      <c r="I14019">
        <f xml:space="preserve"> C14019 * IF( G14019 = 2, $N$7, $N$6 )</f>
        <v>0.15315959999999998</v>
      </c>
      <c r="J14019">
        <f xml:space="preserve"> MAX( (C14019 - B14019) * IF( G14019 = 2, $N$7, $N$6 ), 0 )</f>
        <v>0.15315959999999998</v>
      </c>
      <c r="K14019" s="3">
        <f t="shared" ref="K14019:K14082" si="439">(C14019-B14019)*IF(G14019=2,$N$7,$N$6)</f>
        <v>0.15315959999999998</v>
      </c>
    </row>
    <row r="14020" spans="1:11" x14ac:dyDescent="0.2">
      <c r="A14020" s="1">
        <v>45950.041666666664</v>
      </c>
      <c r="B14020">
        <v>0</v>
      </c>
      <c r="C14020">
        <v>1.179</v>
      </c>
      <c r="D14020">
        <v>0</v>
      </c>
      <c r="E14020">
        <v>0</v>
      </c>
      <c r="F14020">
        <f t="shared" si="438"/>
        <v>1.179</v>
      </c>
      <c r="G14020">
        <v>2</v>
      </c>
      <c r="H14020">
        <f>E14020*$N$8</f>
        <v>0</v>
      </c>
      <c r="I14020">
        <f xml:space="preserve"> C14020 * IF( G14020 = 2, $N$7, $N$6 )</f>
        <v>0.15951870000000001</v>
      </c>
      <c r="J14020">
        <f xml:space="preserve"> MAX( (C14020 - B14020) * IF( G14020 = 2, $N$7, $N$6 ), 0 )</f>
        <v>0.15951870000000001</v>
      </c>
      <c r="K14020" s="3">
        <f t="shared" si="439"/>
        <v>0.15951870000000001</v>
      </c>
    </row>
    <row r="14021" spans="1:11" x14ac:dyDescent="0.2">
      <c r="A14021" s="1">
        <v>45950.0625</v>
      </c>
      <c r="B14021">
        <v>0</v>
      </c>
      <c r="C14021">
        <v>1.226</v>
      </c>
      <c r="D14021">
        <v>0</v>
      </c>
      <c r="E14021">
        <v>0</v>
      </c>
      <c r="F14021">
        <f t="shared" si="438"/>
        <v>1.226</v>
      </c>
      <c r="G14021">
        <v>2</v>
      </c>
      <c r="H14021">
        <f>E14021*$N$8</f>
        <v>0</v>
      </c>
      <c r="I14021">
        <f xml:space="preserve"> C14021 * IF( G14021 = 2, $N$7, $N$6 )</f>
        <v>0.16587779999999999</v>
      </c>
      <c r="J14021">
        <f xml:space="preserve"> MAX( (C14021 - B14021) * IF( G14021 = 2, $N$7, $N$6 ), 0 )</f>
        <v>0.16587779999999999</v>
      </c>
      <c r="K14021" s="3">
        <f t="shared" si="439"/>
        <v>0.16587779999999999</v>
      </c>
    </row>
    <row r="14022" spans="1:11" x14ac:dyDescent="0.2">
      <c r="A14022" s="1">
        <v>45950.083333333336</v>
      </c>
      <c r="B14022">
        <v>0</v>
      </c>
      <c r="C14022">
        <v>1.2290000000000001</v>
      </c>
      <c r="D14022">
        <v>0</v>
      </c>
      <c r="E14022">
        <v>0</v>
      </c>
      <c r="F14022">
        <f t="shared" si="438"/>
        <v>1.2290000000000001</v>
      </c>
      <c r="G14022">
        <v>2</v>
      </c>
      <c r="H14022">
        <f>E14022*$N$8</f>
        <v>0</v>
      </c>
      <c r="I14022">
        <f xml:space="preserve"> C14022 * IF( G14022 = 2, $N$7, $N$6 )</f>
        <v>0.16628370000000001</v>
      </c>
      <c r="J14022">
        <f xml:space="preserve"> MAX( (C14022 - B14022) * IF( G14022 = 2, $N$7, $N$6 ), 0 )</f>
        <v>0.16628370000000001</v>
      </c>
      <c r="K14022" s="3">
        <f t="shared" si="439"/>
        <v>0.16628370000000001</v>
      </c>
    </row>
    <row r="14023" spans="1:11" x14ac:dyDescent="0.2">
      <c r="A14023" s="1">
        <v>45950.104166666664</v>
      </c>
      <c r="B14023">
        <v>0</v>
      </c>
      <c r="C14023">
        <v>1.7370000000000001</v>
      </c>
      <c r="D14023">
        <v>0</v>
      </c>
      <c r="E14023">
        <v>0</v>
      </c>
      <c r="F14023">
        <f t="shared" si="438"/>
        <v>1.7370000000000001</v>
      </c>
      <c r="G14023">
        <v>2</v>
      </c>
      <c r="H14023">
        <f>E14023*$N$8</f>
        <v>0</v>
      </c>
      <c r="I14023">
        <f xml:space="preserve"> C14023 * IF( G14023 = 2, $N$7, $N$6 )</f>
        <v>0.23501610000000003</v>
      </c>
      <c r="J14023">
        <f xml:space="preserve"> MAX( (C14023 - B14023) * IF( G14023 = 2, $N$7, $N$6 ), 0 )</f>
        <v>0.23501610000000003</v>
      </c>
      <c r="K14023" s="3">
        <f t="shared" si="439"/>
        <v>0.23501610000000003</v>
      </c>
    </row>
    <row r="14024" spans="1:11" x14ac:dyDescent="0.2">
      <c r="A14024" s="1">
        <v>45950.125</v>
      </c>
      <c r="B14024">
        <v>0</v>
      </c>
      <c r="C14024">
        <v>1.173</v>
      </c>
      <c r="D14024">
        <v>0</v>
      </c>
      <c r="E14024">
        <v>0</v>
      </c>
      <c r="F14024">
        <f t="shared" si="438"/>
        <v>1.173</v>
      </c>
      <c r="G14024">
        <v>2</v>
      </c>
      <c r="H14024">
        <f>E14024*$N$8</f>
        <v>0</v>
      </c>
      <c r="I14024">
        <f xml:space="preserve"> C14024 * IF( G14024 = 2, $N$7, $N$6 )</f>
        <v>0.15870690000000001</v>
      </c>
      <c r="J14024">
        <f xml:space="preserve"> MAX( (C14024 - B14024) * IF( G14024 = 2, $N$7, $N$6 ), 0 )</f>
        <v>0.15870690000000001</v>
      </c>
      <c r="K14024" s="3">
        <f t="shared" si="439"/>
        <v>0.15870690000000001</v>
      </c>
    </row>
    <row r="14025" spans="1:11" x14ac:dyDescent="0.2">
      <c r="A14025" s="1">
        <v>45950.145833333336</v>
      </c>
      <c r="B14025">
        <v>0</v>
      </c>
      <c r="C14025">
        <v>1.0349999999999999</v>
      </c>
      <c r="D14025">
        <v>0</v>
      </c>
      <c r="E14025">
        <v>0</v>
      </c>
      <c r="F14025">
        <f t="shared" si="438"/>
        <v>1.0349999999999999</v>
      </c>
      <c r="G14025">
        <v>2</v>
      </c>
      <c r="H14025">
        <f>E14025*$N$8</f>
        <v>0</v>
      </c>
      <c r="I14025">
        <f xml:space="preserve"> C14025 * IF( G14025 = 2, $N$7, $N$6 )</f>
        <v>0.14003549999999998</v>
      </c>
      <c r="J14025">
        <f xml:space="preserve"> MAX( (C14025 - B14025) * IF( G14025 = 2, $N$7, $N$6 ), 0 )</f>
        <v>0.14003549999999998</v>
      </c>
      <c r="K14025" s="3">
        <f t="shared" si="439"/>
        <v>0.14003549999999998</v>
      </c>
    </row>
    <row r="14026" spans="1:11" x14ac:dyDescent="0.2">
      <c r="A14026" s="1">
        <v>45950.166666666664</v>
      </c>
      <c r="B14026">
        <v>0</v>
      </c>
      <c r="C14026">
        <v>1.0309999999999999</v>
      </c>
      <c r="D14026">
        <v>0</v>
      </c>
      <c r="E14026">
        <v>0</v>
      </c>
      <c r="F14026">
        <f t="shared" si="438"/>
        <v>1.0309999999999999</v>
      </c>
      <c r="G14026">
        <v>2</v>
      </c>
      <c r="H14026">
        <f>E14026*$N$8</f>
        <v>0</v>
      </c>
      <c r="I14026">
        <f xml:space="preserve"> C14026 * IF( G14026 = 2, $N$7, $N$6 )</f>
        <v>0.13949429999999999</v>
      </c>
      <c r="J14026">
        <f xml:space="preserve"> MAX( (C14026 - B14026) * IF( G14026 = 2, $N$7, $N$6 ), 0 )</f>
        <v>0.13949429999999999</v>
      </c>
      <c r="K14026" s="3">
        <f t="shared" si="439"/>
        <v>0.13949429999999999</v>
      </c>
    </row>
    <row r="14027" spans="1:11" x14ac:dyDescent="0.2">
      <c r="A14027" s="1">
        <v>45950.1875</v>
      </c>
      <c r="B14027">
        <v>0</v>
      </c>
      <c r="C14027">
        <v>1.0449999999999999</v>
      </c>
      <c r="D14027">
        <v>0</v>
      </c>
      <c r="E14027">
        <v>0</v>
      </c>
      <c r="F14027">
        <f t="shared" si="438"/>
        <v>1.0449999999999999</v>
      </c>
      <c r="G14027">
        <v>2</v>
      </c>
      <c r="H14027">
        <f>E14027*$N$8</f>
        <v>0</v>
      </c>
      <c r="I14027">
        <f xml:space="preserve"> C14027 * IF( G14027 = 2, $N$7, $N$6 )</f>
        <v>0.1413885</v>
      </c>
      <c r="J14027">
        <f xml:space="preserve"> MAX( (C14027 - B14027) * IF( G14027 = 2, $N$7, $N$6 ), 0 )</f>
        <v>0.1413885</v>
      </c>
      <c r="K14027" s="3">
        <f t="shared" si="439"/>
        <v>0.1413885</v>
      </c>
    </row>
    <row r="14028" spans="1:11" x14ac:dyDescent="0.2">
      <c r="A14028" s="1">
        <v>45950.208333333336</v>
      </c>
      <c r="B14028">
        <v>0</v>
      </c>
      <c r="C14028">
        <v>1.08508</v>
      </c>
      <c r="D14028">
        <v>8.0000000000000007E-5</v>
      </c>
      <c r="E14028">
        <v>0</v>
      </c>
      <c r="F14028">
        <f t="shared" si="438"/>
        <v>1.08508</v>
      </c>
      <c r="G14028">
        <v>2</v>
      </c>
      <c r="H14028">
        <f>E14028*$N$8</f>
        <v>0</v>
      </c>
      <c r="I14028">
        <f xml:space="preserve"> C14028 * IF( G14028 = 2, $N$7, $N$6 )</f>
        <v>0.14681132400000002</v>
      </c>
      <c r="J14028">
        <f xml:space="preserve"> MAX( (C14028 - B14028) * IF( G14028 = 2, $N$7, $N$6 ), 0 )</f>
        <v>0.14681132400000002</v>
      </c>
      <c r="K14028" s="3">
        <f t="shared" si="439"/>
        <v>0.14681132400000002</v>
      </c>
    </row>
    <row r="14029" spans="1:11" x14ac:dyDescent="0.2">
      <c r="A14029" s="1">
        <v>45950.229166666664</v>
      </c>
      <c r="B14029">
        <v>0</v>
      </c>
      <c r="C14029">
        <v>1.8358399999999999</v>
      </c>
      <c r="D14029">
        <v>2.1839999999999998E-2</v>
      </c>
      <c r="E14029">
        <v>0</v>
      </c>
      <c r="F14029">
        <f t="shared" si="438"/>
        <v>1.8358399999999999</v>
      </c>
      <c r="G14029">
        <v>2</v>
      </c>
      <c r="H14029">
        <f>E14029*$N$8</f>
        <v>0</v>
      </c>
      <c r="I14029">
        <f xml:space="preserve"> C14029 * IF( G14029 = 2, $N$7, $N$6 )</f>
        <v>0.248389152</v>
      </c>
      <c r="J14029">
        <f xml:space="preserve"> MAX( (C14029 - B14029) * IF( G14029 = 2, $N$7, $N$6 ), 0 )</f>
        <v>0.248389152</v>
      </c>
      <c r="K14029" s="3">
        <f t="shared" si="439"/>
        <v>0.248389152</v>
      </c>
    </row>
    <row r="14030" spans="1:11" x14ac:dyDescent="0.2">
      <c r="A14030" s="1">
        <v>45950.25</v>
      </c>
      <c r="B14030">
        <v>0.11597368199999999</v>
      </c>
      <c r="C14030">
        <v>1.1563600000000001</v>
      </c>
      <c r="D14030">
        <v>5.636E-2</v>
      </c>
      <c r="E14030">
        <v>0</v>
      </c>
      <c r="F14030">
        <f t="shared" si="438"/>
        <v>1.0403863180000001</v>
      </c>
      <c r="G14030">
        <v>2</v>
      </c>
      <c r="H14030">
        <f>E14030*$N$8</f>
        <v>0</v>
      </c>
      <c r="I14030">
        <f xml:space="preserve"> C14030 * IF( G14030 = 2, $N$7, $N$6 )</f>
        <v>0.15645550800000002</v>
      </c>
      <c r="J14030">
        <f xml:space="preserve"> MAX( (C14030 - B14030) * IF( G14030 = 2, $N$7, $N$6 ), 0 )</f>
        <v>0.14076426882540002</v>
      </c>
      <c r="K14030" s="3">
        <f t="shared" si="439"/>
        <v>0.14076426882540002</v>
      </c>
    </row>
    <row r="14031" spans="1:11" x14ac:dyDescent="0.2">
      <c r="A14031" s="1">
        <v>45950.270833333336</v>
      </c>
      <c r="B14031">
        <v>0.23194736399999999</v>
      </c>
      <c r="C14031">
        <v>1.51498</v>
      </c>
      <c r="D14031">
        <v>0.27998000000000001</v>
      </c>
      <c r="E14031">
        <v>0</v>
      </c>
      <c r="F14031">
        <f t="shared" si="438"/>
        <v>1.2830326359999999</v>
      </c>
      <c r="G14031">
        <v>2</v>
      </c>
      <c r="H14031">
        <f>E14031*$N$8</f>
        <v>0</v>
      </c>
      <c r="I14031">
        <f xml:space="preserve"> C14031 * IF( G14031 = 2, $N$7, $N$6 )</f>
        <v>0.20497679400000002</v>
      </c>
      <c r="J14031">
        <f xml:space="preserve"> MAX( (C14031 - B14031) * IF( G14031 = 2, $N$7, $N$6 ), 0 )</f>
        <v>0.1735943156508</v>
      </c>
      <c r="K14031" s="3">
        <f t="shared" si="439"/>
        <v>0.1735943156508</v>
      </c>
    </row>
    <row r="14032" spans="1:11" x14ac:dyDescent="0.2">
      <c r="A14032" s="1">
        <v>45950.291666666664</v>
      </c>
      <c r="B14032">
        <v>0.45644072600000002</v>
      </c>
      <c r="C14032">
        <v>3.3847100000000001</v>
      </c>
      <c r="D14032">
        <v>0.71970999999999996</v>
      </c>
      <c r="E14032">
        <v>0</v>
      </c>
      <c r="F14032">
        <f t="shared" si="438"/>
        <v>2.9282692740000003</v>
      </c>
      <c r="G14032">
        <v>2</v>
      </c>
      <c r="H14032">
        <f>E14032*$N$8</f>
        <v>0</v>
      </c>
      <c r="I14032">
        <f xml:space="preserve"> C14032 * IF( G14032 = 2, $N$7, $N$6 )</f>
        <v>0.45795126300000005</v>
      </c>
      <c r="J14032">
        <f xml:space="preserve"> MAX( (C14032 - B14032) * IF( G14032 = 2, $N$7, $N$6 ), 0 )</f>
        <v>0.39619483277220002</v>
      </c>
      <c r="K14032" s="3">
        <f t="shared" si="439"/>
        <v>0.39619483277220002</v>
      </c>
    </row>
    <row r="14033" spans="1:11" x14ac:dyDescent="0.2">
      <c r="A14033" s="1">
        <v>45950.3125</v>
      </c>
      <c r="B14033">
        <v>0.68093408899999996</v>
      </c>
      <c r="C14033">
        <v>2.13158</v>
      </c>
      <c r="D14033">
        <v>0.99858000000000002</v>
      </c>
      <c r="E14033">
        <v>5.3999999999999999E-2</v>
      </c>
      <c r="F14033">
        <f t="shared" si="438"/>
        <v>1.4506459110000001</v>
      </c>
      <c r="G14033">
        <v>2</v>
      </c>
      <c r="H14033">
        <f>E14033*$N$8</f>
        <v>1.7820000000000002E-3</v>
      </c>
      <c r="I14033">
        <f xml:space="preserve"> C14033 * IF( G14033 = 2, $N$7, $N$6 )</f>
        <v>0.28840277400000003</v>
      </c>
      <c r="J14033">
        <f xml:space="preserve"> MAX( (C14033 - B14033) * IF( G14033 = 2, $N$7, $N$6 ), 0 )</f>
        <v>0.19627239175830002</v>
      </c>
      <c r="K14033" s="3">
        <f t="shared" si="439"/>
        <v>0.19627239175830002</v>
      </c>
    </row>
    <row r="14034" spans="1:11" x14ac:dyDescent="0.2">
      <c r="A14034" s="1">
        <v>45950.333333333336</v>
      </c>
      <c r="B14034">
        <v>0.89387634000000005</v>
      </c>
      <c r="C14034">
        <v>12.1485</v>
      </c>
      <c r="D14034">
        <v>1.2375</v>
      </c>
      <c r="E14034">
        <v>2.8000000000000001E-2</v>
      </c>
      <c r="F14034">
        <f t="shared" si="438"/>
        <v>11.25462366</v>
      </c>
      <c r="G14034">
        <v>2</v>
      </c>
      <c r="H14034">
        <f>E14034*$N$8</f>
        <v>9.2400000000000002E-4</v>
      </c>
      <c r="I14034">
        <f xml:space="preserve"> C14034 * IF( G14034 = 2, $N$7, $N$6 )</f>
        <v>1.6436920500000001</v>
      </c>
      <c r="J14034">
        <f xml:space="preserve"> MAX( (C14034 - B14034) * IF( G14034 = 2, $N$7, $N$6 ), 0 )</f>
        <v>1.522750581198</v>
      </c>
      <c r="K14034" s="3">
        <f t="shared" si="439"/>
        <v>1.522750581198</v>
      </c>
    </row>
    <row r="14035" spans="1:11" x14ac:dyDescent="0.2">
      <c r="A14035" s="1">
        <v>45950.354166666664</v>
      </c>
      <c r="B14035">
        <v>1.1068185909999999</v>
      </c>
      <c r="C14035">
        <v>12.19754</v>
      </c>
      <c r="D14035">
        <v>1.4425399999999999</v>
      </c>
      <c r="E14035">
        <v>0.41899999999999998</v>
      </c>
      <c r="F14035">
        <f t="shared" si="438"/>
        <v>11.090721409</v>
      </c>
      <c r="G14035">
        <v>2</v>
      </c>
      <c r="H14035">
        <f>E14035*$N$8</f>
        <v>1.3827000000000001E-2</v>
      </c>
      <c r="I14035">
        <f xml:space="preserve"> C14035 * IF( G14035 = 2, $N$7, $N$6 )</f>
        <v>1.650327162</v>
      </c>
      <c r="J14035">
        <f xml:space="preserve"> MAX( (C14035 - B14035) * IF( G14035 = 2, $N$7, $N$6 ), 0 )</f>
        <v>1.5005746066377001</v>
      </c>
      <c r="K14035" s="3">
        <f t="shared" si="439"/>
        <v>1.5005746066377001</v>
      </c>
    </row>
    <row r="14036" spans="1:11" x14ac:dyDescent="0.2">
      <c r="A14036" s="1">
        <v>45950.375</v>
      </c>
      <c r="B14036">
        <v>1.2428406080000001</v>
      </c>
      <c r="C14036">
        <v>11.99104</v>
      </c>
      <c r="D14036">
        <v>1.6160399999999999</v>
      </c>
      <c r="E14036">
        <v>0.312</v>
      </c>
      <c r="F14036">
        <f t="shared" si="438"/>
        <v>10.748199392</v>
      </c>
      <c r="G14036">
        <v>2</v>
      </c>
      <c r="H14036">
        <f>E14036*$N$8</f>
        <v>1.0296000000000001E-2</v>
      </c>
      <c r="I14036">
        <f xml:space="preserve"> C14036 * IF( G14036 = 2, $N$7, $N$6 )</f>
        <v>1.6223877120000001</v>
      </c>
      <c r="J14036">
        <f xml:space="preserve"> MAX( (C14036 - B14036) * IF( G14036 = 2, $N$7, $N$6 ), 0 )</f>
        <v>1.4542313777376001</v>
      </c>
      <c r="K14036" s="3">
        <f t="shared" si="439"/>
        <v>1.4542313777376001</v>
      </c>
    </row>
    <row r="14037" spans="1:11" x14ac:dyDescent="0.2">
      <c r="A14037" s="1">
        <v>45950.395833333336</v>
      </c>
      <c r="B14037">
        <v>1.3788626260000001</v>
      </c>
      <c r="C14037">
        <v>12.71528</v>
      </c>
      <c r="D14037">
        <v>1.7442800000000001</v>
      </c>
      <c r="E14037">
        <v>2.1000000000000001E-2</v>
      </c>
      <c r="F14037">
        <f t="shared" si="438"/>
        <v>11.336417374</v>
      </c>
      <c r="G14037">
        <v>2</v>
      </c>
      <c r="H14037">
        <f>E14037*$N$8</f>
        <v>6.9300000000000004E-4</v>
      </c>
      <c r="I14037">
        <f xml:space="preserve"> C14037 * IF( G14037 = 2, $N$7, $N$6 )</f>
        <v>1.7203773840000001</v>
      </c>
      <c r="J14037">
        <f xml:space="preserve"> MAX( (C14037 - B14037) * IF( G14037 = 2, $N$7, $N$6 ), 0 )</f>
        <v>1.5338172707022</v>
      </c>
      <c r="K14037" s="3">
        <f t="shared" si="439"/>
        <v>1.5338172707022</v>
      </c>
    </row>
    <row r="14038" spans="1:11" x14ac:dyDescent="0.2">
      <c r="A14038" s="1">
        <v>45950.416666666664</v>
      </c>
      <c r="B14038">
        <v>1.479100997</v>
      </c>
      <c r="C14038">
        <v>11.72283</v>
      </c>
      <c r="D14038">
        <v>1.8318300000000001</v>
      </c>
      <c r="E14038">
        <v>0.42899999999999999</v>
      </c>
      <c r="F14038">
        <f t="shared" si="438"/>
        <v>10.243729003</v>
      </c>
      <c r="G14038">
        <v>2</v>
      </c>
      <c r="H14038">
        <f>E14038*$N$8</f>
        <v>1.4157000000000001E-2</v>
      </c>
      <c r="I14038">
        <f xml:space="preserve"> C14038 * IF( G14038 = 2, $N$7, $N$6 )</f>
        <v>1.586098899</v>
      </c>
      <c r="J14038">
        <f xml:space="preserve"> MAX( (C14038 - B14038) * IF( G14038 = 2, $N$7, $N$6 ), 0 )</f>
        <v>1.3859765341059</v>
      </c>
      <c r="K14038" s="3">
        <f t="shared" si="439"/>
        <v>1.3859765341059</v>
      </c>
    </row>
    <row r="14039" spans="1:11" x14ac:dyDescent="0.2">
      <c r="A14039" s="1">
        <v>45950.4375</v>
      </c>
      <c r="B14039">
        <v>1.5793393689999999</v>
      </c>
      <c r="C14039">
        <v>11.510820000000001</v>
      </c>
      <c r="D14039">
        <v>1.9098200000000001</v>
      </c>
      <c r="E14039">
        <v>0.76800000000000002</v>
      </c>
      <c r="F14039">
        <f t="shared" si="438"/>
        <v>9.9314806310000012</v>
      </c>
      <c r="G14039">
        <v>2</v>
      </c>
      <c r="H14039">
        <f>E14039*$N$8</f>
        <v>2.5344000000000002E-2</v>
      </c>
      <c r="I14039">
        <f xml:space="preserve"> C14039 * IF( G14039 = 2, $N$7, $N$6 )</f>
        <v>1.557413946</v>
      </c>
      <c r="J14039">
        <f xml:space="preserve"> MAX( (C14039 - B14039) * IF( G14039 = 2, $N$7, $N$6 ), 0 )</f>
        <v>1.3437293293743002</v>
      </c>
      <c r="K14039" s="3">
        <f t="shared" si="439"/>
        <v>1.3437293293743002</v>
      </c>
    </row>
    <row r="14040" spans="1:11" x14ac:dyDescent="0.2">
      <c r="A14040" s="1">
        <v>45950.458333333336</v>
      </c>
      <c r="B14040">
        <v>1.5678502969999999</v>
      </c>
      <c r="C14040">
        <v>12.174099999999999</v>
      </c>
      <c r="D14040">
        <v>1.9340999999999999</v>
      </c>
      <c r="E14040">
        <v>0.29599999999999999</v>
      </c>
      <c r="F14040">
        <f t="shared" si="438"/>
        <v>10.606249703</v>
      </c>
      <c r="G14040">
        <v>2</v>
      </c>
      <c r="H14040">
        <f>E14040*$N$8</f>
        <v>9.7680000000000006E-3</v>
      </c>
      <c r="I14040">
        <f xml:space="preserve"> C14040 * IF( G14040 = 2, $N$7, $N$6 )</f>
        <v>1.6471557299999999</v>
      </c>
      <c r="J14040">
        <f xml:space="preserve"> MAX( (C14040 - B14040) * IF( G14040 = 2, $N$7, $N$6 ), 0 )</f>
        <v>1.4350255848158999</v>
      </c>
      <c r="K14040" s="3">
        <f t="shared" si="439"/>
        <v>1.4350255848158999</v>
      </c>
    </row>
    <row r="14041" spans="1:11" x14ac:dyDescent="0.2">
      <c r="A14041" s="1">
        <v>45950.479166666664</v>
      </c>
      <c r="B14041">
        <v>1.5563612250000001</v>
      </c>
      <c r="C14041">
        <v>10.84248</v>
      </c>
      <c r="D14041">
        <v>1.95448</v>
      </c>
      <c r="E14041">
        <v>1.1910000000000001</v>
      </c>
      <c r="F14041">
        <f t="shared" si="438"/>
        <v>9.2861187750000003</v>
      </c>
      <c r="G14041">
        <v>2</v>
      </c>
      <c r="H14041">
        <f>E14041*$N$8</f>
        <v>3.9303000000000005E-2</v>
      </c>
      <c r="I14041">
        <f xml:space="preserve"> C14041 * IF( G14041 = 2, $N$7, $N$6 )</f>
        <v>1.466987544</v>
      </c>
      <c r="J14041">
        <f xml:space="preserve"> MAX( (C14041 - B14041) * IF( G14041 = 2, $N$7, $N$6 ), 0 )</f>
        <v>1.2564118702575</v>
      </c>
      <c r="K14041" s="3">
        <f t="shared" si="439"/>
        <v>1.2564118702575</v>
      </c>
    </row>
    <row r="14042" spans="1:11" x14ac:dyDescent="0.2">
      <c r="A14042" s="1">
        <v>45950.5</v>
      </c>
      <c r="B14042">
        <v>1.6491203139999999</v>
      </c>
      <c r="C14042">
        <v>13.505280000000001</v>
      </c>
      <c r="D14042">
        <v>1.95828</v>
      </c>
      <c r="E14042">
        <v>2.3E-2</v>
      </c>
      <c r="F14042">
        <f t="shared" si="438"/>
        <v>11.856159686000002</v>
      </c>
      <c r="G14042">
        <v>2</v>
      </c>
      <c r="H14042">
        <f>E14042*$N$8</f>
        <v>7.5900000000000002E-4</v>
      </c>
      <c r="I14042">
        <f xml:space="preserve"> C14042 * IF( G14042 = 2, $N$7, $N$6 )</f>
        <v>1.8272643840000002</v>
      </c>
      <c r="J14042">
        <f xml:space="preserve"> MAX( (C14042 - B14042) * IF( G14042 = 2, $N$7, $N$6 ), 0 )</f>
        <v>1.6041384055158003</v>
      </c>
      <c r="K14042" s="3">
        <f t="shared" si="439"/>
        <v>1.6041384055158003</v>
      </c>
    </row>
    <row r="14043" spans="1:11" x14ac:dyDescent="0.2">
      <c r="A14043" s="1">
        <v>45950.520833333336</v>
      </c>
      <c r="B14043">
        <v>1.7418794040000001</v>
      </c>
      <c r="C14043">
        <v>12.188140000000001</v>
      </c>
      <c r="D14043">
        <v>1.9091400000000001</v>
      </c>
      <c r="E14043">
        <v>0.186</v>
      </c>
      <c r="F14043">
        <f t="shared" si="438"/>
        <v>10.446260596</v>
      </c>
      <c r="G14043">
        <v>2</v>
      </c>
      <c r="H14043">
        <f>E14043*$N$8</f>
        <v>6.1380000000000002E-3</v>
      </c>
      <c r="I14043">
        <f xml:space="preserve"> C14043 * IF( G14043 = 2, $N$7, $N$6 )</f>
        <v>1.649055342</v>
      </c>
      <c r="J14043">
        <f xml:space="preserve"> MAX( (C14043 - B14043) * IF( G14043 = 2, $N$7, $N$6 ), 0 )</f>
        <v>1.4133790586388</v>
      </c>
      <c r="K14043" s="3">
        <f t="shared" si="439"/>
        <v>1.4133790586388</v>
      </c>
    </row>
    <row r="14044" spans="1:11" x14ac:dyDescent="0.2">
      <c r="A14044" s="1">
        <v>45950.541666666664</v>
      </c>
      <c r="B14044">
        <v>1.684752069</v>
      </c>
      <c r="C14044">
        <v>13.349640000000001</v>
      </c>
      <c r="D14044">
        <v>1.81464</v>
      </c>
      <c r="E14044">
        <v>4.3999999999999997E-2</v>
      </c>
      <c r="F14044">
        <f t="shared" si="438"/>
        <v>11.664887931000001</v>
      </c>
      <c r="G14044">
        <v>2</v>
      </c>
      <c r="H14044">
        <f>E14044*$N$8</f>
        <v>1.4519999999999999E-3</v>
      </c>
      <c r="I14044">
        <f xml:space="preserve"> C14044 * IF( G14044 = 2, $N$7, $N$6 )</f>
        <v>1.8062062920000002</v>
      </c>
      <c r="J14044">
        <f xml:space="preserve"> MAX( (C14044 - B14044) * IF( G14044 = 2, $N$7, $N$6 ), 0 )</f>
        <v>1.5782593370643001</v>
      </c>
      <c r="K14044" s="3">
        <f t="shared" si="439"/>
        <v>1.5782593370643001</v>
      </c>
    </row>
    <row r="14045" spans="1:11" x14ac:dyDescent="0.2">
      <c r="A14045" s="1">
        <v>45950.5625</v>
      </c>
      <c r="B14045">
        <v>1.6276247349999999</v>
      </c>
      <c r="C14045">
        <v>13.34779</v>
      </c>
      <c r="D14045">
        <v>1.6937899999999999</v>
      </c>
      <c r="E14045">
        <v>1.2999999999999999E-2</v>
      </c>
      <c r="F14045">
        <f t="shared" si="438"/>
        <v>11.720165265</v>
      </c>
      <c r="G14045">
        <v>2</v>
      </c>
      <c r="H14045">
        <f>E14045*$N$8</f>
        <v>4.2900000000000002E-4</v>
      </c>
      <c r="I14045">
        <f xml:space="preserve"> C14045 * IF( G14045 = 2, $N$7, $N$6 )</f>
        <v>1.8059559869999999</v>
      </c>
      <c r="J14045">
        <f xml:space="preserve"> MAX( (C14045 - B14045) * IF( G14045 = 2, $N$7, $N$6 ), 0 )</f>
        <v>1.5857383603545001</v>
      </c>
      <c r="K14045" s="3">
        <f t="shared" si="439"/>
        <v>1.5857383603545001</v>
      </c>
    </row>
    <row r="14046" spans="1:11" x14ac:dyDescent="0.2">
      <c r="A14046" s="1">
        <v>45950.583333333336</v>
      </c>
      <c r="B14046">
        <v>1.504129085</v>
      </c>
      <c r="C14046">
        <v>13.72634</v>
      </c>
      <c r="D14046">
        <v>1.4733400000000001</v>
      </c>
      <c r="E14046">
        <v>0</v>
      </c>
      <c r="F14046">
        <f t="shared" si="438"/>
        <v>12.222210915</v>
      </c>
      <c r="G14046">
        <v>1</v>
      </c>
      <c r="H14046">
        <f>E14046*$N$8</f>
        <v>0</v>
      </c>
      <c r="I14046">
        <f xml:space="preserve"> C14046 * IF( G14046 = 2, $N$7, $N$6 )</f>
        <v>5.4507296140000001</v>
      </c>
      <c r="J14046">
        <f xml:space="preserve"> MAX( (C14046 - B14046) * IF( G14046 = 2, $N$7, $N$6 ), 0 )</f>
        <v>4.8534399543465003</v>
      </c>
      <c r="K14046" s="3">
        <f t="shared" si="439"/>
        <v>4.8534399543465003</v>
      </c>
    </row>
    <row r="14047" spans="1:11" x14ac:dyDescent="0.2">
      <c r="A14047" s="1">
        <v>45950.604166666664</v>
      </c>
      <c r="B14047">
        <v>1.380633435</v>
      </c>
      <c r="C14047">
        <v>12.72513</v>
      </c>
      <c r="D14047">
        <v>1.3091299999999999</v>
      </c>
      <c r="E14047">
        <v>3.6999999999999998E-2</v>
      </c>
      <c r="F14047">
        <f t="shared" si="438"/>
        <v>11.344496565</v>
      </c>
      <c r="G14047">
        <v>1</v>
      </c>
      <c r="H14047">
        <f>E14047*$N$8</f>
        <v>1.2210000000000001E-3</v>
      </c>
      <c r="I14047">
        <f xml:space="preserve"> C14047 * IF( G14047 = 2, $N$7, $N$6 )</f>
        <v>5.0531491229999999</v>
      </c>
      <c r="J14047">
        <f xml:space="preserve"> MAX( (C14047 - B14047) * IF( G14047 = 2, $N$7, $N$6 ), 0 )</f>
        <v>4.5048995859614998</v>
      </c>
      <c r="K14047" s="3">
        <f t="shared" si="439"/>
        <v>4.5048995859614998</v>
      </c>
    </row>
    <row r="14048" spans="1:11" x14ac:dyDescent="0.2">
      <c r="A14048" s="1">
        <v>45950.625</v>
      </c>
      <c r="B14048">
        <v>1.220088514</v>
      </c>
      <c r="C14048">
        <v>4.4072699999999996</v>
      </c>
      <c r="D14048">
        <v>1.12727</v>
      </c>
      <c r="E14048">
        <v>0</v>
      </c>
      <c r="F14048">
        <f t="shared" si="438"/>
        <v>3.1871814859999996</v>
      </c>
      <c r="G14048">
        <v>1</v>
      </c>
      <c r="H14048">
        <f>E14048*$N$8</f>
        <v>0</v>
      </c>
      <c r="I14048">
        <f xml:space="preserve"> C14048 * IF( G14048 = 2, $N$7, $N$6 )</f>
        <v>1.7501269169999998</v>
      </c>
      <c r="J14048">
        <f xml:space="preserve"> MAX( (C14048 - B14048) * IF( G14048 = 2, $N$7, $N$6 ), 0 )</f>
        <v>1.2656297680905999</v>
      </c>
      <c r="K14048" s="3">
        <f t="shared" si="439"/>
        <v>1.2656297680905999</v>
      </c>
    </row>
    <row r="14049" spans="1:11" x14ac:dyDescent="0.2">
      <c r="A14049" s="1">
        <v>45950.645833333336</v>
      </c>
      <c r="B14049">
        <v>1.0595435929999999</v>
      </c>
      <c r="C14049">
        <v>3.6819000000000002</v>
      </c>
      <c r="D14049">
        <v>0.72889999999999999</v>
      </c>
      <c r="E14049">
        <v>0</v>
      </c>
      <c r="F14049">
        <f t="shared" si="438"/>
        <v>2.6223564070000003</v>
      </c>
      <c r="G14049">
        <v>1</v>
      </c>
      <c r="H14049">
        <f>E14049*$N$8</f>
        <v>0</v>
      </c>
      <c r="I14049">
        <f xml:space="preserve"> C14049 * IF( G14049 = 2, $N$7, $N$6 )</f>
        <v>1.46208249</v>
      </c>
      <c r="J14049">
        <f xml:space="preserve"> MAX( (C14049 - B14049) * IF( G14049 = 2, $N$7, $N$6 ), 0 )</f>
        <v>1.0413377292197001</v>
      </c>
      <c r="K14049" s="3">
        <f t="shared" si="439"/>
        <v>1.0413377292197001</v>
      </c>
    </row>
    <row r="14050" spans="1:11" x14ac:dyDescent="0.2">
      <c r="A14050" s="1">
        <v>45950.666666666664</v>
      </c>
      <c r="B14050">
        <v>0.85060108499999998</v>
      </c>
      <c r="C14050">
        <v>4.5096800000000004</v>
      </c>
      <c r="D14050">
        <v>0.38668000000000002</v>
      </c>
      <c r="E14050">
        <v>0</v>
      </c>
      <c r="F14050">
        <f t="shared" si="438"/>
        <v>3.6590789150000003</v>
      </c>
      <c r="G14050">
        <v>1</v>
      </c>
      <c r="H14050">
        <f>E14050*$N$8</f>
        <v>0</v>
      </c>
      <c r="I14050">
        <f xml:space="preserve"> C14050 * IF( G14050 = 2, $N$7, $N$6 )</f>
        <v>1.7907939280000003</v>
      </c>
      <c r="J14050">
        <f xml:space="preserve"> MAX( (C14050 - B14050) * IF( G14050 = 2, $N$7, $N$6 ), 0 )</f>
        <v>1.4530202371465002</v>
      </c>
      <c r="K14050" s="3">
        <f t="shared" si="439"/>
        <v>1.4530202371465002</v>
      </c>
    </row>
    <row r="14051" spans="1:11" x14ac:dyDescent="0.2">
      <c r="A14051" s="1">
        <v>45950.6875</v>
      </c>
      <c r="B14051">
        <v>0.64165857599999998</v>
      </c>
      <c r="C14051">
        <v>2.6600799999999998</v>
      </c>
      <c r="D14051">
        <v>0.33807999999999999</v>
      </c>
      <c r="E14051">
        <v>0</v>
      </c>
      <c r="F14051">
        <f t="shared" si="438"/>
        <v>2.0184214239999996</v>
      </c>
      <c r="G14051">
        <v>1</v>
      </c>
      <c r="H14051">
        <f>E14051*$N$8</f>
        <v>0</v>
      </c>
      <c r="I14051">
        <f xml:space="preserve"> C14051 * IF( G14051 = 2, $N$7, $N$6 )</f>
        <v>1.056317768</v>
      </c>
      <c r="J14051">
        <f xml:space="preserve"> MAX( (C14051 - B14051) * IF( G14051 = 2, $N$7, $N$6 ), 0 )</f>
        <v>0.80151514747039987</v>
      </c>
      <c r="K14051" s="3">
        <f t="shared" si="439"/>
        <v>0.80151514747039987</v>
      </c>
    </row>
    <row r="14052" spans="1:11" x14ac:dyDescent="0.2">
      <c r="A14052" s="1">
        <v>45950.708333333336</v>
      </c>
      <c r="B14052">
        <v>0.41316203600000001</v>
      </c>
      <c r="C14052">
        <v>3.4364599999999998</v>
      </c>
      <c r="D14052">
        <v>0.13646</v>
      </c>
      <c r="E14052">
        <v>0</v>
      </c>
      <c r="F14052">
        <f t="shared" si="438"/>
        <v>3.0232979639999997</v>
      </c>
      <c r="G14052">
        <v>1</v>
      </c>
      <c r="H14052">
        <f>E14052*$N$8</f>
        <v>0</v>
      </c>
      <c r="I14052">
        <f xml:space="preserve"> C14052 * IF( G14052 = 2, $N$7, $N$6 )</f>
        <v>1.3646182659999999</v>
      </c>
      <c r="J14052">
        <f xml:space="preserve"> MAX( (C14052 - B14052) * IF( G14052 = 2, $N$7, $N$6 ), 0 )</f>
        <v>1.2005516215043999</v>
      </c>
      <c r="K14052" s="3">
        <f t="shared" si="439"/>
        <v>1.2005516215043999</v>
      </c>
    </row>
    <row r="14053" spans="1:11" x14ac:dyDescent="0.2">
      <c r="A14053" s="1">
        <v>45950.729166666664</v>
      </c>
      <c r="B14053">
        <v>0.18466549600000001</v>
      </c>
      <c r="C14053">
        <v>3.83853</v>
      </c>
      <c r="D14053">
        <v>5.3530000000000001E-2</v>
      </c>
      <c r="E14053">
        <v>0</v>
      </c>
      <c r="F14053">
        <f t="shared" si="438"/>
        <v>3.653864504</v>
      </c>
      <c r="G14053">
        <v>1</v>
      </c>
      <c r="H14053">
        <f>E14053*$N$8</f>
        <v>0</v>
      </c>
      <c r="I14053">
        <f xml:space="preserve"> C14053 * IF( G14053 = 2, $N$7, $N$6 )</f>
        <v>1.5242802630000001</v>
      </c>
      <c r="J14053">
        <f xml:space="preserve"> MAX( (C14053 - B14053) * IF( G14053 = 2, $N$7, $N$6 ), 0 )</f>
        <v>1.4509495945384001</v>
      </c>
      <c r="K14053" s="3">
        <f t="shared" si="439"/>
        <v>1.4509495945384001</v>
      </c>
    </row>
    <row r="14054" spans="1:11" x14ac:dyDescent="0.2">
      <c r="A14054" s="1">
        <v>45950.75</v>
      </c>
      <c r="B14054">
        <v>9.2332748000000006E-2</v>
      </c>
      <c r="C14054">
        <v>2.0385200000000001</v>
      </c>
      <c r="D14054">
        <v>3.5200000000000001E-3</v>
      </c>
      <c r="E14054">
        <v>0</v>
      </c>
      <c r="F14054">
        <f t="shared" si="438"/>
        <v>1.9461872520000001</v>
      </c>
      <c r="G14054">
        <v>1</v>
      </c>
      <c r="H14054">
        <f>E14054*$N$8</f>
        <v>0</v>
      </c>
      <c r="I14054">
        <f xml:space="preserve"> C14054 * IF( G14054 = 2, $N$7, $N$6 )</f>
        <v>0.80949629200000006</v>
      </c>
      <c r="J14054">
        <f xml:space="preserve"> MAX( (C14054 - B14054) * IF( G14054 = 2, $N$7, $N$6 ), 0 )</f>
        <v>0.77283095776920008</v>
      </c>
      <c r="K14054" s="3">
        <f t="shared" si="439"/>
        <v>0.77283095776920008</v>
      </c>
    </row>
    <row r="14055" spans="1:11" x14ac:dyDescent="0.2">
      <c r="A14055" s="1">
        <v>45950.770833333336</v>
      </c>
      <c r="B14055">
        <v>0</v>
      </c>
      <c r="C14055">
        <v>1.516</v>
      </c>
      <c r="D14055">
        <v>0</v>
      </c>
      <c r="E14055">
        <v>0</v>
      </c>
      <c r="F14055">
        <f t="shared" si="438"/>
        <v>1.516</v>
      </c>
      <c r="G14055">
        <v>1</v>
      </c>
      <c r="H14055">
        <f>E14055*$N$8</f>
        <v>0</v>
      </c>
      <c r="I14055">
        <f xml:space="preserve"> C14055 * IF( G14055 = 2, $N$7, $N$6 )</f>
        <v>0.60200359999999997</v>
      </c>
      <c r="J14055">
        <f xml:space="preserve"> MAX( (C14055 - B14055) * IF( G14055 = 2, $N$7, $N$6 ), 0 )</f>
        <v>0.60200359999999997</v>
      </c>
      <c r="K14055" s="3">
        <f t="shared" si="439"/>
        <v>0.60200359999999997</v>
      </c>
    </row>
    <row r="14056" spans="1:11" x14ac:dyDescent="0.2">
      <c r="A14056" s="1">
        <v>45950.791666666664</v>
      </c>
      <c r="B14056">
        <v>0</v>
      </c>
      <c r="C14056">
        <v>1.335</v>
      </c>
      <c r="D14056">
        <v>0</v>
      </c>
      <c r="E14056">
        <v>0</v>
      </c>
      <c r="F14056">
        <f t="shared" si="438"/>
        <v>1.335</v>
      </c>
      <c r="G14056">
        <v>1</v>
      </c>
      <c r="H14056">
        <f>E14056*$N$8</f>
        <v>0</v>
      </c>
      <c r="I14056">
        <f xml:space="preserve"> C14056 * IF( G14056 = 2, $N$7, $N$6 )</f>
        <v>0.5301285</v>
      </c>
      <c r="J14056">
        <f xml:space="preserve"> MAX( (C14056 - B14056) * IF( G14056 = 2, $N$7, $N$6 ), 0 )</f>
        <v>0.5301285</v>
      </c>
      <c r="K14056" s="3">
        <f t="shared" si="439"/>
        <v>0.5301285</v>
      </c>
    </row>
    <row r="14057" spans="1:11" x14ac:dyDescent="0.2">
      <c r="A14057" s="1">
        <v>45950.8125</v>
      </c>
      <c r="B14057">
        <v>0</v>
      </c>
      <c r="C14057">
        <v>1.728</v>
      </c>
      <c r="D14057">
        <v>0</v>
      </c>
      <c r="E14057">
        <v>0</v>
      </c>
      <c r="F14057">
        <f t="shared" si="438"/>
        <v>1.728</v>
      </c>
      <c r="G14057">
        <v>1</v>
      </c>
      <c r="H14057">
        <f>E14057*$N$8</f>
        <v>0</v>
      </c>
      <c r="I14057">
        <f xml:space="preserve"> C14057 * IF( G14057 = 2, $N$7, $N$6 )</f>
        <v>0.68618880000000004</v>
      </c>
      <c r="J14057">
        <f xml:space="preserve"> MAX( (C14057 - B14057) * IF( G14057 = 2, $N$7, $N$6 ), 0 )</f>
        <v>0.68618880000000004</v>
      </c>
      <c r="K14057" s="3">
        <f t="shared" si="439"/>
        <v>0.68618880000000004</v>
      </c>
    </row>
    <row r="14058" spans="1:11" x14ac:dyDescent="0.2">
      <c r="A14058" s="1">
        <v>45950.833333333336</v>
      </c>
      <c r="B14058">
        <v>0</v>
      </c>
      <c r="C14058">
        <v>1.6879999999999999</v>
      </c>
      <c r="D14058">
        <v>0</v>
      </c>
      <c r="E14058">
        <v>0</v>
      </c>
      <c r="F14058">
        <f t="shared" si="438"/>
        <v>1.6879999999999999</v>
      </c>
      <c r="G14058">
        <v>2</v>
      </c>
      <c r="H14058">
        <f>E14058*$N$8</f>
        <v>0</v>
      </c>
      <c r="I14058">
        <f xml:space="preserve"> C14058 * IF( G14058 = 2, $N$7, $N$6 )</f>
        <v>0.22838639999999999</v>
      </c>
      <c r="J14058">
        <f xml:space="preserve"> MAX( (C14058 - B14058) * IF( G14058 = 2, $N$7, $N$6 ), 0 )</f>
        <v>0.22838639999999999</v>
      </c>
      <c r="K14058" s="3">
        <f t="shared" si="439"/>
        <v>0.22838639999999999</v>
      </c>
    </row>
    <row r="14059" spans="1:11" x14ac:dyDescent="0.2">
      <c r="A14059" s="1">
        <v>45950.854166666664</v>
      </c>
      <c r="B14059">
        <v>0</v>
      </c>
      <c r="C14059">
        <v>1.3029999999999999</v>
      </c>
      <c r="D14059">
        <v>0</v>
      </c>
      <c r="E14059">
        <v>0</v>
      </c>
      <c r="F14059">
        <f t="shared" si="438"/>
        <v>1.3029999999999999</v>
      </c>
      <c r="G14059">
        <v>2</v>
      </c>
      <c r="H14059">
        <f>E14059*$N$8</f>
        <v>0</v>
      </c>
      <c r="I14059">
        <f xml:space="preserve"> C14059 * IF( G14059 = 2, $N$7, $N$6 )</f>
        <v>0.17629590000000001</v>
      </c>
      <c r="J14059">
        <f xml:space="preserve"> MAX( (C14059 - B14059) * IF( G14059 = 2, $N$7, $N$6 ), 0 )</f>
        <v>0.17629590000000001</v>
      </c>
      <c r="K14059" s="3">
        <f t="shared" si="439"/>
        <v>0.17629590000000001</v>
      </c>
    </row>
    <row r="14060" spans="1:11" x14ac:dyDescent="0.2">
      <c r="A14060" s="1">
        <v>45950.875</v>
      </c>
      <c r="B14060">
        <v>0</v>
      </c>
      <c r="C14060">
        <v>1.375</v>
      </c>
      <c r="D14060">
        <v>0</v>
      </c>
      <c r="E14060">
        <v>0</v>
      </c>
      <c r="F14060">
        <f t="shared" si="438"/>
        <v>1.375</v>
      </c>
      <c r="G14060">
        <v>2</v>
      </c>
      <c r="H14060">
        <f>E14060*$N$8</f>
        <v>0</v>
      </c>
      <c r="I14060">
        <f xml:space="preserve"> C14060 * IF( G14060 = 2, $N$7, $N$6 )</f>
        <v>0.18603749999999999</v>
      </c>
      <c r="J14060">
        <f xml:space="preserve"> MAX( (C14060 - B14060) * IF( G14060 = 2, $N$7, $N$6 ), 0 )</f>
        <v>0.18603749999999999</v>
      </c>
      <c r="K14060" s="3">
        <f t="shared" si="439"/>
        <v>0.18603749999999999</v>
      </c>
    </row>
    <row r="14061" spans="1:11" x14ac:dyDescent="0.2">
      <c r="A14061" s="1">
        <v>45950.895833333336</v>
      </c>
      <c r="B14061">
        <v>0</v>
      </c>
      <c r="C14061">
        <v>1.325</v>
      </c>
      <c r="D14061">
        <v>0</v>
      </c>
      <c r="E14061">
        <v>0</v>
      </c>
      <c r="F14061">
        <f t="shared" si="438"/>
        <v>1.325</v>
      </c>
      <c r="G14061">
        <v>2</v>
      </c>
      <c r="H14061">
        <f>E14061*$N$8</f>
        <v>0</v>
      </c>
      <c r="I14061">
        <f xml:space="preserve"> C14061 * IF( G14061 = 2, $N$7, $N$6 )</f>
        <v>0.1792725</v>
      </c>
      <c r="J14061">
        <f xml:space="preserve"> MAX( (C14061 - B14061) * IF( G14061 = 2, $N$7, $N$6 ), 0 )</f>
        <v>0.1792725</v>
      </c>
      <c r="K14061" s="3">
        <f t="shared" si="439"/>
        <v>0.1792725</v>
      </c>
    </row>
    <row r="14062" spans="1:11" x14ac:dyDescent="0.2">
      <c r="A14062" s="1">
        <v>45950.916666666664</v>
      </c>
      <c r="B14062">
        <v>0</v>
      </c>
      <c r="C14062">
        <v>1.212</v>
      </c>
      <c r="D14062">
        <v>0</v>
      </c>
      <c r="E14062">
        <v>0</v>
      </c>
      <c r="F14062">
        <f t="shared" si="438"/>
        <v>1.212</v>
      </c>
      <c r="G14062">
        <v>2</v>
      </c>
      <c r="H14062">
        <f>E14062*$N$8</f>
        <v>0</v>
      </c>
      <c r="I14062">
        <f xml:space="preserve"> C14062 * IF( G14062 = 2, $N$7, $N$6 )</f>
        <v>0.16398360000000001</v>
      </c>
      <c r="J14062">
        <f xml:space="preserve"> MAX( (C14062 - B14062) * IF( G14062 = 2, $N$7, $N$6 ), 0 )</f>
        <v>0.16398360000000001</v>
      </c>
      <c r="K14062" s="3">
        <f t="shared" si="439"/>
        <v>0.16398360000000001</v>
      </c>
    </row>
    <row r="14063" spans="1:11" x14ac:dyDescent="0.2">
      <c r="A14063" s="1">
        <v>45950.9375</v>
      </c>
      <c r="B14063">
        <v>0</v>
      </c>
      <c r="C14063">
        <v>1.1919999999999999</v>
      </c>
      <c r="D14063">
        <v>0</v>
      </c>
      <c r="E14063">
        <v>0</v>
      </c>
      <c r="F14063">
        <f t="shared" si="438"/>
        <v>1.1919999999999999</v>
      </c>
      <c r="G14063">
        <v>2</v>
      </c>
      <c r="H14063">
        <f>E14063*$N$8</f>
        <v>0</v>
      </c>
      <c r="I14063">
        <f xml:space="preserve"> C14063 * IF( G14063 = 2, $N$7, $N$6 )</f>
        <v>0.16127759999999999</v>
      </c>
      <c r="J14063">
        <f xml:space="preserve"> MAX( (C14063 - B14063) * IF( G14063 = 2, $N$7, $N$6 ), 0 )</f>
        <v>0.16127759999999999</v>
      </c>
      <c r="K14063" s="3">
        <f t="shared" si="439"/>
        <v>0.16127759999999999</v>
      </c>
    </row>
    <row r="14064" spans="1:11" x14ac:dyDescent="0.2">
      <c r="A14064" s="1">
        <v>45950.958333333336</v>
      </c>
      <c r="B14064">
        <v>0</v>
      </c>
      <c r="C14064">
        <v>1.78</v>
      </c>
      <c r="D14064">
        <v>0</v>
      </c>
      <c r="E14064">
        <v>0</v>
      </c>
      <c r="F14064">
        <f t="shared" si="438"/>
        <v>1.78</v>
      </c>
      <c r="G14064">
        <v>2</v>
      </c>
      <c r="H14064">
        <f>E14064*$N$8</f>
        <v>0</v>
      </c>
      <c r="I14064">
        <f xml:space="preserve"> C14064 * IF( G14064 = 2, $N$7, $N$6 )</f>
        <v>0.24083400000000002</v>
      </c>
      <c r="J14064">
        <f xml:space="preserve"> MAX( (C14064 - B14064) * IF( G14064 = 2, $N$7, $N$6 ), 0 )</f>
        <v>0.24083400000000002</v>
      </c>
      <c r="K14064" s="3">
        <f t="shared" si="439"/>
        <v>0.24083400000000002</v>
      </c>
    </row>
    <row r="14065" spans="1:11" x14ac:dyDescent="0.2">
      <c r="A14065" s="1">
        <v>45950.979166666664</v>
      </c>
      <c r="B14065">
        <v>0</v>
      </c>
      <c r="C14065">
        <v>0.88500000000000001</v>
      </c>
      <c r="D14065">
        <v>0</v>
      </c>
      <c r="E14065">
        <v>0</v>
      </c>
      <c r="F14065">
        <f t="shared" si="438"/>
        <v>0.88500000000000001</v>
      </c>
      <c r="G14065">
        <v>2</v>
      </c>
      <c r="H14065">
        <f>E14065*$N$8</f>
        <v>0</v>
      </c>
      <c r="I14065">
        <f xml:space="preserve"> C14065 * IF( G14065 = 2, $N$7, $N$6 )</f>
        <v>0.1197405</v>
      </c>
      <c r="J14065">
        <f xml:space="preserve"> MAX( (C14065 - B14065) * IF( G14065 = 2, $N$7, $N$6 ), 0 )</f>
        <v>0.1197405</v>
      </c>
      <c r="K14065" s="3">
        <f t="shared" si="439"/>
        <v>0.1197405</v>
      </c>
    </row>
    <row r="14066" spans="1:11" x14ac:dyDescent="0.2">
      <c r="A14066" s="1">
        <v>45951</v>
      </c>
      <c r="B14066">
        <v>0</v>
      </c>
      <c r="C14066">
        <v>0.75700000000000001</v>
      </c>
      <c r="D14066">
        <v>0</v>
      </c>
      <c r="E14066">
        <v>0</v>
      </c>
      <c r="F14066">
        <f t="shared" si="438"/>
        <v>0.75700000000000001</v>
      </c>
      <c r="G14066">
        <v>2</v>
      </c>
      <c r="H14066">
        <f>E14066*$N$8</f>
        <v>0</v>
      </c>
      <c r="I14066">
        <f xml:space="preserve"> C14066 * IF( G14066 = 2, $N$7, $N$6 )</f>
        <v>0.1024221</v>
      </c>
      <c r="J14066">
        <f xml:space="preserve"> MAX( (C14066 - B14066) * IF( G14066 = 2, $N$7, $N$6 ), 0 )</f>
        <v>0.1024221</v>
      </c>
      <c r="K14066" s="3">
        <f t="shared" si="439"/>
        <v>0.1024221</v>
      </c>
    </row>
    <row r="14067" spans="1:11" x14ac:dyDescent="0.2">
      <c r="A14067" s="1">
        <v>45951.020833333336</v>
      </c>
      <c r="B14067">
        <v>0</v>
      </c>
      <c r="C14067">
        <v>0.76500000000000001</v>
      </c>
      <c r="D14067">
        <v>0</v>
      </c>
      <c r="E14067">
        <v>0</v>
      </c>
      <c r="F14067">
        <f t="shared" si="438"/>
        <v>0.76500000000000001</v>
      </c>
      <c r="G14067">
        <v>2</v>
      </c>
      <c r="H14067">
        <f>E14067*$N$8</f>
        <v>0</v>
      </c>
      <c r="I14067">
        <f xml:space="preserve"> C14067 * IF( G14067 = 2, $N$7, $N$6 )</f>
        <v>0.1035045</v>
      </c>
      <c r="J14067">
        <f xml:space="preserve"> MAX( (C14067 - B14067) * IF( G14067 = 2, $N$7, $N$6 ), 0 )</f>
        <v>0.1035045</v>
      </c>
      <c r="K14067" s="3">
        <f t="shared" si="439"/>
        <v>0.1035045</v>
      </c>
    </row>
    <row r="14068" spans="1:11" x14ac:dyDescent="0.2">
      <c r="A14068" s="1">
        <v>45951.041666666664</v>
      </c>
      <c r="B14068">
        <v>0</v>
      </c>
      <c r="C14068">
        <v>0.79900000000000004</v>
      </c>
      <c r="D14068">
        <v>0</v>
      </c>
      <c r="E14068">
        <v>0</v>
      </c>
      <c r="F14068">
        <f t="shared" si="438"/>
        <v>0.79900000000000004</v>
      </c>
      <c r="G14068">
        <v>2</v>
      </c>
      <c r="H14068">
        <f>E14068*$N$8</f>
        <v>0</v>
      </c>
      <c r="I14068">
        <f xml:space="preserve"> C14068 * IF( G14068 = 2, $N$7, $N$6 )</f>
        <v>0.10810470000000001</v>
      </c>
      <c r="J14068">
        <f xml:space="preserve"> MAX( (C14068 - B14068) * IF( G14068 = 2, $N$7, $N$6 ), 0 )</f>
        <v>0.10810470000000001</v>
      </c>
      <c r="K14068" s="3">
        <f t="shared" si="439"/>
        <v>0.10810470000000001</v>
      </c>
    </row>
    <row r="14069" spans="1:11" x14ac:dyDescent="0.2">
      <c r="A14069" s="1">
        <v>45951.0625</v>
      </c>
      <c r="B14069">
        <v>0</v>
      </c>
      <c r="C14069">
        <v>0.73499999999999999</v>
      </c>
      <c r="D14069">
        <v>0</v>
      </c>
      <c r="E14069">
        <v>0</v>
      </c>
      <c r="F14069">
        <f t="shared" si="438"/>
        <v>0.73499999999999999</v>
      </c>
      <c r="G14069">
        <v>2</v>
      </c>
      <c r="H14069">
        <f>E14069*$N$8</f>
        <v>0</v>
      </c>
      <c r="I14069">
        <f xml:space="preserve"> C14069 * IF( G14069 = 2, $N$7, $N$6 )</f>
        <v>9.9445500000000006E-2</v>
      </c>
      <c r="J14069">
        <f xml:space="preserve"> MAX( (C14069 - B14069) * IF( G14069 = 2, $N$7, $N$6 ), 0 )</f>
        <v>9.9445500000000006E-2</v>
      </c>
      <c r="K14069" s="3">
        <f t="shared" si="439"/>
        <v>9.9445500000000006E-2</v>
      </c>
    </row>
    <row r="14070" spans="1:11" x14ac:dyDescent="0.2">
      <c r="A14070" s="1">
        <v>45951.083333333336</v>
      </c>
      <c r="B14070">
        <v>0</v>
      </c>
      <c r="C14070">
        <v>0.70599999999999996</v>
      </c>
      <c r="D14070">
        <v>0</v>
      </c>
      <c r="E14070">
        <v>0</v>
      </c>
      <c r="F14070">
        <f t="shared" si="438"/>
        <v>0.70599999999999996</v>
      </c>
      <c r="G14070">
        <v>2</v>
      </c>
      <c r="H14070">
        <f>E14070*$N$8</f>
        <v>0</v>
      </c>
      <c r="I14070">
        <f xml:space="preserve"> C14070 * IF( G14070 = 2, $N$7, $N$6 )</f>
        <v>9.5521800000000004E-2</v>
      </c>
      <c r="J14070">
        <f xml:space="preserve"> MAX( (C14070 - B14070) * IF( G14070 = 2, $N$7, $N$6 ), 0 )</f>
        <v>9.5521800000000004E-2</v>
      </c>
      <c r="K14070" s="3">
        <f t="shared" si="439"/>
        <v>9.5521800000000004E-2</v>
      </c>
    </row>
    <row r="14071" spans="1:11" x14ac:dyDescent="0.2">
      <c r="A14071" s="1">
        <v>45951.104166666664</v>
      </c>
      <c r="B14071">
        <v>0</v>
      </c>
      <c r="C14071">
        <v>0.753</v>
      </c>
      <c r="D14071">
        <v>0</v>
      </c>
      <c r="E14071">
        <v>0</v>
      </c>
      <c r="F14071">
        <f t="shared" si="438"/>
        <v>0.753</v>
      </c>
      <c r="G14071">
        <v>2</v>
      </c>
      <c r="H14071">
        <f>E14071*$N$8</f>
        <v>0</v>
      </c>
      <c r="I14071">
        <f xml:space="preserve"> C14071 * IF( G14071 = 2, $N$7, $N$6 )</f>
        <v>0.1018809</v>
      </c>
      <c r="J14071">
        <f xml:space="preserve"> MAX( (C14071 - B14071) * IF( G14071 = 2, $N$7, $N$6 ), 0 )</f>
        <v>0.1018809</v>
      </c>
      <c r="K14071" s="3">
        <f t="shared" si="439"/>
        <v>0.1018809</v>
      </c>
    </row>
    <row r="14072" spans="1:11" x14ac:dyDescent="0.2">
      <c r="A14072" s="1">
        <v>45951.125</v>
      </c>
      <c r="B14072">
        <v>0</v>
      </c>
      <c r="C14072">
        <v>0.73499999999999999</v>
      </c>
      <c r="D14072">
        <v>0</v>
      </c>
      <c r="E14072">
        <v>0</v>
      </c>
      <c r="F14072">
        <f t="shared" si="438"/>
        <v>0.73499999999999999</v>
      </c>
      <c r="G14072">
        <v>2</v>
      </c>
      <c r="H14072">
        <f>E14072*$N$8</f>
        <v>0</v>
      </c>
      <c r="I14072">
        <f xml:space="preserve"> C14072 * IF( G14072 = 2, $N$7, $N$6 )</f>
        <v>9.9445500000000006E-2</v>
      </c>
      <c r="J14072">
        <f xml:space="preserve"> MAX( (C14072 - B14072) * IF( G14072 = 2, $N$7, $N$6 ), 0 )</f>
        <v>9.9445500000000006E-2</v>
      </c>
      <c r="K14072" s="3">
        <f t="shared" si="439"/>
        <v>9.9445500000000006E-2</v>
      </c>
    </row>
    <row r="14073" spans="1:11" x14ac:dyDescent="0.2">
      <c r="A14073" s="1">
        <v>45951.145833333336</v>
      </c>
      <c r="B14073">
        <v>0</v>
      </c>
      <c r="C14073">
        <v>0.73299999999999998</v>
      </c>
      <c r="D14073">
        <v>0</v>
      </c>
      <c r="E14073">
        <v>0</v>
      </c>
      <c r="F14073">
        <f t="shared" si="438"/>
        <v>0.73299999999999998</v>
      </c>
      <c r="G14073">
        <v>2</v>
      </c>
      <c r="H14073">
        <f>E14073*$N$8</f>
        <v>0</v>
      </c>
      <c r="I14073">
        <f xml:space="preserve"> C14073 * IF( G14073 = 2, $N$7, $N$6 )</f>
        <v>9.9174899999999996E-2</v>
      </c>
      <c r="J14073">
        <f xml:space="preserve"> MAX( (C14073 - B14073) * IF( G14073 = 2, $N$7, $N$6 ), 0 )</f>
        <v>9.9174899999999996E-2</v>
      </c>
      <c r="K14073" s="3">
        <f t="shared" si="439"/>
        <v>9.9174899999999996E-2</v>
      </c>
    </row>
    <row r="14074" spans="1:11" x14ac:dyDescent="0.2">
      <c r="A14074" s="1">
        <v>45951.166666666664</v>
      </c>
      <c r="B14074">
        <v>0</v>
      </c>
      <c r="C14074">
        <v>0.751</v>
      </c>
      <c r="D14074">
        <v>0</v>
      </c>
      <c r="E14074">
        <v>0</v>
      </c>
      <c r="F14074">
        <f t="shared" si="438"/>
        <v>0.751</v>
      </c>
      <c r="G14074">
        <v>2</v>
      </c>
      <c r="H14074">
        <f>E14074*$N$8</f>
        <v>0</v>
      </c>
      <c r="I14074">
        <f xml:space="preserve"> C14074 * IF( G14074 = 2, $N$7, $N$6 )</f>
        <v>0.1016103</v>
      </c>
      <c r="J14074">
        <f xml:space="preserve"> MAX( (C14074 - B14074) * IF( G14074 = 2, $N$7, $N$6 ), 0 )</f>
        <v>0.1016103</v>
      </c>
      <c r="K14074" s="3">
        <f t="shared" si="439"/>
        <v>0.1016103</v>
      </c>
    </row>
    <row r="14075" spans="1:11" x14ac:dyDescent="0.2">
      <c r="A14075" s="1">
        <v>45951.1875</v>
      </c>
      <c r="B14075">
        <v>0</v>
      </c>
      <c r="C14075">
        <v>0.69199999999999995</v>
      </c>
      <c r="D14075">
        <v>0</v>
      </c>
      <c r="E14075">
        <v>0</v>
      </c>
      <c r="F14075">
        <f t="shared" si="438"/>
        <v>0.69199999999999995</v>
      </c>
      <c r="G14075">
        <v>2</v>
      </c>
      <c r="H14075">
        <f>E14075*$N$8</f>
        <v>0</v>
      </c>
      <c r="I14075">
        <f xml:space="preserve"> C14075 * IF( G14075 = 2, $N$7, $N$6 )</f>
        <v>9.3627599999999991E-2</v>
      </c>
      <c r="J14075">
        <f xml:space="preserve"> MAX( (C14075 - B14075) * IF( G14075 = 2, $N$7, $N$6 ), 0 )</f>
        <v>9.3627599999999991E-2</v>
      </c>
      <c r="K14075" s="3">
        <f t="shared" si="439"/>
        <v>9.3627599999999991E-2</v>
      </c>
    </row>
    <row r="14076" spans="1:11" x14ac:dyDescent="0.2">
      <c r="A14076" s="1">
        <v>45951.208333333336</v>
      </c>
      <c r="B14076">
        <v>0</v>
      </c>
      <c r="C14076">
        <v>0.55110000000000003</v>
      </c>
      <c r="D14076">
        <v>1E-4</v>
      </c>
      <c r="E14076">
        <v>0</v>
      </c>
      <c r="F14076">
        <f t="shared" si="438"/>
        <v>0.55110000000000003</v>
      </c>
      <c r="G14076">
        <v>2</v>
      </c>
      <c r="H14076">
        <f>E14076*$N$8</f>
        <v>0</v>
      </c>
      <c r="I14076">
        <f xml:space="preserve"> C14076 * IF( G14076 = 2, $N$7, $N$6 )</f>
        <v>7.4563830000000011E-2</v>
      </c>
      <c r="J14076">
        <f xml:space="preserve"> MAX( (C14076 - B14076) * IF( G14076 = 2, $N$7, $N$6 ), 0 )</f>
        <v>7.4563830000000011E-2</v>
      </c>
      <c r="K14076" s="3">
        <f t="shared" si="439"/>
        <v>7.4563830000000011E-2</v>
      </c>
    </row>
    <row r="14077" spans="1:11" x14ac:dyDescent="0.2">
      <c r="A14077" s="1">
        <v>45951.229166666664</v>
      </c>
      <c r="B14077">
        <v>0</v>
      </c>
      <c r="C14077">
        <v>0.84984999999999999</v>
      </c>
      <c r="D14077">
        <v>4.1849999999999998E-2</v>
      </c>
      <c r="E14077">
        <v>0</v>
      </c>
      <c r="F14077">
        <f t="shared" si="438"/>
        <v>0.84984999999999999</v>
      </c>
      <c r="G14077">
        <v>2</v>
      </c>
      <c r="H14077">
        <f>E14077*$N$8</f>
        <v>0</v>
      </c>
      <c r="I14077">
        <f xml:space="preserve"> C14077 * IF( G14077 = 2, $N$7, $N$6 )</f>
        <v>0.11498470500000001</v>
      </c>
      <c r="J14077">
        <f xml:space="preserve"> MAX( (C14077 - B14077) * IF( G14077 = 2, $N$7, $N$6 ), 0 )</f>
        <v>0.11498470500000001</v>
      </c>
      <c r="K14077" s="3">
        <f t="shared" si="439"/>
        <v>0.11498470500000001</v>
      </c>
    </row>
    <row r="14078" spans="1:11" x14ac:dyDescent="0.2">
      <c r="A14078" s="1">
        <v>45951.25</v>
      </c>
      <c r="B14078">
        <v>0.165748383</v>
      </c>
      <c r="C14078">
        <v>0.80493999999999999</v>
      </c>
      <c r="D14078">
        <v>0.14194000000000001</v>
      </c>
      <c r="E14078">
        <v>6.8000000000000005E-2</v>
      </c>
      <c r="F14078">
        <f t="shared" si="438"/>
        <v>0.63919161700000005</v>
      </c>
      <c r="G14078">
        <v>2</v>
      </c>
      <c r="H14078">
        <f>E14078*$N$8</f>
        <v>2.2440000000000003E-3</v>
      </c>
      <c r="I14078">
        <f xml:space="preserve"> C14078 * IF( G14078 = 2, $N$7, $N$6 )</f>
        <v>0.108908382</v>
      </c>
      <c r="J14078">
        <f xml:space="preserve"> MAX( (C14078 - B14078) * IF( G14078 = 2, $N$7, $N$6 ), 0 )</f>
        <v>8.6482625780100006E-2</v>
      </c>
      <c r="K14078" s="3">
        <f t="shared" si="439"/>
        <v>8.6482625780100006E-2</v>
      </c>
    </row>
    <row r="14079" spans="1:11" x14ac:dyDescent="0.2">
      <c r="A14079" s="1">
        <v>45951.270833333336</v>
      </c>
      <c r="B14079">
        <v>0.33149676700000003</v>
      </c>
      <c r="C14079">
        <v>-9.035E-2</v>
      </c>
      <c r="D14079">
        <v>0.33965000000000001</v>
      </c>
      <c r="E14079">
        <v>0.47899999999999998</v>
      </c>
      <c r="F14079">
        <f t="shared" si="438"/>
        <v>0</v>
      </c>
      <c r="G14079">
        <v>2</v>
      </c>
      <c r="H14079">
        <f>E14079*$N$8</f>
        <v>1.5807000000000002E-2</v>
      </c>
      <c r="I14079">
        <f xml:space="preserve"> C14079 * IF( G14079 = 2, $N$7, $N$6 )</f>
        <v>-1.2224355000000001E-2</v>
      </c>
      <c r="J14079">
        <f xml:space="preserve"> MAX( (C14079 - B14079) * IF( G14079 = 2, $N$7, $N$6 ), 0 )</f>
        <v>0</v>
      </c>
      <c r="K14079" s="3">
        <f t="shared" si="439"/>
        <v>-5.7075867575100005E-2</v>
      </c>
    </row>
    <row r="14080" spans="1:11" x14ac:dyDescent="0.2">
      <c r="A14080" s="1">
        <v>45951.291666666664</v>
      </c>
      <c r="B14080">
        <v>0.61474020500000004</v>
      </c>
      <c r="C14080">
        <v>0.49356</v>
      </c>
      <c r="D14080">
        <v>0.70955999999999997</v>
      </c>
      <c r="E14080">
        <v>0.34799999999999998</v>
      </c>
      <c r="F14080">
        <f t="shared" si="438"/>
        <v>0</v>
      </c>
      <c r="G14080">
        <v>2</v>
      </c>
      <c r="H14080">
        <f>E14080*$N$8</f>
        <v>1.1483999999999999E-2</v>
      </c>
      <c r="I14080">
        <f xml:space="preserve"> C14080 * IF( G14080 = 2, $N$7, $N$6 )</f>
        <v>6.6778667999999999E-2</v>
      </c>
      <c r="J14080">
        <f xml:space="preserve"> MAX( (C14080 - B14080) * IF( G14080 = 2, $N$7, $N$6 ), 0 )</f>
        <v>0</v>
      </c>
      <c r="K14080" s="3">
        <f t="shared" si="439"/>
        <v>-1.6395681736500006E-2</v>
      </c>
    </row>
    <row r="14081" spans="1:11" x14ac:dyDescent="0.2">
      <c r="A14081" s="1">
        <v>45951.3125</v>
      </c>
      <c r="B14081">
        <v>0.897983643</v>
      </c>
      <c r="C14081">
        <v>0.33389000000000002</v>
      </c>
      <c r="D14081">
        <v>1.01189</v>
      </c>
      <c r="E14081">
        <v>0.85899999999999999</v>
      </c>
      <c r="F14081">
        <f t="shared" si="438"/>
        <v>0</v>
      </c>
      <c r="G14081">
        <v>2</v>
      </c>
      <c r="H14081">
        <f>E14081*$N$8</f>
        <v>2.8347000000000001E-2</v>
      </c>
      <c r="I14081">
        <f xml:space="preserve"> C14081 * IF( G14081 = 2, $N$7, $N$6 )</f>
        <v>4.5175317000000006E-2</v>
      </c>
      <c r="J14081">
        <f xml:space="preserve"> MAX( (C14081 - B14081) * IF( G14081 = 2, $N$7, $N$6 ), 0 )</f>
        <v>0</v>
      </c>
      <c r="K14081" s="3">
        <f t="shared" si="439"/>
        <v>-7.6321869897900005E-2</v>
      </c>
    </row>
    <row r="14082" spans="1:11" x14ac:dyDescent="0.2">
      <c r="A14082" s="1">
        <v>45951.333333333336</v>
      </c>
      <c r="B14082">
        <v>1.134022919</v>
      </c>
      <c r="C14082">
        <v>-5.5719999999999999E-2</v>
      </c>
      <c r="D14082">
        <v>1.2272799999999999</v>
      </c>
      <c r="E14082">
        <v>1.286</v>
      </c>
      <c r="F14082">
        <f t="shared" si="438"/>
        <v>0</v>
      </c>
      <c r="G14082">
        <v>2</v>
      </c>
      <c r="H14082">
        <f>E14082*$N$8</f>
        <v>4.2438000000000003E-2</v>
      </c>
      <c r="I14082">
        <f xml:space="preserve"> C14082 * IF( G14082 = 2, $N$7, $N$6 )</f>
        <v>-7.5389159999999997E-3</v>
      </c>
      <c r="J14082">
        <f xml:space="preserve"> MAX( (C14082 - B14082) * IF( G14082 = 2, $N$7, $N$6 ), 0 )</f>
        <v>0</v>
      </c>
      <c r="K14082" s="3">
        <f t="shared" si="439"/>
        <v>-0.16097221694069999</v>
      </c>
    </row>
    <row r="14083" spans="1:11" x14ac:dyDescent="0.2">
      <c r="A14083" s="1">
        <v>45951.354166666664</v>
      </c>
      <c r="B14083">
        <v>1.370062195</v>
      </c>
      <c r="C14083">
        <v>-0.31872</v>
      </c>
      <c r="D14083">
        <v>1.41428</v>
      </c>
      <c r="E14083">
        <v>1.7330000000000001</v>
      </c>
      <c r="F14083">
        <f t="shared" ref="F14083:F14146" si="440">MAX(C14083-B14083,0)</f>
        <v>0</v>
      </c>
      <c r="G14083">
        <v>2</v>
      </c>
      <c r="H14083">
        <f>E14083*$N$8</f>
        <v>5.7189000000000004E-2</v>
      </c>
      <c r="I14083">
        <f xml:space="preserve"> C14083 * IF( G14083 = 2, $N$7, $N$6 )</f>
        <v>-4.3122816000000001E-2</v>
      </c>
      <c r="J14083">
        <f xml:space="preserve"> MAX( (C14083 - B14083) * IF( G14083 = 2, $N$7, $N$6 ), 0 )</f>
        <v>0</v>
      </c>
      <c r="K14083" s="3">
        <f t="shared" ref="K14083:K14146" si="441">(C14083-B14083)*IF(G14083=2,$N$7,$N$6)</f>
        <v>-0.22849223098349999</v>
      </c>
    </row>
    <row r="14084" spans="1:11" x14ac:dyDescent="0.2">
      <c r="A14084" s="1">
        <v>45951.375</v>
      </c>
      <c r="B14084">
        <v>1.5489566219999999</v>
      </c>
      <c r="C14084">
        <v>-1.959E-2</v>
      </c>
      <c r="D14084">
        <v>1.57741</v>
      </c>
      <c r="E14084">
        <v>1.625</v>
      </c>
      <c r="F14084">
        <f t="shared" si="440"/>
        <v>0</v>
      </c>
      <c r="G14084">
        <v>2</v>
      </c>
      <c r="H14084">
        <f>E14084*$N$8</f>
        <v>5.3625000000000006E-2</v>
      </c>
      <c r="I14084">
        <f xml:space="preserve"> C14084 * IF( G14084 = 2, $N$7, $N$6 )</f>
        <v>-2.6505270000000002E-3</v>
      </c>
      <c r="J14084">
        <f xml:space="preserve"> MAX( (C14084 - B14084) * IF( G14084 = 2, $N$7, $N$6 ), 0 )</f>
        <v>0</v>
      </c>
      <c r="K14084" s="3">
        <f t="shared" si="441"/>
        <v>-0.2122243579566</v>
      </c>
    </row>
    <row r="14085" spans="1:11" x14ac:dyDescent="0.2">
      <c r="A14085" s="1">
        <v>45951.395833333336</v>
      </c>
      <c r="B14085">
        <v>1.7278510490000001</v>
      </c>
      <c r="C14085">
        <v>0.41241</v>
      </c>
      <c r="D14085">
        <v>1.7054100000000001</v>
      </c>
      <c r="E14085">
        <v>1.3280000000000001</v>
      </c>
      <c r="F14085">
        <f t="shared" si="440"/>
        <v>0</v>
      </c>
      <c r="G14085">
        <v>2</v>
      </c>
      <c r="H14085">
        <f>E14085*$N$8</f>
        <v>4.3824000000000002E-2</v>
      </c>
      <c r="I14085">
        <f xml:space="preserve"> C14085 * IF( G14085 = 2, $N$7, $N$6 )</f>
        <v>5.5799073000000005E-2</v>
      </c>
      <c r="J14085">
        <f xml:space="preserve"> MAX( (C14085 - B14085) * IF( G14085 = 2, $N$7, $N$6 ), 0 )</f>
        <v>0</v>
      </c>
      <c r="K14085" s="3">
        <f t="shared" si="441"/>
        <v>-0.17797917392970003</v>
      </c>
    </row>
    <row r="14086" spans="1:11" x14ac:dyDescent="0.2">
      <c r="A14086" s="1">
        <v>45951.416666666664</v>
      </c>
      <c r="B14086">
        <v>1.8454294899999999</v>
      </c>
      <c r="C14086">
        <v>0.17654</v>
      </c>
      <c r="D14086">
        <v>1.79854</v>
      </c>
      <c r="E14086">
        <v>1.6220000000000001</v>
      </c>
      <c r="F14086">
        <f t="shared" si="440"/>
        <v>0</v>
      </c>
      <c r="G14086">
        <v>2</v>
      </c>
      <c r="H14086">
        <f>E14086*$N$8</f>
        <v>5.3526000000000004E-2</v>
      </c>
      <c r="I14086">
        <f xml:space="preserve"> C14086 * IF( G14086 = 2, $N$7, $N$6 )</f>
        <v>2.3885862000000001E-2</v>
      </c>
      <c r="J14086">
        <f xml:space="preserve"> MAX( (C14086 - B14086) * IF( G14086 = 2, $N$7, $N$6 ), 0 )</f>
        <v>0</v>
      </c>
      <c r="K14086" s="3">
        <f t="shared" si="441"/>
        <v>-0.22580074799700001</v>
      </c>
    </row>
    <row r="14087" spans="1:11" x14ac:dyDescent="0.2">
      <c r="A14087" s="1">
        <v>45951.4375</v>
      </c>
      <c r="B14087">
        <v>1.9630079309999999</v>
      </c>
      <c r="C14087">
        <v>-0.17141999999999999</v>
      </c>
      <c r="D14087">
        <v>1.8485799999999999</v>
      </c>
      <c r="E14087">
        <v>2.02</v>
      </c>
      <c r="F14087">
        <f t="shared" si="440"/>
        <v>0</v>
      </c>
      <c r="G14087">
        <v>2</v>
      </c>
      <c r="H14087">
        <f>E14087*$N$8</f>
        <v>6.6659999999999997E-2</v>
      </c>
      <c r="I14087">
        <f xml:space="preserve"> C14087 * IF( G14087 = 2, $N$7, $N$6 )</f>
        <v>-2.3193125999999998E-2</v>
      </c>
      <c r="J14087">
        <f xml:space="preserve"> MAX( (C14087 - B14087) * IF( G14087 = 2, $N$7, $N$6 ), 0 )</f>
        <v>0</v>
      </c>
      <c r="K14087" s="3">
        <f t="shared" si="441"/>
        <v>-0.28878809906429997</v>
      </c>
    </row>
    <row r="14088" spans="1:11" x14ac:dyDescent="0.2">
      <c r="A14088" s="1">
        <v>45951.458333333336</v>
      </c>
      <c r="B14088">
        <v>1.998775534</v>
      </c>
      <c r="C14088">
        <v>0.58279000000000003</v>
      </c>
      <c r="D14088">
        <v>1.87479</v>
      </c>
      <c r="E14088">
        <v>1.2949999999999999</v>
      </c>
      <c r="F14088">
        <f t="shared" si="440"/>
        <v>0</v>
      </c>
      <c r="G14088">
        <v>2</v>
      </c>
      <c r="H14088">
        <f>E14088*$N$8</f>
        <v>4.2735000000000002E-2</v>
      </c>
      <c r="I14088">
        <f xml:space="preserve"> C14088 * IF( G14088 = 2, $N$7, $N$6 )</f>
        <v>7.8851487000000012E-2</v>
      </c>
      <c r="J14088">
        <f xml:space="preserve"> MAX( (C14088 - B14088) * IF( G14088 = 2, $N$7, $N$6 ), 0 )</f>
        <v>0</v>
      </c>
      <c r="K14088" s="3">
        <f t="shared" si="441"/>
        <v>-0.19158284275019999</v>
      </c>
    </row>
    <row r="14089" spans="1:11" x14ac:dyDescent="0.2">
      <c r="A14089" s="1">
        <v>45951.479166666664</v>
      </c>
      <c r="B14089">
        <v>2.0345431359999999</v>
      </c>
      <c r="C14089">
        <v>1.1042700000000001</v>
      </c>
      <c r="D14089">
        <v>1.8742700000000001</v>
      </c>
      <c r="E14089">
        <v>0.81899999999999995</v>
      </c>
      <c r="F14089">
        <f t="shared" si="440"/>
        <v>0</v>
      </c>
      <c r="G14089">
        <v>2</v>
      </c>
      <c r="H14089">
        <f>E14089*$N$8</f>
        <v>2.7026999999999999E-2</v>
      </c>
      <c r="I14089">
        <f xml:space="preserve"> C14089 * IF( G14089 = 2, $N$7, $N$6 )</f>
        <v>0.14940773100000002</v>
      </c>
      <c r="J14089">
        <f xml:space="preserve"> MAX( (C14089 - B14089) * IF( G14089 = 2, $N$7, $N$6 ), 0 )</f>
        <v>0</v>
      </c>
      <c r="K14089" s="3">
        <f t="shared" si="441"/>
        <v>-0.12586595530079997</v>
      </c>
    </row>
    <row r="14090" spans="1:11" x14ac:dyDescent="0.2">
      <c r="A14090" s="1">
        <v>45951.5</v>
      </c>
      <c r="B14090">
        <v>2.0178646819999999</v>
      </c>
      <c r="C14090">
        <v>2.6556199999999999</v>
      </c>
      <c r="D14090">
        <v>1.8506199999999999</v>
      </c>
      <c r="E14090">
        <v>6.7000000000000004E-2</v>
      </c>
      <c r="F14090">
        <f t="shared" si="440"/>
        <v>0.63775531799999996</v>
      </c>
      <c r="G14090">
        <v>2</v>
      </c>
      <c r="H14090">
        <f>E14090*$N$8</f>
        <v>2.2110000000000003E-3</v>
      </c>
      <c r="I14090">
        <f xml:space="preserve"> C14090 * IF( G14090 = 2, $N$7, $N$6 )</f>
        <v>0.359305386</v>
      </c>
      <c r="J14090">
        <f xml:space="preserve"> MAX( (C14090 - B14090) * IF( G14090 = 2, $N$7, $N$6 ), 0 )</f>
        <v>8.6288294525400003E-2</v>
      </c>
      <c r="K14090" s="3">
        <f t="shared" si="441"/>
        <v>8.6288294525400003E-2</v>
      </c>
    </row>
    <row r="14091" spans="1:11" x14ac:dyDescent="0.2">
      <c r="A14091" s="1">
        <v>45951.520833333336</v>
      </c>
      <c r="B14091">
        <v>2.0011862279999999</v>
      </c>
      <c r="C14091">
        <v>1.67998</v>
      </c>
      <c r="D14091">
        <v>1.78298</v>
      </c>
      <c r="E14091">
        <v>0.39200000000000002</v>
      </c>
      <c r="F14091">
        <f t="shared" si="440"/>
        <v>0</v>
      </c>
      <c r="G14091">
        <v>2</v>
      </c>
      <c r="H14091">
        <f>E14091*$N$8</f>
        <v>1.2936000000000001E-2</v>
      </c>
      <c r="I14091">
        <f xml:space="preserve"> C14091 * IF( G14091 = 2, $N$7, $N$6 )</f>
        <v>0.22730129400000001</v>
      </c>
      <c r="J14091">
        <f xml:space="preserve"> MAX( (C14091 - B14091) * IF( G14091 = 2, $N$7, $N$6 ), 0 )</f>
        <v>0</v>
      </c>
      <c r="K14091" s="3">
        <f t="shared" si="441"/>
        <v>-4.3459202648399982E-2</v>
      </c>
    </row>
    <row r="14092" spans="1:11" x14ac:dyDescent="0.2">
      <c r="A14092" s="1">
        <v>45951.541666666664</v>
      </c>
      <c r="B14092">
        <v>1.9246500339999999</v>
      </c>
      <c r="C14092">
        <v>2.0568499999999998</v>
      </c>
      <c r="D14092">
        <v>1.70285</v>
      </c>
      <c r="E14092">
        <v>0.32300000000000001</v>
      </c>
      <c r="F14092">
        <f t="shared" si="440"/>
        <v>0.13219996599999995</v>
      </c>
      <c r="G14092">
        <v>2</v>
      </c>
      <c r="H14092">
        <f>E14092*$N$8</f>
        <v>1.0659E-2</v>
      </c>
      <c r="I14092">
        <f xml:space="preserve"> C14092 * IF( G14092 = 2, $N$7, $N$6 )</f>
        <v>0.278291805</v>
      </c>
      <c r="J14092">
        <f xml:space="preserve"> MAX( (C14092 - B14092) * IF( G14092 = 2, $N$7, $N$6 ), 0 )</f>
        <v>1.7886655399799993E-2</v>
      </c>
      <c r="K14092" s="3">
        <f t="shared" si="441"/>
        <v>1.7886655399799993E-2</v>
      </c>
    </row>
    <row r="14093" spans="1:11" x14ac:dyDescent="0.2">
      <c r="A14093" s="1">
        <v>45951.5625</v>
      </c>
      <c r="B14093">
        <v>1.848113841</v>
      </c>
      <c r="C14093">
        <v>2.7944399999999998</v>
      </c>
      <c r="D14093">
        <v>1.59144</v>
      </c>
      <c r="E14093">
        <v>0</v>
      </c>
      <c r="F14093">
        <f t="shared" si="440"/>
        <v>0.94632615899999983</v>
      </c>
      <c r="G14093">
        <v>2</v>
      </c>
      <c r="H14093">
        <f>E14093*$N$8</f>
        <v>0</v>
      </c>
      <c r="I14093">
        <f xml:space="preserve"> C14093 * IF( G14093 = 2, $N$7, $N$6 )</f>
        <v>0.37808773200000001</v>
      </c>
      <c r="J14093">
        <f xml:space="preserve"> MAX( (C14093 - B14093) * IF( G14093 = 2, $N$7, $N$6 ), 0 )</f>
        <v>0.12803792931269997</v>
      </c>
      <c r="K14093" s="3">
        <f t="shared" si="441"/>
        <v>0.12803792931269997</v>
      </c>
    </row>
    <row r="14094" spans="1:11" x14ac:dyDescent="0.2">
      <c r="A14094" s="1">
        <v>45951.583333333336</v>
      </c>
      <c r="B14094">
        <v>1.714759549</v>
      </c>
      <c r="C14094">
        <v>3.24918</v>
      </c>
      <c r="D14094">
        <v>1.4411799999999999</v>
      </c>
      <c r="E14094">
        <v>0</v>
      </c>
      <c r="F14094">
        <f t="shared" si="440"/>
        <v>1.5344204509999999</v>
      </c>
      <c r="G14094">
        <v>1</v>
      </c>
      <c r="H14094">
        <f>E14094*$N$8</f>
        <v>0</v>
      </c>
      <c r="I14094">
        <f xml:space="preserve"> C14094 * IF( G14094 = 2, $N$7, $N$6 )</f>
        <v>1.2902493779999999</v>
      </c>
      <c r="J14094">
        <f xml:space="preserve"> MAX( (C14094 - B14094) * IF( G14094 = 2, $N$7, $N$6 ), 0 )</f>
        <v>0.60931836109210002</v>
      </c>
      <c r="K14094" s="3">
        <f t="shared" si="441"/>
        <v>0.60931836109210002</v>
      </c>
    </row>
    <row r="14095" spans="1:11" x14ac:dyDescent="0.2">
      <c r="A14095" s="1">
        <v>45951.604166666664</v>
      </c>
      <c r="B14095">
        <v>1.5814052569999999</v>
      </c>
      <c r="C14095">
        <v>3.3636300000000001</v>
      </c>
      <c r="D14095">
        <v>1.24963</v>
      </c>
      <c r="E14095">
        <v>8.0000000000000002E-3</v>
      </c>
      <c r="F14095">
        <f t="shared" si="440"/>
        <v>1.7822247430000002</v>
      </c>
      <c r="G14095">
        <v>1</v>
      </c>
      <c r="H14095">
        <f>E14095*$N$8</f>
        <v>2.6400000000000002E-4</v>
      </c>
      <c r="I14095">
        <f xml:space="preserve"> C14095 * IF( G14095 = 2, $N$7, $N$6 )</f>
        <v>1.335697473</v>
      </c>
      <c r="J14095">
        <f xml:space="preserve"> MAX( (C14095 - B14095) * IF( G14095 = 2, $N$7, $N$6 ), 0 )</f>
        <v>0.70772144544530013</v>
      </c>
      <c r="K14095" s="3">
        <f t="shared" si="441"/>
        <v>0.70772144544530013</v>
      </c>
    </row>
    <row r="14096" spans="1:11" x14ac:dyDescent="0.2">
      <c r="A14096" s="1">
        <v>45951.625</v>
      </c>
      <c r="B14096">
        <v>1.3867782449999999</v>
      </c>
      <c r="C14096">
        <v>3.4376099999999998</v>
      </c>
      <c r="D14096">
        <v>1.0276099999999999</v>
      </c>
      <c r="E14096">
        <v>0</v>
      </c>
      <c r="F14096">
        <f t="shared" si="440"/>
        <v>2.0508317549999999</v>
      </c>
      <c r="G14096">
        <v>1</v>
      </c>
      <c r="H14096">
        <f>E14096*$N$8</f>
        <v>0</v>
      </c>
      <c r="I14096">
        <f xml:space="preserve"> C14096 * IF( G14096 = 2, $N$7, $N$6 )</f>
        <v>1.3650749309999999</v>
      </c>
      <c r="J14096">
        <f xml:space="preserve"> MAX( (C14096 - B14096) * IF( G14096 = 2, $N$7, $N$6 ), 0 )</f>
        <v>0.81438528991049997</v>
      </c>
      <c r="K14096" s="3">
        <f t="shared" si="441"/>
        <v>0.81438528991049997</v>
      </c>
    </row>
    <row r="14097" spans="1:11" x14ac:dyDescent="0.2">
      <c r="A14097" s="1">
        <v>45951.645833333336</v>
      </c>
      <c r="B14097">
        <v>1.1921512320000001</v>
      </c>
      <c r="C14097">
        <v>4.0782999999999996</v>
      </c>
      <c r="D14097">
        <v>0.7853</v>
      </c>
      <c r="E14097">
        <v>0</v>
      </c>
      <c r="F14097">
        <f t="shared" si="440"/>
        <v>2.8861487679999995</v>
      </c>
      <c r="G14097">
        <v>1</v>
      </c>
      <c r="H14097">
        <f>E14097*$N$8</f>
        <v>0</v>
      </c>
      <c r="I14097">
        <f xml:space="preserve"> C14097 * IF( G14097 = 2, $N$7, $N$6 )</f>
        <v>1.6194929299999998</v>
      </c>
      <c r="J14097">
        <f xml:space="preserve"> MAX( (C14097 - B14097) * IF( G14097 = 2, $N$7, $N$6 ), 0 )</f>
        <v>1.1460896757727999</v>
      </c>
      <c r="K14097" s="3">
        <f t="shared" si="441"/>
        <v>1.1460896757727999</v>
      </c>
    </row>
    <row r="14098" spans="1:11" x14ac:dyDescent="0.2">
      <c r="A14098" s="1">
        <v>45951.666666666664</v>
      </c>
      <c r="B14098">
        <v>0.94753557700000002</v>
      </c>
      <c r="C14098">
        <v>3.1057700000000001</v>
      </c>
      <c r="D14098">
        <v>0.35077000000000003</v>
      </c>
      <c r="E14098">
        <v>0</v>
      </c>
      <c r="F14098">
        <f t="shared" si="440"/>
        <v>2.1582344230000001</v>
      </c>
      <c r="G14098">
        <v>1</v>
      </c>
      <c r="H14098">
        <f>E14098*$N$8</f>
        <v>0</v>
      </c>
      <c r="I14098">
        <f xml:space="preserve"> C14098 * IF( G14098 = 2, $N$7, $N$6 )</f>
        <v>1.2333012670000001</v>
      </c>
      <c r="J14098">
        <f xml:space="preserve"> MAX( (C14098 - B14098) * IF( G14098 = 2, $N$7, $N$6 ), 0 )</f>
        <v>0.85703488937330008</v>
      </c>
      <c r="K14098" s="3">
        <f t="shared" si="441"/>
        <v>0.85703488937330008</v>
      </c>
    </row>
    <row r="14099" spans="1:11" x14ac:dyDescent="0.2">
      <c r="A14099" s="1">
        <v>45951.6875</v>
      </c>
      <c r="B14099">
        <v>0.70291992299999995</v>
      </c>
      <c r="C14099">
        <v>3.1425000000000001</v>
      </c>
      <c r="D14099">
        <v>0.19850000000000001</v>
      </c>
      <c r="E14099">
        <v>0</v>
      </c>
      <c r="F14099">
        <f t="shared" si="440"/>
        <v>2.439580077</v>
      </c>
      <c r="G14099">
        <v>1</v>
      </c>
      <c r="H14099">
        <f>E14099*$N$8</f>
        <v>0</v>
      </c>
      <c r="I14099">
        <f xml:space="preserve"> C14099 * IF( G14099 = 2, $N$7, $N$6 )</f>
        <v>1.2478867500000002</v>
      </c>
      <c r="J14099">
        <f xml:space="preserve"> MAX( (C14099 - B14099) * IF( G14099 = 2, $N$7, $N$6 ), 0 )</f>
        <v>0.96875724857669998</v>
      </c>
      <c r="K14099" s="3">
        <f t="shared" si="441"/>
        <v>0.96875724857669998</v>
      </c>
    </row>
    <row r="14100" spans="1:11" x14ac:dyDescent="0.2">
      <c r="A14100" s="1">
        <v>45951.708333333336</v>
      </c>
      <c r="B14100">
        <v>0.45040033000000002</v>
      </c>
      <c r="C14100">
        <v>2.6271499999999999</v>
      </c>
      <c r="D14100">
        <v>0.11215</v>
      </c>
      <c r="E14100">
        <v>0</v>
      </c>
      <c r="F14100">
        <f t="shared" si="440"/>
        <v>2.17674967</v>
      </c>
      <c r="G14100">
        <v>1</v>
      </c>
      <c r="H14100">
        <f>E14100*$N$8</f>
        <v>0</v>
      </c>
      <c r="I14100">
        <f xml:space="preserve"> C14100 * IF( G14100 = 2, $N$7, $N$6 )</f>
        <v>1.043241265</v>
      </c>
      <c r="J14100">
        <f xml:space="preserve"> MAX( (C14100 - B14100) * IF( G14100 = 2, $N$7, $N$6 ), 0 )</f>
        <v>0.86438729395699998</v>
      </c>
      <c r="K14100" s="3">
        <f t="shared" si="441"/>
        <v>0.86438729395699998</v>
      </c>
    </row>
    <row r="14101" spans="1:11" x14ac:dyDescent="0.2">
      <c r="A14101" s="1">
        <v>45951.729166666664</v>
      </c>
      <c r="B14101">
        <v>0.197880736</v>
      </c>
      <c r="C14101">
        <v>2.97505</v>
      </c>
      <c r="D14101">
        <v>2.7050000000000001E-2</v>
      </c>
      <c r="E14101">
        <v>0</v>
      </c>
      <c r="F14101">
        <f t="shared" si="440"/>
        <v>2.7771692639999999</v>
      </c>
      <c r="G14101">
        <v>1</v>
      </c>
      <c r="H14101">
        <f>E14101*$N$8</f>
        <v>0</v>
      </c>
      <c r="I14101">
        <f xml:space="preserve"> C14101 * IF( G14101 = 2, $N$7, $N$6 )</f>
        <v>1.1813923550000001</v>
      </c>
      <c r="J14101">
        <f xml:space="preserve"> MAX( (C14101 - B14101) * IF( G14101 = 2, $N$7, $N$6 ), 0 )</f>
        <v>1.1028139147344</v>
      </c>
      <c r="K14101" s="3">
        <f t="shared" si="441"/>
        <v>1.1028139147344</v>
      </c>
    </row>
    <row r="14102" spans="1:11" x14ac:dyDescent="0.2">
      <c r="A14102" s="1">
        <v>45951.75</v>
      </c>
      <c r="B14102">
        <v>9.8940368000000001E-2</v>
      </c>
      <c r="C14102">
        <v>2.1736900000000001</v>
      </c>
      <c r="D14102">
        <v>1.6900000000000001E-3</v>
      </c>
      <c r="E14102">
        <v>0</v>
      </c>
      <c r="F14102">
        <f t="shared" si="440"/>
        <v>2.0747496320000001</v>
      </c>
      <c r="G14102">
        <v>1</v>
      </c>
      <c r="H14102">
        <f>E14102*$N$8</f>
        <v>0</v>
      </c>
      <c r="I14102">
        <f xml:space="preserve"> C14102 * IF( G14102 = 2, $N$7, $N$6 )</f>
        <v>0.86317229900000003</v>
      </c>
      <c r="J14102">
        <f xml:space="preserve"> MAX( (C14102 - B14102) * IF( G14102 = 2, $N$7, $N$6 ), 0 )</f>
        <v>0.82388307886720002</v>
      </c>
      <c r="K14102" s="3">
        <f t="shared" si="441"/>
        <v>0.82388307886720002</v>
      </c>
    </row>
    <row r="14103" spans="1:11" x14ac:dyDescent="0.2">
      <c r="A14103" s="1">
        <v>45951.770833333336</v>
      </c>
      <c r="B14103">
        <v>0</v>
      </c>
      <c r="C14103">
        <v>2.2149999999999999</v>
      </c>
      <c r="D14103">
        <v>0</v>
      </c>
      <c r="E14103">
        <v>0</v>
      </c>
      <c r="F14103">
        <f t="shared" si="440"/>
        <v>2.2149999999999999</v>
      </c>
      <c r="G14103">
        <v>1</v>
      </c>
      <c r="H14103">
        <f>E14103*$N$8</f>
        <v>0</v>
      </c>
      <c r="I14103">
        <f xml:space="preserve"> C14103 * IF( G14103 = 2, $N$7, $N$6 )</f>
        <v>0.87957649999999998</v>
      </c>
      <c r="J14103">
        <f xml:space="preserve"> MAX( (C14103 - B14103) * IF( G14103 = 2, $N$7, $N$6 ), 0 )</f>
        <v>0.87957649999999998</v>
      </c>
      <c r="K14103" s="3">
        <f t="shared" si="441"/>
        <v>0.87957649999999998</v>
      </c>
    </row>
    <row r="14104" spans="1:11" x14ac:dyDescent="0.2">
      <c r="A14104" s="1">
        <v>45951.791666666664</v>
      </c>
      <c r="B14104">
        <v>0</v>
      </c>
      <c r="C14104">
        <v>1.978</v>
      </c>
      <c r="D14104">
        <v>0</v>
      </c>
      <c r="E14104">
        <v>0</v>
      </c>
      <c r="F14104">
        <f t="shared" si="440"/>
        <v>1.978</v>
      </c>
      <c r="G14104">
        <v>1</v>
      </c>
      <c r="H14104">
        <f>E14104*$N$8</f>
        <v>0</v>
      </c>
      <c r="I14104">
        <f xml:space="preserve"> C14104 * IF( G14104 = 2, $N$7, $N$6 )</f>
        <v>0.78546380000000005</v>
      </c>
      <c r="J14104">
        <f xml:space="preserve"> MAX( (C14104 - B14104) * IF( G14104 = 2, $N$7, $N$6 ), 0 )</f>
        <v>0.78546380000000005</v>
      </c>
      <c r="K14104" s="3">
        <f t="shared" si="441"/>
        <v>0.78546380000000005</v>
      </c>
    </row>
    <row r="14105" spans="1:11" x14ac:dyDescent="0.2">
      <c r="A14105" s="1">
        <v>45951.8125</v>
      </c>
      <c r="B14105">
        <v>0</v>
      </c>
      <c r="C14105">
        <v>2.585</v>
      </c>
      <c r="D14105">
        <v>0</v>
      </c>
      <c r="E14105">
        <v>0</v>
      </c>
      <c r="F14105">
        <f t="shared" si="440"/>
        <v>2.585</v>
      </c>
      <c r="G14105">
        <v>1</v>
      </c>
      <c r="H14105">
        <f>E14105*$N$8</f>
        <v>0</v>
      </c>
      <c r="I14105">
        <f xml:space="preserve"> C14105 * IF( G14105 = 2, $N$7, $N$6 )</f>
        <v>1.0265035</v>
      </c>
      <c r="J14105">
        <f xml:space="preserve"> MAX( (C14105 - B14105) * IF( G14105 = 2, $N$7, $N$6 ), 0 )</f>
        <v>1.0265035</v>
      </c>
      <c r="K14105" s="3">
        <f t="shared" si="441"/>
        <v>1.0265035</v>
      </c>
    </row>
    <row r="14106" spans="1:11" x14ac:dyDescent="0.2">
      <c r="A14106" s="1">
        <v>45951.833333333336</v>
      </c>
      <c r="B14106">
        <v>0</v>
      </c>
      <c r="C14106">
        <v>2.2010000000000001</v>
      </c>
      <c r="D14106">
        <v>0</v>
      </c>
      <c r="E14106">
        <v>0</v>
      </c>
      <c r="F14106">
        <f t="shared" si="440"/>
        <v>2.2010000000000001</v>
      </c>
      <c r="G14106">
        <v>2</v>
      </c>
      <c r="H14106">
        <f>E14106*$N$8</f>
        <v>0</v>
      </c>
      <c r="I14106">
        <f xml:space="preserve"> C14106 * IF( G14106 = 2, $N$7, $N$6 )</f>
        <v>0.29779530000000004</v>
      </c>
      <c r="J14106">
        <f xml:space="preserve"> MAX( (C14106 - B14106) * IF( G14106 = 2, $N$7, $N$6 ), 0 )</f>
        <v>0.29779530000000004</v>
      </c>
      <c r="K14106" s="3">
        <f t="shared" si="441"/>
        <v>0.29779530000000004</v>
      </c>
    </row>
    <row r="14107" spans="1:11" x14ac:dyDescent="0.2">
      <c r="A14107" s="1">
        <v>45951.854166666664</v>
      </c>
      <c r="B14107">
        <v>0</v>
      </c>
      <c r="C14107">
        <v>1.954</v>
      </c>
      <c r="D14107">
        <v>0</v>
      </c>
      <c r="E14107">
        <v>0</v>
      </c>
      <c r="F14107">
        <f t="shared" si="440"/>
        <v>1.954</v>
      </c>
      <c r="G14107">
        <v>2</v>
      </c>
      <c r="H14107">
        <f>E14107*$N$8</f>
        <v>0</v>
      </c>
      <c r="I14107">
        <f xml:space="preserve"> C14107 * IF( G14107 = 2, $N$7, $N$6 )</f>
        <v>0.26437620000000001</v>
      </c>
      <c r="J14107">
        <f xml:space="preserve"> MAX( (C14107 - B14107) * IF( G14107 = 2, $N$7, $N$6 ), 0 )</f>
        <v>0.26437620000000001</v>
      </c>
      <c r="K14107" s="3">
        <f t="shared" si="441"/>
        <v>0.26437620000000001</v>
      </c>
    </row>
    <row r="14108" spans="1:11" x14ac:dyDescent="0.2">
      <c r="A14108" s="1">
        <v>45951.875</v>
      </c>
      <c r="B14108">
        <v>0</v>
      </c>
      <c r="C14108">
        <v>1.8660000000000001</v>
      </c>
      <c r="D14108">
        <v>0</v>
      </c>
      <c r="E14108">
        <v>0</v>
      </c>
      <c r="F14108">
        <f t="shared" si="440"/>
        <v>1.8660000000000001</v>
      </c>
      <c r="G14108">
        <v>2</v>
      </c>
      <c r="H14108">
        <f>E14108*$N$8</f>
        <v>0</v>
      </c>
      <c r="I14108">
        <f xml:space="preserve"> C14108 * IF( G14108 = 2, $N$7, $N$6 )</f>
        <v>0.25246980000000002</v>
      </c>
      <c r="J14108">
        <f xml:space="preserve"> MAX( (C14108 - B14108) * IF( G14108 = 2, $N$7, $N$6 ), 0 )</f>
        <v>0.25246980000000002</v>
      </c>
      <c r="K14108" s="3">
        <f t="shared" si="441"/>
        <v>0.25246980000000002</v>
      </c>
    </row>
    <row r="14109" spans="1:11" x14ac:dyDescent="0.2">
      <c r="A14109" s="1">
        <v>45951.895833333336</v>
      </c>
      <c r="B14109">
        <v>0</v>
      </c>
      <c r="C14109">
        <v>2.4350000000000001</v>
      </c>
      <c r="D14109">
        <v>0</v>
      </c>
      <c r="E14109">
        <v>0</v>
      </c>
      <c r="F14109">
        <f t="shared" si="440"/>
        <v>2.4350000000000001</v>
      </c>
      <c r="G14109">
        <v>2</v>
      </c>
      <c r="H14109">
        <f>E14109*$N$8</f>
        <v>0</v>
      </c>
      <c r="I14109">
        <f xml:space="preserve"> C14109 * IF( G14109 = 2, $N$7, $N$6 )</f>
        <v>0.32945550000000001</v>
      </c>
      <c r="J14109">
        <f xml:space="preserve"> MAX( (C14109 - B14109) * IF( G14109 = 2, $N$7, $N$6 ), 0 )</f>
        <v>0.32945550000000001</v>
      </c>
      <c r="K14109" s="3">
        <f t="shared" si="441"/>
        <v>0.32945550000000001</v>
      </c>
    </row>
    <row r="14110" spans="1:11" x14ac:dyDescent="0.2">
      <c r="A14110" s="1">
        <v>45951.916666666664</v>
      </c>
      <c r="B14110">
        <v>0</v>
      </c>
      <c r="C14110">
        <v>1.9970000000000001</v>
      </c>
      <c r="D14110">
        <v>0</v>
      </c>
      <c r="E14110">
        <v>0</v>
      </c>
      <c r="F14110">
        <f t="shared" si="440"/>
        <v>1.9970000000000001</v>
      </c>
      <c r="G14110">
        <v>2</v>
      </c>
      <c r="H14110">
        <f>E14110*$N$8</f>
        <v>0</v>
      </c>
      <c r="I14110">
        <f xml:space="preserve"> C14110 * IF( G14110 = 2, $N$7, $N$6 )</f>
        <v>0.27019410000000005</v>
      </c>
      <c r="J14110">
        <f xml:space="preserve"> MAX( (C14110 - B14110) * IF( G14110 = 2, $N$7, $N$6 ), 0 )</f>
        <v>0.27019410000000005</v>
      </c>
      <c r="K14110" s="3">
        <f t="shared" si="441"/>
        <v>0.27019410000000005</v>
      </c>
    </row>
    <row r="14111" spans="1:11" x14ac:dyDescent="0.2">
      <c r="A14111" s="1">
        <v>45951.9375</v>
      </c>
      <c r="B14111">
        <v>0</v>
      </c>
      <c r="C14111">
        <v>1.917</v>
      </c>
      <c r="D14111">
        <v>0</v>
      </c>
      <c r="E14111">
        <v>0</v>
      </c>
      <c r="F14111">
        <f t="shared" si="440"/>
        <v>1.917</v>
      </c>
      <c r="G14111">
        <v>2</v>
      </c>
      <c r="H14111">
        <f>E14111*$N$8</f>
        <v>0</v>
      </c>
      <c r="I14111">
        <f xml:space="preserve"> C14111 * IF( G14111 = 2, $N$7, $N$6 )</f>
        <v>0.25937009999999999</v>
      </c>
      <c r="J14111">
        <f xml:space="preserve"> MAX( (C14111 - B14111) * IF( G14111 = 2, $N$7, $N$6 ), 0 )</f>
        <v>0.25937009999999999</v>
      </c>
      <c r="K14111" s="3">
        <f t="shared" si="441"/>
        <v>0.25937009999999999</v>
      </c>
    </row>
    <row r="14112" spans="1:11" x14ac:dyDescent="0.2">
      <c r="A14112" s="1">
        <v>45951.958333333336</v>
      </c>
      <c r="B14112">
        <v>0</v>
      </c>
      <c r="C14112">
        <v>2.0830000000000002</v>
      </c>
      <c r="D14112">
        <v>0</v>
      </c>
      <c r="E14112">
        <v>0</v>
      </c>
      <c r="F14112">
        <f t="shared" si="440"/>
        <v>2.0830000000000002</v>
      </c>
      <c r="G14112">
        <v>2</v>
      </c>
      <c r="H14112">
        <f>E14112*$N$8</f>
        <v>0</v>
      </c>
      <c r="I14112">
        <f xml:space="preserve"> C14112 * IF( G14112 = 2, $N$7, $N$6 )</f>
        <v>0.28182990000000002</v>
      </c>
      <c r="J14112">
        <f xml:space="preserve"> MAX( (C14112 - B14112) * IF( G14112 = 2, $N$7, $N$6 ), 0 )</f>
        <v>0.28182990000000002</v>
      </c>
      <c r="K14112" s="3">
        <f t="shared" si="441"/>
        <v>0.28182990000000002</v>
      </c>
    </row>
    <row r="14113" spans="1:11" x14ac:dyDescent="0.2">
      <c r="A14113" s="1">
        <v>45951.979166666664</v>
      </c>
      <c r="B14113">
        <v>0</v>
      </c>
      <c r="C14113">
        <v>1.5920000000000001</v>
      </c>
      <c r="D14113">
        <v>0</v>
      </c>
      <c r="E14113">
        <v>0</v>
      </c>
      <c r="F14113">
        <f t="shared" si="440"/>
        <v>1.5920000000000001</v>
      </c>
      <c r="G14113">
        <v>2</v>
      </c>
      <c r="H14113">
        <f>E14113*$N$8</f>
        <v>0</v>
      </c>
      <c r="I14113">
        <f xml:space="preserve"> C14113 * IF( G14113 = 2, $N$7, $N$6 )</f>
        <v>0.21539760000000002</v>
      </c>
      <c r="J14113">
        <f xml:space="preserve"> MAX( (C14113 - B14113) * IF( G14113 = 2, $N$7, $N$6 ), 0 )</f>
        <v>0.21539760000000002</v>
      </c>
      <c r="K14113" s="3">
        <f t="shared" si="441"/>
        <v>0.21539760000000002</v>
      </c>
    </row>
    <row r="14114" spans="1:11" x14ac:dyDescent="0.2">
      <c r="A14114" s="1">
        <v>45952</v>
      </c>
      <c r="B14114">
        <v>0</v>
      </c>
      <c r="C14114">
        <v>1.258</v>
      </c>
      <c r="D14114">
        <v>0</v>
      </c>
      <c r="E14114">
        <v>0</v>
      </c>
      <c r="F14114">
        <f t="shared" si="440"/>
        <v>1.258</v>
      </c>
      <c r="G14114">
        <v>2</v>
      </c>
      <c r="H14114">
        <f>E14114*$N$8</f>
        <v>0</v>
      </c>
      <c r="I14114">
        <f xml:space="preserve"> C14114 * IF( G14114 = 2, $N$7, $N$6 )</f>
        <v>0.17020740000000001</v>
      </c>
      <c r="J14114">
        <f xml:space="preserve"> MAX( (C14114 - B14114) * IF( G14114 = 2, $N$7, $N$6 ), 0 )</f>
        <v>0.17020740000000001</v>
      </c>
      <c r="K14114" s="3">
        <f t="shared" si="441"/>
        <v>0.17020740000000001</v>
      </c>
    </row>
    <row r="14115" spans="1:11" x14ac:dyDescent="0.2">
      <c r="A14115" s="1">
        <v>45952.020833333336</v>
      </c>
      <c r="B14115">
        <v>0</v>
      </c>
      <c r="C14115">
        <v>0.73099999999999998</v>
      </c>
      <c r="D14115">
        <v>0</v>
      </c>
      <c r="E14115">
        <v>0</v>
      </c>
      <c r="F14115">
        <f t="shared" si="440"/>
        <v>0.73099999999999998</v>
      </c>
      <c r="G14115">
        <v>2</v>
      </c>
      <c r="H14115">
        <f>E14115*$N$8</f>
        <v>0</v>
      </c>
      <c r="I14115">
        <f xml:space="preserve"> C14115 * IF( G14115 = 2, $N$7, $N$6 )</f>
        <v>9.8904300000000001E-2</v>
      </c>
      <c r="J14115">
        <f xml:space="preserve"> MAX( (C14115 - B14115) * IF( G14115 = 2, $N$7, $N$6 ), 0 )</f>
        <v>9.8904300000000001E-2</v>
      </c>
      <c r="K14115" s="3">
        <f t="shared" si="441"/>
        <v>9.8904300000000001E-2</v>
      </c>
    </row>
    <row r="14116" spans="1:11" x14ac:dyDescent="0.2">
      <c r="A14116" s="1">
        <v>45952.041666666664</v>
      </c>
      <c r="B14116">
        <v>0</v>
      </c>
      <c r="C14116">
        <v>0.70599999999999996</v>
      </c>
      <c r="D14116">
        <v>0</v>
      </c>
      <c r="E14116">
        <v>0</v>
      </c>
      <c r="F14116">
        <f t="shared" si="440"/>
        <v>0.70599999999999996</v>
      </c>
      <c r="G14116">
        <v>2</v>
      </c>
      <c r="H14116">
        <f>E14116*$N$8</f>
        <v>0</v>
      </c>
      <c r="I14116">
        <f xml:space="preserve"> C14116 * IF( G14116 = 2, $N$7, $N$6 )</f>
        <v>9.5521800000000004E-2</v>
      </c>
      <c r="J14116">
        <f xml:space="preserve"> MAX( (C14116 - B14116) * IF( G14116 = 2, $N$7, $N$6 ), 0 )</f>
        <v>9.5521800000000004E-2</v>
      </c>
      <c r="K14116" s="3">
        <f t="shared" si="441"/>
        <v>9.5521800000000004E-2</v>
      </c>
    </row>
    <row r="14117" spans="1:11" x14ac:dyDescent="0.2">
      <c r="A14117" s="1">
        <v>45952.0625</v>
      </c>
      <c r="B14117">
        <v>0</v>
      </c>
      <c r="C14117">
        <v>0.68100000000000005</v>
      </c>
      <c r="D14117">
        <v>0</v>
      </c>
      <c r="E14117">
        <v>0</v>
      </c>
      <c r="F14117">
        <f t="shared" si="440"/>
        <v>0.68100000000000005</v>
      </c>
      <c r="G14117">
        <v>2</v>
      </c>
      <c r="H14117">
        <f>E14117*$N$8</f>
        <v>0</v>
      </c>
      <c r="I14117">
        <f xml:space="preserve"> C14117 * IF( G14117 = 2, $N$7, $N$6 )</f>
        <v>9.2139300000000007E-2</v>
      </c>
      <c r="J14117">
        <f xml:space="preserve"> MAX( (C14117 - B14117) * IF( G14117 = 2, $N$7, $N$6 ), 0 )</f>
        <v>9.2139300000000007E-2</v>
      </c>
      <c r="K14117" s="3">
        <f t="shared" si="441"/>
        <v>9.2139300000000007E-2</v>
      </c>
    </row>
    <row r="14118" spans="1:11" x14ac:dyDescent="0.2">
      <c r="A14118" s="1">
        <v>45952.083333333336</v>
      </c>
      <c r="B14118">
        <v>0</v>
      </c>
      <c r="C14118">
        <v>0.73</v>
      </c>
      <c r="D14118">
        <v>0</v>
      </c>
      <c r="E14118">
        <v>0</v>
      </c>
      <c r="F14118">
        <f t="shared" si="440"/>
        <v>0.73</v>
      </c>
      <c r="G14118">
        <v>2</v>
      </c>
      <c r="H14118">
        <f>E14118*$N$8</f>
        <v>0</v>
      </c>
      <c r="I14118">
        <f xml:space="preserve"> C14118 * IF( G14118 = 2, $N$7, $N$6 )</f>
        <v>9.8768999999999996E-2</v>
      </c>
      <c r="J14118">
        <f xml:space="preserve"> MAX( (C14118 - B14118) * IF( G14118 = 2, $N$7, $N$6 ), 0 )</f>
        <v>9.8768999999999996E-2</v>
      </c>
      <c r="K14118" s="3">
        <f t="shared" si="441"/>
        <v>9.8768999999999996E-2</v>
      </c>
    </row>
    <row r="14119" spans="1:11" x14ac:dyDescent="0.2">
      <c r="A14119" s="1">
        <v>45952.104166666664</v>
      </c>
      <c r="B14119">
        <v>0</v>
      </c>
      <c r="C14119">
        <v>0.626</v>
      </c>
      <c r="D14119">
        <v>0</v>
      </c>
      <c r="E14119">
        <v>0</v>
      </c>
      <c r="F14119">
        <f t="shared" si="440"/>
        <v>0.626</v>
      </c>
      <c r="G14119">
        <v>2</v>
      </c>
      <c r="H14119">
        <f>E14119*$N$8</f>
        <v>0</v>
      </c>
      <c r="I14119">
        <f xml:space="preserve"> C14119 * IF( G14119 = 2, $N$7, $N$6 )</f>
        <v>8.4697800000000004E-2</v>
      </c>
      <c r="J14119">
        <f xml:space="preserve"> MAX( (C14119 - B14119) * IF( G14119 = 2, $N$7, $N$6 ), 0 )</f>
        <v>8.4697800000000004E-2</v>
      </c>
      <c r="K14119" s="3">
        <f t="shared" si="441"/>
        <v>8.4697800000000004E-2</v>
      </c>
    </row>
    <row r="14120" spans="1:11" x14ac:dyDescent="0.2">
      <c r="A14120" s="1">
        <v>45952.125</v>
      </c>
      <c r="B14120">
        <v>0</v>
      </c>
      <c r="C14120">
        <v>0.69299999999999995</v>
      </c>
      <c r="D14120">
        <v>0</v>
      </c>
      <c r="E14120">
        <v>0</v>
      </c>
      <c r="F14120">
        <f t="shared" si="440"/>
        <v>0.69299999999999995</v>
      </c>
      <c r="G14120">
        <v>2</v>
      </c>
      <c r="H14120">
        <f>E14120*$N$8</f>
        <v>0</v>
      </c>
      <c r="I14120">
        <f xml:space="preserve"> C14120 * IF( G14120 = 2, $N$7, $N$6 )</f>
        <v>9.3762899999999996E-2</v>
      </c>
      <c r="J14120">
        <f xml:space="preserve"> MAX( (C14120 - B14120) * IF( G14120 = 2, $N$7, $N$6 ), 0 )</f>
        <v>9.3762899999999996E-2</v>
      </c>
      <c r="K14120" s="3">
        <f t="shared" si="441"/>
        <v>9.3762899999999996E-2</v>
      </c>
    </row>
    <row r="14121" spans="1:11" x14ac:dyDescent="0.2">
      <c r="A14121" s="1">
        <v>45952.145833333336</v>
      </c>
      <c r="B14121">
        <v>0</v>
      </c>
      <c r="C14121">
        <v>0.66200000000000003</v>
      </c>
      <c r="D14121">
        <v>0</v>
      </c>
      <c r="E14121">
        <v>0</v>
      </c>
      <c r="F14121">
        <f t="shared" si="440"/>
        <v>0.66200000000000003</v>
      </c>
      <c r="G14121">
        <v>2</v>
      </c>
      <c r="H14121">
        <f>E14121*$N$8</f>
        <v>0</v>
      </c>
      <c r="I14121">
        <f xml:space="preserve"> C14121 * IF( G14121 = 2, $N$7, $N$6 )</f>
        <v>8.9568600000000012E-2</v>
      </c>
      <c r="J14121">
        <f xml:space="preserve"> MAX( (C14121 - B14121) * IF( G14121 = 2, $N$7, $N$6 ), 0 )</f>
        <v>8.9568600000000012E-2</v>
      </c>
      <c r="K14121" s="3">
        <f t="shared" si="441"/>
        <v>8.9568600000000012E-2</v>
      </c>
    </row>
    <row r="14122" spans="1:11" x14ac:dyDescent="0.2">
      <c r="A14122" s="1">
        <v>45952.166666666664</v>
      </c>
      <c r="B14122">
        <v>0</v>
      </c>
      <c r="C14122">
        <v>0.69299999999999995</v>
      </c>
      <c r="D14122">
        <v>0</v>
      </c>
      <c r="E14122">
        <v>0</v>
      </c>
      <c r="F14122">
        <f t="shared" si="440"/>
        <v>0.69299999999999995</v>
      </c>
      <c r="G14122">
        <v>2</v>
      </c>
      <c r="H14122">
        <f>E14122*$N$8</f>
        <v>0</v>
      </c>
      <c r="I14122">
        <f xml:space="preserve"> C14122 * IF( G14122 = 2, $N$7, $N$6 )</f>
        <v>9.3762899999999996E-2</v>
      </c>
      <c r="J14122">
        <f xml:space="preserve"> MAX( (C14122 - B14122) * IF( G14122 = 2, $N$7, $N$6 ), 0 )</f>
        <v>9.3762899999999996E-2</v>
      </c>
      <c r="K14122" s="3">
        <f t="shared" si="441"/>
        <v>9.3762899999999996E-2</v>
      </c>
    </row>
    <row r="14123" spans="1:11" x14ac:dyDescent="0.2">
      <c r="A14123" s="1">
        <v>45952.1875</v>
      </c>
      <c r="B14123">
        <v>0</v>
      </c>
      <c r="C14123">
        <v>0.65800000000000003</v>
      </c>
      <c r="D14123">
        <v>0</v>
      </c>
      <c r="E14123">
        <v>0</v>
      </c>
      <c r="F14123">
        <f t="shared" si="440"/>
        <v>0.65800000000000003</v>
      </c>
      <c r="G14123">
        <v>2</v>
      </c>
      <c r="H14123">
        <f>E14123*$N$8</f>
        <v>0</v>
      </c>
      <c r="I14123">
        <f xml:space="preserve"> C14123 * IF( G14123 = 2, $N$7, $N$6 )</f>
        <v>8.9027400000000007E-2</v>
      </c>
      <c r="J14123">
        <f xml:space="preserve"> MAX( (C14123 - B14123) * IF( G14123 = 2, $N$7, $N$6 ), 0 )</f>
        <v>8.9027400000000007E-2</v>
      </c>
      <c r="K14123" s="3">
        <f t="shared" si="441"/>
        <v>8.9027400000000007E-2</v>
      </c>
    </row>
    <row r="14124" spans="1:11" x14ac:dyDescent="0.2">
      <c r="A14124" s="1">
        <v>45952.208333333336</v>
      </c>
      <c r="B14124">
        <v>0</v>
      </c>
      <c r="C14124">
        <v>0.54700000000000004</v>
      </c>
      <c r="D14124">
        <v>0</v>
      </c>
      <c r="E14124">
        <v>0</v>
      </c>
      <c r="F14124">
        <f t="shared" si="440"/>
        <v>0.54700000000000004</v>
      </c>
      <c r="G14124">
        <v>2</v>
      </c>
      <c r="H14124">
        <f>E14124*$N$8</f>
        <v>0</v>
      </c>
      <c r="I14124">
        <f xml:space="preserve"> C14124 * IF( G14124 = 2, $N$7, $N$6 )</f>
        <v>7.4009100000000008E-2</v>
      </c>
      <c r="J14124">
        <f xml:space="preserve"> MAX( (C14124 - B14124) * IF( G14124 = 2, $N$7, $N$6 ), 0 )</f>
        <v>7.4009100000000008E-2</v>
      </c>
      <c r="K14124" s="3">
        <f t="shared" si="441"/>
        <v>7.4009100000000008E-2</v>
      </c>
    </row>
    <row r="14125" spans="1:11" x14ac:dyDescent="0.2">
      <c r="A14125" s="1">
        <v>45952.229166666664</v>
      </c>
      <c r="B14125">
        <v>0</v>
      </c>
      <c r="C14125">
        <v>0.71491000000000005</v>
      </c>
      <c r="D14125">
        <v>2.9909999999999999E-2</v>
      </c>
      <c r="E14125">
        <v>0</v>
      </c>
      <c r="F14125">
        <f t="shared" si="440"/>
        <v>0.71491000000000005</v>
      </c>
      <c r="G14125">
        <v>2</v>
      </c>
      <c r="H14125">
        <f>E14125*$N$8</f>
        <v>0</v>
      </c>
      <c r="I14125">
        <f xml:space="preserve"> C14125 * IF( G14125 = 2, $N$7, $N$6 )</f>
        <v>9.6727323000000004E-2</v>
      </c>
      <c r="J14125">
        <f xml:space="preserve"> MAX( (C14125 - B14125) * IF( G14125 = 2, $N$7, $N$6 ), 0 )</f>
        <v>9.6727323000000004E-2</v>
      </c>
      <c r="K14125" s="3">
        <f t="shared" si="441"/>
        <v>9.6727323000000004E-2</v>
      </c>
    </row>
    <row r="14126" spans="1:11" x14ac:dyDescent="0.2">
      <c r="A14126" s="1">
        <v>45952.25</v>
      </c>
      <c r="B14126">
        <v>0.188549789</v>
      </c>
      <c r="C14126">
        <v>0.46165</v>
      </c>
      <c r="D14126">
        <v>0.12164999999999999</v>
      </c>
      <c r="E14126">
        <v>1.0999999999999999E-2</v>
      </c>
      <c r="F14126">
        <f t="shared" si="440"/>
        <v>0.27310021100000004</v>
      </c>
      <c r="G14126">
        <v>2</v>
      </c>
      <c r="H14126">
        <f>E14126*$N$8</f>
        <v>3.6299999999999999E-4</v>
      </c>
      <c r="I14126">
        <f xml:space="preserve"> C14126 * IF( G14126 = 2, $N$7, $N$6 )</f>
        <v>6.2461245000000006E-2</v>
      </c>
      <c r="J14126">
        <f xml:space="preserve"> MAX( (C14126 - B14126) * IF( G14126 = 2, $N$7, $N$6 ), 0 )</f>
        <v>3.6950458548300008E-2</v>
      </c>
      <c r="K14126" s="3">
        <f t="shared" si="441"/>
        <v>3.6950458548300008E-2</v>
      </c>
    </row>
    <row r="14127" spans="1:11" x14ac:dyDescent="0.2">
      <c r="A14127" s="1">
        <v>45952.270833333336</v>
      </c>
      <c r="B14127">
        <v>0.37709957799999999</v>
      </c>
      <c r="C14127">
        <v>0.26166</v>
      </c>
      <c r="D14127">
        <v>0.28266000000000002</v>
      </c>
      <c r="E14127">
        <v>0.377</v>
      </c>
      <c r="F14127">
        <f t="shared" si="440"/>
        <v>0</v>
      </c>
      <c r="G14127">
        <v>2</v>
      </c>
      <c r="H14127">
        <f>E14127*$N$8</f>
        <v>1.2441000000000001E-2</v>
      </c>
      <c r="I14127">
        <f xml:space="preserve"> C14127 * IF( G14127 = 2, $N$7, $N$6 )</f>
        <v>3.5402598E-2</v>
      </c>
      <c r="J14127">
        <f xml:space="preserve"> MAX( (C14127 - B14127) * IF( G14127 = 2, $N$7, $N$6 ), 0 )</f>
        <v>0</v>
      </c>
      <c r="K14127" s="3">
        <f t="shared" si="441"/>
        <v>-1.5618974903399998E-2</v>
      </c>
    </row>
    <row r="14128" spans="1:11" x14ac:dyDescent="0.2">
      <c r="A14128" s="1">
        <v>45952.291666666664</v>
      </c>
      <c r="B14128">
        <v>0.68131753799999994</v>
      </c>
      <c r="C14128">
        <v>1.00743</v>
      </c>
      <c r="D14128">
        <v>0.64742999999999995</v>
      </c>
      <c r="E14128">
        <v>0.122</v>
      </c>
      <c r="F14128">
        <f t="shared" si="440"/>
        <v>0.3261124620000001</v>
      </c>
      <c r="G14128">
        <v>2</v>
      </c>
      <c r="H14128">
        <f>E14128*$N$8</f>
        <v>4.0260000000000001E-3</v>
      </c>
      <c r="I14128">
        <f xml:space="preserve"> C14128 * IF( G14128 = 2, $N$7, $N$6 )</f>
        <v>0.136305279</v>
      </c>
      <c r="J14128">
        <f xml:space="preserve"> MAX( (C14128 - B14128) * IF( G14128 = 2, $N$7, $N$6 ), 0 )</f>
        <v>4.4123016108600012E-2</v>
      </c>
      <c r="K14128" s="3">
        <f t="shared" si="441"/>
        <v>4.4123016108600012E-2</v>
      </c>
    </row>
    <row r="14129" spans="1:11" x14ac:dyDescent="0.2">
      <c r="A14129" s="1">
        <v>45952.3125</v>
      </c>
      <c r="B14129">
        <v>0.98553549900000004</v>
      </c>
      <c r="C14129">
        <v>1.0267200000000001</v>
      </c>
      <c r="D14129">
        <v>0.98672000000000004</v>
      </c>
      <c r="E14129">
        <v>0.33700000000000002</v>
      </c>
      <c r="F14129">
        <f t="shared" si="440"/>
        <v>4.118450100000004E-2</v>
      </c>
      <c r="G14129">
        <v>2</v>
      </c>
      <c r="H14129">
        <f>E14129*$N$8</f>
        <v>1.1121000000000001E-2</v>
      </c>
      <c r="I14129">
        <f xml:space="preserve"> C14129 * IF( G14129 = 2, $N$7, $N$6 )</f>
        <v>0.13891521600000001</v>
      </c>
      <c r="J14129">
        <f xml:space="preserve"> MAX( (C14129 - B14129) * IF( G14129 = 2, $N$7, $N$6 ), 0 )</f>
        <v>5.5722629853000053E-3</v>
      </c>
      <c r="K14129" s="3">
        <f t="shared" si="441"/>
        <v>5.5722629853000053E-3</v>
      </c>
    </row>
    <row r="14130" spans="1:11" x14ac:dyDescent="0.2">
      <c r="A14130" s="1">
        <v>45952.333333333336</v>
      </c>
      <c r="B14130">
        <v>1.0315143929999999</v>
      </c>
      <c r="C14130">
        <v>1.4579500000000001</v>
      </c>
      <c r="D14130">
        <v>1.1249499999999999</v>
      </c>
      <c r="E14130">
        <v>0.39200000000000002</v>
      </c>
      <c r="F14130">
        <f t="shared" si="440"/>
        <v>0.42643560700000016</v>
      </c>
      <c r="G14130">
        <v>2</v>
      </c>
      <c r="H14130">
        <f>E14130*$N$8</f>
        <v>1.2936000000000001E-2</v>
      </c>
      <c r="I14130">
        <f xml:space="preserve"> C14130 * IF( G14130 = 2, $N$7, $N$6 )</f>
        <v>0.19726063500000002</v>
      </c>
      <c r="J14130">
        <f xml:space="preserve"> MAX( (C14130 - B14130) * IF( G14130 = 2, $N$7, $N$6 ), 0 )</f>
        <v>5.7696737627100023E-2</v>
      </c>
      <c r="K14130" s="3">
        <f t="shared" si="441"/>
        <v>5.7696737627100023E-2</v>
      </c>
    </row>
    <row r="14131" spans="1:11" x14ac:dyDescent="0.2">
      <c r="A14131" s="1">
        <v>45952.354166666664</v>
      </c>
      <c r="B14131">
        <v>1.077493287</v>
      </c>
      <c r="C14131">
        <v>2.5767199999999999</v>
      </c>
      <c r="D14131">
        <v>0.80972</v>
      </c>
      <c r="E14131">
        <v>8.2000000000000003E-2</v>
      </c>
      <c r="F14131">
        <f t="shared" si="440"/>
        <v>1.4992267129999999</v>
      </c>
      <c r="G14131">
        <v>2</v>
      </c>
      <c r="H14131">
        <f>E14131*$N$8</f>
        <v>2.7060000000000001E-3</v>
      </c>
      <c r="I14131">
        <f xml:space="preserve"> C14131 * IF( G14131 = 2, $N$7, $N$6 )</f>
        <v>0.34863021599999999</v>
      </c>
      <c r="J14131">
        <f xml:space="preserve"> MAX( (C14131 - B14131) * IF( G14131 = 2, $N$7, $N$6 ), 0 )</f>
        <v>0.20284537426889998</v>
      </c>
      <c r="K14131" s="3">
        <f t="shared" si="441"/>
        <v>0.20284537426889998</v>
      </c>
    </row>
    <row r="14132" spans="1:11" x14ac:dyDescent="0.2">
      <c r="A14132" s="1">
        <v>45952.375</v>
      </c>
      <c r="B14132">
        <v>1.3038805579999999</v>
      </c>
      <c r="C14132">
        <v>1.42805</v>
      </c>
      <c r="D14132">
        <v>1.14405</v>
      </c>
      <c r="E14132">
        <v>0.33500000000000002</v>
      </c>
      <c r="F14132">
        <f t="shared" si="440"/>
        <v>0.12416944200000013</v>
      </c>
      <c r="G14132">
        <v>2</v>
      </c>
      <c r="H14132">
        <f>E14132*$N$8</f>
        <v>1.1055000000000001E-2</v>
      </c>
      <c r="I14132">
        <f xml:space="preserve"> C14132 * IF( G14132 = 2, $N$7, $N$6 )</f>
        <v>0.19321516500000002</v>
      </c>
      <c r="J14132">
        <f xml:space="preserve"> MAX( (C14132 - B14132) * IF( G14132 = 2, $N$7, $N$6 ), 0 )</f>
        <v>1.680012550260002E-2</v>
      </c>
      <c r="K14132" s="3">
        <f t="shared" si="441"/>
        <v>1.680012550260002E-2</v>
      </c>
    </row>
    <row r="14133" spans="1:11" x14ac:dyDescent="0.2">
      <c r="A14133" s="1">
        <v>45952.395833333336</v>
      </c>
      <c r="B14133">
        <v>1.530267829</v>
      </c>
      <c r="C14133">
        <v>2.7181899999999999</v>
      </c>
      <c r="D14133">
        <v>1.1561900000000001</v>
      </c>
      <c r="E14133">
        <v>0</v>
      </c>
      <c r="F14133">
        <f t="shared" si="440"/>
        <v>1.1879221709999999</v>
      </c>
      <c r="G14133">
        <v>2</v>
      </c>
      <c r="H14133">
        <f>E14133*$N$8</f>
        <v>0</v>
      </c>
      <c r="I14133">
        <f xml:space="preserve"> C14133 * IF( G14133 = 2, $N$7, $N$6 )</f>
        <v>0.36777110699999999</v>
      </c>
      <c r="J14133">
        <f xml:space="preserve"> MAX( (C14133 - B14133) * IF( G14133 = 2, $N$7, $N$6 ), 0 )</f>
        <v>0.16072586973629999</v>
      </c>
      <c r="K14133" s="3">
        <f t="shared" si="441"/>
        <v>0.16072586973629999</v>
      </c>
    </row>
    <row r="14134" spans="1:11" x14ac:dyDescent="0.2">
      <c r="A14134" s="1">
        <v>45952.416666666664</v>
      </c>
      <c r="B14134">
        <v>1.665250624</v>
      </c>
      <c r="C14134">
        <v>1.6049599999999999</v>
      </c>
      <c r="D14134">
        <v>1.0109600000000001</v>
      </c>
      <c r="E14134">
        <v>0.21199999999999999</v>
      </c>
      <c r="F14134">
        <f t="shared" si="440"/>
        <v>0</v>
      </c>
      <c r="G14134">
        <v>2</v>
      </c>
      <c r="H14134">
        <f>E14134*$N$8</f>
        <v>6.9960000000000005E-3</v>
      </c>
      <c r="I14134">
        <f xml:space="preserve"> C14134 * IF( G14134 = 2, $N$7, $N$6 )</f>
        <v>0.21715108799999999</v>
      </c>
      <c r="J14134">
        <f xml:space="preserve"> MAX( (C14134 - B14134) * IF( G14134 = 2, $N$7, $N$6 ), 0 )</f>
        <v>0</v>
      </c>
      <c r="K14134" s="3">
        <f t="shared" si="441"/>
        <v>-8.1573214272000101E-3</v>
      </c>
    </row>
    <row r="14135" spans="1:11" x14ac:dyDescent="0.2">
      <c r="A14135" s="1">
        <v>45952.4375</v>
      </c>
      <c r="B14135">
        <v>1.8002334200000001</v>
      </c>
      <c r="C14135">
        <v>2.5249299999999999</v>
      </c>
      <c r="D14135">
        <v>1.0509299999999999</v>
      </c>
      <c r="E14135">
        <v>0.122</v>
      </c>
      <c r="F14135">
        <f t="shared" si="440"/>
        <v>0.72469657999999981</v>
      </c>
      <c r="G14135">
        <v>2</v>
      </c>
      <c r="H14135">
        <f>E14135*$N$8</f>
        <v>4.0260000000000001E-3</v>
      </c>
      <c r="I14135">
        <f xml:space="preserve"> C14135 * IF( G14135 = 2, $N$7, $N$6 )</f>
        <v>0.34162302900000002</v>
      </c>
      <c r="J14135">
        <f xml:space="preserve"> MAX( (C14135 - B14135) * IF( G14135 = 2, $N$7, $N$6 ), 0 )</f>
        <v>9.8051447273999975E-2</v>
      </c>
      <c r="K14135" s="3">
        <f t="shared" si="441"/>
        <v>9.8051447273999975E-2</v>
      </c>
    </row>
    <row r="14136" spans="1:11" x14ac:dyDescent="0.2">
      <c r="A14136" s="1">
        <v>45952.458333333336</v>
      </c>
      <c r="B14136">
        <v>1.7952692669999999</v>
      </c>
      <c r="C14136">
        <v>2.2973699999999999</v>
      </c>
      <c r="D14136">
        <v>1.00237</v>
      </c>
      <c r="E14136">
        <v>0.114</v>
      </c>
      <c r="F14136">
        <f t="shared" si="440"/>
        <v>0.50210073300000002</v>
      </c>
      <c r="G14136">
        <v>2</v>
      </c>
      <c r="H14136">
        <f>E14136*$N$8</f>
        <v>3.7620000000000002E-3</v>
      </c>
      <c r="I14136">
        <f xml:space="preserve"> C14136 * IF( G14136 = 2, $N$7, $N$6 )</f>
        <v>0.310834161</v>
      </c>
      <c r="J14136">
        <f xml:space="preserve"> MAX( (C14136 - B14136) * IF( G14136 = 2, $N$7, $N$6 ), 0 )</f>
        <v>6.793422917490001E-2</v>
      </c>
      <c r="K14136" s="3">
        <f t="shared" si="441"/>
        <v>6.793422917490001E-2</v>
      </c>
    </row>
    <row r="14137" spans="1:11" x14ac:dyDescent="0.2">
      <c r="A14137" s="1">
        <v>45952.479166666664</v>
      </c>
      <c r="B14137">
        <v>1.7903051130000001</v>
      </c>
      <c r="C14137">
        <v>1.7459199999999999</v>
      </c>
      <c r="D14137">
        <v>1.3609199999999999</v>
      </c>
      <c r="E14137">
        <v>0.192</v>
      </c>
      <c r="F14137">
        <f t="shared" si="440"/>
        <v>0</v>
      </c>
      <c r="G14137">
        <v>2</v>
      </c>
      <c r="H14137">
        <f>E14137*$N$8</f>
        <v>6.3360000000000005E-3</v>
      </c>
      <c r="I14137">
        <f xml:space="preserve"> C14137 * IF( G14137 = 2, $N$7, $N$6 )</f>
        <v>0.236222976</v>
      </c>
      <c r="J14137">
        <f xml:space="preserve"> MAX( (C14137 - B14137) * IF( G14137 = 2, $N$7, $N$6 ), 0 )</f>
        <v>0</v>
      </c>
      <c r="K14137" s="3">
        <f t="shared" si="441"/>
        <v>-6.0053057889000198E-3</v>
      </c>
    </row>
    <row r="14138" spans="1:11" x14ac:dyDescent="0.2">
      <c r="A14138" s="1">
        <v>45952.5</v>
      </c>
      <c r="B14138">
        <v>1.5194561870000001</v>
      </c>
      <c r="C14138">
        <v>2.2134</v>
      </c>
      <c r="D14138">
        <v>1.6214</v>
      </c>
      <c r="E14138">
        <v>0.254</v>
      </c>
      <c r="F14138">
        <f t="shared" si="440"/>
        <v>0.69394381299999996</v>
      </c>
      <c r="G14138">
        <v>2</v>
      </c>
      <c r="H14138">
        <f>E14138*$N$8</f>
        <v>8.3820000000000006E-3</v>
      </c>
      <c r="I14138">
        <f xml:space="preserve"> C14138 * IF( G14138 = 2, $N$7, $N$6 )</f>
        <v>0.29947302000000003</v>
      </c>
      <c r="J14138">
        <f xml:space="preserve"> MAX( (C14138 - B14138) * IF( G14138 = 2, $N$7, $N$6 ), 0 )</f>
        <v>9.3890597898900002E-2</v>
      </c>
      <c r="K14138" s="3">
        <f t="shared" si="441"/>
        <v>9.3890597898900002E-2</v>
      </c>
    </row>
    <row r="14139" spans="1:11" x14ac:dyDescent="0.2">
      <c r="A14139" s="1">
        <v>45952.520833333336</v>
      </c>
      <c r="B14139">
        <v>1.2486072610000001</v>
      </c>
      <c r="C14139">
        <v>1.8122499999999999</v>
      </c>
      <c r="D14139">
        <v>1.4012500000000001</v>
      </c>
      <c r="E14139">
        <v>0.313</v>
      </c>
      <c r="F14139">
        <f t="shared" si="440"/>
        <v>0.56364273899999984</v>
      </c>
      <c r="G14139">
        <v>2</v>
      </c>
      <c r="H14139">
        <f>E14139*$N$8</f>
        <v>1.0329E-2</v>
      </c>
      <c r="I14139">
        <f xml:space="preserve"> C14139 * IF( G14139 = 2, $N$7, $N$6 )</f>
        <v>0.245197425</v>
      </c>
      <c r="J14139">
        <f xml:space="preserve"> MAX( (C14139 - B14139) * IF( G14139 = 2, $N$7, $N$6 ), 0 )</f>
        <v>7.6260862586699979E-2</v>
      </c>
      <c r="K14139" s="3">
        <f t="shared" si="441"/>
        <v>7.6260862586699979E-2</v>
      </c>
    </row>
    <row r="14140" spans="1:11" x14ac:dyDescent="0.2">
      <c r="A14140" s="1">
        <v>45952.541666666664</v>
      </c>
      <c r="B14140">
        <v>1.0994331989999999</v>
      </c>
      <c r="C14140">
        <v>2.9057599999999999</v>
      </c>
      <c r="D14140">
        <v>1.3537600000000001</v>
      </c>
      <c r="E14140">
        <v>5.0999999999999997E-2</v>
      </c>
      <c r="F14140">
        <f t="shared" si="440"/>
        <v>1.806326801</v>
      </c>
      <c r="G14140">
        <v>2</v>
      </c>
      <c r="H14140">
        <f>E14140*$N$8</f>
        <v>1.683E-3</v>
      </c>
      <c r="I14140">
        <f xml:space="preserve"> C14140 * IF( G14140 = 2, $N$7, $N$6 )</f>
        <v>0.39314932800000002</v>
      </c>
      <c r="J14140">
        <f xml:space="preserve"> MAX( (C14140 - B14140) * IF( G14140 = 2, $N$7, $N$6 ), 0 )</f>
        <v>0.24439601617529999</v>
      </c>
      <c r="K14140" s="3">
        <f t="shared" si="441"/>
        <v>0.24439601617529999</v>
      </c>
    </row>
    <row r="14141" spans="1:11" x14ac:dyDescent="0.2">
      <c r="A14141" s="1">
        <v>45952.5625</v>
      </c>
      <c r="B14141">
        <v>0.95025913699999998</v>
      </c>
      <c r="C14141">
        <v>2.5685899999999999</v>
      </c>
      <c r="D14141">
        <v>1.0585899999999999</v>
      </c>
      <c r="E14141">
        <v>4.7E-2</v>
      </c>
      <c r="F14141">
        <f t="shared" si="440"/>
        <v>1.618330863</v>
      </c>
      <c r="G14141">
        <v>2</v>
      </c>
      <c r="H14141">
        <f>E14141*$N$8</f>
        <v>1.5510000000000001E-3</v>
      </c>
      <c r="I14141">
        <f xml:space="preserve"> C14141 * IF( G14141 = 2, $N$7, $N$6 )</f>
        <v>0.34753022700000002</v>
      </c>
      <c r="J14141">
        <f xml:space="preserve"> MAX( (C14141 - B14141) * IF( G14141 = 2, $N$7, $N$6 ), 0 )</f>
        <v>0.21896016576390001</v>
      </c>
      <c r="K14141" s="3">
        <f t="shared" si="441"/>
        <v>0.21896016576390001</v>
      </c>
    </row>
    <row r="14142" spans="1:11" x14ac:dyDescent="0.2">
      <c r="A14142" s="1">
        <v>45952.583333333336</v>
      </c>
      <c r="B14142">
        <v>0.86255005699999998</v>
      </c>
      <c r="C14142">
        <v>2.262</v>
      </c>
      <c r="D14142">
        <v>1.25</v>
      </c>
      <c r="E14142">
        <v>2.9000000000000001E-2</v>
      </c>
      <c r="F14142">
        <f t="shared" si="440"/>
        <v>1.399449943</v>
      </c>
      <c r="G14142">
        <v>1</v>
      </c>
      <c r="H14142">
        <f>E14142*$N$8</f>
        <v>9.5700000000000006E-4</v>
      </c>
      <c r="I14142">
        <f xml:space="preserve"> C14142 * IF( G14142 = 2, $N$7, $N$6 )</f>
        <v>0.89824020000000004</v>
      </c>
      <c r="J14142">
        <f xml:space="preserve"> MAX( (C14142 - B14142) * IF( G14142 = 2, $N$7, $N$6 ), 0 )</f>
        <v>0.55572157236530006</v>
      </c>
      <c r="K14142" s="3">
        <f t="shared" si="441"/>
        <v>0.55572157236530006</v>
      </c>
    </row>
    <row r="14143" spans="1:11" x14ac:dyDescent="0.2">
      <c r="A14143" s="1">
        <v>45952.604166666664</v>
      </c>
      <c r="B14143">
        <v>0.77484097799999996</v>
      </c>
      <c r="C14143">
        <v>2.1785999999999999</v>
      </c>
      <c r="D14143">
        <v>1.1796</v>
      </c>
      <c r="E14143">
        <v>0.06</v>
      </c>
      <c r="F14143">
        <f t="shared" si="440"/>
        <v>1.403759022</v>
      </c>
      <c r="G14143">
        <v>1</v>
      </c>
      <c r="H14143">
        <f>E14143*$N$8</f>
        <v>1.98E-3</v>
      </c>
      <c r="I14143">
        <f xml:space="preserve"> C14143 * IF( G14143 = 2, $N$7, $N$6 )</f>
        <v>0.86512205999999992</v>
      </c>
      <c r="J14143">
        <f xml:space="preserve"> MAX( (C14143 - B14143) * IF( G14143 = 2, $N$7, $N$6 ), 0 )</f>
        <v>0.55743270763620001</v>
      </c>
      <c r="K14143" s="3">
        <f t="shared" si="441"/>
        <v>0.55743270763620001</v>
      </c>
    </row>
    <row r="14144" spans="1:11" x14ac:dyDescent="0.2">
      <c r="A14144" s="1">
        <v>45952.625</v>
      </c>
      <c r="B14144">
        <v>0.58591834399999998</v>
      </c>
      <c r="C14144">
        <v>3.58209</v>
      </c>
      <c r="D14144">
        <v>1.0060899999999999</v>
      </c>
      <c r="E14144">
        <v>0</v>
      </c>
      <c r="F14144">
        <f t="shared" si="440"/>
        <v>2.996171656</v>
      </c>
      <c r="G14144">
        <v>1</v>
      </c>
      <c r="H14144">
        <f>E14144*$N$8</f>
        <v>0</v>
      </c>
      <c r="I14144">
        <f xml:space="preserve"> C14144 * IF( G14144 = 2, $N$7, $N$6 )</f>
        <v>1.422447939</v>
      </c>
      <c r="J14144">
        <f xml:space="preserve"> MAX( (C14144 - B14144) * IF( G14144 = 2, $N$7, $N$6 ), 0 )</f>
        <v>1.1897797645976</v>
      </c>
      <c r="K14144" s="3">
        <f t="shared" si="441"/>
        <v>1.1897797645976</v>
      </c>
    </row>
    <row r="14145" spans="1:11" x14ac:dyDescent="0.2">
      <c r="A14145" s="1">
        <v>45952.645833333336</v>
      </c>
      <c r="B14145">
        <v>0.39699571</v>
      </c>
      <c r="C14145">
        <v>3.8183500000000001</v>
      </c>
      <c r="D14145">
        <v>0.73035000000000005</v>
      </c>
      <c r="E14145">
        <v>0</v>
      </c>
      <c r="F14145">
        <f t="shared" si="440"/>
        <v>3.42135429</v>
      </c>
      <c r="G14145">
        <v>1</v>
      </c>
      <c r="H14145">
        <f>E14145*$N$8</f>
        <v>0</v>
      </c>
      <c r="I14145">
        <f xml:space="preserve"> C14145 * IF( G14145 = 2, $N$7, $N$6 )</f>
        <v>1.516266785</v>
      </c>
      <c r="J14145">
        <f xml:space="preserve"> MAX( (C14145 - B14145) * IF( G14145 = 2, $N$7, $N$6 ), 0 )</f>
        <v>1.3586197885590001</v>
      </c>
      <c r="K14145" s="3">
        <f t="shared" si="441"/>
        <v>1.3586197885590001</v>
      </c>
    </row>
    <row r="14146" spans="1:11" x14ac:dyDescent="0.2">
      <c r="A14146" s="1">
        <v>45952.666666666664</v>
      </c>
      <c r="B14146">
        <v>0.36335273699999998</v>
      </c>
      <c r="C14146">
        <v>2.7169099999999999</v>
      </c>
      <c r="D14146">
        <v>0.34691</v>
      </c>
      <c r="E14146">
        <v>0</v>
      </c>
      <c r="F14146">
        <f t="shared" si="440"/>
        <v>2.3535572629999999</v>
      </c>
      <c r="G14146">
        <v>1</v>
      </c>
      <c r="H14146">
        <f>E14146*$N$8</f>
        <v>0</v>
      </c>
      <c r="I14146">
        <f xml:space="preserve"> C14146 * IF( G14146 = 2, $N$7, $N$6 )</f>
        <v>1.078884961</v>
      </c>
      <c r="J14146">
        <f xml:space="preserve"> MAX( (C14146 - B14146) * IF( G14146 = 2, $N$7, $N$6 ), 0 )</f>
        <v>0.93459758913729996</v>
      </c>
      <c r="K14146" s="3">
        <f t="shared" si="441"/>
        <v>0.93459758913729996</v>
      </c>
    </row>
    <row r="14147" spans="1:11" x14ac:dyDescent="0.2">
      <c r="A14147" s="1">
        <v>45952.6875</v>
      </c>
      <c r="B14147">
        <v>0.32970976299999999</v>
      </c>
      <c r="C14147">
        <v>3.65272</v>
      </c>
      <c r="D14147">
        <v>0.25572</v>
      </c>
      <c r="E14147">
        <v>0</v>
      </c>
      <c r="F14147">
        <f t="shared" ref="F14147:F14210" si="442">MAX(C14147-B14147,0)</f>
        <v>3.3230102370000001</v>
      </c>
      <c r="G14147">
        <v>1</v>
      </c>
      <c r="H14147">
        <f>E14147*$N$8</f>
        <v>0</v>
      </c>
      <c r="I14147">
        <f xml:space="preserve"> C14147 * IF( G14147 = 2, $N$7, $N$6 )</f>
        <v>1.450495112</v>
      </c>
      <c r="J14147">
        <f xml:space="preserve"> MAX( (C14147 - B14147) * IF( G14147 = 2, $N$7, $N$6 ), 0 )</f>
        <v>1.3195673651127</v>
      </c>
      <c r="K14147" s="3">
        <f t="shared" ref="K14147:K14210" si="443">(C14147-B14147)*IF(G14147=2,$N$7,$N$6)</f>
        <v>1.3195673651127</v>
      </c>
    </row>
    <row r="14148" spans="1:11" x14ac:dyDescent="0.2">
      <c r="A14148" s="1">
        <v>45952.708333333336</v>
      </c>
      <c r="B14148">
        <v>0.23779392699999999</v>
      </c>
      <c r="C14148">
        <v>3.3036099999999999</v>
      </c>
      <c r="D14148">
        <v>5.561E-2</v>
      </c>
      <c r="E14148">
        <v>0</v>
      </c>
      <c r="F14148">
        <f t="shared" si="442"/>
        <v>3.0658160730000001</v>
      </c>
      <c r="G14148">
        <v>1</v>
      </c>
      <c r="H14148">
        <f>E14148*$N$8</f>
        <v>0</v>
      </c>
      <c r="I14148">
        <f xml:space="preserve"> C14148 * IF( G14148 = 2, $N$7, $N$6 )</f>
        <v>1.311863531</v>
      </c>
      <c r="J14148">
        <f xml:space="preserve"> MAX( (C14148 - B14148) * IF( G14148 = 2, $N$7, $N$6 ), 0 )</f>
        <v>1.2174355625883</v>
      </c>
      <c r="K14148" s="3">
        <f t="shared" si="443"/>
        <v>1.2174355625883</v>
      </c>
    </row>
    <row r="14149" spans="1:11" x14ac:dyDescent="0.2">
      <c r="A14149" s="1">
        <v>45952.729166666664</v>
      </c>
      <c r="B14149">
        <v>0.14587808999999999</v>
      </c>
      <c r="C14149">
        <v>3.3758599999999999</v>
      </c>
      <c r="D14149">
        <v>5.6860000000000001E-2</v>
      </c>
      <c r="E14149">
        <v>0</v>
      </c>
      <c r="F14149">
        <f t="shared" si="442"/>
        <v>3.2299819099999998</v>
      </c>
      <c r="G14149">
        <v>1</v>
      </c>
      <c r="H14149">
        <f>E14149*$N$8</f>
        <v>0</v>
      </c>
      <c r="I14149">
        <f xml:space="preserve"> C14149 * IF( G14149 = 2, $N$7, $N$6 )</f>
        <v>1.3405540060000001</v>
      </c>
      <c r="J14149">
        <f xml:space="preserve"> MAX( (C14149 - B14149) * IF( G14149 = 2, $N$7, $N$6 ), 0 )</f>
        <v>1.282625816461</v>
      </c>
      <c r="K14149" s="3">
        <f t="shared" si="443"/>
        <v>1.282625816461</v>
      </c>
    </row>
    <row r="14150" spans="1:11" x14ac:dyDescent="0.2">
      <c r="A14150" s="1">
        <v>45952.75</v>
      </c>
      <c r="B14150">
        <v>7.2939044999999994E-2</v>
      </c>
      <c r="C14150">
        <v>3.68587</v>
      </c>
      <c r="D14150">
        <v>9.8700000000000003E-3</v>
      </c>
      <c r="E14150">
        <v>0</v>
      </c>
      <c r="F14150">
        <f t="shared" si="442"/>
        <v>3.6129309549999999</v>
      </c>
      <c r="G14150">
        <v>1</v>
      </c>
      <c r="H14150">
        <f>E14150*$N$8</f>
        <v>0</v>
      </c>
      <c r="I14150">
        <f xml:space="preserve"> C14150 * IF( G14150 = 2, $N$7, $N$6 )</f>
        <v>1.4636589769999999</v>
      </c>
      <c r="J14150">
        <f xml:space="preserve"> MAX( (C14150 - B14150) * IF( G14150 = 2, $N$7, $N$6 ), 0 )</f>
        <v>1.4346948822304999</v>
      </c>
      <c r="K14150" s="3">
        <f t="shared" si="443"/>
        <v>1.4346948822304999</v>
      </c>
    </row>
    <row r="14151" spans="1:11" x14ac:dyDescent="0.2">
      <c r="A14151" s="1">
        <v>45952.770833333336</v>
      </c>
      <c r="B14151">
        <v>0</v>
      </c>
      <c r="C14151">
        <v>3.093</v>
      </c>
      <c r="D14151">
        <v>0</v>
      </c>
      <c r="E14151">
        <v>0</v>
      </c>
      <c r="F14151">
        <f t="shared" si="442"/>
        <v>3.093</v>
      </c>
      <c r="G14151">
        <v>1</v>
      </c>
      <c r="H14151">
        <f>E14151*$N$8</f>
        <v>0</v>
      </c>
      <c r="I14151">
        <f xml:space="preserve"> C14151 * IF( G14151 = 2, $N$7, $N$6 )</f>
        <v>1.2282303000000001</v>
      </c>
      <c r="J14151">
        <f xml:space="preserve"> MAX( (C14151 - B14151) * IF( G14151 = 2, $N$7, $N$6 ), 0 )</f>
        <v>1.2282303000000001</v>
      </c>
      <c r="K14151" s="3">
        <f t="shared" si="443"/>
        <v>1.2282303000000001</v>
      </c>
    </row>
    <row r="14152" spans="1:11" x14ac:dyDescent="0.2">
      <c r="A14152" s="1">
        <v>45952.791666666664</v>
      </c>
      <c r="B14152">
        <v>0</v>
      </c>
      <c r="C14152">
        <v>2.0710000000000002</v>
      </c>
      <c r="D14152">
        <v>0</v>
      </c>
      <c r="E14152">
        <v>0</v>
      </c>
      <c r="F14152">
        <f t="shared" si="442"/>
        <v>2.0710000000000002</v>
      </c>
      <c r="G14152">
        <v>1</v>
      </c>
      <c r="H14152">
        <f>E14152*$N$8</f>
        <v>0</v>
      </c>
      <c r="I14152">
        <f xml:space="preserve"> C14152 * IF( G14152 = 2, $N$7, $N$6 )</f>
        <v>0.82239410000000013</v>
      </c>
      <c r="J14152">
        <f xml:space="preserve"> MAX( (C14152 - B14152) * IF( G14152 = 2, $N$7, $N$6 ), 0 )</f>
        <v>0.82239410000000013</v>
      </c>
      <c r="K14152" s="3">
        <f t="shared" si="443"/>
        <v>0.82239410000000013</v>
      </c>
    </row>
    <row r="14153" spans="1:11" x14ac:dyDescent="0.2">
      <c r="A14153" s="1">
        <v>45952.8125</v>
      </c>
      <c r="B14153">
        <v>0</v>
      </c>
      <c r="C14153">
        <v>2.9359999999999999</v>
      </c>
      <c r="D14153">
        <v>0</v>
      </c>
      <c r="E14153">
        <v>0</v>
      </c>
      <c r="F14153">
        <f t="shared" si="442"/>
        <v>2.9359999999999999</v>
      </c>
      <c r="G14153">
        <v>1</v>
      </c>
      <c r="H14153">
        <f>E14153*$N$8</f>
        <v>0</v>
      </c>
      <c r="I14153">
        <f xml:space="preserve"> C14153 * IF( G14153 = 2, $N$7, $N$6 )</f>
        <v>1.1658856</v>
      </c>
      <c r="J14153">
        <f xml:space="preserve"> MAX( (C14153 - B14153) * IF( G14153 = 2, $N$7, $N$6 ), 0 )</f>
        <v>1.1658856</v>
      </c>
      <c r="K14153" s="3">
        <f t="shared" si="443"/>
        <v>1.1658856</v>
      </c>
    </row>
    <row r="14154" spans="1:11" x14ac:dyDescent="0.2">
      <c r="A14154" s="1">
        <v>45952.833333333336</v>
      </c>
      <c r="B14154">
        <v>0</v>
      </c>
      <c r="C14154">
        <v>2.0329999999999999</v>
      </c>
      <c r="D14154">
        <v>0</v>
      </c>
      <c r="E14154">
        <v>0</v>
      </c>
      <c r="F14154">
        <f t="shared" si="442"/>
        <v>2.0329999999999999</v>
      </c>
      <c r="G14154">
        <v>2</v>
      </c>
      <c r="H14154">
        <f>E14154*$N$8</f>
        <v>0</v>
      </c>
      <c r="I14154">
        <f xml:space="preserve"> C14154 * IF( G14154 = 2, $N$7, $N$6 )</f>
        <v>0.2750649</v>
      </c>
      <c r="J14154">
        <f xml:space="preserve"> MAX( (C14154 - B14154) * IF( G14154 = 2, $N$7, $N$6 ), 0 )</f>
        <v>0.2750649</v>
      </c>
      <c r="K14154" s="3">
        <f t="shared" si="443"/>
        <v>0.2750649</v>
      </c>
    </row>
    <row r="14155" spans="1:11" x14ac:dyDescent="0.2">
      <c r="A14155" s="1">
        <v>45952.854166666664</v>
      </c>
      <c r="B14155">
        <v>0</v>
      </c>
      <c r="C14155">
        <v>2.319</v>
      </c>
      <c r="D14155">
        <v>0</v>
      </c>
      <c r="E14155">
        <v>0</v>
      </c>
      <c r="F14155">
        <f t="shared" si="442"/>
        <v>2.319</v>
      </c>
      <c r="G14155">
        <v>2</v>
      </c>
      <c r="H14155">
        <f>E14155*$N$8</f>
        <v>0</v>
      </c>
      <c r="I14155">
        <f xml:space="preserve"> C14155 * IF( G14155 = 2, $N$7, $N$6 )</f>
        <v>0.3137607</v>
      </c>
      <c r="J14155">
        <f xml:space="preserve"> MAX( (C14155 - B14155) * IF( G14155 = 2, $N$7, $N$6 ), 0 )</f>
        <v>0.3137607</v>
      </c>
      <c r="K14155" s="3">
        <f t="shared" si="443"/>
        <v>0.3137607</v>
      </c>
    </row>
    <row r="14156" spans="1:11" x14ac:dyDescent="0.2">
      <c r="A14156" s="1">
        <v>45952.875</v>
      </c>
      <c r="B14156">
        <v>0</v>
      </c>
      <c r="C14156">
        <v>2.6280000000000001</v>
      </c>
      <c r="D14156">
        <v>0</v>
      </c>
      <c r="E14156">
        <v>0</v>
      </c>
      <c r="F14156">
        <f t="shared" si="442"/>
        <v>2.6280000000000001</v>
      </c>
      <c r="G14156">
        <v>2</v>
      </c>
      <c r="H14156">
        <f>E14156*$N$8</f>
        <v>0</v>
      </c>
      <c r="I14156">
        <f xml:space="preserve"> C14156 * IF( G14156 = 2, $N$7, $N$6 )</f>
        <v>0.35556840000000001</v>
      </c>
      <c r="J14156">
        <f xml:space="preserve"> MAX( (C14156 - B14156) * IF( G14156 = 2, $N$7, $N$6 ), 0 )</f>
        <v>0.35556840000000001</v>
      </c>
      <c r="K14156" s="3">
        <f t="shared" si="443"/>
        <v>0.35556840000000001</v>
      </c>
    </row>
    <row r="14157" spans="1:11" x14ac:dyDescent="0.2">
      <c r="A14157" s="1">
        <v>45952.895833333336</v>
      </c>
      <c r="B14157">
        <v>0</v>
      </c>
      <c r="C14157">
        <v>2.0569999999999999</v>
      </c>
      <c r="D14157">
        <v>0</v>
      </c>
      <c r="E14157">
        <v>0</v>
      </c>
      <c r="F14157">
        <f t="shared" si="442"/>
        <v>2.0569999999999999</v>
      </c>
      <c r="G14157">
        <v>2</v>
      </c>
      <c r="H14157">
        <f>E14157*$N$8</f>
        <v>0</v>
      </c>
      <c r="I14157">
        <f xml:space="preserve"> C14157 * IF( G14157 = 2, $N$7, $N$6 )</f>
        <v>0.27831210000000001</v>
      </c>
      <c r="J14157">
        <f xml:space="preserve"> MAX( (C14157 - B14157) * IF( G14157 = 2, $N$7, $N$6 ), 0 )</f>
        <v>0.27831210000000001</v>
      </c>
      <c r="K14157" s="3">
        <f t="shared" si="443"/>
        <v>0.27831210000000001</v>
      </c>
    </row>
    <row r="14158" spans="1:11" x14ac:dyDescent="0.2">
      <c r="A14158" s="1">
        <v>45952.916666666664</v>
      </c>
      <c r="B14158">
        <v>0</v>
      </c>
      <c r="C14158">
        <v>1.9139999999999999</v>
      </c>
      <c r="D14158">
        <v>0</v>
      </c>
      <c r="E14158">
        <v>0</v>
      </c>
      <c r="F14158">
        <f t="shared" si="442"/>
        <v>1.9139999999999999</v>
      </c>
      <c r="G14158">
        <v>2</v>
      </c>
      <c r="H14158">
        <f>E14158*$N$8</f>
        <v>0</v>
      </c>
      <c r="I14158">
        <f xml:space="preserve"> C14158 * IF( G14158 = 2, $N$7, $N$6 )</f>
        <v>0.25896419999999998</v>
      </c>
      <c r="J14158">
        <f xml:space="preserve"> MAX( (C14158 - B14158) * IF( G14158 = 2, $N$7, $N$6 ), 0 )</f>
        <v>0.25896419999999998</v>
      </c>
      <c r="K14158" s="3">
        <f t="shared" si="443"/>
        <v>0.25896419999999998</v>
      </c>
    </row>
    <row r="14159" spans="1:11" x14ac:dyDescent="0.2">
      <c r="A14159" s="1">
        <v>45952.9375</v>
      </c>
      <c r="B14159">
        <v>0</v>
      </c>
      <c r="C14159">
        <v>1.7270000000000001</v>
      </c>
      <c r="D14159">
        <v>0</v>
      </c>
      <c r="E14159">
        <v>0</v>
      </c>
      <c r="F14159">
        <f t="shared" si="442"/>
        <v>1.7270000000000001</v>
      </c>
      <c r="G14159">
        <v>2</v>
      </c>
      <c r="H14159">
        <f>E14159*$N$8</f>
        <v>0</v>
      </c>
      <c r="I14159">
        <f xml:space="preserve"> C14159 * IF( G14159 = 2, $N$7, $N$6 )</f>
        <v>0.23366310000000001</v>
      </c>
      <c r="J14159">
        <f xml:space="preserve"> MAX( (C14159 - B14159) * IF( G14159 = 2, $N$7, $N$6 ), 0 )</f>
        <v>0.23366310000000001</v>
      </c>
      <c r="K14159" s="3">
        <f t="shared" si="443"/>
        <v>0.23366310000000001</v>
      </c>
    </row>
    <row r="14160" spans="1:11" x14ac:dyDescent="0.2">
      <c r="A14160" s="1">
        <v>45952.958333333336</v>
      </c>
      <c r="B14160">
        <v>0</v>
      </c>
      <c r="C14160">
        <v>3.0270000000000001</v>
      </c>
      <c r="D14160">
        <v>0</v>
      </c>
      <c r="E14160">
        <v>0</v>
      </c>
      <c r="F14160">
        <f t="shared" si="442"/>
        <v>3.0270000000000001</v>
      </c>
      <c r="G14160">
        <v>2</v>
      </c>
      <c r="H14160">
        <f>E14160*$N$8</f>
        <v>0</v>
      </c>
      <c r="I14160">
        <f xml:space="preserve"> C14160 * IF( G14160 = 2, $N$7, $N$6 )</f>
        <v>0.4095531</v>
      </c>
      <c r="J14160">
        <f xml:space="preserve"> MAX( (C14160 - B14160) * IF( G14160 = 2, $N$7, $N$6 ), 0 )</f>
        <v>0.4095531</v>
      </c>
      <c r="K14160" s="3">
        <f t="shared" si="443"/>
        <v>0.4095531</v>
      </c>
    </row>
    <row r="14161" spans="1:11" x14ac:dyDescent="0.2">
      <c r="A14161" s="1">
        <v>45952.979166666664</v>
      </c>
      <c r="B14161">
        <v>0</v>
      </c>
      <c r="C14161">
        <v>1.7230000000000001</v>
      </c>
      <c r="D14161">
        <v>0</v>
      </c>
      <c r="E14161">
        <v>0</v>
      </c>
      <c r="F14161">
        <f t="shared" si="442"/>
        <v>1.7230000000000001</v>
      </c>
      <c r="G14161">
        <v>2</v>
      </c>
      <c r="H14161">
        <f>E14161*$N$8</f>
        <v>0</v>
      </c>
      <c r="I14161">
        <f xml:space="preserve"> C14161 * IF( G14161 = 2, $N$7, $N$6 )</f>
        <v>0.23312190000000002</v>
      </c>
      <c r="J14161">
        <f xml:space="preserve"> MAX( (C14161 - B14161) * IF( G14161 = 2, $N$7, $N$6 ), 0 )</f>
        <v>0.23312190000000002</v>
      </c>
      <c r="K14161" s="3">
        <f t="shared" si="443"/>
        <v>0.23312190000000002</v>
      </c>
    </row>
    <row r="14162" spans="1:11" x14ac:dyDescent="0.2">
      <c r="A14162" s="1">
        <v>45953</v>
      </c>
      <c r="B14162">
        <v>0</v>
      </c>
      <c r="C14162">
        <v>1.663</v>
      </c>
      <c r="D14162">
        <v>0</v>
      </c>
      <c r="E14162">
        <v>0</v>
      </c>
      <c r="F14162">
        <f t="shared" si="442"/>
        <v>1.663</v>
      </c>
      <c r="G14162">
        <v>2</v>
      </c>
      <c r="H14162">
        <f>E14162*$N$8</f>
        <v>0</v>
      </c>
      <c r="I14162">
        <f xml:space="preserve"> C14162 * IF( G14162 = 2, $N$7, $N$6 )</f>
        <v>0.22500390000000001</v>
      </c>
      <c r="J14162">
        <f xml:space="preserve"> MAX( (C14162 - B14162) * IF( G14162 = 2, $N$7, $N$6 ), 0 )</f>
        <v>0.22500390000000001</v>
      </c>
      <c r="K14162" s="3">
        <f t="shared" si="443"/>
        <v>0.22500390000000001</v>
      </c>
    </row>
    <row r="14163" spans="1:11" x14ac:dyDescent="0.2">
      <c r="A14163" s="1">
        <v>45953.020833333336</v>
      </c>
      <c r="B14163">
        <v>0</v>
      </c>
      <c r="C14163">
        <v>1.8089999999999999</v>
      </c>
      <c r="D14163">
        <v>0</v>
      </c>
      <c r="E14163">
        <v>0</v>
      </c>
      <c r="F14163">
        <f t="shared" si="442"/>
        <v>1.8089999999999999</v>
      </c>
      <c r="G14163">
        <v>2</v>
      </c>
      <c r="H14163">
        <f>E14163*$N$8</f>
        <v>0</v>
      </c>
      <c r="I14163">
        <f xml:space="preserve"> C14163 * IF( G14163 = 2, $N$7, $N$6 )</f>
        <v>0.24475769999999999</v>
      </c>
      <c r="J14163">
        <f xml:space="preserve"> MAX( (C14163 - B14163) * IF( G14163 = 2, $N$7, $N$6 ), 0 )</f>
        <v>0.24475769999999999</v>
      </c>
      <c r="K14163" s="3">
        <f t="shared" si="443"/>
        <v>0.24475769999999999</v>
      </c>
    </row>
    <row r="14164" spans="1:11" x14ac:dyDescent="0.2">
      <c r="A14164" s="1">
        <v>45953.041666666664</v>
      </c>
      <c r="B14164">
        <v>0</v>
      </c>
      <c r="C14164">
        <v>2.3149999999999999</v>
      </c>
      <c r="D14164">
        <v>0</v>
      </c>
      <c r="E14164">
        <v>0</v>
      </c>
      <c r="F14164">
        <f t="shared" si="442"/>
        <v>2.3149999999999999</v>
      </c>
      <c r="G14164">
        <v>2</v>
      </c>
      <c r="H14164">
        <f>E14164*$N$8</f>
        <v>0</v>
      </c>
      <c r="I14164">
        <f xml:space="preserve"> C14164 * IF( G14164 = 2, $N$7, $N$6 )</f>
        <v>0.31321949999999998</v>
      </c>
      <c r="J14164">
        <f xml:space="preserve"> MAX( (C14164 - B14164) * IF( G14164 = 2, $N$7, $N$6 ), 0 )</f>
        <v>0.31321949999999998</v>
      </c>
      <c r="K14164" s="3">
        <f t="shared" si="443"/>
        <v>0.31321949999999998</v>
      </c>
    </row>
    <row r="14165" spans="1:11" x14ac:dyDescent="0.2">
      <c r="A14165" s="1">
        <v>45953.0625</v>
      </c>
      <c r="B14165">
        <v>0</v>
      </c>
      <c r="C14165">
        <v>1.7410000000000001</v>
      </c>
      <c r="D14165">
        <v>0</v>
      </c>
      <c r="E14165">
        <v>0</v>
      </c>
      <c r="F14165">
        <f t="shared" si="442"/>
        <v>1.7410000000000001</v>
      </c>
      <c r="G14165">
        <v>2</v>
      </c>
      <c r="H14165">
        <f>E14165*$N$8</f>
        <v>0</v>
      </c>
      <c r="I14165">
        <f xml:space="preserve"> C14165 * IF( G14165 = 2, $N$7, $N$6 )</f>
        <v>0.23555730000000002</v>
      </c>
      <c r="J14165">
        <f xml:space="preserve"> MAX( (C14165 - B14165) * IF( G14165 = 2, $N$7, $N$6 ), 0 )</f>
        <v>0.23555730000000002</v>
      </c>
      <c r="K14165" s="3">
        <f t="shared" si="443"/>
        <v>0.23555730000000002</v>
      </c>
    </row>
    <row r="14166" spans="1:11" x14ac:dyDescent="0.2">
      <c r="A14166" s="1">
        <v>45953.083333333336</v>
      </c>
      <c r="B14166">
        <v>0</v>
      </c>
      <c r="C14166">
        <v>1.61</v>
      </c>
      <c r="D14166">
        <v>0</v>
      </c>
      <c r="E14166">
        <v>0</v>
      </c>
      <c r="F14166">
        <f t="shared" si="442"/>
        <v>1.61</v>
      </c>
      <c r="G14166">
        <v>2</v>
      </c>
      <c r="H14166">
        <f>E14166*$N$8</f>
        <v>0</v>
      </c>
      <c r="I14166">
        <f xml:space="preserve"> C14166 * IF( G14166 = 2, $N$7, $N$6 )</f>
        <v>0.21783300000000003</v>
      </c>
      <c r="J14166">
        <f xml:space="preserve"> MAX( (C14166 - B14166) * IF( G14166 = 2, $N$7, $N$6 ), 0 )</f>
        <v>0.21783300000000003</v>
      </c>
      <c r="K14166" s="3">
        <f t="shared" si="443"/>
        <v>0.21783300000000003</v>
      </c>
    </row>
    <row r="14167" spans="1:11" x14ac:dyDescent="0.2">
      <c r="A14167" s="1">
        <v>45953.104166666664</v>
      </c>
      <c r="B14167">
        <v>0</v>
      </c>
      <c r="C14167">
        <v>1.8540000000000001</v>
      </c>
      <c r="D14167">
        <v>0</v>
      </c>
      <c r="E14167">
        <v>0</v>
      </c>
      <c r="F14167">
        <f t="shared" si="442"/>
        <v>1.8540000000000001</v>
      </c>
      <c r="G14167">
        <v>2</v>
      </c>
      <c r="H14167">
        <f>E14167*$N$8</f>
        <v>0</v>
      </c>
      <c r="I14167">
        <f xml:space="preserve"> C14167 * IF( G14167 = 2, $N$7, $N$6 )</f>
        <v>0.25084620000000002</v>
      </c>
      <c r="J14167">
        <f xml:space="preserve"> MAX( (C14167 - B14167) * IF( G14167 = 2, $N$7, $N$6 ), 0 )</f>
        <v>0.25084620000000002</v>
      </c>
      <c r="K14167" s="3">
        <f t="shared" si="443"/>
        <v>0.25084620000000002</v>
      </c>
    </row>
    <row r="14168" spans="1:11" x14ac:dyDescent="0.2">
      <c r="A14168" s="1">
        <v>45953.125</v>
      </c>
      <c r="B14168">
        <v>0</v>
      </c>
      <c r="C14168">
        <v>1.81</v>
      </c>
      <c r="D14168">
        <v>0</v>
      </c>
      <c r="E14168">
        <v>0</v>
      </c>
      <c r="F14168">
        <f t="shared" si="442"/>
        <v>1.81</v>
      </c>
      <c r="G14168">
        <v>2</v>
      </c>
      <c r="H14168">
        <f>E14168*$N$8</f>
        <v>0</v>
      </c>
      <c r="I14168">
        <f xml:space="preserve"> C14168 * IF( G14168 = 2, $N$7, $N$6 )</f>
        <v>0.24489300000000003</v>
      </c>
      <c r="J14168">
        <f xml:space="preserve"> MAX( (C14168 - B14168) * IF( G14168 = 2, $N$7, $N$6 ), 0 )</f>
        <v>0.24489300000000003</v>
      </c>
      <c r="K14168" s="3">
        <f t="shared" si="443"/>
        <v>0.24489300000000003</v>
      </c>
    </row>
    <row r="14169" spans="1:11" x14ac:dyDescent="0.2">
      <c r="A14169" s="1">
        <v>45953.145833333336</v>
      </c>
      <c r="B14169">
        <v>0</v>
      </c>
      <c r="C14169">
        <v>2.2029999999999998</v>
      </c>
      <c r="D14169">
        <v>0</v>
      </c>
      <c r="E14169">
        <v>0</v>
      </c>
      <c r="F14169">
        <f t="shared" si="442"/>
        <v>2.2029999999999998</v>
      </c>
      <c r="G14169">
        <v>2</v>
      </c>
      <c r="H14169">
        <f>E14169*$N$8</f>
        <v>0</v>
      </c>
      <c r="I14169">
        <f xml:space="preserve"> C14169 * IF( G14169 = 2, $N$7, $N$6 )</f>
        <v>0.29806589999999999</v>
      </c>
      <c r="J14169">
        <f xml:space="preserve"> MAX( (C14169 - B14169) * IF( G14169 = 2, $N$7, $N$6 ), 0 )</f>
        <v>0.29806589999999999</v>
      </c>
      <c r="K14169" s="3">
        <f t="shared" si="443"/>
        <v>0.29806589999999999</v>
      </c>
    </row>
    <row r="14170" spans="1:11" x14ac:dyDescent="0.2">
      <c r="A14170" s="1">
        <v>45953.166666666664</v>
      </c>
      <c r="B14170">
        <v>0</v>
      </c>
      <c r="C14170">
        <v>1.6719999999999999</v>
      </c>
      <c r="D14170">
        <v>0</v>
      </c>
      <c r="E14170">
        <v>0</v>
      </c>
      <c r="F14170">
        <f t="shared" si="442"/>
        <v>1.6719999999999999</v>
      </c>
      <c r="G14170">
        <v>2</v>
      </c>
      <c r="H14170">
        <f>E14170*$N$8</f>
        <v>0</v>
      </c>
      <c r="I14170">
        <f xml:space="preserve"> C14170 * IF( G14170 = 2, $N$7, $N$6 )</f>
        <v>0.22622159999999999</v>
      </c>
      <c r="J14170">
        <f xml:space="preserve"> MAX( (C14170 - B14170) * IF( G14170 = 2, $N$7, $N$6 ), 0 )</f>
        <v>0.22622159999999999</v>
      </c>
      <c r="K14170" s="3">
        <f t="shared" si="443"/>
        <v>0.22622159999999999</v>
      </c>
    </row>
    <row r="14171" spans="1:11" x14ac:dyDescent="0.2">
      <c r="A14171" s="1">
        <v>45953.1875</v>
      </c>
      <c r="B14171">
        <v>0</v>
      </c>
      <c r="C14171">
        <v>2.2240000000000002</v>
      </c>
      <c r="D14171">
        <v>0</v>
      </c>
      <c r="E14171">
        <v>0</v>
      </c>
      <c r="F14171">
        <f t="shared" si="442"/>
        <v>2.2240000000000002</v>
      </c>
      <c r="G14171">
        <v>2</v>
      </c>
      <c r="H14171">
        <f>E14171*$N$8</f>
        <v>0</v>
      </c>
      <c r="I14171">
        <f xml:space="preserve"> C14171 * IF( G14171 = 2, $N$7, $N$6 )</f>
        <v>0.30090720000000004</v>
      </c>
      <c r="J14171">
        <f xml:space="preserve"> MAX( (C14171 - B14171) * IF( G14171 = 2, $N$7, $N$6 ), 0 )</f>
        <v>0.30090720000000004</v>
      </c>
      <c r="K14171" s="3">
        <f t="shared" si="443"/>
        <v>0.30090720000000004</v>
      </c>
    </row>
    <row r="14172" spans="1:11" x14ac:dyDescent="0.2">
      <c r="A14172" s="1">
        <v>45953.208333333336</v>
      </c>
      <c r="B14172">
        <v>0</v>
      </c>
      <c r="C14172">
        <v>1.9650000000000001</v>
      </c>
      <c r="D14172">
        <v>0</v>
      </c>
      <c r="E14172">
        <v>0</v>
      </c>
      <c r="F14172">
        <f t="shared" si="442"/>
        <v>1.9650000000000001</v>
      </c>
      <c r="G14172">
        <v>2</v>
      </c>
      <c r="H14172">
        <f>E14172*$N$8</f>
        <v>0</v>
      </c>
      <c r="I14172">
        <f xml:space="preserve"> C14172 * IF( G14172 = 2, $N$7, $N$6 )</f>
        <v>0.2658645</v>
      </c>
      <c r="J14172">
        <f xml:space="preserve"> MAX( (C14172 - B14172) * IF( G14172 = 2, $N$7, $N$6 ), 0 )</f>
        <v>0.2658645</v>
      </c>
      <c r="K14172" s="3">
        <f t="shared" si="443"/>
        <v>0.2658645</v>
      </c>
    </row>
    <row r="14173" spans="1:11" x14ac:dyDescent="0.2">
      <c r="A14173" s="1">
        <v>45953.229166666664</v>
      </c>
      <c r="B14173">
        <v>0</v>
      </c>
      <c r="C14173">
        <v>1.9756199999999999</v>
      </c>
      <c r="D14173">
        <v>4.62E-3</v>
      </c>
      <c r="E14173">
        <v>0</v>
      </c>
      <c r="F14173">
        <f t="shared" si="442"/>
        <v>1.9756199999999999</v>
      </c>
      <c r="G14173">
        <v>2</v>
      </c>
      <c r="H14173">
        <f>E14173*$N$8</f>
        <v>0</v>
      </c>
      <c r="I14173">
        <f xml:space="preserve"> C14173 * IF( G14173 = 2, $N$7, $N$6 )</f>
        <v>0.26730138599999997</v>
      </c>
      <c r="J14173">
        <f xml:space="preserve"> MAX( (C14173 - B14173) * IF( G14173 = 2, $N$7, $N$6 ), 0 )</f>
        <v>0.26730138599999997</v>
      </c>
      <c r="K14173" s="3">
        <f t="shared" si="443"/>
        <v>0.26730138599999997</v>
      </c>
    </row>
    <row r="14174" spans="1:11" x14ac:dyDescent="0.2">
      <c r="A14174" s="1">
        <v>45953.25</v>
      </c>
      <c r="B14174">
        <v>0.12789544</v>
      </c>
      <c r="C14174">
        <v>1.9017900000000001</v>
      </c>
      <c r="D14174">
        <v>4.1790000000000001E-2</v>
      </c>
      <c r="E14174">
        <v>0</v>
      </c>
      <c r="F14174">
        <f t="shared" si="442"/>
        <v>1.77389456</v>
      </c>
      <c r="G14174">
        <v>2</v>
      </c>
      <c r="H14174">
        <f>E14174*$N$8</f>
        <v>0</v>
      </c>
      <c r="I14174">
        <f xml:space="preserve"> C14174 * IF( G14174 = 2, $N$7, $N$6 )</f>
        <v>0.25731218700000003</v>
      </c>
      <c r="J14174">
        <f xml:space="preserve"> MAX( (C14174 - B14174) * IF( G14174 = 2, $N$7, $N$6 ), 0 )</f>
        <v>0.24000793396800002</v>
      </c>
      <c r="K14174" s="3">
        <f t="shared" si="443"/>
        <v>0.24000793396800002</v>
      </c>
    </row>
    <row r="14175" spans="1:11" x14ac:dyDescent="0.2">
      <c r="A14175" s="1">
        <v>45953.270833333336</v>
      </c>
      <c r="B14175">
        <v>0.25579088</v>
      </c>
      <c r="C14175">
        <v>1.90466</v>
      </c>
      <c r="D14175">
        <v>0.10266</v>
      </c>
      <c r="E14175">
        <v>0</v>
      </c>
      <c r="F14175">
        <f t="shared" si="442"/>
        <v>1.6488691200000001</v>
      </c>
      <c r="G14175">
        <v>2</v>
      </c>
      <c r="H14175">
        <f>E14175*$N$8</f>
        <v>0</v>
      </c>
      <c r="I14175">
        <f xml:space="preserve"> C14175 * IF( G14175 = 2, $N$7, $N$6 )</f>
        <v>0.257700498</v>
      </c>
      <c r="J14175">
        <f xml:space="preserve"> MAX( (C14175 - B14175) * IF( G14175 = 2, $N$7, $N$6 ), 0 )</f>
        <v>0.22309199193600002</v>
      </c>
      <c r="K14175" s="3">
        <f t="shared" si="443"/>
        <v>0.22309199193600002</v>
      </c>
    </row>
    <row r="14176" spans="1:11" x14ac:dyDescent="0.2">
      <c r="A14176" s="1">
        <v>45953.291666666664</v>
      </c>
      <c r="B14176">
        <v>0.41256514300000002</v>
      </c>
      <c r="C14176">
        <v>2.1596899999999999</v>
      </c>
      <c r="D14176">
        <v>8.8690000000000005E-2</v>
      </c>
      <c r="E14176">
        <v>0</v>
      </c>
      <c r="F14176">
        <f t="shared" si="442"/>
        <v>1.7471248569999998</v>
      </c>
      <c r="G14176">
        <v>2</v>
      </c>
      <c r="H14176">
        <f>E14176*$N$8</f>
        <v>0</v>
      </c>
      <c r="I14176">
        <f xml:space="preserve"> C14176 * IF( G14176 = 2, $N$7, $N$6 )</f>
        <v>0.29220605700000002</v>
      </c>
      <c r="J14176">
        <f xml:space="preserve"> MAX( (C14176 - B14176) * IF( G14176 = 2, $N$7, $N$6 ), 0 )</f>
        <v>0.23638599315209996</v>
      </c>
      <c r="K14176" s="3">
        <f t="shared" si="443"/>
        <v>0.23638599315209996</v>
      </c>
    </row>
    <row r="14177" spans="1:11" x14ac:dyDescent="0.2">
      <c r="A14177" s="1">
        <v>45953.3125</v>
      </c>
      <c r="B14177">
        <v>0.56933940500000002</v>
      </c>
      <c r="C14177">
        <v>2.4039899999999998</v>
      </c>
      <c r="D14177">
        <v>0.12598999999999999</v>
      </c>
      <c r="E14177">
        <v>0</v>
      </c>
      <c r="F14177">
        <f t="shared" si="442"/>
        <v>1.8346505949999998</v>
      </c>
      <c r="G14177">
        <v>2</v>
      </c>
      <c r="H14177">
        <f>E14177*$N$8</f>
        <v>0</v>
      </c>
      <c r="I14177">
        <f xml:space="preserve"> C14177 * IF( G14177 = 2, $N$7, $N$6 )</f>
        <v>0.32525984699999999</v>
      </c>
      <c r="J14177">
        <f xml:space="preserve"> MAX( (C14177 - B14177) * IF( G14177 = 2, $N$7, $N$6 ), 0 )</f>
        <v>0.24822822550349999</v>
      </c>
      <c r="K14177" s="3">
        <f t="shared" si="443"/>
        <v>0.24822822550349999</v>
      </c>
    </row>
    <row r="14178" spans="1:11" x14ac:dyDescent="0.2">
      <c r="A14178" s="1">
        <v>45953.333333333336</v>
      </c>
      <c r="B14178">
        <v>0.68990769699999999</v>
      </c>
      <c r="C14178">
        <v>2.2095099999999999</v>
      </c>
      <c r="D14178">
        <v>0.18251000000000001</v>
      </c>
      <c r="E14178">
        <v>0</v>
      </c>
      <c r="F14178">
        <f t="shared" si="442"/>
        <v>1.5196023029999999</v>
      </c>
      <c r="G14178">
        <v>2</v>
      </c>
      <c r="H14178">
        <f>E14178*$N$8</f>
        <v>0</v>
      </c>
      <c r="I14178">
        <f xml:space="preserve"> C14178 * IF( G14178 = 2, $N$7, $N$6 )</f>
        <v>0.29894670299999998</v>
      </c>
      <c r="J14178">
        <f xml:space="preserve"> MAX( (C14178 - B14178) * IF( G14178 = 2, $N$7, $N$6 ), 0 )</f>
        <v>0.20560219159589999</v>
      </c>
      <c r="K14178" s="3">
        <f t="shared" si="443"/>
        <v>0.20560219159589999</v>
      </c>
    </row>
    <row r="14179" spans="1:11" x14ac:dyDescent="0.2">
      <c r="A14179" s="1">
        <v>45953.354166666664</v>
      </c>
      <c r="B14179">
        <v>0.81047598899999995</v>
      </c>
      <c r="C14179">
        <v>1.79332</v>
      </c>
      <c r="D14179">
        <v>0.22631999999999999</v>
      </c>
      <c r="E14179">
        <v>0</v>
      </c>
      <c r="F14179">
        <f t="shared" si="442"/>
        <v>0.98284401100000007</v>
      </c>
      <c r="G14179">
        <v>2</v>
      </c>
      <c r="H14179">
        <f>E14179*$N$8</f>
        <v>0</v>
      </c>
      <c r="I14179">
        <f xml:space="preserve"> C14179 * IF( G14179 = 2, $N$7, $N$6 )</f>
        <v>0.242636196</v>
      </c>
      <c r="J14179">
        <f xml:space="preserve"> MAX( (C14179 - B14179) * IF( G14179 = 2, $N$7, $N$6 ), 0 )</f>
        <v>0.13297879468830001</v>
      </c>
      <c r="K14179" s="3">
        <f t="shared" si="443"/>
        <v>0.13297879468830001</v>
      </c>
    </row>
    <row r="14180" spans="1:11" x14ac:dyDescent="0.2">
      <c r="A14180" s="1">
        <v>45953.375</v>
      </c>
      <c r="B14180">
        <v>0.97489861600000005</v>
      </c>
      <c r="C14180">
        <v>2.3673299999999999</v>
      </c>
      <c r="D14180">
        <v>0.27933000000000002</v>
      </c>
      <c r="E14180">
        <v>0</v>
      </c>
      <c r="F14180">
        <f t="shared" si="442"/>
        <v>1.392431384</v>
      </c>
      <c r="G14180">
        <v>2</v>
      </c>
      <c r="H14180">
        <f>E14180*$N$8</f>
        <v>0</v>
      </c>
      <c r="I14180">
        <f xml:space="preserve"> C14180 * IF( G14180 = 2, $N$7, $N$6 )</f>
        <v>0.32029974900000002</v>
      </c>
      <c r="J14180">
        <f xml:space="preserve"> MAX( (C14180 - B14180) * IF( G14180 = 2, $N$7, $N$6 ), 0 )</f>
        <v>0.1883959662552</v>
      </c>
      <c r="K14180" s="3">
        <f t="shared" si="443"/>
        <v>0.1883959662552</v>
      </c>
    </row>
    <row r="14181" spans="1:11" x14ac:dyDescent="0.2">
      <c r="A14181" s="1">
        <v>45953.395833333336</v>
      </c>
      <c r="B14181">
        <v>1.1393212429999999</v>
      </c>
      <c r="C14181">
        <v>1.0200199999999999</v>
      </c>
      <c r="D14181">
        <v>0.26201999999999998</v>
      </c>
      <c r="E14181">
        <v>0.107</v>
      </c>
      <c r="F14181">
        <f t="shared" si="442"/>
        <v>0</v>
      </c>
      <c r="G14181">
        <v>2</v>
      </c>
      <c r="H14181">
        <f>E14181*$N$8</f>
        <v>3.5310000000000003E-3</v>
      </c>
      <c r="I14181">
        <f xml:space="preserve"> C14181 * IF( G14181 = 2, $N$7, $N$6 )</f>
        <v>0.13800870599999998</v>
      </c>
      <c r="J14181">
        <f xml:space="preserve"> MAX( (C14181 - B14181) * IF( G14181 = 2, $N$7, $N$6 ), 0 )</f>
        <v>0</v>
      </c>
      <c r="K14181" s="3">
        <f t="shared" si="443"/>
        <v>-1.6141458177900001E-2</v>
      </c>
    </row>
    <row r="14182" spans="1:11" x14ac:dyDescent="0.2">
      <c r="A14182" s="1">
        <v>45953.416666666664</v>
      </c>
      <c r="B14182">
        <v>1.213616343</v>
      </c>
      <c r="C14182">
        <v>1.2493300000000001</v>
      </c>
      <c r="D14182">
        <v>0.77232999999999996</v>
      </c>
      <c r="E14182">
        <v>5.6000000000000001E-2</v>
      </c>
      <c r="F14182">
        <f t="shared" si="442"/>
        <v>3.5713657000000065E-2</v>
      </c>
      <c r="G14182">
        <v>2</v>
      </c>
      <c r="H14182">
        <f>E14182*$N$8</f>
        <v>1.848E-3</v>
      </c>
      <c r="I14182">
        <f xml:space="preserve"> C14182 * IF( G14182 = 2, $N$7, $N$6 )</f>
        <v>0.169034349</v>
      </c>
      <c r="J14182">
        <f xml:space="preserve"> MAX( (C14182 - B14182) * IF( G14182 = 2, $N$7, $N$6 ), 0 )</f>
        <v>4.8320577921000087E-3</v>
      </c>
      <c r="K14182" s="3">
        <f t="shared" si="443"/>
        <v>4.8320577921000087E-3</v>
      </c>
    </row>
    <row r="14183" spans="1:11" x14ac:dyDescent="0.2">
      <c r="A14183" s="1">
        <v>45953.4375</v>
      </c>
      <c r="B14183">
        <v>1.287911443</v>
      </c>
      <c r="C14183">
        <v>0.23941000000000001</v>
      </c>
      <c r="D14183">
        <v>0.93240999999999996</v>
      </c>
      <c r="E14183">
        <v>0.86299999999999999</v>
      </c>
      <c r="F14183">
        <f t="shared" si="442"/>
        <v>0</v>
      </c>
      <c r="G14183">
        <v>2</v>
      </c>
      <c r="H14183">
        <f>E14183*$N$8</f>
        <v>2.8479000000000001E-2</v>
      </c>
      <c r="I14183">
        <f xml:space="preserve"> C14183 * IF( G14183 = 2, $N$7, $N$6 )</f>
        <v>3.2392173000000003E-2</v>
      </c>
      <c r="J14183">
        <f xml:space="preserve"> MAX( (C14183 - B14183) * IF( G14183 = 2, $N$7, $N$6 ), 0 )</f>
        <v>0</v>
      </c>
      <c r="K14183" s="3">
        <f t="shared" si="443"/>
        <v>-0.14186224523790003</v>
      </c>
    </row>
    <row r="14184" spans="1:11" x14ac:dyDescent="0.2">
      <c r="A14184" s="1">
        <v>45953.458333333336</v>
      </c>
      <c r="B14184">
        <v>1.3887511370000001</v>
      </c>
      <c r="C14184">
        <v>1.42127</v>
      </c>
      <c r="D14184">
        <v>1.83727</v>
      </c>
      <c r="E14184">
        <v>0.61699999999999999</v>
      </c>
      <c r="F14184">
        <f t="shared" si="442"/>
        <v>3.2518862999999953E-2</v>
      </c>
      <c r="G14184">
        <v>2</v>
      </c>
      <c r="H14184">
        <f>E14184*$N$8</f>
        <v>2.0361000000000001E-2</v>
      </c>
      <c r="I14184">
        <f xml:space="preserve"> C14184 * IF( G14184 = 2, $N$7, $N$6 )</f>
        <v>0.192297831</v>
      </c>
      <c r="J14184">
        <f xml:space="preserve"> MAX( (C14184 - B14184) * IF( G14184 = 2, $N$7, $N$6 ), 0 )</f>
        <v>4.3998021638999938E-3</v>
      </c>
      <c r="K14184" s="3">
        <f t="shared" si="443"/>
        <v>4.3998021638999938E-3</v>
      </c>
    </row>
    <row r="14185" spans="1:11" x14ac:dyDescent="0.2">
      <c r="A14185" s="1">
        <v>45953.479166666664</v>
      </c>
      <c r="B14185">
        <v>1.489590832</v>
      </c>
      <c r="C14185">
        <v>1.2303999999999999</v>
      </c>
      <c r="D14185">
        <v>1.8393999999999999</v>
      </c>
      <c r="E14185">
        <v>0.751</v>
      </c>
      <c r="F14185">
        <f t="shared" si="442"/>
        <v>0</v>
      </c>
      <c r="G14185">
        <v>2</v>
      </c>
      <c r="H14185">
        <f>E14185*$N$8</f>
        <v>2.4782999999999999E-2</v>
      </c>
      <c r="I14185">
        <f xml:space="preserve"> C14185 * IF( G14185 = 2, $N$7, $N$6 )</f>
        <v>0.16647312</v>
      </c>
      <c r="J14185">
        <f xml:space="preserve"> MAX( (C14185 - B14185) * IF( G14185 = 2, $N$7, $N$6 ), 0 )</f>
        <v>0</v>
      </c>
      <c r="K14185" s="3">
        <f t="shared" si="443"/>
        <v>-3.5068519569600005E-2</v>
      </c>
    </row>
    <row r="14186" spans="1:11" x14ac:dyDescent="0.2">
      <c r="A14186" s="1">
        <v>45953.5</v>
      </c>
      <c r="B14186">
        <v>1.4988388560000001</v>
      </c>
      <c r="C14186">
        <v>0.87012</v>
      </c>
      <c r="D14186">
        <v>1.97312</v>
      </c>
      <c r="E14186">
        <v>1.2050000000000001</v>
      </c>
      <c r="F14186">
        <f t="shared" si="442"/>
        <v>0</v>
      </c>
      <c r="G14186">
        <v>2</v>
      </c>
      <c r="H14186">
        <f>E14186*$N$8</f>
        <v>3.9765000000000002E-2</v>
      </c>
      <c r="I14186">
        <f xml:space="preserve"> C14186 * IF( G14186 = 2, $N$7, $N$6 )</f>
        <v>0.117727236</v>
      </c>
      <c r="J14186">
        <f xml:space="preserve"> MAX( (C14186 - B14186) * IF( G14186 = 2, $N$7, $N$6 ), 0 )</f>
        <v>0</v>
      </c>
      <c r="K14186" s="3">
        <f t="shared" si="443"/>
        <v>-8.5065661216800023E-2</v>
      </c>
    </row>
    <row r="14187" spans="1:11" x14ac:dyDescent="0.2">
      <c r="A14187" s="1">
        <v>45953.520833333336</v>
      </c>
      <c r="B14187">
        <v>1.50808688</v>
      </c>
      <c r="C14187">
        <v>1.65543</v>
      </c>
      <c r="D14187">
        <v>1.8894299999999999</v>
      </c>
      <c r="E14187">
        <v>0.52400000000000002</v>
      </c>
      <c r="F14187">
        <f t="shared" si="442"/>
        <v>0.14734311999999994</v>
      </c>
      <c r="G14187">
        <v>2</v>
      </c>
      <c r="H14187">
        <f>E14187*$N$8</f>
        <v>1.7292000000000002E-2</v>
      </c>
      <c r="I14187">
        <f xml:space="preserve"> C14187 * IF( G14187 = 2, $N$7, $N$6 )</f>
        <v>0.22397967899999999</v>
      </c>
      <c r="J14187">
        <f xml:space="preserve"> MAX( (C14187 - B14187) * IF( G14187 = 2, $N$7, $N$6 ), 0 )</f>
        <v>1.9935524135999992E-2</v>
      </c>
      <c r="K14187" s="3">
        <f t="shared" si="443"/>
        <v>1.9935524135999992E-2</v>
      </c>
    </row>
    <row r="14188" spans="1:11" x14ac:dyDescent="0.2">
      <c r="A14188" s="1">
        <v>45953.541666666664</v>
      </c>
      <c r="B14188">
        <v>1.486808774</v>
      </c>
      <c r="C14188">
        <v>2.28024</v>
      </c>
      <c r="D14188">
        <v>1.70424</v>
      </c>
      <c r="E14188">
        <v>8.1000000000000003E-2</v>
      </c>
      <c r="F14188">
        <f t="shared" si="442"/>
        <v>0.79343122600000004</v>
      </c>
      <c r="G14188">
        <v>2</v>
      </c>
      <c r="H14188">
        <f>E14188*$N$8</f>
        <v>2.673E-3</v>
      </c>
      <c r="I14188">
        <f xml:space="preserve"> C14188 * IF( G14188 = 2, $N$7, $N$6 )</f>
        <v>0.30851647200000004</v>
      </c>
      <c r="J14188">
        <f xml:space="preserve"> MAX( (C14188 - B14188) * IF( G14188 = 2, $N$7, $N$6 ), 0 )</f>
        <v>0.10735124487780001</v>
      </c>
      <c r="K14188" s="3">
        <f t="shared" si="443"/>
        <v>0.10735124487780001</v>
      </c>
    </row>
    <row r="14189" spans="1:11" x14ac:dyDescent="0.2">
      <c r="A14189" s="1">
        <v>45953.5625</v>
      </c>
      <c r="B14189">
        <v>1.465530668</v>
      </c>
      <c r="C14189">
        <v>2.0217800000000001</v>
      </c>
      <c r="D14189">
        <v>1.63578</v>
      </c>
      <c r="E14189">
        <v>0.114</v>
      </c>
      <c r="F14189">
        <f t="shared" si="442"/>
        <v>0.55624933200000015</v>
      </c>
      <c r="G14189">
        <v>2</v>
      </c>
      <c r="H14189">
        <f>E14189*$N$8</f>
        <v>3.7620000000000002E-3</v>
      </c>
      <c r="I14189">
        <f xml:space="preserve"> C14189 * IF( G14189 = 2, $N$7, $N$6 )</f>
        <v>0.27354683400000002</v>
      </c>
      <c r="J14189">
        <f xml:space="preserve"> MAX( (C14189 - B14189) * IF( G14189 = 2, $N$7, $N$6 ), 0 )</f>
        <v>7.5260534619600028E-2</v>
      </c>
      <c r="K14189" s="3">
        <f t="shared" si="443"/>
        <v>7.5260534619600028E-2</v>
      </c>
    </row>
    <row r="14190" spans="1:11" x14ac:dyDescent="0.2">
      <c r="A14190" s="1">
        <v>45953.583333333336</v>
      </c>
      <c r="B14190">
        <v>1.3381480100000001</v>
      </c>
      <c r="C14190">
        <v>2.8294000000000001</v>
      </c>
      <c r="D14190">
        <v>1.3384</v>
      </c>
      <c r="E14190">
        <v>0.11899999999999999</v>
      </c>
      <c r="F14190">
        <f t="shared" si="442"/>
        <v>1.4912519900000001</v>
      </c>
      <c r="G14190">
        <v>1</v>
      </c>
      <c r="H14190">
        <f>E14190*$N$8</f>
        <v>3.9269999999999999E-3</v>
      </c>
      <c r="I14190">
        <f xml:space="preserve"> C14190 * IF( G14190 = 2, $N$7, $N$6 )</f>
        <v>1.1235547400000001</v>
      </c>
      <c r="J14190">
        <f xml:space="preserve"> MAX( (C14190 - B14190) * IF( G14190 = 2, $N$7, $N$6 ), 0 )</f>
        <v>0.59217616522900007</v>
      </c>
      <c r="K14190" s="3">
        <f t="shared" si="443"/>
        <v>0.59217616522900007</v>
      </c>
    </row>
    <row r="14191" spans="1:11" x14ac:dyDescent="0.2">
      <c r="A14191" s="1">
        <v>45953.604166666664</v>
      </c>
      <c r="B14191">
        <v>1.210765353</v>
      </c>
      <c r="C14191">
        <v>2.0860799999999999</v>
      </c>
      <c r="D14191">
        <v>1.1090800000000001</v>
      </c>
      <c r="E14191">
        <v>0.127</v>
      </c>
      <c r="F14191">
        <f t="shared" si="442"/>
        <v>0.87531464699999995</v>
      </c>
      <c r="G14191">
        <v>1</v>
      </c>
      <c r="H14191">
        <f>E14191*$N$8</f>
        <v>4.1910000000000003E-3</v>
      </c>
      <c r="I14191">
        <f xml:space="preserve"> C14191 * IF( G14191 = 2, $N$7, $N$6 )</f>
        <v>0.82838236799999998</v>
      </c>
      <c r="J14191">
        <f xml:space="preserve"> MAX( (C14191 - B14191) * IF( G14191 = 2, $N$7, $N$6 ), 0 )</f>
        <v>0.34758744632369998</v>
      </c>
      <c r="K14191" s="3">
        <f t="shared" si="443"/>
        <v>0.34758744632369998</v>
      </c>
    </row>
    <row r="14192" spans="1:11" x14ac:dyDescent="0.2">
      <c r="A14192" s="1">
        <v>45953.625</v>
      </c>
      <c r="B14192">
        <v>1.035982309</v>
      </c>
      <c r="C14192">
        <v>3.8188200000000001</v>
      </c>
      <c r="D14192">
        <v>0.69581999999999999</v>
      </c>
      <c r="E14192">
        <v>0</v>
      </c>
      <c r="F14192">
        <f t="shared" si="442"/>
        <v>2.7828376910000001</v>
      </c>
      <c r="G14192">
        <v>1</v>
      </c>
      <c r="H14192">
        <f>E14192*$N$8</f>
        <v>0</v>
      </c>
      <c r="I14192">
        <f xml:space="preserve"> C14192 * IF( G14192 = 2, $N$7, $N$6 )</f>
        <v>1.5164534220000001</v>
      </c>
      <c r="J14192">
        <f xml:space="preserve"> MAX( (C14192 - B14192) * IF( G14192 = 2, $N$7, $N$6 ), 0 )</f>
        <v>1.1050648470961</v>
      </c>
      <c r="K14192" s="3">
        <f t="shared" si="443"/>
        <v>1.1050648470961</v>
      </c>
    </row>
    <row r="14193" spans="1:11" x14ac:dyDescent="0.2">
      <c r="A14193" s="1">
        <v>45953.645833333336</v>
      </c>
      <c r="B14193">
        <v>0.86119926499999999</v>
      </c>
      <c r="C14193">
        <v>3.2277399999999998</v>
      </c>
      <c r="D14193">
        <v>0.85673999999999995</v>
      </c>
      <c r="E14193">
        <v>0</v>
      </c>
      <c r="F14193">
        <f t="shared" si="442"/>
        <v>2.3665407350000001</v>
      </c>
      <c r="G14193">
        <v>1</v>
      </c>
      <c r="H14193">
        <f>E14193*$N$8</f>
        <v>0</v>
      </c>
      <c r="I14193">
        <f xml:space="preserve"> C14193 * IF( G14193 = 2, $N$7, $N$6 )</f>
        <v>1.2817355539999999</v>
      </c>
      <c r="J14193">
        <f xml:space="preserve"> MAX( (C14193 - B14193) * IF( G14193 = 2, $N$7, $N$6 ), 0 )</f>
        <v>0.93975332586850002</v>
      </c>
      <c r="K14193" s="3">
        <f t="shared" si="443"/>
        <v>0.93975332586850002</v>
      </c>
    </row>
    <row r="14194" spans="1:11" x14ac:dyDescent="0.2">
      <c r="A14194" s="1">
        <v>45953.666666666664</v>
      </c>
      <c r="B14194">
        <v>0.71026651500000004</v>
      </c>
      <c r="C14194">
        <v>3.6010499999999999</v>
      </c>
      <c r="D14194">
        <v>0.43104999999999999</v>
      </c>
      <c r="E14194">
        <v>0</v>
      </c>
      <c r="F14194">
        <f t="shared" si="442"/>
        <v>2.890783485</v>
      </c>
      <c r="G14194">
        <v>1</v>
      </c>
      <c r="H14194">
        <f>E14194*$N$8</f>
        <v>0</v>
      </c>
      <c r="I14194">
        <f xml:space="preserve"> C14194 * IF( G14194 = 2, $N$7, $N$6 )</f>
        <v>1.4299769549999999</v>
      </c>
      <c r="J14194">
        <f xml:space="preserve"> MAX( (C14194 - B14194) * IF( G14194 = 2, $N$7, $N$6 ), 0 )</f>
        <v>1.1479301218935001</v>
      </c>
      <c r="K14194" s="3">
        <f t="shared" si="443"/>
        <v>1.1479301218935001</v>
      </c>
    </row>
    <row r="14195" spans="1:11" x14ac:dyDescent="0.2">
      <c r="A14195" s="1">
        <v>45953.6875</v>
      </c>
      <c r="B14195">
        <v>0.55933376499999998</v>
      </c>
      <c r="C14195">
        <v>3.3578399999999999</v>
      </c>
      <c r="D14195">
        <v>0.22484000000000001</v>
      </c>
      <c r="E14195">
        <v>0</v>
      </c>
      <c r="F14195">
        <f t="shared" si="442"/>
        <v>2.7985062350000001</v>
      </c>
      <c r="G14195">
        <v>1</v>
      </c>
      <c r="H14195">
        <f>E14195*$N$8</f>
        <v>0</v>
      </c>
      <c r="I14195">
        <f xml:space="preserve"> C14195 * IF( G14195 = 2, $N$7, $N$6 )</f>
        <v>1.3333982639999999</v>
      </c>
      <c r="J14195">
        <f xml:space="preserve"> MAX( (C14195 - B14195) * IF( G14195 = 2, $N$7, $N$6 ), 0 )</f>
        <v>1.1112868259185</v>
      </c>
      <c r="K14195" s="3">
        <f t="shared" si="443"/>
        <v>1.1112868259185</v>
      </c>
    </row>
    <row r="14196" spans="1:11" x14ac:dyDescent="0.2">
      <c r="A14196" s="1">
        <v>45953.708333333336</v>
      </c>
      <c r="B14196">
        <v>0.365949731</v>
      </c>
      <c r="C14196">
        <v>2.9162499999999998</v>
      </c>
      <c r="D14196">
        <v>7.7249999999999999E-2</v>
      </c>
      <c r="E14196">
        <v>0</v>
      </c>
      <c r="F14196">
        <f t="shared" si="442"/>
        <v>2.5503002689999996</v>
      </c>
      <c r="G14196">
        <v>1</v>
      </c>
      <c r="H14196">
        <f>E14196*$N$8</f>
        <v>0</v>
      </c>
      <c r="I14196">
        <f xml:space="preserve"> C14196 * IF( G14196 = 2, $N$7, $N$6 )</f>
        <v>1.158042875</v>
      </c>
      <c r="J14196">
        <f xml:space="preserve"> MAX( (C14196 - B14196) * IF( G14196 = 2, $N$7, $N$6 ), 0 )</f>
        <v>1.0127242368198999</v>
      </c>
      <c r="K14196" s="3">
        <f t="shared" si="443"/>
        <v>1.0127242368198999</v>
      </c>
    </row>
    <row r="14197" spans="1:11" x14ac:dyDescent="0.2">
      <c r="A14197" s="1">
        <v>45953.729166666664</v>
      </c>
      <c r="B14197">
        <v>0.17256569799999999</v>
      </c>
      <c r="C14197">
        <v>2.0201699999999998</v>
      </c>
      <c r="D14197">
        <v>4.5170000000000002E-2</v>
      </c>
      <c r="E14197">
        <v>0</v>
      </c>
      <c r="F14197">
        <f t="shared" si="442"/>
        <v>1.8476043019999997</v>
      </c>
      <c r="G14197">
        <v>1</v>
      </c>
      <c r="H14197">
        <f>E14197*$N$8</f>
        <v>0</v>
      </c>
      <c r="I14197">
        <f xml:space="preserve"> C14197 * IF( G14197 = 2, $N$7, $N$6 )</f>
        <v>0.80220950699999993</v>
      </c>
      <c r="J14197">
        <f xml:space="preserve"> MAX( (C14197 - B14197) * IF( G14197 = 2, $N$7, $N$6 ), 0 )</f>
        <v>0.73368366832419984</v>
      </c>
      <c r="K14197" s="3">
        <f t="shared" si="443"/>
        <v>0.73368366832419984</v>
      </c>
    </row>
    <row r="14198" spans="1:11" x14ac:dyDescent="0.2">
      <c r="A14198" s="1">
        <v>45953.75</v>
      </c>
      <c r="B14198">
        <v>8.6282848999999995E-2</v>
      </c>
      <c r="C14198">
        <v>2.15876</v>
      </c>
      <c r="D14198">
        <v>4.7600000000000003E-3</v>
      </c>
      <c r="E14198">
        <v>0</v>
      </c>
      <c r="F14198">
        <f t="shared" si="442"/>
        <v>2.0724771510000002</v>
      </c>
      <c r="G14198">
        <v>1</v>
      </c>
      <c r="H14198">
        <f>E14198*$N$8</f>
        <v>0</v>
      </c>
      <c r="I14198">
        <f xml:space="preserve"> C14198 * IF( G14198 = 2, $N$7, $N$6 )</f>
        <v>0.857243596</v>
      </c>
      <c r="J14198">
        <f xml:space="preserve"> MAX( (C14198 - B14198) * IF( G14198 = 2, $N$7, $N$6 ), 0 )</f>
        <v>0.82298067666210006</v>
      </c>
      <c r="K14198" s="3">
        <f t="shared" si="443"/>
        <v>0.82298067666210006</v>
      </c>
    </row>
    <row r="14199" spans="1:11" x14ac:dyDescent="0.2">
      <c r="A14199" s="1">
        <v>45953.770833333336</v>
      </c>
      <c r="B14199">
        <v>0</v>
      </c>
      <c r="C14199">
        <v>2.2650000000000001</v>
      </c>
      <c r="D14199">
        <v>0</v>
      </c>
      <c r="E14199">
        <v>0</v>
      </c>
      <c r="F14199">
        <f t="shared" si="442"/>
        <v>2.2650000000000001</v>
      </c>
      <c r="G14199">
        <v>1</v>
      </c>
      <c r="H14199">
        <f>E14199*$N$8</f>
        <v>0</v>
      </c>
      <c r="I14199">
        <f xml:space="preserve"> C14199 * IF( G14199 = 2, $N$7, $N$6 )</f>
        <v>0.89943150000000005</v>
      </c>
      <c r="J14199">
        <f xml:space="preserve"> MAX( (C14199 - B14199) * IF( G14199 = 2, $N$7, $N$6 ), 0 )</f>
        <v>0.89943150000000005</v>
      </c>
      <c r="K14199" s="3">
        <f t="shared" si="443"/>
        <v>0.89943150000000005</v>
      </c>
    </row>
    <row r="14200" spans="1:11" x14ac:dyDescent="0.2">
      <c r="A14200" s="1">
        <v>45953.791666666664</v>
      </c>
      <c r="B14200">
        <v>0</v>
      </c>
      <c r="C14200">
        <v>2.278</v>
      </c>
      <c r="D14200">
        <v>0</v>
      </c>
      <c r="E14200">
        <v>0</v>
      </c>
      <c r="F14200">
        <f t="shared" si="442"/>
        <v>2.278</v>
      </c>
      <c r="G14200">
        <v>1</v>
      </c>
      <c r="H14200">
        <f>E14200*$N$8</f>
        <v>0</v>
      </c>
      <c r="I14200">
        <f xml:space="preserve"> C14200 * IF( G14200 = 2, $N$7, $N$6 )</f>
        <v>0.9045938</v>
      </c>
      <c r="J14200">
        <f xml:space="preserve"> MAX( (C14200 - B14200) * IF( G14200 = 2, $N$7, $N$6 ), 0 )</f>
        <v>0.9045938</v>
      </c>
      <c r="K14200" s="3">
        <f t="shared" si="443"/>
        <v>0.9045938</v>
      </c>
    </row>
    <row r="14201" spans="1:11" x14ac:dyDescent="0.2">
      <c r="A14201" s="1">
        <v>45953.8125</v>
      </c>
      <c r="B14201">
        <v>0</v>
      </c>
      <c r="C14201">
        <v>2.4670000000000001</v>
      </c>
      <c r="D14201">
        <v>0</v>
      </c>
      <c r="E14201">
        <v>0</v>
      </c>
      <c r="F14201">
        <f t="shared" si="442"/>
        <v>2.4670000000000001</v>
      </c>
      <c r="G14201">
        <v>1</v>
      </c>
      <c r="H14201">
        <f>E14201*$N$8</f>
        <v>0</v>
      </c>
      <c r="I14201">
        <f xml:space="preserve"> C14201 * IF( G14201 = 2, $N$7, $N$6 )</f>
        <v>0.97964570000000006</v>
      </c>
      <c r="J14201">
        <f xml:space="preserve"> MAX( (C14201 - B14201) * IF( G14201 = 2, $N$7, $N$6 ), 0 )</f>
        <v>0.97964570000000006</v>
      </c>
      <c r="K14201" s="3">
        <f t="shared" si="443"/>
        <v>0.97964570000000006</v>
      </c>
    </row>
    <row r="14202" spans="1:11" x14ac:dyDescent="0.2">
      <c r="A14202" s="1">
        <v>45953.833333333336</v>
      </c>
      <c r="B14202">
        <v>0</v>
      </c>
      <c r="C14202">
        <v>2.1280000000000001</v>
      </c>
      <c r="D14202">
        <v>0</v>
      </c>
      <c r="E14202">
        <v>0</v>
      </c>
      <c r="F14202">
        <f t="shared" si="442"/>
        <v>2.1280000000000001</v>
      </c>
      <c r="G14202">
        <v>2</v>
      </c>
      <c r="H14202">
        <f>E14202*$N$8</f>
        <v>0</v>
      </c>
      <c r="I14202">
        <f xml:space="preserve"> C14202 * IF( G14202 = 2, $N$7, $N$6 )</f>
        <v>0.28791840000000002</v>
      </c>
      <c r="J14202">
        <f xml:space="preserve"> MAX( (C14202 - B14202) * IF( G14202 = 2, $N$7, $N$6 ), 0 )</f>
        <v>0.28791840000000002</v>
      </c>
      <c r="K14202" s="3">
        <f t="shared" si="443"/>
        <v>0.28791840000000002</v>
      </c>
    </row>
    <row r="14203" spans="1:11" x14ac:dyDescent="0.2">
      <c r="A14203" s="1">
        <v>45953.854166666664</v>
      </c>
      <c r="B14203">
        <v>0</v>
      </c>
      <c r="C14203">
        <v>1.8720000000000001</v>
      </c>
      <c r="D14203">
        <v>0</v>
      </c>
      <c r="E14203">
        <v>0</v>
      </c>
      <c r="F14203">
        <f t="shared" si="442"/>
        <v>1.8720000000000001</v>
      </c>
      <c r="G14203">
        <v>2</v>
      </c>
      <c r="H14203">
        <f>E14203*$N$8</f>
        <v>0</v>
      </c>
      <c r="I14203">
        <f xml:space="preserve"> C14203 * IF( G14203 = 2, $N$7, $N$6 )</f>
        <v>0.2532816</v>
      </c>
      <c r="J14203">
        <f xml:space="preserve"> MAX( (C14203 - B14203) * IF( G14203 = 2, $N$7, $N$6 ), 0 )</f>
        <v>0.2532816</v>
      </c>
      <c r="K14203" s="3">
        <f t="shared" si="443"/>
        <v>0.2532816</v>
      </c>
    </row>
    <row r="14204" spans="1:11" x14ac:dyDescent="0.2">
      <c r="A14204" s="1">
        <v>45953.875</v>
      </c>
      <c r="B14204">
        <v>0</v>
      </c>
      <c r="C14204">
        <v>1.6859999999999999</v>
      </c>
      <c r="D14204">
        <v>0</v>
      </c>
      <c r="E14204">
        <v>0</v>
      </c>
      <c r="F14204">
        <f t="shared" si="442"/>
        <v>1.6859999999999999</v>
      </c>
      <c r="G14204">
        <v>2</v>
      </c>
      <c r="H14204">
        <f>E14204*$N$8</f>
        <v>0</v>
      </c>
      <c r="I14204">
        <f xml:space="preserve"> C14204 * IF( G14204 = 2, $N$7, $N$6 )</f>
        <v>0.22811580000000001</v>
      </c>
      <c r="J14204">
        <f xml:space="preserve"> MAX( (C14204 - B14204) * IF( G14204 = 2, $N$7, $N$6 ), 0 )</f>
        <v>0.22811580000000001</v>
      </c>
      <c r="K14204" s="3">
        <f t="shared" si="443"/>
        <v>0.22811580000000001</v>
      </c>
    </row>
    <row r="14205" spans="1:11" x14ac:dyDescent="0.2">
      <c r="A14205" s="1">
        <v>45953.895833333336</v>
      </c>
      <c r="B14205">
        <v>0</v>
      </c>
      <c r="C14205">
        <v>1.639</v>
      </c>
      <c r="D14205">
        <v>0</v>
      </c>
      <c r="E14205">
        <v>0</v>
      </c>
      <c r="F14205">
        <f t="shared" si="442"/>
        <v>1.639</v>
      </c>
      <c r="G14205">
        <v>2</v>
      </c>
      <c r="H14205">
        <f>E14205*$N$8</f>
        <v>0</v>
      </c>
      <c r="I14205">
        <f xml:space="preserve"> C14205 * IF( G14205 = 2, $N$7, $N$6 )</f>
        <v>0.2217567</v>
      </c>
      <c r="J14205">
        <f xml:space="preserve"> MAX( (C14205 - B14205) * IF( G14205 = 2, $N$7, $N$6 ), 0 )</f>
        <v>0.2217567</v>
      </c>
      <c r="K14205" s="3">
        <f t="shared" si="443"/>
        <v>0.2217567</v>
      </c>
    </row>
    <row r="14206" spans="1:11" x14ac:dyDescent="0.2">
      <c r="A14206" s="1">
        <v>45953.916666666664</v>
      </c>
      <c r="B14206">
        <v>0</v>
      </c>
      <c r="C14206">
        <v>1.5589999999999999</v>
      </c>
      <c r="D14206">
        <v>0</v>
      </c>
      <c r="E14206">
        <v>0</v>
      </c>
      <c r="F14206">
        <f t="shared" si="442"/>
        <v>1.5589999999999999</v>
      </c>
      <c r="G14206">
        <v>2</v>
      </c>
      <c r="H14206">
        <f>E14206*$N$8</f>
        <v>0</v>
      </c>
      <c r="I14206">
        <f xml:space="preserve"> C14206 * IF( G14206 = 2, $N$7, $N$6 )</f>
        <v>0.2109327</v>
      </c>
      <c r="J14206">
        <f xml:space="preserve"> MAX( (C14206 - B14206) * IF( G14206 = 2, $N$7, $N$6 ), 0 )</f>
        <v>0.2109327</v>
      </c>
      <c r="K14206" s="3">
        <f t="shared" si="443"/>
        <v>0.2109327</v>
      </c>
    </row>
    <row r="14207" spans="1:11" x14ac:dyDescent="0.2">
      <c r="A14207" s="1">
        <v>45953.9375</v>
      </c>
      <c r="B14207">
        <v>0</v>
      </c>
      <c r="C14207">
        <v>1.9710000000000001</v>
      </c>
      <c r="D14207">
        <v>0</v>
      </c>
      <c r="E14207">
        <v>0</v>
      </c>
      <c r="F14207">
        <f t="shared" si="442"/>
        <v>1.9710000000000001</v>
      </c>
      <c r="G14207">
        <v>2</v>
      </c>
      <c r="H14207">
        <f>E14207*$N$8</f>
        <v>0</v>
      </c>
      <c r="I14207">
        <f xml:space="preserve"> C14207 * IF( G14207 = 2, $N$7, $N$6 )</f>
        <v>0.26667630000000003</v>
      </c>
      <c r="J14207">
        <f xml:space="preserve"> MAX( (C14207 - B14207) * IF( G14207 = 2, $N$7, $N$6 ), 0 )</f>
        <v>0.26667630000000003</v>
      </c>
      <c r="K14207" s="3">
        <f t="shared" si="443"/>
        <v>0.26667630000000003</v>
      </c>
    </row>
    <row r="14208" spans="1:11" x14ac:dyDescent="0.2">
      <c r="A14208" s="1">
        <v>45953.958333333336</v>
      </c>
      <c r="B14208">
        <v>0</v>
      </c>
      <c r="C14208">
        <v>2.3570000000000002</v>
      </c>
      <c r="D14208">
        <v>0</v>
      </c>
      <c r="E14208">
        <v>0</v>
      </c>
      <c r="F14208">
        <f t="shared" si="442"/>
        <v>2.3570000000000002</v>
      </c>
      <c r="G14208">
        <v>2</v>
      </c>
      <c r="H14208">
        <f>E14208*$N$8</f>
        <v>0</v>
      </c>
      <c r="I14208">
        <f xml:space="preserve"> C14208 * IF( G14208 = 2, $N$7, $N$6 )</f>
        <v>0.31890210000000002</v>
      </c>
      <c r="J14208">
        <f xml:space="preserve"> MAX( (C14208 - B14208) * IF( G14208 = 2, $N$7, $N$6 ), 0 )</f>
        <v>0.31890210000000002</v>
      </c>
      <c r="K14208" s="3">
        <f t="shared" si="443"/>
        <v>0.31890210000000002</v>
      </c>
    </row>
    <row r="14209" spans="1:11" x14ac:dyDescent="0.2">
      <c r="A14209" s="1">
        <v>45953.979166666664</v>
      </c>
      <c r="B14209">
        <v>0</v>
      </c>
      <c r="C14209">
        <v>1.173</v>
      </c>
      <c r="D14209">
        <v>0</v>
      </c>
      <c r="E14209">
        <v>0</v>
      </c>
      <c r="F14209">
        <f t="shared" si="442"/>
        <v>1.173</v>
      </c>
      <c r="G14209">
        <v>2</v>
      </c>
      <c r="H14209">
        <f>E14209*$N$8</f>
        <v>0</v>
      </c>
      <c r="I14209">
        <f xml:space="preserve"> C14209 * IF( G14209 = 2, $N$7, $N$6 )</f>
        <v>0.15870690000000001</v>
      </c>
      <c r="J14209">
        <f xml:space="preserve"> MAX( (C14209 - B14209) * IF( G14209 = 2, $N$7, $N$6 ), 0 )</f>
        <v>0.15870690000000001</v>
      </c>
      <c r="K14209" s="3">
        <f t="shared" si="443"/>
        <v>0.15870690000000001</v>
      </c>
    </row>
    <row r="14210" spans="1:11" x14ac:dyDescent="0.2">
      <c r="A14210" s="1">
        <v>45954</v>
      </c>
      <c r="B14210">
        <v>0</v>
      </c>
      <c r="C14210">
        <v>0.67100000000000004</v>
      </c>
      <c r="D14210">
        <v>0</v>
      </c>
      <c r="E14210">
        <v>0</v>
      </c>
      <c r="F14210">
        <f t="shared" si="442"/>
        <v>0.67100000000000004</v>
      </c>
      <c r="G14210">
        <v>2</v>
      </c>
      <c r="H14210">
        <f>E14210*$N$8</f>
        <v>0</v>
      </c>
      <c r="I14210">
        <f xml:space="preserve"> C14210 * IF( G14210 = 2, $N$7, $N$6 )</f>
        <v>9.0786300000000014E-2</v>
      </c>
      <c r="J14210">
        <f xml:space="preserve"> MAX( (C14210 - B14210) * IF( G14210 = 2, $N$7, $N$6 ), 0 )</f>
        <v>9.0786300000000014E-2</v>
      </c>
      <c r="K14210" s="3">
        <f t="shared" si="443"/>
        <v>9.0786300000000014E-2</v>
      </c>
    </row>
    <row r="14211" spans="1:11" x14ac:dyDescent="0.2">
      <c r="A14211" s="1">
        <v>45954.020833333336</v>
      </c>
      <c r="B14211">
        <v>0</v>
      </c>
      <c r="C14211">
        <v>0.78500000000000003</v>
      </c>
      <c r="D14211">
        <v>0</v>
      </c>
      <c r="E14211">
        <v>0</v>
      </c>
      <c r="F14211">
        <f t="shared" ref="F14211:F14274" si="444">MAX(C14211-B14211,0)</f>
        <v>0.78500000000000003</v>
      </c>
      <c r="G14211">
        <v>2</v>
      </c>
      <c r="H14211">
        <f>E14211*$N$8</f>
        <v>0</v>
      </c>
      <c r="I14211">
        <f xml:space="preserve"> C14211 * IF( G14211 = 2, $N$7, $N$6 )</f>
        <v>0.10621050000000001</v>
      </c>
      <c r="J14211">
        <f xml:space="preserve"> MAX( (C14211 - B14211) * IF( G14211 = 2, $N$7, $N$6 ), 0 )</f>
        <v>0.10621050000000001</v>
      </c>
      <c r="K14211" s="3">
        <f t="shared" ref="K14211:K14274" si="445">(C14211-B14211)*IF(G14211=2,$N$7,$N$6)</f>
        <v>0.10621050000000001</v>
      </c>
    </row>
    <row r="14212" spans="1:11" x14ac:dyDescent="0.2">
      <c r="A14212" s="1">
        <v>45954.041666666664</v>
      </c>
      <c r="B14212">
        <v>0</v>
      </c>
      <c r="C14212">
        <v>0.72</v>
      </c>
      <c r="D14212">
        <v>0</v>
      </c>
      <c r="E14212">
        <v>0</v>
      </c>
      <c r="F14212">
        <f t="shared" si="444"/>
        <v>0.72</v>
      </c>
      <c r="G14212">
        <v>2</v>
      </c>
      <c r="H14212">
        <f>E14212*$N$8</f>
        <v>0</v>
      </c>
      <c r="I14212">
        <f xml:space="preserve"> C14212 * IF( G14212 = 2, $N$7, $N$6 )</f>
        <v>9.7416000000000003E-2</v>
      </c>
      <c r="J14212">
        <f xml:space="preserve"> MAX( (C14212 - B14212) * IF( G14212 = 2, $N$7, $N$6 ), 0 )</f>
        <v>9.7416000000000003E-2</v>
      </c>
      <c r="K14212" s="3">
        <f t="shared" si="445"/>
        <v>9.7416000000000003E-2</v>
      </c>
    </row>
    <row r="14213" spans="1:11" x14ac:dyDescent="0.2">
      <c r="A14213" s="1">
        <v>45954.0625</v>
      </c>
      <c r="B14213">
        <v>0</v>
      </c>
      <c r="C14213">
        <v>0.76400000000000001</v>
      </c>
      <c r="D14213">
        <v>0</v>
      </c>
      <c r="E14213">
        <v>0</v>
      </c>
      <c r="F14213">
        <f t="shared" si="444"/>
        <v>0.76400000000000001</v>
      </c>
      <c r="G14213">
        <v>2</v>
      </c>
      <c r="H14213">
        <f>E14213*$N$8</f>
        <v>0</v>
      </c>
      <c r="I14213">
        <f xml:space="preserve"> C14213 * IF( G14213 = 2, $N$7, $N$6 )</f>
        <v>0.10336920000000001</v>
      </c>
      <c r="J14213">
        <f xml:space="preserve"> MAX( (C14213 - B14213) * IF( G14213 = 2, $N$7, $N$6 ), 0 )</f>
        <v>0.10336920000000001</v>
      </c>
      <c r="K14213" s="3">
        <f t="shared" si="445"/>
        <v>0.10336920000000001</v>
      </c>
    </row>
    <row r="14214" spans="1:11" x14ac:dyDescent="0.2">
      <c r="A14214" s="1">
        <v>45954.083333333336</v>
      </c>
      <c r="B14214">
        <v>0</v>
      </c>
      <c r="C14214">
        <v>0.63200000000000001</v>
      </c>
      <c r="D14214">
        <v>0</v>
      </c>
      <c r="E14214">
        <v>0</v>
      </c>
      <c r="F14214">
        <f t="shared" si="444"/>
        <v>0.63200000000000001</v>
      </c>
      <c r="G14214">
        <v>2</v>
      </c>
      <c r="H14214">
        <f>E14214*$N$8</f>
        <v>0</v>
      </c>
      <c r="I14214">
        <f xml:space="preserve"> C14214 * IF( G14214 = 2, $N$7, $N$6 )</f>
        <v>8.5509600000000005E-2</v>
      </c>
      <c r="J14214">
        <f xml:space="preserve"> MAX( (C14214 - B14214) * IF( G14214 = 2, $N$7, $N$6 ), 0 )</f>
        <v>8.5509600000000005E-2</v>
      </c>
      <c r="K14214" s="3">
        <f t="shared" si="445"/>
        <v>8.5509600000000005E-2</v>
      </c>
    </row>
    <row r="14215" spans="1:11" x14ac:dyDescent="0.2">
      <c r="A14215" s="1">
        <v>45954.104166666664</v>
      </c>
      <c r="B14215">
        <v>0</v>
      </c>
      <c r="C14215">
        <v>0.64900000000000002</v>
      </c>
      <c r="D14215">
        <v>0</v>
      </c>
      <c r="E14215">
        <v>0</v>
      </c>
      <c r="F14215">
        <f t="shared" si="444"/>
        <v>0.64900000000000002</v>
      </c>
      <c r="G14215">
        <v>2</v>
      </c>
      <c r="H14215">
        <f>E14215*$N$8</f>
        <v>0</v>
      </c>
      <c r="I14215">
        <f xml:space="preserve"> C14215 * IF( G14215 = 2, $N$7, $N$6 )</f>
        <v>8.7809700000000004E-2</v>
      </c>
      <c r="J14215">
        <f xml:space="preserve"> MAX( (C14215 - B14215) * IF( G14215 = 2, $N$7, $N$6 ), 0 )</f>
        <v>8.7809700000000004E-2</v>
      </c>
      <c r="K14215" s="3">
        <f t="shared" si="445"/>
        <v>8.7809700000000004E-2</v>
      </c>
    </row>
    <row r="14216" spans="1:11" x14ac:dyDescent="0.2">
      <c r="A14216" s="1">
        <v>45954.125</v>
      </c>
      <c r="B14216">
        <v>0</v>
      </c>
      <c r="C14216">
        <v>0.60299999999999998</v>
      </c>
      <c r="D14216">
        <v>0</v>
      </c>
      <c r="E14216">
        <v>0</v>
      </c>
      <c r="F14216">
        <f t="shared" si="444"/>
        <v>0.60299999999999998</v>
      </c>
      <c r="G14216">
        <v>2</v>
      </c>
      <c r="H14216">
        <f>E14216*$N$8</f>
        <v>0</v>
      </c>
      <c r="I14216">
        <f xml:space="preserve"> C14216 * IF( G14216 = 2, $N$7, $N$6 )</f>
        <v>8.1585900000000003E-2</v>
      </c>
      <c r="J14216">
        <f xml:space="preserve"> MAX( (C14216 - B14216) * IF( G14216 = 2, $N$7, $N$6 ), 0 )</f>
        <v>8.1585900000000003E-2</v>
      </c>
      <c r="K14216" s="3">
        <f t="shared" si="445"/>
        <v>8.1585900000000003E-2</v>
      </c>
    </row>
    <row r="14217" spans="1:11" x14ac:dyDescent="0.2">
      <c r="A14217" s="1">
        <v>45954.145833333336</v>
      </c>
      <c r="B14217">
        <v>0</v>
      </c>
      <c r="C14217">
        <v>0.66500000000000004</v>
      </c>
      <c r="D14217">
        <v>0</v>
      </c>
      <c r="E14217">
        <v>0</v>
      </c>
      <c r="F14217">
        <f t="shared" si="444"/>
        <v>0.66500000000000004</v>
      </c>
      <c r="G14217">
        <v>2</v>
      </c>
      <c r="H14217">
        <f>E14217*$N$8</f>
        <v>0</v>
      </c>
      <c r="I14217">
        <f xml:space="preserve"> C14217 * IF( G14217 = 2, $N$7, $N$6 )</f>
        <v>8.9974500000000013E-2</v>
      </c>
      <c r="J14217">
        <f xml:space="preserve"> MAX( (C14217 - B14217) * IF( G14217 = 2, $N$7, $N$6 ), 0 )</f>
        <v>8.9974500000000013E-2</v>
      </c>
      <c r="K14217" s="3">
        <f t="shared" si="445"/>
        <v>8.9974500000000013E-2</v>
      </c>
    </row>
    <row r="14218" spans="1:11" x14ac:dyDescent="0.2">
      <c r="A14218" s="1">
        <v>45954.166666666664</v>
      </c>
      <c r="B14218">
        <v>0</v>
      </c>
      <c r="C14218">
        <v>0.64200000000000002</v>
      </c>
      <c r="D14218">
        <v>0</v>
      </c>
      <c r="E14218">
        <v>0</v>
      </c>
      <c r="F14218">
        <f t="shared" si="444"/>
        <v>0.64200000000000002</v>
      </c>
      <c r="G14218">
        <v>2</v>
      </c>
      <c r="H14218">
        <f>E14218*$N$8</f>
        <v>0</v>
      </c>
      <c r="I14218">
        <f xml:space="preserve"> C14218 * IF( G14218 = 2, $N$7, $N$6 )</f>
        <v>8.6862599999999998E-2</v>
      </c>
      <c r="J14218">
        <f xml:space="preserve"> MAX( (C14218 - B14218) * IF( G14218 = 2, $N$7, $N$6 ), 0 )</f>
        <v>8.6862599999999998E-2</v>
      </c>
      <c r="K14218" s="3">
        <f t="shared" si="445"/>
        <v>8.6862599999999998E-2</v>
      </c>
    </row>
    <row r="14219" spans="1:11" x14ac:dyDescent="0.2">
      <c r="A14219" s="1">
        <v>45954.1875</v>
      </c>
      <c r="B14219">
        <v>0</v>
      </c>
      <c r="C14219">
        <v>0.59299999999999997</v>
      </c>
      <c r="D14219">
        <v>0</v>
      </c>
      <c r="E14219">
        <v>0</v>
      </c>
      <c r="F14219">
        <f t="shared" si="444"/>
        <v>0.59299999999999997</v>
      </c>
      <c r="G14219">
        <v>2</v>
      </c>
      <c r="H14219">
        <f>E14219*$N$8</f>
        <v>0</v>
      </c>
      <c r="I14219">
        <f xml:space="preserve"> C14219 * IF( G14219 = 2, $N$7, $N$6 )</f>
        <v>8.0232899999999996E-2</v>
      </c>
      <c r="J14219">
        <f xml:space="preserve"> MAX( (C14219 - B14219) * IF( G14219 = 2, $N$7, $N$6 ), 0 )</f>
        <v>8.0232899999999996E-2</v>
      </c>
      <c r="K14219" s="3">
        <f t="shared" si="445"/>
        <v>8.0232899999999996E-2</v>
      </c>
    </row>
    <row r="14220" spans="1:11" x14ac:dyDescent="0.2">
      <c r="A14220" s="1">
        <v>45954.208333333336</v>
      </c>
      <c r="B14220">
        <v>0</v>
      </c>
      <c r="C14220">
        <v>0.49997000000000003</v>
      </c>
      <c r="D14220">
        <v>9.7000000000000005E-4</v>
      </c>
      <c r="E14220">
        <v>0</v>
      </c>
      <c r="F14220">
        <f t="shared" si="444"/>
        <v>0.49997000000000003</v>
      </c>
      <c r="G14220">
        <v>2</v>
      </c>
      <c r="H14220">
        <f>E14220*$N$8</f>
        <v>0</v>
      </c>
      <c r="I14220">
        <f xml:space="preserve"> C14220 * IF( G14220 = 2, $N$7, $N$6 )</f>
        <v>6.7645941000000001E-2</v>
      </c>
      <c r="J14220">
        <f xml:space="preserve"> MAX( (C14220 - B14220) * IF( G14220 = 2, $N$7, $N$6 ), 0 )</f>
        <v>6.7645941000000001E-2</v>
      </c>
      <c r="K14220" s="3">
        <f t="shared" si="445"/>
        <v>6.7645941000000001E-2</v>
      </c>
    </row>
    <row r="14221" spans="1:11" x14ac:dyDescent="0.2">
      <c r="A14221" s="1">
        <v>45954.229166666664</v>
      </c>
      <c r="B14221">
        <v>0</v>
      </c>
      <c r="C14221">
        <v>0.61719000000000002</v>
      </c>
      <c r="D14221">
        <v>3.9190000000000003E-2</v>
      </c>
      <c r="E14221">
        <v>0</v>
      </c>
      <c r="F14221">
        <f t="shared" si="444"/>
        <v>0.61719000000000002</v>
      </c>
      <c r="G14221">
        <v>2</v>
      </c>
      <c r="H14221">
        <f>E14221*$N$8</f>
        <v>0</v>
      </c>
      <c r="I14221">
        <f xml:space="preserve"> C14221 * IF( G14221 = 2, $N$7, $N$6 )</f>
        <v>8.3505807000000001E-2</v>
      </c>
      <c r="J14221">
        <f xml:space="preserve"> MAX( (C14221 - B14221) * IF( G14221 = 2, $N$7, $N$6 ), 0 )</f>
        <v>8.3505807000000001E-2</v>
      </c>
      <c r="K14221" s="3">
        <f t="shared" si="445"/>
        <v>8.3505807000000001E-2</v>
      </c>
    </row>
    <row r="14222" spans="1:11" x14ac:dyDescent="0.2">
      <c r="A14222" s="1">
        <v>45954.25</v>
      </c>
      <c r="B14222">
        <v>0.123396045</v>
      </c>
      <c r="C14222">
        <v>0.28689999999999999</v>
      </c>
      <c r="D14222">
        <v>9.2899999999999996E-2</v>
      </c>
      <c r="E14222">
        <v>8.3000000000000004E-2</v>
      </c>
      <c r="F14222">
        <f t="shared" si="444"/>
        <v>0.16350395499999998</v>
      </c>
      <c r="G14222">
        <v>2</v>
      </c>
      <c r="H14222">
        <f>E14222*$N$8</f>
        <v>2.7390000000000001E-3</v>
      </c>
      <c r="I14222">
        <f xml:space="preserve"> C14222 * IF( G14222 = 2, $N$7, $N$6 )</f>
        <v>3.8817570000000003E-2</v>
      </c>
      <c r="J14222">
        <f xml:space="preserve"> MAX( (C14222 - B14222) * IF( G14222 = 2, $N$7, $N$6 ), 0 )</f>
        <v>2.2122085111499996E-2</v>
      </c>
      <c r="K14222" s="3">
        <f t="shared" si="445"/>
        <v>2.2122085111499996E-2</v>
      </c>
    </row>
    <row r="14223" spans="1:11" x14ac:dyDescent="0.2">
      <c r="A14223" s="1">
        <v>45954.270833333336</v>
      </c>
      <c r="B14223">
        <v>0.24679209099999999</v>
      </c>
      <c r="C14223">
        <v>-0.18965000000000001</v>
      </c>
      <c r="D14223">
        <v>0.33934999999999998</v>
      </c>
      <c r="E14223">
        <v>0.58299999999999996</v>
      </c>
      <c r="F14223">
        <f t="shared" si="444"/>
        <v>0</v>
      </c>
      <c r="G14223">
        <v>2</v>
      </c>
      <c r="H14223">
        <f>E14223*$N$8</f>
        <v>1.9238999999999999E-2</v>
      </c>
      <c r="I14223">
        <f xml:space="preserve"> C14223 * IF( G14223 = 2, $N$7, $N$6 )</f>
        <v>-2.5659645000000002E-2</v>
      </c>
      <c r="J14223">
        <f xml:space="preserve"> MAX( (C14223 - B14223) * IF( G14223 = 2, $N$7, $N$6 ), 0 )</f>
        <v>0</v>
      </c>
      <c r="K14223" s="3">
        <f t="shared" si="445"/>
        <v>-5.9050614912300001E-2</v>
      </c>
    </row>
    <row r="14224" spans="1:11" x14ac:dyDescent="0.2">
      <c r="A14224" s="1">
        <v>45954.291666666664</v>
      </c>
      <c r="B14224">
        <v>0.40243463800000001</v>
      </c>
      <c r="C14224">
        <v>1.4606399999999999</v>
      </c>
      <c r="D14224">
        <v>0.81364000000000003</v>
      </c>
      <c r="E14224">
        <v>0.219</v>
      </c>
      <c r="F14224">
        <f t="shared" si="444"/>
        <v>1.0582053619999998</v>
      </c>
      <c r="G14224">
        <v>2</v>
      </c>
      <c r="H14224">
        <f>E14224*$N$8</f>
        <v>7.2269999999999999E-3</v>
      </c>
      <c r="I14224">
        <f xml:space="preserve"> C14224 * IF( G14224 = 2, $N$7, $N$6 )</f>
        <v>0.19762459199999999</v>
      </c>
      <c r="J14224">
        <f xml:space="preserve"> MAX( (C14224 - B14224) * IF( G14224 = 2, $N$7, $N$6 ), 0 )</f>
        <v>0.14317518547859998</v>
      </c>
      <c r="K14224" s="3">
        <f t="shared" si="445"/>
        <v>0.14317518547859998</v>
      </c>
    </row>
    <row r="14225" spans="1:11" x14ac:dyDescent="0.2">
      <c r="A14225" s="1">
        <v>45954.3125</v>
      </c>
      <c r="B14225">
        <v>0.55807718500000003</v>
      </c>
      <c r="C14225">
        <v>2.4867300000000001</v>
      </c>
      <c r="D14225">
        <v>1.19173</v>
      </c>
      <c r="E14225">
        <v>9.8000000000000004E-2</v>
      </c>
      <c r="F14225">
        <f t="shared" si="444"/>
        <v>1.928652815</v>
      </c>
      <c r="G14225">
        <v>2</v>
      </c>
      <c r="H14225">
        <f>E14225*$N$8</f>
        <v>3.2340000000000003E-3</v>
      </c>
      <c r="I14225">
        <f xml:space="preserve"> C14225 * IF( G14225 = 2, $N$7, $N$6 )</f>
        <v>0.33645456900000004</v>
      </c>
      <c r="J14225">
        <f xml:space="preserve"> MAX( (C14225 - B14225) * IF( G14225 = 2, $N$7, $N$6 ), 0 )</f>
        <v>0.26094672586950002</v>
      </c>
      <c r="K14225" s="3">
        <f t="shared" si="445"/>
        <v>0.26094672586950002</v>
      </c>
    </row>
    <row r="14226" spans="1:11" x14ac:dyDescent="0.2">
      <c r="A14226" s="1">
        <v>45954.333333333336</v>
      </c>
      <c r="B14226">
        <v>0.74206267100000001</v>
      </c>
      <c r="C14226">
        <v>1.0555600000000001</v>
      </c>
      <c r="D14226">
        <v>0.78956000000000004</v>
      </c>
      <c r="E14226">
        <v>0.66500000000000004</v>
      </c>
      <c r="F14226">
        <f t="shared" si="444"/>
        <v>0.31349732900000005</v>
      </c>
      <c r="G14226">
        <v>2</v>
      </c>
      <c r="H14226">
        <f>E14226*$N$8</f>
        <v>2.1945000000000003E-2</v>
      </c>
      <c r="I14226">
        <f xml:space="preserve"> C14226 * IF( G14226 = 2, $N$7, $N$6 )</f>
        <v>0.142817268</v>
      </c>
      <c r="J14226">
        <f xml:space="preserve"> MAX( (C14226 - B14226) * IF( G14226 = 2, $N$7, $N$6 ), 0 )</f>
        <v>4.2416188613700008E-2</v>
      </c>
      <c r="K14226" s="3">
        <f t="shared" si="445"/>
        <v>4.2416188613700008E-2</v>
      </c>
    </row>
    <row r="14227" spans="1:11" x14ac:dyDescent="0.2">
      <c r="A14227" s="1">
        <v>45954.354166666664</v>
      </c>
      <c r="B14227">
        <v>0.92604815699999998</v>
      </c>
      <c r="C14227">
        <v>0.58335999999999999</v>
      </c>
      <c r="D14227">
        <v>1.48136</v>
      </c>
      <c r="E14227">
        <v>1.135</v>
      </c>
      <c r="F14227">
        <f t="shared" si="444"/>
        <v>0</v>
      </c>
      <c r="G14227">
        <v>2</v>
      </c>
      <c r="H14227">
        <f>E14227*$N$8</f>
        <v>3.7455000000000002E-2</v>
      </c>
      <c r="I14227">
        <f xml:space="preserve"> C14227 * IF( G14227 = 2, $N$7, $N$6 )</f>
        <v>7.8928607999999997E-2</v>
      </c>
      <c r="J14227">
        <f xml:space="preserve"> MAX( (C14227 - B14227) * IF( G14227 = 2, $N$7, $N$6 ), 0 )</f>
        <v>0</v>
      </c>
      <c r="K14227" s="3">
        <f t="shared" si="445"/>
        <v>-4.6365707642099997E-2</v>
      </c>
    </row>
    <row r="14228" spans="1:11" x14ac:dyDescent="0.2">
      <c r="A14228" s="1">
        <v>45954.375</v>
      </c>
      <c r="B14228">
        <v>1.0653702810000001</v>
      </c>
      <c r="C14228">
        <v>2.07924</v>
      </c>
      <c r="D14228">
        <v>1.3182400000000001</v>
      </c>
      <c r="E14228">
        <v>0.25600000000000001</v>
      </c>
      <c r="F14228">
        <f t="shared" si="444"/>
        <v>1.0138697189999999</v>
      </c>
      <c r="G14228">
        <v>2</v>
      </c>
      <c r="H14228">
        <f>E14228*$N$8</f>
        <v>8.4480000000000006E-3</v>
      </c>
      <c r="I14228">
        <f xml:space="preserve"> C14228 * IF( G14228 = 2, $N$7, $N$6 )</f>
        <v>0.28132117200000001</v>
      </c>
      <c r="J14228">
        <f xml:space="preserve"> MAX( (C14228 - B14228) * IF( G14228 = 2, $N$7, $N$6 ), 0 )</f>
        <v>0.13717657298069999</v>
      </c>
      <c r="K14228" s="3">
        <f t="shared" si="445"/>
        <v>0.13717657298069999</v>
      </c>
    </row>
    <row r="14229" spans="1:11" x14ac:dyDescent="0.2">
      <c r="A14229" s="1">
        <v>45954.395833333336</v>
      </c>
      <c r="B14229">
        <v>1.2046924059999999</v>
      </c>
      <c r="C14229">
        <v>2.1763300000000001</v>
      </c>
      <c r="D14229">
        <v>1.1293299999999999</v>
      </c>
      <c r="E14229">
        <v>0.25700000000000001</v>
      </c>
      <c r="F14229">
        <f t="shared" si="444"/>
        <v>0.97163759400000016</v>
      </c>
      <c r="G14229">
        <v>2</v>
      </c>
      <c r="H14229">
        <f>E14229*$N$8</f>
        <v>8.4810000000000007E-3</v>
      </c>
      <c r="I14229">
        <f xml:space="preserve"> C14229 * IF( G14229 = 2, $N$7, $N$6 )</f>
        <v>0.29445744900000004</v>
      </c>
      <c r="J14229">
        <f xml:space="preserve"> MAX( (C14229 - B14229) * IF( G14229 = 2, $N$7, $N$6 ), 0 )</f>
        <v>0.13146256646820004</v>
      </c>
      <c r="K14229" s="3">
        <f t="shared" si="445"/>
        <v>0.13146256646820004</v>
      </c>
    </row>
    <row r="14230" spans="1:11" x14ac:dyDescent="0.2">
      <c r="A14230" s="1">
        <v>45954.416666666664</v>
      </c>
      <c r="B14230">
        <v>1.3159980040000001</v>
      </c>
      <c r="C14230">
        <v>0.74163999999999997</v>
      </c>
      <c r="D14230">
        <v>1.4086399999999999</v>
      </c>
      <c r="E14230">
        <v>1.175</v>
      </c>
      <c r="F14230">
        <f t="shared" si="444"/>
        <v>0</v>
      </c>
      <c r="G14230">
        <v>2</v>
      </c>
      <c r="H14230">
        <f>E14230*$N$8</f>
        <v>3.8775000000000004E-2</v>
      </c>
      <c r="I14230">
        <f xml:space="preserve"> C14230 * IF( G14230 = 2, $N$7, $N$6 )</f>
        <v>0.100343892</v>
      </c>
      <c r="J14230">
        <f xml:space="preserve"> MAX( (C14230 - B14230) * IF( G14230 = 2, $N$7, $N$6 ), 0 )</f>
        <v>0</v>
      </c>
      <c r="K14230" s="3">
        <f t="shared" si="445"/>
        <v>-7.771063794120002E-2</v>
      </c>
    </row>
    <row r="14231" spans="1:11" x14ac:dyDescent="0.2">
      <c r="A14231" s="1">
        <v>45954.4375</v>
      </c>
      <c r="B14231">
        <v>1.4273036020000001</v>
      </c>
      <c r="C14231">
        <v>0.98834999999999995</v>
      </c>
      <c r="D14231">
        <v>1.68635</v>
      </c>
      <c r="E14231">
        <v>1.1339999999999999</v>
      </c>
      <c r="F14231">
        <f t="shared" si="444"/>
        <v>0</v>
      </c>
      <c r="G14231">
        <v>2</v>
      </c>
      <c r="H14231">
        <f>E14231*$N$8</f>
        <v>3.7421999999999997E-2</v>
      </c>
      <c r="I14231">
        <f xml:space="preserve"> C14231 * IF( G14231 = 2, $N$7, $N$6 )</f>
        <v>0.133723755</v>
      </c>
      <c r="J14231">
        <f xml:space="preserve"> MAX( (C14231 - B14231) * IF( G14231 = 2, $N$7, $N$6 ), 0 )</f>
        <v>0</v>
      </c>
      <c r="K14231" s="3">
        <f t="shared" si="445"/>
        <v>-5.939042235060002E-2</v>
      </c>
    </row>
    <row r="14232" spans="1:11" x14ac:dyDescent="0.2">
      <c r="A14232" s="1">
        <v>45954.458333333336</v>
      </c>
      <c r="B14232">
        <v>1.439313413</v>
      </c>
      <c r="C14232">
        <v>2.7720400000000001</v>
      </c>
      <c r="D14232">
        <v>1.1440399999999999</v>
      </c>
      <c r="E14232">
        <v>0.12</v>
      </c>
      <c r="F14232">
        <f t="shared" si="444"/>
        <v>1.332726587</v>
      </c>
      <c r="G14232">
        <v>2</v>
      </c>
      <c r="H14232">
        <f>E14232*$N$8</f>
        <v>3.96E-3</v>
      </c>
      <c r="I14232">
        <f xml:space="preserve"> C14232 * IF( G14232 = 2, $N$7, $N$6 )</f>
        <v>0.37505701200000002</v>
      </c>
      <c r="J14232">
        <f xml:space="preserve"> MAX( (C14232 - B14232) * IF( G14232 = 2, $N$7, $N$6 ), 0 )</f>
        <v>0.1803179072211</v>
      </c>
      <c r="K14232" s="3">
        <f t="shared" si="445"/>
        <v>0.1803179072211</v>
      </c>
    </row>
    <row r="14233" spans="1:11" x14ac:dyDescent="0.2">
      <c r="A14233" s="1">
        <v>45954.479166666664</v>
      </c>
      <c r="B14233">
        <v>1.451323224</v>
      </c>
      <c r="C14233">
        <v>0.11099000000000001</v>
      </c>
      <c r="D14233">
        <v>0.95499000000000001</v>
      </c>
      <c r="E14233">
        <v>0.98099999999999998</v>
      </c>
      <c r="F14233">
        <f t="shared" si="444"/>
        <v>0</v>
      </c>
      <c r="G14233">
        <v>2</v>
      </c>
      <c r="H14233">
        <f>E14233*$N$8</f>
        <v>3.2372999999999999E-2</v>
      </c>
      <c r="I14233">
        <f xml:space="preserve"> C14233 * IF( G14233 = 2, $N$7, $N$6 )</f>
        <v>1.5016947000000001E-2</v>
      </c>
      <c r="J14233">
        <f xml:space="preserve"> MAX( (C14233 - B14233) * IF( G14233 = 2, $N$7, $N$6 ), 0 )</f>
        <v>0</v>
      </c>
      <c r="K14233" s="3">
        <f t="shared" si="445"/>
        <v>-0.18134708520720003</v>
      </c>
    </row>
    <row r="14234" spans="1:11" x14ac:dyDescent="0.2">
      <c r="A14234" s="1">
        <v>45954.5</v>
      </c>
      <c r="B14234">
        <v>1.363436477</v>
      </c>
      <c r="C14234">
        <v>1.0328299999999999</v>
      </c>
      <c r="D14234">
        <v>1.33083</v>
      </c>
      <c r="E14234">
        <v>0.67600000000000005</v>
      </c>
      <c r="F14234">
        <f t="shared" si="444"/>
        <v>0</v>
      </c>
      <c r="G14234">
        <v>2</v>
      </c>
      <c r="H14234">
        <f>E14234*$N$8</f>
        <v>2.2308000000000001E-2</v>
      </c>
      <c r="I14234">
        <f xml:space="preserve"> C14234 * IF( G14234 = 2, $N$7, $N$6 )</f>
        <v>0.139741899</v>
      </c>
      <c r="J14234">
        <f xml:space="preserve"> MAX( (C14234 - B14234) * IF( G14234 = 2, $N$7, $N$6 ), 0 )</f>
        <v>0</v>
      </c>
      <c r="K14234" s="3">
        <f t="shared" si="445"/>
        <v>-4.4731056338100018E-2</v>
      </c>
    </row>
    <row r="14235" spans="1:11" x14ac:dyDescent="0.2">
      <c r="A14235" s="1">
        <v>45954.520833333336</v>
      </c>
      <c r="B14235">
        <v>1.27554973</v>
      </c>
      <c r="C14235">
        <v>2.0264799999999998</v>
      </c>
      <c r="D14235">
        <v>0.91347999999999996</v>
      </c>
      <c r="E14235">
        <v>0.40899999999999997</v>
      </c>
      <c r="F14235">
        <f t="shared" si="444"/>
        <v>0.75093026999999979</v>
      </c>
      <c r="G14235">
        <v>2</v>
      </c>
      <c r="H14235">
        <f>E14235*$N$8</f>
        <v>1.3497E-2</v>
      </c>
      <c r="I14235">
        <f xml:space="preserve"> C14235 * IF( G14235 = 2, $N$7, $N$6 )</f>
        <v>0.27418274399999998</v>
      </c>
      <c r="J14235">
        <f xml:space="preserve"> MAX( (C14235 - B14235) * IF( G14235 = 2, $N$7, $N$6 ), 0 )</f>
        <v>0.10160086553099998</v>
      </c>
      <c r="K14235" s="3">
        <f t="shared" si="445"/>
        <v>0.10160086553099998</v>
      </c>
    </row>
    <row r="14236" spans="1:11" x14ac:dyDescent="0.2">
      <c r="A14236" s="1">
        <v>45954.541666666664</v>
      </c>
      <c r="B14236">
        <v>1.225315309</v>
      </c>
      <c r="C14236">
        <v>1.02417</v>
      </c>
      <c r="D14236">
        <v>0.67317000000000005</v>
      </c>
      <c r="E14236">
        <v>0.39100000000000001</v>
      </c>
      <c r="F14236">
        <f t="shared" si="444"/>
        <v>0</v>
      </c>
      <c r="G14236">
        <v>2</v>
      </c>
      <c r="H14236">
        <f>E14236*$N$8</f>
        <v>1.2903000000000001E-2</v>
      </c>
      <c r="I14236">
        <f xml:space="preserve"> C14236 * IF( G14236 = 2, $N$7, $N$6 )</f>
        <v>0.138570201</v>
      </c>
      <c r="J14236">
        <f xml:space="preserve"> MAX( (C14236 - B14236) * IF( G14236 = 2, $N$7, $N$6 ), 0 )</f>
        <v>0</v>
      </c>
      <c r="K14236" s="3">
        <f t="shared" si="445"/>
        <v>-2.7214960307699994E-2</v>
      </c>
    </row>
    <row r="14237" spans="1:11" x14ac:dyDescent="0.2">
      <c r="A14237" s="1">
        <v>45954.5625</v>
      </c>
      <c r="B14237">
        <v>1.175080889</v>
      </c>
      <c r="C14237">
        <v>0.75792999999999999</v>
      </c>
      <c r="D14237">
        <v>1.2589300000000001</v>
      </c>
      <c r="E14237">
        <v>0.86199999999999999</v>
      </c>
      <c r="F14237">
        <f t="shared" si="444"/>
        <v>0</v>
      </c>
      <c r="G14237">
        <v>2</v>
      </c>
      <c r="H14237">
        <f>E14237*$N$8</f>
        <v>2.8446000000000003E-2</v>
      </c>
      <c r="I14237">
        <f xml:space="preserve"> C14237 * IF( G14237 = 2, $N$7, $N$6 )</f>
        <v>0.102547929</v>
      </c>
      <c r="J14237">
        <f xml:space="preserve"> MAX( (C14237 - B14237) * IF( G14237 = 2, $N$7, $N$6 ), 0 )</f>
        <v>0</v>
      </c>
      <c r="K14237" s="3">
        <f t="shared" si="445"/>
        <v>-5.64405152817E-2</v>
      </c>
    </row>
    <row r="14238" spans="1:11" x14ac:dyDescent="0.2">
      <c r="A14238" s="1">
        <v>45954.583333333336</v>
      </c>
      <c r="B14238">
        <v>1.0821060499999999</v>
      </c>
      <c r="C14238">
        <v>1.4101900000000001</v>
      </c>
      <c r="D14238">
        <v>0.99919000000000002</v>
      </c>
      <c r="E14238">
        <v>0.34</v>
      </c>
      <c r="F14238">
        <f t="shared" si="444"/>
        <v>0.32808395000000012</v>
      </c>
      <c r="G14238">
        <v>1</v>
      </c>
      <c r="H14238">
        <f>E14238*$N$8</f>
        <v>1.1220000000000001E-2</v>
      </c>
      <c r="I14238">
        <f xml:space="preserve"> C14238 * IF( G14238 = 2, $N$7, $N$6 )</f>
        <v>0.55998644900000005</v>
      </c>
      <c r="J14238">
        <f xml:space="preserve"> MAX( (C14238 - B14238) * IF( G14238 = 2, $N$7, $N$6 ), 0 )</f>
        <v>0.13028213654500007</v>
      </c>
      <c r="K14238" s="3">
        <f t="shared" si="445"/>
        <v>0.13028213654500007</v>
      </c>
    </row>
    <row r="14239" spans="1:11" x14ac:dyDescent="0.2">
      <c r="A14239" s="1">
        <v>45954.604166666664</v>
      </c>
      <c r="B14239">
        <v>0.98913121100000001</v>
      </c>
      <c r="C14239">
        <v>1.4146799999999999</v>
      </c>
      <c r="D14239">
        <v>0.67767999999999995</v>
      </c>
      <c r="E14239">
        <v>0.13400000000000001</v>
      </c>
      <c r="F14239">
        <f t="shared" si="444"/>
        <v>0.42554878899999993</v>
      </c>
      <c r="G14239">
        <v>1</v>
      </c>
      <c r="H14239">
        <f>E14239*$N$8</f>
        <v>4.4220000000000006E-3</v>
      </c>
      <c r="I14239">
        <f xml:space="preserve"> C14239 * IF( G14239 = 2, $N$7, $N$6 )</f>
        <v>0.56176942799999996</v>
      </c>
      <c r="J14239">
        <f xml:space="preserve"> MAX( (C14239 - B14239) * IF( G14239 = 2, $N$7, $N$6 ), 0 )</f>
        <v>0.16898542411189998</v>
      </c>
      <c r="K14239" s="3">
        <f t="shared" si="445"/>
        <v>0.16898542411189998</v>
      </c>
    </row>
    <row r="14240" spans="1:11" x14ac:dyDescent="0.2">
      <c r="A14240" s="1">
        <v>45954.625</v>
      </c>
      <c r="B14240">
        <v>0.85244371100000005</v>
      </c>
      <c r="C14240">
        <v>1.9656499999999999</v>
      </c>
      <c r="D14240">
        <v>0.87165000000000004</v>
      </c>
      <c r="E14240">
        <v>0.11799999999999999</v>
      </c>
      <c r="F14240">
        <f t="shared" si="444"/>
        <v>1.1132062889999998</v>
      </c>
      <c r="G14240">
        <v>1</v>
      </c>
      <c r="H14240">
        <f>E14240*$N$8</f>
        <v>3.8939999999999999E-3</v>
      </c>
      <c r="I14240">
        <f xml:space="preserve"> C14240 * IF( G14240 = 2, $N$7, $N$6 )</f>
        <v>0.78055961499999993</v>
      </c>
      <c r="J14240">
        <f xml:space="preserve"> MAX( (C14240 - B14240) * IF( G14240 = 2, $N$7, $N$6 ), 0 )</f>
        <v>0.44205421736189993</v>
      </c>
      <c r="K14240" s="3">
        <f t="shared" si="445"/>
        <v>0.44205421736189993</v>
      </c>
    </row>
    <row r="14241" spans="1:11" x14ac:dyDescent="0.2">
      <c r="A14241" s="1">
        <v>45954.645833333336</v>
      </c>
      <c r="B14241">
        <v>0.71575621</v>
      </c>
      <c r="C14241">
        <v>2.0703900000000002</v>
      </c>
      <c r="D14241">
        <v>0.61038999999999999</v>
      </c>
      <c r="E14241">
        <v>0</v>
      </c>
      <c r="F14241">
        <f t="shared" si="444"/>
        <v>1.3546337900000003</v>
      </c>
      <c r="G14241">
        <v>1</v>
      </c>
      <c r="H14241">
        <f>E14241*$N$8</f>
        <v>0</v>
      </c>
      <c r="I14241">
        <f xml:space="preserve"> C14241 * IF( G14241 = 2, $N$7, $N$6 )</f>
        <v>0.82215186900000004</v>
      </c>
      <c r="J14241">
        <f xml:space="preserve"> MAX( (C14241 - B14241) * IF( G14241 = 2, $N$7, $N$6 ), 0 )</f>
        <v>0.53792507800900013</v>
      </c>
      <c r="K14241" s="3">
        <f t="shared" si="445"/>
        <v>0.53792507800900013</v>
      </c>
    </row>
    <row r="14242" spans="1:11" x14ac:dyDescent="0.2">
      <c r="A14242" s="1">
        <v>45954.666666666664</v>
      </c>
      <c r="B14242">
        <v>0.57707969000000003</v>
      </c>
      <c r="C14242">
        <v>2.3397199999999998</v>
      </c>
      <c r="D14242">
        <v>0.38872000000000001</v>
      </c>
      <c r="E14242">
        <v>0</v>
      </c>
      <c r="F14242">
        <f t="shared" si="444"/>
        <v>1.7626403099999997</v>
      </c>
      <c r="G14242">
        <v>1</v>
      </c>
      <c r="H14242">
        <f>E14242*$N$8</f>
        <v>0</v>
      </c>
      <c r="I14242">
        <f xml:space="preserve"> C14242 * IF( G14242 = 2, $N$7, $N$6 )</f>
        <v>0.92910281199999989</v>
      </c>
      <c r="J14242">
        <f xml:space="preserve"> MAX( (C14242 - B14242) * IF( G14242 = 2, $N$7, $N$6 ), 0 )</f>
        <v>0.69994446710099989</v>
      </c>
      <c r="K14242" s="3">
        <f t="shared" si="445"/>
        <v>0.69994446710099989</v>
      </c>
    </row>
    <row r="14243" spans="1:11" x14ac:dyDescent="0.2">
      <c r="A14243" s="1">
        <v>45954.6875</v>
      </c>
      <c r="B14243">
        <v>0.43840317000000001</v>
      </c>
      <c r="C14243">
        <v>2.7550699999999999</v>
      </c>
      <c r="D14243">
        <v>0.22006999999999999</v>
      </c>
      <c r="E14243">
        <v>0</v>
      </c>
      <c r="F14243">
        <f t="shared" si="444"/>
        <v>2.31666683</v>
      </c>
      <c r="G14243">
        <v>1</v>
      </c>
      <c r="H14243">
        <f>E14243*$N$8</f>
        <v>0</v>
      </c>
      <c r="I14243">
        <f xml:space="preserve"> C14243 * IF( G14243 = 2, $N$7, $N$6 )</f>
        <v>1.094038297</v>
      </c>
      <c r="J14243">
        <f xml:space="preserve"> MAX( (C14243 - B14243) * IF( G14243 = 2, $N$7, $N$6 ), 0 )</f>
        <v>0.91994839819300001</v>
      </c>
      <c r="K14243" s="3">
        <f t="shared" si="445"/>
        <v>0.91994839819300001</v>
      </c>
    </row>
    <row r="14244" spans="1:11" x14ac:dyDescent="0.2">
      <c r="A14244" s="1">
        <v>45954.708333333336</v>
      </c>
      <c r="B14244">
        <v>0.30258554599999998</v>
      </c>
      <c r="C14244">
        <v>1.4374100000000001</v>
      </c>
      <c r="D14244">
        <v>0.18640999999999999</v>
      </c>
      <c r="E14244">
        <v>0</v>
      </c>
      <c r="F14244">
        <f t="shared" si="444"/>
        <v>1.1348244540000001</v>
      </c>
      <c r="G14244">
        <v>1</v>
      </c>
      <c r="H14244">
        <f>E14244*$N$8</f>
        <v>0</v>
      </c>
      <c r="I14244">
        <f xml:space="preserve"> C14244 * IF( G14244 = 2, $N$7, $N$6 )</f>
        <v>0.57079551100000003</v>
      </c>
      <c r="J14244">
        <f xml:space="preserve"> MAX( (C14244 - B14244) * IF( G14244 = 2, $N$7, $N$6 ), 0 )</f>
        <v>0.45063879068340007</v>
      </c>
      <c r="K14244" s="3">
        <f t="shared" si="445"/>
        <v>0.45063879068340007</v>
      </c>
    </row>
    <row r="14245" spans="1:11" x14ac:dyDescent="0.2">
      <c r="A14245" s="1">
        <v>45954.729166666664</v>
      </c>
      <c r="B14245">
        <v>0.16676792300000001</v>
      </c>
      <c r="C14245">
        <v>1.50665</v>
      </c>
      <c r="D14245">
        <v>5.5649999999999998E-2</v>
      </c>
      <c r="E14245">
        <v>0</v>
      </c>
      <c r="F14245">
        <f t="shared" si="444"/>
        <v>1.3398820769999999</v>
      </c>
      <c r="G14245">
        <v>1</v>
      </c>
      <c r="H14245">
        <f>E14245*$N$8</f>
        <v>0</v>
      </c>
      <c r="I14245">
        <f xml:space="preserve"> C14245 * IF( G14245 = 2, $N$7, $N$6 )</f>
        <v>0.59829071500000008</v>
      </c>
      <c r="J14245">
        <f xml:space="preserve"> MAX( (C14245 - B14245) * IF( G14245 = 2, $N$7, $N$6 ), 0 )</f>
        <v>0.53206717277670001</v>
      </c>
      <c r="K14245" s="3">
        <f t="shared" si="445"/>
        <v>0.53206717277670001</v>
      </c>
    </row>
    <row r="14246" spans="1:11" x14ac:dyDescent="0.2">
      <c r="A14246" s="1">
        <v>45954.75</v>
      </c>
      <c r="B14246">
        <v>8.3383961000000006E-2</v>
      </c>
      <c r="C14246">
        <v>0.86262000000000005</v>
      </c>
      <c r="D14246">
        <v>2.2620000000000001E-2</v>
      </c>
      <c r="E14246">
        <v>0</v>
      </c>
      <c r="F14246">
        <f t="shared" si="444"/>
        <v>0.77923603900000005</v>
      </c>
      <c r="G14246">
        <v>1</v>
      </c>
      <c r="H14246">
        <f>E14246*$N$8</f>
        <v>0</v>
      </c>
      <c r="I14246">
        <f xml:space="preserve"> C14246 * IF( G14246 = 2, $N$7, $N$6 )</f>
        <v>0.34254640200000003</v>
      </c>
      <c r="J14246">
        <f xml:space="preserve"> MAX( (C14246 - B14246) * IF( G14246 = 2, $N$7, $N$6 ), 0 )</f>
        <v>0.3094346310869</v>
      </c>
      <c r="K14246" s="3">
        <f t="shared" si="445"/>
        <v>0.3094346310869</v>
      </c>
    </row>
    <row r="14247" spans="1:11" x14ac:dyDescent="0.2">
      <c r="A14247" s="1">
        <v>45954.770833333336</v>
      </c>
      <c r="B14247">
        <v>0</v>
      </c>
      <c r="C14247">
        <v>0.72299999999999998</v>
      </c>
      <c r="D14247">
        <v>0</v>
      </c>
      <c r="E14247">
        <v>0</v>
      </c>
      <c r="F14247">
        <f t="shared" si="444"/>
        <v>0.72299999999999998</v>
      </c>
      <c r="G14247">
        <v>1</v>
      </c>
      <c r="H14247">
        <f>E14247*$N$8</f>
        <v>0</v>
      </c>
      <c r="I14247">
        <f xml:space="preserve"> C14247 * IF( G14247 = 2, $N$7, $N$6 )</f>
        <v>0.28710330000000001</v>
      </c>
      <c r="J14247">
        <f xml:space="preserve"> MAX( (C14247 - B14247) * IF( G14247 = 2, $N$7, $N$6 ), 0 )</f>
        <v>0.28710330000000001</v>
      </c>
      <c r="K14247" s="3">
        <f t="shared" si="445"/>
        <v>0.28710330000000001</v>
      </c>
    </row>
    <row r="14248" spans="1:11" x14ac:dyDescent="0.2">
      <c r="A14248" s="1">
        <v>45954.791666666664</v>
      </c>
      <c r="B14248">
        <v>0</v>
      </c>
      <c r="C14248">
        <v>0.89900000000000002</v>
      </c>
      <c r="D14248">
        <v>0</v>
      </c>
      <c r="E14248">
        <v>0</v>
      </c>
      <c r="F14248">
        <f t="shared" si="444"/>
        <v>0.89900000000000002</v>
      </c>
      <c r="G14248">
        <v>1</v>
      </c>
      <c r="H14248">
        <f>E14248*$N$8</f>
        <v>0</v>
      </c>
      <c r="I14248">
        <f xml:space="preserve"> C14248 * IF( G14248 = 2, $N$7, $N$6 )</f>
        <v>0.3569929</v>
      </c>
      <c r="J14248">
        <f xml:space="preserve"> MAX( (C14248 - B14248) * IF( G14248 = 2, $N$7, $N$6 ), 0 )</f>
        <v>0.3569929</v>
      </c>
      <c r="K14248" s="3">
        <f t="shared" si="445"/>
        <v>0.3569929</v>
      </c>
    </row>
    <row r="14249" spans="1:11" x14ac:dyDescent="0.2">
      <c r="A14249" s="1">
        <v>45954.8125</v>
      </c>
      <c r="B14249">
        <v>0</v>
      </c>
      <c r="C14249">
        <v>0.98899999999999999</v>
      </c>
      <c r="D14249">
        <v>0</v>
      </c>
      <c r="E14249">
        <v>0</v>
      </c>
      <c r="F14249">
        <f t="shared" si="444"/>
        <v>0.98899999999999999</v>
      </c>
      <c r="G14249">
        <v>1</v>
      </c>
      <c r="H14249">
        <f>E14249*$N$8</f>
        <v>0</v>
      </c>
      <c r="I14249">
        <f xml:space="preserve"> C14249 * IF( G14249 = 2, $N$7, $N$6 )</f>
        <v>0.39273190000000002</v>
      </c>
      <c r="J14249">
        <f xml:space="preserve"> MAX( (C14249 - B14249) * IF( G14249 = 2, $N$7, $N$6 ), 0 )</f>
        <v>0.39273190000000002</v>
      </c>
      <c r="K14249" s="3">
        <f t="shared" si="445"/>
        <v>0.39273190000000002</v>
      </c>
    </row>
    <row r="14250" spans="1:11" x14ac:dyDescent="0.2">
      <c r="A14250" s="1">
        <v>45954.833333333336</v>
      </c>
      <c r="B14250">
        <v>0</v>
      </c>
      <c r="C14250">
        <v>0.91600000000000004</v>
      </c>
      <c r="D14250">
        <v>0</v>
      </c>
      <c r="E14250">
        <v>0</v>
      </c>
      <c r="F14250">
        <f t="shared" si="444"/>
        <v>0.91600000000000004</v>
      </c>
      <c r="G14250">
        <v>2</v>
      </c>
      <c r="H14250">
        <f>E14250*$N$8</f>
        <v>0</v>
      </c>
      <c r="I14250">
        <f xml:space="preserve"> C14250 * IF( G14250 = 2, $N$7, $N$6 )</f>
        <v>0.12393480000000001</v>
      </c>
      <c r="J14250">
        <f xml:space="preserve"> MAX( (C14250 - B14250) * IF( G14250 = 2, $N$7, $N$6 ), 0 )</f>
        <v>0.12393480000000001</v>
      </c>
      <c r="K14250" s="3">
        <f t="shared" si="445"/>
        <v>0.12393480000000001</v>
      </c>
    </row>
    <row r="14251" spans="1:11" x14ac:dyDescent="0.2">
      <c r="A14251" s="1">
        <v>45954.854166666664</v>
      </c>
      <c r="B14251">
        <v>0</v>
      </c>
      <c r="C14251">
        <v>0.77300000000000002</v>
      </c>
      <c r="D14251">
        <v>0</v>
      </c>
      <c r="E14251">
        <v>0</v>
      </c>
      <c r="F14251">
        <f t="shared" si="444"/>
        <v>0.77300000000000002</v>
      </c>
      <c r="G14251">
        <v>2</v>
      </c>
      <c r="H14251">
        <f>E14251*$N$8</f>
        <v>0</v>
      </c>
      <c r="I14251">
        <f xml:space="preserve"> C14251 * IF( G14251 = 2, $N$7, $N$6 )</f>
        <v>0.10458690000000001</v>
      </c>
      <c r="J14251">
        <f xml:space="preserve"> MAX( (C14251 - B14251) * IF( G14251 = 2, $N$7, $N$6 ), 0 )</f>
        <v>0.10458690000000001</v>
      </c>
      <c r="K14251" s="3">
        <f t="shared" si="445"/>
        <v>0.10458690000000001</v>
      </c>
    </row>
    <row r="14252" spans="1:11" x14ac:dyDescent="0.2">
      <c r="A14252" s="1">
        <v>45954.875</v>
      </c>
      <c r="B14252">
        <v>0</v>
      </c>
      <c r="C14252">
        <v>0.64900000000000002</v>
      </c>
      <c r="D14252">
        <v>0</v>
      </c>
      <c r="E14252">
        <v>0</v>
      </c>
      <c r="F14252">
        <f t="shared" si="444"/>
        <v>0.64900000000000002</v>
      </c>
      <c r="G14252">
        <v>2</v>
      </c>
      <c r="H14252">
        <f>E14252*$N$8</f>
        <v>0</v>
      </c>
      <c r="I14252">
        <f xml:space="preserve"> C14252 * IF( G14252 = 2, $N$7, $N$6 )</f>
        <v>8.7809700000000004E-2</v>
      </c>
      <c r="J14252">
        <f xml:space="preserve"> MAX( (C14252 - B14252) * IF( G14252 = 2, $N$7, $N$6 ), 0 )</f>
        <v>8.7809700000000004E-2</v>
      </c>
      <c r="K14252" s="3">
        <f t="shared" si="445"/>
        <v>8.7809700000000004E-2</v>
      </c>
    </row>
    <row r="14253" spans="1:11" x14ac:dyDescent="0.2">
      <c r="A14253" s="1">
        <v>45954.895833333336</v>
      </c>
      <c r="B14253">
        <v>0</v>
      </c>
      <c r="C14253">
        <v>0.63500000000000001</v>
      </c>
      <c r="D14253">
        <v>0</v>
      </c>
      <c r="E14253">
        <v>0</v>
      </c>
      <c r="F14253">
        <f t="shared" si="444"/>
        <v>0.63500000000000001</v>
      </c>
      <c r="G14253">
        <v>2</v>
      </c>
      <c r="H14253">
        <f>E14253*$N$8</f>
        <v>0</v>
      </c>
      <c r="I14253">
        <f xml:space="preserve"> C14253 * IF( G14253 = 2, $N$7, $N$6 )</f>
        <v>8.5915500000000006E-2</v>
      </c>
      <c r="J14253">
        <f xml:space="preserve"> MAX( (C14253 - B14253) * IF( G14253 = 2, $N$7, $N$6 ), 0 )</f>
        <v>8.5915500000000006E-2</v>
      </c>
      <c r="K14253" s="3">
        <f t="shared" si="445"/>
        <v>8.5915500000000006E-2</v>
      </c>
    </row>
    <row r="14254" spans="1:11" x14ac:dyDescent="0.2">
      <c r="A14254" s="1">
        <v>45954.916666666664</v>
      </c>
      <c r="B14254">
        <v>0</v>
      </c>
      <c r="C14254">
        <v>0.68899999999999995</v>
      </c>
      <c r="D14254">
        <v>0</v>
      </c>
      <c r="E14254">
        <v>0</v>
      </c>
      <c r="F14254">
        <f t="shared" si="444"/>
        <v>0.68899999999999995</v>
      </c>
      <c r="G14254">
        <v>2</v>
      </c>
      <c r="H14254">
        <f>E14254*$N$8</f>
        <v>0</v>
      </c>
      <c r="I14254">
        <f xml:space="preserve"> C14254 * IF( G14254 = 2, $N$7, $N$6 )</f>
        <v>9.3221699999999991E-2</v>
      </c>
      <c r="J14254">
        <f xml:space="preserve"> MAX( (C14254 - B14254) * IF( G14254 = 2, $N$7, $N$6 ), 0 )</f>
        <v>9.3221699999999991E-2</v>
      </c>
      <c r="K14254" s="3">
        <f t="shared" si="445"/>
        <v>9.3221699999999991E-2</v>
      </c>
    </row>
    <row r="14255" spans="1:11" x14ac:dyDescent="0.2">
      <c r="A14255" s="1">
        <v>45954.9375</v>
      </c>
      <c r="B14255">
        <v>0</v>
      </c>
      <c r="C14255">
        <v>0.67900000000000005</v>
      </c>
      <c r="D14255">
        <v>0</v>
      </c>
      <c r="E14255">
        <v>0</v>
      </c>
      <c r="F14255">
        <f t="shared" si="444"/>
        <v>0.67900000000000005</v>
      </c>
      <c r="G14255">
        <v>2</v>
      </c>
      <c r="H14255">
        <f>E14255*$N$8</f>
        <v>0</v>
      </c>
      <c r="I14255">
        <f xml:space="preserve"> C14255 * IF( G14255 = 2, $N$7, $N$6 )</f>
        <v>9.1868700000000011E-2</v>
      </c>
      <c r="J14255">
        <f xml:space="preserve"> MAX( (C14255 - B14255) * IF( G14255 = 2, $N$7, $N$6 ), 0 )</f>
        <v>9.1868700000000011E-2</v>
      </c>
      <c r="K14255" s="3">
        <f t="shared" si="445"/>
        <v>9.1868700000000011E-2</v>
      </c>
    </row>
    <row r="14256" spans="1:11" x14ac:dyDescent="0.2">
      <c r="A14256" s="1">
        <v>45954.958333333336</v>
      </c>
      <c r="B14256">
        <v>0</v>
      </c>
      <c r="C14256">
        <v>1.145</v>
      </c>
      <c r="D14256">
        <v>0</v>
      </c>
      <c r="E14256">
        <v>0</v>
      </c>
      <c r="F14256">
        <f t="shared" si="444"/>
        <v>1.145</v>
      </c>
      <c r="G14256">
        <v>2</v>
      </c>
      <c r="H14256">
        <f>E14256*$N$8</f>
        <v>0</v>
      </c>
      <c r="I14256">
        <f xml:space="preserve"> C14256 * IF( G14256 = 2, $N$7, $N$6 )</f>
        <v>0.15491850000000001</v>
      </c>
      <c r="J14256">
        <f xml:space="preserve"> MAX( (C14256 - B14256) * IF( G14256 = 2, $N$7, $N$6 ), 0 )</f>
        <v>0.15491850000000001</v>
      </c>
      <c r="K14256" s="3">
        <f t="shared" si="445"/>
        <v>0.15491850000000001</v>
      </c>
    </row>
    <row r="14257" spans="1:11" x14ac:dyDescent="0.2">
      <c r="A14257" s="1">
        <v>45954.979166666664</v>
      </c>
      <c r="B14257">
        <v>0</v>
      </c>
      <c r="C14257">
        <v>0.71499999999999997</v>
      </c>
      <c r="D14257">
        <v>0</v>
      </c>
      <c r="E14257">
        <v>0</v>
      </c>
      <c r="F14257">
        <f t="shared" si="444"/>
        <v>0.71499999999999997</v>
      </c>
      <c r="G14257">
        <v>2</v>
      </c>
      <c r="H14257">
        <f>E14257*$N$8</f>
        <v>0</v>
      </c>
      <c r="I14257">
        <f xml:space="preserve"> C14257 * IF( G14257 = 2, $N$7, $N$6 )</f>
        <v>9.6739499999999992E-2</v>
      </c>
      <c r="J14257">
        <f xml:space="preserve"> MAX( (C14257 - B14257) * IF( G14257 = 2, $N$7, $N$6 ), 0 )</f>
        <v>9.6739499999999992E-2</v>
      </c>
      <c r="K14257" s="3">
        <f t="shared" si="445"/>
        <v>9.6739499999999992E-2</v>
      </c>
    </row>
    <row r="14258" spans="1:11" x14ac:dyDescent="0.2">
      <c r="A14258" s="1">
        <v>45955</v>
      </c>
      <c r="B14258">
        <v>0</v>
      </c>
      <c r="C14258">
        <v>0.65400000000000003</v>
      </c>
      <c r="D14258">
        <v>0</v>
      </c>
      <c r="E14258">
        <v>0</v>
      </c>
      <c r="F14258">
        <f t="shared" si="444"/>
        <v>0.65400000000000003</v>
      </c>
      <c r="G14258">
        <v>2</v>
      </c>
      <c r="H14258">
        <f>E14258*$N$8</f>
        <v>0</v>
      </c>
      <c r="I14258">
        <f xml:space="preserve"> C14258 * IF( G14258 = 2, $N$7, $N$6 )</f>
        <v>8.8486200000000001E-2</v>
      </c>
      <c r="J14258">
        <f xml:space="preserve"> MAX( (C14258 - B14258) * IF( G14258 = 2, $N$7, $N$6 ), 0 )</f>
        <v>8.8486200000000001E-2</v>
      </c>
      <c r="K14258" s="3">
        <f t="shared" si="445"/>
        <v>8.8486200000000001E-2</v>
      </c>
    </row>
    <row r="14259" spans="1:11" x14ac:dyDescent="0.2">
      <c r="A14259" s="1">
        <v>45955.020833333336</v>
      </c>
      <c r="B14259">
        <v>0</v>
      </c>
      <c r="C14259">
        <v>0.56899999999999995</v>
      </c>
      <c r="D14259">
        <v>0</v>
      </c>
      <c r="E14259">
        <v>0</v>
      </c>
      <c r="F14259">
        <f t="shared" si="444"/>
        <v>0.56899999999999995</v>
      </c>
      <c r="G14259">
        <v>2</v>
      </c>
      <c r="H14259">
        <f>E14259*$N$8</f>
        <v>0</v>
      </c>
      <c r="I14259">
        <f xml:space="preserve"> C14259 * IF( G14259 = 2, $N$7, $N$6 )</f>
        <v>7.698569999999999E-2</v>
      </c>
      <c r="J14259">
        <f xml:space="preserve"> MAX( (C14259 - B14259) * IF( G14259 = 2, $N$7, $N$6 ), 0 )</f>
        <v>7.698569999999999E-2</v>
      </c>
      <c r="K14259" s="3">
        <f t="shared" si="445"/>
        <v>7.698569999999999E-2</v>
      </c>
    </row>
    <row r="14260" spans="1:11" x14ac:dyDescent="0.2">
      <c r="A14260" s="1">
        <v>45955.041666666664</v>
      </c>
      <c r="B14260">
        <v>0</v>
      </c>
      <c r="C14260">
        <v>0.66200000000000003</v>
      </c>
      <c r="D14260">
        <v>0</v>
      </c>
      <c r="E14260">
        <v>0</v>
      </c>
      <c r="F14260">
        <f t="shared" si="444"/>
        <v>0.66200000000000003</v>
      </c>
      <c r="G14260">
        <v>2</v>
      </c>
      <c r="H14260">
        <f>E14260*$N$8</f>
        <v>0</v>
      </c>
      <c r="I14260">
        <f xml:space="preserve"> C14260 * IF( G14260 = 2, $N$7, $N$6 )</f>
        <v>8.9568600000000012E-2</v>
      </c>
      <c r="J14260">
        <f xml:space="preserve"> MAX( (C14260 - B14260) * IF( G14260 = 2, $N$7, $N$6 ), 0 )</f>
        <v>8.9568600000000012E-2</v>
      </c>
      <c r="K14260" s="3">
        <f t="shared" si="445"/>
        <v>8.9568600000000012E-2</v>
      </c>
    </row>
    <row r="14261" spans="1:11" x14ac:dyDescent="0.2">
      <c r="A14261" s="1">
        <v>45955.0625</v>
      </c>
      <c r="B14261">
        <v>0</v>
      </c>
      <c r="C14261">
        <v>0.68300000000000005</v>
      </c>
      <c r="D14261">
        <v>0</v>
      </c>
      <c r="E14261">
        <v>0</v>
      </c>
      <c r="F14261">
        <f t="shared" si="444"/>
        <v>0.68300000000000005</v>
      </c>
      <c r="G14261">
        <v>2</v>
      </c>
      <c r="H14261">
        <f>E14261*$N$8</f>
        <v>0</v>
      </c>
      <c r="I14261">
        <f xml:space="preserve"> C14261 * IF( G14261 = 2, $N$7, $N$6 )</f>
        <v>9.2409900000000003E-2</v>
      </c>
      <c r="J14261">
        <f xml:space="preserve"> MAX( (C14261 - B14261) * IF( G14261 = 2, $N$7, $N$6 ), 0 )</f>
        <v>9.2409900000000003E-2</v>
      </c>
      <c r="K14261" s="3">
        <f t="shared" si="445"/>
        <v>9.2409900000000003E-2</v>
      </c>
    </row>
    <row r="14262" spans="1:11" x14ac:dyDescent="0.2">
      <c r="A14262" s="1">
        <v>45955.083333333336</v>
      </c>
      <c r="B14262">
        <v>0</v>
      </c>
      <c r="C14262">
        <v>0.64300000000000002</v>
      </c>
      <c r="D14262">
        <v>0</v>
      </c>
      <c r="E14262">
        <v>0</v>
      </c>
      <c r="F14262">
        <f t="shared" si="444"/>
        <v>0.64300000000000002</v>
      </c>
      <c r="G14262">
        <v>2</v>
      </c>
      <c r="H14262">
        <f>E14262*$N$8</f>
        <v>0</v>
      </c>
      <c r="I14262">
        <f xml:space="preserve"> C14262 * IF( G14262 = 2, $N$7, $N$6 )</f>
        <v>8.6997900000000003E-2</v>
      </c>
      <c r="J14262">
        <f xml:space="preserve"> MAX( (C14262 - B14262) * IF( G14262 = 2, $N$7, $N$6 ), 0 )</f>
        <v>8.6997900000000003E-2</v>
      </c>
      <c r="K14262" s="3">
        <f t="shared" si="445"/>
        <v>8.6997900000000003E-2</v>
      </c>
    </row>
    <row r="14263" spans="1:11" x14ac:dyDescent="0.2">
      <c r="A14263" s="1">
        <v>45955.104166666664</v>
      </c>
      <c r="B14263">
        <v>0</v>
      </c>
      <c r="C14263">
        <v>0.59799999999999998</v>
      </c>
      <c r="D14263">
        <v>0</v>
      </c>
      <c r="E14263">
        <v>0</v>
      </c>
      <c r="F14263">
        <f t="shared" si="444"/>
        <v>0.59799999999999998</v>
      </c>
      <c r="G14263">
        <v>2</v>
      </c>
      <c r="H14263">
        <f>E14263*$N$8</f>
        <v>0</v>
      </c>
      <c r="I14263">
        <f xml:space="preserve"> C14263 * IF( G14263 = 2, $N$7, $N$6 )</f>
        <v>8.0909399999999992E-2</v>
      </c>
      <c r="J14263">
        <f xml:space="preserve"> MAX( (C14263 - B14263) * IF( G14263 = 2, $N$7, $N$6 ), 0 )</f>
        <v>8.0909399999999992E-2</v>
      </c>
      <c r="K14263" s="3">
        <f t="shared" si="445"/>
        <v>8.0909399999999992E-2</v>
      </c>
    </row>
    <row r="14264" spans="1:11" x14ac:dyDescent="0.2">
      <c r="A14264" s="1">
        <v>45955.125</v>
      </c>
      <c r="B14264">
        <v>0</v>
      </c>
      <c r="C14264">
        <v>0.61899999999999999</v>
      </c>
      <c r="D14264">
        <v>0</v>
      </c>
      <c r="E14264">
        <v>0</v>
      </c>
      <c r="F14264">
        <f t="shared" si="444"/>
        <v>0.61899999999999999</v>
      </c>
      <c r="G14264">
        <v>2</v>
      </c>
      <c r="H14264">
        <f>E14264*$N$8</f>
        <v>0</v>
      </c>
      <c r="I14264">
        <f xml:space="preserve"> C14264 * IF( G14264 = 2, $N$7, $N$6 )</f>
        <v>8.3750699999999997E-2</v>
      </c>
      <c r="J14264">
        <f xml:space="preserve"> MAX( (C14264 - B14264) * IF( G14264 = 2, $N$7, $N$6 ), 0 )</f>
        <v>8.3750699999999997E-2</v>
      </c>
      <c r="K14264" s="3">
        <f t="shared" si="445"/>
        <v>8.3750699999999997E-2</v>
      </c>
    </row>
    <row r="14265" spans="1:11" x14ac:dyDescent="0.2">
      <c r="A14265" s="1">
        <v>45955.145833333336</v>
      </c>
      <c r="B14265">
        <v>0</v>
      </c>
      <c r="C14265">
        <v>0.70399999999999996</v>
      </c>
      <c r="D14265">
        <v>0</v>
      </c>
      <c r="E14265">
        <v>0</v>
      </c>
      <c r="F14265">
        <f t="shared" si="444"/>
        <v>0.70399999999999996</v>
      </c>
      <c r="G14265">
        <v>2</v>
      </c>
      <c r="H14265">
        <f>E14265*$N$8</f>
        <v>0</v>
      </c>
      <c r="I14265">
        <f xml:space="preserve"> C14265 * IF( G14265 = 2, $N$7, $N$6 )</f>
        <v>9.5251199999999994E-2</v>
      </c>
      <c r="J14265">
        <f xml:space="preserve"> MAX( (C14265 - B14265) * IF( G14265 = 2, $N$7, $N$6 ), 0 )</f>
        <v>9.5251199999999994E-2</v>
      </c>
      <c r="K14265" s="3">
        <f t="shared" si="445"/>
        <v>9.5251199999999994E-2</v>
      </c>
    </row>
    <row r="14266" spans="1:11" x14ac:dyDescent="0.2">
      <c r="A14266" s="1">
        <v>45955.166666666664</v>
      </c>
      <c r="B14266">
        <v>0</v>
      </c>
      <c r="C14266">
        <v>0.68600000000000005</v>
      </c>
      <c r="D14266">
        <v>0</v>
      </c>
      <c r="E14266">
        <v>0</v>
      </c>
      <c r="F14266">
        <f t="shared" si="444"/>
        <v>0.68600000000000005</v>
      </c>
      <c r="G14266">
        <v>2</v>
      </c>
      <c r="H14266">
        <f>E14266*$N$8</f>
        <v>0</v>
      </c>
      <c r="I14266">
        <f xml:space="preserve"> C14266 * IF( G14266 = 2, $N$7, $N$6 )</f>
        <v>9.2815800000000004E-2</v>
      </c>
      <c r="J14266">
        <f xml:space="preserve"> MAX( (C14266 - B14266) * IF( G14266 = 2, $N$7, $N$6 ), 0 )</f>
        <v>9.2815800000000004E-2</v>
      </c>
      <c r="K14266" s="3">
        <f t="shared" si="445"/>
        <v>9.2815800000000004E-2</v>
      </c>
    </row>
    <row r="14267" spans="1:11" x14ac:dyDescent="0.2">
      <c r="A14267" s="1">
        <v>45955.1875</v>
      </c>
      <c r="B14267">
        <v>0</v>
      </c>
      <c r="C14267">
        <v>0.623</v>
      </c>
      <c r="D14267">
        <v>0</v>
      </c>
      <c r="E14267">
        <v>0</v>
      </c>
      <c r="F14267">
        <f t="shared" si="444"/>
        <v>0.623</v>
      </c>
      <c r="G14267">
        <v>2</v>
      </c>
      <c r="H14267">
        <f>E14267*$N$8</f>
        <v>0</v>
      </c>
      <c r="I14267">
        <f xml:space="preserve"> C14267 * IF( G14267 = 2, $N$7, $N$6 )</f>
        <v>8.4291900000000003E-2</v>
      </c>
      <c r="J14267">
        <f xml:space="preserve"> MAX( (C14267 - B14267) * IF( G14267 = 2, $N$7, $N$6 ), 0 )</f>
        <v>8.4291900000000003E-2</v>
      </c>
      <c r="K14267" s="3">
        <f t="shared" si="445"/>
        <v>8.4291900000000003E-2</v>
      </c>
    </row>
    <row r="14268" spans="1:11" x14ac:dyDescent="0.2">
      <c r="A14268" s="1">
        <v>45955.208333333336</v>
      </c>
      <c r="B14268">
        <v>0</v>
      </c>
      <c r="C14268">
        <v>0.48202</v>
      </c>
      <c r="D14268">
        <v>2.0200000000000001E-3</v>
      </c>
      <c r="E14268">
        <v>0</v>
      </c>
      <c r="F14268">
        <f t="shared" si="444"/>
        <v>0.48202</v>
      </c>
      <c r="G14268">
        <v>2</v>
      </c>
      <c r="H14268">
        <f>E14268*$N$8</f>
        <v>0</v>
      </c>
      <c r="I14268">
        <f xml:space="preserve"> C14268 * IF( G14268 = 2, $N$7, $N$6 )</f>
        <v>6.5217306000000003E-2</v>
      </c>
      <c r="J14268">
        <f xml:space="preserve"> MAX( (C14268 - B14268) * IF( G14268 = 2, $N$7, $N$6 ), 0 )</f>
        <v>6.5217306000000003E-2</v>
      </c>
      <c r="K14268" s="3">
        <f t="shared" si="445"/>
        <v>6.5217306000000003E-2</v>
      </c>
    </row>
    <row r="14269" spans="1:11" x14ac:dyDescent="0.2">
      <c r="A14269" s="1">
        <v>45955.229166666664</v>
      </c>
      <c r="B14269">
        <v>0</v>
      </c>
      <c r="C14269">
        <v>0.94867000000000001</v>
      </c>
      <c r="D14269">
        <v>3.9669999999999997E-2</v>
      </c>
      <c r="E14269">
        <v>0</v>
      </c>
      <c r="F14269">
        <f t="shared" si="444"/>
        <v>0.94867000000000001</v>
      </c>
      <c r="G14269">
        <v>2</v>
      </c>
      <c r="H14269">
        <f>E14269*$N$8</f>
        <v>0</v>
      </c>
      <c r="I14269">
        <f xml:space="preserve"> C14269 * IF( G14269 = 2, $N$7, $N$6 )</f>
        <v>0.128355051</v>
      </c>
      <c r="J14269">
        <f xml:space="preserve"> MAX( (C14269 - B14269) * IF( G14269 = 2, $N$7, $N$6 ), 0 )</f>
        <v>0.128355051</v>
      </c>
      <c r="K14269" s="3">
        <f t="shared" si="445"/>
        <v>0.128355051</v>
      </c>
    </row>
    <row r="14270" spans="1:11" x14ac:dyDescent="0.2">
      <c r="A14270" s="1">
        <v>45955.25</v>
      </c>
      <c r="B14270">
        <v>0.138638818</v>
      </c>
      <c r="C14270">
        <v>0.47835</v>
      </c>
      <c r="D14270">
        <v>8.7349999999999997E-2</v>
      </c>
      <c r="E14270">
        <v>1.4999999999999999E-2</v>
      </c>
      <c r="F14270">
        <f t="shared" si="444"/>
        <v>0.339711182</v>
      </c>
      <c r="G14270">
        <v>2</v>
      </c>
      <c r="H14270">
        <f>E14270*$N$8</f>
        <v>4.95E-4</v>
      </c>
      <c r="I14270">
        <f xml:space="preserve"> C14270 * IF( G14270 = 2, $N$7, $N$6 )</f>
        <v>6.4720755000000005E-2</v>
      </c>
      <c r="J14270">
        <f xml:space="preserve"> MAX( (C14270 - B14270) * IF( G14270 = 2, $N$7, $N$6 ), 0 )</f>
        <v>4.5962922924600004E-2</v>
      </c>
      <c r="K14270" s="3">
        <f t="shared" si="445"/>
        <v>4.5962922924600004E-2</v>
      </c>
    </row>
    <row r="14271" spans="1:11" x14ac:dyDescent="0.2">
      <c r="A14271" s="1">
        <v>45955.270833333336</v>
      </c>
      <c r="B14271">
        <v>0.27727763700000002</v>
      </c>
      <c r="C14271">
        <v>-8.8650000000000007E-2</v>
      </c>
      <c r="D14271">
        <v>0.31935000000000002</v>
      </c>
      <c r="E14271">
        <v>0.44500000000000001</v>
      </c>
      <c r="F14271">
        <f t="shared" si="444"/>
        <v>0</v>
      </c>
      <c r="G14271">
        <v>2</v>
      </c>
      <c r="H14271">
        <f>E14271*$N$8</f>
        <v>1.4685E-2</v>
      </c>
      <c r="I14271">
        <f xml:space="preserve"> C14271 * IF( G14271 = 2, $N$7, $N$6 )</f>
        <v>-1.1994345000000002E-2</v>
      </c>
      <c r="J14271">
        <f xml:space="preserve"> MAX( (C14271 - B14271) * IF( G14271 = 2, $N$7, $N$6 ), 0 )</f>
        <v>0</v>
      </c>
      <c r="K14271" s="3">
        <f t="shared" si="445"/>
        <v>-4.9510009286100005E-2</v>
      </c>
    </row>
    <row r="14272" spans="1:11" x14ac:dyDescent="0.2">
      <c r="A14272" s="1">
        <v>45955.291666666664</v>
      </c>
      <c r="B14272">
        <v>0.48057557499999998</v>
      </c>
      <c r="C14272">
        <v>0.73667000000000005</v>
      </c>
      <c r="D14272">
        <v>0.70967000000000002</v>
      </c>
      <c r="E14272">
        <v>0.23499999999999999</v>
      </c>
      <c r="F14272">
        <f t="shared" si="444"/>
        <v>0.25609442500000007</v>
      </c>
      <c r="G14272">
        <v>2</v>
      </c>
      <c r="H14272">
        <f>E14272*$N$8</f>
        <v>7.7549999999999997E-3</v>
      </c>
      <c r="I14272">
        <f xml:space="preserve"> C14272 * IF( G14272 = 2, $N$7, $N$6 )</f>
        <v>9.9671451000000008E-2</v>
      </c>
      <c r="J14272">
        <f xml:space="preserve"> MAX( (C14272 - B14272) * IF( G14272 = 2, $N$7, $N$6 ), 0 )</f>
        <v>3.4649575702500011E-2</v>
      </c>
      <c r="K14272" s="3">
        <f t="shared" si="445"/>
        <v>3.4649575702500011E-2</v>
      </c>
    </row>
    <row r="14273" spans="1:11" x14ac:dyDescent="0.2">
      <c r="A14273" s="1">
        <v>45955.3125</v>
      </c>
      <c r="B14273">
        <v>0.68387351299999999</v>
      </c>
      <c r="C14273">
        <v>-9.3770000000000006E-2</v>
      </c>
      <c r="D14273">
        <v>1.0172300000000001</v>
      </c>
      <c r="E14273">
        <v>1.159</v>
      </c>
      <c r="F14273">
        <f t="shared" si="444"/>
        <v>0</v>
      </c>
      <c r="G14273">
        <v>2</v>
      </c>
      <c r="H14273">
        <f>E14273*$N$8</f>
        <v>3.8247000000000003E-2</v>
      </c>
      <c r="I14273">
        <f xml:space="preserve"> C14273 * IF( G14273 = 2, $N$7, $N$6 )</f>
        <v>-1.2687081000000001E-2</v>
      </c>
      <c r="J14273">
        <f xml:space="preserve"> MAX( (C14273 - B14273) * IF( G14273 = 2, $N$7, $N$6 ), 0 )</f>
        <v>0</v>
      </c>
      <c r="K14273" s="3">
        <f t="shared" si="445"/>
        <v>-0.1052151673089</v>
      </c>
    </row>
    <row r="14274" spans="1:11" x14ac:dyDescent="0.2">
      <c r="A14274" s="1">
        <v>45955.333333333336</v>
      </c>
      <c r="B14274">
        <v>0.89591153400000001</v>
      </c>
      <c r="C14274">
        <v>-0.20937</v>
      </c>
      <c r="D14274">
        <v>1.25763</v>
      </c>
      <c r="E14274">
        <v>1.4730000000000001</v>
      </c>
      <c r="F14274">
        <f t="shared" si="444"/>
        <v>0</v>
      </c>
      <c r="G14274">
        <v>2</v>
      </c>
      <c r="H14274">
        <f>E14274*$N$8</f>
        <v>4.8609000000000006E-2</v>
      </c>
      <c r="I14274">
        <f xml:space="preserve"> C14274 * IF( G14274 = 2, $N$7, $N$6 )</f>
        <v>-2.8327761E-2</v>
      </c>
      <c r="J14274">
        <f xml:space="preserve"> MAX( (C14274 - B14274) * IF( G14274 = 2, $N$7, $N$6 ), 0 )</f>
        <v>0</v>
      </c>
      <c r="K14274" s="3">
        <f t="shared" si="445"/>
        <v>-0.1495445915502</v>
      </c>
    </row>
    <row r="14275" spans="1:11" x14ac:dyDescent="0.2">
      <c r="A14275" s="1">
        <v>45955.354166666664</v>
      </c>
      <c r="B14275">
        <v>1.107949555</v>
      </c>
      <c r="C14275">
        <v>0.51998999999999995</v>
      </c>
      <c r="D14275">
        <v>1.42499</v>
      </c>
      <c r="E14275">
        <v>0.96199999999999997</v>
      </c>
      <c r="F14275">
        <f t="shared" ref="F14275:F14338" si="446">MAX(C14275-B14275,0)</f>
        <v>0</v>
      </c>
      <c r="G14275">
        <v>2</v>
      </c>
      <c r="H14275">
        <f>E14275*$N$8</f>
        <v>3.1746000000000003E-2</v>
      </c>
      <c r="I14275">
        <f xml:space="preserve"> C14275 * IF( G14275 = 2, $N$7, $N$6 )</f>
        <v>7.0354646999999992E-2</v>
      </c>
      <c r="J14275">
        <f xml:space="preserve"> MAX( (C14275 - B14275) * IF( G14275 = 2, $N$7, $N$6 ), 0 )</f>
        <v>0</v>
      </c>
      <c r="K14275" s="3">
        <f t="shared" ref="K14275:K14338" si="447">(C14275-B14275)*IF(G14275=2,$N$7,$N$6)</f>
        <v>-7.9550927791500012E-2</v>
      </c>
    </row>
    <row r="14276" spans="1:11" x14ac:dyDescent="0.2">
      <c r="A14276" s="1">
        <v>45955.375</v>
      </c>
      <c r="B14276">
        <v>1.2609114299999999</v>
      </c>
      <c r="C14276">
        <v>-0.39539000000000002</v>
      </c>
      <c r="D14276">
        <v>1.7236100000000001</v>
      </c>
      <c r="E14276">
        <v>2.1190000000000002</v>
      </c>
      <c r="F14276">
        <f t="shared" si="446"/>
        <v>0</v>
      </c>
      <c r="G14276">
        <v>2</v>
      </c>
      <c r="H14276">
        <f>E14276*$N$8</f>
        <v>6.9927000000000017E-2</v>
      </c>
      <c r="I14276">
        <f xml:space="preserve"> C14276 * IF( G14276 = 2, $N$7, $N$6 )</f>
        <v>-5.3496267000000007E-2</v>
      </c>
      <c r="J14276">
        <f xml:space="preserve"> MAX( (C14276 - B14276) * IF( G14276 = 2, $N$7, $N$6 ), 0 )</f>
        <v>0</v>
      </c>
      <c r="K14276" s="3">
        <f t="shared" si="447"/>
        <v>-0.22409758347900002</v>
      </c>
    </row>
    <row r="14277" spans="1:11" x14ac:dyDescent="0.2">
      <c r="A14277" s="1">
        <v>45955.395833333336</v>
      </c>
      <c r="B14277">
        <v>1.4138733059999999</v>
      </c>
      <c r="C14277">
        <v>-0.70970999999999995</v>
      </c>
      <c r="D14277">
        <v>1.9172899999999999</v>
      </c>
      <c r="E14277">
        <v>2.6269999999999998</v>
      </c>
      <c r="F14277">
        <f t="shared" si="446"/>
        <v>0</v>
      </c>
      <c r="G14277">
        <v>2</v>
      </c>
      <c r="H14277">
        <f>E14277*$N$8</f>
        <v>8.669099999999999E-2</v>
      </c>
      <c r="I14277">
        <f xml:space="preserve"> C14277 * IF( G14277 = 2, $N$7, $N$6 )</f>
        <v>-9.6023762999999998E-2</v>
      </c>
      <c r="J14277">
        <f xml:space="preserve"> MAX( (C14277 - B14277) * IF( G14277 = 2, $N$7, $N$6 ), 0 )</f>
        <v>0</v>
      </c>
      <c r="K14277" s="3">
        <f t="shared" si="447"/>
        <v>-0.28732082130180003</v>
      </c>
    </row>
    <row r="14278" spans="1:11" x14ac:dyDescent="0.2">
      <c r="A14278" s="1">
        <v>45955.416666666664</v>
      </c>
      <c r="B14278">
        <v>1.4996059310000001</v>
      </c>
      <c r="C14278">
        <v>-0.23629</v>
      </c>
      <c r="D14278">
        <v>1.9777100000000001</v>
      </c>
      <c r="E14278">
        <v>2.2290000000000001</v>
      </c>
      <c r="F14278">
        <f t="shared" si="446"/>
        <v>0</v>
      </c>
      <c r="G14278">
        <v>2</v>
      </c>
      <c r="H14278">
        <f>E14278*$N$8</f>
        <v>7.3557000000000011E-2</v>
      </c>
      <c r="I14278">
        <f xml:space="preserve"> C14278 * IF( G14278 = 2, $N$7, $N$6 )</f>
        <v>-3.1970037E-2</v>
      </c>
      <c r="J14278">
        <f xml:space="preserve"> MAX( (C14278 - B14278) * IF( G14278 = 2, $N$7, $N$6 ), 0 )</f>
        <v>0</v>
      </c>
      <c r="K14278" s="3">
        <f t="shared" si="447"/>
        <v>-0.23486671946429999</v>
      </c>
    </row>
    <row r="14279" spans="1:11" x14ac:dyDescent="0.2">
      <c r="A14279" s="1">
        <v>45955.4375</v>
      </c>
      <c r="B14279">
        <v>1.585338557</v>
      </c>
      <c r="C14279">
        <v>0.88958000000000004</v>
      </c>
      <c r="D14279">
        <v>1.9495800000000001</v>
      </c>
      <c r="E14279">
        <v>1.321</v>
      </c>
      <c r="F14279">
        <f t="shared" si="446"/>
        <v>0</v>
      </c>
      <c r="G14279">
        <v>2</v>
      </c>
      <c r="H14279">
        <f>E14279*$N$8</f>
        <v>4.3593E-2</v>
      </c>
      <c r="I14279">
        <f xml:space="preserve"> C14279 * IF( G14279 = 2, $N$7, $N$6 )</f>
        <v>0.12036017400000001</v>
      </c>
      <c r="J14279">
        <f xml:space="preserve"> MAX( (C14279 - B14279) * IF( G14279 = 2, $N$7, $N$6 ), 0 )</f>
        <v>0</v>
      </c>
      <c r="K14279" s="3">
        <f t="shared" si="447"/>
        <v>-9.4136132762100005E-2</v>
      </c>
    </row>
    <row r="14280" spans="1:11" x14ac:dyDescent="0.2">
      <c r="A14280" s="1">
        <v>45955.458333333336</v>
      </c>
      <c r="B14280">
        <v>1.660853562</v>
      </c>
      <c r="C14280">
        <v>0.28249999999999997</v>
      </c>
      <c r="D14280">
        <v>1.8285</v>
      </c>
      <c r="E14280">
        <v>1.615</v>
      </c>
      <c r="F14280">
        <f t="shared" si="446"/>
        <v>0</v>
      </c>
      <c r="G14280">
        <v>2</v>
      </c>
      <c r="H14280">
        <f>E14280*$N$8</f>
        <v>5.3295000000000002E-2</v>
      </c>
      <c r="I14280">
        <f xml:space="preserve"> C14280 * IF( G14280 = 2, $N$7, $N$6 )</f>
        <v>3.8222249999999999E-2</v>
      </c>
      <c r="J14280">
        <f xml:space="preserve"> MAX( (C14280 - B14280) * IF( G14280 = 2, $N$7, $N$6 ), 0 )</f>
        <v>0</v>
      </c>
      <c r="K14280" s="3">
        <f t="shared" si="447"/>
        <v>-0.18649123693860001</v>
      </c>
    </row>
    <row r="14281" spans="1:11" x14ac:dyDescent="0.2">
      <c r="A14281" s="1">
        <v>45955.479166666664</v>
      </c>
      <c r="B14281">
        <v>1.736368567</v>
      </c>
      <c r="C14281">
        <v>0.38511000000000001</v>
      </c>
      <c r="D14281">
        <v>2.18411</v>
      </c>
      <c r="E14281">
        <v>1.829</v>
      </c>
      <c r="F14281">
        <f t="shared" si="446"/>
        <v>0</v>
      </c>
      <c r="G14281">
        <v>2</v>
      </c>
      <c r="H14281">
        <f>E14281*$N$8</f>
        <v>6.0357000000000001E-2</v>
      </c>
      <c r="I14281">
        <f xml:space="preserve"> C14281 * IF( G14281 = 2, $N$7, $N$6 )</f>
        <v>5.2105383000000005E-2</v>
      </c>
      <c r="J14281">
        <f xml:space="preserve"> MAX( (C14281 - B14281) * IF( G14281 = 2, $N$7, $N$6 ), 0 )</f>
        <v>0</v>
      </c>
      <c r="K14281" s="3">
        <f t="shared" si="447"/>
        <v>-0.18282528411509999</v>
      </c>
    </row>
    <row r="14282" spans="1:11" x14ac:dyDescent="0.2">
      <c r="A14282" s="1">
        <v>45955.5</v>
      </c>
      <c r="B14282">
        <v>1.7477415569999999</v>
      </c>
      <c r="C14282">
        <v>0.90220999999999996</v>
      </c>
      <c r="D14282">
        <v>1.7962100000000001</v>
      </c>
      <c r="E14282">
        <v>1.242</v>
      </c>
      <c r="F14282">
        <f t="shared" si="446"/>
        <v>0</v>
      </c>
      <c r="G14282">
        <v>2</v>
      </c>
      <c r="H14282">
        <f>E14282*$N$8</f>
        <v>4.0986000000000002E-2</v>
      </c>
      <c r="I14282">
        <f xml:space="preserve"> C14282 * IF( G14282 = 2, $N$7, $N$6 )</f>
        <v>0.122069013</v>
      </c>
      <c r="J14282">
        <f xml:space="preserve"> MAX( (C14282 - B14282) * IF( G14282 = 2, $N$7, $N$6 ), 0 )</f>
        <v>0</v>
      </c>
      <c r="K14282" s="3">
        <f t="shared" si="447"/>
        <v>-0.11440041966209999</v>
      </c>
    </row>
    <row r="14283" spans="1:11" x14ac:dyDescent="0.2">
      <c r="A14283" s="1">
        <v>45955.520833333336</v>
      </c>
      <c r="B14283">
        <v>1.7591145479999999</v>
      </c>
      <c r="C14283">
        <v>0.97668999999999995</v>
      </c>
      <c r="D14283">
        <v>1.5666899999999999</v>
      </c>
      <c r="E14283">
        <v>1.0860000000000001</v>
      </c>
      <c r="F14283">
        <f t="shared" si="446"/>
        <v>0</v>
      </c>
      <c r="G14283">
        <v>2</v>
      </c>
      <c r="H14283">
        <f>E14283*$N$8</f>
        <v>3.5838000000000002E-2</v>
      </c>
      <c r="I14283">
        <f xml:space="preserve"> C14283 * IF( G14283 = 2, $N$7, $N$6 )</f>
        <v>0.13214615699999999</v>
      </c>
      <c r="J14283">
        <f xml:space="preserve"> MAX( (C14283 - B14283) * IF( G14283 = 2, $N$7, $N$6 ), 0 )</f>
        <v>0</v>
      </c>
      <c r="K14283" s="3">
        <f t="shared" si="447"/>
        <v>-0.1058620413444</v>
      </c>
    </row>
    <row r="14284" spans="1:11" x14ac:dyDescent="0.2">
      <c r="A14284" s="1">
        <v>45955.541666666664</v>
      </c>
      <c r="B14284">
        <v>1.679477619</v>
      </c>
      <c r="C14284">
        <v>2.4416500000000001</v>
      </c>
      <c r="D14284">
        <v>1.5136499999999999</v>
      </c>
      <c r="E14284">
        <v>0.25800000000000001</v>
      </c>
      <c r="F14284">
        <f t="shared" si="446"/>
        <v>0.76217238100000007</v>
      </c>
      <c r="G14284">
        <v>2</v>
      </c>
      <c r="H14284">
        <f>E14284*$N$8</f>
        <v>8.5140000000000007E-3</v>
      </c>
      <c r="I14284">
        <f xml:space="preserve"> C14284 * IF( G14284 = 2, $N$7, $N$6 )</f>
        <v>0.33035524500000002</v>
      </c>
      <c r="J14284">
        <f xml:space="preserve"> MAX( (C14284 - B14284) * IF( G14284 = 2, $N$7, $N$6 ), 0 )</f>
        <v>0.10312192314930001</v>
      </c>
      <c r="K14284" s="3">
        <f t="shared" si="447"/>
        <v>0.10312192314930001</v>
      </c>
    </row>
    <row r="14285" spans="1:11" x14ac:dyDescent="0.2">
      <c r="A14285" s="1">
        <v>45955.5625</v>
      </c>
      <c r="B14285">
        <v>1.599840691</v>
      </c>
      <c r="C14285">
        <v>-0.67159000000000002</v>
      </c>
      <c r="D14285">
        <v>0.87641000000000002</v>
      </c>
      <c r="E14285">
        <v>1.548</v>
      </c>
      <c r="F14285">
        <f t="shared" si="446"/>
        <v>0</v>
      </c>
      <c r="G14285">
        <v>2</v>
      </c>
      <c r="H14285">
        <f>E14285*$N$8</f>
        <v>5.1084000000000004E-2</v>
      </c>
      <c r="I14285">
        <f xml:space="preserve"> C14285 * IF( G14285 = 2, $N$7, $N$6 )</f>
        <v>-9.0866127000000005E-2</v>
      </c>
      <c r="J14285">
        <f xml:space="preserve"> MAX( (C14285 - B14285) * IF( G14285 = 2, $N$7, $N$6 ), 0 )</f>
        <v>0</v>
      </c>
      <c r="K14285" s="3">
        <f t="shared" si="447"/>
        <v>-0.3073245724923</v>
      </c>
    </row>
    <row r="14286" spans="1:11" x14ac:dyDescent="0.2">
      <c r="A14286" s="1">
        <v>45955.583333333336</v>
      </c>
      <c r="B14286">
        <v>1.4967977750000001</v>
      </c>
      <c r="C14286">
        <v>1.7474000000000001</v>
      </c>
      <c r="D14286">
        <v>1.6033999999999999</v>
      </c>
      <c r="E14286">
        <v>0.57299999999999995</v>
      </c>
      <c r="F14286">
        <f t="shared" si="446"/>
        <v>0.25060222499999996</v>
      </c>
      <c r="G14286">
        <v>1</v>
      </c>
      <c r="H14286">
        <f>E14286*$N$8</f>
        <v>1.8908999999999999E-2</v>
      </c>
      <c r="I14286">
        <f xml:space="preserve"> C14286 * IF( G14286 = 2, $N$7, $N$6 )</f>
        <v>0.69389254</v>
      </c>
      <c r="J14286">
        <f xml:space="preserve"> MAX( (C14286 - B14286) * IF( G14286 = 2, $N$7, $N$6 ), 0 )</f>
        <v>9.9514143547499989E-2</v>
      </c>
      <c r="K14286" s="3">
        <f t="shared" si="447"/>
        <v>9.9514143547499989E-2</v>
      </c>
    </row>
    <row r="14287" spans="1:11" x14ac:dyDescent="0.2">
      <c r="A14287" s="1">
        <v>45955.604166666664</v>
      </c>
      <c r="B14287">
        <v>1.3937548580000001</v>
      </c>
      <c r="C14287">
        <v>1.18431</v>
      </c>
      <c r="D14287">
        <v>0.92130999999999996</v>
      </c>
      <c r="E14287">
        <v>0.184</v>
      </c>
      <c r="F14287">
        <f t="shared" si="446"/>
        <v>0</v>
      </c>
      <c r="G14287">
        <v>1</v>
      </c>
      <c r="H14287">
        <f>E14287*$N$8</f>
        <v>6.0720000000000001E-3</v>
      </c>
      <c r="I14287">
        <f xml:space="preserve"> C14287 * IF( G14287 = 2, $N$7, $N$6 )</f>
        <v>0.470289501</v>
      </c>
      <c r="J14287">
        <f xml:space="preserve"> MAX( (C14287 - B14287) * IF( G14287 = 2, $N$7, $N$6 ), 0 )</f>
        <v>0</v>
      </c>
      <c r="K14287" s="3">
        <f t="shared" si="447"/>
        <v>-8.317055311180005E-2</v>
      </c>
    </row>
    <row r="14288" spans="1:11" x14ac:dyDescent="0.2">
      <c r="A14288" s="1">
        <v>45955.625</v>
      </c>
      <c r="B14288">
        <v>1.2580354469999999</v>
      </c>
      <c r="C14288">
        <v>1.3937299999999999</v>
      </c>
      <c r="D14288">
        <v>1.1657299999999999</v>
      </c>
      <c r="E14288">
        <v>0.153</v>
      </c>
      <c r="F14288">
        <f t="shared" si="446"/>
        <v>0.135694553</v>
      </c>
      <c r="G14288">
        <v>1</v>
      </c>
      <c r="H14288">
        <f>E14288*$N$8</f>
        <v>5.0490000000000005E-3</v>
      </c>
      <c r="I14288">
        <f xml:space="preserve"> C14288 * IF( G14288 = 2, $N$7, $N$6 )</f>
        <v>0.55345018299999993</v>
      </c>
      <c r="J14288">
        <f xml:space="preserve"> MAX( (C14288 - B14288) * IF( G14288 = 2, $N$7, $N$6 ), 0 )</f>
        <v>5.3884306996300001E-2</v>
      </c>
      <c r="K14288" s="3">
        <f t="shared" si="447"/>
        <v>5.3884306996300001E-2</v>
      </c>
    </row>
    <row r="14289" spans="1:11" x14ac:dyDescent="0.2">
      <c r="A14289" s="1">
        <v>45955.645833333336</v>
      </c>
      <c r="B14289">
        <v>1.1223160350000001</v>
      </c>
      <c r="C14289">
        <v>1.26956</v>
      </c>
      <c r="D14289">
        <v>0.87256</v>
      </c>
      <c r="E14289">
        <v>7.9000000000000001E-2</v>
      </c>
      <c r="F14289">
        <f t="shared" si="446"/>
        <v>0.14724396499999992</v>
      </c>
      <c r="G14289">
        <v>1</v>
      </c>
      <c r="H14289">
        <f>E14289*$N$8</f>
        <v>2.6069999999999999E-3</v>
      </c>
      <c r="I14289">
        <f xml:space="preserve"> C14289 * IF( G14289 = 2, $N$7, $N$6 )</f>
        <v>0.50414227600000006</v>
      </c>
      <c r="J14289">
        <f xml:space="preserve"> MAX( (C14289 - B14289) * IF( G14289 = 2, $N$7, $N$6 ), 0 )</f>
        <v>5.8470578501499969E-2</v>
      </c>
      <c r="K14289" s="3">
        <f t="shared" si="447"/>
        <v>5.8470578501499969E-2</v>
      </c>
    </row>
    <row r="14290" spans="1:11" x14ac:dyDescent="0.2">
      <c r="A14290" s="1">
        <v>45955.666666666664</v>
      </c>
      <c r="B14290">
        <v>0.90312910000000002</v>
      </c>
      <c r="C14290">
        <v>2.0336500000000002</v>
      </c>
      <c r="D14290">
        <v>0.39065</v>
      </c>
      <c r="E14290">
        <v>0</v>
      </c>
      <c r="F14290">
        <f t="shared" si="446"/>
        <v>1.1305209000000001</v>
      </c>
      <c r="G14290">
        <v>1</v>
      </c>
      <c r="H14290">
        <f>E14290*$N$8</f>
        <v>0</v>
      </c>
      <c r="I14290">
        <f xml:space="preserve"> C14290 * IF( G14290 = 2, $N$7, $N$6 )</f>
        <v>0.80756241500000003</v>
      </c>
      <c r="J14290">
        <f xml:space="preserve"> MAX( (C14290 - B14290) * IF( G14290 = 2, $N$7, $N$6 ), 0 )</f>
        <v>0.44892984939000002</v>
      </c>
      <c r="K14290" s="3">
        <f t="shared" si="447"/>
        <v>0.44892984939000002</v>
      </c>
    </row>
    <row r="14291" spans="1:11" x14ac:dyDescent="0.2">
      <c r="A14291" s="1">
        <v>45955.6875</v>
      </c>
      <c r="B14291">
        <v>0.68394216399999996</v>
      </c>
      <c r="C14291">
        <v>1.6899500000000001</v>
      </c>
      <c r="D14291">
        <v>0.25295000000000001</v>
      </c>
      <c r="E14291">
        <v>0</v>
      </c>
      <c r="F14291">
        <f t="shared" si="446"/>
        <v>1.0060078360000002</v>
      </c>
      <c r="G14291">
        <v>1</v>
      </c>
      <c r="H14291">
        <f>E14291*$N$8</f>
        <v>0</v>
      </c>
      <c r="I14291">
        <f xml:space="preserve"> C14291 * IF( G14291 = 2, $N$7, $N$6 )</f>
        <v>0.67107914499999999</v>
      </c>
      <c r="J14291">
        <f xml:space="preserve"> MAX( (C14291 - B14291) * IF( G14291 = 2, $N$7, $N$6 ), 0 )</f>
        <v>0.3994857116756001</v>
      </c>
      <c r="K14291" s="3">
        <f t="shared" si="447"/>
        <v>0.3994857116756001</v>
      </c>
    </row>
    <row r="14292" spans="1:11" x14ac:dyDescent="0.2">
      <c r="A14292" s="1">
        <v>45955.708333333336</v>
      </c>
      <c r="B14292">
        <v>0.448298894</v>
      </c>
      <c r="C14292">
        <v>1.0345599999999999</v>
      </c>
      <c r="D14292">
        <v>0.12456</v>
      </c>
      <c r="E14292">
        <v>0</v>
      </c>
      <c r="F14292">
        <f t="shared" si="446"/>
        <v>0.58626110599999992</v>
      </c>
      <c r="G14292">
        <v>1</v>
      </c>
      <c r="H14292">
        <f>E14292*$N$8</f>
        <v>0</v>
      </c>
      <c r="I14292">
        <f xml:space="preserve"> C14292 * IF( G14292 = 2, $N$7, $N$6 )</f>
        <v>0.41082377599999997</v>
      </c>
      <c r="J14292">
        <f xml:space="preserve"> MAX( (C14292 - B14292) * IF( G14292 = 2, $N$7, $N$6 ), 0 )</f>
        <v>0.23280428519259996</v>
      </c>
      <c r="K14292" s="3">
        <f t="shared" si="447"/>
        <v>0.23280428519259996</v>
      </c>
    </row>
    <row r="14293" spans="1:11" x14ac:dyDescent="0.2">
      <c r="A14293" s="1">
        <v>45955.729166666664</v>
      </c>
      <c r="B14293">
        <v>0.21265562399999999</v>
      </c>
      <c r="C14293">
        <v>0.94747999999999999</v>
      </c>
      <c r="D14293">
        <v>3.1480000000000001E-2</v>
      </c>
      <c r="E14293">
        <v>0</v>
      </c>
      <c r="F14293">
        <f t="shared" si="446"/>
        <v>0.73482437599999995</v>
      </c>
      <c r="G14293">
        <v>1</v>
      </c>
      <c r="H14293">
        <f>E14293*$N$8</f>
        <v>0</v>
      </c>
      <c r="I14293">
        <f xml:space="preserve"> C14293 * IF( G14293 = 2, $N$7, $N$6 )</f>
        <v>0.37624430800000003</v>
      </c>
      <c r="J14293">
        <f xml:space="preserve"> MAX( (C14293 - B14293) * IF( G14293 = 2, $N$7, $N$6 ), 0 )</f>
        <v>0.29179875970960001</v>
      </c>
      <c r="K14293" s="3">
        <f t="shared" si="447"/>
        <v>0.29179875970960001</v>
      </c>
    </row>
    <row r="14294" spans="1:11" x14ac:dyDescent="0.2">
      <c r="A14294" s="1">
        <v>45955.75</v>
      </c>
      <c r="B14294">
        <v>0.10632781199999999</v>
      </c>
      <c r="C14294">
        <v>0.99619999999999997</v>
      </c>
      <c r="D14294">
        <v>4.1999999999999997E-3</v>
      </c>
      <c r="E14294">
        <v>0</v>
      </c>
      <c r="F14294">
        <f t="shared" si="446"/>
        <v>0.88987218800000001</v>
      </c>
      <c r="G14294">
        <v>1</v>
      </c>
      <c r="H14294">
        <f>E14294*$N$8</f>
        <v>0</v>
      </c>
      <c r="I14294">
        <f xml:space="preserve"> C14294 * IF( G14294 = 2, $N$7, $N$6 )</f>
        <v>0.39559102000000002</v>
      </c>
      <c r="J14294">
        <f xml:space="preserve"> MAX( (C14294 - B14294) * IF( G14294 = 2, $N$7, $N$6 ), 0 )</f>
        <v>0.35336824585480003</v>
      </c>
      <c r="K14294" s="3">
        <f t="shared" si="447"/>
        <v>0.35336824585480003</v>
      </c>
    </row>
    <row r="14295" spans="1:11" x14ac:dyDescent="0.2">
      <c r="A14295" s="1">
        <v>45955.770833333336</v>
      </c>
      <c r="B14295">
        <v>0</v>
      </c>
      <c r="C14295">
        <v>1.008</v>
      </c>
      <c r="D14295">
        <v>0</v>
      </c>
      <c r="E14295">
        <v>0</v>
      </c>
      <c r="F14295">
        <f t="shared" si="446"/>
        <v>1.008</v>
      </c>
      <c r="G14295">
        <v>1</v>
      </c>
      <c r="H14295">
        <f>E14295*$N$8</f>
        <v>0</v>
      </c>
      <c r="I14295">
        <f xml:space="preserve"> C14295 * IF( G14295 = 2, $N$7, $N$6 )</f>
        <v>0.40027679999999999</v>
      </c>
      <c r="J14295">
        <f xml:space="preserve"> MAX( (C14295 - B14295) * IF( G14295 = 2, $N$7, $N$6 ), 0 )</f>
        <v>0.40027679999999999</v>
      </c>
      <c r="K14295" s="3">
        <f t="shared" si="447"/>
        <v>0.40027679999999999</v>
      </c>
    </row>
    <row r="14296" spans="1:11" x14ac:dyDescent="0.2">
      <c r="A14296" s="1">
        <v>45955.791666666664</v>
      </c>
      <c r="B14296">
        <v>0</v>
      </c>
      <c r="C14296">
        <v>1.0660000000000001</v>
      </c>
      <c r="D14296">
        <v>0</v>
      </c>
      <c r="E14296">
        <v>0</v>
      </c>
      <c r="F14296">
        <f t="shared" si="446"/>
        <v>1.0660000000000001</v>
      </c>
      <c r="G14296">
        <v>1</v>
      </c>
      <c r="H14296">
        <f>E14296*$N$8</f>
        <v>0</v>
      </c>
      <c r="I14296">
        <f xml:space="preserve"> C14296 * IF( G14296 = 2, $N$7, $N$6 )</f>
        <v>0.42330860000000003</v>
      </c>
      <c r="J14296">
        <f xml:space="preserve"> MAX( (C14296 - B14296) * IF( G14296 = 2, $N$7, $N$6 ), 0 )</f>
        <v>0.42330860000000003</v>
      </c>
      <c r="K14296" s="3">
        <f t="shared" si="447"/>
        <v>0.42330860000000003</v>
      </c>
    </row>
    <row r="14297" spans="1:11" x14ac:dyDescent="0.2">
      <c r="A14297" s="1">
        <v>45955.8125</v>
      </c>
      <c r="B14297">
        <v>0</v>
      </c>
      <c r="C14297">
        <v>2.3199999999999998</v>
      </c>
      <c r="D14297">
        <v>0</v>
      </c>
      <c r="E14297">
        <v>0</v>
      </c>
      <c r="F14297">
        <f t="shared" si="446"/>
        <v>2.3199999999999998</v>
      </c>
      <c r="G14297">
        <v>1</v>
      </c>
      <c r="H14297">
        <f>E14297*$N$8</f>
        <v>0</v>
      </c>
      <c r="I14297">
        <f xml:space="preserve"> C14297 * IF( G14297 = 2, $N$7, $N$6 )</f>
        <v>0.92127199999999998</v>
      </c>
      <c r="J14297">
        <f xml:space="preserve"> MAX( (C14297 - B14297) * IF( G14297 = 2, $N$7, $N$6 ), 0 )</f>
        <v>0.92127199999999998</v>
      </c>
      <c r="K14297" s="3">
        <f t="shared" si="447"/>
        <v>0.92127199999999998</v>
      </c>
    </row>
    <row r="14298" spans="1:11" x14ac:dyDescent="0.2">
      <c r="A14298" s="1">
        <v>45955.833333333336</v>
      </c>
      <c r="B14298">
        <v>0</v>
      </c>
      <c r="C14298">
        <v>2.0009999999999999</v>
      </c>
      <c r="D14298">
        <v>0</v>
      </c>
      <c r="E14298">
        <v>0</v>
      </c>
      <c r="F14298">
        <f t="shared" si="446"/>
        <v>2.0009999999999999</v>
      </c>
      <c r="G14298">
        <v>2</v>
      </c>
      <c r="H14298">
        <f>E14298*$N$8</f>
        <v>0</v>
      </c>
      <c r="I14298">
        <f xml:space="preserve"> C14298 * IF( G14298 = 2, $N$7, $N$6 )</f>
        <v>0.27073530000000001</v>
      </c>
      <c r="J14298">
        <f xml:space="preserve"> MAX( (C14298 - B14298) * IF( G14298 = 2, $N$7, $N$6 ), 0 )</f>
        <v>0.27073530000000001</v>
      </c>
      <c r="K14298" s="3">
        <f t="shared" si="447"/>
        <v>0.27073530000000001</v>
      </c>
    </row>
    <row r="14299" spans="1:11" x14ac:dyDescent="0.2">
      <c r="A14299" s="1">
        <v>45955.854166666664</v>
      </c>
      <c r="B14299">
        <v>0</v>
      </c>
      <c r="C14299">
        <v>1.6259999999999999</v>
      </c>
      <c r="D14299">
        <v>0</v>
      </c>
      <c r="E14299">
        <v>0</v>
      </c>
      <c r="F14299">
        <f t="shared" si="446"/>
        <v>1.6259999999999999</v>
      </c>
      <c r="G14299">
        <v>2</v>
      </c>
      <c r="H14299">
        <f>E14299*$N$8</f>
        <v>0</v>
      </c>
      <c r="I14299">
        <f xml:space="preserve"> C14299 * IF( G14299 = 2, $N$7, $N$6 )</f>
        <v>0.21999779999999999</v>
      </c>
      <c r="J14299">
        <f xml:space="preserve"> MAX( (C14299 - B14299) * IF( G14299 = 2, $N$7, $N$6 ), 0 )</f>
        <v>0.21999779999999999</v>
      </c>
      <c r="K14299" s="3">
        <f t="shared" si="447"/>
        <v>0.21999779999999999</v>
      </c>
    </row>
    <row r="14300" spans="1:11" x14ac:dyDescent="0.2">
      <c r="A14300" s="1">
        <v>45955.875</v>
      </c>
      <c r="B14300">
        <v>0</v>
      </c>
      <c r="C14300">
        <v>1.2849999999999999</v>
      </c>
      <c r="D14300">
        <v>0</v>
      </c>
      <c r="E14300">
        <v>0</v>
      </c>
      <c r="F14300">
        <f t="shared" si="446"/>
        <v>1.2849999999999999</v>
      </c>
      <c r="G14300">
        <v>2</v>
      </c>
      <c r="H14300">
        <f>E14300*$N$8</f>
        <v>0</v>
      </c>
      <c r="I14300">
        <f xml:space="preserve"> C14300 * IF( G14300 = 2, $N$7, $N$6 )</f>
        <v>0.1738605</v>
      </c>
      <c r="J14300">
        <f xml:space="preserve"> MAX( (C14300 - B14300) * IF( G14300 = 2, $N$7, $N$6 ), 0 )</f>
        <v>0.1738605</v>
      </c>
      <c r="K14300" s="3">
        <f t="shared" si="447"/>
        <v>0.1738605</v>
      </c>
    </row>
    <row r="14301" spans="1:11" x14ac:dyDescent="0.2">
      <c r="A14301" s="1">
        <v>45955.895833333336</v>
      </c>
      <c r="B14301">
        <v>0</v>
      </c>
      <c r="C14301">
        <v>0.96599999999999997</v>
      </c>
      <c r="D14301">
        <v>0</v>
      </c>
      <c r="E14301">
        <v>0</v>
      </c>
      <c r="F14301">
        <f t="shared" si="446"/>
        <v>0.96599999999999997</v>
      </c>
      <c r="G14301">
        <v>2</v>
      </c>
      <c r="H14301">
        <f>E14301*$N$8</f>
        <v>0</v>
      </c>
      <c r="I14301">
        <f xml:space="preserve"> C14301 * IF( G14301 = 2, $N$7, $N$6 )</f>
        <v>0.1306998</v>
      </c>
      <c r="J14301">
        <f xml:space="preserve"> MAX( (C14301 - B14301) * IF( G14301 = 2, $N$7, $N$6 ), 0 )</f>
        <v>0.1306998</v>
      </c>
      <c r="K14301" s="3">
        <f t="shared" si="447"/>
        <v>0.1306998</v>
      </c>
    </row>
    <row r="14302" spans="1:11" x14ac:dyDescent="0.2">
      <c r="A14302" s="1">
        <v>45955.916666666664</v>
      </c>
      <c r="B14302">
        <v>0</v>
      </c>
      <c r="C14302">
        <v>0.80200000000000005</v>
      </c>
      <c r="D14302">
        <v>0</v>
      </c>
      <c r="E14302">
        <v>0</v>
      </c>
      <c r="F14302">
        <f t="shared" si="446"/>
        <v>0.80200000000000005</v>
      </c>
      <c r="G14302">
        <v>2</v>
      </c>
      <c r="H14302">
        <f>E14302*$N$8</f>
        <v>0</v>
      </c>
      <c r="I14302">
        <f xml:space="preserve"> C14302 * IF( G14302 = 2, $N$7, $N$6 )</f>
        <v>0.10851060000000001</v>
      </c>
      <c r="J14302">
        <f xml:space="preserve"> MAX( (C14302 - B14302) * IF( G14302 = 2, $N$7, $N$6 ), 0 )</f>
        <v>0.10851060000000001</v>
      </c>
      <c r="K14302" s="3">
        <f t="shared" si="447"/>
        <v>0.10851060000000001</v>
      </c>
    </row>
    <row r="14303" spans="1:11" x14ac:dyDescent="0.2">
      <c r="A14303" s="1">
        <v>45955.9375</v>
      </c>
      <c r="B14303">
        <v>0</v>
      </c>
      <c r="C14303">
        <v>0.78300000000000003</v>
      </c>
      <c r="D14303">
        <v>0</v>
      </c>
      <c r="E14303">
        <v>0</v>
      </c>
      <c r="F14303">
        <f t="shared" si="446"/>
        <v>0.78300000000000003</v>
      </c>
      <c r="G14303">
        <v>2</v>
      </c>
      <c r="H14303">
        <f>E14303*$N$8</f>
        <v>0</v>
      </c>
      <c r="I14303">
        <f xml:space="preserve"> C14303 * IF( G14303 = 2, $N$7, $N$6 )</f>
        <v>0.1059399</v>
      </c>
      <c r="J14303">
        <f xml:space="preserve"> MAX( (C14303 - B14303) * IF( G14303 = 2, $N$7, $N$6 ), 0 )</f>
        <v>0.1059399</v>
      </c>
      <c r="K14303" s="3">
        <f t="shared" si="447"/>
        <v>0.1059399</v>
      </c>
    </row>
    <row r="14304" spans="1:11" x14ac:dyDescent="0.2">
      <c r="A14304" s="1">
        <v>45955.958333333336</v>
      </c>
      <c r="B14304">
        <v>0</v>
      </c>
      <c r="C14304">
        <v>1.335</v>
      </c>
      <c r="D14304">
        <v>0</v>
      </c>
      <c r="E14304">
        <v>0</v>
      </c>
      <c r="F14304">
        <f t="shared" si="446"/>
        <v>1.335</v>
      </c>
      <c r="G14304">
        <v>2</v>
      </c>
      <c r="H14304">
        <f>E14304*$N$8</f>
        <v>0</v>
      </c>
      <c r="I14304">
        <f xml:space="preserve"> C14304 * IF( G14304 = 2, $N$7, $N$6 )</f>
        <v>0.18062549999999999</v>
      </c>
      <c r="J14304">
        <f xml:space="preserve"> MAX( (C14304 - B14304) * IF( G14304 = 2, $N$7, $N$6 ), 0 )</f>
        <v>0.18062549999999999</v>
      </c>
      <c r="K14304" s="3">
        <f t="shared" si="447"/>
        <v>0.18062549999999999</v>
      </c>
    </row>
    <row r="14305" spans="1:11" x14ac:dyDescent="0.2">
      <c r="A14305" s="1">
        <v>45955.979166666664</v>
      </c>
      <c r="B14305">
        <v>0</v>
      </c>
      <c r="C14305">
        <v>0.76600000000000001</v>
      </c>
      <c r="D14305">
        <v>0</v>
      </c>
      <c r="E14305">
        <v>0</v>
      </c>
      <c r="F14305">
        <f t="shared" si="446"/>
        <v>0.76600000000000001</v>
      </c>
      <c r="G14305">
        <v>2</v>
      </c>
      <c r="H14305">
        <f>E14305*$N$8</f>
        <v>0</v>
      </c>
      <c r="I14305">
        <f xml:space="preserve"> C14305 * IF( G14305 = 2, $N$7, $N$6 )</f>
        <v>0.1036398</v>
      </c>
      <c r="J14305">
        <f xml:space="preserve"> MAX( (C14305 - B14305) * IF( G14305 = 2, $N$7, $N$6 ), 0 )</f>
        <v>0.1036398</v>
      </c>
      <c r="K14305" s="3">
        <f t="shared" si="447"/>
        <v>0.1036398</v>
      </c>
    </row>
    <row r="14306" spans="1:11" x14ac:dyDescent="0.2">
      <c r="A14306" s="1">
        <v>45956</v>
      </c>
      <c r="B14306">
        <v>0</v>
      </c>
      <c r="C14306">
        <v>0.74399999999999999</v>
      </c>
      <c r="D14306">
        <v>0</v>
      </c>
      <c r="E14306">
        <v>0</v>
      </c>
      <c r="F14306">
        <f t="shared" si="446"/>
        <v>0.74399999999999999</v>
      </c>
      <c r="G14306">
        <v>2</v>
      </c>
      <c r="H14306">
        <f>E14306*$N$8</f>
        <v>0</v>
      </c>
      <c r="I14306">
        <f xml:space="preserve"> C14306 * IF( G14306 = 2, $N$7, $N$6 )</f>
        <v>0.10066320000000001</v>
      </c>
      <c r="J14306">
        <f xml:space="preserve"> MAX( (C14306 - B14306) * IF( G14306 = 2, $N$7, $N$6 ), 0 )</f>
        <v>0.10066320000000001</v>
      </c>
      <c r="K14306" s="3">
        <f t="shared" si="447"/>
        <v>0.10066320000000001</v>
      </c>
    </row>
    <row r="14307" spans="1:11" x14ac:dyDescent="0.2">
      <c r="A14307" s="1">
        <v>45956.020833333336</v>
      </c>
      <c r="B14307">
        <v>0</v>
      </c>
      <c r="C14307">
        <v>0.74</v>
      </c>
      <c r="D14307">
        <v>0</v>
      </c>
      <c r="E14307">
        <v>0</v>
      </c>
      <c r="F14307">
        <f t="shared" si="446"/>
        <v>0.74</v>
      </c>
      <c r="G14307">
        <v>2</v>
      </c>
      <c r="H14307">
        <f>E14307*$N$8</f>
        <v>0</v>
      </c>
      <c r="I14307">
        <f xml:space="preserve"> C14307 * IF( G14307 = 2, $N$7, $N$6 )</f>
        <v>0.100122</v>
      </c>
      <c r="J14307">
        <f xml:space="preserve"> MAX( (C14307 - B14307) * IF( G14307 = 2, $N$7, $N$6 ), 0 )</f>
        <v>0.100122</v>
      </c>
      <c r="K14307" s="3">
        <f t="shared" si="447"/>
        <v>0.100122</v>
      </c>
    </row>
    <row r="14308" spans="1:11" x14ac:dyDescent="0.2">
      <c r="A14308" s="1">
        <v>45956.041666666664</v>
      </c>
      <c r="B14308">
        <v>0</v>
      </c>
      <c r="C14308">
        <v>0.747</v>
      </c>
      <c r="D14308">
        <v>0</v>
      </c>
      <c r="E14308">
        <v>0</v>
      </c>
      <c r="F14308">
        <f t="shared" si="446"/>
        <v>0.747</v>
      </c>
      <c r="G14308">
        <v>2</v>
      </c>
      <c r="H14308">
        <f>E14308*$N$8</f>
        <v>0</v>
      </c>
      <c r="I14308">
        <f xml:space="preserve"> C14308 * IF( G14308 = 2, $N$7, $N$6 )</f>
        <v>0.10106910000000001</v>
      </c>
      <c r="J14308">
        <f xml:space="preserve"> MAX( (C14308 - B14308) * IF( G14308 = 2, $N$7, $N$6 ), 0 )</f>
        <v>0.10106910000000001</v>
      </c>
      <c r="K14308" s="3">
        <f t="shared" si="447"/>
        <v>0.10106910000000001</v>
      </c>
    </row>
    <row r="14309" spans="1:11" x14ac:dyDescent="0.2">
      <c r="A14309" s="1">
        <v>45956.0625</v>
      </c>
      <c r="B14309">
        <v>0</v>
      </c>
      <c r="C14309">
        <v>0.75</v>
      </c>
      <c r="D14309">
        <v>0</v>
      </c>
      <c r="E14309">
        <v>0</v>
      </c>
      <c r="F14309">
        <f t="shared" si="446"/>
        <v>0.75</v>
      </c>
      <c r="G14309">
        <v>2</v>
      </c>
      <c r="H14309">
        <f>E14309*$N$8</f>
        <v>0</v>
      </c>
      <c r="I14309">
        <f xml:space="preserve"> C14309 * IF( G14309 = 2, $N$7, $N$6 )</f>
        <v>0.10147500000000001</v>
      </c>
      <c r="J14309">
        <f xml:space="preserve"> MAX( (C14309 - B14309) * IF( G14309 = 2, $N$7, $N$6 ), 0 )</f>
        <v>0.10147500000000001</v>
      </c>
      <c r="K14309" s="3">
        <f t="shared" si="447"/>
        <v>0.10147500000000001</v>
      </c>
    </row>
    <row r="14310" spans="1:11" x14ac:dyDescent="0.2">
      <c r="A14310" s="1">
        <v>45956.083333333336</v>
      </c>
      <c r="B14310">
        <v>0</v>
      </c>
      <c r="C14310">
        <v>0.71099999999999997</v>
      </c>
      <c r="D14310">
        <v>0</v>
      </c>
      <c r="E14310">
        <v>0</v>
      </c>
      <c r="F14310">
        <f t="shared" si="446"/>
        <v>0.71099999999999997</v>
      </c>
      <c r="G14310">
        <v>2</v>
      </c>
      <c r="H14310">
        <f>E14310*$N$8</f>
        <v>0</v>
      </c>
      <c r="I14310">
        <f xml:space="preserve"> C14310 * IF( G14310 = 2, $N$7, $N$6 )</f>
        <v>9.61983E-2</v>
      </c>
      <c r="J14310">
        <f xml:space="preserve"> MAX( (C14310 - B14310) * IF( G14310 = 2, $N$7, $N$6 ), 0 )</f>
        <v>9.61983E-2</v>
      </c>
      <c r="K14310" s="3">
        <f t="shared" si="447"/>
        <v>9.61983E-2</v>
      </c>
    </row>
    <row r="14311" spans="1:11" x14ac:dyDescent="0.2">
      <c r="A14311" s="1">
        <v>45956.104166666664</v>
      </c>
      <c r="B14311">
        <v>0</v>
      </c>
      <c r="C14311">
        <v>0.88500000000000001</v>
      </c>
      <c r="D14311">
        <v>0</v>
      </c>
      <c r="E14311">
        <v>0</v>
      </c>
      <c r="F14311">
        <f t="shared" si="446"/>
        <v>0.88500000000000001</v>
      </c>
      <c r="G14311">
        <v>2</v>
      </c>
      <c r="H14311">
        <f>E14311*$N$8</f>
        <v>0</v>
      </c>
      <c r="I14311">
        <f xml:space="preserve"> C14311 * IF( G14311 = 2, $N$7, $N$6 )</f>
        <v>0.1197405</v>
      </c>
      <c r="J14311">
        <f xml:space="preserve"> MAX( (C14311 - B14311) * IF( G14311 = 2, $N$7, $N$6 ), 0 )</f>
        <v>0.1197405</v>
      </c>
      <c r="K14311" s="3">
        <f t="shared" si="447"/>
        <v>0.1197405</v>
      </c>
    </row>
    <row r="14312" spans="1:11" x14ac:dyDescent="0.2">
      <c r="A14312" s="1">
        <v>45956.125</v>
      </c>
      <c r="B14312">
        <v>0</v>
      </c>
      <c r="C14312">
        <v>0.69699999999999995</v>
      </c>
      <c r="D14312">
        <v>0</v>
      </c>
      <c r="E14312">
        <v>0</v>
      </c>
      <c r="F14312">
        <f t="shared" si="446"/>
        <v>0.69699999999999995</v>
      </c>
      <c r="G14312">
        <v>2</v>
      </c>
      <c r="H14312">
        <f>E14312*$N$8</f>
        <v>0</v>
      </c>
      <c r="I14312">
        <f xml:space="preserve"> C14312 * IF( G14312 = 2, $N$7, $N$6 )</f>
        <v>9.4304100000000002E-2</v>
      </c>
      <c r="J14312">
        <f xml:space="preserve"> MAX( (C14312 - B14312) * IF( G14312 = 2, $N$7, $N$6 ), 0 )</f>
        <v>9.4304100000000002E-2</v>
      </c>
      <c r="K14312" s="3">
        <f t="shared" si="447"/>
        <v>9.4304100000000002E-2</v>
      </c>
    </row>
    <row r="14313" spans="1:11" x14ac:dyDescent="0.2">
      <c r="A14313" s="1">
        <v>45956.145833333336</v>
      </c>
      <c r="B14313">
        <v>0</v>
      </c>
      <c r="C14313">
        <v>0.85399999999999998</v>
      </c>
      <c r="D14313">
        <v>0</v>
      </c>
      <c r="E14313">
        <v>0</v>
      </c>
      <c r="F14313">
        <f t="shared" si="446"/>
        <v>0.85399999999999998</v>
      </c>
      <c r="G14313">
        <v>2</v>
      </c>
      <c r="H14313">
        <f>E14313*$N$8</f>
        <v>0</v>
      </c>
      <c r="I14313">
        <f xml:space="preserve"> C14313 * IF( G14313 = 2, $N$7, $N$6 )</f>
        <v>0.1155462</v>
      </c>
      <c r="J14313">
        <f xml:space="preserve"> MAX( (C14313 - B14313) * IF( G14313 = 2, $N$7, $N$6 ), 0 )</f>
        <v>0.1155462</v>
      </c>
      <c r="K14313" s="3">
        <f t="shared" si="447"/>
        <v>0.1155462</v>
      </c>
    </row>
    <row r="14314" spans="1:11" x14ac:dyDescent="0.2">
      <c r="A14314" s="1">
        <v>45956.166666666664</v>
      </c>
      <c r="B14314">
        <v>0</v>
      </c>
      <c r="C14314">
        <v>0.753</v>
      </c>
      <c r="D14314">
        <v>0</v>
      </c>
      <c r="E14314">
        <v>0</v>
      </c>
      <c r="F14314">
        <f t="shared" si="446"/>
        <v>0.753</v>
      </c>
      <c r="G14314">
        <v>2</v>
      </c>
      <c r="H14314">
        <f>E14314*$N$8</f>
        <v>0</v>
      </c>
      <c r="I14314">
        <f xml:space="preserve"> C14314 * IF( G14314 = 2, $N$7, $N$6 )</f>
        <v>0.1018809</v>
      </c>
      <c r="J14314">
        <f xml:space="preserve"> MAX( (C14314 - B14314) * IF( G14314 = 2, $N$7, $N$6 ), 0 )</f>
        <v>0.1018809</v>
      </c>
      <c r="K14314" s="3">
        <f t="shared" si="447"/>
        <v>0.1018809</v>
      </c>
    </row>
    <row r="14315" spans="1:11" x14ac:dyDescent="0.2">
      <c r="A14315" s="1">
        <v>45956.1875</v>
      </c>
      <c r="B14315">
        <v>0</v>
      </c>
      <c r="C14315">
        <v>0.97499999999999998</v>
      </c>
      <c r="D14315">
        <v>0</v>
      </c>
      <c r="E14315">
        <v>0</v>
      </c>
      <c r="F14315">
        <f t="shared" si="446"/>
        <v>0.97499999999999998</v>
      </c>
      <c r="G14315">
        <v>2</v>
      </c>
      <c r="H14315">
        <f>E14315*$N$8</f>
        <v>0</v>
      </c>
      <c r="I14315">
        <f xml:space="preserve"> C14315 * IF( G14315 = 2, $N$7, $N$6 )</f>
        <v>0.13191749999999999</v>
      </c>
      <c r="J14315">
        <f xml:space="preserve"> MAX( (C14315 - B14315) * IF( G14315 = 2, $N$7, $N$6 ), 0 )</f>
        <v>0.13191749999999999</v>
      </c>
      <c r="K14315" s="3">
        <f t="shared" si="447"/>
        <v>0.13191749999999999</v>
      </c>
    </row>
    <row r="14316" spans="1:11" x14ac:dyDescent="0.2">
      <c r="A14316" s="1">
        <v>45956.208333333336</v>
      </c>
      <c r="B14316">
        <v>0</v>
      </c>
      <c r="C14316">
        <v>0.72453999999999996</v>
      </c>
      <c r="D14316">
        <v>1.5399999999999999E-3</v>
      </c>
      <c r="E14316">
        <v>0</v>
      </c>
      <c r="F14316">
        <f t="shared" si="446"/>
        <v>0.72453999999999996</v>
      </c>
      <c r="G14316">
        <v>2</v>
      </c>
      <c r="H14316">
        <f>E14316*$N$8</f>
        <v>0</v>
      </c>
      <c r="I14316">
        <f xml:space="preserve"> C14316 * IF( G14316 = 2, $N$7, $N$6 )</f>
        <v>9.8030261999999993E-2</v>
      </c>
      <c r="J14316">
        <f xml:space="preserve"> MAX( (C14316 - B14316) * IF( G14316 = 2, $N$7, $N$6 ), 0 )</f>
        <v>9.8030261999999993E-2</v>
      </c>
      <c r="K14316" s="3">
        <f t="shared" si="447"/>
        <v>9.8030261999999993E-2</v>
      </c>
    </row>
    <row r="14317" spans="1:11" x14ac:dyDescent="0.2">
      <c r="A14317" s="1">
        <v>45956.229166666664</v>
      </c>
      <c r="B14317">
        <v>0</v>
      </c>
      <c r="C14317">
        <v>0.64912000000000003</v>
      </c>
      <c r="D14317">
        <v>3.1119999999999998E-2</v>
      </c>
      <c r="E14317">
        <v>0</v>
      </c>
      <c r="F14317">
        <f t="shared" si="446"/>
        <v>0.64912000000000003</v>
      </c>
      <c r="G14317">
        <v>2</v>
      </c>
      <c r="H14317">
        <f>E14317*$N$8</f>
        <v>0</v>
      </c>
      <c r="I14317">
        <f xml:space="preserve"> C14317 * IF( G14317 = 2, $N$7, $N$6 )</f>
        <v>8.7825936000000007E-2</v>
      </c>
      <c r="J14317">
        <f xml:space="preserve"> MAX( (C14317 - B14317) * IF( G14317 = 2, $N$7, $N$6 ), 0 )</f>
        <v>8.7825936000000007E-2</v>
      </c>
      <c r="K14317" s="3">
        <f t="shared" si="447"/>
        <v>8.7825936000000007E-2</v>
      </c>
    </row>
    <row r="14318" spans="1:11" x14ac:dyDescent="0.2">
      <c r="A14318" s="1">
        <v>45956.25</v>
      </c>
      <c r="B14318">
        <v>0.18390109499999999</v>
      </c>
      <c r="C14318">
        <v>0.44035999999999997</v>
      </c>
      <c r="D14318">
        <v>6.2359999999999999E-2</v>
      </c>
      <c r="E14318">
        <v>4.4999999999999998E-2</v>
      </c>
      <c r="F14318">
        <f t="shared" si="446"/>
        <v>0.25645890500000001</v>
      </c>
      <c r="G14318">
        <v>2</v>
      </c>
      <c r="H14318">
        <f>E14318*$N$8</f>
        <v>1.485E-3</v>
      </c>
      <c r="I14318">
        <f xml:space="preserve"> C14318 * IF( G14318 = 2, $N$7, $N$6 )</f>
        <v>5.9580707999999996E-2</v>
      </c>
      <c r="J14318">
        <f xml:space="preserve"> MAX( (C14318 - B14318) * IF( G14318 = 2, $N$7, $N$6 ), 0 )</f>
        <v>3.4698889846500006E-2</v>
      </c>
      <c r="K14318" s="3">
        <f t="shared" si="447"/>
        <v>3.4698889846500006E-2</v>
      </c>
    </row>
    <row r="14319" spans="1:11" x14ac:dyDescent="0.2">
      <c r="A14319" s="1">
        <v>45956.270833333336</v>
      </c>
      <c r="B14319">
        <v>0.367802189</v>
      </c>
      <c r="C14319">
        <v>0.14945</v>
      </c>
      <c r="D14319">
        <v>0.36545</v>
      </c>
      <c r="E14319">
        <v>0.25</v>
      </c>
      <c r="F14319">
        <f t="shared" si="446"/>
        <v>0</v>
      </c>
      <c r="G14319">
        <v>2</v>
      </c>
      <c r="H14319">
        <f>E14319*$N$8</f>
        <v>8.2500000000000004E-3</v>
      </c>
      <c r="I14319">
        <f xml:space="preserve"> C14319 * IF( G14319 = 2, $N$7, $N$6 )</f>
        <v>2.0220584999999999E-2</v>
      </c>
      <c r="J14319">
        <f xml:space="preserve"> MAX( (C14319 - B14319) * IF( G14319 = 2, $N$7, $N$6 ), 0 )</f>
        <v>0</v>
      </c>
      <c r="K14319" s="3">
        <f t="shared" si="447"/>
        <v>-2.9543051171700002E-2</v>
      </c>
    </row>
    <row r="14320" spans="1:11" x14ac:dyDescent="0.2">
      <c r="A14320" s="1">
        <v>45956.291666666664</v>
      </c>
      <c r="B14320">
        <v>0.62502974300000003</v>
      </c>
      <c r="C14320">
        <v>0.60936000000000001</v>
      </c>
      <c r="D14320">
        <v>0.87436000000000003</v>
      </c>
      <c r="E14320">
        <v>0.33100000000000002</v>
      </c>
      <c r="F14320">
        <f t="shared" si="446"/>
        <v>0</v>
      </c>
      <c r="G14320">
        <v>2</v>
      </c>
      <c r="H14320">
        <f>E14320*$N$8</f>
        <v>1.0923E-2</v>
      </c>
      <c r="I14320">
        <f xml:space="preserve"> C14320 * IF( G14320 = 2, $N$7, $N$6 )</f>
        <v>8.2446407999999999E-2</v>
      </c>
      <c r="J14320">
        <f xml:space="preserve"> MAX( (C14320 - B14320) * IF( G14320 = 2, $N$7, $N$6 ), 0 )</f>
        <v>0</v>
      </c>
      <c r="K14320" s="3">
        <f t="shared" si="447"/>
        <v>-2.1201162279000018E-3</v>
      </c>
    </row>
    <row r="14321" spans="1:11" x14ac:dyDescent="0.2">
      <c r="A14321" s="1">
        <v>45956.3125</v>
      </c>
      <c r="B14321">
        <v>0.88225729600000002</v>
      </c>
      <c r="C14321">
        <v>0.45932000000000001</v>
      </c>
      <c r="D14321">
        <v>1.10032</v>
      </c>
      <c r="E14321">
        <v>0.68700000000000006</v>
      </c>
      <c r="F14321">
        <f t="shared" si="446"/>
        <v>0</v>
      </c>
      <c r="G14321">
        <v>2</v>
      </c>
      <c r="H14321">
        <f>E14321*$N$8</f>
        <v>2.2671000000000004E-2</v>
      </c>
      <c r="I14321">
        <f xml:space="preserve"> C14321 * IF( G14321 = 2, $N$7, $N$6 )</f>
        <v>6.2145996000000002E-2</v>
      </c>
      <c r="J14321">
        <f xml:space="preserve"> MAX( (C14321 - B14321) * IF( G14321 = 2, $N$7, $N$6 ), 0 )</f>
        <v>0</v>
      </c>
      <c r="K14321" s="3">
        <f t="shared" si="447"/>
        <v>-5.7223416148800006E-2</v>
      </c>
    </row>
    <row r="14322" spans="1:11" x14ac:dyDescent="0.2">
      <c r="A14322" s="1">
        <v>45956.333333333336</v>
      </c>
      <c r="B14322">
        <v>1.0971522010000001</v>
      </c>
      <c r="C14322">
        <v>-0.15554999999999999</v>
      </c>
      <c r="D14322">
        <v>1.3244499999999999</v>
      </c>
      <c r="E14322">
        <v>1.48</v>
      </c>
      <c r="F14322">
        <f t="shared" si="446"/>
        <v>0</v>
      </c>
      <c r="G14322">
        <v>2</v>
      </c>
      <c r="H14322">
        <f>E14322*$N$8</f>
        <v>4.8840000000000001E-2</v>
      </c>
      <c r="I14322">
        <f xml:space="preserve"> C14322 * IF( G14322 = 2, $N$7, $N$6 )</f>
        <v>-2.1045914999999998E-2</v>
      </c>
      <c r="J14322">
        <f xml:space="preserve"> MAX( (C14322 - B14322) * IF( G14322 = 2, $N$7, $N$6 ), 0 )</f>
        <v>0</v>
      </c>
      <c r="K14322" s="3">
        <f t="shared" si="447"/>
        <v>-0.16949060779530004</v>
      </c>
    </row>
    <row r="14323" spans="1:11" x14ac:dyDescent="0.2">
      <c r="A14323" s="1">
        <v>45956.354166666664</v>
      </c>
      <c r="B14323">
        <v>1.3120471060000001</v>
      </c>
      <c r="C14323">
        <v>-0.41245999999999999</v>
      </c>
      <c r="D14323">
        <v>1.5135400000000001</v>
      </c>
      <c r="E14323">
        <v>1.9259999999999999</v>
      </c>
      <c r="F14323">
        <f t="shared" si="446"/>
        <v>0</v>
      </c>
      <c r="G14323">
        <v>2</v>
      </c>
      <c r="H14323">
        <f>E14323*$N$8</f>
        <v>6.3558000000000003E-2</v>
      </c>
      <c r="I14323">
        <f xml:space="preserve"> C14323 * IF( G14323 = 2, $N$7, $N$6 )</f>
        <v>-5.5805838000000003E-2</v>
      </c>
      <c r="J14323">
        <f xml:space="preserve"> MAX( (C14323 - B14323) * IF( G14323 = 2, $N$7, $N$6 ), 0 )</f>
        <v>0</v>
      </c>
      <c r="K14323" s="3">
        <f t="shared" si="447"/>
        <v>-0.23332581144180004</v>
      </c>
    </row>
    <row r="14324" spans="1:11" x14ac:dyDescent="0.2">
      <c r="A14324" s="1">
        <v>45956.375</v>
      </c>
      <c r="B14324">
        <v>1.475840107</v>
      </c>
      <c r="C14324">
        <v>-2.7490000000000001E-2</v>
      </c>
      <c r="D14324">
        <v>1.6725099999999999</v>
      </c>
      <c r="E14324">
        <v>1.72</v>
      </c>
      <c r="F14324">
        <f t="shared" si="446"/>
        <v>0</v>
      </c>
      <c r="G14324">
        <v>2</v>
      </c>
      <c r="H14324">
        <f>E14324*$N$8</f>
        <v>5.6760000000000005E-2</v>
      </c>
      <c r="I14324">
        <f xml:space="preserve"> C14324 * IF( G14324 = 2, $N$7, $N$6 )</f>
        <v>-3.7193970000000002E-3</v>
      </c>
      <c r="J14324">
        <f xml:space="preserve"> MAX( (C14324 - B14324) * IF( G14324 = 2, $N$7, $N$6 ), 0 )</f>
        <v>0</v>
      </c>
      <c r="K14324" s="3">
        <f t="shared" si="447"/>
        <v>-0.2034005634771</v>
      </c>
    </row>
    <row r="14325" spans="1:11" x14ac:dyDescent="0.2">
      <c r="A14325" s="1">
        <v>45956.395833333336</v>
      </c>
      <c r="B14325">
        <v>1.639633109</v>
      </c>
      <c r="C14325">
        <v>0.12271</v>
      </c>
      <c r="D14325">
        <v>1.79471</v>
      </c>
      <c r="E14325">
        <v>1.6719999999999999</v>
      </c>
      <c r="F14325">
        <f t="shared" si="446"/>
        <v>0</v>
      </c>
      <c r="G14325">
        <v>2</v>
      </c>
      <c r="H14325">
        <f>E14325*$N$8</f>
        <v>5.5176000000000003E-2</v>
      </c>
      <c r="I14325">
        <f xml:space="preserve"> C14325 * IF( G14325 = 2, $N$7, $N$6 )</f>
        <v>1.6602663E-2</v>
      </c>
      <c r="J14325">
        <f xml:space="preserve"> MAX( (C14325 - B14325) * IF( G14325 = 2, $N$7, $N$6 ), 0 )</f>
        <v>0</v>
      </c>
      <c r="K14325" s="3">
        <f t="shared" si="447"/>
        <v>-0.2052396966477</v>
      </c>
    </row>
    <row r="14326" spans="1:11" x14ac:dyDescent="0.2">
      <c r="A14326" s="1">
        <v>45956.416666666664</v>
      </c>
      <c r="B14326">
        <v>1.7225173309999999</v>
      </c>
      <c r="C14326">
        <v>-0.51817999999999997</v>
      </c>
      <c r="D14326">
        <v>1.8748199999999999</v>
      </c>
      <c r="E14326">
        <v>2.3929999999999998</v>
      </c>
      <c r="F14326">
        <f t="shared" si="446"/>
        <v>0</v>
      </c>
      <c r="G14326">
        <v>2</v>
      </c>
      <c r="H14326">
        <f>E14326*$N$8</f>
        <v>7.8968999999999998E-2</v>
      </c>
      <c r="I14326">
        <f xml:space="preserve"> C14326 * IF( G14326 = 2, $N$7, $N$6 )</f>
        <v>-7.0109753999999996E-2</v>
      </c>
      <c r="J14326">
        <f xml:space="preserve"> MAX( (C14326 - B14326) * IF( G14326 = 2, $N$7, $N$6 ), 0 )</f>
        <v>0</v>
      </c>
      <c r="K14326" s="3">
        <f t="shared" si="447"/>
        <v>-0.3031663488843</v>
      </c>
    </row>
    <row r="14327" spans="1:11" x14ac:dyDescent="0.2">
      <c r="A14327" s="1">
        <v>45956.4375</v>
      </c>
      <c r="B14327">
        <v>1.805401553</v>
      </c>
      <c r="C14327">
        <v>0.23397000000000001</v>
      </c>
      <c r="D14327">
        <v>1.93997</v>
      </c>
      <c r="E14327">
        <v>1.7070000000000001</v>
      </c>
      <c r="F14327">
        <f t="shared" si="446"/>
        <v>0</v>
      </c>
      <c r="G14327">
        <v>2</v>
      </c>
      <c r="H14327">
        <f>E14327*$N$8</f>
        <v>5.6331000000000006E-2</v>
      </c>
      <c r="I14327">
        <f xml:space="preserve"> C14327 * IF( G14327 = 2, $N$7, $N$6 )</f>
        <v>3.1656141000000006E-2</v>
      </c>
      <c r="J14327">
        <f xml:space="preserve"> MAX( (C14327 - B14327) * IF( G14327 = 2, $N$7, $N$6 ), 0 )</f>
        <v>0</v>
      </c>
      <c r="K14327" s="3">
        <f t="shared" si="447"/>
        <v>-0.21261468912090001</v>
      </c>
    </row>
    <row r="14328" spans="1:11" x14ac:dyDescent="0.2">
      <c r="A14328" s="1">
        <v>45956.458333333336</v>
      </c>
      <c r="B14328">
        <v>1.8514085760000001</v>
      </c>
      <c r="C14328">
        <v>1.16214</v>
      </c>
      <c r="D14328">
        <v>1.9871399999999999</v>
      </c>
      <c r="E14328">
        <v>0.89800000000000002</v>
      </c>
      <c r="F14328">
        <f t="shared" si="446"/>
        <v>0</v>
      </c>
      <c r="G14328">
        <v>2</v>
      </c>
      <c r="H14328">
        <f>E14328*$N$8</f>
        <v>2.9634000000000001E-2</v>
      </c>
      <c r="I14328">
        <f xml:space="preserve"> C14328 * IF( G14328 = 2, $N$7, $N$6 )</f>
        <v>0.15723754200000001</v>
      </c>
      <c r="J14328">
        <f xml:space="preserve"> MAX( (C14328 - B14328) * IF( G14328 = 2, $N$7, $N$6 ), 0 )</f>
        <v>0</v>
      </c>
      <c r="K14328" s="3">
        <f t="shared" si="447"/>
        <v>-9.3258038332800025E-2</v>
      </c>
    </row>
    <row r="14329" spans="1:11" x14ac:dyDescent="0.2">
      <c r="A14329" s="1">
        <v>45956.479166666664</v>
      </c>
      <c r="B14329">
        <v>1.8974155989999999</v>
      </c>
      <c r="C14329">
        <v>1.9876100000000001</v>
      </c>
      <c r="D14329">
        <v>1.97661</v>
      </c>
      <c r="E14329">
        <v>0.40600000000000003</v>
      </c>
      <c r="F14329">
        <f t="shared" si="446"/>
        <v>9.0194401000000202E-2</v>
      </c>
      <c r="G14329">
        <v>2</v>
      </c>
      <c r="H14329">
        <f>E14329*$N$8</f>
        <v>1.3398000000000002E-2</v>
      </c>
      <c r="I14329">
        <f xml:space="preserve"> C14329 * IF( G14329 = 2, $N$7, $N$6 )</f>
        <v>0.268923633</v>
      </c>
      <c r="J14329">
        <f xml:space="preserve"> MAX( (C14329 - B14329) * IF( G14329 = 2, $N$7, $N$6 ), 0 )</f>
        <v>1.2203302455300028E-2</v>
      </c>
      <c r="K14329" s="3">
        <f t="shared" si="447"/>
        <v>1.2203302455300028E-2</v>
      </c>
    </row>
    <row r="14330" spans="1:11" x14ac:dyDescent="0.2">
      <c r="A14330" s="1">
        <v>45956.5</v>
      </c>
      <c r="B14330">
        <v>1.885640218</v>
      </c>
      <c r="C14330">
        <v>3.04332</v>
      </c>
      <c r="D14330">
        <v>1.9413199999999999</v>
      </c>
      <c r="E14330">
        <v>0.20200000000000001</v>
      </c>
      <c r="F14330">
        <f t="shared" si="446"/>
        <v>1.157679782</v>
      </c>
      <c r="G14330">
        <v>2</v>
      </c>
      <c r="H14330">
        <f>E14330*$N$8</f>
        <v>6.6660000000000009E-3</v>
      </c>
      <c r="I14330">
        <f xml:space="preserve"> C14330 * IF( G14330 = 2, $N$7, $N$6 )</f>
        <v>0.411761196</v>
      </c>
      <c r="J14330">
        <f xml:space="preserve"> MAX( (C14330 - B14330) * IF( G14330 = 2, $N$7, $N$6 ), 0 )</f>
        <v>0.15663407450460001</v>
      </c>
      <c r="K14330" s="3">
        <f t="shared" si="447"/>
        <v>0.15663407450460001</v>
      </c>
    </row>
    <row r="14331" spans="1:11" x14ac:dyDescent="0.2">
      <c r="A14331" s="1">
        <v>45956.520833333336</v>
      </c>
      <c r="B14331">
        <v>1.8738648369999999</v>
      </c>
      <c r="C14331">
        <v>3.89906</v>
      </c>
      <c r="D14331">
        <v>1.8740600000000001</v>
      </c>
      <c r="E14331">
        <v>1.2E-2</v>
      </c>
      <c r="F14331">
        <f t="shared" si="446"/>
        <v>2.0251951630000002</v>
      </c>
      <c r="G14331">
        <v>2</v>
      </c>
      <c r="H14331">
        <f>E14331*$N$8</f>
        <v>3.9600000000000003E-4</v>
      </c>
      <c r="I14331">
        <f xml:space="preserve"> C14331 * IF( G14331 = 2, $N$7, $N$6 )</f>
        <v>0.52754281800000002</v>
      </c>
      <c r="J14331">
        <f xml:space="preserve"> MAX( (C14331 - B14331) * IF( G14331 = 2, $N$7, $N$6 ), 0 )</f>
        <v>0.27400890555390006</v>
      </c>
      <c r="K14331" s="3">
        <f t="shared" si="447"/>
        <v>0.27400890555390006</v>
      </c>
    </row>
    <row r="14332" spans="1:11" x14ac:dyDescent="0.2">
      <c r="A14332" s="1">
        <v>45956.541666666664</v>
      </c>
      <c r="B14332">
        <v>1.790959915</v>
      </c>
      <c r="C14332">
        <v>3.88551</v>
      </c>
      <c r="D14332">
        <v>1.79251</v>
      </c>
      <c r="E14332">
        <v>0</v>
      </c>
      <c r="F14332">
        <f t="shared" si="446"/>
        <v>2.0945500849999998</v>
      </c>
      <c r="G14332">
        <v>2</v>
      </c>
      <c r="H14332">
        <f>E14332*$N$8</f>
        <v>0</v>
      </c>
      <c r="I14332">
        <f xml:space="preserve"> C14332 * IF( G14332 = 2, $N$7, $N$6 )</f>
        <v>0.52570950299999997</v>
      </c>
      <c r="J14332">
        <f xml:space="preserve"> MAX( (C14332 - B14332) * IF( G14332 = 2, $N$7, $N$6 ), 0 )</f>
        <v>0.28339262650050001</v>
      </c>
      <c r="K14332" s="3">
        <f t="shared" si="447"/>
        <v>0.28339262650050001</v>
      </c>
    </row>
    <row r="14333" spans="1:11" x14ac:dyDescent="0.2">
      <c r="A14333" s="1">
        <v>45956.5625</v>
      </c>
      <c r="B14333">
        <v>1.708054994</v>
      </c>
      <c r="C14333">
        <v>3.0535600000000001</v>
      </c>
      <c r="D14333">
        <v>1.6855599999999999</v>
      </c>
      <c r="E14333">
        <v>4.4999999999999998E-2</v>
      </c>
      <c r="F14333">
        <f t="shared" si="446"/>
        <v>1.345505006</v>
      </c>
      <c r="G14333">
        <v>2</v>
      </c>
      <c r="H14333">
        <f>E14333*$N$8</f>
        <v>1.485E-3</v>
      </c>
      <c r="I14333">
        <f xml:space="preserve"> C14333 * IF( G14333 = 2, $N$7, $N$6 )</f>
        <v>0.41314666799999999</v>
      </c>
      <c r="J14333">
        <f xml:space="preserve"> MAX( (C14333 - B14333) * IF( G14333 = 2, $N$7, $N$6 ), 0 )</f>
        <v>0.1820468273118</v>
      </c>
      <c r="K14333" s="3">
        <f t="shared" si="447"/>
        <v>0.1820468273118</v>
      </c>
    </row>
    <row r="14334" spans="1:11" x14ac:dyDescent="0.2">
      <c r="A14334" s="1">
        <v>45956.583333333336</v>
      </c>
      <c r="B14334">
        <v>1.5797719779999999</v>
      </c>
      <c r="C14334">
        <v>3.5837699999999999</v>
      </c>
      <c r="D14334">
        <v>1.53277</v>
      </c>
      <c r="E14334">
        <v>4.0000000000000001E-3</v>
      </c>
      <c r="F14334">
        <f t="shared" si="446"/>
        <v>2.0039980220000002</v>
      </c>
      <c r="G14334">
        <v>1</v>
      </c>
      <c r="H14334">
        <f>E14334*$N$8</f>
        <v>1.3200000000000001E-4</v>
      </c>
      <c r="I14334">
        <f xml:space="preserve"> C14334 * IF( G14334 = 2, $N$7, $N$6 )</f>
        <v>1.4231150669999999</v>
      </c>
      <c r="J14334">
        <f xml:space="preserve"> MAX( (C14334 - B14334) * IF( G14334 = 2, $N$7, $N$6 ), 0 )</f>
        <v>0.79578761453620006</v>
      </c>
      <c r="K14334" s="3">
        <f t="shared" si="447"/>
        <v>0.79578761453620006</v>
      </c>
    </row>
    <row r="14335" spans="1:11" x14ac:dyDescent="0.2">
      <c r="A14335" s="1">
        <v>45956.604166666664</v>
      </c>
      <c r="B14335">
        <v>1.451488962</v>
      </c>
      <c r="C14335">
        <v>4.8532700000000002</v>
      </c>
      <c r="D14335">
        <v>1.30227</v>
      </c>
      <c r="E14335">
        <v>0</v>
      </c>
      <c r="F14335">
        <f t="shared" si="446"/>
        <v>3.4017810380000002</v>
      </c>
      <c r="G14335">
        <v>1</v>
      </c>
      <c r="H14335">
        <f>E14335*$N$8</f>
        <v>0</v>
      </c>
      <c r="I14335">
        <f xml:space="preserve"> C14335 * IF( G14335 = 2, $N$7, $N$6 )</f>
        <v>1.9272335170000001</v>
      </c>
      <c r="J14335">
        <f xml:space="preserve"> MAX( (C14335 - B14335) * IF( G14335 = 2, $N$7, $N$6 ), 0 )</f>
        <v>1.3508472501898001</v>
      </c>
      <c r="K14335" s="3">
        <f t="shared" si="447"/>
        <v>1.3508472501898001</v>
      </c>
    </row>
    <row r="14336" spans="1:11" x14ac:dyDescent="0.2">
      <c r="A14336" s="1">
        <v>45956.625</v>
      </c>
      <c r="B14336">
        <v>1.283357842</v>
      </c>
      <c r="C14336">
        <v>4.4793500000000002</v>
      </c>
      <c r="D14336">
        <v>0.94735000000000003</v>
      </c>
      <c r="E14336">
        <v>0</v>
      </c>
      <c r="F14336">
        <f t="shared" si="446"/>
        <v>3.1959921580000001</v>
      </c>
      <c r="G14336">
        <v>1</v>
      </c>
      <c r="H14336">
        <f>E14336*$N$8</f>
        <v>0</v>
      </c>
      <c r="I14336">
        <f xml:space="preserve"> C14336 * IF( G14336 = 2, $N$7, $N$6 )</f>
        <v>1.7787498850000001</v>
      </c>
      <c r="J14336">
        <f xml:space="preserve"> MAX( (C14336 - B14336) * IF( G14336 = 2, $N$7, $N$6 ), 0 )</f>
        <v>1.2691284859418002</v>
      </c>
      <c r="K14336" s="3">
        <f t="shared" si="447"/>
        <v>1.2691284859418002</v>
      </c>
    </row>
    <row r="14337" spans="1:11" x14ac:dyDescent="0.2">
      <c r="A14337" s="1">
        <v>45956.645833333336</v>
      </c>
      <c r="B14337">
        <v>1.115226721</v>
      </c>
      <c r="C14337">
        <v>4.00176</v>
      </c>
      <c r="D14337">
        <v>0.56276000000000004</v>
      </c>
      <c r="E14337">
        <v>0</v>
      </c>
      <c r="F14337">
        <f t="shared" si="446"/>
        <v>2.886533279</v>
      </c>
      <c r="G14337">
        <v>1</v>
      </c>
      <c r="H14337">
        <f>E14337*$N$8</f>
        <v>0</v>
      </c>
      <c r="I14337">
        <f xml:space="preserve"> C14337 * IF( G14337 = 2, $N$7, $N$6 )</f>
        <v>1.5890988960000001</v>
      </c>
      <c r="J14337">
        <f xml:space="preserve"> MAX( (C14337 - B14337) * IF( G14337 = 2, $N$7, $N$6 ), 0 )</f>
        <v>1.1462423650908999</v>
      </c>
      <c r="K14337" s="3">
        <f t="shared" si="447"/>
        <v>1.1462423650908999</v>
      </c>
    </row>
    <row r="14338" spans="1:11" x14ac:dyDescent="0.2">
      <c r="A14338" s="1">
        <v>45956.666666666664</v>
      </c>
      <c r="B14338">
        <v>0.90153718299999996</v>
      </c>
      <c r="C14338">
        <v>5.55701</v>
      </c>
      <c r="D14338">
        <v>0.43401000000000001</v>
      </c>
      <c r="E14338">
        <v>0</v>
      </c>
      <c r="F14338">
        <f t="shared" si="446"/>
        <v>4.6554728169999997</v>
      </c>
      <c r="G14338">
        <v>1</v>
      </c>
      <c r="H14338">
        <f>E14338*$N$8</f>
        <v>0</v>
      </c>
      <c r="I14338">
        <f xml:space="preserve"> C14338 * IF( G14338 = 2, $N$7, $N$6 )</f>
        <v>2.2066886710000002</v>
      </c>
      <c r="J14338">
        <f xml:space="preserve"> MAX( (C14338 - B14338) * IF( G14338 = 2, $N$7, $N$6 ), 0 )</f>
        <v>1.8486882556306998</v>
      </c>
      <c r="K14338" s="3">
        <f t="shared" si="447"/>
        <v>1.8486882556306998</v>
      </c>
    </row>
    <row r="14339" spans="1:11" x14ac:dyDescent="0.2">
      <c r="A14339" s="1">
        <v>45956.6875</v>
      </c>
      <c r="B14339">
        <v>0.68784764600000003</v>
      </c>
      <c r="C14339">
        <v>4.3846299999999996</v>
      </c>
      <c r="D14339">
        <v>0.28563</v>
      </c>
      <c r="E14339">
        <v>0</v>
      </c>
      <c r="F14339">
        <f t="shared" ref="F14339:F14402" si="448">MAX(C14339-B14339,0)</f>
        <v>3.6967823539999998</v>
      </c>
      <c r="G14339">
        <v>1</v>
      </c>
      <c r="H14339">
        <f>E14339*$N$8</f>
        <v>0</v>
      </c>
      <c r="I14339">
        <f xml:space="preserve"> C14339 * IF( G14339 = 2, $N$7, $N$6 )</f>
        <v>1.7411365729999999</v>
      </c>
      <c r="J14339">
        <f xml:space="preserve"> MAX( (C14339 - B14339) * IF( G14339 = 2, $N$7, $N$6 ), 0 )</f>
        <v>1.4679922727733998</v>
      </c>
      <c r="K14339" s="3">
        <f t="shared" ref="K14339:K14402" si="449">(C14339-B14339)*IF(G14339=2,$N$7,$N$6)</f>
        <v>1.4679922727733998</v>
      </c>
    </row>
    <row r="14340" spans="1:11" x14ac:dyDescent="0.2">
      <c r="A14340" s="1">
        <v>45956.708333333336</v>
      </c>
      <c r="B14340">
        <v>0.45386484900000001</v>
      </c>
      <c r="C14340">
        <v>3.10527</v>
      </c>
      <c r="D14340">
        <v>0.16127</v>
      </c>
      <c r="E14340">
        <v>0</v>
      </c>
      <c r="F14340">
        <f t="shared" si="448"/>
        <v>2.6514051510000001</v>
      </c>
      <c r="G14340">
        <v>1</v>
      </c>
      <c r="H14340">
        <f>E14340*$N$8</f>
        <v>0</v>
      </c>
      <c r="I14340">
        <f xml:space="preserve"> C14340 * IF( G14340 = 2, $N$7, $N$6 )</f>
        <v>1.233102717</v>
      </c>
      <c r="J14340">
        <f xml:space="preserve"> MAX( (C14340 - B14340) * IF( G14340 = 2, $N$7, $N$6 ), 0 )</f>
        <v>1.0528729854621</v>
      </c>
      <c r="K14340" s="3">
        <f t="shared" si="449"/>
        <v>1.0528729854621</v>
      </c>
    </row>
    <row r="14341" spans="1:11" x14ac:dyDescent="0.2">
      <c r="A14341" s="1">
        <v>45956.729166666664</v>
      </c>
      <c r="B14341">
        <v>0.21988205199999999</v>
      </c>
      <c r="C14341">
        <v>3.4421200000000001</v>
      </c>
      <c r="D14341">
        <v>8.7120000000000003E-2</v>
      </c>
      <c r="E14341">
        <v>0</v>
      </c>
      <c r="F14341">
        <f t="shared" si="448"/>
        <v>3.2222379480000001</v>
      </c>
      <c r="G14341">
        <v>1</v>
      </c>
      <c r="H14341">
        <f>E14341*$N$8</f>
        <v>0</v>
      </c>
      <c r="I14341">
        <f xml:space="preserve"> C14341 * IF( G14341 = 2, $N$7, $N$6 )</f>
        <v>1.3668658520000001</v>
      </c>
      <c r="J14341">
        <f xml:space="preserve"> MAX( (C14341 - B14341) * IF( G14341 = 2, $N$7, $N$6 ), 0 )</f>
        <v>1.2795506891507999</v>
      </c>
      <c r="K14341" s="3">
        <f t="shared" si="449"/>
        <v>1.2795506891507999</v>
      </c>
    </row>
    <row r="14342" spans="1:11" x14ac:dyDescent="0.2">
      <c r="A14342" s="1">
        <v>45956.75</v>
      </c>
      <c r="B14342">
        <v>0.109941026</v>
      </c>
      <c r="C14342">
        <v>4.1650900000000002</v>
      </c>
      <c r="D14342">
        <v>1.209E-2</v>
      </c>
      <c r="E14342">
        <v>0</v>
      </c>
      <c r="F14342">
        <f t="shared" si="448"/>
        <v>4.0551489739999997</v>
      </c>
      <c r="G14342">
        <v>1</v>
      </c>
      <c r="H14342">
        <f>E14342*$N$8</f>
        <v>0</v>
      </c>
      <c r="I14342">
        <f xml:space="preserve"> C14342 * IF( G14342 = 2, $N$7, $N$6 )</f>
        <v>1.6539572390000001</v>
      </c>
      <c r="J14342">
        <f xml:space="preserve"> MAX( (C14342 - B14342) * IF( G14342 = 2, $N$7, $N$6 ), 0 )</f>
        <v>1.6102996575753998</v>
      </c>
      <c r="K14342" s="3">
        <f t="shared" si="449"/>
        <v>1.6102996575753998</v>
      </c>
    </row>
    <row r="14343" spans="1:11" x14ac:dyDescent="0.2">
      <c r="A14343" s="1">
        <v>45956.770833333336</v>
      </c>
      <c r="B14343">
        <v>0</v>
      </c>
      <c r="C14343">
        <v>3.3290000000000002</v>
      </c>
      <c r="D14343">
        <v>0</v>
      </c>
      <c r="E14343">
        <v>0</v>
      </c>
      <c r="F14343">
        <f t="shared" si="448"/>
        <v>3.3290000000000002</v>
      </c>
      <c r="G14343">
        <v>1</v>
      </c>
      <c r="H14343">
        <f>E14343*$N$8</f>
        <v>0</v>
      </c>
      <c r="I14343">
        <f xml:space="preserve"> C14343 * IF( G14343 = 2, $N$7, $N$6 )</f>
        <v>1.3219459</v>
      </c>
      <c r="J14343">
        <f xml:space="preserve"> MAX( (C14343 - B14343) * IF( G14343 = 2, $N$7, $N$6 ), 0 )</f>
        <v>1.3219459</v>
      </c>
      <c r="K14343" s="3">
        <f t="shared" si="449"/>
        <v>1.3219459</v>
      </c>
    </row>
    <row r="14344" spans="1:11" x14ac:dyDescent="0.2">
      <c r="A14344" s="1">
        <v>45956.791666666664</v>
      </c>
      <c r="B14344">
        <v>0</v>
      </c>
      <c r="C14344">
        <v>3.0920000000000001</v>
      </c>
      <c r="D14344">
        <v>0</v>
      </c>
      <c r="E14344">
        <v>0</v>
      </c>
      <c r="F14344">
        <f t="shared" si="448"/>
        <v>3.0920000000000001</v>
      </c>
      <c r="G14344">
        <v>1</v>
      </c>
      <c r="H14344">
        <f>E14344*$N$8</f>
        <v>0</v>
      </c>
      <c r="I14344">
        <f xml:space="preserve"> C14344 * IF( G14344 = 2, $N$7, $N$6 )</f>
        <v>1.2278332000000001</v>
      </c>
      <c r="J14344">
        <f xml:space="preserve"> MAX( (C14344 - B14344) * IF( G14344 = 2, $N$7, $N$6 ), 0 )</f>
        <v>1.2278332000000001</v>
      </c>
      <c r="K14344" s="3">
        <f t="shared" si="449"/>
        <v>1.2278332000000001</v>
      </c>
    </row>
    <row r="14345" spans="1:11" x14ac:dyDescent="0.2">
      <c r="A14345" s="1">
        <v>45956.8125</v>
      </c>
      <c r="B14345">
        <v>0</v>
      </c>
      <c r="C14345">
        <v>2.4220000000000002</v>
      </c>
      <c r="D14345">
        <v>0</v>
      </c>
      <c r="E14345">
        <v>0</v>
      </c>
      <c r="F14345">
        <f t="shared" si="448"/>
        <v>2.4220000000000002</v>
      </c>
      <c r="G14345">
        <v>1</v>
      </c>
      <c r="H14345">
        <f>E14345*$N$8</f>
        <v>0</v>
      </c>
      <c r="I14345">
        <f xml:space="preserve"> C14345 * IF( G14345 = 2, $N$7, $N$6 )</f>
        <v>0.96177620000000008</v>
      </c>
      <c r="J14345">
        <f xml:space="preserve"> MAX( (C14345 - B14345) * IF( G14345 = 2, $N$7, $N$6 ), 0 )</f>
        <v>0.96177620000000008</v>
      </c>
      <c r="K14345" s="3">
        <f t="shared" si="449"/>
        <v>0.96177620000000008</v>
      </c>
    </row>
    <row r="14346" spans="1:11" x14ac:dyDescent="0.2">
      <c r="A14346" s="1">
        <v>45956.833333333336</v>
      </c>
      <c r="B14346">
        <v>0</v>
      </c>
      <c r="C14346">
        <v>2.4289999999999998</v>
      </c>
      <c r="D14346">
        <v>0</v>
      </c>
      <c r="E14346">
        <v>0</v>
      </c>
      <c r="F14346">
        <f t="shared" si="448"/>
        <v>2.4289999999999998</v>
      </c>
      <c r="G14346">
        <v>2</v>
      </c>
      <c r="H14346">
        <f>E14346*$N$8</f>
        <v>0</v>
      </c>
      <c r="I14346">
        <f xml:space="preserve"> C14346 * IF( G14346 = 2, $N$7, $N$6 )</f>
        <v>0.32864369999999998</v>
      </c>
      <c r="J14346">
        <f xml:space="preserve"> MAX( (C14346 - B14346) * IF( G14346 = 2, $N$7, $N$6 ), 0 )</f>
        <v>0.32864369999999998</v>
      </c>
      <c r="K14346" s="3">
        <f t="shared" si="449"/>
        <v>0.32864369999999998</v>
      </c>
    </row>
    <row r="14347" spans="1:11" x14ac:dyDescent="0.2">
      <c r="A14347" s="1">
        <v>45956.854166666664</v>
      </c>
      <c r="B14347">
        <v>0</v>
      </c>
      <c r="C14347">
        <v>1.9059999999999999</v>
      </c>
      <c r="D14347">
        <v>0</v>
      </c>
      <c r="E14347">
        <v>0</v>
      </c>
      <c r="F14347">
        <f t="shared" si="448"/>
        <v>1.9059999999999999</v>
      </c>
      <c r="G14347">
        <v>2</v>
      </c>
      <c r="H14347">
        <f>E14347*$N$8</f>
        <v>0</v>
      </c>
      <c r="I14347">
        <f xml:space="preserve"> C14347 * IF( G14347 = 2, $N$7, $N$6 )</f>
        <v>0.25788179999999999</v>
      </c>
      <c r="J14347">
        <f xml:space="preserve"> MAX( (C14347 - B14347) * IF( G14347 = 2, $N$7, $N$6 ), 0 )</f>
        <v>0.25788179999999999</v>
      </c>
      <c r="K14347" s="3">
        <f t="shared" si="449"/>
        <v>0.25788179999999999</v>
      </c>
    </row>
    <row r="14348" spans="1:11" x14ac:dyDescent="0.2">
      <c r="A14348" s="1">
        <v>45956.875</v>
      </c>
      <c r="B14348">
        <v>0</v>
      </c>
      <c r="C14348">
        <v>2.512</v>
      </c>
      <c r="D14348">
        <v>0</v>
      </c>
      <c r="E14348">
        <v>0</v>
      </c>
      <c r="F14348">
        <f t="shared" si="448"/>
        <v>2.512</v>
      </c>
      <c r="G14348">
        <v>2</v>
      </c>
      <c r="H14348">
        <f>E14348*$N$8</f>
        <v>0</v>
      </c>
      <c r="I14348">
        <f xml:space="preserve"> C14348 * IF( G14348 = 2, $N$7, $N$6 )</f>
        <v>0.3398736</v>
      </c>
      <c r="J14348">
        <f xml:space="preserve"> MAX( (C14348 - B14348) * IF( G14348 = 2, $N$7, $N$6 ), 0 )</f>
        <v>0.3398736</v>
      </c>
      <c r="K14348" s="3">
        <f t="shared" si="449"/>
        <v>0.3398736</v>
      </c>
    </row>
    <row r="14349" spans="1:11" x14ac:dyDescent="0.2">
      <c r="A14349" s="1">
        <v>45956.895833333336</v>
      </c>
      <c r="B14349">
        <v>0</v>
      </c>
      <c r="C14349">
        <v>2.1970000000000001</v>
      </c>
      <c r="D14349">
        <v>0</v>
      </c>
      <c r="E14349">
        <v>0</v>
      </c>
      <c r="F14349">
        <f t="shared" si="448"/>
        <v>2.1970000000000001</v>
      </c>
      <c r="G14349">
        <v>2</v>
      </c>
      <c r="H14349">
        <f>E14349*$N$8</f>
        <v>0</v>
      </c>
      <c r="I14349">
        <f xml:space="preserve"> C14349 * IF( G14349 = 2, $N$7, $N$6 )</f>
        <v>0.29725410000000002</v>
      </c>
      <c r="J14349">
        <f xml:space="preserve"> MAX( (C14349 - B14349) * IF( G14349 = 2, $N$7, $N$6 ), 0 )</f>
        <v>0.29725410000000002</v>
      </c>
      <c r="K14349" s="3">
        <f t="shared" si="449"/>
        <v>0.29725410000000002</v>
      </c>
    </row>
    <row r="14350" spans="1:11" x14ac:dyDescent="0.2">
      <c r="A14350" s="1">
        <v>45956.916666666664</v>
      </c>
      <c r="B14350">
        <v>0</v>
      </c>
      <c r="C14350">
        <v>1.393</v>
      </c>
      <c r="D14350">
        <v>0</v>
      </c>
      <c r="E14350">
        <v>0</v>
      </c>
      <c r="F14350">
        <f t="shared" si="448"/>
        <v>1.393</v>
      </c>
      <c r="G14350">
        <v>2</v>
      </c>
      <c r="H14350">
        <f>E14350*$N$8</f>
        <v>0</v>
      </c>
      <c r="I14350">
        <f xml:space="preserve"> C14350 * IF( G14350 = 2, $N$7, $N$6 )</f>
        <v>0.1884729</v>
      </c>
      <c r="J14350">
        <f xml:space="preserve"> MAX( (C14350 - B14350) * IF( G14350 = 2, $N$7, $N$6 ), 0 )</f>
        <v>0.1884729</v>
      </c>
      <c r="K14350" s="3">
        <f t="shared" si="449"/>
        <v>0.1884729</v>
      </c>
    </row>
    <row r="14351" spans="1:11" x14ac:dyDescent="0.2">
      <c r="A14351" s="1">
        <v>45956.9375</v>
      </c>
      <c r="B14351">
        <v>0</v>
      </c>
      <c r="C14351">
        <v>1.403</v>
      </c>
      <c r="D14351">
        <v>0</v>
      </c>
      <c r="E14351">
        <v>0</v>
      </c>
      <c r="F14351">
        <f t="shared" si="448"/>
        <v>1.403</v>
      </c>
      <c r="G14351">
        <v>2</v>
      </c>
      <c r="H14351">
        <f>E14351*$N$8</f>
        <v>0</v>
      </c>
      <c r="I14351">
        <f xml:space="preserve"> C14351 * IF( G14351 = 2, $N$7, $N$6 )</f>
        <v>0.18982590000000002</v>
      </c>
      <c r="J14351">
        <f xml:space="preserve"> MAX( (C14351 - B14351) * IF( G14351 = 2, $N$7, $N$6 ), 0 )</f>
        <v>0.18982590000000002</v>
      </c>
      <c r="K14351" s="3">
        <f t="shared" si="449"/>
        <v>0.18982590000000002</v>
      </c>
    </row>
    <row r="14352" spans="1:11" x14ac:dyDescent="0.2">
      <c r="A14352" s="1">
        <v>45956.958333333336</v>
      </c>
      <c r="B14352">
        <v>0</v>
      </c>
      <c r="C14352">
        <v>1.9119999999999999</v>
      </c>
      <c r="D14352">
        <v>0</v>
      </c>
      <c r="E14352">
        <v>0</v>
      </c>
      <c r="F14352">
        <f t="shared" si="448"/>
        <v>1.9119999999999999</v>
      </c>
      <c r="G14352">
        <v>2</v>
      </c>
      <c r="H14352">
        <f>E14352*$N$8</f>
        <v>0</v>
      </c>
      <c r="I14352">
        <f xml:space="preserve"> C14352 * IF( G14352 = 2, $N$7, $N$6 )</f>
        <v>0.25869360000000002</v>
      </c>
      <c r="J14352">
        <f xml:space="preserve"> MAX( (C14352 - B14352) * IF( G14352 = 2, $N$7, $N$6 ), 0 )</f>
        <v>0.25869360000000002</v>
      </c>
      <c r="K14352" s="3">
        <f t="shared" si="449"/>
        <v>0.25869360000000002</v>
      </c>
    </row>
    <row r="14353" spans="1:11" x14ac:dyDescent="0.2">
      <c r="A14353" s="1">
        <v>45956.979166666664</v>
      </c>
      <c r="B14353">
        <v>0</v>
      </c>
      <c r="C14353">
        <v>1.423</v>
      </c>
      <c r="D14353">
        <v>0</v>
      </c>
      <c r="E14353">
        <v>0</v>
      </c>
      <c r="F14353">
        <f t="shared" si="448"/>
        <v>1.423</v>
      </c>
      <c r="G14353">
        <v>2</v>
      </c>
      <c r="H14353">
        <f>E14353*$N$8</f>
        <v>0</v>
      </c>
      <c r="I14353">
        <f xml:space="preserve"> C14353 * IF( G14353 = 2, $N$7, $N$6 )</f>
        <v>0.19253190000000001</v>
      </c>
      <c r="J14353">
        <f xml:space="preserve"> MAX( (C14353 - B14353) * IF( G14353 = 2, $N$7, $N$6 ), 0 )</f>
        <v>0.19253190000000001</v>
      </c>
      <c r="K14353" s="3">
        <f t="shared" si="449"/>
        <v>0.19253190000000001</v>
      </c>
    </row>
    <row r="14354" spans="1:11" x14ac:dyDescent="0.2">
      <c r="A14354" s="1">
        <v>45957</v>
      </c>
      <c r="B14354">
        <v>0</v>
      </c>
      <c r="C14354">
        <v>1.2529999999999999</v>
      </c>
      <c r="D14354">
        <v>0</v>
      </c>
      <c r="E14354">
        <v>0</v>
      </c>
      <c r="F14354">
        <f t="shared" si="448"/>
        <v>1.2529999999999999</v>
      </c>
      <c r="G14354">
        <v>2</v>
      </c>
      <c r="H14354">
        <f>E14354*$N$8</f>
        <v>0</v>
      </c>
      <c r="I14354">
        <f xml:space="preserve"> C14354 * IF( G14354 = 2, $N$7, $N$6 )</f>
        <v>0.16953089999999998</v>
      </c>
      <c r="J14354">
        <f xml:space="preserve"> MAX( (C14354 - B14354) * IF( G14354 = 2, $N$7, $N$6 ), 0 )</f>
        <v>0.16953089999999998</v>
      </c>
      <c r="K14354" s="3">
        <f t="shared" si="449"/>
        <v>0.16953089999999998</v>
      </c>
    </row>
    <row r="14355" spans="1:11" x14ac:dyDescent="0.2">
      <c r="A14355" s="1">
        <v>45957.020833333336</v>
      </c>
      <c r="B14355">
        <v>0</v>
      </c>
      <c r="C14355">
        <v>1.127</v>
      </c>
      <c r="D14355">
        <v>0</v>
      </c>
      <c r="E14355">
        <v>0</v>
      </c>
      <c r="F14355">
        <f t="shared" si="448"/>
        <v>1.127</v>
      </c>
      <c r="G14355">
        <v>2</v>
      </c>
      <c r="H14355">
        <f>E14355*$N$8</f>
        <v>0</v>
      </c>
      <c r="I14355">
        <f xml:space="preserve"> C14355 * IF( G14355 = 2, $N$7, $N$6 )</f>
        <v>0.15248310000000001</v>
      </c>
      <c r="J14355">
        <f xml:space="preserve"> MAX( (C14355 - B14355) * IF( G14355 = 2, $N$7, $N$6 ), 0 )</f>
        <v>0.15248310000000001</v>
      </c>
      <c r="K14355" s="3">
        <f t="shared" si="449"/>
        <v>0.15248310000000001</v>
      </c>
    </row>
    <row r="14356" spans="1:11" x14ac:dyDescent="0.2">
      <c r="A14356" s="1">
        <v>45957.041666666664</v>
      </c>
      <c r="B14356">
        <v>0</v>
      </c>
      <c r="C14356">
        <v>1.1839999999999999</v>
      </c>
      <c r="D14356">
        <v>0</v>
      </c>
      <c r="E14356">
        <v>0</v>
      </c>
      <c r="F14356">
        <f t="shared" si="448"/>
        <v>1.1839999999999999</v>
      </c>
      <c r="G14356">
        <v>2</v>
      </c>
      <c r="H14356">
        <f>E14356*$N$8</f>
        <v>0</v>
      </c>
      <c r="I14356">
        <f xml:space="preserve"> C14356 * IF( G14356 = 2, $N$7, $N$6 )</f>
        <v>0.16019520000000001</v>
      </c>
      <c r="J14356">
        <f xml:space="preserve"> MAX( (C14356 - B14356) * IF( G14356 = 2, $N$7, $N$6 ), 0 )</f>
        <v>0.16019520000000001</v>
      </c>
      <c r="K14356" s="3">
        <f t="shared" si="449"/>
        <v>0.16019520000000001</v>
      </c>
    </row>
    <row r="14357" spans="1:11" x14ac:dyDescent="0.2">
      <c r="A14357" s="1">
        <v>45957.0625</v>
      </c>
      <c r="B14357">
        <v>0</v>
      </c>
      <c r="C14357">
        <v>1.1599999999999999</v>
      </c>
      <c r="D14357">
        <v>0</v>
      </c>
      <c r="E14357">
        <v>0</v>
      </c>
      <c r="F14357">
        <f t="shared" si="448"/>
        <v>1.1599999999999999</v>
      </c>
      <c r="G14357">
        <v>2</v>
      </c>
      <c r="H14357">
        <f>E14357*$N$8</f>
        <v>0</v>
      </c>
      <c r="I14357">
        <f xml:space="preserve"> C14357 * IF( G14357 = 2, $N$7, $N$6 )</f>
        <v>0.156948</v>
      </c>
      <c r="J14357">
        <f xml:space="preserve"> MAX( (C14357 - B14357) * IF( G14357 = 2, $N$7, $N$6 ), 0 )</f>
        <v>0.156948</v>
      </c>
      <c r="K14357" s="3">
        <f t="shared" si="449"/>
        <v>0.156948</v>
      </c>
    </row>
    <row r="14358" spans="1:11" x14ac:dyDescent="0.2">
      <c r="A14358" s="1">
        <v>45957.083333333336</v>
      </c>
      <c r="B14358">
        <v>0</v>
      </c>
      <c r="C14358">
        <v>1.1379999999999999</v>
      </c>
      <c r="D14358">
        <v>0</v>
      </c>
      <c r="E14358">
        <v>0</v>
      </c>
      <c r="F14358">
        <f t="shared" si="448"/>
        <v>1.1379999999999999</v>
      </c>
      <c r="G14358">
        <v>2</v>
      </c>
      <c r="H14358">
        <f>E14358*$N$8</f>
        <v>0</v>
      </c>
      <c r="I14358">
        <f xml:space="preserve"> C14358 * IF( G14358 = 2, $N$7, $N$6 )</f>
        <v>0.15397139999999998</v>
      </c>
      <c r="J14358">
        <f xml:space="preserve"> MAX( (C14358 - B14358) * IF( G14358 = 2, $N$7, $N$6 ), 0 )</f>
        <v>0.15397139999999998</v>
      </c>
      <c r="K14358" s="3">
        <f t="shared" si="449"/>
        <v>0.15397139999999998</v>
      </c>
    </row>
    <row r="14359" spans="1:11" x14ac:dyDescent="0.2">
      <c r="A14359" s="1">
        <v>45957.104166666664</v>
      </c>
      <c r="B14359">
        <v>0</v>
      </c>
      <c r="C14359">
        <v>1.1499999999999999</v>
      </c>
      <c r="D14359">
        <v>0</v>
      </c>
      <c r="E14359">
        <v>0</v>
      </c>
      <c r="F14359">
        <f t="shared" si="448"/>
        <v>1.1499999999999999</v>
      </c>
      <c r="G14359">
        <v>2</v>
      </c>
      <c r="H14359">
        <f>E14359*$N$8</f>
        <v>0</v>
      </c>
      <c r="I14359">
        <f xml:space="preserve"> C14359 * IF( G14359 = 2, $N$7, $N$6 )</f>
        <v>0.15559499999999998</v>
      </c>
      <c r="J14359">
        <f xml:space="preserve"> MAX( (C14359 - B14359) * IF( G14359 = 2, $N$7, $N$6 ), 0 )</f>
        <v>0.15559499999999998</v>
      </c>
      <c r="K14359" s="3">
        <f t="shared" si="449"/>
        <v>0.15559499999999998</v>
      </c>
    </row>
    <row r="14360" spans="1:11" x14ac:dyDescent="0.2">
      <c r="A14360" s="1">
        <v>45957.125</v>
      </c>
      <c r="B14360">
        <v>0</v>
      </c>
      <c r="C14360">
        <v>1.1419999999999999</v>
      </c>
      <c r="D14360">
        <v>0</v>
      </c>
      <c r="E14360">
        <v>0</v>
      </c>
      <c r="F14360">
        <f t="shared" si="448"/>
        <v>1.1419999999999999</v>
      </c>
      <c r="G14360">
        <v>2</v>
      </c>
      <c r="H14360">
        <f>E14360*$N$8</f>
        <v>0</v>
      </c>
      <c r="I14360">
        <f xml:space="preserve"> C14360 * IF( G14360 = 2, $N$7, $N$6 )</f>
        <v>0.1545126</v>
      </c>
      <c r="J14360">
        <f xml:space="preserve"> MAX( (C14360 - B14360) * IF( G14360 = 2, $N$7, $N$6 ), 0 )</f>
        <v>0.1545126</v>
      </c>
      <c r="K14360" s="3">
        <f t="shared" si="449"/>
        <v>0.1545126</v>
      </c>
    </row>
    <row r="14361" spans="1:11" x14ac:dyDescent="0.2">
      <c r="A14361" s="1">
        <v>45957.145833333336</v>
      </c>
      <c r="B14361">
        <v>0</v>
      </c>
      <c r="C14361">
        <v>1.22</v>
      </c>
      <c r="D14361">
        <v>0</v>
      </c>
      <c r="E14361">
        <v>0</v>
      </c>
      <c r="F14361">
        <f t="shared" si="448"/>
        <v>1.22</v>
      </c>
      <c r="G14361">
        <v>2</v>
      </c>
      <c r="H14361">
        <f>E14361*$N$8</f>
        <v>0</v>
      </c>
      <c r="I14361">
        <f xml:space="preserve"> C14361 * IF( G14361 = 2, $N$7, $N$6 )</f>
        <v>0.16506599999999999</v>
      </c>
      <c r="J14361">
        <f xml:space="preserve"> MAX( (C14361 - B14361) * IF( G14361 = 2, $N$7, $N$6 ), 0 )</f>
        <v>0.16506599999999999</v>
      </c>
      <c r="K14361" s="3">
        <f t="shared" si="449"/>
        <v>0.16506599999999999</v>
      </c>
    </row>
    <row r="14362" spans="1:11" x14ac:dyDescent="0.2">
      <c r="A14362" s="1">
        <v>45957.166666666664</v>
      </c>
      <c r="B14362">
        <v>0</v>
      </c>
      <c r="C14362">
        <v>1.1240000000000001</v>
      </c>
      <c r="D14362">
        <v>0</v>
      </c>
      <c r="E14362">
        <v>0</v>
      </c>
      <c r="F14362">
        <f t="shared" si="448"/>
        <v>1.1240000000000001</v>
      </c>
      <c r="G14362">
        <v>2</v>
      </c>
      <c r="H14362">
        <f>E14362*$N$8</f>
        <v>0</v>
      </c>
      <c r="I14362">
        <f xml:space="preserve"> C14362 * IF( G14362 = 2, $N$7, $N$6 )</f>
        <v>0.15207720000000002</v>
      </c>
      <c r="J14362">
        <f xml:space="preserve"> MAX( (C14362 - B14362) * IF( G14362 = 2, $N$7, $N$6 ), 0 )</f>
        <v>0.15207720000000002</v>
      </c>
      <c r="K14362" s="3">
        <f t="shared" si="449"/>
        <v>0.15207720000000002</v>
      </c>
    </row>
    <row r="14363" spans="1:11" x14ac:dyDescent="0.2">
      <c r="A14363" s="1">
        <v>45957.1875</v>
      </c>
      <c r="B14363">
        <v>0</v>
      </c>
      <c r="C14363">
        <v>1.08</v>
      </c>
      <c r="D14363">
        <v>0</v>
      </c>
      <c r="E14363">
        <v>0</v>
      </c>
      <c r="F14363">
        <f t="shared" si="448"/>
        <v>1.08</v>
      </c>
      <c r="G14363">
        <v>2</v>
      </c>
      <c r="H14363">
        <f>E14363*$N$8</f>
        <v>0</v>
      </c>
      <c r="I14363">
        <f xml:space="preserve"> C14363 * IF( G14363 = 2, $N$7, $N$6 )</f>
        <v>0.146124</v>
      </c>
      <c r="J14363">
        <f xml:space="preserve"> MAX( (C14363 - B14363) * IF( G14363 = 2, $N$7, $N$6 ), 0 )</f>
        <v>0.146124</v>
      </c>
      <c r="K14363" s="3">
        <f t="shared" si="449"/>
        <v>0.146124</v>
      </c>
    </row>
    <row r="14364" spans="1:11" x14ac:dyDescent="0.2">
      <c r="A14364" s="1">
        <v>45957.208333333336</v>
      </c>
      <c r="B14364">
        <v>0</v>
      </c>
      <c r="C14364">
        <v>1.34538</v>
      </c>
      <c r="D14364">
        <v>5.3800000000000002E-3</v>
      </c>
      <c r="E14364">
        <v>0</v>
      </c>
      <c r="F14364">
        <f t="shared" si="448"/>
        <v>1.34538</v>
      </c>
      <c r="G14364">
        <v>2</v>
      </c>
      <c r="H14364">
        <f>E14364*$N$8</f>
        <v>0</v>
      </c>
      <c r="I14364">
        <f xml:space="preserve"> C14364 * IF( G14364 = 2, $N$7, $N$6 )</f>
        <v>0.18202991400000001</v>
      </c>
      <c r="J14364">
        <f xml:space="preserve"> MAX( (C14364 - B14364) * IF( G14364 = 2, $N$7, $N$6 ), 0 )</f>
        <v>0.18202991400000001</v>
      </c>
      <c r="K14364" s="3">
        <f t="shared" si="449"/>
        <v>0.18202991400000001</v>
      </c>
    </row>
    <row r="14365" spans="1:11" x14ac:dyDescent="0.2">
      <c r="A14365" s="1">
        <v>45957.229166666664</v>
      </c>
      <c r="B14365">
        <v>0</v>
      </c>
      <c r="C14365">
        <v>2.2692600000000001</v>
      </c>
      <c r="D14365">
        <v>6.4259999999999998E-2</v>
      </c>
      <c r="E14365">
        <v>0</v>
      </c>
      <c r="F14365">
        <f t="shared" si="448"/>
        <v>2.2692600000000001</v>
      </c>
      <c r="G14365">
        <v>2</v>
      </c>
      <c r="H14365">
        <f>E14365*$N$8</f>
        <v>0</v>
      </c>
      <c r="I14365">
        <f xml:space="preserve"> C14365 * IF( G14365 = 2, $N$7, $N$6 )</f>
        <v>0.30703087800000001</v>
      </c>
      <c r="J14365">
        <f xml:space="preserve"> MAX( (C14365 - B14365) * IF( G14365 = 2, $N$7, $N$6 ), 0 )</f>
        <v>0.30703087800000001</v>
      </c>
      <c r="K14365" s="3">
        <f t="shared" si="449"/>
        <v>0.30703087800000001</v>
      </c>
    </row>
    <row r="14366" spans="1:11" x14ac:dyDescent="0.2">
      <c r="A14366" s="1">
        <v>45957.25</v>
      </c>
      <c r="B14366">
        <v>0.21355650700000001</v>
      </c>
      <c r="C14366">
        <v>2.4934699999999999</v>
      </c>
      <c r="D14366">
        <v>0.20547000000000001</v>
      </c>
      <c r="E14366">
        <v>0</v>
      </c>
      <c r="F14366">
        <f t="shared" si="448"/>
        <v>2.279913493</v>
      </c>
      <c r="G14366">
        <v>2</v>
      </c>
      <c r="H14366">
        <f>E14366*$N$8</f>
        <v>0</v>
      </c>
      <c r="I14366">
        <f xml:space="preserve"> C14366 * IF( G14366 = 2, $N$7, $N$6 )</f>
        <v>0.33736649099999999</v>
      </c>
      <c r="J14366">
        <f xml:space="preserve"> MAX( (C14366 - B14366) * IF( G14366 = 2, $N$7, $N$6 ), 0 )</f>
        <v>0.30847229560290002</v>
      </c>
      <c r="K14366" s="3">
        <f t="shared" si="449"/>
        <v>0.30847229560290002</v>
      </c>
    </row>
    <row r="14367" spans="1:11" x14ac:dyDescent="0.2">
      <c r="A14367" s="1">
        <v>45957.270833333336</v>
      </c>
      <c r="B14367">
        <v>0.42711301400000001</v>
      </c>
      <c r="C14367">
        <v>2.3014700000000001</v>
      </c>
      <c r="D14367">
        <v>0.27847</v>
      </c>
      <c r="E14367">
        <v>0</v>
      </c>
      <c r="F14367">
        <f t="shared" si="448"/>
        <v>1.874356986</v>
      </c>
      <c r="G14367">
        <v>2</v>
      </c>
      <c r="H14367">
        <f>E14367*$N$8</f>
        <v>0</v>
      </c>
      <c r="I14367">
        <f xml:space="preserve"> C14367 * IF( G14367 = 2, $N$7, $N$6 )</f>
        <v>0.311388891</v>
      </c>
      <c r="J14367">
        <f xml:space="preserve"> MAX( (C14367 - B14367) * IF( G14367 = 2, $N$7, $N$6 ), 0 )</f>
        <v>0.25360050020579999</v>
      </c>
      <c r="K14367" s="3">
        <f t="shared" si="449"/>
        <v>0.25360050020579999</v>
      </c>
    </row>
    <row r="14368" spans="1:11" x14ac:dyDescent="0.2">
      <c r="A14368" s="1">
        <v>45957.291666666664</v>
      </c>
      <c r="B14368">
        <v>0.67230201000000001</v>
      </c>
      <c r="C14368">
        <v>2.88625</v>
      </c>
      <c r="D14368">
        <v>0.55725000000000002</v>
      </c>
      <c r="E14368">
        <v>0</v>
      </c>
      <c r="F14368">
        <f t="shared" si="448"/>
        <v>2.2139479899999999</v>
      </c>
      <c r="G14368">
        <v>2</v>
      </c>
      <c r="H14368">
        <f>E14368*$N$8</f>
        <v>0</v>
      </c>
      <c r="I14368">
        <f xml:space="preserve"> C14368 * IF( G14368 = 2, $N$7, $N$6 )</f>
        <v>0.39050962500000003</v>
      </c>
      <c r="J14368">
        <f xml:space="preserve"> MAX( (C14368 - B14368) * IF( G14368 = 2, $N$7, $N$6 ), 0 )</f>
        <v>0.29954716304699996</v>
      </c>
      <c r="K14368" s="3">
        <f t="shared" si="449"/>
        <v>0.29954716304699996</v>
      </c>
    </row>
    <row r="14369" spans="1:11" x14ac:dyDescent="0.2">
      <c r="A14369" s="1">
        <v>45957.3125</v>
      </c>
      <c r="B14369">
        <v>0.91749100500000003</v>
      </c>
      <c r="C14369">
        <v>3.3932099999999998</v>
      </c>
      <c r="D14369">
        <v>0.55020999999999998</v>
      </c>
      <c r="E14369">
        <v>0</v>
      </c>
      <c r="F14369">
        <f t="shared" si="448"/>
        <v>2.4757189949999998</v>
      </c>
      <c r="G14369">
        <v>2</v>
      </c>
      <c r="H14369">
        <f>E14369*$N$8</f>
        <v>0</v>
      </c>
      <c r="I14369">
        <f xml:space="preserve"> C14369 * IF( G14369 = 2, $N$7, $N$6 )</f>
        <v>0.45910131300000001</v>
      </c>
      <c r="J14369">
        <f xml:space="preserve"> MAX( (C14369 - B14369) * IF( G14369 = 2, $N$7, $N$6 ), 0 )</f>
        <v>0.3349647800235</v>
      </c>
      <c r="K14369" s="3">
        <f t="shared" si="449"/>
        <v>0.3349647800235</v>
      </c>
    </row>
    <row r="14370" spans="1:11" x14ac:dyDescent="0.2">
      <c r="A14370" s="1">
        <v>45957.333333333336</v>
      </c>
      <c r="B14370">
        <v>1.1288684929999999</v>
      </c>
      <c r="C14370">
        <v>3.4763000000000002</v>
      </c>
      <c r="D14370">
        <v>0.42130000000000001</v>
      </c>
      <c r="E14370">
        <v>0</v>
      </c>
      <c r="F14370">
        <f t="shared" si="448"/>
        <v>2.3474315070000005</v>
      </c>
      <c r="G14370">
        <v>2</v>
      </c>
      <c r="H14370">
        <f>E14370*$N$8</f>
        <v>0</v>
      </c>
      <c r="I14370">
        <f xml:space="preserve"> C14370 * IF( G14370 = 2, $N$7, $N$6 )</f>
        <v>0.47034339000000003</v>
      </c>
      <c r="J14370">
        <f xml:space="preserve"> MAX( (C14370 - B14370) * IF( G14370 = 2, $N$7, $N$6 ), 0 )</f>
        <v>0.31760748289710006</v>
      </c>
      <c r="K14370" s="3">
        <f t="shared" si="449"/>
        <v>0.31760748289710006</v>
      </c>
    </row>
    <row r="14371" spans="1:11" x14ac:dyDescent="0.2">
      <c r="A14371" s="1">
        <v>45957.354166666664</v>
      </c>
      <c r="B14371">
        <v>1.3402459799999999</v>
      </c>
      <c r="C14371">
        <v>2.2174299999999998</v>
      </c>
      <c r="D14371">
        <v>0.44242999999999999</v>
      </c>
      <c r="E14371">
        <v>0</v>
      </c>
      <c r="F14371">
        <f t="shared" si="448"/>
        <v>0.87718401999999984</v>
      </c>
      <c r="G14371">
        <v>2</v>
      </c>
      <c r="H14371">
        <f>E14371*$N$8</f>
        <v>0</v>
      </c>
      <c r="I14371">
        <f xml:space="preserve"> C14371 * IF( G14371 = 2, $N$7, $N$6 )</f>
        <v>0.300018279</v>
      </c>
      <c r="J14371">
        <f xml:space="preserve"> MAX( (C14371 - B14371) * IF( G14371 = 2, $N$7, $N$6 ), 0 )</f>
        <v>0.11868299790599998</v>
      </c>
      <c r="K14371" s="3">
        <f t="shared" si="449"/>
        <v>0.11868299790599998</v>
      </c>
    </row>
    <row r="14372" spans="1:11" x14ac:dyDescent="0.2">
      <c r="A14372" s="1">
        <v>45957.375</v>
      </c>
      <c r="B14372">
        <v>1.5604168730000001</v>
      </c>
      <c r="C14372">
        <v>2.2642199999999999</v>
      </c>
      <c r="D14372">
        <v>0.46522000000000002</v>
      </c>
      <c r="E14372">
        <v>0</v>
      </c>
      <c r="F14372">
        <f t="shared" si="448"/>
        <v>0.70380312699999981</v>
      </c>
      <c r="G14372">
        <v>2</v>
      </c>
      <c r="H14372">
        <f>E14372*$N$8</f>
        <v>0</v>
      </c>
      <c r="I14372">
        <f xml:space="preserve"> C14372 * IF( G14372 = 2, $N$7, $N$6 )</f>
        <v>0.306348966</v>
      </c>
      <c r="J14372">
        <f xml:space="preserve"> MAX( (C14372 - B14372) * IF( G14372 = 2, $N$7, $N$6 ), 0 )</f>
        <v>9.522456308309997E-2</v>
      </c>
      <c r="K14372" s="3">
        <f t="shared" si="449"/>
        <v>9.522456308309997E-2</v>
      </c>
    </row>
    <row r="14373" spans="1:11" x14ac:dyDescent="0.2">
      <c r="A14373" s="1">
        <v>45957.395833333336</v>
      </c>
      <c r="B14373">
        <v>1.7805877670000001</v>
      </c>
      <c r="C14373">
        <v>3.59633</v>
      </c>
      <c r="D14373">
        <v>0.82133</v>
      </c>
      <c r="E14373">
        <v>1.6E-2</v>
      </c>
      <c r="F14373">
        <f t="shared" si="448"/>
        <v>1.8157422329999999</v>
      </c>
      <c r="G14373">
        <v>2</v>
      </c>
      <c r="H14373">
        <f>E14373*$N$8</f>
        <v>5.2800000000000004E-4</v>
      </c>
      <c r="I14373">
        <f xml:space="preserve"> C14373 * IF( G14373 = 2, $N$7, $N$6 )</f>
        <v>0.486583449</v>
      </c>
      <c r="J14373">
        <f xml:space="preserve"> MAX( (C14373 - B14373) * IF( G14373 = 2, $N$7, $N$6 ), 0 )</f>
        <v>0.24566992412489999</v>
      </c>
      <c r="K14373" s="3">
        <f t="shared" si="449"/>
        <v>0.24566992412489999</v>
      </c>
    </row>
    <row r="14374" spans="1:11" x14ac:dyDescent="0.2">
      <c r="A14374" s="1">
        <v>45957.416666666664</v>
      </c>
      <c r="B14374">
        <v>1.8293618149999999</v>
      </c>
      <c r="C14374">
        <v>3.3841100000000002</v>
      </c>
      <c r="D14374">
        <v>0.92610999999999999</v>
      </c>
      <c r="E14374">
        <v>4.2999999999999997E-2</v>
      </c>
      <c r="F14374">
        <f t="shared" si="448"/>
        <v>1.5547481850000002</v>
      </c>
      <c r="G14374">
        <v>2</v>
      </c>
      <c r="H14374">
        <f>E14374*$N$8</f>
        <v>1.4189999999999999E-3</v>
      </c>
      <c r="I14374">
        <f xml:space="preserve"> C14374 * IF( G14374 = 2, $N$7, $N$6 )</f>
        <v>0.45787008300000004</v>
      </c>
      <c r="J14374">
        <f xml:space="preserve"> MAX( (C14374 - B14374) * IF( G14374 = 2, $N$7, $N$6 ), 0 )</f>
        <v>0.21035742943050004</v>
      </c>
      <c r="K14374" s="3">
        <f t="shared" si="449"/>
        <v>0.21035742943050004</v>
      </c>
    </row>
    <row r="14375" spans="1:11" x14ac:dyDescent="0.2">
      <c r="A14375" s="1">
        <v>45957.4375</v>
      </c>
      <c r="B14375">
        <v>1.878135863</v>
      </c>
      <c r="C14375">
        <v>2.7273800000000001</v>
      </c>
      <c r="D14375">
        <v>1.4933799999999999</v>
      </c>
      <c r="E14375">
        <v>9.8000000000000004E-2</v>
      </c>
      <c r="F14375">
        <f t="shared" si="448"/>
        <v>0.84924413700000012</v>
      </c>
      <c r="G14375">
        <v>2</v>
      </c>
      <c r="H14375">
        <f>E14375*$N$8</f>
        <v>3.2340000000000003E-3</v>
      </c>
      <c r="I14375">
        <f xml:space="preserve"> C14375 * IF( G14375 = 2, $N$7, $N$6 )</f>
        <v>0.36901451400000002</v>
      </c>
      <c r="J14375">
        <f xml:space="preserve"> MAX( (C14375 - B14375) * IF( G14375 = 2, $N$7, $N$6 ), 0 )</f>
        <v>0.11490273173610002</v>
      </c>
      <c r="K14375" s="3">
        <f t="shared" si="449"/>
        <v>0.11490273173610002</v>
      </c>
    </row>
    <row r="14376" spans="1:11" x14ac:dyDescent="0.2">
      <c r="A14376" s="1">
        <v>45957.458333333336</v>
      </c>
      <c r="B14376">
        <v>1.0837487480000001</v>
      </c>
      <c r="C14376">
        <v>4.3367199999999997</v>
      </c>
      <c r="D14376">
        <v>1.3607199999999999</v>
      </c>
      <c r="E14376">
        <v>0</v>
      </c>
      <c r="F14376">
        <f t="shared" si="448"/>
        <v>3.2529712519999996</v>
      </c>
      <c r="G14376">
        <v>2</v>
      </c>
      <c r="H14376">
        <f>E14376*$N$8</f>
        <v>0</v>
      </c>
      <c r="I14376">
        <f xml:space="preserve"> C14376 * IF( G14376 = 2, $N$7, $N$6 )</f>
        <v>0.586758216</v>
      </c>
      <c r="J14376">
        <f xml:space="preserve"> MAX( (C14376 - B14376) * IF( G14376 = 2, $N$7, $N$6 ), 0 )</f>
        <v>0.44012701039559998</v>
      </c>
      <c r="K14376" s="3">
        <f t="shared" si="449"/>
        <v>0.44012701039559998</v>
      </c>
    </row>
    <row r="14377" spans="1:11" x14ac:dyDescent="0.2">
      <c r="A14377" s="1">
        <v>45957.479166666664</v>
      </c>
      <c r="B14377">
        <v>0.28936163399999998</v>
      </c>
      <c r="C14377">
        <v>2.8842099999999999</v>
      </c>
      <c r="D14377">
        <v>0.65220999999999996</v>
      </c>
      <c r="E14377">
        <v>1.6E-2</v>
      </c>
      <c r="F14377">
        <f t="shared" si="448"/>
        <v>2.5948483659999999</v>
      </c>
      <c r="G14377">
        <v>2</v>
      </c>
      <c r="H14377">
        <f>E14377*$N$8</f>
        <v>5.2800000000000004E-4</v>
      </c>
      <c r="I14377">
        <f xml:space="preserve"> C14377 * IF( G14377 = 2, $N$7, $N$6 )</f>
        <v>0.39023361299999998</v>
      </c>
      <c r="J14377">
        <f xml:space="preserve"> MAX( (C14377 - B14377) * IF( G14377 = 2, $N$7, $N$6 ), 0 )</f>
        <v>0.35108298391979997</v>
      </c>
      <c r="K14377" s="3">
        <f t="shared" si="449"/>
        <v>0.35108298391979997</v>
      </c>
    </row>
    <row r="14378" spans="1:11" x14ac:dyDescent="0.2">
      <c r="A14378" s="1">
        <v>45957.5</v>
      </c>
      <c r="B14378">
        <v>0.30557727699999998</v>
      </c>
      <c r="C14378">
        <v>4.7592999999999996</v>
      </c>
      <c r="D14378">
        <v>0.62329999999999997</v>
      </c>
      <c r="E14378">
        <v>0</v>
      </c>
      <c r="F14378">
        <f t="shared" si="448"/>
        <v>4.4537227229999994</v>
      </c>
      <c r="G14378">
        <v>2</v>
      </c>
      <c r="H14378">
        <f>E14378*$N$8</f>
        <v>0</v>
      </c>
      <c r="I14378">
        <f xml:space="preserve"> C14378 * IF( G14378 = 2, $N$7, $N$6 )</f>
        <v>0.64393328999999999</v>
      </c>
      <c r="J14378">
        <f xml:space="preserve"> MAX( (C14378 - B14378) * IF( G14378 = 2, $N$7, $N$6 ), 0 )</f>
        <v>0.60258868442189994</v>
      </c>
      <c r="K14378" s="3">
        <f t="shared" si="449"/>
        <v>0.60258868442189994</v>
      </c>
    </row>
    <row r="14379" spans="1:11" x14ac:dyDescent="0.2">
      <c r="A14379" s="1">
        <v>45957.520833333336</v>
      </c>
      <c r="B14379">
        <v>0.32179292100000001</v>
      </c>
      <c r="C14379">
        <v>2.2044199999999998</v>
      </c>
      <c r="D14379">
        <v>0.80742000000000003</v>
      </c>
      <c r="E14379">
        <v>0.219</v>
      </c>
      <c r="F14379">
        <f t="shared" si="448"/>
        <v>1.8826270789999997</v>
      </c>
      <c r="G14379">
        <v>2</v>
      </c>
      <c r="H14379">
        <f>E14379*$N$8</f>
        <v>7.2269999999999999E-3</v>
      </c>
      <c r="I14379">
        <f xml:space="preserve"> C14379 * IF( G14379 = 2, $N$7, $N$6 )</f>
        <v>0.29825802600000001</v>
      </c>
      <c r="J14379">
        <f xml:space="preserve"> MAX( (C14379 - B14379) * IF( G14379 = 2, $N$7, $N$6 ), 0 )</f>
        <v>0.25471944378869998</v>
      </c>
      <c r="K14379" s="3">
        <f t="shared" si="449"/>
        <v>0.25471944378869998</v>
      </c>
    </row>
    <row r="14380" spans="1:11" x14ac:dyDescent="0.2">
      <c r="A14380" s="1">
        <v>45957.541666666664</v>
      </c>
      <c r="B14380">
        <v>0.53198493599999996</v>
      </c>
      <c r="C14380">
        <v>3.50658</v>
      </c>
      <c r="D14380">
        <v>1.5705800000000001</v>
      </c>
      <c r="E14380">
        <v>1.0999999999999999E-2</v>
      </c>
      <c r="F14380">
        <f t="shared" si="448"/>
        <v>2.9745950639999998</v>
      </c>
      <c r="G14380">
        <v>2</v>
      </c>
      <c r="H14380">
        <f>E14380*$N$8</f>
        <v>3.6299999999999999E-4</v>
      </c>
      <c r="I14380">
        <f xml:space="preserve"> C14380 * IF( G14380 = 2, $N$7, $N$6 )</f>
        <v>0.474440274</v>
      </c>
      <c r="J14380">
        <f xml:space="preserve"> MAX( (C14380 - B14380) * IF( G14380 = 2, $N$7, $N$6 ), 0 )</f>
        <v>0.40246271215919999</v>
      </c>
      <c r="K14380" s="3">
        <f t="shared" si="449"/>
        <v>0.40246271215919999</v>
      </c>
    </row>
    <row r="14381" spans="1:11" x14ac:dyDescent="0.2">
      <c r="A14381" s="1">
        <v>45957.5625</v>
      </c>
      <c r="B14381">
        <v>0.74217694999999995</v>
      </c>
      <c r="C14381">
        <v>3.24675</v>
      </c>
      <c r="D14381">
        <v>1.56375</v>
      </c>
      <c r="E14381">
        <v>8.9999999999999993E-3</v>
      </c>
      <c r="F14381">
        <f t="shared" si="448"/>
        <v>2.5045730500000003</v>
      </c>
      <c r="G14381">
        <v>2</v>
      </c>
      <c r="H14381">
        <f>E14381*$N$8</f>
        <v>2.9700000000000001E-4</v>
      </c>
      <c r="I14381">
        <f xml:space="preserve"> C14381 * IF( G14381 = 2, $N$7, $N$6 )</f>
        <v>0.43928527500000003</v>
      </c>
      <c r="J14381">
        <f xml:space="preserve"> MAX( (C14381 - B14381) * IF( G14381 = 2, $N$7, $N$6 ), 0 )</f>
        <v>0.33886873366500003</v>
      </c>
      <c r="K14381" s="3">
        <f t="shared" si="449"/>
        <v>0.33886873366500003</v>
      </c>
    </row>
    <row r="14382" spans="1:11" x14ac:dyDescent="0.2">
      <c r="A14382" s="1">
        <v>45957.583333333336</v>
      </c>
      <c r="B14382">
        <v>0.96386873799999995</v>
      </c>
      <c r="C14382">
        <v>4.1637300000000002</v>
      </c>
      <c r="D14382">
        <v>1.49573</v>
      </c>
      <c r="E14382">
        <v>0</v>
      </c>
      <c r="F14382">
        <f t="shared" si="448"/>
        <v>3.1998612620000002</v>
      </c>
      <c r="G14382">
        <v>1</v>
      </c>
      <c r="H14382">
        <f>E14382*$N$8</f>
        <v>0</v>
      </c>
      <c r="I14382">
        <f xml:space="preserve"> C14382 * IF( G14382 = 2, $N$7, $N$6 )</f>
        <v>1.6534171830000002</v>
      </c>
      <c r="J14382">
        <f xml:space="preserve"> MAX( (C14382 - B14382) * IF( G14382 = 2, $N$7, $N$6 ), 0 )</f>
        <v>1.2706649071402001</v>
      </c>
      <c r="K14382" s="3">
        <f t="shared" si="449"/>
        <v>1.2706649071402001</v>
      </c>
    </row>
    <row r="14383" spans="1:11" x14ac:dyDescent="0.2">
      <c r="A14383" s="1">
        <v>45957.604166666664</v>
      </c>
      <c r="B14383">
        <v>1.1855605259999999</v>
      </c>
      <c r="C14383">
        <v>4.6156699999999997</v>
      </c>
      <c r="D14383">
        <v>1.2636700000000001</v>
      </c>
      <c r="E14383">
        <v>0</v>
      </c>
      <c r="F14383">
        <f t="shared" si="448"/>
        <v>3.430109474</v>
      </c>
      <c r="G14383">
        <v>1</v>
      </c>
      <c r="H14383">
        <f>E14383*$N$8</f>
        <v>0</v>
      </c>
      <c r="I14383">
        <f xml:space="preserve"> C14383 * IF( G14383 = 2, $N$7, $N$6 )</f>
        <v>1.832882557</v>
      </c>
      <c r="J14383">
        <f xml:space="preserve"> MAX( (C14383 - B14383) * IF( G14383 = 2, $N$7, $N$6 ), 0 )</f>
        <v>1.3620964721254001</v>
      </c>
      <c r="K14383" s="3">
        <f t="shared" si="449"/>
        <v>1.3620964721254001</v>
      </c>
    </row>
    <row r="14384" spans="1:11" x14ac:dyDescent="0.2">
      <c r="A14384" s="1">
        <v>45957.625</v>
      </c>
      <c r="B14384">
        <v>0.78972897600000003</v>
      </c>
      <c r="C14384">
        <v>4.8990900000000002</v>
      </c>
      <c r="D14384">
        <v>0.96709000000000001</v>
      </c>
      <c r="E14384">
        <v>0</v>
      </c>
      <c r="F14384">
        <f t="shared" si="448"/>
        <v>4.109361024</v>
      </c>
      <c r="G14384">
        <v>1</v>
      </c>
      <c r="H14384">
        <f>E14384*$N$8</f>
        <v>0</v>
      </c>
      <c r="I14384">
        <f xml:space="preserve"> C14384 * IF( G14384 = 2, $N$7, $N$6 )</f>
        <v>1.9454286390000002</v>
      </c>
      <c r="J14384">
        <f xml:space="preserve"> MAX( (C14384 - B14384) * IF( G14384 = 2, $N$7, $N$6 ), 0 )</f>
        <v>1.6318272626304</v>
      </c>
      <c r="K14384" s="3">
        <f t="shared" si="449"/>
        <v>1.6318272626304</v>
      </c>
    </row>
    <row r="14385" spans="1:11" x14ac:dyDescent="0.2">
      <c r="A14385" s="1">
        <v>45957.645833333336</v>
      </c>
      <c r="B14385">
        <v>0.39389742599999999</v>
      </c>
      <c r="C14385">
        <v>3.84361</v>
      </c>
      <c r="D14385">
        <v>0.66161000000000003</v>
      </c>
      <c r="E14385">
        <v>0</v>
      </c>
      <c r="F14385">
        <f t="shared" si="448"/>
        <v>3.4497125739999999</v>
      </c>
      <c r="G14385">
        <v>1</v>
      </c>
      <c r="H14385">
        <f>E14385*$N$8</f>
        <v>0</v>
      </c>
      <c r="I14385">
        <f xml:space="preserve"> C14385 * IF( G14385 = 2, $N$7, $N$6 )</f>
        <v>1.526297531</v>
      </c>
      <c r="J14385">
        <f xml:space="preserve"> MAX( (C14385 - B14385) * IF( G14385 = 2, $N$7, $N$6 ), 0 )</f>
        <v>1.3698808631354</v>
      </c>
      <c r="K14385" s="3">
        <f t="shared" si="449"/>
        <v>1.3698808631354</v>
      </c>
    </row>
    <row r="14386" spans="1:11" x14ac:dyDescent="0.2">
      <c r="A14386" s="1">
        <v>45957.666666666664</v>
      </c>
      <c r="B14386">
        <v>0.47531498300000002</v>
      </c>
      <c r="C14386">
        <v>5.4686199999999996</v>
      </c>
      <c r="D14386">
        <v>0.36562</v>
      </c>
      <c r="E14386">
        <v>0</v>
      </c>
      <c r="F14386">
        <f t="shared" si="448"/>
        <v>4.993305017</v>
      </c>
      <c r="G14386">
        <v>1</v>
      </c>
      <c r="H14386">
        <f>E14386*$N$8</f>
        <v>0</v>
      </c>
      <c r="I14386">
        <f xml:space="preserve"> C14386 * IF( G14386 = 2, $N$7, $N$6 )</f>
        <v>2.1715890019999997</v>
      </c>
      <c r="J14386">
        <f xml:space="preserve"> MAX( (C14386 - B14386) * IF( G14386 = 2, $N$7, $N$6 ), 0 )</f>
        <v>1.9828414222507</v>
      </c>
      <c r="K14386" s="3">
        <f t="shared" si="449"/>
        <v>1.9828414222507</v>
      </c>
    </row>
    <row r="14387" spans="1:11" x14ac:dyDescent="0.2">
      <c r="A14387" s="1">
        <v>45957.6875</v>
      </c>
      <c r="B14387">
        <v>0.55673254000000005</v>
      </c>
      <c r="C14387">
        <v>4.7376300000000002</v>
      </c>
      <c r="D14387">
        <v>0.21163000000000001</v>
      </c>
      <c r="E14387">
        <v>0</v>
      </c>
      <c r="F14387">
        <f t="shared" si="448"/>
        <v>4.1808974600000006</v>
      </c>
      <c r="G14387">
        <v>1</v>
      </c>
      <c r="H14387">
        <f>E14387*$N$8</f>
        <v>0</v>
      </c>
      <c r="I14387">
        <f xml:space="preserve"> C14387 * IF( G14387 = 2, $N$7, $N$6 )</f>
        <v>1.8813128730000002</v>
      </c>
      <c r="J14387">
        <f xml:space="preserve"> MAX( (C14387 - B14387) * IF( G14387 = 2, $N$7, $N$6 ), 0 )</f>
        <v>1.6602343813660003</v>
      </c>
      <c r="K14387" s="3">
        <f t="shared" si="449"/>
        <v>1.6602343813660003</v>
      </c>
    </row>
    <row r="14388" spans="1:11" x14ac:dyDescent="0.2">
      <c r="A14388" s="1">
        <v>45957.708333333336</v>
      </c>
      <c r="B14388">
        <v>0.42537077400000001</v>
      </c>
      <c r="C14388">
        <v>4.1057300000000003</v>
      </c>
      <c r="D14388">
        <v>0.11673</v>
      </c>
      <c r="E14388">
        <v>0</v>
      </c>
      <c r="F14388">
        <f t="shared" si="448"/>
        <v>3.6803592260000002</v>
      </c>
      <c r="G14388">
        <v>1</v>
      </c>
      <c r="H14388">
        <f>E14388*$N$8</f>
        <v>0</v>
      </c>
      <c r="I14388">
        <f xml:space="preserve"> C14388 * IF( G14388 = 2, $N$7, $N$6 )</f>
        <v>1.6303853830000001</v>
      </c>
      <c r="J14388">
        <f xml:space="preserve"> MAX( (C14388 - B14388) * IF( G14388 = 2, $N$7, $N$6 ), 0 )</f>
        <v>1.4614706486446001</v>
      </c>
      <c r="K14388" s="3">
        <f t="shared" si="449"/>
        <v>1.4614706486446001</v>
      </c>
    </row>
    <row r="14389" spans="1:11" x14ac:dyDescent="0.2">
      <c r="A14389" s="1">
        <v>45957.729166666664</v>
      </c>
      <c r="B14389">
        <v>0.29400900800000002</v>
      </c>
      <c r="C14389">
        <v>4.2284199999999998</v>
      </c>
      <c r="D14389">
        <v>7.5420000000000001E-2</v>
      </c>
      <c r="E14389">
        <v>0</v>
      </c>
      <c r="F14389">
        <f t="shared" si="448"/>
        <v>3.9344109919999997</v>
      </c>
      <c r="G14389">
        <v>1</v>
      </c>
      <c r="H14389">
        <f>E14389*$N$8</f>
        <v>0</v>
      </c>
      <c r="I14389">
        <f xml:space="preserve"> C14389 * IF( G14389 = 2, $N$7, $N$6 )</f>
        <v>1.679105582</v>
      </c>
      <c r="J14389">
        <f xml:space="preserve"> MAX( (C14389 - B14389) * IF( G14389 = 2, $N$7, $N$6 ), 0 )</f>
        <v>1.5623546049232</v>
      </c>
      <c r="K14389" s="3">
        <f t="shared" si="449"/>
        <v>1.5623546049232</v>
      </c>
    </row>
    <row r="14390" spans="1:11" x14ac:dyDescent="0.2">
      <c r="A14390" s="1">
        <v>45957.75</v>
      </c>
      <c r="B14390">
        <v>0.14700450400000001</v>
      </c>
      <c r="C14390">
        <v>5.0901199999999998</v>
      </c>
      <c r="D14390">
        <v>1.512E-2</v>
      </c>
      <c r="E14390">
        <v>0</v>
      </c>
      <c r="F14390">
        <f t="shared" si="448"/>
        <v>4.9431154959999999</v>
      </c>
      <c r="G14390">
        <v>1</v>
      </c>
      <c r="H14390">
        <f>E14390*$N$8</f>
        <v>0</v>
      </c>
      <c r="I14390">
        <f xml:space="preserve"> C14390 * IF( G14390 = 2, $N$7, $N$6 )</f>
        <v>2.0212866520000001</v>
      </c>
      <c r="J14390">
        <f xml:space="preserve"> MAX( (C14390 - B14390) * IF( G14390 = 2, $N$7, $N$6 ), 0 )</f>
        <v>1.9629111634616001</v>
      </c>
      <c r="K14390" s="3">
        <f t="shared" si="449"/>
        <v>1.9629111634616001</v>
      </c>
    </row>
    <row r="14391" spans="1:11" x14ac:dyDescent="0.2">
      <c r="A14391" s="1">
        <v>45957.770833333336</v>
      </c>
      <c r="B14391">
        <v>0</v>
      </c>
      <c r="C14391">
        <v>3.2050000000000001</v>
      </c>
      <c r="D14391">
        <v>0</v>
      </c>
      <c r="E14391">
        <v>0</v>
      </c>
      <c r="F14391">
        <f t="shared" si="448"/>
        <v>3.2050000000000001</v>
      </c>
      <c r="G14391">
        <v>1</v>
      </c>
      <c r="H14391">
        <f>E14391*$N$8</f>
        <v>0</v>
      </c>
      <c r="I14391">
        <f xml:space="preserve"> C14391 * IF( G14391 = 2, $N$7, $N$6 )</f>
        <v>1.2727055</v>
      </c>
      <c r="J14391">
        <f xml:space="preserve"> MAX( (C14391 - B14391) * IF( G14391 = 2, $N$7, $N$6 ), 0 )</f>
        <v>1.2727055</v>
      </c>
      <c r="K14391" s="3">
        <f t="shared" si="449"/>
        <v>1.2727055</v>
      </c>
    </row>
    <row r="14392" spans="1:11" x14ac:dyDescent="0.2">
      <c r="A14392" s="1">
        <v>45957.791666666664</v>
      </c>
      <c r="B14392">
        <v>0</v>
      </c>
      <c r="C14392">
        <v>2.6419999999999999</v>
      </c>
      <c r="D14392">
        <v>0</v>
      </c>
      <c r="E14392">
        <v>0</v>
      </c>
      <c r="F14392">
        <f t="shared" si="448"/>
        <v>2.6419999999999999</v>
      </c>
      <c r="G14392">
        <v>1</v>
      </c>
      <c r="H14392">
        <f>E14392*$N$8</f>
        <v>0</v>
      </c>
      <c r="I14392">
        <f xml:space="preserve"> C14392 * IF( G14392 = 2, $N$7, $N$6 )</f>
        <v>1.0491382</v>
      </c>
      <c r="J14392">
        <f xml:space="preserve"> MAX( (C14392 - B14392) * IF( G14392 = 2, $N$7, $N$6 ), 0 )</f>
        <v>1.0491382</v>
      </c>
      <c r="K14392" s="3">
        <f t="shared" si="449"/>
        <v>1.0491382</v>
      </c>
    </row>
    <row r="14393" spans="1:11" x14ac:dyDescent="0.2">
      <c r="A14393" s="1">
        <v>45957.8125</v>
      </c>
      <c r="B14393">
        <v>0</v>
      </c>
      <c r="C14393">
        <v>2.585</v>
      </c>
      <c r="D14393">
        <v>0</v>
      </c>
      <c r="E14393">
        <v>0</v>
      </c>
      <c r="F14393">
        <f t="shared" si="448"/>
        <v>2.585</v>
      </c>
      <c r="G14393">
        <v>1</v>
      </c>
      <c r="H14393">
        <f>E14393*$N$8</f>
        <v>0</v>
      </c>
      <c r="I14393">
        <f xml:space="preserve"> C14393 * IF( G14393 = 2, $N$7, $N$6 )</f>
        <v>1.0265035</v>
      </c>
      <c r="J14393">
        <f xml:space="preserve"> MAX( (C14393 - B14393) * IF( G14393 = 2, $N$7, $N$6 ), 0 )</f>
        <v>1.0265035</v>
      </c>
      <c r="K14393" s="3">
        <f t="shared" si="449"/>
        <v>1.0265035</v>
      </c>
    </row>
    <row r="14394" spans="1:11" x14ac:dyDescent="0.2">
      <c r="A14394" s="1">
        <v>45957.833333333336</v>
      </c>
      <c r="B14394">
        <v>0</v>
      </c>
      <c r="C14394">
        <v>2.2429999999999999</v>
      </c>
      <c r="D14394">
        <v>0</v>
      </c>
      <c r="E14394">
        <v>0</v>
      </c>
      <c r="F14394">
        <f t="shared" si="448"/>
        <v>2.2429999999999999</v>
      </c>
      <c r="G14394">
        <v>2</v>
      </c>
      <c r="H14394">
        <f>E14394*$N$8</f>
        <v>0</v>
      </c>
      <c r="I14394">
        <f xml:space="preserve"> C14394 * IF( G14394 = 2, $N$7, $N$6 )</f>
        <v>0.30347789999999997</v>
      </c>
      <c r="J14394">
        <f xml:space="preserve"> MAX( (C14394 - B14394) * IF( G14394 = 2, $N$7, $N$6 ), 0 )</f>
        <v>0.30347789999999997</v>
      </c>
      <c r="K14394" s="3">
        <f t="shared" si="449"/>
        <v>0.30347789999999997</v>
      </c>
    </row>
    <row r="14395" spans="1:11" x14ac:dyDescent="0.2">
      <c r="A14395" s="1">
        <v>45957.854166666664</v>
      </c>
      <c r="B14395">
        <v>0</v>
      </c>
      <c r="C14395">
        <v>1.899</v>
      </c>
      <c r="D14395">
        <v>0</v>
      </c>
      <c r="E14395">
        <v>0</v>
      </c>
      <c r="F14395">
        <f t="shared" si="448"/>
        <v>1.899</v>
      </c>
      <c r="G14395">
        <v>2</v>
      </c>
      <c r="H14395">
        <f>E14395*$N$8</f>
        <v>0</v>
      </c>
      <c r="I14395">
        <f xml:space="preserve"> C14395 * IF( G14395 = 2, $N$7, $N$6 )</f>
        <v>0.25693470000000002</v>
      </c>
      <c r="J14395">
        <f xml:space="preserve"> MAX( (C14395 - B14395) * IF( G14395 = 2, $N$7, $N$6 ), 0 )</f>
        <v>0.25693470000000002</v>
      </c>
      <c r="K14395" s="3">
        <f t="shared" si="449"/>
        <v>0.25693470000000002</v>
      </c>
    </row>
    <row r="14396" spans="1:11" x14ac:dyDescent="0.2">
      <c r="A14396" s="1">
        <v>45957.875</v>
      </c>
      <c r="B14396">
        <v>0</v>
      </c>
      <c r="C14396">
        <v>1.956</v>
      </c>
      <c r="D14396">
        <v>0</v>
      </c>
      <c r="E14396">
        <v>0</v>
      </c>
      <c r="F14396">
        <f t="shared" si="448"/>
        <v>1.956</v>
      </c>
      <c r="G14396">
        <v>2</v>
      </c>
      <c r="H14396">
        <f>E14396*$N$8</f>
        <v>0</v>
      </c>
      <c r="I14396">
        <f xml:space="preserve"> C14396 * IF( G14396 = 2, $N$7, $N$6 )</f>
        <v>0.26464680000000002</v>
      </c>
      <c r="J14396">
        <f xml:space="preserve"> MAX( (C14396 - B14396) * IF( G14396 = 2, $N$7, $N$6 ), 0 )</f>
        <v>0.26464680000000002</v>
      </c>
      <c r="K14396" s="3">
        <f t="shared" si="449"/>
        <v>0.26464680000000002</v>
      </c>
    </row>
    <row r="14397" spans="1:11" x14ac:dyDescent="0.2">
      <c r="A14397" s="1">
        <v>45957.895833333336</v>
      </c>
      <c r="B14397">
        <v>0</v>
      </c>
      <c r="C14397">
        <v>1.625</v>
      </c>
      <c r="D14397">
        <v>0</v>
      </c>
      <c r="E14397">
        <v>0</v>
      </c>
      <c r="F14397">
        <f t="shared" si="448"/>
        <v>1.625</v>
      </c>
      <c r="G14397">
        <v>2</v>
      </c>
      <c r="H14397">
        <f>E14397*$N$8</f>
        <v>0</v>
      </c>
      <c r="I14397">
        <f xml:space="preserve"> C14397 * IF( G14397 = 2, $N$7, $N$6 )</f>
        <v>0.21986250000000002</v>
      </c>
      <c r="J14397">
        <f xml:space="preserve"> MAX( (C14397 - B14397) * IF( G14397 = 2, $N$7, $N$6 ), 0 )</f>
        <v>0.21986250000000002</v>
      </c>
      <c r="K14397" s="3">
        <f t="shared" si="449"/>
        <v>0.21986250000000002</v>
      </c>
    </row>
    <row r="14398" spans="1:11" x14ac:dyDescent="0.2">
      <c r="A14398" s="1">
        <v>45957.916666666664</v>
      </c>
      <c r="B14398">
        <v>0</v>
      </c>
      <c r="C14398">
        <v>1.488</v>
      </c>
      <c r="D14398">
        <v>0</v>
      </c>
      <c r="E14398">
        <v>0</v>
      </c>
      <c r="F14398">
        <f t="shared" si="448"/>
        <v>1.488</v>
      </c>
      <c r="G14398">
        <v>2</v>
      </c>
      <c r="H14398">
        <f>E14398*$N$8</f>
        <v>0</v>
      </c>
      <c r="I14398">
        <f xml:space="preserve"> C14398 * IF( G14398 = 2, $N$7, $N$6 )</f>
        <v>0.20132640000000002</v>
      </c>
      <c r="J14398">
        <f xml:space="preserve"> MAX( (C14398 - B14398) * IF( G14398 = 2, $N$7, $N$6 ), 0 )</f>
        <v>0.20132640000000002</v>
      </c>
      <c r="K14398" s="3">
        <f t="shared" si="449"/>
        <v>0.20132640000000002</v>
      </c>
    </row>
    <row r="14399" spans="1:11" x14ac:dyDescent="0.2">
      <c r="A14399" s="1">
        <v>45957.9375</v>
      </c>
      <c r="B14399">
        <v>0</v>
      </c>
      <c r="C14399">
        <v>2.609</v>
      </c>
      <c r="D14399">
        <v>0</v>
      </c>
      <c r="E14399">
        <v>0</v>
      </c>
      <c r="F14399">
        <f t="shared" si="448"/>
        <v>2.609</v>
      </c>
      <c r="G14399">
        <v>2</v>
      </c>
      <c r="H14399">
        <f>E14399*$N$8</f>
        <v>0</v>
      </c>
      <c r="I14399">
        <f xml:space="preserve"> C14399 * IF( G14399 = 2, $N$7, $N$6 )</f>
        <v>0.35299770000000003</v>
      </c>
      <c r="J14399">
        <f xml:space="preserve"> MAX( (C14399 - B14399) * IF( G14399 = 2, $N$7, $N$6 ), 0 )</f>
        <v>0.35299770000000003</v>
      </c>
      <c r="K14399" s="3">
        <f t="shared" si="449"/>
        <v>0.35299770000000003</v>
      </c>
    </row>
    <row r="14400" spans="1:11" x14ac:dyDescent="0.2">
      <c r="A14400" s="1">
        <v>45957.958333333336</v>
      </c>
      <c r="B14400">
        <v>0</v>
      </c>
      <c r="C14400">
        <v>2.036</v>
      </c>
      <c r="D14400">
        <v>0</v>
      </c>
      <c r="E14400">
        <v>0</v>
      </c>
      <c r="F14400">
        <f t="shared" si="448"/>
        <v>2.036</v>
      </c>
      <c r="G14400">
        <v>2</v>
      </c>
      <c r="H14400">
        <f>E14400*$N$8</f>
        <v>0</v>
      </c>
      <c r="I14400">
        <f xml:space="preserve"> C14400 * IF( G14400 = 2, $N$7, $N$6 )</f>
        <v>0.27547080000000002</v>
      </c>
      <c r="J14400">
        <f xml:space="preserve"> MAX( (C14400 - B14400) * IF( G14400 = 2, $N$7, $N$6 ), 0 )</f>
        <v>0.27547080000000002</v>
      </c>
      <c r="K14400" s="3">
        <f t="shared" si="449"/>
        <v>0.27547080000000002</v>
      </c>
    </row>
    <row r="14401" spans="1:11" x14ac:dyDescent="0.2">
      <c r="A14401" s="1">
        <v>45957.979166666664</v>
      </c>
      <c r="B14401">
        <v>0</v>
      </c>
      <c r="C14401">
        <v>1.673</v>
      </c>
      <c r="D14401">
        <v>0</v>
      </c>
      <c r="E14401">
        <v>0</v>
      </c>
      <c r="F14401">
        <f t="shared" si="448"/>
        <v>1.673</v>
      </c>
      <c r="G14401">
        <v>2</v>
      </c>
      <c r="H14401">
        <f>E14401*$N$8</f>
        <v>0</v>
      </c>
      <c r="I14401">
        <f xml:space="preserve"> C14401 * IF( G14401 = 2, $N$7, $N$6 )</f>
        <v>0.2263569</v>
      </c>
      <c r="J14401">
        <f xml:space="preserve"> MAX( (C14401 - B14401) * IF( G14401 = 2, $N$7, $N$6 ), 0 )</f>
        <v>0.2263569</v>
      </c>
      <c r="K14401" s="3">
        <f t="shared" si="449"/>
        <v>0.2263569</v>
      </c>
    </row>
    <row r="14402" spans="1:11" x14ac:dyDescent="0.2">
      <c r="A14402" s="1">
        <v>45958</v>
      </c>
      <c r="B14402">
        <v>0</v>
      </c>
      <c r="C14402">
        <v>1.548</v>
      </c>
      <c r="D14402">
        <v>0</v>
      </c>
      <c r="E14402">
        <v>0</v>
      </c>
      <c r="F14402">
        <f t="shared" si="448"/>
        <v>1.548</v>
      </c>
      <c r="G14402">
        <v>2</v>
      </c>
      <c r="H14402">
        <f>E14402*$N$8</f>
        <v>0</v>
      </c>
      <c r="I14402">
        <f xml:space="preserve"> C14402 * IF( G14402 = 2, $N$7, $N$6 )</f>
        <v>0.2094444</v>
      </c>
      <c r="J14402">
        <f xml:space="preserve"> MAX( (C14402 - B14402) * IF( G14402 = 2, $N$7, $N$6 ), 0 )</f>
        <v>0.2094444</v>
      </c>
      <c r="K14402" s="3">
        <f t="shared" si="449"/>
        <v>0.2094444</v>
      </c>
    </row>
    <row r="14403" spans="1:11" x14ac:dyDescent="0.2">
      <c r="A14403" s="1">
        <v>45958.020833333336</v>
      </c>
      <c r="B14403">
        <v>0</v>
      </c>
      <c r="C14403">
        <v>1.5229999999999999</v>
      </c>
      <c r="D14403">
        <v>0</v>
      </c>
      <c r="E14403">
        <v>0</v>
      </c>
      <c r="F14403">
        <f t="shared" ref="F14403:F14466" si="450">MAX(C14403-B14403,0)</f>
        <v>1.5229999999999999</v>
      </c>
      <c r="G14403">
        <v>2</v>
      </c>
      <c r="H14403">
        <f>E14403*$N$8</f>
        <v>0</v>
      </c>
      <c r="I14403">
        <f xml:space="preserve"> C14403 * IF( G14403 = 2, $N$7, $N$6 )</f>
        <v>0.20606189999999999</v>
      </c>
      <c r="J14403">
        <f xml:space="preserve"> MAX( (C14403 - B14403) * IF( G14403 = 2, $N$7, $N$6 ), 0 )</f>
        <v>0.20606189999999999</v>
      </c>
      <c r="K14403" s="3">
        <f t="shared" ref="K14403:K14466" si="451">(C14403-B14403)*IF(G14403=2,$N$7,$N$6)</f>
        <v>0.20606189999999999</v>
      </c>
    </row>
    <row r="14404" spans="1:11" x14ac:dyDescent="0.2">
      <c r="A14404" s="1">
        <v>45958.041666666664</v>
      </c>
      <c r="B14404">
        <v>0</v>
      </c>
      <c r="C14404">
        <v>1.661</v>
      </c>
      <c r="D14404">
        <v>0</v>
      </c>
      <c r="E14404">
        <v>0</v>
      </c>
      <c r="F14404">
        <f t="shared" si="450"/>
        <v>1.661</v>
      </c>
      <c r="G14404">
        <v>2</v>
      </c>
      <c r="H14404">
        <f>E14404*$N$8</f>
        <v>0</v>
      </c>
      <c r="I14404">
        <f xml:space="preserve"> C14404 * IF( G14404 = 2, $N$7, $N$6 )</f>
        <v>0.2247333</v>
      </c>
      <c r="J14404">
        <f xml:space="preserve"> MAX( (C14404 - B14404) * IF( G14404 = 2, $N$7, $N$6 ), 0 )</f>
        <v>0.2247333</v>
      </c>
      <c r="K14404" s="3">
        <f t="shared" si="451"/>
        <v>0.2247333</v>
      </c>
    </row>
    <row r="14405" spans="1:11" x14ac:dyDescent="0.2">
      <c r="A14405" s="1">
        <v>45958.0625</v>
      </c>
      <c r="B14405">
        <v>0</v>
      </c>
      <c r="C14405">
        <v>1.47</v>
      </c>
      <c r="D14405">
        <v>0</v>
      </c>
      <c r="E14405">
        <v>0</v>
      </c>
      <c r="F14405">
        <f t="shared" si="450"/>
        <v>1.47</v>
      </c>
      <c r="G14405">
        <v>2</v>
      </c>
      <c r="H14405">
        <f>E14405*$N$8</f>
        <v>0</v>
      </c>
      <c r="I14405">
        <f xml:space="preserve"> C14405 * IF( G14405 = 2, $N$7, $N$6 )</f>
        <v>0.19889100000000001</v>
      </c>
      <c r="J14405">
        <f xml:space="preserve"> MAX( (C14405 - B14405) * IF( G14405 = 2, $N$7, $N$6 ), 0 )</f>
        <v>0.19889100000000001</v>
      </c>
      <c r="K14405" s="3">
        <f t="shared" si="451"/>
        <v>0.19889100000000001</v>
      </c>
    </row>
    <row r="14406" spans="1:11" x14ac:dyDescent="0.2">
      <c r="A14406" s="1">
        <v>45958.083333333336</v>
      </c>
      <c r="B14406">
        <v>0</v>
      </c>
      <c r="C14406">
        <v>1.4570000000000001</v>
      </c>
      <c r="D14406">
        <v>0</v>
      </c>
      <c r="E14406">
        <v>0</v>
      </c>
      <c r="F14406">
        <f t="shared" si="450"/>
        <v>1.4570000000000001</v>
      </c>
      <c r="G14406">
        <v>2</v>
      </c>
      <c r="H14406">
        <f>E14406*$N$8</f>
        <v>0</v>
      </c>
      <c r="I14406">
        <f xml:space="preserve"> C14406 * IF( G14406 = 2, $N$7, $N$6 )</f>
        <v>0.1971321</v>
      </c>
      <c r="J14406">
        <f xml:space="preserve"> MAX( (C14406 - B14406) * IF( G14406 = 2, $N$7, $N$6 ), 0 )</f>
        <v>0.1971321</v>
      </c>
      <c r="K14406" s="3">
        <f t="shared" si="451"/>
        <v>0.1971321</v>
      </c>
    </row>
    <row r="14407" spans="1:11" x14ac:dyDescent="0.2">
      <c r="A14407" s="1">
        <v>45958.104166666664</v>
      </c>
      <c r="B14407">
        <v>0</v>
      </c>
      <c r="C14407">
        <v>1.4139999999999999</v>
      </c>
      <c r="D14407">
        <v>0</v>
      </c>
      <c r="E14407">
        <v>0</v>
      </c>
      <c r="F14407">
        <f t="shared" si="450"/>
        <v>1.4139999999999999</v>
      </c>
      <c r="G14407">
        <v>2</v>
      </c>
      <c r="H14407">
        <f>E14407*$N$8</f>
        <v>0</v>
      </c>
      <c r="I14407">
        <f xml:space="preserve"> C14407 * IF( G14407 = 2, $N$7, $N$6 )</f>
        <v>0.19131419999999999</v>
      </c>
      <c r="J14407">
        <f xml:space="preserve"> MAX( (C14407 - B14407) * IF( G14407 = 2, $N$7, $N$6 ), 0 )</f>
        <v>0.19131419999999999</v>
      </c>
      <c r="K14407" s="3">
        <f t="shared" si="451"/>
        <v>0.19131419999999999</v>
      </c>
    </row>
    <row r="14408" spans="1:11" x14ac:dyDescent="0.2">
      <c r="A14408" s="1">
        <v>45958.125</v>
      </c>
      <c r="B14408">
        <v>0</v>
      </c>
      <c r="C14408">
        <v>1.421</v>
      </c>
      <c r="D14408">
        <v>0</v>
      </c>
      <c r="E14408">
        <v>0</v>
      </c>
      <c r="F14408">
        <f t="shared" si="450"/>
        <v>1.421</v>
      </c>
      <c r="G14408">
        <v>2</v>
      </c>
      <c r="H14408">
        <f>E14408*$N$8</f>
        <v>0</v>
      </c>
      <c r="I14408">
        <f xml:space="preserve"> C14408 * IF( G14408 = 2, $N$7, $N$6 )</f>
        <v>0.19226130000000002</v>
      </c>
      <c r="J14408">
        <f xml:space="preserve"> MAX( (C14408 - B14408) * IF( G14408 = 2, $N$7, $N$6 ), 0 )</f>
        <v>0.19226130000000002</v>
      </c>
      <c r="K14408" s="3">
        <f t="shared" si="451"/>
        <v>0.19226130000000002</v>
      </c>
    </row>
    <row r="14409" spans="1:11" x14ac:dyDescent="0.2">
      <c r="A14409" s="1">
        <v>45958.145833333336</v>
      </c>
      <c r="B14409">
        <v>0</v>
      </c>
      <c r="C14409">
        <v>1.4370000000000001</v>
      </c>
      <c r="D14409">
        <v>0</v>
      </c>
      <c r="E14409">
        <v>0</v>
      </c>
      <c r="F14409">
        <f t="shared" si="450"/>
        <v>1.4370000000000001</v>
      </c>
      <c r="G14409">
        <v>2</v>
      </c>
      <c r="H14409">
        <f>E14409*$N$8</f>
        <v>0</v>
      </c>
      <c r="I14409">
        <f xml:space="preserve"> C14409 * IF( G14409 = 2, $N$7, $N$6 )</f>
        <v>0.19442610000000002</v>
      </c>
      <c r="J14409">
        <f xml:space="preserve"> MAX( (C14409 - B14409) * IF( G14409 = 2, $N$7, $N$6 ), 0 )</f>
        <v>0.19442610000000002</v>
      </c>
      <c r="K14409" s="3">
        <f t="shared" si="451"/>
        <v>0.19442610000000002</v>
      </c>
    </row>
    <row r="14410" spans="1:11" x14ac:dyDescent="0.2">
      <c r="A14410" s="1">
        <v>45958.166666666664</v>
      </c>
      <c r="B14410">
        <v>0</v>
      </c>
      <c r="C14410">
        <v>1.4419999999999999</v>
      </c>
      <c r="D14410">
        <v>0</v>
      </c>
      <c r="E14410">
        <v>0</v>
      </c>
      <c r="F14410">
        <f t="shared" si="450"/>
        <v>1.4419999999999999</v>
      </c>
      <c r="G14410">
        <v>2</v>
      </c>
      <c r="H14410">
        <f>E14410*$N$8</f>
        <v>0</v>
      </c>
      <c r="I14410">
        <f xml:space="preserve"> C14410 * IF( G14410 = 2, $N$7, $N$6 )</f>
        <v>0.19510259999999999</v>
      </c>
      <c r="J14410">
        <f xml:space="preserve"> MAX( (C14410 - B14410) * IF( G14410 = 2, $N$7, $N$6 ), 0 )</f>
        <v>0.19510259999999999</v>
      </c>
      <c r="K14410" s="3">
        <f t="shared" si="451"/>
        <v>0.19510259999999999</v>
      </c>
    </row>
    <row r="14411" spans="1:11" x14ac:dyDescent="0.2">
      <c r="A14411" s="1">
        <v>45958.1875</v>
      </c>
      <c r="B14411">
        <v>0</v>
      </c>
      <c r="C14411">
        <v>1.4390000000000001</v>
      </c>
      <c r="D14411">
        <v>0</v>
      </c>
      <c r="E14411">
        <v>0</v>
      </c>
      <c r="F14411">
        <f t="shared" si="450"/>
        <v>1.4390000000000001</v>
      </c>
      <c r="G14411">
        <v>2</v>
      </c>
      <c r="H14411">
        <f>E14411*$N$8</f>
        <v>0</v>
      </c>
      <c r="I14411">
        <f xml:space="preserve"> C14411 * IF( G14411 = 2, $N$7, $N$6 )</f>
        <v>0.1946967</v>
      </c>
      <c r="J14411">
        <f xml:space="preserve"> MAX( (C14411 - B14411) * IF( G14411 = 2, $N$7, $N$6 ), 0 )</f>
        <v>0.1946967</v>
      </c>
      <c r="K14411" s="3">
        <f t="shared" si="451"/>
        <v>0.1946967</v>
      </c>
    </row>
    <row r="14412" spans="1:11" x14ac:dyDescent="0.2">
      <c r="A14412" s="1">
        <v>45958.208333333336</v>
      </c>
      <c r="B14412">
        <v>0</v>
      </c>
      <c r="C14412">
        <v>1.3241799999999999</v>
      </c>
      <c r="D14412">
        <v>4.1799999999999997E-3</v>
      </c>
      <c r="E14412">
        <v>0</v>
      </c>
      <c r="F14412">
        <f t="shared" si="450"/>
        <v>1.3241799999999999</v>
      </c>
      <c r="G14412">
        <v>2</v>
      </c>
      <c r="H14412">
        <f>E14412*$N$8</f>
        <v>0</v>
      </c>
      <c r="I14412">
        <f xml:space="preserve"> C14412 * IF( G14412 = 2, $N$7, $N$6 )</f>
        <v>0.179161554</v>
      </c>
      <c r="J14412">
        <f xml:space="preserve"> MAX( (C14412 - B14412) * IF( G14412 = 2, $N$7, $N$6 ), 0 )</f>
        <v>0.179161554</v>
      </c>
      <c r="K14412" s="3">
        <f t="shared" si="451"/>
        <v>0.179161554</v>
      </c>
    </row>
    <row r="14413" spans="1:11" x14ac:dyDescent="0.2">
      <c r="A14413" s="1">
        <v>45958.229166666664</v>
      </c>
      <c r="B14413">
        <v>0</v>
      </c>
      <c r="C14413">
        <v>1.88042</v>
      </c>
      <c r="D14413">
        <v>4.1419999999999998E-2</v>
      </c>
      <c r="E14413">
        <v>0</v>
      </c>
      <c r="F14413">
        <f t="shared" si="450"/>
        <v>1.88042</v>
      </c>
      <c r="G14413">
        <v>2</v>
      </c>
      <c r="H14413">
        <f>E14413*$N$8</f>
        <v>0</v>
      </c>
      <c r="I14413">
        <f xml:space="preserve"> C14413 * IF( G14413 = 2, $N$7, $N$6 )</f>
        <v>0.25442082599999999</v>
      </c>
      <c r="J14413">
        <f xml:space="preserve"> MAX( (C14413 - B14413) * IF( G14413 = 2, $N$7, $N$6 ), 0 )</f>
        <v>0.25442082599999999</v>
      </c>
      <c r="K14413" s="3">
        <f t="shared" si="451"/>
        <v>0.25442082599999999</v>
      </c>
    </row>
    <row r="14414" spans="1:11" x14ac:dyDescent="0.2">
      <c r="A14414" s="1">
        <v>45958.25</v>
      </c>
      <c r="B14414">
        <v>0.19754917999999999</v>
      </c>
      <c r="C14414">
        <v>1.3527499999999999</v>
      </c>
      <c r="D14414">
        <v>7.2749999999999995E-2</v>
      </c>
      <c r="E14414">
        <v>0</v>
      </c>
      <c r="F14414">
        <f t="shared" si="450"/>
        <v>1.1552008199999999</v>
      </c>
      <c r="G14414">
        <v>2</v>
      </c>
      <c r="H14414">
        <f>E14414*$N$8</f>
        <v>0</v>
      </c>
      <c r="I14414">
        <f xml:space="preserve"> C14414 * IF( G14414 = 2, $N$7, $N$6 )</f>
        <v>0.18302707499999998</v>
      </c>
      <c r="J14414">
        <f xml:space="preserve"> MAX( (C14414 - B14414) * IF( G14414 = 2, $N$7, $N$6 ), 0 )</f>
        <v>0.156298670946</v>
      </c>
      <c r="K14414" s="3">
        <f t="shared" si="451"/>
        <v>0.156298670946</v>
      </c>
    </row>
    <row r="14415" spans="1:11" x14ac:dyDescent="0.2">
      <c r="A14415" s="1">
        <v>45958.270833333336</v>
      </c>
      <c r="B14415">
        <v>0.39509836100000001</v>
      </c>
      <c r="C14415">
        <v>2.1228899999999999</v>
      </c>
      <c r="D14415">
        <v>0.33189000000000002</v>
      </c>
      <c r="E14415">
        <v>0</v>
      </c>
      <c r="F14415">
        <f t="shared" si="450"/>
        <v>1.7277916389999999</v>
      </c>
      <c r="G14415">
        <v>2</v>
      </c>
      <c r="H14415">
        <f>E14415*$N$8</f>
        <v>0</v>
      </c>
      <c r="I14415">
        <f xml:space="preserve"> C14415 * IF( G14415 = 2, $N$7, $N$6 )</f>
        <v>0.28722701699999997</v>
      </c>
      <c r="J14415">
        <f xml:space="preserve"> MAX( (C14415 - B14415) * IF( G14415 = 2, $N$7, $N$6 ), 0 )</f>
        <v>0.23377020875669999</v>
      </c>
      <c r="K14415" s="3">
        <f t="shared" si="451"/>
        <v>0.23377020875669999</v>
      </c>
    </row>
    <row r="14416" spans="1:11" x14ac:dyDescent="0.2">
      <c r="A14416" s="1">
        <v>45958.291666666664</v>
      </c>
      <c r="B14416">
        <v>0.60774961699999996</v>
      </c>
      <c r="C14416">
        <v>1.06304</v>
      </c>
      <c r="D14416">
        <v>0.43003999999999998</v>
      </c>
      <c r="E14416">
        <v>0.12</v>
      </c>
      <c r="F14416">
        <f t="shared" si="450"/>
        <v>0.45529038300000002</v>
      </c>
      <c r="G14416">
        <v>2</v>
      </c>
      <c r="H14416">
        <f>E14416*$N$8</f>
        <v>3.96E-3</v>
      </c>
      <c r="I14416">
        <f xml:space="preserve"> C14416 * IF( G14416 = 2, $N$7, $N$6 )</f>
        <v>0.14382931200000001</v>
      </c>
      <c r="J14416">
        <f xml:space="preserve"> MAX( (C14416 - B14416) * IF( G14416 = 2, $N$7, $N$6 ), 0 )</f>
        <v>6.1600788819900006E-2</v>
      </c>
      <c r="K14416" s="3">
        <f t="shared" si="451"/>
        <v>6.1600788819900006E-2</v>
      </c>
    </row>
    <row r="14417" spans="1:11" x14ac:dyDescent="0.2">
      <c r="A14417" s="1">
        <v>45958.3125</v>
      </c>
      <c r="B14417">
        <v>0.82040087299999997</v>
      </c>
      <c r="C14417">
        <v>1.8409199999999999</v>
      </c>
      <c r="D14417">
        <v>0.89392000000000005</v>
      </c>
      <c r="E14417">
        <v>9.8000000000000004E-2</v>
      </c>
      <c r="F14417">
        <f t="shared" si="450"/>
        <v>1.020519127</v>
      </c>
      <c r="G14417">
        <v>2</v>
      </c>
      <c r="H14417">
        <f>E14417*$N$8</f>
        <v>3.2340000000000003E-3</v>
      </c>
      <c r="I14417">
        <f xml:space="preserve"> C14417 * IF( G14417 = 2, $N$7, $N$6 )</f>
        <v>0.24907647599999999</v>
      </c>
      <c r="J14417">
        <f xml:space="preserve"> MAX( (C14417 - B14417) * IF( G14417 = 2, $N$7, $N$6 ), 0 )</f>
        <v>0.1380762378831</v>
      </c>
      <c r="K14417" s="3">
        <f t="shared" si="451"/>
        <v>0.1380762378831</v>
      </c>
    </row>
    <row r="14418" spans="1:11" x14ac:dyDescent="0.2">
      <c r="A14418" s="1">
        <v>45958.333333333336</v>
      </c>
      <c r="B14418">
        <v>0.75833819599999996</v>
      </c>
      <c r="C14418">
        <v>2.8060999999999998</v>
      </c>
      <c r="D14418">
        <v>0.74909999999999999</v>
      </c>
      <c r="E14418">
        <v>0</v>
      </c>
      <c r="F14418">
        <f t="shared" si="450"/>
        <v>2.0477618039999999</v>
      </c>
      <c r="G14418">
        <v>2</v>
      </c>
      <c r="H14418">
        <f>E14418*$N$8</f>
        <v>0</v>
      </c>
      <c r="I14418">
        <f xml:space="preserve"> C14418 * IF( G14418 = 2, $N$7, $N$6 )</f>
        <v>0.37966532999999997</v>
      </c>
      <c r="J14418">
        <f xml:space="preserve"> MAX( (C14418 - B14418) * IF( G14418 = 2, $N$7, $N$6 ), 0 )</f>
        <v>0.27706217208119999</v>
      </c>
      <c r="K14418" s="3">
        <f t="shared" si="451"/>
        <v>0.27706217208119999</v>
      </c>
    </row>
    <row r="14419" spans="1:11" x14ac:dyDescent="0.2">
      <c r="A14419" s="1">
        <v>45958.354166666664</v>
      </c>
      <c r="B14419">
        <v>0.69627551899999995</v>
      </c>
      <c r="C14419">
        <v>3.1345200000000002</v>
      </c>
      <c r="D14419">
        <v>0.97652000000000005</v>
      </c>
      <c r="E14419">
        <v>0</v>
      </c>
      <c r="F14419">
        <f t="shared" si="450"/>
        <v>2.4382444810000004</v>
      </c>
      <c r="G14419">
        <v>2</v>
      </c>
      <c r="H14419">
        <f>E14419*$N$8</f>
        <v>0</v>
      </c>
      <c r="I14419">
        <f xml:space="preserve"> C14419 * IF( G14419 = 2, $N$7, $N$6 )</f>
        <v>0.42410055600000002</v>
      </c>
      <c r="J14419">
        <f xml:space="preserve"> MAX( (C14419 - B14419) * IF( G14419 = 2, $N$7, $N$6 ), 0 )</f>
        <v>0.32989447827930007</v>
      </c>
      <c r="K14419" s="3">
        <f t="shared" si="451"/>
        <v>0.32989447827930007</v>
      </c>
    </row>
    <row r="14420" spans="1:11" x14ac:dyDescent="0.2">
      <c r="A14420" s="1">
        <v>45958.375</v>
      </c>
      <c r="B14420">
        <v>0.59445474799999998</v>
      </c>
      <c r="C14420">
        <v>2.1526900000000002</v>
      </c>
      <c r="D14420">
        <v>1.4236899999999999</v>
      </c>
      <c r="E14420">
        <v>0.17100000000000001</v>
      </c>
      <c r="F14420">
        <f t="shared" si="450"/>
        <v>1.5582352520000002</v>
      </c>
      <c r="G14420">
        <v>2</v>
      </c>
      <c r="H14420">
        <f>E14420*$N$8</f>
        <v>5.6430000000000004E-3</v>
      </c>
      <c r="I14420">
        <f xml:space="preserve"> C14420 * IF( G14420 = 2, $N$7, $N$6 )</f>
        <v>0.29125895700000004</v>
      </c>
      <c r="J14420">
        <f xml:space="preserve"> MAX( (C14420 - B14420) * IF( G14420 = 2, $N$7, $N$6 ), 0 )</f>
        <v>0.21082922959560005</v>
      </c>
      <c r="K14420" s="3">
        <f t="shared" si="451"/>
        <v>0.21082922959560005</v>
      </c>
    </row>
    <row r="14421" spans="1:11" x14ac:dyDescent="0.2">
      <c r="A14421" s="1">
        <v>45958.395833333336</v>
      </c>
      <c r="B14421">
        <v>0.49263397599999997</v>
      </c>
      <c r="C14421">
        <v>1.60633</v>
      </c>
      <c r="D14421">
        <v>1.4723299999999999</v>
      </c>
      <c r="E14421">
        <v>0.36199999999999999</v>
      </c>
      <c r="F14421">
        <f t="shared" si="450"/>
        <v>1.113696024</v>
      </c>
      <c r="G14421">
        <v>2</v>
      </c>
      <c r="H14421">
        <f>E14421*$N$8</f>
        <v>1.1946E-2</v>
      </c>
      <c r="I14421">
        <f xml:space="preserve"> C14421 * IF( G14421 = 2, $N$7, $N$6 )</f>
        <v>0.21733644900000001</v>
      </c>
      <c r="J14421">
        <f xml:space="preserve"> MAX( (C14421 - B14421) * IF( G14421 = 2, $N$7, $N$6 ), 0 )</f>
        <v>0.1506830720472</v>
      </c>
      <c r="K14421" s="3">
        <f t="shared" si="451"/>
        <v>0.1506830720472</v>
      </c>
    </row>
    <row r="14422" spans="1:11" x14ac:dyDescent="0.2">
      <c r="A14422" s="1">
        <v>45958.416666666664</v>
      </c>
      <c r="B14422">
        <v>0.90711348300000005</v>
      </c>
      <c r="C14422">
        <v>2.6248200000000002</v>
      </c>
      <c r="D14422">
        <v>1.94282</v>
      </c>
      <c r="E14422">
        <v>0</v>
      </c>
      <c r="F14422">
        <f t="shared" si="450"/>
        <v>1.7177065170000001</v>
      </c>
      <c r="G14422">
        <v>2</v>
      </c>
      <c r="H14422">
        <f>E14422*$N$8</f>
        <v>0</v>
      </c>
      <c r="I14422">
        <f xml:space="preserve"> C14422 * IF( G14422 = 2, $N$7, $N$6 )</f>
        <v>0.35513814600000004</v>
      </c>
      <c r="J14422">
        <f xml:space="preserve"> MAX( (C14422 - B14422) * IF( G14422 = 2, $N$7, $N$6 ), 0 )</f>
        <v>0.23240569175010001</v>
      </c>
      <c r="K14422" s="3">
        <f t="shared" si="451"/>
        <v>0.23240569175010001</v>
      </c>
    </row>
    <row r="14423" spans="1:11" x14ac:dyDescent="0.2">
      <c r="A14423" s="1">
        <v>45958.4375</v>
      </c>
      <c r="B14423">
        <v>1.3215929900000001</v>
      </c>
      <c r="C14423">
        <v>2.1866400000000001</v>
      </c>
      <c r="D14423">
        <v>2.0006400000000002</v>
      </c>
      <c r="E14423">
        <v>0.50600000000000001</v>
      </c>
      <c r="F14423">
        <f t="shared" si="450"/>
        <v>0.86504701000000006</v>
      </c>
      <c r="G14423">
        <v>2</v>
      </c>
      <c r="H14423">
        <f>E14423*$N$8</f>
        <v>1.6698000000000001E-2</v>
      </c>
      <c r="I14423">
        <f xml:space="preserve"> C14423 * IF( G14423 = 2, $N$7, $N$6 )</f>
        <v>0.29585239200000002</v>
      </c>
      <c r="J14423">
        <f xml:space="preserve"> MAX( (C14423 - B14423) * IF( G14423 = 2, $N$7, $N$6 ), 0 )</f>
        <v>0.11704086045300001</v>
      </c>
      <c r="K14423" s="3">
        <f t="shared" si="451"/>
        <v>0.11704086045300001</v>
      </c>
    </row>
    <row r="14424" spans="1:11" x14ac:dyDescent="0.2">
      <c r="A14424" s="1">
        <v>45958.458333333336</v>
      </c>
      <c r="B14424">
        <v>1.011855086</v>
      </c>
      <c r="C14424">
        <v>1.56454</v>
      </c>
      <c r="D14424">
        <v>2.0415399999999999</v>
      </c>
      <c r="E14424">
        <v>0.58299999999999996</v>
      </c>
      <c r="F14424">
        <f t="shared" si="450"/>
        <v>0.55268491400000008</v>
      </c>
      <c r="G14424">
        <v>2</v>
      </c>
      <c r="H14424">
        <f>E14424*$N$8</f>
        <v>1.9238999999999999E-2</v>
      </c>
      <c r="I14424">
        <f xml:space="preserve"> C14424 * IF( G14424 = 2, $N$7, $N$6 )</f>
        <v>0.21168226200000001</v>
      </c>
      <c r="J14424">
        <f xml:space="preserve"> MAX( (C14424 - B14424) * IF( G14424 = 2, $N$7, $N$6 ), 0 )</f>
        <v>7.4778268864200012E-2</v>
      </c>
      <c r="K14424" s="3">
        <f t="shared" si="451"/>
        <v>7.4778268864200012E-2</v>
      </c>
    </row>
    <row r="14425" spans="1:11" x14ac:dyDescent="0.2">
      <c r="A14425" s="1">
        <v>45958.479166666664</v>
      </c>
      <c r="B14425">
        <v>0.70211718199999995</v>
      </c>
      <c r="C14425">
        <v>2.0750700000000002</v>
      </c>
      <c r="D14425">
        <v>2.0410699999999999</v>
      </c>
      <c r="E14425">
        <v>0.19700000000000001</v>
      </c>
      <c r="F14425">
        <f t="shared" si="450"/>
        <v>1.3729528180000004</v>
      </c>
      <c r="G14425">
        <v>2</v>
      </c>
      <c r="H14425">
        <f>E14425*$N$8</f>
        <v>6.5010000000000007E-3</v>
      </c>
      <c r="I14425">
        <f xml:space="preserve"> C14425 * IF( G14425 = 2, $N$7, $N$6 )</f>
        <v>0.28075697100000002</v>
      </c>
      <c r="J14425">
        <f xml:space="preserve"> MAX( (C14425 - B14425) * IF( G14425 = 2, $N$7, $N$6 ), 0 )</f>
        <v>0.18576051627540005</v>
      </c>
      <c r="K14425" s="3">
        <f t="shared" si="451"/>
        <v>0.18576051627540005</v>
      </c>
    </row>
    <row r="14426" spans="1:11" x14ac:dyDescent="0.2">
      <c r="A14426" s="1">
        <v>45958.5</v>
      </c>
      <c r="B14426">
        <v>0.96170346299999998</v>
      </c>
      <c r="C14426">
        <v>2.79996</v>
      </c>
      <c r="D14426">
        <v>1.9539599999999999</v>
      </c>
      <c r="E14426">
        <v>5.1999999999999998E-2</v>
      </c>
      <c r="F14426">
        <f t="shared" si="450"/>
        <v>1.8382565369999999</v>
      </c>
      <c r="G14426">
        <v>2</v>
      </c>
      <c r="H14426">
        <f>E14426*$N$8</f>
        <v>1.7160000000000001E-3</v>
      </c>
      <c r="I14426">
        <f xml:space="preserve"> C14426 * IF( G14426 = 2, $N$7, $N$6 )</f>
        <v>0.37883458800000003</v>
      </c>
      <c r="J14426">
        <f xml:space="preserve"> MAX( (C14426 - B14426) * IF( G14426 = 2, $N$7, $N$6 ), 0 )</f>
        <v>0.24871610945609998</v>
      </c>
      <c r="K14426" s="3">
        <f t="shared" si="451"/>
        <v>0.24871610945609998</v>
      </c>
    </row>
    <row r="14427" spans="1:11" x14ac:dyDescent="0.2">
      <c r="A14427" s="1">
        <v>45958.520833333336</v>
      </c>
      <c r="B14427">
        <v>1.2212897439999999</v>
      </c>
      <c r="C14427">
        <v>1.62409</v>
      </c>
      <c r="D14427">
        <v>1.82209</v>
      </c>
      <c r="E14427">
        <v>0.436</v>
      </c>
      <c r="F14427">
        <f t="shared" si="450"/>
        <v>0.40280025600000013</v>
      </c>
      <c r="G14427">
        <v>2</v>
      </c>
      <c r="H14427">
        <f>E14427*$N$8</f>
        <v>1.4388000000000001E-2</v>
      </c>
      <c r="I14427">
        <f xml:space="preserve"> C14427 * IF( G14427 = 2, $N$7, $N$6 )</f>
        <v>0.21973937700000001</v>
      </c>
      <c r="J14427">
        <f xml:space="preserve"> MAX( (C14427 - B14427) * IF( G14427 = 2, $N$7, $N$6 ), 0 )</f>
        <v>5.4498874636800018E-2</v>
      </c>
      <c r="K14427" s="3">
        <f t="shared" si="451"/>
        <v>5.4498874636800018E-2</v>
      </c>
    </row>
    <row r="14428" spans="1:11" x14ac:dyDescent="0.2">
      <c r="A14428" s="1">
        <v>45958.541666666664</v>
      </c>
      <c r="B14428">
        <v>0.99973176699999999</v>
      </c>
      <c r="C14428">
        <v>2.7030599999999998</v>
      </c>
      <c r="D14428">
        <v>1.80006</v>
      </c>
      <c r="E14428">
        <v>7.4999999999999997E-2</v>
      </c>
      <c r="F14428">
        <f t="shared" si="450"/>
        <v>1.7033282329999997</v>
      </c>
      <c r="G14428">
        <v>2</v>
      </c>
      <c r="H14428">
        <f>E14428*$N$8</f>
        <v>2.4750000000000002E-3</v>
      </c>
      <c r="I14428">
        <f xml:space="preserve"> C14428 * IF( G14428 = 2, $N$7, $N$6 )</f>
        <v>0.36572401799999998</v>
      </c>
      <c r="J14428">
        <f xml:space="preserve"> MAX( (C14428 - B14428) * IF( G14428 = 2, $N$7, $N$6 ), 0 )</f>
        <v>0.23046030992489996</v>
      </c>
      <c r="K14428" s="3">
        <f t="shared" si="451"/>
        <v>0.23046030992489996</v>
      </c>
    </row>
    <row r="14429" spans="1:11" x14ac:dyDescent="0.2">
      <c r="A14429" s="1">
        <v>45958.5625</v>
      </c>
      <c r="B14429">
        <v>0.778173789</v>
      </c>
      <c r="C14429">
        <v>2.9163800000000002</v>
      </c>
      <c r="D14429">
        <v>1.7353799999999999</v>
      </c>
      <c r="E14429">
        <v>1.6E-2</v>
      </c>
      <c r="F14429">
        <f t="shared" si="450"/>
        <v>2.138206211</v>
      </c>
      <c r="G14429">
        <v>2</v>
      </c>
      <c r="H14429">
        <f>E14429*$N$8</f>
        <v>5.2800000000000004E-4</v>
      </c>
      <c r="I14429">
        <f xml:space="preserve"> C14429 * IF( G14429 = 2, $N$7, $N$6 )</f>
        <v>0.39458621400000005</v>
      </c>
      <c r="J14429">
        <f xml:space="preserve"> MAX( (C14429 - B14429) * IF( G14429 = 2, $N$7, $N$6 ), 0 )</f>
        <v>0.28929930034829998</v>
      </c>
      <c r="K14429" s="3">
        <f t="shared" si="451"/>
        <v>0.28929930034829998</v>
      </c>
    </row>
    <row r="14430" spans="1:11" x14ac:dyDescent="0.2">
      <c r="A14430" s="1">
        <v>45958.583333333336</v>
      </c>
      <c r="B14430">
        <v>1.0021864110000001</v>
      </c>
      <c r="C14430">
        <v>3.0148999999999999</v>
      </c>
      <c r="D14430">
        <v>1.5139</v>
      </c>
      <c r="E14430">
        <v>0</v>
      </c>
      <c r="F14430">
        <f t="shared" si="450"/>
        <v>2.0127135889999996</v>
      </c>
      <c r="G14430">
        <v>1</v>
      </c>
      <c r="H14430">
        <f>E14430*$N$8</f>
        <v>0</v>
      </c>
      <c r="I14430">
        <f xml:space="preserve"> C14430 * IF( G14430 = 2, $N$7, $N$6 )</f>
        <v>1.1972167899999999</v>
      </c>
      <c r="J14430">
        <f xml:space="preserve"> MAX( (C14430 - B14430) * IF( G14430 = 2, $N$7, $N$6 ), 0 )</f>
        <v>0.79924856619189988</v>
      </c>
      <c r="K14430" s="3">
        <f t="shared" si="451"/>
        <v>0.79924856619189988</v>
      </c>
    </row>
    <row r="14431" spans="1:11" x14ac:dyDescent="0.2">
      <c r="A14431" s="1">
        <v>45958.604166666664</v>
      </c>
      <c r="B14431">
        <v>1.226199032</v>
      </c>
      <c r="C14431">
        <v>3.1519699999999999</v>
      </c>
      <c r="D14431">
        <v>1.3479699999999999</v>
      </c>
      <c r="E14431">
        <v>0</v>
      </c>
      <c r="F14431">
        <f t="shared" si="450"/>
        <v>1.9257709679999999</v>
      </c>
      <c r="G14431">
        <v>1</v>
      </c>
      <c r="H14431">
        <f>E14431*$N$8</f>
        <v>0</v>
      </c>
      <c r="I14431">
        <f xml:space="preserve"> C14431 * IF( G14431 = 2, $N$7, $N$6 )</f>
        <v>1.2516472869999999</v>
      </c>
      <c r="J14431">
        <f xml:space="preserve"> MAX( (C14431 - B14431) * IF( G14431 = 2, $N$7, $N$6 ), 0 )</f>
        <v>0.76472365139279996</v>
      </c>
      <c r="K14431" s="3">
        <f t="shared" si="451"/>
        <v>0.76472365139279996</v>
      </c>
    </row>
    <row r="14432" spans="1:11" x14ac:dyDescent="0.2">
      <c r="A14432" s="1">
        <v>45958.625</v>
      </c>
      <c r="B14432">
        <v>1.1286933990000001</v>
      </c>
      <c r="C14432">
        <v>2.9550900000000002</v>
      </c>
      <c r="D14432">
        <v>1.0970899999999999</v>
      </c>
      <c r="E14432">
        <v>0</v>
      </c>
      <c r="F14432">
        <f t="shared" si="450"/>
        <v>1.8263966010000001</v>
      </c>
      <c r="G14432">
        <v>1</v>
      </c>
      <c r="H14432">
        <f>E14432*$N$8</f>
        <v>0</v>
      </c>
      <c r="I14432">
        <f xml:space="preserve"> C14432 * IF( G14432 = 2, $N$7, $N$6 )</f>
        <v>1.1734662390000001</v>
      </c>
      <c r="J14432">
        <f xml:space="preserve"> MAX( (C14432 - B14432) * IF( G14432 = 2, $N$7, $N$6 ), 0 )</f>
        <v>0.72526209025710009</v>
      </c>
      <c r="K14432" s="3">
        <f t="shared" si="451"/>
        <v>0.72526209025710009</v>
      </c>
    </row>
    <row r="14433" spans="1:11" x14ac:dyDescent="0.2">
      <c r="A14433" s="1">
        <v>45958.645833333336</v>
      </c>
      <c r="B14433">
        <v>1.0311877650000001</v>
      </c>
      <c r="C14433">
        <v>3.4448300000000001</v>
      </c>
      <c r="D14433">
        <v>0.85182999999999998</v>
      </c>
      <c r="E14433">
        <v>0</v>
      </c>
      <c r="F14433">
        <f t="shared" si="450"/>
        <v>2.4136422350000002</v>
      </c>
      <c r="G14433">
        <v>1</v>
      </c>
      <c r="H14433">
        <f>E14433*$N$8</f>
        <v>0</v>
      </c>
      <c r="I14433">
        <f xml:space="preserve"> C14433 * IF( G14433 = 2, $N$7, $N$6 )</f>
        <v>1.3679419930000001</v>
      </c>
      <c r="J14433">
        <f xml:space="preserve"> MAX( (C14433 - B14433) * IF( G14433 = 2, $N$7, $N$6 ), 0 )</f>
        <v>0.9584573315185001</v>
      </c>
      <c r="K14433" s="3">
        <f t="shared" si="451"/>
        <v>0.9584573315185001</v>
      </c>
    </row>
    <row r="14434" spans="1:11" x14ac:dyDescent="0.2">
      <c r="A14434" s="1">
        <v>45958.666666666664</v>
      </c>
      <c r="B14434">
        <v>0.93367151699999995</v>
      </c>
      <c r="C14434">
        <v>4.6402400000000004</v>
      </c>
      <c r="D14434">
        <v>0.41524</v>
      </c>
      <c r="E14434">
        <v>0</v>
      </c>
      <c r="F14434">
        <f t="shared" si="450"/>
        <v>3.7065684830000003</v>
      </c>
      <c r="G14434">
        <v>1</v>
      </c>
      <c r="H14434">
        <f>E14434*$N$8</f>
        <v>0</v>
      </c>
      <c r="I14434">
        <f xml:space="preserve"> C14434 * IF( G14434 = 2, $N$7, $N$6 )</f>
        <v>1.8426393040000002</v>
      </c>
      <c r="J14434">
        <f xml:space="preserve"> MAX( (C14434 - B14434) * IF( G14434 = 2, $N$7, $N$6 ), 0 )</f>
        <v>1.4718783445993002</v>
      </c>
      <c r="K14434" s="3">
        <f t="shared" si="451"/>
        <v>1.4718783445993002</v>
      </c>
    </row>
    <row r="14435" spans="1:11" x14ac:dyDescent="0.2">
      <c r="A14435" s="1">
        <v>45958.6875</v>
      </c>
      <c r="B14435">
        <v>0.83615526900000003</v>
      </c>
      <c r="C14435">
        <v>3.4974799999999999</v>
      </c>
      <c r="D14435">
        <v>0.25647999999999999</v>
      </c>
      <c r="E14435">
        <v>0</v>
      </c>
      <c r="F14435">
        <f t="shared" si="450"/>
        <v>2.6613247309999997</v>
      </c>
      <c r="G14435">
        <v>1</v>
      </c>
      <c r="H14435">
        <f>E14435*$N$8</f>
        <v>0</v>
      </c>
      <c r="I14435">
        <f xml:space="preserve"> C14435 * IF( G14435 = 2, $N$7, $N$6 )</f>
        <v>1.3888493079999999</v>
      </c>
      <c r="J14435">
        <f xml:space="preserve"> MAX( (C14435 - B14435) * IF( G14435 = 2, $N$7, $N$6 ), 0 )</f>
        <v>1.0568120506801</v>
      </c>
      <c r="K14435" s="3">
        <f t="shared" si="451"/>
        <v>1.0568120506801</v>
      </c>
    </row>
    <row r="14436" spans="1:11" x14ac:dyDescent="0.2">
      <c r="A14436" s="1">
        <v>45958.708333333336</v>
      </c>
      <c r="B14436">
        <v>0.53631914999999997</v>
      </c>
      <c r="C14436">
        <v>2.5806</v>
      </c>
      <c r="D14436">
        <v>0.11459999999999999</v>
      </c>
      <c r="E14436">
        <v>0</v>
      </c>
      <c r="F14436">
        <f t="shared" si="450"/>
        <v>2.0442808499999998</v>
      </c>
      <c r="G14436">
        <v>1</v>
      </c>
      <c r="H14436">
        <f>E14436*$N$8</f>
        <v>0</v>
      </c>
      <c r="I14436">
        <f xml:space="preserve"> C14436 * IF( G14436 = 2, $N$7, $N$6 )</f>
        <v>1.02475626</v>
      </c>
      <c r="J14436">
        <f xml:space="preserve"> MAX( (C14436 - B14436) * IF( G14436 = 2, $N$7, $N$6 ), 0 )</f>
        <v>0.8117839255349999</v>
      </c>
      <c r="K14436" s="3">
        <f t="shared" si="451"/>
        <v>0.8117839255349999</v>
      </c>
    </row>
    <row r="14437" spans="1:11" x14ac:dyDescent="0.2">
      <c r="A14437" s="1">
        <v>45958.729166666664</v>
      </c>
      <c r="B14437">
        <v>0.23648303100000001</v>
      </c>
      <c r="C14437">
        <v>2.2918599999999998</v>
      </c>
      <c r="D14437">
        <v>3.8859999999999999E-2</v>
      </c>
      <c r="E14437">
        <v>0</v>
      </c>
      <c r="F14437">
        <f t="shared" si="450"/>
        <v>2.0553769689999997</v>
      </c>
      <c r="G14437">
        <v>1</v>
      </c>
      <c r="H14437">
        <f>E14437*$N$8</f>
        <v>0</v>
      </c>
      <c r="I14437">
        <f xml:space="preserve"> C14437 * IF( G14437 = 2, $N$7, $N$6 )</f>
        <v>0.91009760599999989</v>
      </c>
      <c r="J14437">
        <f xml:space="preserve"> MAX( (C14437 - B14437) * IF( G14437 = 2, $N$7, $N$6 ), 0 )</f>
        <v>0.81619019438989993</v>
      </c>
      <c r="K14437" s="3">
        <f t="shared" si="451"/>
        <v>0.81619019438989993</v>
      </c>
    </row>
    <row r="14438" spans="1:11" x14ac:dyDescent="0.2">
      <c r="A14438" s="1">
        <v>45958.75</v>
      </c>
      <c r="B14438">
        <v>0.11824151500000001</v>
      </c>
      <c r="C14438">
        <v>2.4308900000000002</v>
      </c>
      <c r="D14438">
        <v>1.189E-2</v>
      </c>
      <c r="E14438">
        <v>0</v>
      </c>
      <c r="F14438">
        <f t="shared" si="450"/>
        <v>2.3126484850000004</v>
      </c>
      <c r="G14438">
        <v>1</v>
      </c>
      <c r="H14438">
        <f>E14438*$N$8</f>
        <v>0</v>
      </c>
      <c r="I14438">
        <f xml:space="preserve"> C14438 * IF( G14438 = 2, $N$7, $N$6 )</f>
        <v>0.96530641900000014</v>
      </c>
      <c r="J14438">
        <f xml:space="preserve"> MAX( (C14438 - B14438) * IF( G14438 = 2, $N$7, $N$6 ), 0 )</f>
        <v>0.91835271339350022</v>
      </c>
      <c r="K14438" s="3">
        <f t="shared" si="451"/>
        <v>0.91835271339350022</v>
      </c>
    </row>
    <row r="14439" spans="1:11" x14ac:dyDescent="0.2">
      <c r="A14439" s="1">
        <v>45958.770833333336</v>
      </c>
      <c r="B14439">
        <v>0</v>
      </c>
      <c r="C14439">
        <v>2.444</v>
      </c>
      <c r="D14439">
        <v>0</v>
      </c>
      <c r="E14439">
        <v>0</v>
      </c>
      <c r="F14439">
        <f t="shared" si="450"/>
        <v>2.444</v>
      </c>
      <c r="G14439">
        <v>1</v>
      </c>
      <c r="H14439">
        <f>E14439*$N$8</f>
        <v>0</v>
      </c>
      <c r="I14439">
        <f xml:space="preserve"> C14439 * IF( G14439 = 2, $N$7, $N$6 )</f>
        <v>0.97051240000000005</v>
      </c>
      <c r="J14439">
        <f xml:space="preserve"> MAX( (C14439 - B14439) * IF( G14439 = 2, $N$7, $N$6 ), 0 )</f>
        <v>0.97051240000000005</v>
      </c>
      <c r="K14439" s="3">
        <f t="shared" si="451"/>
        <v>0.97051240000000005</v>
      </c>
    </row>
    <row r="14440" spans="1:11" x14ac:dyDescent="0.2">
      <c r="A14440" s="1">
        <v>45958.791666666664</v>
      </c>
      <c r="B14440">
        <v>0</v>
      </c>
      <c r="C14440">
        <v>1.6870000000000001</v>
      </c>
      <c r="D14440">
        <v>0</v>
      </c>
      <c r="E14440">
        <v>0</v>
      </c>
      <c r="F14440">
        <f t="shared" si="450"/>
        <v>1.6870000000000001</v>
      </c>
      <c r="G14440">
        <v>1</v>
      </c>
      <c r="H14440">
        <f>E14440*$N$8</f>
        <v>0</v>
      </c>
      <c r="I14440">
        <f xml:space="preserve"> C14440 * IF( G14440 = 2, $N$7, $N$6 )</f>
        <v>0.66990769999999999</v>
      </c>
      <c r="J14440">
        <f xml:space="preserve"> MAX( (C14440 - B14440) * IF( G14440 = 2, $N$7, $N$6 ), 0 )</f>
        <v>0.66990769999999999</v>
      </c>
      <c r="K14440" s="3">
        <f t="shared" si="451"/>
        <v>0.66990769999999999</v>
      </c>
    </row>
    <row r="14441" spans="1:11" x14ac:dyDescent="0.2">
      <c r="A14441" s="1">
        <v>45958.8125</v>
      </c>
      <c r="B14441">
        <v>0</v>
      </c>
      <c r="C14441">
        <v>1.9490000000000001</v>
      </c>
      <c r="D14441">
        <v>0</v>
      </c>
      <c r="E14441">
        <v>0</v>
      </c>
      <c r="F14441">
        <f t="shared" si="450"/>
        <v>1.9490000000000001</v>
      </c>
      <c r="G14441">
        <v>1</v>
      </c>
      <c r="H14441">
        <f>E14441*$N$8</f>
        <v>0</v>
      </c>
      <c r="I14441">
        <f xml:space="preserve"> C14441 * IF( G14441 = 2, $N$7, $N$6 )</f>
        <v>0.77394790000000002</v>
      </c>
      <c r="J14441">
        <f xml:space="preserve"> MAX( (C14441 - B14441) * IF( G14441 = 2, $N$7, $N$6 ), 0 )</f>
        <v>0.77394790000000002</v>
      </c>
      <c r="K14441" s="3">
        <f t="shared" si="451"/>
        <v>0.77394790000000002</v>
      </c>
    </row>
    <row r="14442" spans="1:11" x14ac:dyDescent="0.2">
      <c r="A14442" s="1">
        <v>45958.833333333336</v>
      </c>
      <c r="B14442">
        <v>0</v>
      </c>
      <c r="C14442">
        <v>1.7070000000000001</v>
      </c>
      <c r="D14442">
        <v>0</v>
      </c>
      <c r="E14442">
        <v>0</v>
      </c>
      <c r="F14442">
        <f t="shared" si="450"/>
        <v>1.7070000000000001</v>
      </c>
      <c r="G14442">
        <v>2</v>
      </c>
      <c r="H14442">
        <f>E14442*$N$8</f>
        <v>0</v>
      </c>
      <c r="I14442">
        <f xml:space="preserve"> C14442 * IF( G14442 = 2, $N$7, $N$6 )</f>
        <v>0.23095710000000003</v>
      </c>
      <c r="J14442">
        <f xml:space="preserve"> MAX( (C14442 - B14442) * IF( G14442 = 2, $N$7, $N$6 ), 0 )</f>
        <v>0.23095710000000003</v>
      </c>
      <c r="K14442" s="3">
        <f t="shared" si="451"/>
        <v>0.23095710000000003</v>
      </c>
    </row>
    <row r="14443" spans="1:11" x14ac:dyDescent="0.2">
      <c r="A14443" s="1">
        <v>45958.854166666664</v>
      </c>
      <c r="B14443">
        <v>0</v>
      </c>
      <c r="C14443">
        <v>2.2509999999999999</v>
      </c>
      <c r="D14443">
        <v>0</v>
      </c>
      <c r="E14443">
        <v>0</v>
      </c>
      <c r="F14443">
        <f t="shared" si="450"/>
        <v>2.2509999999999999</v>
      </c>
      <c r="G14443">
        <v>2</v>
      </c>
      <c r="H14443">
        <f>E14443*$N$8</f>
        <v>0</v>
      </c>
      <c r="I14443">
        <f xml:space="preserve"> C14443 * IF( G14443 = 2, $N$7, $N$6 )</f>
        <v>0.30456030000000001</v>
      </c>
      <c r="J14443">
        <f xml:space="preserve"> MAX( (C14443 - B14443) * IF( G14443 = 2, $N$7, $N$6 ), 0 )</f>
        <v>0.30456030000000001</v>
      </c>
      <c r="K14443" s="3">
        <f t="shared" si="451"/>
        <v>0.30456030000000001</v>
      </c>
    </row>
    <row r="14444" spans="1:11" x14ac:dyDescent="0.2">
      <c r="A14444" s="1">
        <v>45958.875</v>
      </c>
      <c r="B14444">
        <v>0</v>
      </c>
      <c r="C14444">
        <v>1.643</v>
      </c>
      <c r="D14444">
        <v>0</v>
      </c>
      <c r="E14444">
        <v>0</v>
      </c>
      <c r="F14444">
        <f t="shared" si="450"/>
        <v>1.643</v>
      </c>
      <c r="G14444">
        <v>2</v>
      </c>
      <c r="H14444">
        <f>E14444*$N$8</f>
        <v>0</v>
      </c>
      <c r="I14444">
        <f xml:space="preserve"> C14444 * IF( G14444 = 2, $N$7, $N$6 )</f>
        <v>0.22229790000000002</v>
      </c>
      <c r="J14444">
        <f xml:space="preserve"> MAX( (C14444 - B14444) * IF( G14444 = 2, $N$7, $N$6 ), 0 )</f>
        <v>0.22229790000000002</v>
      </c>
      <c r="K14444" s="3">
        <f t="shared" si="451"/>
        <v>0.22229790000000002</v>
      </c>
    </row>
    <row r="14445" spans="1:11" x14ac:dyDescent="0.2">
      <c r="A14445" s="1">
        <v>45958.895833333336</v>
      </c>
      <c r="B14445">
        <v>0</v>
      </c>
      <c r="C14445">
        <v>1.8260000000000001</v>
      </c>
      <c r="D14445">
        <v>0</v>
      </c>
      <c r="E14445">
        <v>0</v>
      </c>
      <c r="F14445">
        <f t="shared" si="450"/>
        <v>1.8260000000000001</v>
      </c>
      <c r="G14445">
        <v>2</v>
      </c>
      <c r="H14445">
        <f>E14445*$N$8</f>
        <v>0</v>
      </c>
      <c r="I14445">
        <f xml:space="preserve"> C14445 * IF( G14445 = 2, $N$7, $N$6 )</f>
        <v>0.24705780000000002</v>
      </c>
      <c r="J14445">
        <f xml:space="preserve"> MAX( (C14445 - B14445) * IF( G14445 = 2, $N$7, $N$6 ), 0 )</f>
        <v>0.24705780000000002</v>
      </c>
      <c r="K14445" s="3">
        <f t="shared" si="451"/>
        <v>0.24705780000000002</v>
      </c>
    </row>
    <row r="14446" spans="1:11" x14ac:dyDescent="0.2">
      <c r="A14446" s="1">
        <v>45958.916666666664</v>
      </c>
      <c r="B14446">
        <v>0</v>
      </c>
      <c r="C14446">
        <v>1.6319999999999999</v>
      </c>
      <c r="D14446">
        <v>0</v>
      </c>
      <c r="E14446">
        <v>0</v>
      </c>
      <c r="F14446">
        <f t="shared" si="450"/>
        <v>1.6319999999999999</v>
      </c>
      <c r="G14446">
        <v>2</v>
      </c>
      <c r="H14446">
        <f>E14446*$N$8</f>
        <v>0</v>
      </c>
      <c r="I14446">
        <f xml:space="preserve"> C14446 * IF( G14446 = 2, $N$7, $N$6 )</f>
        <v>0.22080959999999999</v>
      </c>
      <c r="J14446">
        <f xml:space="preserve"> MAX( (C14446 - B14446) * IF( G14446 = 2, $N$7, $N$6 ), 0 )</f>
        <v>0.22080959999999999</v>
      </c>
      <c r="K14446" s="3">
        <f t="shared" si="451"/>
        <v>0.22080959999999999</v>
      </c>
    </row>
    <row r="14447" spans="1:11" x14ac:dyDescent="0.2">
      <c r="A14447" s="1">
        <v>45958.9375</v>
      </c>
      <c r="B14447">
        <v>0</v>
      </c>
      <c r="C14447">
        <v>1.611</v>
      </c>
      <c r="D14447">
        <v>0</v>
      </c>
      <c r="E14447">
        <v>0</v>
      </c>
      <c r="F14447">
        <f t="shared" si="450"/>
        <v>1.611</v>
      </c>
      <c r="G14447">
        <v>2</v>
      </c>
      <c r="H14447">
        <f>E14447*$N$8</f>
        <v>0</v>
      </c>
      <c r="I14447">
        <f xml:space="preserve"> C14447 * IF( G14447 = 2, $N$7, $N$6 )</f>
        <v>0.2179683</v>
      </c>
      <c r="J14447">
        <f xml:space="preserve"> MAX( (C14447 - B14447) * IF( G14447 = 2, $N$7, $N$6 ), 0 )</f>
        <v>0.2179683</v>
      </c>
      <c r="K14447" s="3">
        <f t="shared" si="451"/>
        <v>0.2179683</v>
      </c>
    </row>
    <row r="14448" spans="1:11" x14ac:dyDescent="0.2">
      <c r="A14448" s="1">
        <v>45958.958333333336</v>
      </c>
      <c r="B14448">
        <v>0</v>
      </c>
      <c r="C14448">
        <v>1.931</v>
      </c>
      <c r="D14448">
        <v>0</v>
      </c>
      <c r="E14448">
        <v>0</v>
      </c>
      <c r="F14448">
        <f t="shared" si="450"/>
        <v>1.931</v>
      </c>
      <c r="G14448">
        <v>2</v>
      </c>
      <c r="H14448">
        <f>E14448*$N$8</f>
        <v>0</v>
      </c>
      <c r="I14448">
        <f xml:space="preserve"> C14448 * IF( G14448 = 2, $N$7, $N$6 )</f>
        <v>0.2612643</v>
      </c>
      <c r="J14448">
        <f xml:space="preserve"> MAX( (C14448 - B14448) * IF( G14448 = 2, $N$7, $N$6 ), 0 )</f>
        <v>0.2612643</v>
      </c>
      <c r="K14448" s="3">
        <f t="shared" si="451"/>
        <v>0.2612643</v>
      </c>
    </row>
    <row r="14449" spans="1:11" x14ac:dyDescent="0.2">
      <c r="A14449" s="1">
        <v>45958.979166666664</v>
      </c>
      <c r="B14449">
        <v>0</v>
      </c>
      <c r="C14449">
        <v>1.4890000000000001</v>
      </c>
      <c r="D14449">
        <v>0</v>
      </c>
      <c r="E14449">
        <v>0</v>
      </c>
      <c r="F14449">
        <f t="shared" si="450"/>
        <v>1.4890000000000001</v>
      </c>
      <c r="G14449">
        <v>2</v>
      </c>
      <c r="H14449">
        <f>E14449*$N$8</f>
        <v>0</v>
      </c>
      <c r="I14449">
        <f xml:space="preserve"> C14449 * IF( G14449 = 2, $N$7, $N$6 )</f>
        <v>0.20146170000000002</v>
      </c>
      <c r="J14449">
        <f xml:space="preserve"> MAX( (C14449 - B14449) * IF( G14449 = 2, $N$7, $N$6 ), 0 )</f>
        <v>0.20146170000000002</v>
      </c>
      <c r="K14449" s="3">
        <f t="shared" si="451"/>
        <v>0.20146170000000002</v>
      </c>
    </row>
    <row r="14450" spans="1:11" x14ac:dyDescent="0.2">
      <c r="A14450" s="1">
        <v>45959</v>
      </c>
      <c r="B14450">
        <v>0</v>
      </c>
      <c r="C14450">
        <v>1.4370000000000001</v>
      </c>
      <c r="D14450">
        <v>0</v>
      </c>
      <c r="E14450">
        <v>0</v>
      </c>
      <c r="F14450">
        <f t="shared" si="450"/>
        <v>1.4370000000000001</v>
      </c>
      <c r="G14450">
        <v>2</v>
      </c>
      <c r="H14450">
        <f>E14450*$N$8</f>
        <v>0</v>
      </c>
      <c r="I14450">
        <f xml:space="preserve"> C14450 * IF( G14450 = 2, $N$7, $N$6 )</f>
        <v>0.19442610000000002</v>
      </c>
      <c r="J14450">
        <f xml:space="preserve"> MAX( (C14450 - B14450) * IF( G14450 = 2, $N$7, $N$6 ), 0 )</f>
        <v>0.19442610000000002</v>
      </c>
      <c r="K14450" s="3">
        <f t="shared" si="451"/>
        <v>0.19442610000000002</v>
      </c>
    </row>
    <row r="14451" spans="1:11" x14ac:dyDescent="0.2">
      <c r="A14451" s="1">
        <v>45959.020833333336</v>
      </c>
      <c r="B14451">
        <v>0</v>
      </c>
      <c r="C14451">
        <v>1.4670000000000001</v>
      </c>
      <c r="D14451">
        <v>0</v>
      </c>
      <c r="E14451">
        <v>0</v>
      </c>
      <c r="F14451">
        <f t="shared" si="450"/>
        <v>1.4670000000000001</v>
      </c>
      <c r="G14451">
        <v>2</v>
      </c>
      <c r="H14451">
        <f>E14451*$N$8</f>
        <v>0</v>
      </c>
      <c r="I14451">
        <f xml:space="preserve"> C14451 * IF( G14451 = 2, $N$7, $N$6 )</f>
        <v>0.19848510000000003</v>
      </c>
      <c r="J14451">
        <f xml:space="preserve"> MAX( (C14451 - B14451) * IF( G14451 = 2, $N$7, $N$6 ), 0 )</f>
        <v>0.19848510000000003</v>
      </c>
      <c r="K14451" s="3">
        <f t="shared" si="451"/>
        <v>0.19848510000000003</v>
      </c>
    </row>
    <row r="14452" spans="1:11" x14ac:dyDescent="0.2">
      <c r="A14452" s="1">
        <v>45959.041666666664</v>
      </c>
      <c r="B14452">
        <v>0</v>
      </c>
      <c r="C14452">
        <v>1.431</v>
      </c>
      <c r="D14452">
        <v>0</v>
      </c>
      <c r="E14452">
        <v>0</v>
      </c>
      <c r="F14452">
        <f t="shared" si="450"/>
        <v>1.431</v>
      </c>
      <c r="G14452">
        <v>2</v>
      </c>
      <c r="H14452">
        <f>E14452*$N$8</f>
        <v>0</v>
      </c>
      <c r="I14452">
        <f xml:space="preserve"> C14452 * IF( G14452 = 2, $N$7, $N$6 )</f>
        <v>0.19361430000000002</v>
      </c>
      <c r="J14452">
        <f xml:space="preserve"> MAX( (C14452 - B14452) * IF( G14452 = 2, $N$7, $N$6 ), 0 )</f>
        <v>0.19361430000000002</v>
      </c>
      <c r="K14452" s="3">
        <f t="shared" si="451"/>
        <v>0.19361430000000002</v>
      </c>
    </row>
    <row r="14453" spans="1:11" x14ac:dyDescent="0.2">
      <c r="A14453" s="1">
        <v>45959.0625</v>
      </c>
      <c r="B14453">
        <v>0</v>
      </c>
      <c r="C14453">
        <v>1.4019999999999999</v>
      </c>
      <c r="D14453">
        <v>0</v>
      </c>
      <c r="E14453">
        <v>0</v>
      </c>
      <c r="F14453">
        <f t="shared" si="450"/>
        <v>1.4019999999999999</v>
      </c>
      <c r="G14453">
        <v>2</v>
      </c>
      <c r="H14453">
        <f>E14453*$N$8</f>
        <v>0</v>
      </c>
      <c r="I14453">
        <f xml:space="preserve"> C14453 * IF( G14453 = 2, $N$7, $N$6 )</f>
        <v>0.18969059999999999</v>
      </c>
      <c r="J14453">
        <f xml:space="preserve"> MAX( (C14453 - B14453) * IF( G14453 = 2, $N$7, $N$6 ), 0 )</f>
        <v>0.18969059999999999</v>
      </c>
      <c r="K14453" s="3">
        <f t="shared" si="451"/>
        <v>0.18969059999999999</v>
      </c>
    </row>
    <row r="14454" spans="1:11" x14ac:dyDescent="0.2">
      <c r="A14454" s="1">
        <v>45959.083333333336</v>
      </c>
      <c r="B14454">
        <v>0</v>
      </c>
      <c r="C14454">
        <v>1.42</v>
      </c>
      <c r="D14454">
        <v>0</v>
      </c>
      <c r="E14454">
        <v>0</v>
      </c>
      <c r="F14454">
        <f t="shared" si="450"/>
        <v>1.42</v>
      </c>
      <c r="G14454">
        <v>2</v>
      </c>
      <c r="H14454">
        <f>E14454*$N$8</f>
        <v>0</v>
      </c>
      <c r="I14454">
        <f xml:space="preserve"> C14454 * IF( G14454 = 2, $N$7, $N$6 )</f>
        <v>0.19212599999999999</v>
      </c>
      <c r="J14454">
        <f xml:space="preserve"> MAX( (C14454 - B14454) * IF( G14454 = 2, $N$7, $N$6 ), 0 )</f>
        <v>0.19212599999999999</v>
      </c>
      <c r="K14454" s="3">
        <f t="shared" si="451"/>
        <v>0.19212599999999999</v>
      </c>
    </row>
    <row r="14455" spans="1:11" x14ac:dyDescent="0.2">
      <c r="A14455" s="1">
        <v>45959.104166666664</v>
      </c>
      <c r="B14455">
        <v>0</v>
      </c>
      <c r="C14455">
        <v>1.5609999999999999</v>
      </c>
      <c r="D14455">
        <v>0</v>
      </c>
      <c r="E14455">
        <v>0</v>
      </c>
      <c r="F14455">
        <f t="shared" si="450"/>
        <v>1.5609999999999999</v>
      </c>
      <c r="G14455">
        <v>2</v>
      </c>
      <c r="H14455">
        <f>E14455*$N$8</f>
        <v>0</v>
      </c>
      <c r="I14455">
        <f xml:space="preserve"> C14455 * IF( G14455 = 2, $N$7, $N$6 )</f>
        <v>0.21120330000000001</v>
      </c>
      <c r="J14455">
        <f xml:space="preserve"> MAX( (C14455 - B14455) * IF( G14455 = 2, $N$7, $N$6 ), 0 )</f>
        <v>0.21120330000000001</v>
      </c>
      <c r="K14455" s="3">
        <f t="shared" si="451"/>
        <v>0.21120330000000001</v>
      </c>
    </row>
    <row r="14456" spans="1:11" x14ac:dyDescent="0.2">
      <c r="A14456" s="1">
        <v>45959.125</v>
      </c>
      <c r="B14456">
        <v>0</v>
      </c>
      <c r="C14456">
        <v>1.4890000000000001</v>
      </c>
      <c r="D14456">
        <v>0</v>
      </c>
      <c r="E14456">
        <v>0</v>
      </c>
      <c r="F14456">
        <f t="shared" si="450"/>
        <v>1.4890000000000001</v>
      </c>
      <c r="G14456">
        <v>2</v>
      </c>
      <c r="H14456">
        <f>E14456*$N$8</f>
        <v>0</v>
      </c>
      <c r="I14456">
        <f xml:space="preserve"> C14456 * IF( G14456 = 2, $N$7, $N$6 )</f>
        <v>0.20146170000000002</v>
      </c>
      <c r="J14456">
        <f xml:space="preserve"> MAX( (C14456 - B14456) * IF( G14456 = 2, $N$7, $N$6 ), 0 )</f>
        <v>0.20146170000000002</v>
      </c>
      <c r="K14456" s="3">
        <f t="shared" si="451"/>
        <v>0.20146170000000002</v>
      </c>
    </row>
    <row r="14457" spans="1:11" x14ac:dyDescent="0.2">
      <c r="A14457" s="1">
        <v>45959.145833333336</v>
      </c>
      <c r="B14457">
        <v>0</v>
      </c>
      <c r="C14457">
        <v>1.3089999999999999</v>
      </c>
      <c r="D14457">
        <v>0</v>
      </c>
      <c r="E14457">
        <v>0</v>
      </c>
      <c r="F14457">
        <f t="shared" si="450"/>
        <v>1.3089999999999999</v>
      </c>
      <c r="G14457">
        <v>2</v>
      </c>
      <c r="H14457">
        <f>E14457*$N$8</f>
        <v>0</v>
      </c>
      <c r="I14457">
        <f xml:space="preserve"> C14457 * IF( G14457 = 2, $N$7, $N$6 )</f>
        <v>0.17710770000000001</v>
      </c>
      <c r="J14457">
        <f xml:space="preserve"> MAX( (C14457 - B14457) * IF( G14457 = 2, $N$7, $N$6 ), 0 )</f>
        <v>0.17710770000000001</v>
      </c>
      <c r="K14457" s="3">
        <f t="shared" si="451"/>
        <v>0.17710770000000001</v>
      </c>
    </row>
    <row r="14458" spans="1:11" x14ac:dyDescent="0.2">
      <c r="A14458" s="1">
        <v>45959.166666666664</v>
      </c>
      <c r="B14458">
        <v>0</v>
      </c>
      <c r="C14458">
        <v>0.93</v>
      </c>
      <c r="D14458">
        <v>0</v>
      </c>
      <c r="E14458">
        <v>0</v>
      </c>
      <c r="F14458">
        <f t="shared" si="450"/>
        <v>0.93</v>
      </c>
      <c r="G14458">
        <v>2</v>
      </c>
      <c r="H14458">
        <f>E14458*$N$8</f>
        <v>0</v>
      </c>
      <c r="I14458">
        <f xml:space="preserve"> C14458 * IF( G14458 = 2, $N$7, $N$6 )</f>
        <v>0.125829</v>
      </c>
      <c r="J14458">
        <f xml:space="preserve"> MAX( (C14458 - B14458) * IF( G14458 = 2, $N$7, $N$6 ), 0 )</f>
        <v>0.125829</v>
      </c>
      <c r="K14458" s="3">
        <f t="shared" si="451"/>
        <v>0.125829</v>
      </c>
    </row>
    <row r="14459" spans="1:11" x14ac:dyDescent="0.2">
      <c r="A14459" s="1">
        <v>45959.1875</v>
      </c>
      <c r="B14459">
        <v>0</v>
      </c>
      <c r="C14459">
        <v>0.94199999999999995</v>
      </c>
      <c r="D14459">
        <v>0</v>
      </c>
      <c r="E14459">
        <v>0</v>
      </c>
      <c r="F14459">
        <f t="shared" si="450"/>
        <v>0.94199999999999995</v>
      </c>
      <c r="G14459">
        <v>2</v>
      </c>
      <c r="H14459">
        <f>E14459*$N$8</f>
        <v>0</v>
      </c>
      <c r="I14459">
        <f xml:space="preserve"> C14459 * IF( G14459 = 2, $N$7, $N$6 )</f>
        <v>0.1274526</v>
      </c>
      <c r="J14459">
        <f xml:space="preserve"> MAX( (C14459 - B14459) * IF( G14459 = 2, $N$7, $N$6 ), 0 )</f>
        <v>0.1274526</v>
      </c>
      <c r="K14459" s="3">
        <f t="shared" si="451"/>
        <v>0.1274526</v>
      </c>
    </row>
    <row r="14460" spans="1:11" x14ac:dyDescent="0.2">
      <c r="A14460" s="1">
        <v>45959.208333333336</v>
      </c>
      <c r="B14460">
        <v>0</v>
      </c>
      <c r="C14460">
        <v>0.92566000000000004</v>
      </c>
      <c r="D14460">
        <v>2.66E-3</v>
      </c>
      <c r="E14460">
        <v>0</v>
      </c>
      <c r="F14460">
        <f t="shared" si="450"/>
        <v>0.92566000000000004</v>
      </c>
      <c r="G14460">
        <v>2</v>
      </c>
      <c r="H14460">
        <f>E14460*$N$8</f>
        <v>0</v>
      </c>
      <c r="I14460">
        <f xml:space="preserve"> C14460 * IF( G14460 = 2, $N$7, $N$6 )</f>
        <v>0.12524179800000002</v>
      </c>
      <c r="J14460">
        <f xml:space="preserve"> MAX( (C14460 - B14460) * IF( G14460 = 2, $N$7, $N$6 ), 0 )</f>
        <v>0.12524179800000002</v>
      </c>
      <c r="K14460" s="3">
        <f t="shared" si="451"/>
        <v>0.12524179800000002</v>
      </c>
    </row>
    <row r="14461" spans="1:11" x14ac:dyDescent="0.2">
      <c r="A14461" s="1">
        <v>45959.229166666664</v>
      </c>
      <c r="B14461">
        <v>0</v>
      </c>
      <c r="C14461">
        <v>1.16875</v>
      </c>
      <c r="D14461">
        <v>3.6749999999999998E-2</v>
      </c>
      <c r="E14461">
        <v>0</v>
      </c>
      <c r="F14461">
        <f t="shared" si="450"/>
        <v>1.16875</v>
      </c>
      <c r="G14461">
        <v>2</v>
      </c>
      <c r="H14461">
        <f>E14461*$N$8</f>
        <v>0</v>
      </c>
      <c r="I14461">
        <f xml:space="preserve"> C14461 * IF( G14461 = 2, $N$7, $N$6 )</f>
        <v>0.15813187500000001</v>
      </c>
      <c r="J14461">
        <f xml:space="preserve"> MAX( (C14461 - B14461) * IF( G14461 = 2, $N$7, $N$6 ), 0 )</f>
        <v>0.15813187500000001</v>
      </c>
      <c r="K14461" s="3">
        <f t="shared" si="451"/>
        <v>0.15813187500000001</v>
      </c>
    </row>
    <row r="14462" spans="1:11" x14ac:dyDescent="0.2">
      <c r="A14462" s="1">
        <v>45959.25</v>
      </c>
      <c r="B14462">
        <v>0.21747981199999999</v>
      </c>
      <c r="C14462">
        <v>0.80891999999999997</v>
      </c>
      <c r="D14462">
        <v>7.2919999999999999E-2</v>
      </c>
      <c r="E14462">
        <v>0</v>
      </c>
      <c r="F14462">
        <f t="shared" si="450"/>
        <v>0.59144018799999998</v>
      </c>
      <c r="G14462">
        <v>2</v>
      </c>
      <c r="H14462">
        <f>E14462*$N$8</f>
        <v>0</v>
      </c>
      <c r="I14462">
        <f xml:space="preserve"> C14462 * IF( G14462 = 2, $N$7, $N$6 )</f>
        <v>0.109446876</v>
      </c>
      <c r="J14462">
        <f xml:space="preserve"> MAX( (C14462 - B14462) * IF( G14462 = 2, $N$7, $N$6 ), 0 )</f>
        <v>8.0021857436400001E-2</v>
      </c>
      <c r="K14462" s="3">
        <f t="shared" si="451"/>
        <v>8.0021857436400001E-2</v>
      </c>
    </row>
    <row r="14463" spans="1:11" x14ac:dyDescent="0.2">
      <c r="A14463" s="1">
        <v>45959.270833333336</v>
      </c>
      <c r="B14463">
        <v>0.43495962300000002</v>
      </c>
      <c r="C14463">
        <v>0.71682000000000001</v>
      </c>
      <c r="D14463">
        <v>0.33582000000000001</v>
      </c>
      <c r="E14463">
        <v>0.11899999999999999</v>
      </c>
      <c r="F14463">
        <f t="shared" si="450"/>
        <v>0.281860377</v>
      </c>
      <c r="G14463">
        <v>2</v>
      </c>
      <c r="H14463">
        <f>E14463*$N$8</f>
        <v>3.9269999999999999E-3</v>
      </c>
      <c r="I14463">
        <f xml:space="preserve"> C14463 * IF( G14463 = 2, $N$7, $N$6 )</f>
        <v>9.6985745999999998E-2</v>
      </c>
      <c r="J14463">
        <f xml:space="preserve"> MAX( (C14463 - B14463) * IF( G14463 = 2, $N$7, $N$6 ), 0 )</f>
        <v>3.8135709008100004E-2</v>
      </c>
      <c r="K14463" s="3">
        <f t="shared" si="451"/>
        <v>3.8135709008100004E-2</v>
      </c>
    </row>
    <row r="14464" spans="1:11" x14ac:dyDescent="0.2">
      <c r="A14464" s="1">
        <v>45959.291666666664</v>
      </c>
      <c r="B14464">
        <v>0.73893742500000004</v>
      </c>
      <c r="C14464">
        <v>1.66245</v>
      </c>
      <c r="D14464">
        <v>0.79844999999999999</v>
      </c>
      <c r="E14464">
        <v>0.129</v>
      </c>
      <c r="F14464">
        <f t="shared" si="450"/>
        <v>0.92351257499999995</v>
      </c>
      <c r="G14464">
        <v>2</v>
      </c>
      <c r="H14464">
        <f>E14464*$N$8</f>
        <v>4.2570000000000004E-3</v>
      </c>
      <c r="I14464">
        <f xml:space="preserve"> C14464 * IF( G14464 = 2, $N$7, $N$6 )</f>
        <v>0.22492948500000001</v>
      </c>
      <c r="J14464">
        <f xml:space="preserve"> MAX( (C14464 - B14464) * IF( G14464 = 2, $N$7, $N$6 ), 0 )</f>
        <v>0.12495125139749999</v>
      </c>
      <c r="K14464" s="3">
        <f t="shared" si="451"/>
        <v>0.12495125139749999</v>
      </c>
    </row>
    <row r="14465" spans="1:11" x14ac:dyDescent="0.2">
      <c r="A14465" s="1">
        <v>45959.3125</v>
      </c>
      <c r="B14465">
        <v>1.0429152269999999</v>
      </c>
      <c r="C14465">
        <v>1.8365800000000001</v>
      </c>
      <c r="D14465">
        <v>1.05958</v>
      </c>
      <c r="E14465">
        <v>4.1000000000000002E-2</v>
      </c>
      <c r="F14465">
        <f t="shared" si="450"/>
        <v>0.79366477300000016</v>
      </c>
      <c r="G14465">
        <v>2</v>
      </c>
      <c r="H14465">
        <f>E14465*$N$8</f>
        <v>1.353E-3</v>
      </c>
      <c r="I14465">
        <f xml:space="preserve"> C14465 * IF( G14465 = 2, $N$7, $N$6 )</f>
        <v>0.24848927400000001</v>
      </c>
      <c r="J14465">
        <f xml:space="preserve"> MAX( (C14465 - B14465) * IF( G14465 = 2, $N$7, $N$6 ), 0 )</f>
        <v>0.10738284378690002</v>
      </c>
      <c r="K14465" s="3">
        <f t="shared" si="451"/>
        <v>0.10738284378690002</v>
      </c>
    </row>
    <row r="14466" spans="1:11" x14ac:dyDescent="0.2">
      <c r="A14466" s="1">
        <v>45959.333333333336</v>
      </c>
      <c r="B14466">
        <v>1.287715672</v>
      </c>
      <c r="C14466">
        <v>11.01871</v>
      </c>
      <c r="D14466">
        <v>1.2857099999999999</v>
      </c>
      <c r="E14466">
        <v>0.39300000000000002</v>
      </c>
      <c r="F14466">
        <f t="shared" si="450"/>
        <v>9.7309943280000013</v>
      </c>
      <c r="G14466">
        <v>2</v>
      </c>
      <c r="H14466">
        <f>E14466*$N$8</f>
        <v>1.2969000000000001E-2</v>
      </c>
      <c r="I14466">
        <f xml:space="preserve"> C14466 * IF( G14466 = 2, $N$7, $N$6 )</f>
        <v>1.4908314630000001</v>
      </c>
      <c r="J14466">
        <f xml:space="preserve"> MAX( (C14466 - B14466) * IF( G14466 = 2, $N$7, $N$6 ), 0 )</f>
        <v>1.3166035325784002</v>
      </c>
      <c r="K14466" s="3">
        <f t="shared" si="451"/>
        <v>1.3166035325784002</v>
      </c>
    </row>
    <row r="14467" spans="1:11" x14ac:dyDescent="0.2">
      <c r="A14467" s="1">
        <v>45959.354166666664</v>
      </c>
      <c r="B14467">
        <v>1.532516116</v>
      </c>
      <c r="C14467">
        <v>11.190670000000001</v>
      </c>
      <c r="D14467">
        <v>1.4866699999999999</v>
      </c>
      <c r="E14467">
        <v>0.59099999999999997</v>
      </c>
      <c r="F14467">
        <f t="shared" ref="F14467:F14530" si="452">MAX(C14467-B14467,0)</f>
        <v>9.6581538840000007</v>
      </c>
      <c r="G14467">
        <v>2</v>
      </c>
      <c r="H14467">
        <f>E14467*$N$8</f>
        <v>1.9503E-2</v>
      </c>
      <c r="I14467">
        <f xml:space="preserve"> C14467 * IF( G14467 = 2, $N$7, $N$6 )</f>
        <v>1.5140976510000002</v>
      </c>
      <c r="J14467">
        <f xml:space="preserve"> MAX( (C14467 - B14467) * IF( G14467 = 2, $N$7, $N$6 ), 0 )</f>
        <v>1.3067482205052001</v>
      </c>
      <c r="K14467" s="3">
        <f t="shared" ref="K14467:K14530" si="453">(C14467-B14467)*IF(G14467=2,$N$7,$N$6)</f>
        <v>1.3067482205052001</v>
      </c>
    </row>
    <row r="14468" spans="1:11" x14ac:dyDescent="0.2">
      <c r="A14468" s="1">
        <v>45959.375</v>
      </c>
      <c r="B14468">
        <v>1.696720577</v>
      </c>
      <c r="C14468">
        <v>11.39705</v>
      </c>
      <c r="D14468">
        <v>1.6570499999999999</v>
      </c>
      <c r="E14468">
        <v>0.50600000000000001</v>
      </c>
      <c r="F14468">
        <f t="shared" si="452"/>
        <v>9.7003294229999995</v>
      </c>
      <c r="G14468">
        <v>2</v>
      </c>
      <c r="H14468">
        <f>E14468*$N$8</f>
        <v>1.6698000000000001E-2</v>
      </c>
      <c r="I14468">
        <f xml:space="preserve"> C14468 * IF( G14468 = 2, $N$7, $N$6 )</f>
        <v>1.542020865</v>
      </c>
      <c r="J14468">
        <f xml:space="preserve"> MAX( (C14468 - B14468) * IF( G14468 = 2, $N$7, $N$6 ), 0 )</f>
        <v>1.3124545709319</v>
      </c>
      <c r="K14468" s="3">
        <f t="shared" si="453"/>
        <v>1.3124545709319</v>
      </c>
    </row>
    <row r="14469" spans="1:11" x14ac:dyDescent="0.2">
      <c r="A14469" s="1">
        <v>45959.395833333336</v>
      </c>
      <c r="B14469">
        <v>1.8609250390000001</v>
      </c>
      <c r="C14469">
        <v>11.548500000000001</v>
      </c>
      <c r="D14469">
        <v>1.7875000000000001</v>
      </c>
      <c r="E14469">
        <v>0.38800000000000001</v>
      </c>
      <c r="F14469">
        <f t="shared" si="452"/>
        <v>9.687574961000001</v>
      </c>
      <c r="G14469">
        <v>2</v>
      </c>
      <c r="H14469">
        <f>E14469*$N$8</f>
        <v>1.2804000000000001E-2</v>
      </c>
      <c r="I14469">
        <f xml:space="preserve"> C14469 * IF( G14469 = 2, $N$7, $N$6 )</f>
        <v>1.56251205</v>
      </c>
      <c r="J14469">
        <f xml:space="preserve"> MAX( (C14469 - B14469) * IF( G14469 = 2, $N$7, $N$6 ), 0 )</f>
        <v>1.3107288922233002</v>
      </c>
      <c r="K14469" s="3">
        <f t="shared" si="453"/>
        <v>1.3107288922233002</v>
      </c>
    </row>
    <row r="14470" spans="1:11" x14ac:dyDescent="0.2">
      <c r="A14470" s="1">
        <v>45959.416666666664</v>
      </c>
      <c r="B14470">
        <v>1.924221113</v>
      </c>
      <c r="C14470">
        <v>10.940709999999999</v>
      </c>
      <c r="D14470">
        <v>1.87171</v>
      </c>
      <c r="E14470">
        <v>1.129</v>
      </c>
      <c r="F14470">
        <f t="shared" si="452"/>
        <v>9.0164888869999995</v>
      </c>
      <c r="G14470">
        <v>2</v>
      </c>
      <c r="H14470">
        <f>E14470*$N$8</f>
        <v>3.7256999999999998E-2</v>
      </c>
      <c r="I14470">
        <f xml:space="preserve"> C14470 * IF( G14470 = 2, $N$7, $N$6 )</f>
        <v>1.4802780629999999</v>
      </c>
      <c r="J14470">
        <f xml:space="preserve"> MAX( (C14470 - B14470) * IF( G14470 = 2, $N$7, $N$6 ), 0 )</f>
        <v>1.2199309464110999</v>
      </c>
      <c r="K14470" s="3">
        <f t="shared" si="453"/>
        <v>1.2199309464110999</v>
      </c>
    </row>
    <row r="14471" spans="1:11" x14ac:dyDescent="0.2">
      <c r="A14471" s="1">
        <v>45959.4375</v>
      </c>
      <c r="B14471">
        <v>1.987517188</v>
      </c>
      <c r="C14471">
        <v>10.817640000000001</v>
      </c>
      <c r="D14471">
        <v>1.9306399999999999</v>
      </c>
      <c r="E14471">
        <v>1.143</v>
      </c>
      <c r="F14471">
        <f t="shared" si="452"/>
        <v>8.8301228120000008</v>
      </c>
      <c r="G14471">
        <v>2</v>
      </c>
      <c r="H14471">
        <f>E14471*$N$8</f>
        <v>3.7719000000000003E-2</v>
      </c>
      <c r="I14471">
        <f xml:space="preserve"> C14471 * IF( G14471 = 2, $N$7, $N$6 )</f>
        <v>1.4636266920000001</v>
      </c>
      <c r="J14471">
        <f xml:space="preserve"> MAX( (C14471 - B14471) * IF( G14471 = 2, $N$7, $N$6 ), 0 )</f>
        <v>1.1947156164636001</v>
      </c>
      <c r="K14471" s="3">
        <f t="shared" si="453"/>
        <v>1.1947156164636001</v>
      </c>
    </row>
    <row r="14472" spans="1:11" x14ac:dyDescent="0.2">
      <c r="A14472" s="1">
        <v>45959.458333333336</v>
      </c>
      <c r="B14472">
        <v>1.5221268809999999</v>
      </c>
      <c r="C14472">
        <v>11.252219999999999</v>
      </c>
      <c r="D14472">
        <v>1.9582200000000001</v>
      </c>
      <c r="E14472">
        <v>0.79400000000000004</v>
      </c>
      <c r="F14472">
        <f t="shared" si="452"/>
        <v>9.7300931189999993</v>
      </c>
      <c r="G14472">
        <v>2</v>
      </c>
      <c r="H14472">
        <f>E14472*$N$8</f>
        <v>2.6202000000000003E-2</v>
      </c>
      <c r="I14472">
        <f xml:space="preserve"> C14472 * IF( G14472 = 2, $N$7, $N$6 )</f>
        <v>1.522425366</v>
      </c>
      <c r="J14472">
        <f xml:space="preserve"> MAX( (C14472 - B14472) * IF( G14472 = 2, $N$7, $N$6 ), 0 )</f>
        <v>1.3164815990006999</v>
      </c>
      <c r="K14472" s="3">
        <f t="shared" si="453"/>
        <v>1.3164815990006999</v>
      </c>
    </row>
    <row r="14473" spans="1:11" x14ac:dyDescent="0.2">
      <c r="A14473" s="1">
        <v>45959.479166666664</v>
      </c>
      <c r="B14473">
        <v>1.0567365740000001</v>
      </c>
      <c r="C14473">
        <v>11.806570000000001</v>
      </c>
      <c r="D14473">
        <v>1.9865699999999999</v>
      </c>
      <c r="E14473">
        <v>0.42</v>
      </c>
      <c r="F14473">
        <f t="shared" si="452"/>
        <v>10.749833426</v>
      </c>
      <c r="G14473">
        <v>2</v>
      </c>
      <c r="H14473">
        <f>E14473*$N$8</f>
        <v>1.3860000000000001E-2</v>
      </c>
      <c r="I14473">
        <f xml:space="preserve"> C14473 * IF( G14473 = 2, $N$7, $N$6 )</f>
        <v>1.5974289210000001</v>
      </c>
      <c r="J14473">
        <f xml:space="preserve"> MAX( (C14473 - B14473) * IF( G14473 = 2, $N$7, $N$6 ), 0 )</f>
        <v>1.4544524625378001</v>
      </c>
      <c r="K14473" s="3">
        <f t="shared" si="453"/>
        <v>1.4544524625378001</v>
      </c>
    </row>
    <row r="14474" spans="1:11" x14ac:dyDescent="0.2">
      <c r="A14474" s="1">
        <v>45959.5</v>
      </c>
      <c r="B14474">
        <v>0.99986482300000001</v>
      </c>
      <c r="C14474">
        <v>11.6617</v>
      </c>
      <c r="D14474">
        <v>1.9737</v>
      </c>
      <c r="E14474">
        <v>0.57399999999999995</v>
      </c>
      <c r="F14474">
        <f t="shared" si="452"/>
        <v>10.661835177</v>
      </c>
      <c r="G14474">
        <v>2</v>
      </c>
      <c r="H14474">
        <f>E14474*$N$8</f>
        <v>1.8942000000000001E-2</v>
      </c>
      <c r="I14474">
        <f xml:space="preserve"> C14474 * IF( G14474 = 2, $N$7, $N$6 )</f>
        <v>1.5778280099999999</v>
      </c>
      <c r="J14474">
        <f xml:space="preserve"> MAX( (C14474 - B14474) * IF( G14474 = 2, $N$7, $N$6 ), 0 )</f>
        <v>1.4425462994481002</v>
      </c>
      <c r="K14474" s="3">
        <f t="shared" si="453"/>
        <v>1.4425462994481002</v>
      </c>
    </row>
    <row r="14475" spans="1:11" x14ac:dyDescent="0.2">
      <c r="A14475" s="1">
        <v>45959.520833333336</v>
      </c>
      <c r="B14475">
        <v>0.94299307200000004</v>
      </c>
      <c r="C14475">
        <v>10.63589</v>
      </c>
      <c r="D14475">
        <v>1.89689</v>
      </c>
      <c r="E14475">
        <v>1.2989999999999999</v>
      </c>
      <c r="F14475">
        <f t="shared" si="452"/>
        <v>9.6928969279999997</v>
      </c>
      <c r="G14475">
        <v>2</v>
      </c>
      <c r="H14475">
        <f>E14475*$N$8</f>
        <v>4.2867000000000002E-2</v>
      </c>
      <c r="I14475">
        <f xml:space="preserve"> C14475 * IF( G14475 = 2, $N$7, $N$6 )</f>
        <v>1.439035917</v>
      </c>
      <c r="J14475">
        <f xml:space="preserve"> MAX( (C14475 - B14475) * IF( G14475 = 2, $N$7, $N$6 ), 0 )</f>
        <v>1.3114489543584</v>
      </c>
      <c r="K14475" s="3">
        <f t="shared" si="453"/>
        <v>1.3114489543584</v>
      </c>
    </row>
    <row r="14476" spans="1:11" x14ac:dyDescent="0.2">
      <c r="A14476" s="1">
        <v>45959.541666666664</v>
      </c>
      <c r="B14476">
        <v>0.87814070799999999</v>
      </c>
      <c r="C14476">
        <v>11.661250000000001</v>
      </c>
      <c r="D14476">
        <v>1.80525</v>
      </c>
      <c r="E14476">
        <v>0.45300000000000001</v>
      </c>
      <c r="F14476">
        <f t="shared" si="452"/>
        <v>10.783109292000001</v>
      </c>
      <c r="G14476">
        <v>2</v>
      </c>
      <c r="H14476">
        <f>E14476*$N$8</f>
        <v>1.4949E-2</v>
      </c>
      <c r="I14476">
        <f xml:space="preserve"> C14476 * IF( G14476 = 2, $N$7, $N$6 )</f>
        <v>1.577767125</v>
      </c>
      <c r="J14476">
        <f xml:space="preserve"> MAX( (C14476 - B14476) * IF( G14476 = 2, $N$7, $N$6 ), 0 )</f>
        <v>1.4589546872076</v>
      </c>
      <c r="K14476" s="3">
        <f t="shared" si="453"/>
        <v>1.4589546872076</v>
      </c>
    </row>
    <row r="14477" spans="1:11" x14ac:dyDescent="0.2">
      <c r="A14477" s="1">
        <v>45959.5625</v>
      </c>
      <c r="B14477">
        <v>0.81328834400000005</v>
      </c>
      <c r="C14477">
        <v>12.05983</v>
      </c>
      <c r="D14477">
        <v>1.6878299999999999</v>
      </c>
      <c r="E14477">
        <v>0.15</v>
      </c>
      <c r="F14477">
        <f t="shared" si="452"/>
        <v>11.246541656</v>
      </c>
      <c r="G14477">
        <v>2</v>
      </c>
      <c r="H14477">
        <f>E14477*$N$8</f>
        <v>4.9500000000000004E-3</v>
      </c>
      <c r="I14477">
        <f xml:space="preserve"> C14477 * IF( G14477 = 2, $N$7, $N$6 )</f>
        <v>1.631694999</v>
      </c>
      <c r="J14477">
        <f xml:space="preserve"> MAX( (C14477 - B14477) * IF( G14477 = 2, $N$7, $N$6 ), 0 )</f>
        <v>1.5216570860567999</v>
      </c>
      <c r="K14477" s="3">
        <f t="shared" si="453"/>
        <v>1.5216570860567999</v>
      </c>
    </row>
    <row r="14478" spans="1:11" x14ac:dyDescent="0.2">
      <c r="A14478" s="1">
        <v>45959.583333333336</v>
      </c>
      <c r="B14478">
        <v>0.71127363099999996</v>
      </c>
      <c r="C14478">
        <v>11.96439</v>
      </c>
      <c r="D14478">
        <v>1.5503899999999999</v>
      </c>
      <c r="E14478">
        <v>0.252</v>
      </c>
      <c r="F14478">
        <f t="shared" si="452"/>
        <v>11.253116369000001</v>
      </c>
      <c r="G14478">
        <v>1</v>
      </c>
      <c r="H14478">
        <f>E14478*$N$8</f>
        <v>8.3160000000000005E-3</v>
      </c>
      <c r="I14478">
        <f xml:space="preserve"> C14478 * IF( G14478 = 2, $N$7, $N$6 )</f>
        <v>4.7510592689999998</v>
      </c>
      <c r="J14478">
        <f xml:space="preserve"> MAX( (C14478 - B14478) * IF( G14478 = 2, $N$7, $N$6 ), 0 )</f>
        <v>4.4686125101299004</v>
      </c>
      <c r="K14478" s="3">
        <f t="shared" si="453"/>
        <v>4.4686125101299004</v>
      </c>
    </row>
    <row r="14479" spans="1:11" x14ac:dyDescent="0.2">
      <c r="A14479" s="1">
        <v>45959.604166666664</v>
      </c>
      <c r="B14479">
        <v>0.60925891899999995</v>
      </c>
      <c r="C14479">
        <v>11.60628</v>
      </c>
      <c r="D14479">
        <v>1.3402799999999999</v>
      </c>
      <c r="E14479">
        <v>0.25700000000000001</v>
      </c>
      <c r="F14479">
        <f t="shared" si="452"/>
        <v>10.997021081</v>
      </c>
      <c r="G14479">
        <v>1</v>
      </c>
      <c r="H14479">
        <f>E14479*$N$8</f>
        <v>8.4810000000000007E-3</v>
      </c>
      <c r="I14479">
        <f xml:space="preserve"> C14479 * IF( G14479 = 2, $N$7, $N$6 )</f>
        <v>4.6088537880000002</v>
      </c>
      <c r="J14479">
        <f xml:space="preserve"> MAX( (C14479 - B14479) * IF( G14479 = 2, $N$7, $N$6 ), 0 )</f>
        <v>4.3669170712651004</v>
      </c>
      <c r="K14479" s="3">
        <f t="shared" si="453"/>
        <v>4.3669170712651004</v>
      </c>
    </row>
    <row r="14480" spans="1:11" x14ac:dyDescent="0.2">
      <c r="A14480" s="1">
        <v>45959.625</v>
      </c>
      <c r="B14480">
        <v>0.53540360499999995</v>
      </c>
      <c r="C14480">
        <v>2.8912599999999999</v>
      </c>
      <c r="D14480">
        <v>0.87526000000000004</v>
      </c>
      <c r="E14480">
        <v>0</v>
      </c>
      <c r="F14480">
        <f t="shared" si="452"/>
        <v>2.355856395</v>
      </c>
      <c r="G14480">
        <v>1</v>
      </c>
      <c r="H14480">
        <f>E14480*$N$8</f>
        <v>0</v>
      </c>
      <c r="I14480">
        <f xml:space="preserve"> C14480 * IF( G14480 = 2, $N$7, $N$6 )</f>
        <v>1.1481193460000001</v>
      </c>
      <c r="J14480">
        <f xml:space="preserve"> MAX( (C14480 - B14480) * IF( G14480 = 2, $N$7, $N$6 ), 0 )</f>
        <v>0.93551057445450003</v>
      </c>
      <c r="K14480" s="3">
        <f t="shared" si="453"/>
        <v>0.93551057445450003</v>
      </c>
    </row>
    <row r="14481" spans="1:11" x14ac:dyDescent="0.2">
      <c r="A14481" s="1">
        <v>45959.645833333336</v>
      </c>
      <c r="B14481">
        <v>0.46154829200000003</v>
      </c>
      <c r="C14481">
        <v>2.8113700000000001</v>
      </c>
      <c r="D14481">
        <v>0.88136999999999999</v>
      </c>
      <c r="E14481">
        <v>0</v>
      </c>
      <c r="F14481">
        <f t="shared" si="452"/>
        <v>2.3498217080000003</v>
      </c>
      <c r="G14481">
        <v>1</v>
      </c>
      <c r="H14481">
        <f>E14481*$N$8</f>
        <v>0</v>
      </c>
      <c r="I14481">
        <f xml:space="preserve"> C14481 * IF( G14481 = 2, $N$7, $N$6 )</f>
        <v>1.116395027</v>
      </c>
      <c r="J14481">
        <f xml:space="preserve"> MAX( (C14481 - B14481) * IF( G14481 = 2, $N$7, $N$6 ), 0 )</f>
        <v>0.93311420024680014</v>
      </c>
      <c r="K14481" s="3">
        <f t="shared" si="453"/>
        <v>0.93311420024680014</v>
      </c>
    </row>
    <row r="14482" spans="1:11" x14ac:dyDescent="0.2">
      <c r="A14482" s="1">
        <v>45959.666666666664</v>
      </c>
      <c r="B14482">
        <v>0.36922782399999998</v>
      </c>
      <c r="C14482">
        <v>2.4397199999999999</v>
      </c>
      <c r="D14482">
        <v>0.45872000000000002</v>
      </c>
      <c r="E14482">
        <v>2E-3</v>
      </c>
      <c r="F14482">
        <f t="shared" si="452"/>
        <v>2.0704921760000001</v>
      </c>
      <c r="G14482">
        <v>1</v>
      </c>
      <c r="H14482">
        <f>E14482*$N$8</f>
        <v>6.6000000000000005E-5</v>
      </c>
      <c r="I14482">
        <f xml:space="preserve"> C14482 * IF( G14482 = 2, $N$7, $N$6 )</f>
        <v>0.96881281200000002</v>
      </c>
      <c r="J14482">
        <f xml:space="preserve"> MAX( (C14482 - B14482) * IF( G14482 = 2, $N$7, $N$6 ), 0 )</f>
        <v>0.82219244308960004</v>
      </c>
      <c r="K14482" s="3">
        <f t="shared" si="453"/>
        <v>0.82219244308960004</v>
      </c>
    </row>
    <row r="14483" spans="1:11" x14ac:dyDescent="0.2">
      <c r="A14483" s="1">
        <v>45959.6875</v>
      </c>
      <c r="B14483">
        <v>0.27690735700000002</v>
      </c>
      <c r="C14483">
        <v>2.2295500000000001</v>
      </c>
      <c r="D14483">
        <v>0.25955</v>
      </c>
      <c r="E14483">
        <v>0</v>
      </c>
      <c r="F14483">
        <f t="shared" si="452"/>
        <v>1.9526426430000001</v>
      </c>
      <c r="G14483">
        <v>1</v>
      </c>
      <c r="H14483">
        <f>E14483*$N$8</f>
        <v>0</v>
      </c>
      <c r="I14483">
        <f xml:space="preserve"> C14483 * IF( G14483 = 2, $N$7, $N$6 )</f>
        <v>0.88535430500000012</v>
      </c>
      <c r="J14483">
        <f xml:space="preserve"> MAX( (C14483 - B14483) * IF( G14483 = 2, $N$7, $N$6 ), 0 )</f>
        <v>0.77539439353530004</v>
      </c>
      <c r="K14483" s="3">
        <f t="shared" si="453"/>
        <v>0.77539439353530004</v>
      </c>
    </row>
    <row r="14484" spans="1:11" x14ac:dyDescent="0.2">
      <c r="A14484" s="1">
        <v>45959.708333333336</v>
      </c>
      <c r="B14484">
        <v>0.19701333200000001</v>
      </c>
      <c r="C14484">
        <v>1.9710799999999999</v>
      </c>
      <c r="D14484">
        <v>0.13308</v>
      </c>
      <c r="E14484">
        <v>0</v>
      </c>
      <c r="F14484">
        <f t="shared" si="452"/>
        <v>1.7740666679999999</v>
      </c>
      <c r="G14484">
        <v>1</v>
      </c>
      <c r="H14484">
        <f>E14484*$N$8</f>
        <v>0</v>
      </c>
      <c r="I14484">
        <f xml:space="preserve"> C14484 * IF( G14484 = 2, $N$7, $N$6 )</f>
        <v>0.78271586800000004</v>
      </c>
      <c r="J14484">
        <f xml:space="preserve"> MAX( (C14484 - B14484) * IF( G14484 = 2, $N$7, $N$6 ), 0 )</f>
        <v>0.70448187386279992</v>
      </c>
      <c r="K14484" s="3">
        <f t="shared" si="453"/>
        <v>0.70448187386279992</v>
      </c>
    </row>
    <row r="14485" spans="1:11" x14ac:dyDescent="0.2">
      <c r="A14485" s="1">
        <v>45959.729166666664</v>
      </c>
      <c r="B14485">
        <v>0.11711930600000001</v>
      </c>
      <c r="C14485">
        <v>2.1676299999999999</v>
      </c>
      <c r="D14485">
        <v>3.5630000000000002E-2</v>
      </c>
      <c r="E14485">
        <v>0</v>
      </c>
      <c r="F14485">
        <f t="shared" si="452"/>
        <v>2.0505106939999997</v>
      </c>
      <c r="G14485">
        <v>1</v>
      </c>
      <c r="H14485">
        <f>E14485*$N$8</f>
        <v>0</v>
      </c>
      <c r="I14485">
        <f xml:space="preserve"> C14485 * IF( G14485 = 2, $N$7, $N$6 )</f>
        <v>0.86076587299999996</v>
      </c>
      <c r="J14485">
        <f xml:space="preserve"> MAX( (C14485 - B14485) * IF( G14485 = 2, $N$7, $N$6 ), 0 )</f>
        <v>0.81425779658739994</v>
      </c>
      <c r="K14485" s="3">
        <f t="shared" si="453"/>
        <v>0.81425779658739994</v>
      </c>
    </row>
    <row r="14486" spans="1:11" x14ac:dyDescent="0.2">
      <c r="A14486" s="1">
        <v>45959.75</v>
      </c>
      <c r="B14486">
        <v>5.8559653000000003E-2</v>
      </c>
      <c r="C14486">
        <v>2.1452</v>
      </c>
      <c r="D14486">
        <v>7.1999999999999998E-3</v>
      </c>
      <c r="E14486">
        <v>0</v>
      </c>
      <c r="F14486">
        <f t="shared" si="452"/>
        <v>2.0866403469999999</v>
      </c>
      <c r="G14486">
        <v>1</v>
      </c>
      <c r="H14486">
        <f>E14486*$N$8</f>
        <v>0</v>
      </c>
      <c r="I14486">
        <f xml:space="preserve"> C14486 * IF( G14486 = 2, $N$7, $N$6 )</f>
        <v>0.85185891999999996</v>
      </c>
      <c r="J14486">
        <f xml:space="preserve"> MAX( (C14486 - B14486) * IF( G14486 = 2, $N$7, $N$6 ), 0 )</f>
        <v>0.82860488179369995</v>
      </c>
      <c r="K14486" s="3">
        <f t="shared" si="453"/>
        <v>0.82860488179369995</v>
      </c>
    </row>
    <row r="14487" spans="1:11" x14ac:dyDescent="0.2">
      <c r="A14487" s="1">
        <v>45959.770833333336</v>
      </c>
      <c r="B14487">
        <v>0</v>
      </c>
      <c r="C14487">
        <v>1.5389999999999999</v>
      </c>
      <c r="D14487">
        <v>0</v>
      </c>
      <c r="E14487">
        <v>0</v>
      </c>
      <c r="F14487">
        <f t="shared" si="452"/>
        <v>1.5389999999999999</v>
      </c>
      <c r="G14487">
        <v>1</v>
      </c>
      <c r="H14487">
        <f>E14487*$N$8</f>
        <v>0</v>
      </c>
      <c r="I14487">
        <f xml:space="preserve"> C14487 * IF( G14487 = 2, $N$7, $N$6 )</f>
        <v>0.61113689999999998</v>
      </c>
      <c r="J14487">
        <f xml:space="preserve"> MAX( (C14487 - B14487) * IF( G14487 = 2, $N$7, $N$6 ), 0 )</f>
        <v>0.61113689999999998</v>
      </c>
      <c r="K14487" s="3">
        <f t="shared" si="453"/>
        <v>0.61113689999999998</v>
      </c>
    </row>
    <row r="14488" spans="1:11" x14ac:dyDescent="0.2">
      <c r="A14488" s="1">
        <v>45959.791666666664</v>
      </c>
      <c r="B14488">
        <v>0</v>
      </c>
      <c r="C14488">
        <v>1.6479999999999999</v>
      </c>
      <c r="D14488">
        <v>0</v>
      </c>
      <c r="E14488">
        <v>0</v>
      </c>
      <c r="F14488">
        <f t="shared" si="452"/>
        <v>1.6479999999999999</v>
      </c>
      <c r="G14488">
        <v>1</v>
      </c>
      <c r="H14488">
        <f>E14488*$N$8</f>
        <v>0</v>
      </c>
      <c r="I14488">
        <f xml:space="preserve"> C14488 * IF( G14488 = 2, $N$7, $N$6 )</f>
        <v>0.65442080000000002</v>
      </c>
      <c r="J14488">
        <f xml:space="preserve"> MAX( (C14488 - B14488) * IF( G14488 = 2, $N$7, $N$6 ), 0 )</f>
        <v>0.65442080000000002</v>
      </c>
      <c r="K14488" s="3">
        <f t="shared" si="453"/>
        <v>0.65442080000000002</v>
      </c>
    </row>
    <row r="14489" spans="1:11" x14ac:dyDescent="0.2">
      <c r="A14489" s="1">
        <v>45959.8125</v>
      </c>
      <c r="B14489">
        <v>0</v>
      </c>
      <c r="C14489">
        <v>1.4510000000000001</v>
      </c>
      <c r="D14489">
        <v>0</v>
      </c>
      <c r="E14489">
        <v>0</v>
      </c>
      <c r="F14489">
        <f t="shared" si="452"/>
        <v>1.4510000000000001</v>
      </c>
      <c r="G14489">
        <v>1</v>
      </c>
      <c r="H14489">
        <f>E14489*$N$8</f>
        <v>0</v>
      </c>
      <c r="I14489">
        <f xml:space="preserve"> C14489 * IF( G14489 = 2, $N$7, $N$6 )</f>
        <v>0.57619209999999998</v>
      </c>
      <c r="J14489">
        <f xml:space="preserve"> MAX( (C14489 - B14489) * IF( G14489 = 2, $N$7, $N$6 ), 0 )</f>
        <v>0.57619209999999998</v>
      </c>
      <c r="K14489" s="3">
        <f t="shared" si="453"/>
        <v>0.57619209999999998</v>
      </c>
    </row>
    <row r="14490" spans="1:11" x14ac:dyDescent="0.2">
      <c r="A14490" s="1">
        <v>45959.833333333336</v>
      </c>
      <c r="B14490">
        <v>0</v>
      </c>
      <c r="C14490">
        <v>1.4570000000000001</v>
      </c>
      <c r="D14490">
        <v>0</v>
      </c>
      <c r="E14490">
        <v>0</v>
      </c>
      <c r="F14490">
        <f t="shared" si="452"/>
        <v>1.4570000000000001</v>
      </c>
      <c r="G14490">
        <v>2</v>
      </c>
      <c r="H14490">
        <f>E14490*$N$8</f>
        <v>0</v>
      </c>
      <c r="I14490">
        <f xml:space="preserve"> C14490 * IF( G14490 = 2, $N$7, $N$6 )</f>
        <v>0.1971321</v>
      </c>
      <c r="J14490">
        <f xml:space="preserve"> MAX( (C14490 - B14490) * IF( G14490 = 2, $N$7, $N$6 ), 0 )</f>
        <v>0.1971321</v>
      </c>
      <c r="K14490" s="3">
        <f t="shared" si="453"/>
        <v>0.1971321</v>
      </c>
    </row>
    <row r="14491" spans="1:11" x14ac:dyDescent="0.2">
      <c r="A14491" s="1">
        <v>45959.854166666664</v>
      </c>
      <c r="B14491">
        <v>0</v>
      </c>
      <c r="C14491">
        <v>1.468</v>
      </c>
      <c r="D14491">
        <v>0</v>
      </c>
      <c r="E14491">
        <v>0</v>
      </c>
      <c r="F14491">
        <f t="shared" si="452"/>
        <v>1.468</v>
      </c>
      <c r="G14491">
        <v>2</v>
      </c>
      <c r="H14491">
        <f>E14491*$N$8</f>
        <v>0</v>
      </c>
      <c r="I14491">
        <f xml:space="preserve"> C14491 * IF( G14491 = 2, $N$7, $N$6 )</f>
        <v>0.1986204</v>
      </c>
      <c r="J14491">
        <f xml:space="preserve"> MAX( (C14491 - B14491) * IF( G14491 = 2, $N$7, $N$6 ), 0 )</f>
        <v>0.1986204</v>
      </c>
      <c r="K14491" s="3">
        <f t="shared" si="453"/>
        <v>0.1986204</v>
      </c>
    </row>
    <row r="14492" spans="1:11" x14ac:dyDescent="0.2">
      <c r="A14492" s="1">
        <v>45959.875</v>
      </c>
      <c r="B14492">
        <v>0</v>
      </c>
      <c r="C14492">
        <v>1.2490000000000001</v>
      </c>
      <c r="D14492">
        <v>0</v>
      </c>
      <c r="E14492">
        <v>0</v>
      </c>
      <c r="F14492">
        <f t="shared" si="452"/>
        <v>1.2490000000000001</v>
      </c>
      <c r="G14492">
        <v>2</v>
      </c>
      <c r="H14492">
        <f>E14492*$N$8</f>
        <v>0</v>
      </c>
      <c r="I14492">
        <f xml:space="preserve"> C14492 * IF( G14492 = 2, $N$7, $N$6 )</f>
        <v>0.16898970000000002</v>
      </c>
      <c r="J14492">
        <f xml:space="preserve"> MAX( (C14492 - B14492) * IF( G14492 = 2, $N$7, $N$6 ), 0 )</f>
        <v>0.16898970000000002</v>
      </c>
      <c r="K14492" s="3">
        <f t="shared" si="453"/>
        <v>0.16898970000000002</v>
      </c>
    </row>
    <row r="14493" spans="1:11" x14ac:dyDescent="0.2">
      <c r="A14493" s="1">
        <v>45959.895833333336</v>
      </c>
      <c r="B14493">
        <v>0</v>
      </c>
      <c r="C14493">
        <v>1.7070000000000001</v>
      </c>
      <c r="D14493">
        <v>0</v>
      </c>
      <c r="E14493">
        <v>0</v>
      </c>
      <c r="F14493">
        <f t="shared" si="452"/>
        <v>1.7070000000000001</v>
      </c>
      <c r="G14493">
        <v>2</v>
      </c>
      <c r="H14493">
        <f>E14493*$N$8</f>
        <v>0</v>
      </c>
      <c r="I14493">
        <f xml:space="preserve"> C14493 * IF( G14493 = 2, $N$7, $N$6 )</f>
        <v>0.23095710000000003</v>
      </c>
      <c r="J14493">
        <f xml:space="preserve"> MAX( (C14493 - B14493) * IF( G14493 = 2, $N$7, $N$6 ), 0 )</f>
        <v>0.23095710000000003</v>
      </c>
      <c r="K14493" s="3">
        <f t="shared" si="453"/>
        <v>0.23095710000000003</v>
      </c>
    </row>
    <row r="14494" spans="1:11" x14ac:dyDescent="0.2">
      <c r="A14494" s="1">
        <v>45959.916666666664</v>
      </c>
      <c r="B14494">
        <v>0</v>
      </c>
      <c r="C14494">
        <v>1.2070000000000001</v>
      </c>
      <c r="D14494">
        <v>0</v>
      </c>
      <c r="E14494">
        <v>0</v>
      </c>
      <c r="F14494">
        <f t="shared" si="452"/>
        <v>1.2070000000000001</v>
      </c>
      <c r="G14494">
        <v>2</v>
      </c>
      <c r="H14494">
        <f>E14494*$N$8</f>
        <v>0</v>
      </c>
      <c r="I14494">
        <f xml:space="preserve"> C14494 * IF( G14494 = 2, $N$7, $N$6 )</f>
        <v>0.16330710000000001</v>
      </c>
      <c r="J14494">
        <f xml:space="preserve"> MAX( (C14494 - B14494) * IF( G14494 = 2, $N$7, $N$6 ), 0 )</f>
        <v>0.16330710000000001</v>
      </c>
      <c r="K14494" s="3">
        <f t="shared" si="453"/>
        <v>0.16330710000000001</v>
      </c>
    </row>
    <row r="14495" spans="1:11" x14ac:dyDescent="0.2">
      <c r="A14495" s="1">
        <v>45959.9375</v>
      </c>
      <c r="B14495">
        <v>0</v>
      </c>
      <c r="C14495">
        <v>1.0820000000000001</v>
      </c>
      <c r="D14495">
        <v>0</v>
      </c>
      <c r="E14495">
        <v>0</v>
      </c>
      <c r="F14495">
        <f t="shared" si="452"/>
        <v>1.0820000000000001</v>
      </c>
      <c r="G14495">
        <v>2</v>
      </c>
      <c r="H14495">
        <f>E14495*$N$8</f>
        <v>0</v>
      </c>
      <c r="I14495">
        <f xml:space="preserve"> C14495 * IF( G14495 = 2, $N$7, $N$6 )</f>
        <v>0.14639460000000001</v>
      </c>
      <c r="J14495">
        <f xml:space="preserve"> MAX( (C14495 - B14495) * IF( G14495 = 2, $N$7, $N$6 ), 0 )</f>
        <v>0.14639460000000001</v>
      </c>
      <c r="K14495" s="3">
        <f t="shared" si="453"/>
        <v>0.14639460000000001</v>
      </c>
    </row>
    <row r="14496" spans="1:11" x14ac:dyDescent="0.2">
      <c r="A14496" s="1">
        <v>45959.958333333336</v>
      </c>
      <c r="B14496">
        <v>0</v>
      </c>
      <c r="C14496">
        <v>1.996</v>
      </c>
      <c r="D14496">
        <v>0</v>
      </c>
      <c r="E14496">
        <v>0</v>
      </c>
      <c r="F14496">
        <f t="shared" si="452"/>
        <v>1.996</v>
      </c>
      <c r="G14496">
        <v>2</v>
      </c>
      <c r="H14496">
        <f>E14496*$N$8</f>
        <v>0</v>
      </c>
      <c r="I14496">
        <f xml:space="preserve"> C14496 * IF( G14496 = 2, $N$7, $N$6 )</f>
        <v>0.27005879999999999</v>
      </c>
      <c r="J14496">
        <f xml:space="preserve"> MAX( (C14496 - B14496) * IF( G14496 = 2, $N$7, $N$6 ), 0 )</f>
        <v>0.27005879999999999</v>
      </c>
      <c r="K14496" s="3">
        <f t="shared" si="453"/>
        <v>0.27005879999999999</v>
      </c>
    </row>
    <row r="14497" spans="1:11" x14ac:dyDescent="0.2">
      <c r="A14497" s="1">
        <v>45959.979166666664</v>
      </c>
      <c r="B14497">
        <v>0</v>
      </c>
      <c r="C14497">
        <v>1.145</v>
      </c>
      <c r="D14497">
        <v>0</v>
      </c>
      <c r="E14497">
        <v>0</v>
      </c>
      <c r="F14497">
        <f t="shared" si="452"/>
        <v>1.145</v>
      </c>
      <c r="G14497">
        <v>2</v>
      </c>
      <c r="H14497">
        <f>E14497*$N$8</f>
        <v>0</v>
      </c>
      <c r="I14497">
        <f xml:space="preserve"> C14497 * IF( G14497 = 2, $N$7, $N$6 )</f>
        <v>0.15491850000000001</v>
      </c>
      <c r="J14497">
        <f xml:space="preserve"> MAX( (C14497 - B14497) * IF( G14497 = 2, $N$7, $N$6 ), 0 )</f>
        <v>0.15491850000000001</v>
      </c>
      <c r="K14497" s="3">
        <f t="shared" si="453"/>
        <v>0.15491850000000001</v>
      </c>
    </row>
    <row r="14498" spans="1:11" x14ac:dyDescent="0.2">
      <c r="A14498" s="1">
        <v>45960</v>
      </c>
      <c r="B14498">
        <v>0</v>
      </c>
      <c r="C14498">
        <v>1.135</v>
      </c>
      <c r="D14498">
        <v>0</v>
      </c>
      <c r="E14498">
        <v>0</v>
      </c>
      <c r="F14498">
        <f t="shared" si="452"/>
        <v>1.135</v>
      </c>
      <c r="G14498">
        <v>2</v>
      </c>
      <c r="H14498">
        <f>E14498*$N$8</f>
        <v>0</v>
      </c>
      <c r="I14498">
        <f xml:space="preserve"> C14498 * IF( G14498 = 2, $N$7, $N$6 )</f>
        <v>0.15356549999999999</v>
      </c>
      <c r="J14498">
        <f xml:space="preserve"> MAX( (C14498 - B14498) * IF( G14498 = 2, $N$7, $N$6 ), 0 )</f>
        <v>0.15356549999999999</v>
      </c>
      <c r="K14498" s="3">
        <f t="shared" si="453"/>
        <v>0.15356549999999999</v>
      </c>
    </row>
    <row r="14499" spans="1:11" x14ac:dyDescent="0.2">
      <c r="A14499" s="1">
        <v>45960.020833333336</v>
      </c>
      <c r="B14499">
        <v>0</v>
      </c>
      <c r="C14499">
        <v>1.113</v>
      </c>
      <c r="D14499">
        <v>0</v>
      </c>
      <c r="E14499">
        <v>0</v>
      </c>
      <c r="F14499">
        <f t="shared" si="452"/>
        <v>1.113</v>
      </c>
      <c r="G14499">
        <v>2</v>
      </c>
      <c r="H14499">
        <f>E14499*$N$8</f>
        <v>0</v>
      </c>
      <c r="I14499">
        <f xml:space="preserve"> C14499 * IF( G14499 = 2, $N$7, $N$6 )</f>
        <v>0.1505889</v>
      </c>
      <c r="J14499">
        <f xml:space="preserve"> MAX( (C14499 - B14499) * IF( G14499 = 2, $N$7, $N$6 ), 0 )</f>
        <v>0.1505889</v>
      </c>
      <c r="K14499" s="3">
        <f t="shared" si="453"/>
        <v>0.1505889</v>
      </c>
    </row>
    <row r="14500" spans="1:11" x14ac:dyDescent="0.2">
      <c r="A14500" s="1">
        <v>45960.041666666664</v>
      </c>
      <c r="B14500">
        <v>0</v>
      </c>
      <c r="C14500">
        <v>1.083</v>
      </c>
      <c r="D14500">
        <v>0</v>
      </c>
      <c r="E14500">
        <v>0</v>
      </c>
      <c r="F14500">
        <f t="shared" si="452"/>
        <v>1.083</v>
      </c>
      <c r="G14500">
        <v>2</v>
      </c>
      <c r="H14500">
        <f>E14500*$N$8</f>
        <v>0</v>
      </c>
      <c r="I14500">
        <f xml:space="preserve"> C14500 * IF( G14500 = 2, $N$7, $N$6 )</f>
        <v>0.14652989999999999</v>
      </c>
      <c r="J14500">
        <f xml:space="preserve"> MAX( (C14500 - B14500) * IF( G14500 = 2, $N$7, $N$6 ), 0 )</f>
        <v>0.14652989999999999</v>
      </c>
      <c r="K14500" s="3">
        <f t="shared" si="453"/>
        <v>0.14652989999999999</v>
      </c>
    </row>
    <row r="14501" spans="1:11" x14ac:dyDescent="0.2">
      <c r="A14501" s="1">
        <v>45960.0625</v>
      </c>
      <c r="B14501">
        <v>0</v>
      </c>
      <c r="C14501">
        <v>1.103</v>
      </c>
      <c r="D14501">
        <v>0</v>
      </c>
      <c r="E14501">
        <v>0</v>
      </c>
      <c r="F14501">
        <f t="shared" si="452"/>
        <v>1.103</v>
      </c>
      <c r="G14501">
        <v>2</v>
      </c>
      <c r="H14501">
        <f>E14501*$N$8</f>
        <v>0</v>
      </c>
      <c r="I14501">
        <f xml:space="preserve"> C14501 * IF( G14501 = 2, $N$7, $N$6 )</f>
        <v>0.1492359</v>
      </c>
      <c r="J14501">
        <f xml:space="preserve"> MAX( (C14501 - B14501) * IF( G14501 = 2, $N$7, $N$6 ), 0 )</f>
        <v>0.1492359</v>
      </c>
      <c r="K14501" s="3">
        <f t="shared" si="453"/>
        <v>0.1492359</v>
      </c>
    </row>
    <row r="14502" spans="1:11" x14ac:dyDescent="0.2">
      <c r="A14502" s="1">
        <v>45960.083333333336</v>
      </c>
      <c r="B14502">
        <v>0</v>
      </c>
      <c r="C14502">
        <v>1.1240000000000001</v>
      </c>
      <c r="D14502">
        <v>0</v>
      </c>
      <c r="E14502">
        <v>0</v>
      </c>
      <c r="F14502">
        <f t="shared" si="452"/>
        <v>1.1240000000000001</v>
      </c>
      <c r="G14502">
        <v>2</v>
      </c>
      <c r="H14502">
        <f>E14502*$N$8</f>
        <v>0</v>
      </c>
      <c r="I14502">
        <f xml:space="preserve"> C14502 * IF( G14502 = 2, $N$7, $N$6 )</f>
        <v>0.15207720000000002</v>
      </c>
      <c r="J14502">
        <f xml:space="preserve"> MAX( (C14502 - B14502) * IF( G14502 = 2, $N$7, $N$6 ), 0 )</f>
        <v>0.15207720000000002</v>
      </c>
      <c r="K14502" s="3">
        <f t="shared" si="453"/>
        <v>0.15207720000000002</v>
      </c>
    </row>
    <row r="14503" spans="1:11" x14ac:dyDescent="0.2">
      <c r="A14503" s="1">
        <v>45960.104166666664</v>
      </c>
      <c r="B14503">
        <v>0</v>
      </c>
      <c r="C14503">
        <v>1.101</v>
      </c>
      <c r="D14503">
        <v>0</v>
      </c>
      <c r="E14503">
        <v>0</v>
      </c>
      <c r="F14503">
        <f t="shared" si="452"/>
        <v>1.101</v>
      </c>
      <c r="G14503">
        <v>2</v>
      </c>
      <c r="H14503">
        <f>E14503*$N$8</f>
        <v>0</v>
      </c>
      <c r="I14503">
        <f xml:space="preserve"> C14503 * IF( G14503 = 2, $N$7, $N$6 )</f>
        <v>0.14896529999999999</v>
      </c>
      <c r="J14503">
        <f xml:space="preserve"> MAX( (C14503 - B14503) * IF( G14503 = 2, $N$7, $N$6 ), 0 )</f>
        <v>0.14896529999999999</v>
      </c>
      <c r="K14503" s="3">
        <f t="shared" si="453"/>
        <v>0.14896529999999999</v>
      </c>
    </row>
    <row r="14504" spans="1:11" x14ac:dyDescent="0.2">
      <c r="A14504" s="1">
        <v>45960.125</v>
      </c>
      <c r="B14504">
        <v>0</v>
      </c>
      <c r="C14504">
        <v>1.0840000000000001</v>
      </c>
      <c r="D14504">
        <v>0</v>
      </c>
      <c r="E14504">
        <v>0</v>
      </c>
      <c r="F14504">
        <f t="shared" si="452"/>
        <v>1.0840000000000001</v>
      </c>
      <c r="G14504">
        <v>2</v>
      </c>
      <c r="H14504">
        <f>E14504*$N$8</f>
        <v>0</v>
      </c>
      <c r="I14504">
        <f xml:space="preserve"> C14504 * IF( G14504 = 2, $N$7, $N$6 )</f>
        <v>0.14666520000000002</v>
      </c>
      <c r="J14504">
        <f xml:space="preserve"> MAX( (C14504 - B14504) * IF( G14504 = 2, $N$7, $N$6 ), 0 )</f>
        <v>0.14666520000000002</v>
      </c>
      <c r="K14504" s="3">
        <f t="shared" si="453"/>
        <v>0.14666520000000002</v>
      </c>
    </row>
    <row r="14505" spans="1:11" x14ac:dyDescent="0.2">
      <c r="A14505" s="1">
        <v>45960.145833333336</v>
      </c>
      <c r="B14505">
        <v>0</v>
      </c>
      <c r="C14505">
        <v>1.0760000000000001</v>
      </c>
      <c r="D14505">
        <v>0</v>
      </c>
      <c r="E14505">
        <v>0</v>
      </c>
      <c r="F14505">
        <f t="shared" si="452"/>
        <v>1.0760000000000001</v>
      </c>
      <c r="G14505">
        <v>2</v>
      </c>
      <c r="H14505">
        <f>E14505*$N$8</f>
        <v>0</v>
      </c>
      <c r="I14505">
        <f xml:space="preserve"> C14505 * IF( G14505 = 2, $N$7, $N$6 )</f>
        <v>0.14558280000000001</v>
      </c>
      <c r="J14505">
        <f xml:space="preserve"> MAX( (C14505 - B14505) * IF( G14505 = 2, $N$7, $N$6 ), 0 )</f>
        <v>0.14558280000000001</v>
      </c>
      <c r="K14505" s="3">
        <f t="shared" si="453"/>
        <v>0.14558280000000001</v>
      </c>
    </row>
    <row r="14506" spans="1:11" x14ac:dyDescent="0.2">
      <c r="A14506" s="1">
        <v>45960.166666666664</v>
      </c>
      <c r="B14506">
        <v>0</v>
      </c>
      <c r="C14506">
        <v>1.0609999999999999</v>
      </c>
      <c r="D14506">
        <v>0</v>
      </c>
      <c r="E14506">
        <v>0</v>
      </c>
      <c r="F14506">
        <f t="shared" si="452"/>
        <v>1.0609999999999999</v>
      </c>
      <c r="G14506">
        <v>2</v>
      </c>
      <c r="H14506">
        <f>E14506*$N$8</f>
        <v>0</v>
      </c>
      <c r="I14506">
        <f xml:space="preserve"> C14506 * IF( G14506 = 2, $N$7, $N$6 )</f>
        <v>0.14355329999999999</v>
      </c>
      <c r="J14506">
        <f xml:space="preserve"> MAX( (C14506 - B14506) * IF( G14506 = 2, $N$7, $N$6 ), 0 )</f>
        <v>0.14355329999999999</v>
      </c>
      <c r="K14506" s="3">
        <f t="shared" si="453"/>
        <v>0.14355329999999999</v>
      </c>
    </row>
    <row r="14507" spans="1:11" x14ac:dyDescent="0.2">
      <c r="A14507" s="1">
        <v>45960.1875</v>
      </c>
      <c r="B14507">
        <v>0</v>
      </c>
      <c r="C14507">
        <v>1.079</v>
      </c>
      <c r="D14507">
        <v>0</v>
      </c>
      <c r="E14507">
        <v>0</v>
      </c>
      <c r="F14507">
        <f t="shared" si="452"/>
        <v>1.079</v>
      </c>
      <c r="G14507">
        <v>2</v>
      </c>
      <c r="H14507">
        <f>E14507*$N$8</f>
        <v>0</v>
      </c>
      <c r="I14507">
        <f xml:space="preserve"> C14507 * IF( G14507 = 2, $N$7, $N$6 )</f>
        <v>0.1459887</v>
      </c>
      <c r="J14507">
        <f xml:space="preserve"> MAX( (C14507 - B14507) * IF( G14507 = 2, $N$7, $N$6 ), 0 )</f>
        <v>0.1459887</v>
      </c>
      <c r="K14507" s="3">
        <f t="shared" si="453"/>
        <v>0.1459887</v>
      </c>
    </row>
    <row r="14508" spans="1:11" x14ac:dyDescent="0.2">
      <c r="A14508" s="1">
        <v>45960.208333333336</v>
      </c>
      <c r="B14508">
        <v>0</v>
      </c>
      <c r="C14508">
        <v>0.94896000000000003</v>
      </c>
      <c r="D14508">
        <v>2.96E-3</v>
      </c>
      <c r="E14508">
        <v>0</v>
      </c>
      <c r="F14508">
        <f t="shared" si="452"/>
        <v>0.94896000000000003</v>
      </c>
      <c r="G14508">
        <v>2</v>
      </c>
      <c r="H14508">
        <f>E14508*$N$8</f>
        <v>0</v>
      </c>
      <c r="I14508">
        <f xml:space="preserve"> C14508 * IF( G14508 = 2, $N$7, $N$6 )</f>
        <v>0.128394288</v>
      </c>
      <c r="J14508">
        <f xml:space="preserve"> MAX( (C14508 - B14508) * IF( G14508 = 2, $N$7, $N$6 ), 0 )</f>
        <v>0.128394288</v>
      </c>
      <c r="K14508" s="3">
        <f t="shared" si="453"/>
        <v>0.128394288</v>
      </c>
    </row>
    <row r="14509" spans="1:11" x14ac:dyDescent="0.2">
      <c r="A14509" s="1">
        <v>45960.229166666664</v>
      </c>
      <c r="B14509">
        <v>0</v>
      </c>
      <c r="C14509">
        <v>1.48566</v>
      </c>
      <c r="D14509">
        <v>3.1660000000000001E-2</v>
      </c>
      <c r="E14509">
        <v>0</v>
      </c>
      <c r="F14509">
        <f t="shared" si="452"/>
        <v>1.48566</v>
      </c>
      <c r="G14509">
        <v>2</v>
      </c>
      <c r="H14509">
        <f>E14509*$N$8</f>
        <v>0</v>
      </c>
      <c r="I14509">
        <f xml:space="preserve"> C14509 * IF( G14509 = 2, $N$7, $N$6 )</f>
        <v>0.20100979799999999</v>
      </c>
      <c r="J14509">
        <f xml:space="preserve"> MAX( (C14509 - B14509) * IF( G14509 = 2, $N$7, $N$6 ), 0 )</f>
        <v>0.20100979799999999</v>
      </c>
      <c r="K14509" s="3">
        <f t="shared" si="453"/>
        <v>0.20100979799999999</v>
      </c>
    </row>
    <row r="14510" spans="1:11" x14ac:dyDescent="0.2">
      <c r="A14510" s="1">
        <v>45960.25</v>
      </c>
      <c r="B14510">
        <v>8.0114084000000002E-2</v>
      </c>
      <c r="C14510">
        <v>1.23244</v>
      </c>
      <c r="D14510">
        <v>7.0440000000000003E-2</v>
      </c>
      <c r="E14510">
        <v>0</v>
      </c>
      <c r="F14510">
        <f t="shared" si="452"/>
        <v>1.1523259159999999</v>
      </c>
      <c r="G14510">
        <v>2</v>
      </c>
      <c r="H14510">
        <f>E14510*$N$8</f>
        <v>0</v>
      </c>
      <c r="I14510">
        <f xml:space="preserve"> C14510 * IF( G14510 = 2, $N$7, $N$6 )</f>
        <v>0.16674913199999999</v>
      </c>
      <c r="J14510">
        <f xml:space="preserve"> MAX( (C14510 - B14510) * IF( G14510 = 2, $N$7, $N$6 ), 0 )</f>
        <v>0.15590969643479999</v>
      </c>
      <c r="K14510" s="3">
        <f t="shared" si="453"/>
        <v>0.15590969643479999</v>
      </c>
    </row>
    <row r="14511" spans="1:11" x14ac:dyDescent="0.2">
      <c r="A14511" s="1">
        <v>45960.270833333336</v>
      </c>
      <c r="B14511">
        <v>0.160228168</v>
      </c>
      <c r="C14511">
        <v>0.37659999999999999</v>
      </c>
      <c r="D14511">
        <v>0.27260000000000001</v>
      </c>
      <c r="E14511">
        <v>1E-3</v>
      </c>
      <c r="F14511">
        <f t="shared" si="452"/>
        <v>0.21637183199999999</v>
      </c>
      <c r="G14511">
        <v>2</v>
      </c>
      <c r="H14511">
        <f>E14511*$N$8</f>
        <v>3.3000000000000003E-5</v>
      </c>
      <c r="I14511">
        <f xml:space="preserve"> C14511 * IF( G14511 = 2, $N$7, $N$6 )</f>
        <v>5.0953980000000003E-2</v>
      </c>
      <c r="J14511">
        <f xml:space="preserve"> MAX( (C14511 - B14511) * IF( G14511 = 2, $N$7, $N$6 ), 0 )</f>
        <v>2.9275108869599997E-2</v>
      </c>
      <c r="K14511" s="3">
        <f t="shared" si="453"/>
        <v>2.9275108869599997E-2</v>
      </c>
    </row>
    <row r="14512" spans="1:11" x14ac:dyDescent="0.2">
      <c r="A14512" s="1">
        <v>45960.291666666664</v>
      </c>
      <c r="B14512">
        <v>0.29483420900000001</v>
      </c>
      <c r="C14512">
        <v>0</v>
      </c>
      <c r="D14512">
        <v>0</v>
      </c>
      <c r="E14512">
        <v>0</v>
      </c>
      <c r="F14512">
        <f t="shared" si="452"/>
        <v>0</v>
      </c>
      <c r="G14512">
        <v>2</v>
      </c>
      <c r="H14512">
        <f>E14512*$N$8</f>
        <v>0</v>
      </c>
      <c r="I14512">
        <f xml:space="preserve"> C14512 * IF( G14512 = 2, $N$7, $N$6 )</f>
        <v>0</v>
      </c>
      <c r="J14512">
        <f xml:space="preserve"> MAX( (C14512 - B14512) * IF( G14512 = 2, $N$7, $N$6 ), 0 )</f>
        <v>0</v>
      </c>
      <c r="K14512" s="3">
        <f t="shared" si="453"/>
        <v>-3.9891068477700006E-2</v>
      </c>
    </row>
    <row r="14513" spans="1:11" x14ac:dyDescent="0.2">
      <c r="A14513" s="1">
        <v>45960.3125</v>
      </c>
      <c r="B14513">
        <v>0.42944025000000002</v>
      </c>
      <c r="C14513">
        <v>0</v>
      </c>
      <c r="D14513">
        <v>0</v>
      </c>
      <c r="E14513">
        <v>0</v>
      </c>
      <c r="F14513">
        <f t="shared" si="452"/>
        <v>0</v>
      </c>
      <c r="G14513">
        <v>2</v>
      </c>
      <c r="H14513">
        <f>E14513*$N$8</f>
        <v>0</v>
      </c>
      <c r="I14513">
        <f xml:space="preserve"> C14513 * IF( G14513 = 2, $N$7, $N$6 )</f>
        <v>0</v>
      </c>
      <c r="J14513">
        <f xml:space="preserve"> MAX( (C14513 - B14513) * IF( G14513 = 2, $N$7, $N$6 ), 0 )</f>
        <v>0</v>
      </c>
      <c r="K14513" s="3">
        <f t="shared" si="453"/>
        <v>-5.8103265825000007E-2</v>
      </c>
    </row>
    <row r="14514" spans="1:11" x14ac:dyDescent="0.2">
      <c r="A14514" s="1">
        <v>45960.333333333336</v>
      </c>
      <c r="B14514">
        <v>0.55144937299999996</v>
      </c>
      <c r="C14514">
        <v>0</v>
      </c>
      <c r="D14514">
        <v>0</v>
      </c>
      <c r="E14514">
        <v>0</v>
      </c>
      <c r="F14514">
        <f t="shared" si="452"/>
        <v>0</v>
      </c>
      <c r="G14514">
        <v>2</v>
      </c>
      <c r="H14514">
        <f>E14514*$N$8</f>
        <v>0</v>
      </c>
      <c r="I14514">
        <f xml:space="preserve"> C14514 * IF( G14514 = 2, $N$7, $N$6 )</f>
        <v>0</v>
      </c>
      <c r="J14514">
        <f xml:space="preserve"> MAX( (C14514 - B14514) * IF( G14514 = 2, $N$7, $N$6 ), 0 )</f>
        <v>0</v>
      </c>
      <c r="K14514" s="3">
        <f t="shared" si="453"/>
        <v>-7.4611100166899993E-2</v>
      </c>
    </row>
    <row r="14515" spans="1:11" x14ac:dyDescent="0.2">
      <c r="A14515" s="1">
        <v>45960.354166666664</v>
      </c>
      <c r="B14515">
        <v>0.67345849700000004</v>
      </c>
      <c r="C14515">
        <v>0</v>
      </c>
      <c r="D14515">
        <v>0</v>
      </c>
      <c r="E14515">
        <v>0</v>
      </c>
      <c r="F14515">
        <f t="shared" si="452"/>
        <v>0</v>
      </c>
      <c r="G14515">
        <v>2</v>
      </c>
      <c r="H14515">
        <f>E14515*$N$8</f>
        <v>0</v>
      </c>
      <c r="I14515">
        <f xml:space="preserve"> C14515 * IF( G14515 = 2, $N$7, $N$6 )</f>
        <v>0</v>
      </c>
      <c r="J14515">
        <f xml:space="preserve"> MAX( (C14515 - B14515) * IF( G14515 = 2, $N$7, $N$6 ), 0 )</f>
        <v>0</v>
      </c>
      <c r="K14515" s="3">
        <f t="shared" si="453"/>
        <v>-9.1118934644100008E-2</v>
      </c>
    </row>
    <row r="14516" spans="1:11" x14ac:dyDescent="0.2">
      <c r="A14516" s="1">
        <v>45960.375</v>
      </c>
      <c r="B14516">
        <v>0.73346221499999997</v>
      </c>
      <c r="C14516">
        <v>0</v>
      </c>
      <c r="D14516">
        <v>0</v>
      </c>
      <c r="E14516">
        <v>0</v>
      </c>
      <c r="F14516">
        <f t="shared" si="452"/>
        <v>0</v>
      </c>
      <c r="G14516">
        <v>2</v>
      </c>
      <c r="H14516">
        <f>E14516*$N$8</f>
        <v>0</v>
      </c>
      <c r="I14516">
        <f xml:space="preserve"> C14516 * IF( G14516 = 2, $N$7, $N$6 )</f>
        <v>0</v>
      </c>
      <c r="J14516">
        <f xml:space="preserve"> MAX( (C14516 - B14516) * IF( G14516 = 2, $N$7, $N$6 ), 0 )</f>
        <v>0</v>
      </c>
      <c r="K14516" s="3">
        <f t="shared" si="453"/>
        <v>-9.9237437689499997E-2</v>
      </c>
    </row>
    <row r="14517" spans="1:11" x14ac:dyDescent="0.2">
      <c r="A14517" s="1">
        <v>45960.395833333336</v>
      </c>
      <c r="B14517">
        <v>0.79346593399999998</v>
      </c>
      <c r="C14517">
        <v>0</v>
      </c>
      <c r="D14517">
        <v>0</v>
      </c>
      <c r="E14517">
        <v>0</v>
      </c>
      <c r="F14517">
        <f t="shared" si="452"/>
        <v>0</v>
      </c>
      <c r="G14517">
        <v>2</v>
      </c>
      <c r="H14517">
        <f>E14517*$N$8</f>
        <v>0</v>
      </c>
      <c r="I14517">
        <f xml:space="preserve"> C14517 * IF( G14517 = 2, $N$7, $N$6 )</f>
        <v>0</v>
      </c>
      <c r="J14517">
        <f xml:space="preserve"> MAX( (C14517 - B14517) * IF( G14517 = 2, $N$7, $N$6 ), 0 )</f>
        <v>0</v>
      </c>
      <c r="K14517" s="3">
        <f t="shared" si="453"/>
        <v>-0.10735594087020001</v>
      </c>
    </row>
    <row r="14518" spans="1:11" x14ac:dyDescent="0.2">
      <c r="A14518" s="1">
        <v>45960.416666666664</v>
      </c>
      <c r="B14518">
        <v>0.85089403299999999</v>
      </c>
      <c r="C14518">
        <v>0</v>
      </c>
      <c r="D14518">
        <v>0</v>
      </c>
      <c r="E14518">
        <v>0</v>
      </c>
      <c r="F14518">
        <f t="shared" si="452"/>
        <v>0</v>
      </c>
      <c r="G14518">
        <v>2</v>
      </c>
      <c r="H14518">
        <f>E14518*$N$8</f>
        <v>0</v>
      </c>
      <c r="I14518">
        <f xml:space="preserve"> C14518 * IF( G14518 = 2, $N$7, $N$6 )</f>
        <v>0</v>
      </c>
      <c r="J14518">
        <f xml:space="preserve"> MAX( (C14518 - B14518) * IF( G14518 = 2, $N$7, $N$6 ), 0 )</f>
        <v>0</v>
      </c>
      <c r="K14518" s="3">
        <f t="shared" si="453"/>
        <v>-0.11512596266490001</v>
      </c>
    </row>
    <row r="14519" spans="1:11" x14ac:dyDescent="0.2">
      <c r="A14519" s="1">
        <v>45960.4375</v>
      </c>
      <c r="B14519">
        <v>0.908322132</v>
      </c>
      <c r="C14519">
        <v>0</v>
      </c>
      <c r="D14519">
        <v>0</v>
      </c>
      <c r="E14519">
        <v>0</v>
      </c>
      <c r="F14519">
        <f t="shared" si="452"/>
        <v>0</v>
      </c>
      <c r="G14519">
        <v>2</v>
      </c>
      <c r="H14519">
        <f>E14519*$N$8</f>
        <v>0</v>
      </c>
      <c r="I14519">
        <f xml:space="preserve"> C14519 * IF( G14519 = 2, $N$7, $N$6 )</f>
        <v>0</v>
      </c>
      <c r="J14519">
        <f xml:space="preserve"> MAX( (C14519 - B14519) * IF( G14519 = 2, $N$7, $N$6 ), 0 )</f>
        <v>0</v>
      </c>
      <c r="K14519" s="3">
        <f t="shared" si="453"/>
        <v>-0.12289598445960001</v>
      </c>
    </row>
    <row r="14520" spans="1:11" x14ac:dyDescent="0.2">
      <c r="A14520" s="1">
        <v>45960.458333333336</v>
      </c>
      <c r="B14520">
        <v>0.88998415799999997</v>
      </c>
      <c r="C14520">
        <v>0</v>
      </c>
      <c r="D14520">
        <v>0</v>
      </c>
      <c r="E14520">
        <v>0</v>
      </c>
      <c r="F14520">
        <f t="shared" si="452"/>
        <v>0</v>
      </c>
      <c r="G14520">
        <v>2</v>
      </c>
      <c r="H14520">
        <f>E14520*$N$8</f>
        <v>0</v>
      </c>
      <c r="I14520">
        <f xml:space="preserve"> C14520 * IF( G14520 = 2, $N$7, $N$6 )</f>
        <v>0</v>
      </c>
      <c r="J14520">
        <f xml:space="preserve"> MAX( (C14520 - B14520) * IF( G14520 = 2, $N$7, $N$6 ), 0 )</f>
        <v>0</v>
      </c>
      <c r="K14520" s="3">
        <f t="shared" si="453"/>
        <v>-0.1204148565774</v>
      </c>
    </row>
    <row r="14521" spans="1:11" x14ac:dyDescent="0.2">
      <c r="A14521" s="1">
        <v>45960.479166666664</v>
      </c>
      <c r="B14521">
        <v>0.87164618500000002</v>
      </c>
      <c r="C14521">
        <v>0</v>
      </c>
      <c r="D14521">
        <v>0</v>
      </c>
      <c r="E14521">
        <v>0</v>
      </c>
      <c r="F14521">
        <f t="shared" si="452"/>
        <v>0</v>
      </c>
      <c r="G14521">
        <v>2</v>
      </c>
      <c r="H14521">
        <f>E14521*$N$8</f>
        <v>0</v>
      </c>
      <c r="I14521">
        <f xml:space="preserve"> C14521 * IF( G14521 = 2, $N$7, $N$6 )</f>
        <v>0</v>
      </c>
      <c r="J14521">
        <f xml:space="preserve"> MAX( (C14521 - B14521) * IF( G14521 = 2, $N$7, $N$6 ), 0 )</f>
        <v>0</v>
      </c>
      <c r="K14521" s="3">
        <f t="shared" si="453"/>
        <v>-0.1179337288305</v>
      </c>
    </row>
    <row r="14522" spans="1:11" x14ac:dyDescent="0.2">
      <c r="A14522" s="1">
        <v>45960.5</v>
      </c>
      <c r="B14522">
        <v>0.85233705599999998</v>
      </c>
      <c r="C14522">
        <v>0</v>
      </c>
      <c r="D14522">
        <v>0</v>
      </c>
      <c r="E14522">
        <v>0</v>
      </c>
      <c r="F14522">
        <f t="shared" si="452"/>
        <v>0</v>
      </c>
      <c r="G14522">
        <v>2</v>
      </c>
      <c r="H14522">
        <f>E14522*$N$8</f>
        <v>0</v>
      </c>
      <c r="I14522">
        <f xml:space="preserve"> C14522 * IF( G14522 = 2, $N$7, $N$6 )</f>
        <v>0</v>
      </c>
      <c r="J14522">
        <f xml:space="preserve"> MAX( (C14522 - B14522) * IF( G14522 = 2, $N$7, $N$6 ), 0 )</f>
        <v>0</v>
      </c>
      <c r="K14522" s="3">
        <f t="shared" si="453"/>
        <v>-0.1153212036768</v>
      </c>
    </row>
    <row r="14523" spans="1:11" x14ac:dyDescent="0.2">
      <c r="A14523" s="1">
        <v>45960.520833333336</v>
      </c>
      <c r="B14523">
        <v>0.83302792599999997</v>
      </c>
      <c r="C14523">
        <v>0</v>
      </c>
      <c r="D14523">
        <v>0</v>
      </c>
      <c r="E14523">
        <v>0</v>
      </c>
      <c r="F14523">
        <f t="shared" si="452"/>
        <v>0</v>
      </c>
      <c r="G14523">
        <v>2</v>
      </c>
      <c r="H14523">
        <f>E14523*$N$8</f>
        <v>0</v>
      </c>
      <c r="I14523">
        <f xml:space="preserve"> C14523 * IF( G14523 = 2, $N$7, $N$6 )</f>
        <v>0</v>
      </c>
      <c r="J14523">
        <f xml:space="preserve"> MAX( (C14523 - B14523) * IF( G14523 = 2, $N$7, $N$6 ), 0 )</f>
        <v>0</v>
      </c>
      <c r="K14523" s="3">
        <f t="shared" si="453"/>
        <v>-0.11270867838779999</v>
      </c>
    </row>
    <row r="14524" spans="1:11" x14ac:dyDescent="0.2">
      <c r="A14524" s="1">
        <v>45960.541666666664</v>
      </c>
      <c r="B14524">
        <v>0.78331026599999998</v>
      </c>
      <c r="C14524">
        <v>0</v>
      </c>
      <c r="D14524">
        <v>0</v>
      </c>
      <c r="E14524">
        <v>0</v>
      </c>
      <c r="F14524">
        <f t="shared" si="452"/>
        <v>0</v>
      </c>
      <c r="G14524">
        <v>2</v>
      </c>
      <c r="H14524">
        <f>E14524*$N$8</f>
        <v>0</v>
      </c>
      <c r="I14524">
        <f xml:space="preserve"> C14524 * IF( G14524 = 2, $N$7, $N$6 )</f>
        <v>0</v>
      </c>
      <c r="J14524">
        <f xml:space="preserve"> MAX( (C14524 - B14524) * IF( G14524 = 2, $N$7, $N$6 ), 0 )</f>
        <v>0</v>
      </c>
      <c r="K14524" s="3">
        <f t="shared" si="453"/>
        <v>-0.10598187898979999</v>
      </c>
    </row>
    <row r="14525" spans="1:11" x14ac:dyDescent="0.2">
      <c r="A14525" s="1">
        <v>45960.5625</v>
      </c>
      <c r="B14525">
        <v>0.73359260599999998</v>
      </c>
      <c r="C14525">
        <v>2.46</v>
      </c>
      <c r="D14525">
        <v>0</v>
      </c>
      <c r="E14525">
        <v>0</v>
      </c>
      <c r="F14525">
        <f t="shared" si="452"/>
        <v>1.726407394</v>
      </c>
      <c r="G14525">
        <v>2</v>
      </c>
      <c r="H14525">
        <f>E14525*$N$8</f>
        <v>0</v>
      </c>
      <c r="I14525">
        <f xml:space="preserve"> C14525 * IF( G14525 = 2, $N$7, $N$6 )</f>
        <v>0.33283800000000002</v>
      </c>
      <c r="J14525">
        <f xml:space="preserve"> MAX( (C14525 - B14525) * IF( G14525 = 2, $N$7, $N$6 ), 0 )</f>
        <v>0.2335829204082</v>
      </c>
      <c r="K14525" s="3">
        <f t="shared" si="453"/>
        <v>0.2335829204082</v>
      </c>
    </row>
    <row r="14526" spans="1:11" x14ac:dyDescent="0.2">
      <c r="A14526" s="1">
        <v>45960.583333333336</v>
      </c>
      <c r="B14526">
        <v>0.68930616600000005</v>
      </c>
      <c r="C14526">
        <v>4.4488200000000004</v>
      </c>
      <c r="D14526">
        <v>1.11182</v>
      </c>
      <c r="E14526">
        <v>0</v>
      </c>
      <c r="F14526">
        <f t="shared" si="452"/>
        <v>3.7595138340000003</v>
      </c>
      <c r="G14526">
        <v>1</v>
      </c>
      <c r="H14526">
        <f>E14526*$N$8</f>
        <v>0</v>
      </c>
      <c r="I14526">
        <f xml:space="preserve"> C14526 * IF( G14526 = 2, $N$7, $N$6 )</f>
        <v>1.7666264220000003</v>
      </c>
      <c r="J14526">
        <f xml:space="preserve"> MAX( (C14526 - B14526) * IF( G14526 = 2, $N$7, $N$6 ), 0 )</f>
        <v>1.4929029434814001</v>
      </c>
      <c r="K14526" s="3">
        <f t="shared" si="453"/>
        <v>1.4929029434814001</v>
      </c>
    </row>
    <row r="14527" spans="1:11" x14ac:dyDescent="0.2">
      <c r="A14527" s="1">
        <v>45960.604166666664</v>
      </c>
      <c r="B14527">
        <v>0.64501972699999999</v>
      </c>
      <c r="C14527">
        <v>3.67821</v>
      </c>
      <c r="D14527">
        <v>1.3082100000000001</v>
      </c>
      <c r="E14527">
        <v>0</v>
      </c>
      <c r="F14527">
        <f t="shared" si="452"/>
        <v>3.0331902729999998</v>
      </c>
      <c r="G14527">
        <v>1</v>
      </c>
      <c r="H14527">
        <f>E14527*$N$8</f>
        <v>0</v>
      </c>
      <c r="I14527">
        <f xml:space="preserve"> C14527 * IF( G14527 = 2, $N$7, $N$6 )</f>
        <v>1.4606171910000001</v>
      </c>
      <c r="J14527">
        <f xml:space="preserve"> MAX( (C14527 - B14527) * IF( G14527 = 2, $N$7, $N$6 ), 0 )</f>
        <v>1.2044798574083</v>
      </c>
      <c r="K14527" s="3">
        <f t="shared" si="453"/>
        <v>1.2044798574083</v>
      </c>
    </row>
    <row r="14528" spans="1:11" x14ac:dyDescent="0.2">
      <c r="A14528" s="1">
        <v>45960.625</v>
      </c>
      <c r="B14528">
        <v>0.56425179299999995</v>
      </c>
      <c r="C14528">
        <v>4.8960999999999997</v>
      </c>
      <c r="D14528">
        <v>1.0601</v>
      </c>
      <c r="E14528">
        <v>0</v>
      </c>
      <c r="F14528">
        <f t="shared" si="452"/>
        <v>4.3318482070000002</v>
      </c>
      <c r="G14528">
        <v>1</v>
      </c>
      <c r="H14528">
        <f>E14528*$N$8</f>
        <v>0</v>
      </c>
      <c r="I14528">
        <f xml:space="preserve"> C14528 * IF( G14528 = 2, $N$7, $N$6 )</f>
        <v>1.94424131</v>
      </c>
      <c r="J14528">
        <f xml:space="preserve"> MAX( (C14528 - B14528) * IF( G14528 = 2, $N$7, $N$6 ), 0 )</f>
        <v>1.7201769229997002</v>
      </c>
      <c r="K14528" s="3">
        <f t="shared" si="453"/>
        <v>1.7201769229997002</v>
      </c>
    </row>
    <row r="14529" spans="1:11" x14ac:dyDescent="0.2">
      <c r="A14529" s="1">
        <v>45960.645833333336</v>
      </c>
      <c r="B14529">
        <v>0.48348385999999999</v>
      </c>
      <c r="C14529">
        <v>3.8939499999999998</v>
      </c>
      <c r="D14529">
        <v>0.82194999999999996</v>
      </c>
      <c r="E14529">
        <v>0</v>
      </c>
      <c r="F14529">
        <f t="shared" si="452"/>
        <v>3.4104661399999996</v>
      </c>
      <c r="G14529">
        <v>1</v>
      </c>
      <c r="H14529">
        <f>E14529*$N$8</f>
        <v>0</v>
      </c>
      <c r="I14529">
        <f xml:space="preserve"> C14529 * IF( G14529 = 2, $N$7, $N$6 )</f>
        <v>1.546287545</v>
      </c>
      <c r="J14529">
        <f xml:space="preserve"> MAX( (C14529 - B14529) * IF( G14529 = 2, $N$7, $N$6 ), 0 )</f>
        <v>1.3542961041939998</v>
      </c>
      <c r="K14529" s="3">
        <f t="shared" si="453"/>
        <v>1.3542961041939998</v>
      </c>
    </row>
    <row r="14530" spans="1:11" x14ac:dyDescent="0.2">
      <c r="A14530" s="1">
        <v>45960.666666666664</v>
      </c>
      <c r="B14530">
        <v>0.37528560799999999</v>
      </c>
      <c r="C14530">
        <v>4.4102499999999996</v>
      </c>
      <c r="D14530">
        <v>0.41925000000000001</v>
      </c>
      <c r="E14530">
        <v>0</v>
      </c>
      <c r="F14530">
        <f t="shared" si="452"/>
        <v>4.0349643919999991</v>
      </c>
      <c r="G14530">
        <v>1</v>
      </c>
      <c r="H14530">
        <f>E14530*$N$8</f>
        <v>0</v>
      </c>
      <c r="I14530">
        <f xml:space="preserve"> C14530 * IF( G14530 = 2, $N$7, $N$6 )</f>
        <v>1.7513102749999998</v>
      </c>
      <c r="J14530">
        <f xml:space="preserve"> MAX( (C14530 - B14530) * IF( G14530 = 2, $N$7, $N$6 ), 0 )</f>
        <v>1.6022843600631997</v>
      </c>
      <c r="K14530" s="3">
        <f t="shared" si="453"/>
        <v>1.6022843600631997</v>
      </c>
    </row>
    <row r="14531" spans="1:11" x14ac:dyDescent="0.2">
      <c r="A14531" s="1">
        <v>45960.6875</v>
      </c>
      <c r="B14531">
        <v>0.267087356</v>
      </c>
      <c r="C14531">
        <v>4.0308900000000003</v>
      </c>
      <c r="D14531">
        <v>0.22189</v>
      </c>
      <c r="E14531">
        <v>0</v>
      </c>
      <c r="F14531">
        <f t="shared" ref="F14531:F14594" si="454">MAX(C14531-B14531,0)</f>
        <v>3.7638026440000001</v>
      </c>
      <c r="G14531">
        <v>1</v>
      </c>
      <c r="H14531">
        <f>E14531*$N$8</f>
        <v>0</v>
      </c>
      <c r="I14531">
        <f xml:space="preserve"> C14531 * IF( G14531 = 2, $N$7, $N$6 )</f>
        <v>1.6006664190000002</v>
      </c>
      <c r="J14531">
        <f xml:space="preserve"> MAX( (C14531 - B14531) * IF( G14531 = 2, $N$7, $N$6 ), 0 )</f>
        <v>1.4946060299324</v>
      </c>
      <c r="K14531" s="3">
        <f t="shared" ref="K14531:K14594" si="455">(C14531-B14531)*IF(G14531=2,$N$7,$N$6)</f>
        <v>1.4946060299324</v>
      </c>
    </row>
    <row r="14532" spans="1:11" x14ac:dyDescent="0.2">
      <c r="A14532" s="1">
        <v>45960.708333333336</v>
      </c>
      <c r="B14532">
        <v>0.186331103</v>
      </c>
      <c r="C14532">
        <v>3.23306</v>
      </c>
      <c r="D14532">
        <v>0.12506</v>
      </c>
      <c r="E14532">
        <v>0</v>
      </c>
      <c r="F14532">
        <f t="shared" si="454"/>
        <v>3.0467288969999999</v>
      </c>
      <c r="G14532">
        <v>1</v>
      </c>
      <c r="H14532">
        <f>E14532*$N$8</f>
        <v>0</v>
      </c>
      <c r="I14532">
        <f xml:space="preserve"> C14532 * IF( G14532 = 2, $N$7, $N$6 )</f>
        <v>1.2838481260000001</v>
      </c>
      <c r="J14532">
        <f xml:space="preserve"> MAX( (C14532 - B14532) * IF( G14532 = 2, $N$7, $N$6 ), 0 )</f>
        <v>1.2098560449986999</v>
      </c>
      <c r="K14532" s="3">
        <f t="shared" si="455"/>
        <v>1.2098560449986999</v>
      </c>
    </row>
    <row r="14533" spans="1:11" x14ac:dyDescent="0.2">
      <c r="A14533" s="1">
        <v>45960.729166666664</v>
      </c>
      <c r="B14533">
        <v>0.105574851</v>
      </c>
      <c r="C14533">
        <v>3.0946400000000001</v>
      </c>
      <c r="D14533">
        <v>2.964E-2</v>
      </c>
      <c r="E14533">
        <v>0</v>
      </c>
      <c r="F14533">
        <f t="shared" si="454"/>
        <v>2.989065149</v>
      </c>
      <c r="G14533">
        <v>1</v>
      </c>
      <c r="H14533">
        <f>E14533*$N$8</f>
        <v>0</v>
      </c>
      <c r="I14533">
        <f xml:space="preserve"> C14533 * IF( G14533 = 2, $N$7, $N$6 )</f>
        <v>1.228881544</v>
      </c>
      <c r="J14533">
        <f xml:space="preserve"> MAX( (C14533 - B14533) * IF( G14533 = 2, $N$7, $N$6 ), 0 )</f>
        <v>1.1869577706679</v>
      </c>
      <c r="K14533" s="3">
        <f t="shared" si="455"/>
        <v>1.1869577706679</v>
      </c>
    </row>
    <row r="14534" spans="1:11" x14ac:dyDescent="0.2">
      <c r="A14534" s="1">
        <v>45960.75</v>
      </c>
      <c r="B14534">
        <v>5.2787425999999998E-2</v>
      </c>
      <c r="C14534">
        <v>3.4260299999999999</v>
      </c>
      <c r="D14534">
        <v>5.0299999999999997E-3</v>
      </c>
      <c r="E14534">
        <v>0</v>
      </c>
      <c r="F14534">
        <f t="shared" si="454"/>
        <v>3.3732425739999998</v>
      </c>
      <c r="G14534">
        <v>1</v>
      </c>
      <c r="H14534">
        <f>E14534*$N$8</f>
        <v>0</v>
      </c>
      <c r="I14534">
        <f xml:space="preserve"> C14534 * IF( G14534 = 2, $N$7, $N$6 )</f>
        <v>1.3604765130000001</v>
      </c>
      <c r="J14534">
        <f xml:space="preserve"> MAX( (C14534 - B14534) * IF( G14534 = 2, $N$7, $N$6 ), 0 )</f>
        <v>1.3395146261354001</v>
      </c>
      <c r="K14534" s="3">
        <f t="shared" si="455"/>
        <v>1.3395146261354001</v>
      </c>
    </row>
    <row r="14535" spans="1:11" x14ac:dyDescent="0.2">
      <c r="A14535" s="1">
        <v>45960.770833333336</v>
      </c>
      <c r="B14535">
        <v>0</v>
      </c>
      <c r="C14535">
        <v>2.7210000000000001</v>
      </c>
      <c r="D14535">
        <v>0</v>
      </c>
      <c r="E14535">
        <v>0</v>
      </c>
      <c r="F14535">
        <f t="shared" si="454"/>
        <v>2.7210000000000001</v>
      </c>
      <c r="G14535">
        <v>1</v>
      </c>
      <c r="H14535">
        <f>E14535*$N$8</f>
        <v>0</v>
      </c>
      <c r="I14535">
        <f xml:space="preserve"> C14535 * IF( G14535 = 2, $N$7, $N$6 )</f>
        <v>1.0805091</v>
      </c>
      <c r="J14535">
        <f xml:space="preserve"> MAX( (C14535 - B14535) * IF( G14535 = 2, $N$7, $N$6 ), 0 )</f>
        <v>1.0805091</v>
      </c>
      <c r="K14535" s="3">
        <f t="shared" si="455"/>
        <v>1.0805091</v>
      </c>
    </row>
    <row r="14536" spans="1:11" x14ac:dyDescent="0.2">
      <c r="A14536" s="1">
        <v>45960.791666666664</v>
      </c>
      <c r="B14536">
        <v>0</v>
      </c>
      <c r="C14536">
        <v>3.1120000000000001</v>
      </c>
      <c r="D14536">
        <v>0</v>
      </c>
      <c r="E14536">
        <v>0</v>
      </c>
      <c r="F14536">
        <f t="shared" si="454"/>
        <v>3.1120000000000001</v>
      </c>
      <c r="G14536">
        <v>1</v>
      </c>
      <c r="H14536">
        <f>E14536*$N$8</f>
        <v>0</v>
      </c>
      <c r="I14536">
        <f xml:space="preserve"> C14536 * IF( G14536 = 2, $N$7, $N$6 )</f>
        <v>1.2357752</v>
      </c>
      <c r="J14536">
        <f xml:space="preserve"> MAX( (C14536 - B14536) * IF( G14536 = 2, $N$7, $N$6 ), 0 )</f>
        <v>1.2357752</v>
      </c>
      <c r="K14536" s="3">
        <f t="shared" si="455"/>
        <v>1.2357752</v>
      </c>
    </row>
    <row r="14537" spans="1:11" x14ac:dyDescent="0.2">
      <c r="A14537" s="1">
        <v>45960.8125</v>
      </c>
      <c r="B14537">
        <v>0</v>
      </c>
      <c r="C14537">
        <v>2.798</v>
      </c>
      <c r="D14537">
        <v>0</v>
      </c>
      <c r="E14537">
        <v>0</v>
      </c>
      <c r="F14537">
        <f t="shared" si="454"/>
        <v>2.798</v>
      </c>
      <c r="G14537">
        <v>1</v>
      </c>
      <c r="H14537">
        <f>E14537*$N$8</f>
        <v>0</v>
      </c>
      <c r="I14537">
        <f xml:space="preserve"> C14537 * IF( G14537 = 2, $N$7, $N$6 )</f>
        <v>1.1110858000000001</v>
      </c>
      <c r="J14537">
        <f xml:space="preserve"> MAX( (C14537 - B14537) * IF( G14537 = 2, $N$7, $N$6 ), 0 )</f>
        <v>1.1110858000000001</v>
      </c>
      <c r="K14537" s="3">
        <f t="shared" si="455"/>
        <v>1.1110858000000001</v>
      </c>
    </row>
    <row r="14538" spans="1:11" x14ac:dyDescent="0.2">
      <c r="A14538" s="1">
        <v>45960.833333333336</v>
      </c>
      <c r="B14538">
        <v>0</v>
      </c>
      <c r="C14538">
        <v>1.982</v>
      </c>
      <c r="D14538">
        <v>0</v>
      </c>
      <c r="E14538">
        <v>0</v>
      </c>
      <c r="F14538">
        <f t="shared" si="454"/>
        <v>1.982</v>
      </c>
      <c r="G14538">
        <v>2</v>
      </c>
      <c r="H14538">
        <f>E14538*$N$8</f>
        <v>0</v>
      </c>
      <c r="I14538">
        <f xml:space="preserve"> C14538 * IF( G14538 = 2, $N$7, $N$6 )</f>
        <v>0.26816460000000003</v>
      </c>
      <c r="J14538">
        <f xml:space="preserve"> MAX( (C14538 - B14538) * IF( G14538 = 2, $N$7, $N$6 ), 0 )</f>
        <v>0.26816460000000003</v>
      </c>
      <c r="K14538" s="3">
        <f t="shared" si="455"/>
        <v>0.26816460000000003</v>
      </c>
    </row>
    <row r="14539" spans="1:11" x14ac:dyDescent="0.2">
      <c r="A14539" s="1">
        <v>45960.854166666664</v>
      </c>
      <c r="B14539">
        <v>0</v>
      </c>
      <c r="C14539">
        <v>2.3279999999999998</v>
      </c>
      <c r="D14539">
        <v>0</v>
      </c>
      <c r="E14539">
        <v>0</v>
      </c>
      <c r="F14539">
        <f t="shared" si="454"/>
        <v>2.3279999999999998</v>
      </c>
      <c r="G14539">
        <v>2</v>
      </c>
      <c r="H14539">
        <f>E14539*$N$8</f>
        <v>0</v>
      </c>
      <c r="I14539">
        <f xml:space="preserve"> C14539 * IF( G14539 = 2, $N$7, $N$6 )</f>
        <v>0.31497839999999999</v>
      </c>
      <c r="J14539">
        <f xml:space="preserve"> MAX( (C14539 - B14539) * IF( G14539 = 2, $N$7, $N$6 ), 0 )</f>
        <v>0.31497839999999999</v>
      </c>
      <c r="K14539" s="3">
        <f t="shared" si="455"/>
        <v>0.31497839999999999</v>
      </c>
    </row>
    <row r="14540" spans="1:11" x14ac:dyDescent="0.2">
      <c r="A14540" s="1">
        <v>45960.875</v>
      </c>
      <c r="B14540">
        <v>0</v>
      </c>
      <c r="C14540">
        <v>2.0550000000000002</v>
      </c>
      <c r="D14540">
        <v>0</v>
      </c>
      <c r="E14540">
        <v>0</v>
      </c>
      <c r="F14540">
        <f t="shared" si="454"/>
        <v>2.0550000000000002</v>
      </c>
      <c r="G14540">
        <v>2</v>
      </c>
      <c r="H14540">
        <f>E14540*$N$8</f>
        <v>0</v>
      </c>
      <c r="I14540">
        <f xml:space="preserve"> C14540 * IF( G14540 = 2, $N$7, $N$6 )</f>
        <v>0.27804150000000005</v>
      </c>
      <c r="J14540">
        <f xml:space="preserve"> MAX( (C14540 - B14540) * IF( G14540 = 2, $N$7, $N$6 ), 0 )</f>
        <v>0.27804150000000005</v>
      </c>
      <c r="K14540" s="3">
        <f t="shared" si="455"/>
        <v>0.27804150000000005</v>
      </c>
    </row>
    <row r="14541" spans="1:11" x14ac:dyDescent="0.2">
      <c r="A14541" s="1">
        <v>45960.895833333336</v>
      </c>
      <c r="B14541">
        <v>0</v>
      </c>
      <c r="C14541">
        <v>1.823</v>
      </c>
      <c r="D14541">
        <v>0</v>
      </c>
      <c r="E14541">
        <v>0</v>
      </c>
      <c r="F14541">
        <f t="shared" si="454"/>
        <v>1.823</v>
      </c>
      <c r="G14541">
        <v>2</v>
      </c>
      <c r="H14541">
        <f>E14541*$N$8</f>
        <v>0</v>
      </c>
      <c r="I14541">
        <f xml:space="preserve"> C14541 * IF( G14541 = 2, $N$7, $N$6 )</f>
        <v>0.24665190000000001</v>
      </c>
      <c r="J14541">
        <f xml:space="preserve"> MAX( (C14541 - B14541) * IF( G14541 = 2, $N$7, $N$6 ), 0 )</f>
        <v>0.24665190000000001</v>
      </c>
      <c r="K14541" s="3">
        <f t="shared" si="455"/>
        <v>0.24665190000000001</v>
      </c>
    </row>
    <row r="14542" spans="1:11" x14ac:dyDescent="0.2">
      <c r="A14542" s="1">
        <v>45960.916666666664</v>
      </c>
      <c r="B14542">
        <v>0</v>
      </c>
      <c r="C14542">
        <v>2.1709999999999998</v>
      </c>
      <c r="D14542">
        <v>0</v>
      </c>
      <c r="E14542">
        <v>0</v>
      </c>
      <c r="F14542">
        <f t="shared" si="454"/>
        <v>2.1709999999999998</v>
      </c>
      <c r="G14542">
        <v>2</v>
      </c>
      <c r="H14542">
        <f>E14542*$N$8</f>
        <v>0</v>
      </c>
      <c r="I14542">
        <f xml:space="preserve"> C14542 * IF( G14542 = 2, $N$7, $N$6 )</f>
        <v>0.29373630000000001</v>
      </c>
      <c r="J14542">
        <f xml:space="preserve"> MAX( (C14542 - B14542) * IF( G14542 = 2, $N$7, $N$6 ), 0 )</f>
        <v>0.29373630000000001</v>
      </c>
      <c r="K14542" s="3">
        <f t="shared" si="455"/>
        <v>0.29373630000000001</v>
      </c>
    </row>
    <row r="14543" spans="1:11" x14ac:dyDescent="0.2">
      <c r="A14543" s="1">
        <v>45960.9375</v>
      </c>
      <c r="B14543">
        <v>0</v>
      </c>
      <c r="C14543">
        <v>2.1669999999999998</v>
      </c>
      <c r="D14543">
        <v>0</v>
      </c>
      <c r="E14543">
        <v>0</v>
      </c>
      <c r="F14543">
        <f t="shared" si="454"/>
        <v>2.1669999999999998</v>
      </c>
      <c r="G14543">
        <v>2</v>
      </c>
      <c r="H14543">
        <f>E14543*$N$8</f>
        <v>0</v>
      </c>
      <c r="I14543">
        <f xml:space="preserve"> C14543 * IF( G14543 = 2, $N$7, $N$6 )</f>
        <v>0.29319509999999999</v>
      </c>
      <c r="J14543">
        <f xml:space="preserve"> MAX( (C14543 - B14543) * IF( G14543 = 2, $N$7, $N$6 ), 0 )</f>
        <v>0.29319509999999999</v>
      </c>
      <c r="K14543" s="3">
        <f t="shared" si="455"/>
        <v>0.29319509999999999</v>
      </c>
    </row>
    <row r="14544" spans="1:11" x14ac:dyDescent="0.2">
      <c r="A14544" s="1">
        <v>45960.958333333336</v>
      </c>
      <c r="B14544">
        <v>0</v>
      </c>
      <c r="C14544">
        <v>1.8260000000000001</v>
      </c>
      <c r="D14544">
        <v>0</v>
      </c>
      <c r="E14544">
        <v>0</v>
      </c>
      <c r="F14544">
        <f t="shared" si="454"/>
        <v>1.8260000000000001</v>
      </c>
      <c r="G14544">
        <v>2</v>
      </c>
      <c r="H14544">
        <f>E14544*$N$8</f>
        <v>0</v>
      </c>
      <c r="I14544">
        <f xml:space="preserve"> C14544 * IF( G14544 = 2, $N$7, $N$6 )</f>
        <v>0.24705780000000002</v>
      </c>
      <c r="J14544">
        <f xml:space="preserve"> MAX( (C14544 - B14544) * IF( G14544 = 2, $N$7, $N$6 ), 0 )</f>
        <v>0.24705780000000002</v>
      </c>
      <c r="K14544" s="3">
        <f t="shared" si="455"/>
        <v>0.24705780000000002</v>
      </c>
    </row>
    <row r="14545" spans="1:11" x14ac:dyDescent="0.2">
      <c r="A14545" s="1">
        <v>45960.979166666664</v>
      </c>
      <c r="B14545">
        <v>0</v>
      </c>
      <c r="C14545">
        <v>1.361</v>
      </c>
      <c r="D14545">
        <v>0</v>
      </c>
      <c r="E14545">
        <v>0</v>
      </c>
      <c r="F14545">
        <f t="shared" si="454"/>
        <v>1.361</v>
      </c>
      <c r="G14545">
        <v>2</v>
      </c>
      <c r="H14545">
        <f>E14545*$N$8</f>
        <v>0</v>
      </c>
      <c r="I14545">
        <f xml:space="preserve"> C14545 * IF( G14545 = 2, $N$7, $N$6 )</f>
        <v>0.18414330000000001</v>
      </c>
      <c r="J14545">
        <f xml:space="preserve"> MAX( (C14545 - B14545) * IF( G14545 = 2, $N$7, $N$6 ), 0 )</f>
        <v>0.18414330000000001</v>
      </c>
      <c r="K14545" s="3">
        <f t="shared" si="455"/>
        <v>0.18414330000000001</v>
      </c>
    </row>
    <row r="14546" spans="1:11" x14ac:dyDescent="0.2">
      <c r="A14546" s="1">
        <v>45961</v>
      </c>
      <c r="B14546">
        <v>0</v>
      </c>
      <c r="C14546">
        <v>1.3879999999999999</v>
      </c>
      <c r="D14546">
        <v>0</v>
      </c>
      <c r="E14546">
        <v>0</v>
      </c>
      <c r="F14546">
        <f t="shared" si="454"/>
        <v>1.3879999999999999</v>
      </c>
      <c r="G14546">
        <v>2</v>
      </c>
      <c r="H14546">
        <f>E14546*$N$8</f>
        <v>0</v>
      </c>
      <c r="I14546">
        <f xml:space="preserve"> C14546 * IF( G14546 = 2, $N$7, $N$6 )</f>
        <v>0.1877964</v>
      </c>
      <c r="J14546">
        <f xml:space="preserve"> MAX( (C14546 - B14546) * IF( G14546 = 2, $N$7, $N$6 ), 0 )</f>
        <v>0.1877964</v>
      </c>
      <c r="K14546" s="3">
        <f t="shared" si="455"/>
        <v>0.1877964</v>
      </c>
    </row>
    <row r="14547" spans="1:11" x14ac:dyDescent="0.2">
      <c r="A14547" s="1">
        <v>45961.020833333336</v>
      </c>
      <c r="B14547">
        <v>0</v>
      </c>
      <c r="C14547">
        <v>1.5620000000000001</v>
      </c>
      <c r="D14547">
        <v>0</v>
      </c>
      <c r="E14547">
        <v>0</v>
      </c>
      <c r="F14547">
        <f t="shared" si="454"/>
        <v>1.5620000000000001</v>
      </c>
      <c r="G14547">
        <v>2</v>
      </c>
      <c r="H14547">
        <f>E14547*$N$8</f>
        <v>0</v>
      </c>
      <c r="I14547">
        <f xml:space="preserve"> C14547 * IF( G14547 = 2, $N$7, $N$6 )</f>
        <v>0.21133860000000002</v>
      </c>
      <c r="J14547">
        <f xml:space="preserve"> MAX( (C14547 - B14547) * IF( G14547 = 2, $N$7, $N$6 ), 0 )</f>
        <v>0.21133860000000002</v>
      </c>
      <c r="K14547" s="3">
        <f t="shared" si="455"/>
        <v>0.21133860000000002</v>
      </c>
    </row>
    <row r="14548" spans="1:11" x14ac:dyDescent="0.2">
      <c r="A14548" s="1">
        <v>45961.041666666664</v>
      </c>
      <c r="B14548">
        <v>0</v>
      </c>
      <c r="C14548">
        <v>1.5569999999999999</v>
      </c>
      <c r="D14548">
        <v>0</v>
      </c>
      <c r="E14548">
        <v>0</v>
      </c>
      <c r="F14548">
        <f t="shared" si="454"/>
        <v>1.5569999999999999</v>
      </c>
      <c r="G14548">
        <v>2</v>
      </c>
      <c r="H14548">
        <f>E14548*$N$8</f>
        <v>0</v>
      </c>
      <c r="I14548">
        <f xml:space="preserve"> C14548 * IF( G14548 = 2, $N$7, $N$6 )</f>
        <v>0.21066209999999999</v>
      </c>
      <c r="J14548">
        <f xml:space="preserve"> MAX( (C14548 - B14548) * IF( G14548 = 2, $N$7, $N$6 ), 0 )</f>
        <v>0.21066209999999999</v>
      </c>
      <c r="K14548" s="3">
        <f t="shared" si="455"/>
        <v>0.21066209999999999</v>
      </c>
    </row>
    <row r="14549" spans="1:11" x14ac:dyDescent="0.2">
      <c r="A14549" s="1">
        <v>45961.0625</v>
      </c>
      <c r="B14549">
        <v>0</v>
      </c>
      <c r="C14549">
        <v>1.4890000000000001</v>
      </c>
      <c r="D14549">
        <v>0</v>
      </c>
      <c r="E14549">
        <v>0</v>
      </c>
      <c r="F14549">
        <f t="shared" si="454"/>
        <v>1.4890000000000001</v>
      </c>
      <c r="G14549">
        <v>2</v>
      </c>
      <c r="H14549">
        <f>E14549*$N$8</f>
        <v>0</v>
      </c>
      <c r="I14549">
        <f xml:space="preserve"> C14549 * IF( G14549 = 2, $N$7, $N$6 )</f>
        <v>0.20146170000000002</v>
      </c>
      <c r="J14549">
        <f xml:space="preserve"> MAX( (C14549 - B14549) * IF( G14549 = 2, $N$7, $N$6 ), 0 )</f>
        <v>0.20146170000000002</v>
      </c>
      <c r="K14549" s="3">
        <f t="shared" si="455"/>
        <v>0.20146170000000002</v>
      </c>
    </row>
    <row r="14550" spans="1:11" x14ac:dyDescent="0.2">
      <c r="A14550" s="1">
        <v>45961.083333333336</v>
      </c>
      <c r="B14550">
        <v>0</v>
      </c>
      <c r="C14550">
        <v>1.341</v>
      </c>
      <c r="D14550">
        <v>0</v>
      </c>
      <c r="E14550">
        <v>0</v>
      </c>
      <c r="F14550">
        <f t="shared" si="454"/>
        <v>1.341</v>
      </c>
      <c r="G14550">
        <v>2</v>
      </c>
      <c r="H14550">
        <f>E14550*$N$8</f>
        <v>0</v>
      </c>
      <c r="I14550">
        <f xml:space="preserve"> C14550 * IF( G14550 = 2, $N$7, $N$6 )</f>
        <v>0.1814373</v>
      </c>
      <c r="J14550">
        <f xml:space="preserve"> MAX( (C14550 - B14550) * IF( G14550 = 2, $N$7, $N$6 ), 0 )</f>
        <v>0.1814373</v>
      </c>
      <c r="K14550" s="3">
        <f t="shared" si="455"/>
        <v>0.1814373</v>
      </c>
    </row>
    <row r="14551" spans="1:11" x14ac:dyDescent="0.2">
      <c r="A14551" s="1">
        <v>45961.104166666664</v>
      </c>
      <c r="B14551">
        <v>0</v>
      </c>
      <c r="C14551">
        <v>1.5189999999999999</v>
      </c>
      <c r="D14551">
        <v>0</v>
      </c>
      <c r="E14551">
        <v>0</v>
      </c>
      <c r="F14551">
        <f t="shared" si="454"/>
        <v>1.5189999999999999</v>
      </c>
      <c r="G14551">
        <v>2</v>
      </c>
      <c r="H14551">
        <f>E14551*$N$8</f>
        <v>0</v>
      </c>
      <c r="I14551">
        <f xml:space="preserve"> C14551 * IF( G14551 = 2, $N$7, $N$6 )</f>
        <v>0.2055207</v>
      </c>
      <c r="J14551">
        <f xml:space="preserve"> MAX( (C14551 - B14551) * IF( G14551 = 2, $N$7, $N$6 ), 0 )</f>
        <v>0.2055207</v>
      </c>
      <c r="K14551" s="3">
        <f t="shared" si="455"/>
        <v>0.2055207</v>
      </c>
    </row>
    <row r="14552" spans="1:11" x14ac:dyDescent="0.2">
      <c r="A14552" s="1">
        <v>45961.125</v>
      </c>
      <c r="B14552">
        <v>0</v>
      </c>
      <c r="C14552">
        <v>2.02</v>
      </c>
      <c r="D14552">
        <v>0</v>
      </c>
      <c r="E14552">
        <v>0</v>
      </c>
      <c r="F14552">
        <f t="shared" si="454"/>
        <v>2.02</v>
      </c>
      <c r="G14552">
        <v>2</v>
      </c>
      <c r="H14552">
        <f>E14552*$N$8</f>
        <v>0</v>
      </c>
      <c r="I14552">
        <f xml:space="preserve"> C14552 * IF( G14552 = 2, $N$7, $N$6 )</f>
        <v>0.27330599999999999</v>
      </c>
      <c r="J14552">
        <f xml:space="preserve"> MAX( (C14552 - B14552) * IF( G14552 = 2, $N$7, $N$6 ), 0 )</f>
        <v>0.27330599999999999</v>
      </c>
      <c r="K14552" s="3">
        <f t="shared" si="455"/>
        <v>0.27330599999999999</v>
      </c>
    </row>
    <row r="14553" spans="1:11" x14ac:dyDescent="0.2">
      <c r="A14553" s="1">
        <v>45961.145833333336</v>
      </c>
      <c r="B14553">
        <v>0</v>
      </c>
      <c r="C14553">
        <v>1.329</v>
      </c>
      <c r="D14553">
        <v>0</v>
      </c>
      <c r="E14553">
        <v>0</v>
      </c>
      <c r="F14553">
        <f t="shared" si="454"/>
        <v>1.329</v>
      </c>
      <c r="G14553">
        <v>2</v>
      </c>
      <c r="H14553">
        <f>E14553*$N$8</f>
        <v>0</v>
      </c>
      <c r="I14553">
        <f xml:space="preserve"> C14553 * IF( G14553 = 2, $N$7, $N$6 )</f>
        <v>0.17981369999999999</v>
      </c>
      <c r="J14553">
        <f xml:space="preserve"> MAX( (C14553 - B14553) * IF( G14553 = 2, $N$7, $N$6 ), 0 )</f>
        <v>0.17981369999999999</v>
      </c>
      <c r="K14553" s="3">
        <f t="shared" si="455"/>
        <v>0.17981369999999999</v>
      </c>
    </row>
    <row r="14554" spans="1:11" x14ac:dyDescent="0.2">
      <c r="A14554" s="1">
        <v>45961.166666666664</v>
      </c>
      <c r="B14554">
        <v>0</v>
      </c>
      <c r="C14554">
        <v>1.3120000000000001</v>
      </c>
      <c r="D14554">
        <v>0</v>
      </c>
      <c r="E14554">
        <v>0</v>
      </c>
      <c r="F14554">
        <f t="shared" si="454"/>
        <v>1.3120000000000001</v>
      </c>
      <c r="G14554">
        <v>2</v>
      </c>
      <c r="H14554">
        <f>E14554*$N$8</f>
        <v>0</v>
      </c>
      <c r="I14554">
        <f xml:space="preserve"> C14554 * IF( G14554 = 2, $N$7, $N$6 )</f>
        <v>0.17751360000000002</v>
      </c>
      <c r="J14554">
        <f xml:space="preserve"> MAX( (C14554 - B14554) * IF( G14554 = 2, $N$7, $N$6 ), 0 )</f>
        <v>0.17751360000000002</v>
      </c>
      <c r="K14554" s="3">
        <f t="shared" si="455"/>
        <v>0.17751360000000002</v>
      </c>
    </row>
    <row r="14555" spans="1:11" x14ac:dyDescent="0.2">
      <c r="A14555" s="1">
        <v>45961.1875</v>
      </c>
      <c r="B14555">
        <v>0</v>
      </c>
      <c r="C14555">
        <v>1.177</v>
      </c>
      <c r="D14555">
        <v>0</v>
      </c>
      <c r="E14555">
        <v>0</v>
      </c>
      <c r="F14555">
        <f t="shared" si="454"/>
        <v>1.177</v>
      </c>
      <c r="G14555">
        <v>2</v>
      </c>
      <c r="H14555">
        <f>E14555*$N$8</f>
        <v>0</v>
      </c>
      <c r="I14555">
        <f xml:space="preserve"> C14555 * IF( G14555 = 2, $N$7, $N$6 )</f>
        <v>0.1592481</v>
      </c>
      <c r="J14555">
        <f xml:space="preserve"> MAX( (C14555 - B14555) * IF( G14555 = 2, $N$7, $N$6 ), 0 )</f>
        <v>0.1592481</v>
      </c>
      <c r="K14555" s="3">
        <f t="shared" si="455"/>
        <v>0.1592481</v>
      </c>
    </row>
    <row r="14556" spans="1:11" x14ac:dyDescent="0.2">
      <c r="A14556" s="1">
        <v>45961.208333333336</v>
      </c>
      <c r="B14556">
        <v>0</v>
      </c>
      <c r="C14556">
        <v>1.29451</v>
      </c>
      <c r="D14556">
        <v>4.5100000000000001E-3</v>
      </c>
      <c r="E14556">
        <v>0</v>
      </c>
      <c r="F14556">
        <f t="shared" si="454"/>
        <v>1.29451</v>
      </c>
      <c r="G14556">
        <v>2</v>
      </c>
      <c r="H14556">
        <f>E14556*$N$8</f>
        <v>0</v>
      </c>
      <c r="I14556">
        <f xml:space="preserve"> C14556 * IF( G14556 = 2, $N$7, $N$6 )</f>
        <v>0.175147203</v>
      </c>
      <c r="J14556">
        <f xml:space="preserve"> MAX( (C14556 - B14556) * IF( G14556 = 2, $N$7, $N$6 ), 0 )</f>
        <v>0.175147203</v>
      </c>
      <c r="K14556" s="3">
        <f t="shared" si="455"/>
        <v>0.175147203</v>
      </c>
    </row>
    <row r="14557" spans="1:11" x14ac:dyDescent="0.2">
      <c r="A14557" s="1">
        <v>45961.229166666664</v>
      </c>
      <c r="B14557">
        <v>0</v>
      </c>
      <c r="C14557">
        <v>1.5633999999999999</v>
      </c>
      <c r="D14557">
        <v>3.44E-2</v>
      </c>
      <c r="E14557">
        <v>0</v>
      </c>
      <c r="F14557">
        <f t="shared" si="454"/>
        <v>1.5633999999999999</v>
      </c>
      <c r="G14557">
        <v>2</v>
      </c>
      <c r="H14557">
        <f>E14557*$N$8</f>
        <v>0</v>
      </c>
      <c r="I14557">
        <f xml:space="preserve"> C14557 * IF( G14557 = 2, $N$7, $N$6 )</f>
        <v>0.21152801999999998</v>
      </c>
      <c r="J14557">
        <f xml:space="preserve"> MAX( (C14557 - B14557) * IF( G14557 = 2, $N$7, $N$6 ), 0 )</f>
        <v>0.21152801999999998</v>
      </c>
      <c r="K14557" s="3">
        <f t="shared" si="455"/>
        <v>0.21152801999999998</v>
      </c>
    </row>
    <row r="14558" spans="1:11" x14ac:dyDescent="0.2">
      <c r="A14558" s="1">
        <v>45961.25</v>
      </c>
      <c r="B14558">
        <v>7.0949822999999995E-2</v>
      </c>
      <c r="C14558">
        <v>1.2629600000000001</v>
      </c>
      <c r="D14558">
        <v>9.4960000000000003E-2</v>
      </c>
      <c r="E14558">
        <v>4.0000000000000001E-3</v>
      </c>
      <c r="F14558">
        <f t="shared" si="454"/>
        <v>1.192010177</v>
      </c>
      <c r="G14558">
        <v>2</v>
      </c>
      <c r="H14558">
        <f>E14558*$N$8</f>
        <v>1.3200000000000001E-4</v>
      </c>
      <c r="I14558">
        <f xml:space="preserve"> C14558 * IF( G14558 = 2, $N$7, $N$6 )</f>
        <v>0.17087848800000002</v>
      </c>
      <c r="J14558">
        <f xml:space="preserve"> MAX( (C14558 - B14558) * IF( G14558 = 2, $N$7, $N$6 ), 0 )</f>
        <v>0.16127897694810001</v>
      </c>
      <c r="K14558" s="3">
        <f t="shared" si="455"/>
        <v>0.16127897694810001</v>
      </c>
    </row>
    <row r="14559" spans="1:11" x14ac:dyDescent="0.2">
      <c r="A14559" s="1">
        <v>45961.270833333336</v>
      </c>
      <c r="B14559">
        <v>0.14189964599999999</v>
      </c>
      <c r="C14559">
        <v>1.9634</v>
      </c>
      <c r="D14559">
        <v>0.5514</v>
      </c>
      <c r="E14559">
        <v>3.9E-2</v>
      </c>
      <c r="F14559">
        <f t="shared" si="454"/>
        <v>1.8215003540000001</v>
      </c>
      <c r="G14559">
        <v>2</v>
      </c>
      <c r="H14559">
        <f>E14559*$N$8</f>
        <v>1.2870000000000002E-3</v>
      </c>
      <c r="I14559">
        <f xml:space="preserve"> C14559 * IF( G14559 = 2, $N$7, $N$6 )</f>
        <v>0.26564801999999998</v>
      </c>
      <c r="J14559">
        <f xml:space="preserve"> MAX( (C14559 - B14559) * IF( G14559 = 2, $N$7, $N$6 ), 0 )</f>
        <v>0.24644899789620003</v>
      </c>
      <c r="K14559" s="3">
        <f t="shared" si="455"/>
        <v>0.24644899789620003</v>
      </c>
    </row>
    <row r="14560" spans="1:11" x14ac:dyDescent="0.2">
      <c r="A14560" s="1">
        <v>45961.291666666664</v>
      </c>
      <c r="B14560">
        <v>0.22597937700000001</v>
      </c>
      <c r="C14560">
        <v>2.0547</v>
      </c>
      <c r="D14560">
        <v>0.98870000000000002</v>
      </c>
      <c r="E14560">
        <v>0.13200000000000001</v>
      </c>
      <c r="F14560">
        <f t="shared" si="454"/>
        <v>1.8287206229999999</v>
      </c>
      <c r="G14560">
        <v>2</v>
      </c>
      <c r="H14560">
        <f>E14560*$N$8</f>
        <v>4.3560000000000005E-3</v>
      </c>
      <c r="I14560">
        <f xml:space="preserve"> C14560 * IF( G14560 = 2, $N$7, $N$6 )</f>
        <v>0.27800090999999999</v>
      </c>
      <c r="J14560">
        <f xml:space="preserve"> MAX( (C14560 - B14560) * IF( G14560 = 2, $N$7, $N$6 ), 0 )</f>
        <v>0.24742590029190001</v>
      </c>
      <c r="K14560" s="3">
        <f t="shared" si="455"/>
        <v>0.24742590029190001</v>
      </c>
    </row>
    <row r="14561" spans="1:11" x14ac:dyDescent="0.2">
      <c r="A14561" s="1">
        <v>45961.3125</v>
      </c>
      <c r="B14561">
        <v>0.31005910800000003</v>
      </c>
      <c r="C14561">
        <v>3.0409600000000001</v>
      </c>
      <c r="D14561">
        <v>1.0369600000000001</v>
      </c>
      <c r="E14561">
        <v>0</v>
      </c>
      <c r="F14561">
        <f t="shared" si="454"/>
        <v>2.7309008920000002</v>
      </c>
      <c r="G14561">
        <v>2</v>
      </c>
      <c r="H14561">
        <f>E14561*$N$8</f>
        <v>0</v>
      </c>
      <c r="I14561">
        <f xml:space="preserve"> C14561 * IF( G14561 = 2, $N$7, $N$6 )</f>
        <v>0.41144188800000003</v>
      </c>
      <c r="J14561">
        <f xml:space="preserve"> MAX( (C14561 - B14561) * IF( G14561 = 2, $N$7, $N$6 ), 0 )</f>
        <v>0.36949089068760005</v>
      </c>
      <c r="K14561" s="3">
        <f t="shared" si="455"/>
        <v>0.36949089068760005</v>
      </c>
    </row>
    <row r="14562" spans="1:11" x14ac:dyDescent="0.2">
      <c r="A14562" s="1">
        <v>45961.333333333336</v>
      </c>
      <c r="B14562">
        <v>0.41287513300000001</v>
      </c>
      <c r="C14562">
        <v>3.44509</v>
      </c>
      <c r="D14562">
        <v>1.0530900000000001</v>
      </c>
      <c r="E14562">
        <v>0.03</v>
      </c>
      <c r="F14562">
        <f t="shared" si="454"/>
        <v>3.032214867</v>
      </c>
      <c r="G14562">
        <v>2</v>
      </c>
      <c r="H14562">
        <f>E14562*$N$8</f>
        <v>9.8999999999999999E-4</v>
      </c>
      <c r="I14562">
        <f xml:space="preserve"> C14562 * IF( G14562 = 2, $N$7, $N$6 )</f>
        <v>0.46612067699999998</v>
      </c>
      <c r="J14562">
        <f xml:space="preserve"> MAX( (C14562 - B14562) * IF( G14562 = 2, $N$7, $N$6 ), 0 )</f>
        <v>0.41025867150509998</v>
      </c>
      <c r="K14562" s="3">
        <f t="shared" si="455"/>
        <v>0.41025867150509998</v>
      </c>
    </row>
    <row r="14563" spans="1:11" x14ac:dyDescent="0.2">
      <c r="A14563" s="1">
        <v>45961.354166666664</v>
      </c>
      <c r="B14563">
        <v>0.51569115700000001</v>
      </c>
      <c r="C14563">
        <v>4.1308100000000003</v>
      </c>
      <c r="D14563">
        <v>1.1208100000000001</v>
      </c>
      <c r="E14563">
        <v>0</v>
      </c>
      <c r="F14563">
        <f t="shared" si="454"/>
        <v>3.6151188430000003</v>
      </c>
      <c r="G14563">
        <v>2</v>
      </c>
      <c r="H14563">
        <f>E14563*$N$8</f>
        <v>0</v>
      </c>
      <c r="I14563">
        <f xml:space="preserve"> C14563 * IF( G14563 = 2, $N$7, $N$6 )</f>
        <v>0.55889859300000011</v>
      </c>
      <c r="J14563">
        <f xml:space="preserve"> MAX( (C14563 - B14563) * IF( G14563 = 2, $N$7, $N$6 ), 0 )</f>
        <v>0.48912557945790003</v>
      </c>
      <c r="K14563" s="3">
        <f t="shared" si="455"/>
        <v>0.48912557945790003</v>
      </c>
    </row>
    <row r="14564" spans="1:11" x14ac:dyDescent="0.2">
      <c r="A14564" s="1">
        <v>45961.375</v>
      </c>
      <c r="B14564">
        <v>0.60882502599999999</v>
      </c>
      <c r="C14564">
        <v>2.7902999999999998</v>
      </c>
      <c r="D14564">
        <v>0.87129999999999996</v>
      </c>
      <c r="E14564">
        <v>0.03</v>
      </c>
      <c r="F14564">
        <f t="shared" si="454"/>
        <v>2.1814749739999999</v>
      </c>
      <c r="G14564">
        <v>2</v>
      </c>
      <c r="H14564">
        <f>E14564*$N$8</f>
        <v>9.8999999999999999E-4</v>
      </c>
      <c r="I14564">
        <f xml:space="preserve"> C14564 * IF( G14564 = 2, $N$7, $N$6 )</f>
        <v>0.37752758999999997</v>
      </c>
      <c r="J14564">
        <f xml:space="preserve"> MAX( (C14564 - B14564) * IF( G14564 = 2, $N$7, $N$6 ), 0 )</f>
        <v>0.2951535639822</v>
      </c>
      <c r="K14564" s="3">
        <f t="shared" si="455"/>
        <v>0.2951535639822</v>
      </c>
    </row>
    <row r="14565" spans="1:11" x14ac:dyDescent="0.2">
      <c r="A14565" s="1">
        <v>45961.395833333336</v>
      </c>
      <c r="B14565">
        <v>0.70195889499999997</v>
      </c>
      <c r="C14565">
        <v>3.7767200000000001</v>
      </c>
      <c r="D14565">
        <v>1.10972</v>
      </c>
      <c r="E14565">
        <v>0.03</v>
      </c>
      <c r="F14565">
        <f t="shared" si="454"/>
        <v>3.0747611050000003</v>
      </c>
      <c r="G14565">
        <v>2</v>
      </c>
      <c r="H14565">
        <f>E14565*$N$8</f>
        <v>9.8999999999999999E-4</v>
      </c>
      <c r="I14565">
        <f xml:space="preserve"> C14565 * IF( G14565 = 2, $N$7, $N$6 )</f>
        <v>0.51099021600000005</v>
      </c>
      <c r="J14565">
        <f xml:space="preserve"> MAX( (C14565 - B14565) * IF( G14565 = 2, $N$7, $N$6 ), 0 )</f>
        <v>0.41601517750650008</v>
      </c>
      <c r="K14565" s="3">
        <f t="shared" si="455"/>
        <v>0.41601517750650008</v>
      </c>
    </row>
    <row r="14566" spans="1:11" x14ac:dyDescent="0.2">
      <c r="A14566" s="1">
        <v>45961.416666666664</v>
      </c>
      <c r="B14566">
        <v>0.69313121600000005</v>
      </c>
      <c r="C14566">
        <v>3.23638</v>
      </c>
      <c r="D14566">
        <v>0.83538000000000001</v>
      </c>
      <c r="E14566">
        <v>3.0000000000000001E-3</v>
      </c>
      <c r="F14566">
        <f t="shared" si="454"/>
        <v>2.5432487840000002</v>
      </c>
      <c r="G14566">
        <v>2</v>
      </c>
      <c r="H14566">
        <f>E14566*$N$8</f>
        <v>9.9000000000000008E-5</v>
      </c>
      <c r="I14566">
        <f xml:space="preserve"> C14566 * IF( G14566 = 2, $N$7, $N$6 )</f>
        <v>0.43788221399999999</v>
      </c>
      <c r="J14566">
        <f xml:space="preserve"> MAX( (C14566 - B14566) * IF( G14566 = 2, $N$7, $N$6 ), 0 )</f>
        <v>0.34410156047520002</v>
      </c>
      <c r="K14566" s="3">
        <f t="shared" si="455"/>
        <v>0.34410156047520002</v>
      </c>
    </row>
    <row r="14567" spans="1:11" x14ac:dyDescent="0.2">
      <c r="A14567" s="1">
        <v>45961.4375</v>
      </c>
      <c r="B14567">
        <v>0.68430353600000005</v>
      </c>
      <c r="C14567">
        <v>1.40486</v>
      </c>
      <c r="D14567">
        <v>0.77886</v>
      </c>
      <c r="E14567">
        <v>0.30099999999999999</v>
      </c>
      <c r="F14567">
        <f t="shared" si="454"/>
        <v>0.72055646399999995</v>
      </c>
      <c r="G14567">
        <v>2</v>
      </c>
      <c r="H14567">
        <f>E14567*$N$8</f>
        <v>9.9330000000000009E-3</v>
      </c>
      <c r="I14567">
        <f xml:space="preserve"> C14567 * IF( G14567 = 2, $N$7, $N$6 )</f>
        <v>0.19007755800000001</v>
      </c>
      <c r="J14567">
        <f xml:space="preserve"> MAX( (C14567 - B14567) * IF( G14567 = 2, $N$7, $N$6 ), 0 )</f>
        <v>9.7491289579200002E-2</v>
      </c>
      <c r="K14567" s="3">
        <f t="shared" si="455"/>
        <v>9.7491289579200002E-2</v>
      </c>
    </row>
    <row r="14568" spans="1:11" x14ac:dyDescent="0.2">
      <c r="A14568" s="1">
        <v>45961.458333333336</v>
      </c>
      <c r="B14568">
        <v>0.70169636700000004</v>
      </c>
      <c r="C14568">
        <v>4.0083200000000003</v>
      </c>
      <c r="D14568">
        <v>2.0413199999999998</v>
      </c>
      <c r="E14568">
        <v>3.7999999999999999E-2</v>
      </c>
      <c r="F14568">
        <f t="shared" si="454"/>
        <v>3.3066236330000001</v>
      </c>
      <c r="G14568">
        <v>2</v>
      </c>
      <c r="H14568">
        <f>E14568*$N$8</f>
        <v>1.2540000000000001E-3</v>
      </c>
      <c r="I14568">
        <f xml:space="preserve"> C14568 * IF( G14568 = 2, $N$7, $N$6 )</f>
        <v>0.54232569600000002</v>
      </c>
      <c r="J14568">
        <f xml:space="preserve"> MAX( (C14568 - B14568) * IF( G14568 = 2, $N$7, $N$6 ), 0 )</f>
        <v>0.44738617754490001</v>
      </c>
      <c r="K14568" s="3">
        <f t="shared" si="455"/>
        <v>0.44738617754490001</v>
      </c>
    </row>
    <row r="14569" spans="1:11" x14ac:dyDescent="0.2">
      <c r="A14569" s="1">
        <v>45961.479166666664</v>
      </c>
      <c r="B14569">
        <v>0.71908919699999996</v>
      </c>
      <c r="C14569">
        <v>3.6089600000000002</v>
      </c>
      <c r="D14569">
        <v>1.88096</v>
      </c>
      <c r="E14569">
        <v>0.11</v>
      </c>
      <c r="F14569">
        <f t="shared" si="454"/>
        <v>2.889870803</v>
      </c>
      <c r="G14569">
        <v>2</v>
      </c>
      <c r="H14569">
        <f>E14569*$N$8</f>
        <v>3.63E-3</v>
      </c>
      <c r="I14569">
        <f xml:space="preserve"> C14569 * IF( G14569 = 2, $N$7, $N$6 )</f>
        <v>0.48829228800000002</v>
      </c>
      <c r="J14569">
        <f xml:space="preserve"> MAX( (C14569 - B14569) * IF( G14569 = 2, $N$7, $N$6 ), 0 )</f>
        <v>0.39099951964590002</v>
      </c>
      <c r="K14569" s="3">
        <f t="shared" si="455"/>
        <v>0.39099951964590002</v>
      </c>
    </row>
    <row r="14570" spans="1:11" x14ac:dyDescent="0.2">
      <c r="A14570" s="1">
        <v>45961.5</v>
      </c>
      <c r="B14570">
        <v>0.75807753</v>
      </c>
      <c r="C14570">
        <v>4.1409200000000004</v>
      </c>
      <c r="D14570">
        <v>1.1349199999999999</v>
      </c>
      <c r="E14570">
        <v>0.01</v>
      </c>
      <c r="F14570">
        <f t="shared" si="454"/>
        <v>3.3828424700000004</v>
      </c>
      <c r="G14570">
        <v>2</v>
      </c>
      <c r="H14570">
        <f>E14570*$N$8</f>
        <v>3.3E-4</v>
      </c>
      <c r="I14570">
        <f xml:space="preserve"> C14570 * IF( G14570 = 2, $N$7, $N$6 )</f>
        <v>0.56026647600000001</v>
      </c>
      <c r="J14570">
        <f xml:space="preserve"> MAX( (C14570 - B14570) * IF( G14570 = 2, $N$7, $N$6 ), 0 )</f>
        <v>0.45769858619100007</v>
      </c>
      <c r="K14570" s="3">
        <f t="shared" si="455"/>
        <v>0.45769858619100007</v>
      </c>
    </row>
    <row r="14571" spans="1:11" x14ac:dyDescent="0.2">
      <c r="A14571" s="1">
        <v>45961.520833333336</v>
      </c>
      <c r="B14571">
        <v>0.79706586400000001</v>
      </c>
      <c r="C14571">
        <v>3.8418600000000001</v>
      </c>
      <c r="D14571">
        <v>0.90786</v>
      </c>
      <c r="E14571">
        <v>0</v>
      </c>
      <c r="F14571">
        <f t="shared" si="454"/>
        <v>3.0447941360000002</v>
      </c>
      <c r="G14571">
        <v>2</v>
      </c>
      <c r="H14571">
        <f>E14571*$N$8</f>
        <v>0</v>
      </c>
      <c r="I14571">
        <f xml:space="preserve"> C14571 * IF( G14571 = 2, $N$7, $N$6 )</f>
        <v>0.51980365800000006</v>
      </c>
      <c r="J14571">
        <f xml:space="preserve"> MAX( (C14571 - B14571) * IF( G14571 = 2, $N$7, $N$6 ), 0 )</f>
        <v>0.41196064660080001</v>
      </c>
      <c r="K14571" s="3">
        <f t="shared" si="455"/>
        <v>0.41196064660080001</v>
      </c>
    </row>
    <row r="14572" spans="1:11" x14ac:dyDescent="0.2">
      <c r="A14572" s="1">
        <v>45961.541666666664</v>
      </c>
      <c r="B14572">
        <v>0.78185294699999996</v>
      </c>
      <c r="C14572">
        <v>2.36009</v>
      </c>
      <c r="D14572">
        <v>1.2750900000000001</v>
      </c>
      <c r="E14572">
        <v>0.17100000000000001</v>
      </c>
      <c r="F14572">
        <f t="shared" si="454"/>
        <v>1.5782370530000001</v>
      </c>
      <c r="G14572">
        <v>2</v>
      </c>
      <c r="H14572">
        <f>E14572*$N$8</f>
        <v>5.6430000000000004E-3</v>
      </c>
      <c r="I14572">
        <f xml:space="preserve"> C14572 * IF( G14572 = 2, $N$7, $N$6 )</f>
        <v>0.31932017700000004</v>
      </c>
      <c r="J14572">
        <f xml:space="preserve"> MAX( (C14572 - B14572) * IF( G14572 = 2, $N$7, $N$6 ), 0 )</f>
        <v>0.2135354732709</v>
      </c>
      <c r="K14572" s="3">
        <f t="shared" si="455"/>
        <v>0.2135354732709</v>
      </c>
    </row>
    <row r="14573" spans="1:11" x14ac:dyDescent="0.2">
      <c r="A14573" s="1">
        <v>45961.5625</v>
      </c>
      <c r="B14573">
        <v>0.766640031</v>
      </c>
      <c r="C14573">
        <v>3.0497800000000002</v>
      </c>
      <c r="D14573">
        <v>1.70878</v>
      </c>
      <c r="E14573">
        <v>0.218</v>
      </c>
      <c r="F14573">
        <f t="shared" si="454"/>
        <v>2.283139969</v>
      </c>
      <c r="G14573">
        <v>2</v>
      </c>
      <c r="H14573">
        <f>E14573*$N$8</f>
        <v>7.1940000000000007E-3</v>
      </c>
      <c r="I14573">
        <f xml:space="preserve"> C14573 * IF( G14573 = 2, $N$7, $N$6 )</f>
        <v>0.41263523400000002</v>
      </c>
      <c r="J14573">
        <f xml:space="preserve"> MAX( (C14573 - B14573) * IF( G14573 = 2, $N$7, $N$6 ), 0 )</f>
        <v>0.3089088378057</v>
      </c>
      <c r="K14573" s="3">
        <f t="shared" si="455"/>
        <v>0.3089088378057</v>
      </c>
    </row>
    <row r="14574" spans="1:11" x14ac:dyDescent="0.2">
      <c r="A14574" s="1">
        <v>45961.583333333336</v>
      </c>
      <c r="B14574">
        <v>0.75605518000000005</v>
      </c>
      <c r="C14574">
        <v>4.1046199999999997</v>
      </c>
      <c r="D14574">
        <v>1.3756200000000001</v>
      </c>
      <c r="E14574">
        <v>0</v>
      </c>
      <c r="F14574">
        <f t="shared" si="454"/>
        <v>3.3485648199999996</v>
      </c>
      <c r="G14574">
        <v>1</v>
      </c>
      <c r="H14574">
        <f>E14574*$N$8</f>
        <v>0</v>
      </c>
      <c r="I14574">
        <f xml:space="preserve"> C14574 * IF( G14574 = 2, $N$7, $N$6 )</f>
        <v>1.6299446019999999</v>
      </c>
      <c r="J14574">
        <f xml:space="preserve"> MAX( (C14574 - B14574) * IF( G14574 = 2, $N$7, $N$6 ), 0 )</f>
        <v>1.3297150900219998</v>
      </c>
      <c r="K14574" s="3">
        <f t="shared" si="455"/>
        <v>1.3297150900219998</v>
      </c>
    </row>
    <row r="14575" spans="1:11" x14ac:dyDescent="0.2">
      <c r="A14575" s="1">
        <v>45961.604166666664</v>
      </c>
      <c r="B14575">
        <v>0.74547032999999996</v>
      </c>
      <c r="C14575">
        <v>1.68859</v>
      </c>
      <c r="D14575">
        <v>0.45058999999999999</v>
      </c>
      <c r="E14575">
        <v>4.1000000000000002E-2</v>
      </c>
      <c r="F14575">
        <f t="shared" si="454"/>
        <v>0.94311967000000008</v>
      </c>
      <c r="G14575">
        <v>1</v>
      </c>
      <c r="H14575">
        <f>E14575*$N$8</f>
        <v>1.353E-3</v>
      </c>
      <c r="I14575">
        <f xml:space="preserve"> C14575 * IF( G14575 = 2, $N$7, $N$6 )</f>
        <v>0.67053908900000003</v>
      </c>
      <c r="J14575">
        <f xml:space="preserve"> MAX( (C14575 - B14575) * IF( G14575 = 2, $N$7, $N$6 ), 0 )</f>
        <v>0.37451282095700006</v>
      </c>
      <c r="K14575" s="3">
        <f t="shared" si="455"/>
        <v>0.37451282095700006</v>
      </c>
    </row>
    <row r="14576" spans="1:11" x14ac:dyDescent="0.2">
      <c r="A14576" s="1">
        <v>45961.625</v>
      </c>
      <c r="B14576">
        <v>0.67015885100000006</v>
      </c>
      <c r="C14576">
        <v>2.7381099999999998</v>
      </c>
      <c r="D14576">
        <v>0.86711000000000005</v>
      </c>
      <c r="E14576">
        <v>1.4E-2</v>
      </c>
      <c r="F14576">
        <f t="shared" si="454"/>
        <v>2.0679511489999998</v>
      </c>
      <c r="G14576">
        <v>1</v>
      </c>
      <c r="H14576">
        <f>E14576*$N$8</f>
        <v>4.6200000000000001E-4</v>
      </c>
      <c r="I14576">
        <f xml:space="preserve"> C14576 * IF( G14576 = 2, $N$7, $N$6 )</f>
        <v>1.087303481</v>
      </c>
      <c r="J14576">
        <f xml:space="preserve"> MAX( (C14576 - B14576) * IF( G14576 = 2, $N$7, $N$6 ), 0 )</f>
        <v>0.8211834012678999</v>
      </c>
      <c r="K14576" s="3">
        <f t="shared" si="455"/>
        <v>0.8211834012678999</v>
      </c>
    </row>
    <row r="14577" spans="1:11" x14ac:dyDescent="0.2">
      <c r="A14577" s="1">
        <v>45961.645833333336</v>
      </c>
      <c r="B14577">
        <v>0.59484737099999996</v>
      </c>
      <c r="C14577">
        <v>2.7166000000000001</v>
      </c>
      <c r="D14577">
        <v>0.21460000000000001</v>
      </c>
      <c r="E14577">
        <v>0</v>
      </c>
      <c r="F14577">
        <f t="shared" si="454"/>
        <v>2.1217526290000004</v>
      </c>
      <c r="G14577">
        <v>1</v>
      </c>
      <c r="H14577">
        <f>E14577*$N$8</f>
        <v>0</v>
      </c>
      <c r="I14577">
        <f xml:space="preserve"> C14577 * IF( G14577 = 2, $N$7, $N$6 )</f>
        <v>1.0787618600000002</v>
      </c>
      <c r="J14577">
        <f xml:space="preserve"> MAX( (C14577 - B14577) * IF( G14577 = 2, $N$7, $N$6 ), 0 )</f>
        <v>0.84254796897590012</v>
      </c>
      <c r="K14577" s="3">
        <f t="shared" si="455"/>
        <v>0.84254796897590012</v>
      </c>
    </row>
    <row r="14578" spans="1:11" x14ac:dyDescent="0.2">
      <c r="A14578" s="1">
        <v>45961.666666666664</v>
      </c>
      <c r="B14578">
        <v>0.48071157599999997</v>
      </c>
      <c r="C14578">
        <v>2.8348100000000001</v>
      </c>
      <c r="D14578">
        <v>0.31780999999999998</v>
      </c>
      <c r="E14578">
        <v>0</v>
      </c>
      <c r="F14578">
        <f t="shared" si="454"/>
        <v>2.354098424</v>
      </c>
      <c r="G14578">
        <v>1</v>
      </c>
      <c r="H14578">
        <f>E14578*$N$8</f>
        <v>0</v>
      </c>
      <c r="I14578">
        <f xml:space="preserve"> C14578 * IF( G14578 = 2, $N$7, $N$6 )</f>
        <v>1.1257030510000001</v>
      </c>
      <c r="J14578">
        <f xml:space="preserve"> MAX( (C14578 - B14578) * IF( G14578 = 2, $N$7, $N$6 ), 0 )</f>
        <v>0.93481248417040008</v>
      </c>
      <c r="K14578" s="3">
        <f t="shared" si="455"/>
        <v>0.93481248417040008</v>
      </c>
    </row>
    <row r="14579" spans="1:11" x14ac:dyDescent="0.2">
      <c r="A14579" s="1">
        <v>45961.6875</v>
      </c>
      <c r="B14579">
        <v>0.36657578000000002</v>
      </c>
      <c r="C14579">
        <v>2.3164500000000001</v>
      </c>
      <c r="D14579">
        <v>0.33045000000000002</v>
      </c>
      <c r="E14579">
        <v>0</v>
      </c>
      <c r="F14579">
        <f t="shared" si="454"/>
        <v>1.9498742200000001</v>
      </c>
      <c r="G14579">
        <v>1</v>
      </c>
      <c r="H14579">
        <f>E14579*$N$8</f>
        <v>0</v>
      </c>
      <c r="I14579">
        <f xml:space="preserve"> C14579 * IF( G14579 = 2, $N$7, $N$6 )</f>
        <v>0.91986229500000005</v>
      </c>
      <c r="J14579">
        <f xml:space="preserve"> MAX( (C14579 - B14579) * IF( G14579 = 2, $N$7, $N$6 ), 0 )</f>
        <v>0.77429505276200006</v>
      </c>
      <c r="K14579" s="3">
        <f t="shared" si="455"/>
        <v>0.77429505276200006</v>
      </c>
    </row>
    <row r="14580" spans="1:11" x14ac:dyDescent="0.2">
      <c r="A14580" s="1">
        <v>45961.708333333336</v>
      </c>
      <c r="B14580">
        <v>0.24931273600000001</v>
      </c>
      <c r="C14580">
        <v>2.75143</v>
      </c>
      <c r="D14580">
        <v>0.22542999999999999</v>
      </c>
      <c r="E14580">
        <v>0</v>
      </c>
      <c r="F14580">
        <f t="shared" si="454"/>
        <v>2.5021172640000002</v>
      </c>
      <c r="G14580">
        <v>1</v>
      </c>
      <c r="H14580">
        <f>E14580*$N$8</f>
        <v>0</v>
      </c>
      <c r="I14580">
        <f xml:space="preserve"> C14580 * IF( G14580 = 2, $N$7, $N$6 )</f>
        <v>1.092592853</v>
      </c>
      <c r="J14580">
        <f xml:space="preserve"> MAX( (C14580 - B14580) * IF( G14580 = 2, $N$7, $N$6 ), 0 )</f>
        <v>0.99359076553440007</v>
      </c>
      <c r="K14580" s="3">
        <f t="shared" si="455"/>
        <v>0.99359076553440007</v>
      </c>
    </row>
    <row r="14581" spans="1:11" x14ac:dyDescent="0.2">
      <c r="A14581" s="1">
        <v>45961.729166666664</v>
      </c>
      <c r="B14581">
        <v>0.132049691</v>
      </c>
      <c r="C14581">
        <v>1.96166</v>
      </c>
      <c r="D14581">
        <v>9.0660000000000004E-2</v>
      </c>
      <c r="E14581">
        <v>0</v>
      </c>
      <c r="F14581">
        <f t="shared" si="454"/>
        <v>1.829610309</v>
      </c>
      <c r="G14581">
        <v>1</v>
      </c>
      <c r="H14581">
        <f>E14581*$N$8</f>
        <v>0</v>
      </c>
      <c r="I14581">
        <f xml:space="preserve"> C14581 * IF( G14581 = 2, $N$7, $N$6 )</f>
        <v>0.77897518600000004</v>
      </c>
      <c r="J14581">
        <f xml:space="preserve"> MAX( (C14581 - B14581) * IF( G14581 = 2, $N$7, $N$6 ), 0 )</f>
        <v>0.72653825370390002</v>
      </c>
      <c r="K14581" s="3">
        <f t="shared" si="455"/>
        <v>0.72653825370390002</v>
      </c>
    </row>
    <row r="14582" spans="1:11" x14ac:dyDescent="0.2">
      <c r="A14582" s="1">
        <v>45961.75</v>
      </c>
      <c r="B14582">
        <v>6.6024844999999999E-2</v>
      </c>
      <c r="C14582">
        <v>2.8010600000000001</v>
      </c>
      <c r="D14582">
        <v>1.7059999999999999E-2</v>
      </c>
      <c r="E14582">
        <v>0</v>
      </c>
      <c r="F14582">
        <f t="shared" si="454"/>
        <v>2.7350351550000003</v>
      </c>
      <c r="G14582">
        <v>1</v>
      </c>
      <c r="H14582">
        <f>E14582*$N$8</f>
        <v>0</v>
      </c>
      <c r="I14582">
        <f xml:space="preserve"> C14582 * IF( G14582 = 2, $N$7, $N$6 )</f>
        <v>1.1123009260000001</v>
      </c>
      <c r="J14582">
        <f xml:space="preserve"> MAX( (C14582 - B14582) * IF( G14582 = 2, $N$7, $N$6 ), 0 )</f>
        <v>1.0860824600505001</v>
      </c>
      <c r="K14582" s="3">
        <f t="shared" si="455"/>
        <v>1.0860824600505001</v>
      </c>
    </row>
    <row r="14583" spans="1:11" x14ac:dyDescent="0.2">
      <c r="A14583" s="1">
        <v>45961.770833333336</v>
      </c>
      <c r="B14583">
        <v>0</v>
      </c>
      <c r="C14583">
        <v>2.496</v>
      </c>
      <c r="D14583">
        <v>0</v>
      </c>
      <c r="E14583">
        <v>0</v>
      </c>
      <c r="F14583">
        <f t="shared" si="454"/>
        <v>2.496</v>
      </c>
      <c r="G14583">
        <v>1</v>
      </c>
      <c r="H14583">
        <f>E14583*$N$8</f>
        <v>0</v>
      </c>
      <c r="I14583">
        <f xml:space="preserve"> C14583 * IF( G14583 = 2, $N$7, $N$6 )</f>
        <v>0.99116159999999998</v>
      </c>
      <c r="J14583">
        <f xml:space="preserve"> MAX( (C14583 - B14583) * IF( G14583 = 2, $N$7, $N$6 ), 0 )</f>
        <v>0.99116159999999998</v>
      </c>
      <c r="K14583" s="3">
        <f t="shared" si="455"/>
        <v>0.99116159999999998</v>
      </c>
    </row>
    <row r="14584" spans="1:11" x14ac:dyDescent="0.2">
      <c r="A14584" s="1">
        <v>45961.791666666664</v>
      </c>
      <c r="B14584">
        <v>0</v>
      </c>
      <c r="C14584">
        <v>1.9590000000000001</v>
      </c>
      <c r="D14584">
        <v>0</v>
      </c>
      <c r="E14584">
        <v>0</v>
      </c>
      <c r="F14584">
        <f t="shared" si="454"/>
        <v>1.9590000000000001</v>
      </c>
      <c r="G14584">
        <v>1</v>
      </c>
      <c r="H14584">
        <f>E14584*$N$8</f>
        <v>0</v>
      </c>
      <c r="I14584">
        <f xml:space="preserve"> C14584 * IF( G14584 = 2, $N$7, $N$6 )</f>
        <v>0.77791890000000008</v>
      </c>
      <c r="J14584">
        <f xml:space="preserve"> MAX( (C14584 - B14584) * IF( G14584 = 2, $N$7, $N$6 ), 0 )</f>
        <v>0.77791890000000008</v>
      </c>
      <c r="K14584" s="3">
        <f t="shared" si="455"/>
        <v>0.77791890000000008</v>
      </c>
    </row>
    <row r="14585" spans="1:11" x14ac:dyDescent="0.2">
      <c r="A14585" s="1">
        <v>45961.8125</v>
      </c>
      <c r="B14585">
        <v>0</v>
      </c>
      <c r="C14585">
        <v>1.9530000000000001</v>
      </c>
      <c r="D14585">
        <v>0</v>
      </c>
      <c r="E14585">
        <v>0</v>
      </c>
      <c r="F14585">
        <f t="shared" si="454"/>
        <v>1.9530000000000001</v>
      </c>
      <c r="G14585">
        <v>1</v>
      </c>
      <c r="H14585">
        <f>E14585*$N$8</f>
        <v>0</v>
      </c>
      <c r="I14585">
        <f xml:space="preserve"> C14585 * IF( G14585 = 2, $N$7, $N$6 )</f>
        <v>0.77553630000000007</v>
      </c>
      <c r="J14585">
        <f xml:space="preserve"> MAX( (C14585 - B14585) * IF( G14585 = 2, $N$7, $N$6 ), 0 )</f>
        <v>0.77553630000000007</v>
      </c>
      <c r="K14585" s="3">
        <f t="shared" si="455"/>
        <v>0.77553630000000007</v>
      </c>
    </row>
    <row r="14586" spans="1:11" x14ac:dyDescent="0.2">
      <c r="A14586" s="1">
        <v>45961.833333333336</v>
      </c>
      <c r="B14586">
        <v>0</v>
      </c>
      <c r="C14586">
        <v>1.819</v>
      </c>
      <c r="D14586">
        <v>0</v>
      </c>
      <c r="E14586">
        <v>0</v>
      </c>
      <c r="F14586">
        <f t="shared" si="454"/>
        <v>1.819</v>
      </c>
      <c r="G14586">
        <v>2</v>
      </c>
      <c r="H14586">
        <f>E14586*$N$8</f>
        <v>0</v>
      </c>
      <c r="I14586">
        <f xml:space="preserve"> C14586 * IF( G14586 = 2, $N$7, $N$6 )</f>
        <v>0.24611069999999999</v>
      </c>
      <c r="J14586">
        <f xml:space="preserve"> MAX( (C14586 - B14586) * IF( G14586 = 2, $N$7, $N$6 ), 0 )</f>
        <v>0.24611069999999999</v>
      </c>
      <c r="K14586" s="3">
        <f t="shared" si="455"/>
        <v>0.24611069999999999</v>
      </c>
    </row>
    <row r="14587" spans="1:11" x14ac:dyDescent="0.2">
      <c r="A14587" s="1">
        <v>45961.854166666664</v>
      </c>
      <c r="B14587">
        <v>0</v>
      </c>
      <c r="C14587">
        <v>2.589</v>
      </c>
      <c r="D14587">
        <v>0</v>
      </c>
      <c r="E14587">
        <v>0</v>
      </c>
      <c r="F14587">
        <f t="shared" si="454"/>
        <v>2.589</v>
      </c>
      <c r="G14587">
        <v>2</v>
      </c>
      <c r="H14587">
        <f>E14587*$N$8</f>
        <v>0</v>
      </c>
      <c r="I14587">
        <f xml:space="preserve"> C14587 * IF( G14587 = 2, $N$7, $N$6 )</f>
        <v>0.35029169999999998</v>
      </c>
      <c r="J14587">
        <f xml:space="preserve"> MAX( (C14587 - B14587) * IF( G14587 = 2, $N$7, $N$6 ), 0 )</f>
        <v>0.35029169999999998</v>
      </c>
      <c r="K14587" s="3">
        <f t="shared" si="455"/>
        <v>0.35029169999999998</v>
      </c>
    </row>
    <row r="14588" spans="1:11" x14ac:dyDescent="0.2">
      <c r="A14588" s="1">
        <v>45961.875</v>
      </c>
      <c r="B14588">
        <v>0</v>
      </c>
      <c r="C14588">
        <v>1.7969999999999999</v>
      </c>
      <c r="D14588">
        <v>0</v>
      </c>
      <c r="E14588">
        <v>0</v>
      </c>
      <c r="F14588">
        <f t="shared" si="454"/>
        <v>1.7969999999999999</v>
      </c>
      <c r="G14588">
        <v>2</v>
      </c>
      <c r="H14588">
        <f>E14588*$N$8</f>
        <v>0</v>
      </c>
      <c r="I14588">
        <f xml:space="preserve"> C14588 * IF( G14588 = 2, $N$7, $N$6 )</f>
        <v>0.24313409999999999</v>
      </c>
      <c r="J14588">
        <f xml:space="preserve"> MAX( (C14588 - B14588) * IF( G14588 = 2, $N$7, $N$6 ), 0 )</f>
        <v>0.24313409999999999</v>
      </c>
      <c r="K14588" s="3">
        <f t="shared" si="455"/>
        <v>0.24313409999999999</v>
      </c>
    </row>
    <row r="14589" spans="1:11" x14ac:dyDescent="0.2">
      <c r="A14589" s="1">
        <v>45961.895833333336</v>
      </c>
      <c r="B14589">
        <v>0</v>
      </c>
      <c r="C14589">
        <v>1.944</v>
      </c>
      <c r="D14589">
        <v>0</v>
      </c>
      <c r="E14589">
        <v>0</v>
      </c>
      <c r="F14589">
        <f t="shared" si="454"/>
        <v>1.944</v>
      </c>
      <c r="G14589">
        <v>2</v>
      </c>
      <c r="H14589">
        <f>E14589*$N$8</f>
        <v>0</v>
      </c>
      <c r="I14589">
        <f xml:space="preserve"> C14589 * IF( G14589 = 2, $N$7, $N$6 )</f>
        <v>0.26302320000000001</v>
      </c>
      <c r="J14589">
        <f xml:space="preserve"> MAX( (C14589 - B14589) * IF( G14589 = 2, $N$7, $N$6 ), 0 )</f>
        <v>0.26302320000000001</v>
      </c>
      <c r="K14589" s="3">
        <f t="shared" si="455"/>
        <v>0.26302320000000001</v>
      </c>
    </row>
    <row r="14590" spans="1:11" x14ac:dyDescent="0.2">
      <c r="A14590" s="1">
        <v>45961.916666666664</v>
      </c>
      <c r="B14590">
        <v>0</v>
      </c>
      <c r="C14590">
        <v>1.9359999999999999</v>
      </c>
      <c r="D14590">
        <v>0</v>
      </c>
      <c r="E14590">
        <v>0</v>
      </c>
      <c r="F14590">
        <f t="shared" si="454"/>
        <v>1.9359999999999999</v>
      </c>
      <c r="G14590">
        <v>2</v>
      </c>
      <c r="H14590">
        <f>E14590*$N$8</f>
        <v>0</v>
      </c>
      <c r="I14590">
        <f xml:space="preserve"> C14590 * IF( G14590 = 2, $N$7, $N$6 )</f>
        <v>0.26194079999999997</v>
      </c>
      <c r="J14590">
        <f xml:space="preserve"> MAX( (C14590 - B14590) * IF( G14590 = 2, $N$7, $N$6 ), 0 )</f>
        <v>0.26194079999999997</v>
      </c>
      <c r="K14590" s="3">
        <f t="shared" si="455"/>
        <v>0.26194079999999997</v>
      </c>
    </row>
    <row r="14591" spans="1:11" x14ac:dyDescent="0.2">
      <c r="A14591" s="1">
        <v>45961.9375</v>
      </c>
      <c r="B14591">
        <v>0</v>
      </c>
      <c r="C14591">
        <v>1.571</v>
      </c>
      <c r="D14591">
        <v>0</v>
      </c>
      <c r="E14591">
        <v>0</v>
      </c>
      <c r="F14591">
        <f t="shared" si="454"/>
        <v>1.571</v>
      </c>
      <c r="G14591">
        <v>2</v>
      </c>
      <c r="H14591">
        <f>E14591*$N$8</f>
        <v>0</v>
      </c>
      <c r="I14591">
        <f xml:space="preserve"> C14591 * IF( G14591 = 2, $N$7, $N$6 )</f>
        <v>0.2125563</v>
      </c>
      <c r="J14591">
        <f xml:space="preserve"> MAX( (C14591 - B14591) * IF( G14591 = 2, $N$7, $N$6 ), 0 )</f>
        <v>0.2125563</v>
      </c>
      <c r="K14591" s="3">
        <f t="shared" si="455"/>
        <v>0.2125563</v>
      </c>
    </row>
    <row r="14592" spans="1:11" x14ac:dyDescent="0.2">
      <c r="A14592" s="1">
        <v>45961.958333333336</v>
      </c>
      <c r="B14592">
        <v>0</v>
      </c>
      <c r="C14592">
        <v>1.6870000000000001</v>
      </c>
      <c r="D14592">
        <v>0</v>
      </c>
      <c r="E14592">
        <v>0</v>
      </c>
      <c r="F14592">
        <f t="shared" si="454"/>
        <v>1.6870000000000001</v>
      </c>
      <c r="G14592">
        <v>2</v>
      </c>
      <c r="H14592">
        <f>E14592*$N$8</f>
        <v>0</v>
      </c>
      <c r="I14592">
        <f xml:space="preserve"> C14592 * IF( G14592 = 2, $N$7, $N$6 )</f>
        <v>0.22825110000000001</v>
      </c>
      <c r="J14592">
        <f xml:space="preserve"> MAX( (C14592 - B14592) * IF( G14592 = 2, $N$7, $N$6 ), 0 )</f>
        <v>0.22825110000000001</v>
      </c>
      <c r="K14592" s="3">
        <f t="shared" si="455"/>
        <v>0.22825110000000001</v>
      </c>
    </row>
    <row r="14593" spans="1:11" x14ac:dyDescent="0.2">
      <c r="A14593" s="1">
        <v>45961.979166666664</v>
      </c>
      <c r="B14593">
        <v>0</v>
      </c>
      <c r="C14593">
        <v>1.516</v>
      </c>
      <c r="D14593">
        <v>0</v>
      </c>
      <c r="E14593">
        <v>0</v>
      </c>
      <c r="F14593">
        <f t="shared" si="454"/>
        <v>1.516</v>
      </c>
      <c r="G14593">
        <v>2</v>
      </c>
      <c r="H14593">
        <f>E14593*$N$8</f>
        <v>0</v>
      </c>
      <c r="I14593">
        <f xml:space="preserve"> C14593 * IF( G14593 = 2, $N$7, $N$6 )</f>
        <v>0.20511480000000001</v>
      </c>
      <c r="J14593">
        <f xml:space="preserve"> MAX( (C14593 - B14593) * IF( G14593 = 2, $N$7, $N$6 ), 0 )</f>
        <v>0.20511480000000001</v>
      </c>
      <c r="K14593" s="3">
        <f t="shared" si="455"/>
        <v>0.20511480000000001</v>
      </c>
    </row>
    <row r="14594" spans="1:11" x14ac:dyDescent="0.2">
      <c r="A14594" s="1">
        <v>45962</v>
      </c>
      <c r="B14594">
        <v>0</v>
      </c>
      <c r="C14594">
        <v>1.5509999999999999</v>
      </c>
      <c r="D14594">
        <v>0</v>
      </c>
      <c r="E14594">
        <v>0</v>
      </c>
      <c r="F14594">
        <f t="shared" si="454"/>
        <v>1.5509999999999999</v>
      </c>
      <c r="G14594">
        <v>2</v>
      </c>
      <c r="H14594">
        <f>E14594*$N$8</f>
        <v>0</v>
      </c>
      <c r="I14594">
        <f xml:space="preserve"> C14594 * IF( G14594 = 2, $N$7, $N$6 )</f>
        <v>0.20985029999999999</v>
      </c>
      <c r="J14594">
        <f xml:space="preserve"> MAX( (C14594 - B14594) * IF( G14594 = 2, $N$7, $N$6 ), 0 )</f>
        <v>0.20985029999999999</v>
      </c>
      <c r="K14594" s="3">
        <f t="shared" si="455"/>
        <v>0.20985029999999999</v>
      </c>
    </row>
    <row r="14595" spans="1:11" x14ac:dyDescent="0.2">
      <c r="A14595" s="1">
        <v>45962.020833333336</v>
      </c>
      <c r="B14595">
        <v>0</v>
      </c>
      <c r="C14595">
        <v>1.9079999999999999</v>
      </c>
      <c r="D14595">
        <v>0</v>
      </c>
      <c r="E14595">
        <v>0</v>
      </c>
      <c r="F14595">
        <f t="shared" ref="F14595:F14658" si="456">MAX(C14595-B14595,0)</f>
        <v>1.9079999999999999</v>
      </c>
      <c r="G14595">
        <v>2</v>
      </c>
      <c r="H14595">
        <f>E14595*$N$8</f>
        <v>0</v>
      </c>
      <c r="I14595">
        <f xml:space="preserve"> C14595 * IF( G14595 = 2, $N$7, $N$6 )</f>
        <v>0.2581524</v>
      </c>
      <c r="J14595">
        <f xml:space="preserve"> MAX( (C14595 - B14595) * IF( G14595 = 2, $N$7, $N$6 ), 0 )</f>
        <v>0.2581524</v>
      </c>
      <c r="K14595" s="3">
        <f t="shared" ref="K14595:K14658" si="457">(C14595-B14595)*IF(G14595=2,$N$7,$N$6)</f>
        <v>0.2581524</v>
      </c>
    </row>
    <row r="14596" spans="1:11" x14ac:dyDescent="0.2">
      <c r="A14596" s="1">
        <v>45962.041666666664</v>
      </c>
      <c r="B14596">
        <v>0</v>
      </c>
      <c r="C14596">
        <v>1.948</v>
      </c>
      <c r="D14596">
        <v>0</v>
      </c>
      <c r="E14596">
        <v>0</v>
      </c>
      <c r="F14596">
        <f t="shared" si="456"/>
        <v>1.948</v>
      </c>
      <c r="G14596">
        <v>2</v>
      </c>
      <c r="H14596">
        <f>E14596*$N$8</f>
        <v>0</v>
      </c>
      <c r="I14596">
        <f xml:space="preserve"> C14596 * IF( G14596 = 2, $N$7, $N$6 )</f>
        <v>0.26356439999999998</v>
      </c>
      <c r="J14596">
        <f xml:space="preserve"> MAX( (C14596 - B14596) * IF( G14596 = 2, $N$7, $N$6 ), 0 )</f>
        <v>0.26356439999999998</v>
      </c>
      <c r="K14596" s="3">
        <f t="shared" si="457"/>
        <v>0.26356439999999998</v>
      </c>
    </row>
    <row r="14597" spans="1:11" x14ac:dyDescent="0.2">
      <c r="A14597" s="1">
        <v>45962.0625</v>
      </c>
      <c r="B14597">
        <v>0</v>
      </c>
      <c r="C14597">
        <v>1.577</v>
      </c>
      <c r="D14597">
        <v>0</v>
      </c>
      <c r="E14597">
        <v>0</v>
      </c>
      <c r="F14597">
        <f t="shared" si="456"/>
        <v>1.577</v>
      </c>
      <c r="G14597">
        <v>2</v>
      </c>
      <c r="H14597">
        <f>E14597*$N$8</f>
        <v>0</v>
      </c>
      <c r="I14597">
        <f xml:space="preserve"> C14597 * IF( G14597 = 2, $N$7, $N$6 )</f>
        <v>0.2133681</v>
      </c>
      <c r="J14597">
        <f xml:space="preserve"> MAX( (C14597 - B14597) * IF( G14597 = 2, $N$7, $N$6 ), 0 )</f>
        <v>0.2133681</v>
      </c>
      <c r="K14597" s="3">
        <f t="shared" si="457"/>
        <v>0.2133681</v>
      </c>
    </row>
    <row r="14598" spans="1:11" x14ac:dyDescent="0.2">
      <c r="A14598" s="1">
        <v>45962.083333333336</v>
      </c>
      <c r="B14598">
        <v>0</v>
      </c>
      <c r="C14598">
        <v>1.474</v>
      </c>
      <c r="D14598">
        <v>0</v>
      </c>
      <c r="E14598">
        <v>0</v>
      </c>
      <c r="F14598">
        <f t="shared" si="456"/>
        <v>1.474</v>
      </c>
      <c r="G14598">
        <v>2</v>
      </c>
      <c r="H14598">
        <f>E14598*$N$8</f>
        <v>0</v>
      </c>
      <c r="I14598">
        <f xml:space="preserve"> C14598 * IF( G14598 = 2, $N$7, $N$6 )</f>
        <v>0.1994322</v>
      </c>
      <c r="J14598">
        <f xml:space="preserve"> MAX( (C14598 - B14598) * IF( G14598 = 2, $N$7, $N$6 ), 0 )</f>
        <v>0.1994322</v>
      </c>
      <c r="K14598" s="3">
        <f t="shared" si="457"/>
        <v>0.1994322</v>
      </c>
    </row>
    <row r="14599" spans="1:11" x14ac:dyDescent="0.2">
      <c r="A14599" s="1">
        <v>45962.104166666664</v>
      </c>
      <c r="B14599">
        <v>0</v>
      </c>
      <c r="C14599">
        <v>1.56</v>
      </c>
      <c r="D14599">
        <v>0</v>
      </c>
      <c r="E14599">
        <v>0</v>
      </c>
      <c r="F14599">
        <f t="shared" si="456"/>
        <v>1.56</v>
      </c>
      <c r="G14599">
        <v>2</v>
      </c>
      <c r="H14599">
        <f>E14599*$N$8</f>
        <v>0</v>
      </c>
      <c r="I14599">
        <f xml:space="preserve"> C14599 * IF( G14599 = 2, $N$7, $N$6 )</f>
        <v>0.21106800000000001</v>
      </c>
      <c r="J14599">
        <f xml:space="preserve"> MAX( (C14599 - B14599) * IF( G14599 = 2, $N$7, $N$6 ), 0 )</f>
        <v>0.21106800000000001</v>
      </c>
      <c r="K14599" s="3">
        <f t="shared" si="457"/>
        <v>0.21106800000000001</v>
      </c>
    </row>
    <row r="14600" spans="1:11" x14ac:dyDescent="0.2">
      <c r="A14600" s="1">
        <v>45962.125</v>
      </c>
      <c r="B14600">
        <v>0</v>
      </c>
      <c r="C14600">
        <v>1.5680000000000001</v>
      </c>
      <c r="D14600">
        <v>0</v>
      </c>
      <c r="E14600">
        <v>0</v>
      </c>
      <c r="F14600">
        <f t="shared" si="456"/>
        <v>1.5680000000000001</v>
      </c>
      <c r="G14600">
        <v>2</v>
      </c>
      <c r="H14600">
        <f>E14600*$N$8</f>
        <v>0</v>
      </c>
      <c r="I14600">
        <f xml:space="preserve"> C14600 * IF( G14600 = 2, $N$7, $N$6 )</f>
        <v>0.21215040000000002</v>
      </c>
      <c r="J14600">
        <f xml:space="preserve"> MAX( (C14600 - B14600) * IF( G14600 = 2, $N$7, $N$6 ), 0 )</f>
        <v>0.21215040000000002</v>
      </c>
      <c r="K14600" s="3">
        <f t="shared" si="457"/>
        <v>0.21215040000000002</v>
      </c>
    </row>
    <row r="14601" spans="1:11" x14ac:dyDescent="0.2">
      <c r="A14601" s="1">
        <v>45962.145833333336</v>
      </c>
      <c r="B14601">
        <v>0</v>
      </c>
      <c r="C14601">
        <v>1.3879999999999999</v>
      </c>
      <c r="D14601">
        <v>0</v>
      </c>
      <c r="E14601">
        <v>0</v>
      </c>
      <c r="F14601">
        <f t="shared" si="456"/>
        <v>1.3879999999999999</v>
      </c>
      <c r="G14601">
        <v>2</v>
      </c>
      <c r="H14601">
        <f>E14601*$N$8</f>
        <v>0</v>
      </c>
      <c r="I14601">
        <f xml:space="preserve"> C14601 * IF( G14601 = 2, $N$7, $N$6 )</f>
        <v>0.1877964</v>
      </c>
      <c r="J14601">
        <f xml:space="preserve"> MAX( (C14601 - B14601) * IF( G14601 = 2, $N$7, $N$6 ), 0 )</f>
        <v>0.1877964</v>
      </c>
      <c r="K14601" s="3">
        <f t="shared" si="457"/>
        <v>0.1877964</v>
      </c>
    </row>
    <row r="14602" spans="1:11" x14ac:dyDescent="0.2">
      <c r="A14602" s="1">
        <v>45962.166666666664</v>
      </c>
      <c r="B14602">
        <v>0</v>
      </c>
      <c r="C14602">
        <v>1.4850000000000001</v>
      </c>
      <c r="D14602">
        <v>0</v>
      </c>
      <c r="E14602">
        <v>0</v>
      </c>
      <c r="F14602">
        <f t="shared" si="456"/>
        <v>1.4850000000000001</v>
      </c>
      <c r="G14602">
        <v>2</v>
      </c>
      <c r="H14602">
        <f>E14602*$N$8</f>
        <v>0</v>
      </c>
      <c r="I14602">
        <f xml:space="preserve"> C14602 * IF( G14602 = 2, $N$7, $N$6 )</f>
        <v>0.20092050000000003</v>
      </c>
      <c r="J14602">
        <f xml:space="preserve"> MAX( (C14602 - B14602) * IF( G14602 = 2, $N$7, $N$6 ), 0 )</f>
        <v>0.20092050000000003</v>
      </c>
      <c r="K14602" s="3">
        <f t="shared" si="457"/>
        <v>0.20092050000000003</v>
      </c>
    </row>
    <row r="14603" spans="1:11" x14ac:dyDescent="0.2">
      <c r="A14603" s="1">
        <v>45962.1875</v>
      </c>
      <c r="B14603">
        <v>0</v>
      </c>
      <c r="C14603">
        <v>1.456</v>
      </c>
      <c r="D14603">
        <v>0</v>
      </c>
      <c r="E14603">
        <v>0</v>
      </c>
      <c r="F14603">
        <f t="shared" si="456"/>
        <v>1.456</v>
      </c>
      <c r="G14603">
        <v>2</v>
      </c>
      <c r="H14603">
        <f>E14603*$N$8</f>
        <v>0</v>
      </c>
      <c r="I14603">
        <f xml:space="preserve"> C14603 * IF( G14603 = 2, $N$7, $N$6 )</f>
        <v>0.1969968</v>
      </c>
      <c r="J14603">
        <f xml:space="preserve"> MAX( (C14603 - B14603) * IF( G14603 = 2, $N$7, $N$6 ), 0 )</f>
        <v>0.1969968</v>
      </c>
      <c r="K14603" s="3">
        <f t="shared" si="457"/>
        <v>0.1969968</v>
      </c>
    </row>
    <row r="14604" spans="1:11" x14ac:dyDescent="0.2">
      <c r="A14604" s="1">
        <v>45962.208333333336</v>
      </c>
      <c r="B14604">
        <v>0</v>
      </c>
      <c r="C14604">
        <v>0.78447999999999996</v>
      </c>
      <c r="D14604">
        <v>3.48E-3</v>
      </c>
      <c r="E14604">
        <v>0</v>
      </c>
      <c r="F14604">
        <f t="shared" si="456"/>
        <v>0.78447999999999996</v>
      </c>
      <c r="G14604">
        <v>2</v>
      </c>
      <c r="H14604">
        <f>E14604*$N$8</f>
        <v>0</v>
      </c>
      <c r="I14604">
        <f xml:space="preserve"> C14604 * IF( G14604 = 2, $N$7, $N$6 )</f>
        <v>0.10614014399999999</v>
      </c>
      <c r="J14604">
        <f xml:space="preserve"> MAX( (C14604 - B14604) * IF( G14604 = 2, $N$7, $N$6 ), 0 )</f>
        <v>0.10614014399999999</v>
      </c>
      <c r="K14604" s="3">
        <f t="shared" si="457"/>
        <v>0.10614014399999999</v>
      </c>
    </row>
    <row r="14605" spans="1:11" x14ac:dyDescent="0.2">
      <c r="A14605" s="1">
        <v>45962.229166666664</v>
      </c>
      <c r="B14605">
        <v>0</v>
      </c>
      <c r="C14605">
        <v>1.5085299999999999</v>
      </c>
      <c r="D14605">
        <v>3.2530000000000003E-2</v>
      </c>
      <c r="E14605">
        <v>0</v>
      </c>
      <c r="F14605">
        <f t="shared" si="456"/>
        <v>1.5085299999999999</v>
      </c>
      <c r="G14605">
        <v>2</v>
      </c>
      <c r="H14605">
        <f>E14605*$N$8</f>
        <v>0</v>
      </c>
      <c r="I14605">
        <f xml:space="preserve"> C14605 * IF( G14605 = 2, $N$7, $N$6 )</f>
        <v>0.20410410900000001</v>
      </c>
      <c r="J14605">
        <f xml:space="preserve"> MAX( (C14605 - B14605) * IF( G14605 = 2, $N$7, $N$6 ), 0 )</f>
        <v>0.20410410900000001</v>
      </c>
      <c r="K14605" s="3">
        <f t="shared" si="457"/>
        <v>0.20410410900000001</v>
      </c>
    </row>
    <row r="14606" spans="1:11" x14ac:dyDescent="0.2">
      <c r="A14606" s="1">
        <v>45962.25</v>
      </c>
      <c r="B14606">
        <v>0.16913238</v>
      </c>
      <c r="C14606">
        <v>1.01701</v>
      </c>
      <c r="D14606">
        <v>6.701E-2</v>
      </c>
      <c r="E14606">
        <v>0</v>
      </c>
      <c r="F14606">
        <f t="shared" si="456"/>
        <v>0.84787762</v>
      </c>
      <c r="G14606">
        <v>2</v>
      </c>
      <c r="H14606">
        <f>E14606*$N$8</f>
        <v>0</v>
      </c>
      <c r="I14606">
        <f xml:space="preserve"> C14606 * IF( G14606 = 2, $N$7, $N$6 )</f>
        <v>0.13760145300000001</v>
      </c>
      <c r="J14606">
        <f xml:space="preserve"> MAX( (C14606 - B14606) * IF( G14606 = 2, $N$7, $N$6 ), 0 )</f>
        <v>0.114717841986</v>
      </c>
      <c r="K14606" s="3">
        <f t="shared" si="457"/>
        <v>0.114717841986</v>
      </c>
    </row>
    <row r="14607" spans="1:11" x14ac:dyDescent="0.2">
      <c r="A14607" s="1">
        <v>45962.270833333336</v>
      </c>
      <c r="B14607">
        <v>0.33826475900000003</v>
      </c>
      <c r="C14607">
        <v>0.89010999999999996</v>
      </c>
      <c r="D14607">
        <v>0.39911000000000002</v>
      </c>
      <c r="E14607">
        <v>6.9000000000000006E-2</v>
      </c>
      <c r="F14607">
        <f t="shared" si="456"/>
        <v>0.55184524099999988</v>
      </c>
      <c r="G14607">
        <v>2</v>
      </c>
      <c r="H14607">
        <f>E14607*$N$8</f>
        <v>2.2770000000000004E-3</v>
      </c>
      <c r="I14607">
        <f xml:space="preserve"> C14607 * IF( G14607 = 2, $N$7, $N$6 )</f>
        <v>0.120431883</v>
      </c>
      <c r="J14607">
        <f xml:space="preserve"> MAX( (C14607 - B14607) * IF( G14607 = 2, $N$7, $N$6 ), 0 )</f>
        <v>7.4664661107299982E-2</v>
      </c>
      <c r="K14607" s="3">
        <f t="shared" si="457"/>
        <v>7.4664661107299982E-2</v>
      </c>
    </row>
    <row r="14608" spans="1:11" x14ac:dyDescent="0.2">
      <c r="A14608" s="1">
        <v>45962.291666666664</v>
      </c>
      <c r="B14608">
        <v>0.54149597299999996</v>
      </c>
      <c r="C14608">
        <v>1.30281</v>
      </c>
      <c r="D14608">
        <v>0.87280999999999997</v>
      </c>
      <c r="E14608">
        <v>4.4999999999999998E-2</v>
      </c>
      <c r="F14608">
        <f t="shared" si="456"/>
        <v>0.76131402700000006</v>
      </c>
      <c r="G14608">
        <v>2</v>
      </c>
      <c r="H14608">
        <f>E14608*$N$8</f>
        <v>1.485E-3</v>
      </c>
      <c r="I14608">
        <f xml:space="preserve"> C14608 * IF( G14608 = 2, $N$7, $N$6 )</f>
        <v>0.17627019300000002</v>
      </c>
      <c r="J14608">
        <f xml:space="preserve"> MAX( (C14608 - B14608) * IF( G14608 = 2, $N$7, $N$6 ), 0 )</f>
        <v>0.10300578785310001</v>
      </c>
      <c r="K14608" s="3">
        <f t="shared" si="457"/>
        <v>0.10300578785310001</v>
      </c>
    </row>
    <row r="14609" spans="1:11" x14ac:dyDescent="0.2">
      <c r="A14609" s="1">
        <v>45962.3125</v>
      </c>
      <c r="B14609">
        <v>0.74472718599999999</v>
      </c>
      <c r="C14609">
        <v>1.21041</v>
      </c>
      <c r="D14609">
        <v>1.14941</v>
      </c>
      <c r="E14609">
        <v>0.27800000000000002</v>
      </c>
      <c r="F14609">
        <f t="shared" si="456"/>
        <v>0.465682814</v>
      </c>
      <c r="G14609">
        <v>2</v>
      </c>
      <c r="H14609">
        <f>E14609*$N$8</f>
        <v>9.1740000000000016E-3</v>
      </c>
      <c r="I14609">
        <f xml:space="preserve"> C14609 * IF( G14609 = 2, $N$7, $N$6 )</f>
        <v>0.163768473</v>
      </c>
      <c r="J14609">
        <f xml:space="preserve"> MAX( (C14609 - B14609) * IF( G14609 = 2, $N$7, $N$6 ), 0 )</f>
        <v>6.3006884734200005E-2</v>
      </c>
      <c r="K14609" s="3">
        <f t="shared" si="457"/>
        <v>6.3006884734200005E-2</v>
      </c>
    </row>
    <row r="14610" spans="1:11" x14ac:dyDescent="0.2">
      <c r="A14610" s="1">
        <v>45962.333333333336</v>
      </c>
      <c r="B14610">
        <v>0.94032669000000002</v>
      </c>
      <c r="C14610">
        <v>1.014</v>
      </c>
      <c r="D14610">
        <v>1.3839999999999999</v>
      </c>
      <c r="E14610">
        <v>0.55200000000000005</v>
      </c>
      <c r="F14610">
        <f t="shared" si="456"/>
        <v>7.3673309999999992E-2</v>
      </c>
      <c r="G14610">
        <v>2</v>
      </c>
      <c r="H14610">
        <f>E14610*$N$8</f>
        <v>1.8216000000000003E-2</v>
      </c>
      <c r="I14610">
        <f xml:space="preserve"> C14610 * IF( G14610 = 2, $N$7, $N$6 )</f>
        <v>0.13719420000000002</v>
      </c>
      <c r="J14610">
        <f xml:space="preserve"> MAX( (C14610 - B14610) * IF( G14610 = 2, $N$7, $N$6 ), 0 )</f>
        <v>9.9679988429999984E-3</v>
      </c>
      <c r="K14610" s="3">
        <f t="shared" si="457"/>
        <v>9.9679988429999984E-3</v>
      </c>
    </row>
    <row r="14611" spans="1:11" x14ac:dyDescent="0.2">
      <c r="A14611" s="1">
        <v>45962.354166666664</v>
      </c>
      <c r="B14611">
        <v>1.1359261949999999</v>
      </c>
      <c r="C14611">
        <v>1.54566</v>
      </c>
      <c r="D14611">
        <v>1.59066</v>
      </c>
      <c r="E14611">
        <v>0.35799999999999998</v>
      </c>
      <c r="F14611">
        <f t="shared" si="456"/>
        <v>0.40973380500000012</v>
      </c>
      <c r="G14611">
        <v>2</v>
      </c>
      <c r="H14611">
        <f>E14611*$N$8</f>
        <v>1.1814E-2</v>
      </c>
      <c r="I14611">
        <f xml:space="preserve"> C14611 * IF( G14611 = 2, $N$7, $N$6 )</f>
        <v>0.209127798</v>
      </c>
      <c r="J14611">
        <f xml:space="preserve"> MAX( (C14611 - B14611) * IF( G14611 = 2, $N$7, $N$6 ), 0 )</f>
        <v>5.5436983816500016E-2</v>
      </c>
      <c r="K14611" s="3">
        <f t="shared" si="457"/>
        <v>5.5436983816500016E-2</v>
      </c>
    </row>
    <row r="14612" spans="1:11" x14ac:dyDescent="0.2">
      <c r="A14612" s="1">
        <v>45962.375</v>
      </c>
      <c r="B14612">
        <v>1.3134786279999999</v>
      </c>
      <c r="C14612">
        <v>1.42675</v>
      </c>
      <c r="D14612">
        <v>1.7767500000000001</v>
      </c>
      <c r="E14612">
        <v>0.6</v>
      </c>
      <c r="F14612">
        <f t="shared" si="456"/>
        <v>0.11327137200000004</v>
      </c>
      <c r="G14612">
        <v>2</v>
      </c>
      <c r="H14612">
        <f>E14612*$N$8</f>
        <v>1.9800000000000002E-2</v>
      </c>
      <c r="I14612">
        <f xml:space="preserve"> C14612 * IF( G14612 = 2, $N$7, $N$6 )</f>
        <v>0.19303927500000001</v>
      </c>
      <c r="J14612">
        <f xml:space="preserve"> MAX( (C14612 - B14612) * IF( G14612 = 2, $N$7, $N$6 ), 0 )</f>
        <v>1.5325616631600005E-2</v>
      </c>
      <c r="K14612" s="3">
        <f t="shared" si="457"/>
        <v>1.5325616631600005E-2</v>
      </c>
    </row>
    <row r="14613" spans="1:11" x14ac:dyDescent="0.2">
      <c r="A14613" s="1">
        <v>45962.395833333336</v>
      </c>
      <c r="B14613">
        <v>1.491031062</v>
      </c>
      <c r="C14613">
        <v>0.74036999999999997</v>
      </c>
      <c r="D14613">
        <v>1.8743700000000001</v>
      </c>
      <c r="E14613">
        <v>1.181</v>
      </c>
      <c r="F14613">
        <f t="shared" si="456"/>
        <v>0</v>
      </c>
      <c r="G14613">
        <v>2</v>
      </c>
      <c r="H14613">
        <f>E14613*$N$8</f>
        <v>3.8973000000000001E-2</v>
      </c>
      <c r="I14613">
        <f xml:space="preserve"> C14613 * IF( G14613 = 2, $N$7, $N$6 )</f>
        <v>0.10017206099999999</v>
      </c>
      <c r="J14613">
        <f xml:space="preserve"> MAX( (C14613 - B14613) * IF( G14613 = 2, $N$7, $N$6 ), 0 )</f>
        <v>0</v>
      </c>
      <c r="K14613" s="3">
        <f t="shared" si="457"/>
        <v>-0.10156444168860002</v>
      </c>
    </row>
    <row r="14614" spans="1:11" x14ac:dyDescent="0.2">
      <c r="A14614" s="1">
        <v>45962.416666666664</v>
      </c>
      <c r="B14614">
        <v>1.6556104300000001</v>
      </c>
      <c r="C14614">
        <v>2.0369000000000002</v>
      </c>
      <c r="D14614">
        <v>1.9278999999999999</v>
      </c>
      <c r="E14614">
        <v>0.158</v>
      </c>
      <c r="F14614">
        <f t="shared" si="456"/>
        <v>0.38128957000000008</v>
      </c>
      <c r="G14614">
        <v>2</v>
      </c>
      <c r="H14614">
        <f>E14614*$N$8</f>
        <v>5.2139999999999999E-3</v>
      </c>
      <c r="I14614">
        <f xml:space="preserve"> C14614 * IF( G14614 = 2, $N$7, $N$6 )</f>
        <v>0.27559257000000004</v>
      </c>
      <c r="J14614">
        <f xml:space="preserve"> MAX( (C14614 - B14614) * IF( G14614 = 2, $N$7, $N$6 ), 0 )</f>
        <v>5.1588478821000011E-2</v>
      </c>
      <c r="K14614" s="3">
        <f t="shared" si="457"/>
        <v>5.1588478821000011E-2</v>
      </c>
    </row>
    <row r="14615" spans="1:11" x14ac:dyDescent="0.2">
      <c r="A14615" s="1">
        <v>45962.4375</v>
      </c>
      <c r="B14615">
        <v>1.8201897970000001</v>
      </c>
      <c r="C14615">
        <v>0.96772999999999998</v>
      </c>
      <c r="D14615">
        <v>1.78373</v>
      </c>
      <c r="E14615">
        <v>0.86199999999999999</v>
      </c>
      <c r="F14615">
        <f t="shared" si="456"/>
        <v>0</v>
      </c>
      <c r="G14615">
        <v>2</v>
      </c>
      <c r="H14615">
        <f>E14615*$N$8</f>
        <v>2.8446000000000003E-2</v>
      </c>
      <c r="I14615">
        <f xml:space="preserve"> C14615 * IF( G14615 = 2, $N$7, $N$6 )</f>
        <v>0.13093386900000001</v>
      </c>
      <c r="J14615">
        <f xml:space="preserve"> MAX( (C14615 - B14615) * IF( G14615 = 2, $N$7, $N$6 ), 0 )</f>
        <v>0</v>
      </c>
      <c r="K14615" s="3">
        <f t="shared" si="457"/>
        <v>-0.11533781053410001</v>
      </c>
    </row>
    <row r="14616" spans="1:11" x14ac:dyDescent="0.2">
      <c r="A14616" s="1">
        <v>45962.458333333336</v>
      </c>
      <c r="B14616">
        <v>1.887183898</v>
      </c>
      <c r="C14616">
        <v>1.1656500000000001</v>
      </c>
      <c r="D14616">
        <v>1.93865</v>
      </c>
      <c r="E14616">
        <v>0.80700000000000005</v>
      </c>
      <c r="F14616">
        <f t="shared" si="456"/>
        <v>0</v>
      </c>
      <c r="G14616">
        <v>2</v>
      </c>
      <c r="H14616">
        <f>E14616*$N$8</f>
        <v>2.6631000000000002E-2</v>
      </c>
      <c r="I14616">
        <f xml:space="preserve"> C14616 * IF( G14616 = 2, $N$7, $N$6 )</f>
        <v>0.15771244500000001</v>
      </c>
      <c r="J14616">
        <f xml:space="preserve"> MAX( (C14616 - B14616) * IF( G14616 = 2, $N$7, $N$6 ), 0 )</f>
        <v>0</v>
      </c>
      <c r="K14616" s="3">
        <f t="shared" si="457"/>
        <v>-9.7623536399399982E-2</v>
      </c>
    </row>
    <row r="14617" spans="1:11" x14ac:dyDescent="0.2">
      <c r="A14617" s="1">
        <v>45962.479166666664</v>
      </c>
      <c r="B14617">
        <v>1.9541779990000001</v>
      </c>
      <c r="C14617">
        <v>1.8881300000000001</v>
      </c>
      <c r="D14617">
        <v>2.00013</v>
      </c>
      <c r="E14617">
        <v>0.41799999999999998</v>
      </c>
      <c r="F14617">
        <f t="shared" si="456"/>
        <v>0</v>
      </c>
      <c r="G14617">
        <v>2</v>
      </c>
      <c r="H14617">
        <f>E14617*$N$8</f>
        <v>1.3794000000000001E-2</v>
      </c>
      <c r="I14617">
        <f xml:space="preserve"> C14617 * IF( G14617 = 2, $N$7, $N$6 )</f>
        <v>0.255463989</v>
      </c>
      <c r="J14617">
        <f xml:space="preserve"> MAX( (C14617 - B14617) * IF( G14617 = 2, $N$7, $N$6 ), 0 )</f>
        <v>0</v>
      </c>
      <c r="K14617" s="3">
        <f t="shared" si="457"/>
        <v>-8.9362942647000041E-3</v>
      </c>
    </row>
    <row r="14618" spans="1:11" x14ac:dyDescent="0.2">
      <c r="A14618" s="1">
        <v>45962.5</v>
      </c>
      <c r="B14618">
        <v>1.887529526</v>
      </c>
      <c r="C14618">
        <v>2.8674300000000001</v>
      </c>
      <c r="D14618">
        <v>2.0714299999999999</v>
      </c>
      <c r="E14618">
        <v>0.02</v>
      </c>
      <c r="F14618">
        <f t="shared" si="456"/>
        <v>0.97990047400000013</v>
      </c>
      <c r="G14618">
        <v>2</v>
      </c>
      <c r="H14618">
        <f>E14618*$N$8</f>
        <v>6.6E-4</v>
      </c>
      <c r="I14618">
        <f xml:space="preserve"> C14618 * IF( G14618 = 2, $N$7, $N$6 )</f>
        <v>0.38796327900000005</v>
      </c>
      <c r="J14618">
        <f xml:space="preserve"> MAX( (C14618 - B14618) * IF( G14618 = 2, $N$7, $N$6 ), 0 )</f>
        <v>0.13258053413220003</v>
      </c>
      <c r="K14618" s="3">
        <f t="shared" si="457"/>
        <v>0.13258053413220003</v>
      </c>
    </row>
    <row r="14619" spans="1:11" x14ac:dyDescent="0.2">
      <c r="A14619" s="1">
        <v>45962.520833333336</v>
      </c>
      <c r="B14619">
        <v>1.820881054</v>
      </c>
      <c r="C14619">
        <v>1.87582</v>
      </c>
      <c r="D14619">
        <v>2.0408200000000001</v>
      </c>
      <c r="E14619">
        <v>0.376</v>
      </c>
      <c r="F14619">
        <f t="shared" si="456"/>
        <v>5.4938946000000044E-2</v>
      </c>
      <c r="G14619">
        <v>2</v>
      </c>
      <c r="H14619">
        <f>E14619*$N$8</f>
        <v>1.2408000000000001E-2</v>
      </c>
      <c r="I14619">
        <f xml:space="preserve"> C14619 * IF( G14619 = 2, $N$7, $N$6 )</f>
        <v>0.25379844600000001</v>
      </c>
      <c r="J14619">
        <f xml:space="preserve"> MAX( (C14619 - B14619) * IF( G14619 = 2, $N$7, $N$6 ), 0 )</f>
        <v>7.433239393800006E-3</v>
      </c>
      <c r="K14619" s="3">
        <f t="shared" si="457"/>
        <v>7.433239393800006E-3</v>
      </c>
    </row>
    <row r="14620" spans="1:11" x14ac:dyDescent="0.2">
      <c r="A14620" s="1">
        <v>45962.541666666664</v>
      </c>
      <c r="B14620">
        <v>1.7301883339999999</v>
      </c>
      <c r="C14620">
        <v>3.7962099999999999</v>
      </c>
      <c r="D14620">
        <v>1.93421</v>
      </c>
      <c r="E14620">
        <v>0</v>
      </c>
      <c r="F14620">
        <f t="shared" si="456"/>
        <v>2.0660216660000001</v>
      </c>
      <c r="G14620">
        <v>2</v>
      </c>
      <c r="H14620">
        <f>E14620*$N$8</f>
        <v>0</v>
      </c>
      <c r="I14620">
        <f xml:space="preserve"> C14620 * IF( G14620 = 2, $N$7, $N$6 )</f>
        <v>0.51362721300000003</v>
      </c>
      <c r="J14620">
        <f xml:space="preserve"> MAX( (C14620 - B14620) * IF( G14620 = 2, $N$7, $N$6 ), 0 )</f>
        <v>0.27953273140980001</v>
      </c>
      <c r="K14620" s="3">
        <f t="shared" si="457"/>
        <v>0.27953273140980001</v>
      </c>
    </row>
    <row r="14621" spans="1:11" x14ac:dyDescent="0.2">
      <c r="A14621" s="1">
        <v>45962.5625</v>
      </c>
      <c r="B14621">
        <v>1.6394956140000001</v>
      </c>
      <c r="C14621">
        <v>3.6023999999999998</v>
      </c>
      <c r="D14621">
        <v>1.7964</v>
      </c>
      <c r="E14621">
        <v>0</v>
      </c>
      <c r="F14621">
        <f t="shared" si="456"/>
        <v>1.9629043859999997</v>
      </c>
      <c r="G14621">
        <v>2</v>
      </c>
      <c r="H14621">
        <f>E14621*$N$8</f>
        <v>0</v>
      </c>
      <c r="I14621">
        <f xml:space="preserve"> C14621 * IF( G14621 = 2, $N$7, $N$6 )</f>
        <v>0.48740472000000001</v>
      </c>
      <c r="J14621">
        <f xml:space="preserve"> MAX( (C14621 - B14621) * IF( G14621 = 2, $N$7, $N$6 ), 0 )</f>
        <v>0.26558096342579995</v>
      </c>
      <c r="K14621" s="3">
        <f t="shared" si="457"/>
        <v>0.26558096342579995</v>
      </c>
    </row>
    <row r="14622" spans="1:11" x14ac:dyDescent="0.2">
      <c r="A14622" s="1">
        <v>45962.583333333336</v>
      </c>
      <c r="B14622">
        <v>1.500790055</v>
      </c>
      <c r="C14622">
        <v>3.8282099999999999</v>
      </c>
      <c r="D14622">
        <v>1.6352100000000001</v>
      </c>
      <c r="E14622">
        <v>0</v>
      </c>
      <c r="F14622">
        <f t="shared" si="456"/>
        <v>2.3274199449999999</v>
      </c>
      <c r="G14622">
        <v>1</v>
      </c>
      <c r="H14622">
        <f>E14622*$N$8</f>
        <v>0</v>
      </c>
      <c r="I14622">
        <f xml:space="preserve"> C14622 * IF( G14622 = 2, $N$7, $N$6 )</f>
        <v>1.520182191</v>
      </c>
      <c r="J14622">
        <f xml:space="preserve"> MAX( (C14622 - B14622) * IF( G14622 = 2, $N$7, $N$6 ), 0 )</f>
        <v>0.92421846015950004</v>
      </c>
      <c r="K14622" s="3">
        <f t="shared" si="457"/>
        <v>0.92421846015950004</v>
      </c>
    </row>
    <row r="14623" spans="1:11" x14ac:dyDescent="0.2">
      <c r="A14623" s="1">
        <v>45962.604166666664</v>
      </c>
      <c r="B14623">
        <v>1.362084495</v>
      </c>
      <c r="C14623">
        <v>2.4250500000000001</v>
      </c>
      <c r="D14623">
        <v>1.40205</v>
      </c>
      <c r="E14623">
        <v>5.2999999999999999E-2</v>
      </c>
      <c r="F14623">
        <f t="shared" si="456"/>
        <v>1.0629655050000002</v>
      </c>
      <c r="G14623">
        <v>1</v>
      </c>
      <c r="H14623">
        <f>E14623*$N$8</f>
        <v>1.7490000000000001E-3</v>
      </c>
      <c r="I14623">
        <f xml:space="preserve"> C14623 * IF( G14623 = 2, $N$7, $N$6 )</f>
        <v>0.9629873550000001</v>
      </c>
      <c r="J14623">
        <f xml:space="preserve"> MAX( (C14623 - B14623) * IF( G14623 = 2, $N$7, $N$6 ), 0 )</f>
        <v>0.42210360203550007</v>
      </c>
      <c r="K14623" s="3">
        <f t="shared" si="457"/>
        <v>0.42210360203550007</v>
      </c>
    </row>
    <row r="14624" spans="1:11" x14ac:dyDescent="0.2">
      <c r="A14624" s="1">
        <v>45962.625</v>
      </c>
      <c r="B14624">
        <v>1.183677691</v>
      </c>
      <c r="C14624">
        <v>3.0527799999999998</v>
      </c>
      <c r="D14624">
        <v>1.1567799999999999</v>
      </c>
      <c r="E14624">
        <v>2E-3</v>
      </c>
      <c r="F14624">
        <f t="shared" si="456"/>
        <v>1.8691023089999999</v>
      </c>
      <c r="G14624">
        <v>1</v>
      </c>
      <c r="H14624">
        <f>E14624*$N$8</f>
        <v>6.6000000000000005E-5</v>
      </c>
      <c r="I14624">
        <f xml:space="preserve"> C14624 * IF( G14624 = 2, $N$7, $N$6 )</f>
        <v>1.212258938</v>
      </c>
      <c r="J14624">
        <f xml:space="preserve"> MAX( (C14624 - B14624) * IF( G14624 = 2, $N$7, $N$6 ), 0 )</f>
        <v>0.74222052690389995</v>
      </c>
      <c r="K14624" s="3">
        <f t="shared" si="457"/>
        <v>0.74222052690389995</v>
      </c>
    </row>
    <row r="14625" spans="1:11" x14ac:dyDescent="0.2">
      <c r="A14625" s="1">
        <v>45962.645833333336</v>
      </c>
      <c r="B14625">
        <v>1.005270887</v>
      </c>
      <c r="C14625">
        <v>3.7162099999999998</v>
      </c>
      <c r="D14625">
        <v>0.88821000000000006</v>
      </c>
      <c r="E14625">
        <v>0</v>
      </c>
      <c r="F14625">
        <f t="shared" si="456"/>
        <v>2.7109391129999998</v>
      </c>
      <c r="G14625">
        <v>1</v>
      </c>
      <c r="H14625">
        <f>E14625*$N$8</f>
        <v>0</v>
      </c>
      <c r="I14625">
        <f xml:space="preserve"> C14625 * IF( G14625 = 2, $N$7, $N$6 )</f>
        <v>1.475706991</v>
      </c>
      <c r="J14625">
        <f xml:space="preserve"> MAX( (C14625 - B14625) * IF( G14625 = 2, $N$7, $N$6 ), 0 )</f>
        <v>1.0765139217722999</v>
      </c>
      <c r="K14625" s="3">
        <f t="shared" si="457"/>
        <v>1.0765139217722999</v>
      </c>
    </row>
    <row r="14626" spans="1:11" x14ac:dyDescent="0.2">
      <c r="A14626" s="1">
        <v>45962.666666666664</v>
      </c>
      <c r="B14626">
        <v>0.83836842899999997</v>
      </c>
      <c r="C14626">
        <v>3.3564799999999999</v>
      </c>
      <c r="D14626">
        <v>0.49447999999999998</v>
      </c>
      <c r="E14626">
        <v>0</v>
      </c>
      <c r="F14626">
        <f t="shared" si="456"/>
        <v>2.5181115709999999</v>
      </c>
      <c r="G14626">
        <v>1</v>
      </c>
      <c r="H14626">
        <f>E14626*$N$8</f>
        <v>0</v>
      </c>
      <c r="I14626">
        <f xml:space="preserve"> C14626 * IF( G14626 = 2, $N$7, $N$6 )</f>
        <v>1.332858208</v>
      </c>
      <c r="J14626">
        <f xml:space="preserve"> MAX( (C14626 - B14626) * IF( G14626 = 2, $N$7, $N$6 ), 0 )</f>
        <v>0.99994210484409995</v>
      </c>
      <c r="K14626" s="3">
        <f t="shared" si="457"/>
        <v>0.99994210484409995</v>
      </c>
    </row>
    <row r="14627" spans="1:11" x14ac:dyDescent="0.2">
      <c r="A14627" s="1">
        <v>45962.6875</v>
      </c>
      <c r="B14627">
        <v>0.67146597200000002</v>
      </c>
      <c r="C14627">
        <v>3.83371</v>
      </c>
      <c r="D14627">
        <v>0.27471000000000001</v>
      </c>
      <c r="E14627">
        <v>0</v>
      </c>
      <c r="F14627">
        <f t="shared" si="456"/>
        <v>3.1622440279999999</v>
      </c>
      <c r="G14627">
        <v>1</v>
      </c>
      <c r="H14627">
        <f>E14627*$N$8</f>
        <v>0</v>
      </c>
      <c r="I14627">
        <f xml:space="preserve"> C14627 * IF( G14627 = 2, $N$7, $N$6 )</f>
        <v>1.5223662410000001</v>
      </c>
      <c r="J14627">
        <f xml:space="preserve"> MAX( (C14627 - B14627) * IF( G14627 = 2, $N$7, $N$6 ), 0 )</f>
        <v>1.2557271035188</v>
      </c>
      <c r="K14627" s="3">
        <f t="shared" si="457"/>
        <v>1.2557271035188</v>
      </c>
    </row>
    <row r="14628" spans="1:11" x14ac:dyDescent="0.2">
      <c r="A14628" s="1">
        <v>45962.708333333336</v>
      </c>
      <c r="B14628">
        <v>0.45785767399999999</v>
      </c>
      <c r="C14628">
        <v>3.0493600000000001</v>
      </c>
      <c r="D14628">
        <v>0.13636000000000001</v>
      </c>
      <c r="E14628">
        <v>0</v>
      </c>
      <c r="F14628">
        <f t="shared" si="456"/>
        <v>2.5915023260000001</v>
      </c>
      <c r="G14628">
        <v>1</v>
      </c>
      <c r="H14628">
        <f>E14628*$N$8</f>
        <v>0</v>
      </c>
      <c r="I14628">
        <f xml:space="preserve"> C14628 * IF( G14628 = 2, $N$7, $N$6 )</f>
        <v>1.2109008560000001</v>
      </c>
      <c r="J14628">
        <f xml:space="preserve"> MAX( (C14628 - B14628) * IF( G14628 = 2, $N$7, $N$6 ), 0 )</f>
        <v>1.0290855736546001</v>
      </c>
      <c r="K14628" s="3">
        <f t="shared" si="457"/>
        <v>1.0290855736546001</v>
      </c>
    </row>
    <row r="14629" spans="1:11" x14ac:dyDescent="0.2">
      <c r="A14629" s="1">
        <v>45962.729166666664</v>
      </c>
      <c r="B14629">
        <v>0.24424937699999999</v>
      </c>
      <c r="C14629">
        <v>3.4731000000000001</v>
      </c>
      <c r="D14629">
        <v>3.4099999999999998E-2</v>
      </c>
      <c r="E14629">
        <v>0</v>
      </c>
      <c r="F14629">
        <f t="shared" si="456"/>
        <v>3.228850623</v>
      </c>
      <c r="G14629">
        <v>1</v>
      </c>
      <c r="H14629">
        <f>E14629*$N$8</f>
        <v>0</v>
      </c>
      <c r="I14629">
        <f xml:space="preserve"> C14629 * IF( G14629 = 2, $N$7, $N$6 )</f>
        <v>1.3791680100000001</v>
      </c>
      <c r="J14629">
        <f xml:space="preserve"> MAX( (C14629 - B14629) * IF( G14629 = 2, $N$7, $N$6 ), 0 )</f>
        <v>1.2821765823933</v>
      </c>
      <c r="K14629" s="3">
        <f t="shared" si="457"/>
        <v>1.2821765823933</v>
      </c>
    </row>
    <row r="14630" spans="1:11" x14ac:dyDescent="0.2">
      <c r="A14630" s="1">
        <v>45962.75</v>
      </c>
      <c r="B14630">
        <v>0.12212468899999999</v>
      </c>
      <c r="C14630">
        <v>2.6633200000000001</v>
      </c>
      <c r="D14630">
        <v>7.3200000000000001E-3</v>
      </c>
      <c r="E14630">
        <v>0</v>
      </c>
      <c r="F14630">
        <f t="shared" si="456"/>
        <v>2.5411953110000001</v>
      </c>
      <c r="G14630">
        <v>1</v>
      </c>
      <c r="H14630">
        <f>E14630*$N$8</f>
        <v>0</v>
      </c>
      <c r="I14630">
        <f xml:space="preserve"> C14630 * IF( G14630 = 2, $N$7, $N$6 )</f>
        <v>1.0576043720000001</v>
      </c>
      <c r="J14630">
        <f xml:space="preserve"> MAX( (C14630 - B14630) * IF( G14630 = 2, $N$7, $N$6 ), 0 )</f>
        <v>1.0091086579981001</v>
      </c>
      <c r="K14630" s="3">
        <f t="shared" si="457"/>
        <v>1.0091086579981001</v>
      </c>
    </row>
    <row r="14631" spans="1:11" x14ac:dyDescent="0.2">
      <c r="A14631" s="1">
        <v>45962.770833333336</v>
      </c>
      <c r="B14631">
        <v>0</v>
      </c>
      <c r="C14631">
        <v>3.0659999999999998</v>
      </c>
      <c r="D14631">
        <v>0</v>
      </c>
      <c r="E14631">
        <v>0</v>
      </c>
      <c r="F14631">
        <f t="shared" si="456"/>
        <v>3.0659999999999998</v>
      </c>
      <c r="G14631">
        <v>1</v>
      </c>
      <c r="H14631">
        <f>E14631*$N$8</f>
        <v>0</v>
      </c>
      <c r="I14631">
        <f xml:space="preserve"> C14631 * IF( G14631 = 2, $N$7, $N$6 )</f>
        <v>1.2175085999999999</v>
      </c>
      <c r="J14631">
        <f xml:space="preserve"> MAX( (C14631 - B14631) * IF( G14631 = 2, $N$7, $N$6 ), 0 )</f>
        <v>1.2175085999999999</v>
      </c>
      <c r="K14631" s="3">
        <f t="shared" si="457"/>
        <v>1.2175085999999999</v>
      </c>
    </row>
    <row r="14632" spans="1:11" x14ac:dyDescent="0.2">
      <c r="A14632" s="1">
        <v>45962.791666666664</v>
      </c>
      <c r="B14632">
        <v>0</v>
      </c>
      <c r="C14632">
        <v>2.3879999999999999</v>
      </c>
      <c r="D14632">
        <v>0</v>
      </c>
      <c r="E14632">
        <v>0</v>
      </c>
      <c r="F14632">
        <f t="shared" si="456"/>
        <v>2.3879999999999999</v>
      </c>
      <c r="G14632">
        <v>1</v>
      </c>
      <c r="H14632">
        <f>E14632*$N$8</f>
        <v>0</v>
      </c>
      <c r="I14632">
        <f xml:space="preserve"> C14632 * IF( G14632 = 2, $N$7, $N$6 )</f>
        <v>0.94827479999999997</v>
      </c>
      <c r="J14632">
        <f xml:space="preserve"> MAX( (C14632 - B14632) * IF( G14632 = 2, $N$7, $N$6 ), 0 )</f>
        <v>0.94827479999999997</v>
      </c>
      <c r="K14632" s="3">
        <f t="shared" si="457"/>
        <v>0.94827479999999997</v>
      </c>
    </row>
    <row r="14633" spans="1:11" x14ac:dyDescent="0.2">
      <c r="A14633" s="1">
        <v>45962.8125</v>
      </c>
      <c r="B14633">
        <v>0</v>
      </c>
      <c r="C14633">
        <v>1.8440000000000001</v>
      </c>
      <c r="D14633">
        <v>0</v>
      </c>
      <c r="E14633">
        <v>0</v>
      </c>
      <c r="F14633">
        <f t="shared" si="456"/>
        <v>1.8440000000000001</v>
      </c>
      <c r="G14633">
        <v>1</v>
      </c>
      <c r="H14633">
        <f>E14633*$N$8</f>
        <v>0</v>
      </c>
      <c r="I14633">
        <f xml:space="preserve"> C14633 * IF( G14633 = 2, $N$7, $N$6 )</f>
        <v>0.73225240000000003</v>
      </c>
      <c r="J14633">
        <f xml:space="preserve"> MAX( (C14633 - B14633) * IF( G14633 = 2, $N$7, $N$6 ), 0 )</f>
        <v>0.73225240000000003</v>
      </c>
      <c r="K14633" s="3">
        <f t="shared" si="457"/>
        <v>0.73225240000000003</v>
      </c>
    </row>
    <row r="14634" spans="1:11" x14ac:dyDescent="0.2">
      <c r="A14634" s="1">
        <v>45962.833333333336</v>
      </c>
      <c r="B14634">
        <v>0</v>
      </c>
      <c r="C14634">
        <v>2.2599999999999998</v>
      </c>
      <c r="D14634">
        <v>0</v>
      </c>
      <c r="E14634">
        <v>0</v>
      </c>
      <c r="F14634">
        <f t="shared" si="456"/>
        <v>2.2599999999999998</v>
      </c>
      <c r="G14634">
        <v>2</v>
      </c>
      <c r="H14634">
        <f>E14634*$N$8</f>
        <v>0</v>
      </c>
      <c r="I14634">
        <f xml:space="preserve"> C14634 * IF( G14634 = 2, $N$7, $N$6 )</f>
        <v>0.30577799999999999</v>
      </c>
      <c r="J14634">
        <f xml:space="preserve"> MAX( (C14634 - B14634) * IF( G14634 = 2, $N$7, $N$6 ), 0 )</f>
        <v>0.30577799999999999</v>
      </c>
      <c r="K14634" s="3">
        <f t="shared" si="457"/>
        <v>0.30577799999999999</v>
      </c>
    </row>
    <row r="14635" spans="1:11" x14ac:dyDescent="0.2">
      <c r="A14635" s="1">
        <v>45962.854166666664</v>
      </c>
      <c r="B14635">
        <v>0</v>
      </c>
      <c r="C14635">
        <v>2.3730000000000002</v>
      </c>
      <c r="D14635">
        <v>0</v>
      </c>
      <c r="E14635">
        <v>0</v>
      </c>
      <c r="F14635">
        <f t="shared" si="456"/>
        <v>2.3730000000000002</v>
      </c>
      <c r="G14635">
        <v>2</v>
      </c>
      <c r="H14635">
        <f>E14635*$N$8</f>
        <v>0</v>
      </c>
      <c r="I14635">
        <f xml:space="preserve"> C14635 * IF( G14635 = 2, $N$7, $N$6 )</f>
        <v>0.32106690000000004</v>
      </c>
      <c r="J14635">
        <f xml:space="preserve"> MAX( (C14635 - B14635) * IF( G14635 = 2, $N$7, $N$6 ), 0 )</f>
        <v>0.32106690000000004</v>
      </c>
      <c r="K14635" s="3">
        <f t="shared" si="457"/>
        <v>0.32106690000000004</v>
      </c>
    </row>
    <row r="14636" spans="1:11" x14ac:dyDescent="0.2">
      <c r="A14636" s="1">
        <v>45962.875</v>
      </c>
      <c r="B14636">
        <v>0</v>
      </c>
      <c r="C14636">
        <v>2.9039999999999999</v>
      </c>
      <c r="D14636">
        <v>0</v>
      </c>
      <c r="E14636">
        <v>0</v>
      </c>
      <c r="F14636">
        <f t="shared" si="456"/>
        <v>2.9039999999999999</v>
      </c>
      <c r="G14636">
        <v>2</v>
      </c>
      <c r="H14636">
        <f>E14636*$N$8</f>
        <v>0</v>
      </c>
      <c r="I14636">
        <f xml:space="preserve"> C14636 * IF( G14636 = 2, $N$7, $N$6 )</f>
        <v>0.39291120000000002</v>
      </c>
      <c r="J14636">
        <f xml:space="preserve"> MAX( (C14636 - B14636) * IF( G14636 = 2, $N$7, $N$6 ), 0 )</f>
        <v>0.39291120000000002</v>
      </c>
      <c r="K14636" s="3">
        <f t="shared" si="457"/>
        <v>0.39291120000000002</v>
      </c>
    </row>
    <row r="14637" spans="1:11" x14ac:dyDescent="0.2">
      <c r="A14637" s="1">
        <v>45962.895833333336</v>
      </c>
      <c r="B14637">
        <v>0</v>
      </c>
      <c r="C14637">
        <v>2.7930000000000001</v>
      </c>
      <c r="D14637">
        <v>0</v>
      </c>
      <c r="E14637">
        <v>0</v>
      </c>
      <c r="F14637">
        <f t="shared" si="456"/>
        <v>2.7930000000000001</v>
      </c>
      <c r="G14637">
        <v>2</v>
      </c>
      <c r="H14637">
        <f>E14637*$N$8</f>
        <v>0</v>
      </c>
      <c r="I14637">
        <f xml:space="preserve"> C14637 * IF( G14637 = 2, $N$7, $N$6 )</f>
        <v>0.37789290000000003</v>
      </c>
      <c r="J14637">
        <f xml:space="preserve"> MAX( (C14637 - B14637) * IF( G14637 = 2, $N$7, $N$6 ), 0 )</f>
        <v>0.37789290000000003</v>
      </c>
      <c r="K14637" s="3">
        <f t="shared" si="457"/>
        <v>0.37789290000000003</v>
      </c>
    </row>
    <row r="14638" spans="1:11" x14ac:dyDescent="0.2">
      <c r="A14638" s="1">
        <v>45962.916666666664</v>
      </c>
      <c r="B14638">
        <v>0</v>
      </c>
      <c r="C14638">
        <v>2.238</v>
      </c>
      <c r="D14638">
        <v>0</v>
      </c>
      <c r="E14638">
        <v>0</v>
      </c>
      <c r="F14638">
        <f t="shared" si="456"/>
        <v>2.238</v>
      </c>
      <c r="G14638">
        <v>2</v>
      </c>
      <c r="H14638">
        <f>E14638*$N$8</f>
        <v>0</v>
      </c>
      <c r="I14638">
        <f xml:space="preserve"> C14638 * IF( G14638 = 2, $N$7, $N$6 )</f>
        <v>0.3028014</v>
      </c>
      <c r="J14638">
        <f xml:space="preserve"> MAX( (C14638 - B14638) * IF( G14638 = 2, $N$7, $N$6 ), 0 )</f>
        <v>0.3028014</v>
      </c>
      <c r="K14638" s="3">
        <f t="shared" si="457"/>
        <v>0.3028014</v>
      </c>
    </row>
    <row r="14639" spans="1:11" x14ac:dyDescent="0.2">
      <c r="A14639" s="1">
        <v>45962.9375</v>
      </c>
      <c r="B14639">
        <v>0</v>
      </c>
      <c r="C14639">
        <v>1.6579999999999999</v>
      </c>
      <c r="D14639">
        <v>0</v>
      </c>
      <c r="E14639">
        <v>0</v>
      </c>
      <c r="F14639">
        <f t="shared" si="456"/>
        <v>1.6579999999999999</v>
      </c>
      <c r="G14639">
        <v>2</v>
      </c>
      <c r="H14639">
        <f>E14639*$N$8</f>
        <v>0</v>
      </c>
      <c r="I14639">
        <f xml:space="preserve"> C14639 * IF( G14639 = 2, $N$7, $N$6 )</f>
        <v>0.22432739999999998</v>
      </c>
      <c r="J14639">
        <f xml:space="preserve"> MAX( (C14639 - B14639) * IF( G14639 = 2, $N$7, $N$6 ), 0 )</f>
        <v>0.22432739999999998</v>
      </c>
      <c r="K14639" s="3">
        <f t="shared" si="457"/>
        <v>0.22432739999999998</v>
      </c>
    </row>
    <row r="14640" spans="1:11" x14ac:dyDescent="0.2">
      <c r="A14640" s="1">
        <v>45962.958333333336</v>
      </c>
      <c r="B14640">
        <v>0</v>
      </c>
      <c r="C14640">
        <v>1.4930000000000001</v>
      </c>
      <c r="D14640">
        <v>0</v>
      </c>
      <c r="E14640">
        <v>0</v>
      </c>
      <c r="F14640">
        <f t="shared" si="456"/>
        <v>1.4930000000000001</v>
      </c>
      <c r="G14640">
        <v>2</v>
      </c>
      <c r="H14640">
        <f>E14640*$N$8</f>
        <v>0</v>
      </c>
      <c r="I14640">
        <f xml:space="preserve"> C14640 * IF( G14640 = 2, $N$7, $N$6 )</f>
        <v>0.20200290000000001</v>
      </c>
      <c r="J14640">
        <f xml:space="preserve"> MAX( (C14640 - B14640) * IF( G14640 = 2, $N$7, $N$6 ), 0 )</f>
        <v>0.20200290000000001</v>
      </c>
      <c r="K14640" s="3">
        <f t="shared" si="457"/>
        <v>0.20200290000000001</v>
      </c>
    </row>
    <row r="14641" spans="1:11" x14ac:dyDescent="0.2">
      <c r="A14641" s="1">
        <v>45962.979166666664</v>
      </c>
      <c r="B14641">
        <v>0</v>
      </c>
      <c r="C14641">
        <v>1.9179999999999999</v>
      </c>
      <c r="D14641">
        <v>0</v>
      </c>
      <c r="E14641">
        <v>0</v>
      </c>
      <c r="F14641">
        <f t="shared" si="456"/>
        <v>1.9179999999999999</v>
      </c>
      <c r="G14641">
        <v>2</v>
      </c>
      <c r="H14641">
        <f>E14641*$N$8</f>
        <v>0</v>
      </c>
      <c r="I14641">
        <f xml:space="preserve"> C14641 * IF( G14641 = 2, $N$7, $N$6 )</f>
        <v>0.2595054</v>
      </c>
      <c r="J14641">
        <f xml:space="preserve"> MAX( (C14641 - B14641) * IF( G14641 = 2, $N$7, $N$6 ), 0 )</f>
        <v>0.2595054</v>
      </c>
      <c r="K14641" s="3">
        <f t="shared" si="457"/>
        <v>0.2595054</v>
      </c>
    </row>
    <row r="14642" spans="1:11" x14ac:dyDescent="0.2">
      <c r="A14642" s="1">
        <v>45963</v>
      </c>
      <c r="B14642">
        <v>0</v>
      </c>
      <c r="C14642">
        <v>1.458</v>
      </c>
      <c r="D14642">
        <v>0</v>
      </c>
      <c r="E14642">
        <v>0</v>
      </c>
      <c r="F14642">
        <f t="shared" si="456"/>
        <v>1.458</v>
      </c>
      <c r="G14642">
        <v>2</v>
      </c>
      <c r="H14642">
        <f>E14642*$N$8</f>
        <v>0</v>
      </c>
      <c r="I14642">
        <f xml:space="preserve"> C14642 * IF( G14642 = 2, $N$7, $N$6 )</f>
        <v>0.19726740000000001</v>
      </c>
      <c r="J14642">
        <f xml:space="preserve"> MAX( (C14642 - B14642) * IF( G14642 = 2, $N$7, $N$6 ), 0 )</f>
        <v>0.19726740000000001</v>
      </c>
      <c r="K14642" s="3">
        <f t="shared" si="457"/>
        <v>0.19726740000000001</v>
      </c>
    </row>
    <row r="14643" spans="1:11" x14ac:dyDescent="0.2">
      <c r="A14643" s="1">
        <v>45963.020833333336</v>
      </c>
      <c r="B14643">
        <v>0</v>
      </c>
      <c r="C14643">
        <v>1.37</v>
      </c>
      <c r="D14643">
        <v>0</v>
      </c>
      <c r="E14643">
        <v>0</v>
      </c>
      <c r="F14643">
        <f t="shared" si="456"/>
        <v>1.37</v>
      </c>
      <c r="G14643">
        <v>2</v>
      </c>
      <c r="H14643">
        <f>E14643*$N$8</f>
        <v>0</v>
      </c>
      <c r="I14643">
        <f xml:space="preserve"> C14643 * IF( G14643 = 2, $N$7, $N$6 )</f>
        <v>0.18536100000000003</v>
      </c>
      <c r="J14643">
        <f xml:space="preserve"> MAX( (C14643 - B14643) * IF( G14643 = 2, $N$7, $N$6 ), 0 )</f>
        <v>0.18536100000000003</v>
      </c>
      <c r="K14643" s="3">
        <f t="shared" si="457"/>
        <v>0.18536100000000003</v>
      </c>
    </row>
    <row r="14644" spans="1:11" x14ac:dyDescent="0.2">
      <c r="A14644" s="1">
        <v>45963.041666666664</v>
      </c>
      <c r="B14644">
        <v>0</v>
      </c>
      <c r="C14644">
        <v>1.63</v>
      </c>
      <c r="D14644">
        <v>0</v>
      </c>
      <c r="E14644">
        <v>0</v>
      </c>
      <c r="F14644">
        <f t="shared" si="456"/>
        <v>1.63</v>
      </c>
      <c r="G14644">
        <v>2</v>
      </c>
      <c r="H14644">
        <f>E14644*$N$8</f>
        <v>0</v>
      </c>
      <c r="I14644">
        <f xml:space="preserve"> C14644 * IF( G14644 = 2, $N$7, $N$6 )</f>
        <v>0.22053899999999999</v>
      </c>
      <c r="J14644">
        <f xml:space="preserve"> MAX( (C14644 - B14644) * IF( G14644 = 2, $N$7, $N$6 ), 0 )</f>
        <v>0.22053899999999999</v>
      </c>
      <c r="K14644" s="3">
        <f t="shared" si="457"/>
        <v>0.22053899999999999</v>
      </c>
    </row>
    <row r="14645" spans="1:11" x14ac:dyDescent="0.2">
      <c r="A14645" s="1">
        <v>45963.0625</v>
      </c>
      <c r="B14645">
        <v>0</v>
      </c>
      <c r="C14645">
        <v>1.3240000000000001</v>
      </c>
      <c r="D14645">
        <v>0</v>
      </c>
      <c r="E14645">
        <v>0</v>
      </c>
      <c r="F14645">
        <f t="shared" si="456"/>
        <v>1.3240000000000001</v>
      </c>
      <c r="G14645">
        <v>2</v>
      </c>
      <c r="H14645">
        <f>E14645*$N$8</f>
        <v>0</v>
      </c>
      <c r="I14645">
        <f xml:space="preserve"> C14645 * IF( G14645 = 2, $N$7, $N$6 )</f>
        <v>0.17913720000000002</v>
      </c>
      <c r="J14645">
        <f xml:space="preserve"> MAX( (C14645 - B14645) * IF( G14645 = 2, $N$7, $N$6 ), 0 )</f>
        <v>0.17913720000000002</v>
      </c>
      <c r="K14645" s="3">
        <f t="shared" si="457"/>
        <v>0.17913720000000002</v>
      </c>
    </row>
    <row r="14646" spans="1:11" x14ac:dyDescent="0.2">
      <c r="A14646" s="1">
        <v>45963.083333333336</v>
      </c>
      <c r="B14646">
        <v>0</v>
      </c>
      <c r="C14646">
        <v>1.377</v>
      </c>
      <c r="D14646">
        <v>0</v>
      </c>
      <c r="E14646">
        <v>0</v>
      </c>
      <c r="F14646">
        <f t="shared" si="456"/>
        <v>1.377</v>
      </c>
      <c r="G14646">
        <v>2</v>
      </c>
      <c r="H14646">
        <f>E14646*$N$8</f>
        <v>0</v>
      </c>
      <c r="I14646">
        <f xml:space="preserve"> C14646 * IF( G14646 = 2, $N$7, $N$6 )</f>
        <v>0.1863081</v>
      </c>
      <c r="J14646">
        <f xml:space="preserve"> MAX( (C14646 - B14646) * IF( G14646 = 2, $N$7, $N$6 ), 0 )</f>
        <v>0.1863081</v>
      </c>
      <c r="K14646" s="3">
        <f t="shared" si="457"/>
        <v>0.1863081</v>
      </c>
    </row>
    <row r="14647" spans="1:11" x14ac:dyDescent="0.2">
      <c r="A14647" s="1">
        <v>45963.104166666664</v>
      </c>
      <c r="B14647">
        <v>0</v>
      </c>
      <c r="C14647">
        <v>1.37</v>
      </c>
      <c r="D14647">
        <v>0</v>
      </c>
      <c r="E14647">
        <v>0</v>
      </c>
      <c r="F14647">
        <f t="shared" si="456"/>
        <v>1.37</v>
      </c>
      <c r="G14647">
        <v>2</v>
      </c>
      <c r="H14647">
        <f>E14647*$N$8</f>
        <v>0</v>
      </c>
      <c r="I14647">
        <f xml:space="preserve"> C14647 * IF( G14647 = 2, $N$7, $N$6 )</f>
        <v>0.18536100000000003</v>
      </c>
      <c r="J14647">
        <f xml:space="preserve"> MAX( (C14647 - B14647) * IF( G14647 = 2, $N$7, $N$6 ), 0 )</f>
        <v>0.18536100000000003</v>
      </c>
      <c r="K14647" s="3">
        <f t="shared" si="457"/>
        <v>0.18536100000000003</v>
      </c>
    </row>
    <row r="14648" spans="1:11" x14ac:dyDescent="0.2">
      <c r="A14648" s="1">
        <v>45963.125</v>
      </c>
      <c r="B14648">
        <v>0</v>
      </c>
      <c r="C14648">
        <v>1.381</v>
      </c>
      <c r="D14648">
        <v>0</v>
      </c>
      <c r="E14648">
        <v>0</v>
      </c>
      <c r="F14648">
        <f t="shared" si="456"/>
        <v>1.381</v>
      </c>
      <c r="G14648">
        <v>2</v>
      </c>
      <c r="H14648">
        <f>E14648*$N$8</f>
        <v>0</v>
      </c>
      <c r="I14648">
        <f xml:space="preserve"> C14648 * IF( G14648 = 2, $N$7, $N$6 )</f>
        <v>0.1868493</v>
      </c>
      <c r="J14648">
        <f xml:space="preserve"> MAX( (C14648 - B14648) * IF( G14648 = 2, $N$7, $N$6 ), 0 )</f>
        <v>0.1868493</v>
      </c>
      <c r="K14648" s="3">
        <f t="shared" si="457"/>
        <v>0.1868493</v>
      </c>
    </row>
    <row r="14649" spans="1:11" x14ac:dyDescent="0.2">
      <c r="A14649" s="1">
        <v>45963.145833333336</v>
      </c>
      <c r="B14649">
        <v>0</v>
      </c>
      <c r="C14649">
        <v>1.1850000000000001</v>
      </c>
      <c r="D14649">
        <v>0</v>
      </c>
      <c r="E14649">
        <v>0</v>
      </c>
      <c r="F14649">
        <f t="shared" si="456"/>
        <v>1.1850000000000001</v>
      </c>
      <c r="G14649">
        <v>2</v>
      </c>
      <c r="H14649">
        <f>E14649*$N$8</f>
        <v>0</v>
      </c>
      <c r="I14649">
        <f xml:space="preserve"> C14649 * IF( G14649 = 2, $N$7, $N$6 )</f>
        <v>0.16033050000000001</v>
      </c>
      <c r="J14649">
        <f xml:space="preserve"> MAX( (C14649 - B14649) * IF( G14649 = 2, $N$7, $N$6 ), 0 )</f>
        <v>0.16033050000000001</v>
      </c>
      <c r="K14649" s="3">
        <f t="shared" si="457"/>
        <v>0.16033050000000001</v>
      </c>
    </row>
    <row r="14650" spans="1:11" x14ac:dyDescent="0.2">
      <c r="A14650" s="1">
        <v>45963.166666666664</v>
      </c>
      <c r="B14650">
        <v>0</v>
      </c>
      <c r="C14650">
        <v>1.359</v>
      </c>
      <c r="D14650">
        <v>0</v>
      </c>
      <c r="E14650">
        <v>0</v>
      </c>
      <c r="F14650">
        <f t="shared" si="456"/>
        <v>1.359</v>
      </c>
      <c r="G14650">
        <v>2</v>
      </c>
      <c r="H14650">
        <f>E14650*$N$8</f>
        <v>0</v>
      </c>
      <c r="I14650">
        <f xml:space="preserve"> C14650 * IF( G14650 = 2, $N$7, $N$6 )</f>
        <v>0.1838727</v>
      </c>
      <c r="J14650">
        <f xml:space="preserve"> MAX( (C14650 - B14650) * IF( G14650 = 2, $N$7, $N$6 ), 0 )</f>
        <v>0.1838727</v>
      </c>
      <c r="K14650" s="3">
        <f t="shared" si="457"/>
        <v>0.1838727</v>
      </c>
    </row>
    <row r="14651" spans="1:11" x14ac:dyDescent="0.2">
      <c r="A14651" s="1">
        <v>45963.1875</v>
      </c>
      <c r="B14651">
        <v>0</v>
      </c>
      <c r="C14651">
        <v>1.337</v>
      </c>
      <c r="D14651">
        <v>0</v>
      </c>
      <c r="E14651">
        <v>0</v>
      </c>
      <c r="F14651">
        <f t="shared" si="456"/>
        <v>1.337</v>
      </c>
      <c r="G14651">
        <v>2</v>
      </c>
      <c r="H14651">
        <f>E14651*$N$8</f>
        <v>0</v>
      </c>
      <c r="I14651">
        <f xml:space="preserve"> C14651 * IF( G14651 = 2, $N$7, $N$6 )</f>
        <v>0.1808961</v>
      </c>
      <c r="J14651">
        <f xml:space="preserve"> MAX( (C14651 - B14651) * IF( G14651 = 2, $N$7, $N$6 ), 0 )</f>
        <v>0.1808961</v>
      </c>
      <c r="K14651" s="3">
        <f t="shared" si="457"/>
        <v>0.1808961</v>
      </c>
    </row>
    <row r="14652" spans="1:11" x14ac:dyDescent="0.2">
      <c r="A14652" s="1">
        <v>45963.208333333336</v>
      </c>
      <c r="B14652">
        <v>0</v>
      </c>
      <c r="C14652">
        <v>1.0725100000000001</v>
      </c>
      <c r="D14652">
        <v>6.5100000000000002E-3</v>
      </c>
      <c r="E14652">
        <v>0</v>
      </c>
      <c r="F14652">
        <f t="shared" si="456"/>
        <v>1.0725100000000001</v>
      </c>
      <c r="G14652">
        <v>2</v>
      </c>
      <c r="H14652">
        <f>E14652*$N$8</f>
        <v>0</v>
      </c>
      <c r="I14652">
        <f xml:space="preserve"> C14652 * IF( G14652 = 2, $N$7, $N$6 )</f>
        <v>0.145110603</v>
      </c>
      <c r="J14652">
        <f xml:space="preserve"> MAX( (C14652 - B14652) * IF( G14652 = 2, $N$7, $N$6 ), 0 )</f>
        <v>0.145110603</v>
      </c>
      <c r="K14652" s="3">
        <f t="shared" si="457"/>
        <v>0.145110603</v>
      </c>
    </row>
    <row r="14653" spans="1:11" x14ac:dyDescent="0.2">
      <c r="A14653" s="1">
        <v>45963.229166666664</v>
      </c>
      <c r="B14653">
        <v>0</v>
      </c>
      <c r="C14653">
        <v>1.7470399999999999</v>
      </c>
      <c r="D14653">
        <v>4.3040000000000002E-2</v>
      </c>
      <c r="E14653">
        <v>0</v>
      </c>
      <c r="F14653">
        <f t="shared" si="456"/>
        <v>1.7470399999999999</v>
      </c>
      <c r="G14653">
        <v>2</v>
      </c>
      <c r="H14653">
        <f>E14653*$N$8</f>
        <v>0</v>
      </c>
      <c r="I14653">
        <f xml:space="preserve"> C14653 * IF( G14653 = 2, $N$7, $N$6 )</f>
        <v>0.23637451200000001</v>
      </c>
      <c r="J14653">
        <f xml:space="preserve"> MAX( (C14653 - B14653) * IF( G14653 = 2, $N$7, $N$6 ), 0 )</f>
        <v>0.23637451200000001</v>
      </c>
      <c r="K14653" s="3">
        <f t="shared" si="457"/>
        <v>0.23637451200000001</v>
      </c>
    </row>
    <row r="14654" spans="1:11" x14ac:dyDescent="0.2">
      <c r="A14654" s="1">
        <v>45963.25</v>
      </c>
      <c r="B14654">
        <v>0.132987305</v>
      </c>
      <c r="C14654">
        <v>1.8894</v>
      </c>
      <c r="D14654">
        <v>7.9399999999999998E-2</v>
      </c>
      <c r="E14654">
        <v>0</v>
      </c>
      <c r="F14654">
        <f t="shared" si="456"/>
        <v>1.7564126949999999</v>
      </c>
      <c r="G14654">
        <v>2</v>
      </c>
      <c r="H14654">
        <f>E14654*$N$8</f>
        <v>0</v>
      </c>
      <c r="I14654">
        <f xml:space="preserve"> C14654 * IF( G14654 = 2, $N$7, $N$6 )</f>
        <v>0.25563582000000001</v>
      </c>
      <c r="J14654">
        <f xml:space="preserve"> MAX( (C14654 - B14654) * IF( G14654 = 2, $N$7, $N$6 ), 0 )</f>
        <v>0.23764263763349999</v>
      </c>
      <c r="K14654" s="3">
        <f t="shared" si="457"/>
        <v>0.23764263763349999</v>
      </c>
    </row>
    <row r="14655" spans="1:11" x14ac:dyDescent="0.2">
      <c r="A14655" s="1">
        <v>45963.270833333336</v>
      </c>
      <c r="B14655">
        <v>0.26597460899999997</v>
      </c>
      <c r="C14655">
        <v>0.87753999999999999</v>
      </c>
      <c r="D14655">
        <v>0.42553999999999997</v>
      </c>
      <c r="E14655">
        <v>7.2999999999999995E-2</v>
      </c>
      <c r="F14655">
        <f t="shared" si="456"/>
        <v>0.61156539100000007</v>
      </c>
      <c r="G14655">
        <v>2</v>
      </c>
      <c r="H14655">
        <f>E14655*$N$8</f>
        <v>2.4090000000000001E-3</v>
      </c>
      <c r="I14655">
        <f xml:space="preserve"> C14655 * IF( G14655 = 2, $N$7, $N$6 )</f>
        <v>0.118731162</v>
      </c>
      <c r="J14655">
        <f xml:space="preserve"> MAX( (C14655 - B14655) * IF( G14655 = 2, $N$7, $N$6 ), 0 )</f>
        <v>8.2744797402300008E-2</v>
      </c>
      <c r="K14655" s="3">
        <f t="shared" si="457"/>
        <v>8.2744797402300008E-2</v>
      </c>
    </row>
    <row r="14656" spans="1:11" x14ac:dyDescent="0.2">
      <c r="A14656" s="1">
        <v>45963.291666666664</v>
      </c>
      <c r="B14656">
        <v>0.42161033799999997</v>
      </c>
      <c r="C14656">
        <v>1.4251799999999999</v>
      </c>
      <c r="D14656">
        <v>0.84218000000000004</v>
      </c>
      <c r="E14656">
        <v>0.13900000000000001</v>
      </c>
      <c r="F14656">
        <f t="shared" si="456"/>
        <v>1.0035696619999999</v>
      </c>
      <c r="G14656">
        <v>2</v>
      </c>
      <c r="H14656">
        <f>E14656*$N$8</f>
        <v>4.5870000000000008E-3</v>
      </c>
      <c r="I14656">
        <f xml:space="preserve"> C14656 * IF( G14656 = 2, $N$7, $N$6 )</f>
        <v>0.19282685399999999</v>
      </c>
      <c r="J14656">
        <f xml:space="preserve"> MAX( (C14656 - B14656) * IF( G14656 = 2, $N$7, $N$6 ), 0 )</f>
        <v>0.13578297526859998</v>
      </c>
      <c r="K14656" s="3">
        <f t="shared" si="457"/>
        <v>0.13578297526859998</v>
      </c>
    </row>
    <row r="14657" spans="1:11" x14ac:dyDescent="0.2">
      <c r="A14657" s="1">
        <v>45963.3125</v>
      </c>
      <c r="B14657">
        <v>0.57724606599999995</v>
      </c>
      <c r="C14657">
        <v>1.9339</v>
      </c>
      <c r="D14657">
        <v>1.0799000000000001</v>
      </c>
      <c r="E14657">
        <v>3.4000000000000002E-2</v>
      </c>
      <c r="F14657">
        <f t="shared" si="456"/>
        <v>1.3566539340000001</v>
      </c>
      <c r="G14657">
        <v>2</v>
      </c>
      <c r="H14657">
        <f>E14657*$N$8</f>
        <v>1.1220000000000002E-3</v>
      </c>
      <c r="I14657">
        <f xml:space="preserve"> C14657 * IF( G14657 = 2, $N$7, $N$6 )</f>
        <v>0.26165666999999998</v>
      </c>
      <c r="J14657">
        <f xml:space="preserve"> MAX( (C14657 - B14657) * IF( G14657 = 2, $N$7, $N$6 ), 0 )</f>
        <v>0.18355527727020002</v>
      </c>
      <c r="K14657" s="3">
        <f t="shared" si="457"/>
        <v>0.18355527727020002</v>
      </c>
    </row>
    <row r="14658" spans="1:11" x14ac:dyDescent="0.2">
      <c r="A14658" s="1">
        <v>45963.333333333336</v>
      </c>
      <c r="B14658">
        <v>0.77691554799999996</v>
      </c>
      <c r="C14658">
        <v>12.03337</v>
      </c>
      <c r="D14658">
        <v>1.2853699999999999</v>
      </c>
      <c r="E14658">
        <v>7.0000000000000007E-2</v>
      </c>
      <c r="F14658">
        <f t="shared" si="456"/>
        <v>11.256454452</v>
      </c>
      <c r="G14658">
        <v>2</v>
      </c>
      <c r="H14658">
        <f>E14658*$N$8</f>
        <v>2.3100000000000004E-3</v>
      </c>
      <c r="I14658">
        <f xml:space="preserve"> C14658 * IF( G14658 = 2, $N$7, $N$6 )</f>
        <v>1.6281149610000001</v>
      </c>
      <c r="J14658">
        <f xml:space="preserve"> MAX( (C14658 - B14658) * IF( G14658 = 2, $N$7, $N$6 ), 0 )</f>
        <v>1.5229982873556001</v>
      </c>
      <c r="K14658" s="3">
        <f t="shared" si="457"/>
        <v>1.5229982873556001</v>
      </c>
    </row>
    <row r="14659" spans="1:11" x14ac:dyDescent="0.2">
      <c r="A14659" s="1">
        <v>45963.354166666664</v>
      </c>
      <c r="B14659">
        <v>0.97658502999999997</v>
      </c>
      <c r="C14659">
        <v>11.87865</v>
      </c>
      <c r="D14659">
        <v>1.4636499999999999</v>
      </c>
      <c r="E14659">
        <v>0.182</v>
      </c>
      <c r="F14659">
        <f t="shared" ref="F14659:F14722" si="458">MAX(C14659-B14659,0)</f>
        <v>10.90206497</v>
      </c>
      <c r="G14659">
        <v>2</v>
      </c>
      <c r="H14659">
        <f>E14659*$N$8</f>
        <v>6.0060000000000001E-3</v>
      </c>
      <c r="I14659">
        <f xml:space="preserve"> C14659 * IF( G14659 = 2, $N$7, $N$6 )</f>
        <v>1.6071813450000001</v>
      </c>
      <c r="J14659">
        <f xml:space="preserve"> MAX( (C14659 - B14659) * IF( G14659 = 2, $N$7, $N$6 ), 0 )</f>
        <v>1.475049390441</v>
      </c>
      <c r="K14659" s="3">
        <f t="shared" ref="K14659:K14722" si="459">(C14659-B14659)*IF(G14659=2,$N$7,$N$6)</f>
        <v>1.475049390441</v>
      </c>
    </row>
    <row r="14660" spans="1:11" x14ac:dyDescent="0.2">
      <c r="A14660" s="1">
        <v>45963.375</v>
      </c>
      <c r="B14660">
        <v>1.5216885</v>
      </c>
      <c r="C14660">
        <v>12.45983</v>
      </c>
      <c r="D14660">
        <v>1.61683</v>
      </c>
      <c r="E14660">
        <v>0.14499999999999999</v>
      </c>
      <c r="F14660">
        <f t="shared" si="458"/>
        <v>10.9381415</v>
      </c>
      <c r="G14660">
        <v>2</v>
      </c>
      <c r="H14660">
        <f>E14660*$N$8</f>
        <v>4.7850000000000002E-3</v>
      </c>
      <c r="I14660">
        <f xml:space="preserve"> C14660 * IF( G14660 = 2, $N$7, $N$6 )</f>
        <v>1.685814999</v>
      </c>
      <c r="J14660">
        <f xml:space="preserve"> MAX( (C14660 - B14660) * IF( G14660 = 2, $N$7, $N$6 ), 0 )</f>
        <v>1.4799305449500002</v>
      </c>
      <c r="K14660" s="3">
        <f t="shared" si="459"/>
        <v>1.4799305449500002</v>
      </c>
    </row>
    <row r="14661" spans="1:11" x14ac:dyDescent="0.2">
      <c r="A14661" s="1">
        <v>45963.395833333336</v>
      </c>
      <c r="B14661">
        <v>2.0667919700000001</v>
      </c>
      <c r="C14661">
        <v>12.201090000000001</v>
      </c>
      <c r="D14661">
        <v>1.7220899999999999</v>
      </c>
      <c r="E14661">
        <v>9.7000000000000003E-2</v>
      </c>
      <c r="F14661">
        <f t="shared" si="458"/>
        <v>10.13429803</v>
      </c>
      <c r="G14661">
        <v>2</v>
      </c>
      <c r="H14661">
        <f>E14661*$N$8</f>
        <v>3.2010000000000003E-3</v>
      </c>
      <c r="I14661">
        <f xml:space="preserve"> C14661 * IF( G14661 = 2, $N$7, $N$6 )</f>
        <v>1.6508074770000001</v>
      </c>
      <c r="J14661">
        <f xml:space="preserve"> MAX( (C14661 - B14661) * IF( G14661 = 2, $N$7, $N$6 ), 0 )</f>
        <v>1.3711705234590001</v>
      </c>
      <c r="K14661" s="3">
        <f t="shared" si="459"/>
        <v>1.3711705234590001</v>
      </c>
    </row>
    <row r="14662" spans="1:11" x14ac:dyDescent="0.2">
      <c r="A14662" s="1">
        <v>45963.416666666664</v>
      </c>
      <c r="B14662">
        <v>2.1517372570000002</v>
      </c>
      <c r="C14662">
        <v>13.095050000000001</v>
      </c>
      <c r="D14662">
        <v>1.8150500000000001</v>
      </c>
      <c r="E14662">
        <v>1.2999999999999999E-2</v>
      </c>
      <c r="F14662">
        <f t="shared" si="458"/>
        <v>10.943312743</v>
      </c>
      <c r="G14662">
        <v>2</v>
      </c>
      <c r="H14662">
        <f>E14662*$N$8</f>
        <v>4.2900000000000002E-4</v>
      </c>
      <c r="I14662">
        <f xml:space="preserve"> C14662 * IF( G14662 = 2, $N$7, $N$6 )</f>
        <v>1.7717602650000002</v>
      </c>
      <c r="J14662">
        <f xml:space="preserve"> MAX( (C14662 - B14662) * IF( G14662 = 2, $N$7, $N$6 ), 0 )</f>
        <v>1.4806302141279</v>
      </c>
      <c r="K14662" s="3">
        <f t="shared" si="459"/>
        <v>1.4806302141279</v>
      </c>
    </row>
    <row r="14663" spans="1:11" x14ac:dyDescent="0.2">
      <c r="A14663" s="1">
        <v>45963.4375</v>
      </c>
      <c r="B14663">
        <v>2.2366825440000002</v>
      </c>
      <c r="C14663">
        <v>13.38592</v>
      </c>
      <c r="D14663">
        <v>1.87192</v>
      </c>
      <c r="E14663">
        <v>4.7E-2</v>
      </c>
      <c r="F14663">
        <f t="shared" si="458"/>
        <v>11.149237456</v>
      </c>
      <c r="G14663">
        <v>2</v>
      </c>
      <c r="H14663">
        <f>E14663*$N$8</f>
        <v>1.5510000000000001E-3</v>
      </c>
      <c r="I14663">
        <f xml:space="preserve"> C14663 * IF( G14663 = 2, $N$7, $N$6 )</f>
        <v>1.811114976</v>
      </c>
      <c r="J14663">
        <f xml:space="preserve"> MAX( (C14663 - B14663) * IF( G14663 = 2, $N$7, $N$6 ), 0 )</f>
        <v>1.5084918277968</v>
      </c>
      <c r="K14663" s="3">
        <f t="shared" si="459"/>
        <v>1.5084918277968</v>
      </c>
    </row>
    <row r="14664" spans="1:11" x14ac:dyDescent="0.2">
      <c r="A14664" s="1">
        <v>45963.458333333336</v>
      </c>
      <c r="B14664">
        <v>1.6166109289999999</v>
      </c>
      <c r="C14664">
        <v>13.175179999999999</v>
      </c>
      <c r="D14664">
        <v>1.9071800000000001</v>
      </c>
      <c r="E14664">
        <v>8.9999999999999993E-3</v>
      </c>
      <c r="F14664">
        <f t="shared" si="458"/>
        <v>11.558569070999999</v>
      </c>
      <c r="G14664">
        <v>2</v>
      </c>
      <c r="H14664">
        <f>E14664*$N$8</f>
        <v>2.9700000000000001E-4</v>
      </c>
      <c r="I14664">
        <f xml:space="preserve"> C14664 * IF( G14664 = 2, $N$7, $N$6 )</f>
        <v>1.7826018539999999</v>
      </c>
      <c r="J14664">
        <f xml:space="preserve"> MAX( (C14664 - B14664) * IF( G14664 = 2, $N$7, $N$6 ), 0 )</f>
        <v>1.5638743953062999</v>
      </c>
      <c r="K14664" s="3">
        <f t="shared" si="459"/>
        <v>1.5638743953062999</v>
      </c>
    </row>
    <row r="14665" spans="1:11" x14ac:dyDescent="0.2">
      <c r="A14665" s="1">
        <v>45963.479166666664</v>
      </c>
      <c r="B14665">
        <v>0.99653931299999998</v>
      </c>
      <c r="C14665">
        <v>14.04365</v>
      </c>
      <c r="D14665">
        <v>1.9416500000000001</v>
      </c>
      <c r="E14665">
        <v>0</v>
      </c>
      <c r="F14665">
        <f t="shared" si="458"/>
        <v>13.047110687</v>
      </c>
      <c r="G14665">
        <v>2</v>
      </c>
      <c r="H14665">
        <f>E14665*$N$8</f>
        <v>0</v>
      </c>
      <c r="I14665">
        <f xml:space="preserve"> C14665 * IF( G14665 = 2, $N$7, $N$6 )</f>
        <v>1.9001058449999999</v>
      </c>
      <c r="J14665">
        <f xml:space="preserve"> MAX( (C14665 - B14665) * IF( G14665 = 2, $N$7, $N$6 ), 0 )</f>
        <v>1.7652740759511001</v>
      </c>
      <c r="K14665" s="3">
        <f t="shared" si="459"/>
        <v>1.7652740759511001</v>
      </c>
    </row>
    <row r="14666" spans="1:11" x14ac:dyDescent="0.2">
      <c r="A14666" s="1">
        <v>45963.5</v>
      </c>
      <c r="B14666">
        <v>0.88989276900000003</v>
      </c>
      <c r="C14666">
        <v>15.10993</v>
      </c>
      <c r="D14666">
        <v>1.71193</v>
      </c>
      <c r="E14666">
        <v>0</v>
      </c>
      <c r="F14666">
        <f t="shared" si="458"/>
        <v>14.220037231000001</v>
      </c>
      <c r="G14666">
        <v>2</v>
      </c>
      <c r="H14666">
        <f>E14666*$N$8</f>
        <v>0</v>
      </c>
      <c r="I14666">
        <f xml:space="preserve"> C14666 * IF( G14666 = 2, $N$7, $N$6 )</f>
        <v>2.044373529</v>
      </c>
      <c r="J14666">
        <f xml:space="preserve"> MAX( (C14666 - B14666) * IF( G14666 = 2, $N$7, $N$6 ), 0 )</f>
        <v>1.9239710373543002</v>
      </c>
      <c r="K14666" s="3">
        <f t="shared" si="459"/>
        <v>1.9239710373543002</v>
      </c>
    </row>
    <row r="14667" spans="1:11" x14ac:dyDescent="0.2">
      <c r="A14667" s="1">
        <v>45963.520833333336</v>
      </c>
      <c r="B14667">
        <v>0.78324622399999999</v>
      </c>
      <c r="C14667">
        <v>13.86065</v>
      </c>
      <c r="D14667">
        <v>1.78165</v>
      </c>
      <c r="E14667">
        <v>0</v>
      </c>
      <c r="F14667">
        <f t="shared" si="458"/>
        <v>13.077403776000001</v>
      </c>
      <c r="G14667">
        <v>2</v>
      </c>
      <c r="H14667">
        <f>E14667*$N$8</f>
        <v>0</v>
      </c>
      <c r="I14667">
        <f xml:space="preserve"> C14667 * IF( G14667 = 2, $N$7, $N$6 )</f>
        <v>1.8753459450000001</v>
      </c>
      <c r="J14667">
        <f xml:space="preserve"> MAX( (C14667 - B14667) * IF( G14667 = 2, $N$7, $N$6 ), 0 )</f>
        <v>1.7693727308928002</v>
      </c>
      <c r="K14667" s="3">
        <f t="shared" si="459"/>
        <v>1.7693727308928002</v>
      </c>
    </row>
    <row r="14668" spans="1:11" x14ac:dyDescent="0.2">
      <c r="A14668" s="1">
        <v>45963.541666666664</v>
      </c>
      <c r="B14668">
        <v>0.74512466899999996</v>
      </c>
      <c r="C14668">
        <v>14.298629999999999</v>
      </c>
      <c r="D14668">
        <v>1.61063</v>
      </c>
      <c r="E14668">
        <v>1E-3</v>
      </c>
      <c r="F14668">
        <f t="shared" si="458"/>
        <v>13.553505331</v>
      </c>
      <c r="G14668">
        <v>2</v>
      </c>
      <c r="H14668">
        <f>E14668*$N$8</f>
        <v>3.3000000000000003E-5</v>
      </c>
      <c r="I14668">
        <f xml:space="preserve"> C14668 * IF( G14668 = 2, $N$7, $N$6 )</f>
        <v>1.934604639</v>
      </c>
      <c r="J14668">
        <f xml:space="preserve"> MAX( (C14668 - B14668) * IF( G14668 = 2, $N$7, $N$6 ), 0 )</f>
        <v>1.8337892712843</v>
      </c>
      <c r="K14668" s="3">
        <f t="shared" si="459"/>
        <v>1.8337892712843</v>
      </c>
    </row>
    <row r="14669" spans="1:11" x14ac:dyDescent="0.2">
      <c r="A14669" s="1">
        <v>45963.5625</v>
      </c>
      <c r="B14669">
        <v>0.70700311500000002</v>
      </c>
      <c r="C14669">
        <v>14.906409999999999</v>
      </c>
      <c r="D14669">
        <v>1.2334099999999999</v>
      </c>
      <c r="E14669">
        <v>0</v>
      </c>
      <c r="F14669">
        <f t="shared" si="458"/>
        <v>14.199406884999998</v>
      </c>
      <c r="G14669">
        <v>2</v>
      </c>
      <c r="H14669">
        <f>E14669*$N$8</f>
        <v>0</v>
      </c>
      <c r="I14669">
        <f xml:space="preserve"> C14669 * IF( G14669 = 2, $N$7, $N$6 )</f>
        <v>2.0168372730000002</v>
      </c>
      <c r="J14669">
        <f xml:space="preserve"> MAX( (C14669 - B14669) * IF( G14669 = 2, $N$7, $N$6 ), 0 )</f>
        <v>1.9211797515404998</v>
      </c>
      <c r="K14669" s="3">
        <f t="shared" si="459"/>
        <v>1.9211797515404998</v>
      </c>
    </row>
    <row r="14670" spans="1:11" x14ac:dyDescent="0.2">
      <c r="A14670" s="1">
        <v>45963.583333333336</v>
      </c>
      <c r="B14670">
        <v>0.41234590999999998</v>
      </c>
      <c r="C14670">
        <v>14.724690000000001</v>
      </c>
      <c r="D14670">
        <v>1.1196900000000001</v>
      </c>
      <c r="E14670">
        <v>0</v>
      </c>
      <c r="F14670">
        <f t="shared" si="458"/>
        <v>14.31234409</v>
      </c>
      <c r="G14670">
        <v>1</v>
      </c>
      <c r="H14670">
        <f>E14670*$N$8</f>
        <v>0</v>
      </c>
      <c r="I14670">
        <f xml:space="preserve"> C14670 * IF( G14670 = 2, $N$7, $N$6 )</f>
        <v>5.847174399</v>
      </c>
      <c r="J14670">
        <f xml:space="preserve"> MAX( (C14670 - B14670) * IF( G14670 = 2, $N$7, $N$6 ), 0 )</f>
        <v>5.6834318381389997</v>
      </c>
      <c r="K14670" s="3">
        <f t="shared" si="459"/>
        <v>5.6834318381389997</v>
      </c>
    </row>
    <row r="14671" spans="1:11" x14ac:dyDescent="0.2">
      <c r="A14671" s="1">
        <v>45963.604166666664</v>
      </c>
      <c r="B14671">
        <v>0.117688706</v>
      </c>
      <c r="C14671">
        <v>13.83963</v>
      </c>
      <c r="D14671">
        <v>0.96062999999999998</v>
      </c>
      <c r="E14671">
        <v>0</v>
      </c>
      <c r="F14671">
        <f t="shared" si="458"/>
        <v>13.721941294000001</v>
      </c>
      <c r="G14671">
        <v>1</v>
      </c>
      <c r="H14671">
        <f>E14671*$N$8</f>
        <v>0</v>
      </c>
      <c r="I14671">
        <f xml:space="preserve"> C14671 * IF( G14671 = 2, $N$7, $N$6 )</f>
        <v>5.4957170729999998</v>
      </c>
      <c r="J14671">
        <f xml:space="preserve"> MAX( (C14671 - B14671) * IF( G14671 = 2, $N$7, $N$6 ), 0 )</f>
        <v>5.4489828878474</v>
      </c>
      <c r="K14671" s="3">
        <f t="shared" si="459"/>
        <v>5.4489828878474</v>
      </c>
    </row>
    <row r="14672" spans="1:11" x14ac:dyDescent="0.2">
      <c r="A14672" s="1">
        <v>45963.625</v>
      </c>
      <c r="B14672">
        <v>0.10413971399999999</v>
      </c>
      <c r="C14672">
        <v>3.8183199999999999</v>
      </c>
      <c r="D14672">
        <v>0.50631999999999999</v>
      </c>
      <c r="E14672">
        <v>0</v>
      </c>
      <c r="F14672">
        <f t="shared" si="458"/>
        <v>3.7141802859999999</v>
      </c>
      <c r="G14672">
        <v>1</v>
      </c>
      <c r="H14672">
        <f>E14672*$N$8</f>
        <v>0</v>
      </c>
      <c r="I14672">
        <f xml:space="preserve"> C14672 * IF( G14672 = 2, $N$7, $N$6 )</f>
        <v>1.516254872</v>
      </c>
      <c r="J14672">
        <f xml:space="preserve"> MAX( (C14672 - B14672) * IF( G14672 = 2, $N$7, $N$6 ), 0 )</f>
        <v>1.4749009915706</v>
      </c>
      <c r="K14672" s="3">
        <f t="shared" si="459"/>
        <v>1.4749009915706</v>
      </c>
    </row>
    <row r="14673" spans="1:11" x14ac:dyDescent="0.2">
      <c r="A14673" s="1">
        <v>45963.645833333336</v>
      </c>
      <c r="B14673">
        <v>9.0590722999999998E-2</v>
      </c>
      <c r="C14673">
        <v>3.63103</v>
      </c>
      <c r="D14673">
        <v>0.44502999999999998</v>
      </c>
      <c r="E14673">
        <v>0</v>
      </c>
      <c r="F14673">
        <f t="shared" si="458"/>
        <v>3.5404392769999999</v>
      </c>
      <c r="G14673">
        <v>1</v>
      </c>
      <c r="H14673">
        <f>E14673*$N$8</f>
        <v>0</v>
      </c>
      <c r="I14673">
        <f xml:space="preserve"> C14673 * IF( G14673 = 2, $N$7, $N$6 )</f>
        <v>1.4418820130000001</v>
      </c>
      <c r="J14673">
        <f xml:space="preserve"> MAX( (C14673 - B14673) * IF( G14673 = 2, $N$7, $N$6 ), 0 )</f>
        <v>1.4059084368967001</v>
      </c>
      <c r="K14673" s="3">
        <f t="shared" si="459"/>
        <v>1.4059084368967001</v>
      </c>
    </row>
    <row r="14674" spans="1:11" x14ac:dyDescent="0.2">
      <c r="A14674" s="1">
        <v>45963.666666666664</v>
      </c>
      <c r="B14674">
        <v>7.2734190000000004E-2</v>
      </c>
      <c r="C14674">
        <v>3.6214400000000002</v>
      </c>
      <c r="D14674">
        <v>0.35843999999999998</v>
      </c>
      <c r="E14674">
        <v>0</v>
      </c>
      <c r="F14674">
        <f t="shared" si="458"/>
        <v>3.5487058100000004</v>
      </c>
      <c r="G14674">
        <v>1</v>
      </c>
      <c r="H14674">
        <f>E14674*$N$8</f>
        <v>0</v>
      </c>
      <c r="I14674">
        <f xml:space="preserve"> C14674 * IF( G14674 = 2, $N$7, $N$6 )</f>
        <v>1.4380738240000002</v>
      </c>
      <c r="J14674">
        <f xml:space="preserve"> MAX( (C14674 - B14674) * IF( G14674 = 2, $N$7, $N$6 ), 0 )</f>
        <v>1.4091910771510001</v>
      </c>
      <c r="K14674" s="3">
        <f t="shared" si="459"/>
        <v>1.4091910771510001</v>
      </c>
    </row>
    <row r="14675" spans="1:11" x14ac:dyDescent="0.2">
      <c r="A14675" s="1">
        <v>45963.6875</v>
      </c>
      <c r="B14675">
        <v>5.4877658000000003E-2</v>
      </c>
      <c r="C14675">
        <v>4.6903899999999998</v>
      </c>
      <c r="D14675">
        <v>0.25439000000000001</v>
      </c>
      <c r="E14675">
        <v>0</v>
      </c>
      <c r="F14675">
        <f t="shared" si="458"/>
        <v>4.6355123420000002</v>
      </c>
      <c r="G14675">
        <v>1</v>
      </c>
      <c r="H14675">
        <f>E14675*$N$8</f>
        <v>0</v>
      </c>
      <c r="I14675">
        <f xml:space="preserve"> C14675 * IF( G14675 = 2, $N$7, $N$6 )</f>
        <v>1.8625538690000001</v>
      </c>
      <c r="J14675">
        <f xml:space="preserve"> MAX( (C14675 - B14675) * IF( G14675 = 2, $N$7, $N$6 ), 0 )</f>
        <v>1.8407619510082001</v>
      </c>
      <c r="K14675" s="3">
        <f t="shared" si="459"/>
        <v>1.8407619510082001</v>
      </c>
    </row>
    <row r="14676" spans="1:11" x14ac:dyDescent="0.2">
      <c r="A14676" s="1">
        <v>45963.708333333336</v>
      </c>
      <c r="B14676">
        <v>3.5582144000000003E-2</v>
      </c>
      <c r="C14676">
        <v>4.1592900000000004</v>
      </c>
      <c r="D14676">
        <v>0.19328999999999999</v>
      </c>
      <c r="E14676">
        <v>0</v>
      </c>
      <c r="F14676">
        <f t="shared" si="458"/>
        <v>4.1237078560000002</v>
      </c>
      <c r="G14676">
        <v>1</v>
      </c>
      <c r="H14676">
        <f>E14676*$N$8</f>
        <v>0</v>
      </c>
      <c r="I14676">
        <f xml:space="preserve"> C14676 * IF( G14676 = 2, $N$7, $N$6 )</f>
        <v>1.6516540590000002</v>
      </c>
      <c r="J14676">
        <f xml:space="preserve"> MAX( (C14676 - B14676) * IF( G14676 = 2, $N$7, $N$6 ), 0 )</f>
        <v>1.6375243896176002</v>
      </c>
      <c r="K14676" s="3">
        <f t="shared" si="459"/>
        <v>1.6375243896176002</v>
      </c>
    </row>
    <row r="14677" spans="1:11" x14ac:dyDescent="0.2">
      <c r="A14677" s="1">
        <v>45963.729166666664</v>
      </c>
      <c r="B14677">
        <v>1.628663E-2</v>
      </c>
      <c r="C14677">
        <v>4.3810500000000001</v>
      </c>
      <c r="D14677">
        <v>0.10505</v>
      </c>
      <c r="E14677">
        <v>0</v>
      </c>
      <c r="F14677">
        <f t="shared" si="458"/>
        <v>4.3647633700000004</v>
      </c>
      <c r="G14677">
        <v>1</v>
      </c>
      <c r="H14677">
        <f>E14677*$N$8</f>
        <v>0</v>
      </c>
      <c r="I14677">
        <f xml:space="preserve"> C14677 * IF( G14677 = 2, $N$7, $N$6 )</f>
        <v>1.7397149550000002</v>
      </c>
      <c r="J14677">
        <f xml:space="preserve"> MAX( (C14677 - B14677) * IF( G14677 = 2, $N$7, $N$6 ), 0 )</f>
        <v>1.7332475342270002</v>
      </c>
      <c r="K14677" s="3">
        <f t="shared" si="459"/>
        <v>1.7332475342270002</v>
      </c>
    </row>
    <row r="14678" spans="1:11" x14ac:dyDescent="0.2">
      <c r="A14678" s="1">
        <v>45963.75</v>
      </c>
      <c r="B14678">
        <v>8.1433149999999999E-3</v>
      </c>
      <c r="C14678">
        <v>3.7591800000000002</v>
      </c>
      <c r="D14678">
        <v>2.018E-2</v>
      </c>
      <c r="E14678">
        <v>0</v>
      </c>
      <c r="F14678">
        <f t="shared" si="458"/>
        <v>3.7510366850000003</v>
      </c>
      <c r="G14678">
        <v>1</v>
      </c>
      <c r="H14678">
        <f>E14678*$N$8</f>
        <v>0</v>
      </c>
      <c r="I14678">
        <f xml:space="preserve"> C14678 * IF( G14678 = 2, $N$7, $N$6 )</f>
        <v>1.4927703780000001</v>
      </c>
      <c r="J14678">
        <f xml:space="preserve"> MAX( (C14678 - B14678) * IF( G14678 = 2, $N$7, $N$6 ), 0 )</f>
        <v>1.4895366676135002</v>
      </c>
      <c r="K14678" s="3">
        <f t="shared" si="459"/>
        <v>1.4895366676135002</v>
      </c>
    </row>
    <row r="14679" spans="1:11" x14ac:dyDescent="0.2">
      <c r="A14679" s="1">
        <v>45963.770833333336</v>
      </c>
      <c r="B14679">
        <v>0</v>
      </c>
      <c r="C14679">
        <v>4.3499999999999996</v>
      </c>
      <c r="D14679">
        <v>0</v>
      </c>
      <c r="E14679">
        <v>0</v>
      </c>
      <c r="F14679">
        <f t="shared" si="458"/>
        <v>4.3499999999999996</v>
      </c>
      <c r="G14679">
        <v>1</v>
      </c>
      <c r="H14679">
        <f>E14679*$N$8</f>
        <v>0</v>
      </c>
      <c r="I14679">
        <f xml:space="preserve"> C14679 * IF( G14679 = 2, $N$7, $N$6 )</f>
        <v>1.7273849999999999</v>
      </c>
      <c r="J14679">
        <f xml:space="preserve"> MAX( (C14679 - B14679) * IF( G14679 = 2, $N$7, $N$6 ), 0 )</f>
        <v>1.7273849999999999</v>
      </c>
      <c r="K14679" s="3">
        <f t="shared" si="459"/>
        <v>1.7273849999999999</v>
      </c>
    </row>
    <row r="14680" spans="1:11" x14ac:dyDescent="0.2">
      <c r="A14680" s="1">
        <v>45963.791666666664</v>
      </c>
      <c r="B14680">
        <v>0</v>
      </c>
      <c r="C14680">
        <v>5.133</v>
      </c>
      <c r="D14680">
        <v>0</v>
      </c>
      <c r="E14680">
        <v>0</v>
      </c>
      <c r="F14680">
        <f t="shared" si="458"/>
        <v>5.133</v>
      </c>
      <c r="G14680">
        <v>1</v>
      </c>
      <c r="H14680">
        <f>E14680*$N$8</f>
        <v>0</v>
      </c>
      <c r="I14680">
        <f xml:space="preserve"> C14680 * IF( G14680 = 2, $N$7, $N$6 )</f>
        <v>2.0383143000000001</v>
      </c>
      <c r="J14680">
        <f xml:space="preserve"> MAX( (C14680 - B14680) * IF( G14680 = 2, $N$7, $N$6 ), 0 )</f>
        <v>2.0383143000000001</v>
      </c>
      <c r="K14680" s="3">
        <f t="shared" si="459"/>
        <v>2.0383143000000001</v>
      </c>
    </row>
    <row r="14681" spans="1:11" x14ac:dyDescent="0.2">
      <c r="A14681" s="1">
        <v>45963.8125</v>
      </c>
      <c r="B14681">
        <v>0</v>
      </c>
      <c r="C14681">
        <v>4.7789999999999999</v>
      </c>
      <c r="D14681">
        <v>0</v>
      </c>
      <c r="E14681">
        <v>0</v>
      </c>
      <c r="F14681">
        <f t="shared" si="458"/>
        <v>4.7789999999999999</v>
      </c>
      <c r="G14681">
        <v>1</v>
      </c>
      <c r="H14681">
        <f>E14681*$N$8</f>
        <v>0</v>
      </c>
      <c r="I14681">
        <f xml:space="preserve"> C14681 * IF( G14681 = 2, $N$7, $N$6 )</f>
        <v>1.8977409000000001</v>
      </c>
      <c r="J14681">
        <f xml:space="preserve"> MAX( (C14681 - B14681) * IF( G14681 = 2, $N$7, $N$6 ), 0 )</f>
        <v>1.8977409000000001</v>
      </c>
      <c r="K14681" s="3">
        <f t="shared" si="459"/>
        <v>1.8977409000000001</v>
      </c>
    </row>
    <row r="14682" spans="1:11" x14ac:dyDescent="0.2">
      <c r="A14682" s="1">
        <v>45963.833333333336</v>
      </c>
      <c r="B14682">
        <v>0</v>
      </c>
      <c r="C14682">
        <v>3.681</v>
      </c>
      <c r="D14682">
        <v>0</v>
      </c>
      <c r="E14682">
        <v>0</v>
      </c>
      <c r="F14682">
        <f t="shared" si="458"/>
        <v>3.681</v>
      </c>
      <c r="G14682">
        <v>2</v>
      </c>
      <c r="H14682">
        <f>E14682*$N$8</f>
        <v>0</v>
      </c>
      <c r="I14682">
        <f xml:space="preserve"> C14682 * IF( G14682 = 2, $N$7, $N$6 )</f>
        <v>0.49803930000000002</v>
      </c>
      <c r="J14682">
        <f xml:space="preserve"> MAX( (C14682 - B14682) * IF( G14682 = 2, $N$7, $N$6 ), 0 )</f>
        <v>0.49803930000000002</v>
      </c>
      <c r="K14682" s="3">
        <f t="shared" si="459"/>
        <v>0.49803930000000002</v>
      </c>
    </row>
    <row r="14683" spans="1:11" x14ac:dyDescent="0.2">
      <c r="A14683" s="1">
        <v>45963.854166666664</v>
      </c>
      <c r="B14683">
        <v>0</v>
      </c>
      <c r="C14683">
        <v>3.5059999999999998</v>
      </c>
      <c r="D14683">
        <v>0</v>
      </c>
      <c r="E14683">
        <v>0</v>
      </c>
      <c r="F14683">
        <f t="shared" si="458"/>
        <v>3.5059999999999998</v>
      </c>
      <c r="G14683">
        <v>2</v>
      </c>
      <c r="H14683">
        <f>E14683*$N$8</f>
        <v>0</v>
      </c>
      <c r="I14683">
        <f xml:space="preserve"> C14683 * IF( G14683 = 2, $N$7, $N$6 )</f>
        <v>0.4743618</v>
      </c>
      <c r="J14683">
        <f xml:space="preserve"> MAX( (C14683 - B14683) * IF( G14683 = 2, $N$7, $N$6 ), 0 )</f>
        <v>0.4743618</v>
      </c>
      <c r="K14683" s="3">
        <f t="shared" si="459"/>
        <v>0.4743618</v>
      </c>
    </row>
    <row r="14684" spans="1:11" x14ac:dyDescent="0.2">
      <c r="A14684" s="1">
        <v>45963.875</v>
      </c>
      <c r="B14684">
        <v>0</v>
      </c>
      <c r="C14684">
        <v>4.056</v>
      </c>
      <c r="D14684">
        <v>0</v>
      </c>
      <c r="E14684">
        <v>0</v>
      </c>
      <c r="F14684">
        <f t="shared" si="458"/>
        <v>4.056</v>
      </c>
      <c r="G14684">
        <v>2</v>
      </c>
      <c r="H14684">
        <f>E14684*$N$8</f>
        <v>0</v>
      </c>
      <c r="I14684">
        <f xml:space="preserve"> C14684 * IF( G14684 = 2, $N$7, $N$6 )</f>
        <v>0.54877680000000006</v>
      </c>
      <c r="J14684">
        <f xml:space="preserve"> MAX( (C14684 - B14684) * IF( G14684 = 2, $N$7, $N$6 ), 0 )</f>
        <v>0.54877680000000006</v>
      </c>
      <c r="K14684" s="3">
        <f t="shared" si="459"/>
        <v>0.54877680000000006</v>
      </c>
    </row>
    <row r="14685" spans="1:11" x14ac:dyDescent="0.2">
      <c r="A14685" s="1">
        <v>45963.895833333336</v>
      </c>
      <c r="B14685">
        <v>0</v>
      </c>
      <c r="C14685">
        <v>3.9060000000000001</v>
      </c>
      <c r="D14685">
        <v>0</v>
      </c>
      <c r="E14685">
        <v>0</v>
      </c>
      <c r="F14685">
        <f t="shared" si="458"/>
        <v>3.9060000000000001</v>
      </c>
      <c r="G14685">
        <v>2</v>
      </c>
      <c r="H14685">
        <f>E14685*$N$8</f>
        <v>0</v>
      </c>
      <c r="I14685">
        <f xml:space="preserve"> C14685 * IF( G14685 = 2, $N$7, $N$6 )</f>
        <v>0.5284818</v>
      </c>
      <c r="J14685">
        <f xml:space="preserve"> MAX( (C14685 - B14685) * IF( G14685 = 2, $N$7, $N$6 ), 0 )</f>
        <v>0.5284818</v>
      </c>
      <c r="K14685" s="3">
        <f t="shared" si="459"/>
        <v>0.5284818</v>
      </c>
    </row>
    <row r="14686" spans="1:11" x14ac:dyDescent="0.2">
      <c r="A14686" s="1">
        <v>45963.916666666664</v>
      </c>
      <c r="B14686">
        <v>0</v>
      </c>
      <c r="C14686">
        <v>2.6970000000000001</v>
      </c>
      <c r="D14686">
        <v>0</v>
      </c>
      <c r="E14686">
        <v>0</v>
      </c>
      <c r="F14686">
        <f t="shared" si="458"/>
        <v>2.6970000000000001</v>
      </c>
      <c r="G14686">
        <v>2</v>
      </c>
      <c r="H14686">
        <f>E14686*$N$8</f>
        <v>0</v>
      </c>
      <c r="I14686">
        <f xml:space="preserve"> C14686 * IF( G14686 = 2, $N$7, $N$6 )</f>
        <v>0.36490410000000001</v>
      </c>
      <c r="J14686">
        <f xml:space="preserve"> MAX( (C14686 - B14686) * IF( G14686 = 2, $N$7, $N$6 ), 0 )</f>
        <v>0.36490410000000001</v>
      </c>
      <c r="K14686" s="3">
        <f t="shared" si="459"/>
        <v>0.36490410000000001</v>
      </c>
    </row>
    <row r="14687" spans="1:11" x14ac:dyDescent="0.2">
      <c r="A14687" s="1">
        <v>45963.9375</v>
      </c>
      <c r="B14687">
        <v>0</v>
      </c>
      <c r="C14687">
        <v>2.4590000000000001</v>
      </c>
      <c r="D14687">
        <v>0</v>
      </c>
      <c r="E14687">
        <v>0</v>
      </c>
      <c r="F14687">
        <f t="shared" si="458"/>
        <v>2.4590000000000001</v>
      </c>
      <c r="G14687">
        <v>2</v>
      </c>
      <c r="H14687">
        <f>E14687*$N$8</f>
        <v>0</v>
      </c>
      <c r="I14687">
        <f xml:space="preserve"> C14687 * IF( G14687 = 2, $N$7, $N$6 )</f>
        <v>0.33270270000000002</v>
      </c>
      <c r="J14687">
        <f xml:space="preserve"> MAX( (C14687 - B14687) * IF( G14687 = 2, $N$7, $N$6 ), 0 )</f>
        <v>0.33270270000000002</v>
      </c>
      <c r="K14687" s="3">
        <f t="shared" si="459"/>
        <v>0.33270270000000002</v>
      </c>
    </row>
    <row r="14688" spans="1:11" x14ac:dyDescent="0.2">
      <c r="A14688" s="1">
        <v>45963.958333333336</v>
      </c>
      <c r="B14688">
        <v>0</v>
      </c>
      <c r="C14688">
        <v>2.2949999999999999</v>
      </c>
      <c r="D14688">
        <v>0</v>
      </c>
      <c r="E14688">
        <v>0</v>
      </c>
      <c r="F14688">
        <f t="shared" si="458"/>
        <v>2.2949999999999999</v>
      </c>
      <c r="G14688">
        <v>2</v>
      </c>
      <c r="H14688">
        <f>E14688*$N$8</f>
        <v>0</v>
      </c>
      <c r="I14688">
        <f xml:space="preserve"> C14688 * IF( G14688 = 2, $N$7, $N$6 )</f>
        <v>0.3105135</v>
      </c>
      <c r="J14688">
        <f xml:space="preserve"> MAX( (C14688 - B14688) * IF( G14688 = 2, $N$7, $N$6 ), 0 )</f>
        <v>0.3105135</v>
      </c>
      <c r="K14688" s="3">
        <f t="shared" si="459"/>
        <v>0.3105135</v>
      </c>
    </row>
    <row r="14689" spans="1:11" x14ac:dyDescent="0.2">
      <c r="A14689" s="1">
        <v>45963.979166666664</v>
      </c>
      <c r="B14689">
        <v>0</v>
      </c>
      <c r="C14689">
        <v>2.2959999999999998</v>
      </c>
      <c r="D14689">
        <v>0</v>
      </c>
      <c r="E14689">
        <v>0</v>
      </c>
      <c r="F14689">
        <f t="shared" si="458"/>
        <v>2.2959999999999998</v>
      </c>
      <c r="G14689">
        <v>2</v>
      </c>
      <c r="H14689">
        <f>E14689*$N$8</f>
        <v>0</v>
      </c>
      <c r="I14689">
        <f xml:space="preserve"> C14689 * IF( G14689 = 2, $N$7, $N$6 )</f>
        <v>0.3106488</v>
      </c>
      <c r="J14689">
        <f xml:space="preserve"> MAX( (C14689 - B14689) * IF( G14689 = 2, $N$7, $N$6 ), 0 )</f>
        <v>0.3106488</v>
      </c>
      <c r="K14689" s="3">
        <f t="shared" si="459"/>
        <v>0.3106488</v>
      </c>
    </row>
    <row r="14690" spans="1:11" x14ac:dyDescent="0.2">
      <c r="A14690" s="1">
        <v>45964</v>
      </c>
      <c r="B14690">
        <v>0</v>
      </c>
      <c r="C14690">
        <v>2.153</v>
      </c>
      <c r="D14690">
        <v>0</v>
      </c>
      <c r="E14690">
        <v>0</v>
      </c>
      <c r="F14690">
        <f t="shared" si="458"/>
        <v>2.153</v>
      </c>
      <c r="G14690">
        <v>2</v>
      </c>
      <c r="H14690">
        <f>E14690*$N$8</f>
        <v>0</v>
      </c>
      <c r="I14690">
        <f xml:space="preserve"> C14690 * IF( G14690 = 2, $N$7, $N$6 )</f>
        <v>0.29130090000000003</v>
      </c>
      <c r="J14690">
        <f xml:space="preserve"> MAX( (C14690 - B14690) * IF( G14690 = 2, $N$7, $N$6 ), 0 )</f>
        <v>0.29130090000000003</v>
      </c>
      <c r="K14690" s="3">
        <f t="shared" si="459"/>
        <v>0.29130090000000003</v>
      </c>
    </row>
    <row r="14691" spans="1:11" x14ac:dyDescent="0.2">
      <c r="A14691" s="1">
        <v>45964.020833333336</v>
      </c>
      <c r="B14691">
        <v>0</v>
      </c>
      <c r="C14691">
        <v>2.194</v>
      </c>
      <c r="D14691">
        <v>0</v>
      </c>
      <c r="E14691">
        <v>0</v>
      </c>
      <c r="F14691">
        <f t="shared" si="458"/>
        <v>2.194</v>
      </c>
      <c r="G14691">
        <v>2</v>
      </c>
      <c r="H14691">
        <f>E14691*$N$8</f>
        <v>0</v>
      </c>
      <c r="I14691">
        <f xml:space="preserve"> C14691 * IF( G14691 = 2, $N$7, $N$6 )</f>
        <v>0.29684820000000001</v>
      </c>
      <c r="J14691">
        <f xml:space="preserve"> MAX( (C14691 - B14691) * IF( G14691 = 2, $N$7, $N$6 ), 0 )</f>
        <v>0.29684820000000001</v>
      </c>
      <c r="K14691" s="3">
        <f t="shared" si="459"/>
        <v>0.29684820000000001</v>
      </c>
    </row>
    <row r="14692" spans="1:11" x14ac:dyDescent="0.2">
      <c r="A14692" s="1">
        <v>45964.041666666664</v>
      </c>
      <c r="B14692">
        <v>0</v>
      </c>
      <c r="C14692">
        <v>2.87</v>
      </c>
      <c r="D14692">
        <v>0</v>
      </c>
      <c r="E14692">
        <v>0</v>
      </c>
      <c r="F14692">
        <f t="shared" si="458"/>
        <v>2.87</v>
      </c>
      <c r="G14692">
        <v>2</v>
      </c>
      <c r="H14692">
        <f>E14692*$N$8</f>
        <v>0</v>
      </c>
      <c r="I14692">
        <f xml:space="preserve"> C14692 * IF( G14692 = 2, $N$7, $N$6 )</f>
        <v>0.38831100000000002</v>
      </c>
      <c r="J14692">
        <f xml:space="preserve"> MAX( (C14692 - B14692) * IF( G14692 = 2, $N$7, $N$6 ), 0 )</f>
        <v>0.38831100000000002</v>
      </c>
      <c r="K14692" s="3">
        <f t="shared" si="459"/>
        <v>0.38831100000000002</v>
      </c>
    </row>
    <row r="14693" spans="1:11" x14ac:dyDescent="0.2">
      <c r="A14693" s="1">
        <v>45964.0625</v>
      </c>
      <c r="B14693">
        <v>0</v>
      </c>
      <c r="C14693">
        <v>1.8169999999999999</v>
      </c>
      <c r="D14693">
        <v>0</v>
      </c>
      <c r="E14693">
        <v>0</v>
      </c>
      <c r="F14693">
        <f t="shared" si="458"/>
        <v>1.8169999999999999</v>
      </c>
      <c r="G14693">
        <v>2</v>
      </c>
      <c r="H14693">
        <f>E14693*$N$8</f>
        <v>0</v>
      </c>
      <c r="I14693">
        <f xml:space="preserve"> C14693 * IF( G14693 = 2, $N$7, $N$6 )</f>
        <v>0.24584010000000001</v>
      </c>
      <c r="J14693">
        <f xml:space="preserve"> MAX( (C14693 - B14693) * IF( G14693 = 2, $N$7, $N$6 ), 0 )</f>
        <v>0.24584010000000001</v>
      </c>
      <c r="K14693" s="3">
        <f t="shared" si="459"/>
        <v>0.24584010000000001</v>
      </c>
    </row>
    <row r="14694" spans="1:11" x14ac:dyDescent="0.2">
      <c r="A14694" s="1">
        <v>45964.083333333336</v>
      </c>
      <c r="B14694">
        <v>0</v>
      </c>
      <c r="C14694">
        <v>2.0289999999999999</v>
      </c>
      <c r="D14694">
        <v>0</v>
      </c>
      <c r="E14694">
        <v>0</v>
      </c>
      <c r="F14694">
        <f t="shared" si="458"/>
        <v>2.0289999999999999</v>
      </c>
      <c r="G14694">
        <v>2</v>
      </c>
      <c r="H14694">
        <f>E14694*$N$8</f>
        <v>0</v>
      </c>
      <c r="I14694">
        <f xml:space="preserve"> C14694 * IF( G14694 = 2, $N$7, $N$6 )</f>
        <v>0.27452369999999998</v>
      </c>
      <c r="J14694">
        <f xml:space="preserve"> MAX( (C14694 - B14694) * IF( G14694 = 2, $N$7, $N$6 ), 0 )</f>
        <v>0.27452369999999998</v>
      </c>
      <c r="K14694" s="3">
        <f t="shared" si="459"/>
        <v>0.27452369999999998</v>
      </c>
    </row>
    <row r="14695" spans="1:11" x14ac:dyDescent="0.2">
      <c r="A14695" s="1">
        <v>45964.104166666664</v>
      </c>
      <c r="B14695">
        <v>0</v>
      </c>
      <c r="C14695">
        <v>1.7410000000000001</v>
      </c>
      <c r="D14695">
        <v>0</v>
      </c>
      <c r="E14695">
        <v>0</v>
      </c>
      <c r="F14695">
        <f t="shared" si="458"/>
        <v>1.7410000000000001</v>
      </c>
      <c r="G14695">
        <v>2</v>
      </c>
      <c r="H14695">
        <f>E14695*$N$8</f>
        <v>0</v>
      </c>
      <c r="I14695">
        <f xml:space="preserve"> C14695 * IF( G14695 = 2, $N$7, $N$6 )</f>
        <v>0.23555730000000002</v>
      </c>
      <c r="J14695">
        <f xml:space="preserve"> MAX( (C14695 - B14695) * IF( G14695 = 2, $N$7, $N$6 ), 0 )</f>
        <v>0.23555730000000002</v>
      </c>
      <c r="K14695" s="3">
        <f t="shared" si="459"/>
        <v>0.23555730000000002</v>
      </c>
    </row>
    <row r="14696" spans="1:11" x14ac:dyDescent="0.2">
      <c r="A14696" s="1">
        <v>45964.125</v>
      </c>
      <c r="B14696">
        <v>0</v>
      </c>
      <c r="C14696">
        <v>1.762</v>
      </c>
      <c r="D14696">
        <v>0</v>
      </c>
      <c r="E14696">
        <v>0</v>
      </c>
      <c r="F14696">
        <f t="shared" si="458"/>
        <v>1.762</v>
      </c>
      <c r="G14696">
        <v>2</v>
      </c>
      <c r="H14696">
        <f>E14696*$N$8</f>
        <v>0</v>
      </c>
      <c r="I14696">
        <f xml:space="preserve"> C14696 * IF( G14696 = 2, $N$7, $N$6 )</f>
        <v>0.23839860000000002</v>
      </c>
      <c r="J14696">
        <f xml:space="preserve"> MAX( (C14696 - B14696) * IF( G14696 = 2, $N$7, $N$6 ), 0 )</f>
        <v>0.23839860000000002</v>
      </c>
      <c r="K14696" s="3">
        <f t="shared" si="459"/>
        <v>0.23839860000000002</v>
      </c>
    </row>
    <row r="14697" spans="1:11" x14ac:dyDescent="0.2">
      <c r="A14697" s="1">
        <v>45964.145833333336</v>
      </c>
      <c r="B14697">
        <v>0</v>
      </c>
      <c r="C14697">
        <v>1.9379999999999999</v>
      </c>
      <c r="D14697">
        <v>0</v>
      </c>
      <c r="E14697">
        <v>0</v>
      </c>
      <c r="F14697">
        <f t="shared" si="458"/>
        <v>1.9379999999999999</v>
      </c>
      <c r="G14697">
        <v>2</v>
      </c>
      <c r="H14697">
        <f>E14697*$N$8</f>
        <v>0</v>
      </c>
      <c r="I14697">
        <f xml:space="preserve"> C14697 * IF( G14697 = 2, $N$7, $N$6 )</f>
        <v>0.26221139999999998</v>
      </c>
      <c r="J14697">
        <f xml:space="preserve"> MAX( (C14697 - B14697) * IF( G14697 = 2, $N$7, $N$6 ), 0 )</f>
        <v>0.26221139999999998</v>
      </c>
      <c r="K14697" s="3">
        <f t="shared" si="459"/>
        <v>0.26221139999999998</v>
      </c>
    </row>
    <row r="14698" spans="1:11" x14ac:dyDescent="0.2">
      <c r="A14698" s="1">
        <v>45964.166666666664</v>
      </c>
      <c r="B14698">
        <v>0</v>
      </c>
      <c r="C14698">
        <v>2.6160000000000001</v>
      </c>
      <c r="D14698">
        <v>0</v>
      </c>
      <c r="E14698">
        <v>0</v>
      </c>
      <c r="F14698">
        <f t="shared" si="458"/>
        <v>2.6160000000000001</v>
      </c>
      <c r="G14698">
        <v>2</v>
      </c>
      <c r="H14698">
        <f>E14698*$N$8</f>
        <v>0</v>
      </c>
      <c r="I14698">
        <f xml:space="preserve"> C14698 * IF( G14698 = 2, $N$7, $N$6 )</f>
        <v>0.3539448</v>
      </c>
      <c r="J14698">
        <f xml:space="preserve"> MAX( (C14698 - B14698) * IF( G14698 = 2, $N$7, $N$6 ), 0 )</f>
        <v>0.3539448</v>
      </c>
      <c r="K14698" s="3">
        <f t="shared" si="459"/>
        <v>0.3539448</v>
      </c>
    </row>
    <row r="14699" spans="1:11" x14ac:dyDescent="0.2">
      <c r="A14699" s="1">
        <v>45964.1875</v>
      </c>
      <c r="B14699">
        <v>0</v>
      </c>
      <c r="C14699">
        <v>1.948</v>
      </c>
      <c r="D14699">
        <v>0</v>
      </c>
      <c r="E14699">
        <v>0</v>
      </c>
      <c r="F14699">
        <f t="shared" si="458"/>
        <v>1.948</v>
      </c>
      <c r="G14699">
        <v>2</v>
      </c>
      <c r="H14699">
        <f>E14699*$N$8</f>
        <v>0</v>
      </c>
      <c r="I14699">
        <f xml:space="preserve"> C14699 * IF( G14699 = 2, $N$7, $N$6 )</f>
        <v>0.26356439999999998</v>
      </c>
      <c r="J14699">
        <f xml:space="preserve"> MAX( (C14699 - B14699) * IF( G14699 = 2, $N$7, $N$6 ), 0 )</f>
        <v>0.26356439999999998</v>
      </c>
      <c r="K14699" s="3">
        <f t="shared" si="459"/>
        <v>0.26356439999999998</v>
      </c>
    </row>
    <row r="14700" spans="1:11" x14ac:dyDescent="0.2">
      <c r="A14700" s="1">
        <v>45964.208333333336</v>
      </c>
      <c r="B14700">
        <v>0</v>
      </c>
      <c r="C14700">
        <v>1.97702</v>
      </c>
      <c r="D14700">
        <v>2.0000000000000002E-5</v>
      </c>
      <c r="E14700">
        <v>0</v>
      </c>
      <c r="F14700">
        <f t="shared" si="458"/>
        <v>1.97702</v>
      </c>
      <c r="G14700">
        <v>2</v>
      </c>
      <c r="H14700">
        <f>E14700*$N$8</f>
        <v>0</v>
      </c>
      <c r="I14700">
        <f xml:space="preserve"> C14700 * IF( G14700 = 2, $N$7, $N$6 )</f>
        <v>0.26749080600000003</v>
      </c>
      <c r="J14700">
        <f xml:space="preserve"> MAX( (C14700 - B14700) * IF( G14700 = 2, $N$7, $N$6 ), 0 )</f>
        <v>0.26749080600000003</v>
      </c>
      <c r="K14700" s="3">
        <f t="shared" si="459"/>
        <v>0.26749080600000003</v>
      </c>
    </row>
    <row r="14701" spans="1:11" x14ac:dyDescent="0.2">
      <c r="A14701" s="1">
        <v>45964.229166666664</v>
      </c>
      <c r="B14701">
        <v>0</v>
      </c>
      <c r="C14701">
        <v>1.9954499999999999</v>
      </c>
      <c r="D14701">
        <v>3.1449999999999999E-2</v>
      </c>
      <c r="E14701">
        <v>0</v>
      </c>
      <c r="F14701">
        <f t="shared" si="458"/>
        <v>1.9954499999999999</v>
      </c>
      <c r="G14701">
        <v>2</v>
      </c>
      <c r="H14701">
        <f>E14701*$N$8</f>
        <v>0</v>
      </c>
      <c r="I14701">
        <f xml:space="preserve"> C14701 * IF( G14701 = 2, $N$7, $N$6 )</f>
        <v>0.26998438499999999</v>
      </c>
      <c r="J14701">
        <f xml:space="preserve"> MAX( (C14701 - B14701) * IF( G14701 = 2, $N$7, $N$6 ), 0 )</f>
        <v>0.26998438499999999</v>
      </c>
      <c r="K14701" s="3">
        <f t="shared" si="459"/>
        <v>0.26998438499999999</v>
      </c>
    </row>
    <row r="14702" spans="1:11" x14ac:dyDescent="0.2">
      <c r="A14702" s="1">
        <v>45964.25</v>
      </c>
      <c r="B14702">
        <v>0.105804695</v>
      </c>
      <c r="C14702">
        <v>2.4998100000000001</v>
      </c>
      <c r="D14702">
        <v>7.8810000000000005E-2</v>
      </c>
      <c r="E14702">
        <v>0</v>
      </c>
      <c r="F14702">
        <f t="shared" si="458"/>
        <v>2.3940053050000003</v>
      </c>
      <c r="G14702">
        <v>2</v>
      </c>
      <c r="H14702">
        <f>E14702*$N$8</f>
        <v>0</v>
      </c>
      <c r="I14702">
        <f xml:space="preserve"> C14702 * IF( G14702 = 2, $N$7, $N$6 )</f>
        <v>0.33822429300000001</v>
      </c>
      <c r="J14702">
        <f xml:space="preserve"> MAX( (C14702 - B14702) * IF( G14702 = 2, $N$7, $N$6 ), 0 )</f>
        <v>0.32390891776650005</v>
      </c>
      <c r="K14702" s="3">
        <f t="shared" si="459"/>
        <v>0.32390891776650005</v>
      </c>
    </row>
    <row r="14703" spans="1:11" x14ac:dyDescent="0.2">
      <c r="A14703" s="1">
        <v>45964.270833333336</v>
      </c>
      <c r="B14703">
        <v>0.21160938900000001</v>
      </c>
      <c r="C14703">
        <v>4.0261699999999996</v>
      </c>
      <c r="D14703">
        <v>8.3169999999999994E-2</v>
      </c>
      <c r="E14703">
        <v>0</v>
      </c>
      <c r="F14703">
        <f t="shared" si="458"/>
        <v>3.8145606109999997</v>
      </c>
      <c r="G14703">
        <v>2</v>
      </c>
      <c r="H14703">
        <f>E14703*$N$8</f>
        <v>0</v>
      </c>
      <c r="I14703">
        <f xml:space="preserve"> C14703 * IF( G14703 = 2, $N$7, $N$6 )</f>
        <v>0.544740801</v>
      </c>
      <c r="J14703">
        <f xml:space="preserve"> MAX( (C14703 - B14703) * IF( G14703 = 2, $N$7, $N$6 ), 0 )</f>
        <v>0.51611005066829996</v>
      </c>
      <c r="K14703" s="3">
        <f t="shared" si="459"/>
        <v>0.51611005066829996</v>
      </c>
    </row>
    <row r="14704" spans="1:11" x14ac:dyDescent="0.2">
      <c r="A14704" s="1">
        <v>45964.291666666664</v>
      </c>
      <c r="B14704">
        <v>0.34518405000000002</v>
      </c>
      <c r="C14704">
        <v>4.6370199999999997</v>
      </c>
      <c r="D14704">
        <v>0.17102000000000001</v>
      </c>
      <c r="E14704">
        <v>0</v>
      </c>
      <c r="F14704">
        <f t="shared" si="458"/>
        <v>4.2918359499999994</v>
      </c>
      <c r="G14704">
        <v>2</v>
      </c>
      <c r="H14704">
        <f>E14704*$N$8</f>
        <v>0</v>
      </c>
      <c r="I14704">
        <f xml:space="preserve"> C14704 * IF( G14704 = 2, $N$7, $N$6 )</f>
        <v>0.62738880600000002</v>
      </c>
      <c r="J14704">
        <f xml:space="preserve"> MAX( (C14704 - B14704) * IF( G14704 = 2, $N$7, $N$6 ), 0 )</f>
        <v>0.58068540403499991</v>
      </c>
      <c r="K14704" s="3">
        <f t="shared" si="459"/>
        <v>0.58068540403499991</v>
      </c>
    </row>
    <row r="14705" spans="1:11" x14ac:dyDescent="0.2">
      <c r="A14705" s="1">
        <v>45964.3125</v>
      </c>
      <c r="B14705">
        <v>0.478758711</v>
      </c>
      <c r="C14705">
        <v>4.2357399999999998</v>
      </c>
      <c r="D14705">
        <v>0.13274</v>
      </c>
      <c r="E14705">
        <v>0</v>
      </c>
      <c r="F14705">
        <f t="shared" si="458"/>
        <v>3.7569812889999996</v>
      </c>
      <c r="G14705">
        <v>2</v>
      </c>
      <c r="H14705">
        <f>E14705*$N$8</f>
        <v>0</v>
      </c>
      <c r="I14705">
        <f xml:space="preserve"> C14705 * IF( G14705 = 2, $N$7, $N$6 )</f>
        <v>0.57309562199999997</v>
      </c>
      <c r="J14705">
        <f xml:space="preserve"> MAX( (C14705 - B14705) * IF( G14705 = 2, $N$7, $N$6 ), 0 )</f>
        <v>0.50831956840170001</v>
      </c>
      <c r="K14705" s="3">
        <f t="shared" si="459"/>
        <v>0.50831956840170001</v>
      </c>
    </row>
    <row r="14706" spans="1:11" x14ac:dyDescent="0.2">
      <c r="A14706" s="1">
        <v>45964.333333333336</v>
      </c>
      <c r="B14706">
        <v>0.60401634900000001</v>
      </c>
      <c r="C14706">
        <v>3.0095800000000001</v>
      </c>
      <c r="D14706">
        <v>0.19458</v>
      </c>
      <c r="E14706">
        <v>0</v>
      </c>
      <c r="F14706">
        <f t="shared" si="458"/>
        <v>2.405563651</v>
      </c>
      <c r="G14706">
        <v>2</v>
      </c>
      <c r="H14706">
        <f>E14706*$N$8</f>
        <v>0</v>
      </c>
      <c r="I14706">
        <f xml:space="preserve"> C14706 * IF( G14706 = 2, $N$7, $N$6 )</f>
        <v>0.40719617400000002</v>
      </c>
      <c r="J14706">
        <f xml:space="preserve"> MAX( (C14706 - B14706) * IF( G14706 = 2, $N$7, $N$6 ), 0 )</f>
        <v>0.32547276198030001</v>
      </c>
      <c r="K14706" s="3">
        <f t="shared" si="459"/>
        <v>0.32547276198030001</v>
      </c>
    </row>
    <row r="14707" spans="1:11" x14ac:dyDescent="0.2">
      <c r="A14707" s="1">
        <v>45964.354166666664</v>
      </c>
      <c r="B14707">
        <v>0.72927398700000001</v>
      </c>
      <c r="C14707">
        <v>2.4587300000000001</v>
      </c>
      <c r="D14707">
        <v>0.44073000000000001</v>
      </c>
      <c r="E14707">
        <v>1.2E-2</v>
      </c>
      <c r="F14707">
        <f t="shared" si="458"/>
        <v>1.7294560130000001</v>
      </c>
      <c r="G14707">
        <v>2</v>
      </c>
      <c r="H14707">
        <f>E14707*$N$8</f>
        <v>3.9600000000000003E-4</v>
      </c>
      <c r="I14707">
        <f xml:space="preserve"> C14707 * IF( G14707 = 2, $N$7, $N$6 )</f>
        <v>0.33266616900000001</v>
      </c>
      <c r="J14707">
        <f xml:space="preserve"> MAX( (C14707 - B14707) * IF( G14707 = 2, $N$7, $N$6 ), 0 )</f>
        <v>0.2339953985589</v>
      </c>
      <c r="K14707" s="3">
        <f t="shared" si="459"/>
        <v>0.2339953985589</v>
      </c>
    </row>
    <row r="14708" spans="1:11" x14ac:dyDescent="0.2">
      <c r="A14708" s="1">
        <v>45964.375</v>
      </c>
      <c r="B14708">
        <v>0.90188835000000001</v>
      </c>
      <c r="C14708">
        <v>3.7232799999999999</v>
      </c>
      <c r="D14708">
        <v>1.18428</v>
      </c>
      <c r="E14708">
        <v>0</v>
      </c>
      <c r="F14708">
        <f t="shared" si="458"/>
        <v>2.8213916499999998</v>
      </c>
      <c r="G14708">
        <v>2</v>
      </c>
      <c r="H14708">
        <f>E14708*$N$8</f>
        <v>0</v>
      </c>
      <c r="I14708">
        <f xml:space="preserve"> C14708 * IF( G14708 = 2, $N$7, $N$6 )</f>
        <v>0.50375978399999999</v>
      </c>
      <c r="J14708">
        <f xml:space="preserve"> MAX( (C14708 - B14708) * IF( G14708 = 2, $N$7, $N$6 ), 0 )</f>
        <v>0.381734290245</v>
      </c>
      <c r="K14708" s="3">
        <f t="shared" si="459"/>
        <v>0.381734290245</v>
      </c>
    </row>
    <row r="14709" spans="1:11" x14ac:dyDescent="0.2">
      <c r="A14709" s="1">
        <v>45964.395833333336</v>
      </c>
      <c r="B14709">
        <v>1.074502713</v>
      </c>
      <c r="C14709">
        <v>2.9715099999999999</v>
      </c>
      <c r="D14709">
        <v>1.4755100000000001</v>
      </c>
      <c r="E14709">
        <v>1.7999999999999999E-2</v>
      </c>
      <c r="F14709">
        <f t="shared" si="458"/>
        <v>1.8970072869999999</v>
      </c>
      <c r="G14709">
        <v>2</v>
      </c>
      <c r="H14709">
        <f>E14709*$N$8</f>
        <v>5.9400000000000002E-4</v>
      </c>
      <c r="I14709">
        <f xml:space="preserve"> C14709 * IF( G14709 = 2, $N$7, $N$6 )</f>
        <v>0.40204530300000002</v>
      </c>
      <c r="J14709">
        <f xml:space="preserve"> MAX( (C14709 - B14709) * IF( G14709 = 2, $N$7, $N$6 ), 0 )</f>
        <v>0.25666508593109999</v>
      </c>
      <c r="K14709" s="3">
        <f t="shared" si="459"/>
        <v>0.25666508593109999</v>
      </c>
    </row>
    <row r="14710" spans="1:11" x14ac:dyDescent="0.2">
      <c r="A14710" s="1">
        <v>45964.416666666664</v>
      </c>
      <c r="B14710">
        <v>1.215769576</v>
      </c>
      <c r="C14710">
        <v>2.86571</v>
      </c>
      <c r="D14710">
        <v>1.84171</v>
      </c>
      <c r="E14710">
        <v>0.107</v>
      </c>
      <c r="F14710">
        <f t="shared" si="458"/>
        <v>1.649940424</v>
      </c>
      <c r="G14710">
        <v>2</v>
      </c>
      <c r="H14710">
        <f>E14710*$N$8</f>
        <v>3.5310000000000003E-3</v>
      </c>
      <c r="I14710">
        <f xml:space="preserve"> C14710 * IF( G14710 = 2, $N$7, $N$6 )</f>
        <v>0.38773056300000003</v>
      </c>
      <c r="J14710">
        <f xml:space="preserve"> MAX( (C14710 - B14710) * IF( G14710 = 2, $N$7, $N$6 ), 0 )</f>
        <v>0.22323693936719999</v>
      </c>
      <c r="K14710" s="3">
        <f t="shared" si="459"/>
        <v>0.22323693936719999</v>
      </c>
    </row>
    <row r="14711" spans="1:11" x14ac:dyDescent="0.2">
      <c r="A14711" s="1">
        <v>45964.4375</v>
      </c>
      <c r="B14711">
        <v>1.357036439</v>
      </c>
      <c r="C14711">
        <v>4.3970900000000004</v>
      </c>
      <c r="D14711">
        <v>1.8630899999999999</v>
      </c>
      <c r="E14711">
        <v>3.5000000000000003E-2</v>
      </c>
      <c r="F14711">
        <f t="shared" si="458"/>
        <v>3.0400535610000006</v>
      </c>
      <c r="G14711">
        <v>2</v>
      </c>
      <c r="H14711">
        <f>E14711*$N$8</f>
        <v>1.1550000000000002E-3</v>
      </c>
      <c r="I14711">
        <f xml:space="preserve"> C14711 * IF( G14711 = 2, $N$7, $N$6 )</f>
        <v>0.59492627700000011</v>
      </c>
      <c r="J14711">
        <f xml:space="preserve"> MAX( (C14711 - B14711) * IF( G14711 = 2, $N$7, $N$6 ), 0 )</f>
        <v>0.41131924680330006</v>
      </c>
      <c r="K14711" s="3">
        <f t="shared" si="459"/>
        <v>0.41131924680330006</v>
      </c>
    </row>
    <row r="14712" spans="1:11" x14ac:dyDescent="0.2">
      <c r="A14712" s="1">
        <v>45964.458333333336</v>
      </c>
      <c r="B14712">
        <v>1.3445420699999999</v>
      </c>
      <c r="C14712">
        <v>4.1017900000000003</v>
      </c>
      <c r="D14712">
        <v>1.8837900000000001</v>
      </c>
      <c r="E14712">
        <v>0</v>
      </c>
      <c r="F14712">
        <f t="shared" si="458"/>
        <v>2.7572479300000001</v>
      </c>
      <c r="G14712">
        <v>2</v>
      </c>
      <c r="H14712">
        <f>E14712*$N$8</f>
        <v>0</v>
      </c>
      <c r="I14712">
        <f xml:space="preserve"> C14712 * IF( G14712 = 2, $N$7, $N$6 )</f>
        <v>0.55497218700000006</v>
      </c>
      <c r="J14712">
        <f xml:space="preserve"> MAX( (C14712 - B14712) * IF( G14712 = 2, $N$7, $N$6 ), 0 )</f>
        <v>0.37305564492900001</v>
      </c>
      <c r="K14712" s="3">
        <f t="shared" si="459"/>
        <v>0.37305564492900001</v>
      </c>
    </row>
    <row r="14713" spans="1:11" x14ac:dyDescent="0.2">
      <c r="A14713" s="1">
        <v>45964.479166666664</v>
      </c>
      <c r="B14713">
        <v>1.332047701</v>
      </c>
      <c r="C14713">
        <v>5.2134200000000002</v>
      </c>
      <c r="D14713">
        <v>1.8954200000000001</v>
      </c>
      <c r="E14713">
        <v>0</v>
      </c>
      <c r="F14713">
        <f t="shared" si="458"/>
        <v>3.8813722990000001</v>
      </c>
      <c r="G14713">
        <v>2</v>
      </c>
      <c r="H14713">
        <f>E14713*$N$8</f>
        <v>0</v>
      </c>
      <c r="I14713">
        <f xml:space="preserve"> C14713 * IF( G14713 = 2, $N$7, $N$6 )</f>
        <v>0.70537572600000009</v>
      </c>
      <c r="J14713">
        <f xml:space="preserve"> MAX( (C14713 - B14713) * IF( G14713 = 2, $N$7, $N$6 ), 0 )</f>
        <v>0.52514967205469998</v>
      </c>
      <c r="K14713" s="3">
        <f t="shared" si="459"/>
        <v>0.52514967205469998</v>
      </c>
    </row>
    <row r="14714" spans="1:11" x14ac:dyDescent="0.2">
      <c r="A14714" s="1">
        <v>45964.5</v>
      </c>
      <c r="B14714">
        <v>1.1129777759999999</v>
      </c>
      <c r="C14714">
        <v>5.4409900000000002</v>
      </c>
      <c r="D14714">
        <v>1.8589899999999999</v>
      </c>
      <c r="E14714">
        <v>0</v>
      </c>
      <c r="F14714">
        <f t="shared" si="458"/>
        <v>4.3280122240000001</v>
      </c>
      <c r="G14714">
        <v>2</v>
      </c>
      <c r="H14714">
        <f>E14714*$N$8</f>
        <v>0</v>
      </c>
      <c r="I14714">
        <f xml:space="preserve"> C14714 * IF( G14714 = 2, $N$7, $N$6 )</f>
        <v>0.73616594700000004</v>
      </c>
      <c r="J14714">
        <f xml:space="preserve"> MAX( (C14714 - B14714) * IF( G14714 = 2, $N$7, $N$6 ), 0 )</f>
        <v>0.58558005390720003</v>
      </c>
      <c r="K14714" s="3">
        <f t="shared" si="459"/>
        <v>0.58558005390720003</v>
      </c>
    </row>
    <row r="14715" spans="1:11" x14ac:dyDescent="0.2">
      <c r="A14715" s="1">
        <v>45964.520833333336</v>
      </c>
      <c r="B14715">
        <v>0.893907852</v>
      </c>
      <c r="C14715">
        <v>4.8288799999999998</v>
      </c>
      <c r="D14715">
        <v>1.7878799999999999</v>
      </c>
      <c r="E14715">
        <v>0</v>
      </c>
      <c r="F14715">
        <f t="shared" si="458"/>
        <v>3.9349721479999999</v>
      </c>
      <c r="G14715">
        <v>2</v>
      </c>
      <c r="H14715">
        <f>E14715*$N$8</f>
        <v>0</v>
      </c>
      <c r="I14715">
        <f xml:space="preserve"> C14715 * IF( G14715 = 2, $N$7, $N$6 )</f>
        <v>0.65334746399999999</v>
      </c>
      <c r="J14715">
        <f xml:space="preserve"> MAX( (C14715 - B14715) * IF( G14715 = 2, $N$7, $N$6 ), 0 )</f>
        <v>0.53240173162439997</v>
      </c>
      <c r="K14715" s="3">
        <f t="shared" si="459"/>
        <v>0.53240173162439997</v>
      </c>
    </row>
    <row r="14716" spans="1:11" x14ac:dyDescent="0.2">
      <c r="A14716" s="1">
        <v>45964.541666666664</v>
      </c>
      <c r="B14716">
        <v>0.83549225100000002</v>
      </c>
      <c r="C14716">
        <v>6.5682200000000002</v>
      </c>
      <c r="D14716">
        <v>1.70922</v>
      </c>
      <c r="E14716">
        <v>0</v>
      </c>
      <c r="F14716">
        <f t="shared" si="458"/>
        <v>5.7327277490000004</v>
      </c>
      <c r="G14716">
        <v>2</v>
      </c>
      <c r="H14716">
        <f>E14716*$N$8</f>
        <v>0</v>
      </c>
      <c r="I14716">
        <f xml:space="preserve"> C14716 * IF( G14716 = 2, $N$7, $N$6 )</f>
        <v>0.88868016599999999</v>
      </c>
      <c r="J14716">
        <f xml:space="preserve"> MAX( (C14716 - B14716) * IF( G14716 = 2, $N$7, $N$6 ), 0 )</f>
        <v>0.77563806443970007</v>
      </c>
      <c r="K14716" s="3">
        <f t="shared" si="459"/>
        <v>0.77563806443970007</v>
      </c>
    </row>
    <row r="14717" spans="1:11" x14ac:dyDescent="0.2">
      <c r="A14717" s="1">
        <v>45964.5625</v>
      </c>
      <c r="B14717">
        <v>0.77707664899999995</v>
      </c>
      <c r="C14717">
        <v>7.0395300000000001</v>
      </c>
      <c r="D14717">
        <v>1.61053</v>
      </c>
      <c r="E14717">
        <v>0</v>
      </c>
      <c r="F14717">
        <f t="shared" si="458"/>
        <v>6.2624533510000004</v>
      </c>
      <c r="G14717">
        <v>2</v>
      </c>
      <c r="H14717">
        <f>E14717*$N$8</f>
        <v>0</v>
      </c>
      <c r="I14717">
        <f xml:space="preserve"> C14717 * IF( G14717 = 2, $N$7, $N$6 )</f>
        <v>0.95244840900000005</v>
      </c>
      <c r="J14717">
        <f xml:space="preserve"> MAX( (C14717 - B14717) * IF( G14717 = 2, $N$7, $N$6 ), 0 )</f>
        <v>0.84730993839030011</v>
      </c>
      <c r="K14717" s="3">
        <f t="shared" si="459"/>
        <v>0.84730993839030011</v>
      </c>
    </row>
    <row r="14718" spans="1:11" x14ac:dyDescent="0.2">
      <c r="A14718" s="1">
        <v>45964.583333333336</v>
      </c>
      <c r="B14718">
        <v>0.46681610299999998</v>
      </c>
      <c r="C14718">
        <v>6.5355600000000003</v>
      </c>
      <c r="D14718">
        <v>1.47156</v>
      </c>
      <c r="E14718">
        <v>0</v>
      </c>
      <c r="F14718">
        <f t="shared" si="458"/>
        <v>6.0687438970000001</v>
      </c>
      <c r="G14718">
        <v>1</v>
      </c>
      <c r="H14718">
        <f>E14718*$N$8</f>
        <v>0</v>
      </c>
      <c r="I14718">
        <f xml:space="preserve"> C14718 * IF( G14718 = 2, $N$7, $N$6 )</f>
        <v>2.5952708760000003</v>
      </c>
      <c r="J14718">
        <f xml:space="preserve"> MAX( (C14718 - B14718) * IF( G14718 = 2, $N$7, $N$6 ), 0 )</f>
        <v>2.4098982014987</v>
      </c>
      <c r="K14718" s="3">
        <f t="shared" si="459"/>
        <v>2.4098982014987</v>
      </c>
    </row>
    <row r="14719" spans="1:11" x14ac:dyDescent="0.2">
      <c r="A14719" s="1">
        <v>45964.604166666664</v>
      </c>
      <c r="B14719">
        <v>0.15655555600000001</v>
      </c>
      <c r="C14719">
        <v>5.7754500000000002</v>
      </c>
      <c r="D14719">
        <v>1.29145</v>
      </c>
      <c r="E14719">
        <v>0</v>
      </c>
      <c r="F14719">
        <f t="shared" si="458"/>
        <v>5.6188944440000004</v>
      </c>
      <c r="G14719">
        <v>1</v>
      </c>
      <c r="H14719">
        <f>E14719*$N$8</f>
        <v>0</v>
      </c>
      <c r="I14719">
        <f xml:space="preserve"> C14719 * IF( G14719 = 2, $N$7, $N$6 )</f>
        <v>2.2934311950000001</v>
      </c>
      <c r="J14719">
        <f xml:space="preserve"> MAX( (C14719 - B14719) * IF( G14719 = 2, $N$7, $N$6 ), 0 )</f>
        <v>2.2312629837124001</v>
      </c>
      <c r="K14719" s="3">
        <f t="shared" si="459"/>
        <v>2.2312629837124001</v>
      </c>
    </row>
    <row r="14720" spans="1:11" x14ac:dyDescent="0.2">
      <c r="A14720" s="1">
        <v>45964.625</v>
      </c>
      <c r="B14720">
        <v>0.12235310100000001</v>
      </c>
      <c r="C14720">
        <v>6.9297800000000001</v>
      </c>
      <c r="D14720">
        <v>1.0807800000000001</v>
      </c>
      <c r="E14720">
        <v>0</v>
      </c>
      <c r="F14720">
        <f t="shared" si="458"/>
        <v>6.8074268990000002</v>
      </c>
      <c r="G14720">
        <v>1</v>
      </c>
      <c r="H14720">
        <f>E14720*$N$8</f>
        <v>0</v>
      </c>
      <c r="I14720">
        <f xml:space="preserve"> C14720 * IF( G14720 = 2, $N$7, $N$6 )</f>
        <v>2.7518156380000001</v>
      </c>
      <c r="J14720">
        <f xml:space="preserve"> MAX( (C14720 - B14720) * IF( G14720 = 2, $N$7, $N$6 ), 0 )</f>
        <v>2.7032292215929004</v>
      </c>
      <c r="K14720" s="3">
        <f t="shared" si="459"/>
        <v>2.7032292215929004</v>
      </c>
    </row>
    <row r="14721" spans="1:11" x14ac:dyDescent="0.2">
      <c r="A14721" s="1">
        <v>45964.645833333336</v>
      </c>
      <c r="B14721">
        <v>8.8150645E-2</v>
      </c>
      <c r="C14721">
        <v>6.5138400000000001</v>
      </c>
      <c r="D14721">
        <v>0.84684000000000004</v>
      </c>
      <c r="E14721">
        <v>0</v>
      </c>
      <c r="F14721">
        <f t="shared" si="458"/>
        <v>6.4256893550000003</v>
      </c>
      <c r="G14721">
        <v>1</v>
      </c>
      <c r="H14721">
        <f>E14721*$N$8</f>
        <v>0</v>
      </c>
      <c r="I14721">
        <f xml:space="preserve"> C14721 * IF( G14721 = 2, $N$7, $N$6 )</f>
        <v>2.5866458640000003</v>
      </c>
      <c r="J14721">
        <f xml:space="preserve"> MAX( (C14721 - B14721) * IF( G14721 = 2, $N$7, $N$6 ), 0 )</f>
        <v>2.5516412428705002</v>
      </c>
      <c r="K14721" s="3">
        <f t="shared" si="459"/>
        <v>2.5516412428705002</v>
      </c>
    </row>
    <row r="14722" spans="1:11" x14ac:dyDescent="0.2">
      <c r="A14722" s="1">
        <v>45964.666666666664</v>
      </c>
      <c r="B14722">
        <v>0.21694983800000001</v>
      </c>
      <c r="C14722">
        <v>6.4075300000000004</v>
      </c>
      <c r="D14722">
        <v>0.49253000000000002</v>
      </c>
      <c r="E14722">
        <v>0</v>
      </c>
      <c r="F14722">
        <f t="shared" si="458"/>
        <v>6.1905801620000007</v>
      </c>
      <c r="G14722">
        <v>1</v>
      </c>
      <c r="H14722">
        <f>E14722*$N$8</f>
        <v>0</v>
      </c>
      <c r="I14722">
        <f xml:space="preserve"> C14722 * IF( G14722 = 2, $N$7, $N$6 )</f>
        <v>2.5444301630000004</v>
      </c>
      <c r="J14722">
        <f xml:space="preserve"> MAX( (C14722 - B14722) * IF( G14722 = 2, $N$7, $N$6 ), 0 )</f>
        <v>2.4582793823302005</v>
      </c>
      <c r="K14722" s="3">
        <f t="shared" si="459"/>
        <v>2.4582793823302005</v>
      </c>
    </row>
    <row r="14723" spans="1:11" x14ac:dyDescent="0.2">
      <c r="A14723" s="1">
        <v>45964.6875</v>
      </c>
      <c r="B14723">
        <v>0.34574903099999998</v>
      </c>
      <c r="C14723">
        <v>5.4766000000000004</v>
      </c>
      <c r="D14723">
        <v>0.26960000000000001</v>
      </c>
      <c r="E14723">
        <v>0</v>
      </c>
      <c r="F14723">
        <f t="shared" ref="F14723:F14786" si="460">MAX(C14723-B14723,0)</f>
        <v>5.1308509690000008</v>
      </c>
      <c r="G14723">
        <v>1</v>
      </c>
      <c r="H14723">
        <f>E14723*$N$8</f>
        <v>0</v>
      </c>
      <c r="I14723">
        <f xml:space="preserve"> C14723 * IF( G14723 = 2, $N$7, $N$6 )</f>
        <v>2.1747578600000002</v>
      </c>
      <c r="J14723">
        <f xml:space="preserve"> MAX( (C14723 - B14723) * IF( G14723 = 2, $N$7, $N$6 ), 0 )</f>
        <v>2.0374609197899005</v>
      </c>
      <c r="K14723" s="3">
        <f t="shared" ref="K14723:K14786" si="461">(C14723-B14723)*IF(G14723=2,$N$7,$N$6)</f>
        <v>2.0374609197899005</v>
      </c>
    </row>
    <row r="14724" spans="1:11" x14ac:dyDescent="0.2">
      <c r="A14724" s="1">
        <v>45964.708333333336</v>
      </c>
      <c r="B14724">
        <v>0.24878629499999999</v>
      </c>
      <c r="C14724">
        <v>5.4956800000000001</v>
      </c>
      <c r="D14724">
        <v>0.13467999999999999</v>
      </c>
      <c r="E14724">
        <v>0</v>
      </c>
      <c r="F14724">
        <f t="shared" si="460"/>
        <v>5.2468937049999997</v>
      </c>
      <c r="G14724">
        <v>1</v>
      </c>
      <c r="H14724">
        <f>E14724*$N$8</f>
        <v>0</v>
      </c>
      <c r="I14724">
        <f xml:space="preserve"> C14724 * IF( G14724 = 2, $N$7, $N$6 )</f>
        <v>2.1823345280000002</v>
      </c>
      <c r="J14724">
        <f xml:space="preserve"> MAX( (C14724 - B14724) * IF( G14724 = 2, $N$7, $N$6 ), 0 )</f>
        <v>2.0835414902555001</v>
      </c>
      <c r="K14724" s="3">
        <f t="shared" si="461"/>
        <v>2.0835414902555001</v>
      </c>
    </row>
    <row r="14725" spans="1:11" x14ac:dyDescent="0.2">
      <c r="A14725" s="1">
        <v>45964.729166666664</v>
      </c>
      <c r="B14725">
        <v>0.15182356</v>
      </c>
      <c r="C14725">
        <v>5.7833699999999997</v>
      </c>
      <c r="D14725">
        <v>3.5369999999999999E-2</v>
      </c>
      <c r="E14725">
        <v>0</v>
      </c>
      <c r="F14725">
        <f t="shared" si="460"/>
        <v>5.6315464399999993</v>
      </c>
      <c r="G14725">
        <v>1</v>
      </c>
      <c r="H14725">
        <f>E14725*$N$8</f>
        <v>0</v>
      </c>
      <c r="I14725">
        <f xml:space="preserve"> C14725 * IF( G14725 = 2, $N$7, $N$6 )</f>
        <v>2.2965762270000001</v>
      </c>
      <c r="J14725">
        <f xml:space="preserve"> MAX( (C14725 - B14725) * IF( G14725 = 2, $N$7, $N$6 ), 0 )</f>
        <v>2.2362870913239998</v>
      </c>
      <c r="K14725" s="3">
        <f t="shared" si="461"/>
        <v>2.2362870913239998</v>
      </c>
    </row>
    <row r="14726" spans="1:11" x14ac:dyDescent="0.2">
      <c r="A14726" s="1">
        <v>45964.75</v>
      </c>
      <c r="B14726">
        <v>7.5911779999999998E-2</v>
      </c>
      <c r="C14726">
        <v>5.88009</v>
      </c>
      <c r="D14726">
        <v>9.0900000000000009E-3</v>
      </c>
      <c r="E14726">
        <v>0</v>
      </c>
      <c r="F14726">
        <f t="shared" si="460"/>
        <v>5.8041782199999998</v>
      </c>
      <c r="G14726">
        <v>1</v>
      </c>
      <c r="H14726">
        <f>E14726*$N$8</f>
        <v>0</v>
      </c>
      <c r="I14726">
        <f xml:space="preserve"> C14726 * IF( G14726 = 2, $N$7, $N$6 )</f>
        <v>2.3349837390000001</v>
      </c>
      <c r="J14726">
        <f xml:space="preserve"> MAX( (C14726 - B14726) * IF( G14726 = 2, $N$7, $N$6 ), 0 )</f>
        <v>2.304839171162</v>
      </c>
      <c r="K14726" s="3">
        <f t="shared" si="461"/>
        <v>2.304839171162</v>
      </c>
    </row>
    <row r="14727" spans="1:11" x14ac:dyDescent="0.2">
      <c r="A14727" s="1">
        <v>45964.770833333336</v>
      </c>
      <c r="B14727">
        <v>0</v>
      </c>
      <c r="C14727">
        <v>5.3710000000000004</v>
      </c>
      <c r="D14727">
        <v>0</v>
      </c>
      <c r="E14727">
        <v>0</v>
      </c>
      <c r="F14727">
        <f t="shared" si="460"/>
        <v>5.3710000000000004</v>
      </c>
      <c r="G14727">
        <v>1</v>
      </c>
      <c r="H14727">
        <f>E14727*$N$8</f>
        <v>0</v>
      </c>
      <c r="I14727">
        <f xml:space="preserve"> C14727 * IF( G14727 = 2, $N$7, $N$6 )</f>
        <v>2.1328241000000001</v>
      </c>
      <c r="J14727">
        <f xml:space="preserve"> MAX( (C14727 - B14727) * IF( G14727 = 2, $N$7, $N$6 ), 0 )</f>
        <v>2.1328241000000001</v>
      </c>
      <c r="K14727" s="3">
        <f t="shared" si="461"/>
        <v>2.1328241000000001</v>
      </c>
    </row>
    <row r="14728" spans="1:11" x14ac:dyDescent="0.2">
      <c r="A14728" s="1">
        <v>45964.791666666664</v>
      </c>
      <c r="B14728">
        <v>0</v>
      </c>
      <c r="C14728">
        <v>4.6719999999999997</v>
      </c>
      <c r="D14728">
        <v>0</v>
      </c>
      <c r="E14728">
        <v>0</v>
      </c>
      <c r="F14728">
        <f t="shared" si="460"/>
        <v>4.6719999999999997</v>
      </c>
      <c r="G14728">
        <v>1</v>
      </c>
      <c r="H14728">
        <f>E14728*$N$8</f>
        <v>0</v>
      </c>
      <c r="I14728">
        <f xml:space="preserve"> C14728 * IF( G14728 = 2, $N$7, $N$6 )</f>
        <v>1.8552511999999999</v>
      </c>
      <c r="J14728">
        <f xml:space="preserve"> MAX( (C14728 - B14728) * IF( G14728 = 2, $N$7, $N$6 ), 0 )</f>
        <v>1.8552511999999999</v>
      </c>
      <c r="K14728" s="3">
        <f t="shared" si="461"/>
        <v>1.8552511999999999</v>
      </c>
    </row>
    <row r="14729" spans="1:11" x14ac:dyDescent="0.2">
      <c r="A14729" s="1">
        <v>45964.8125</v>
      </c>
      <c r="B14729">
        <v>0</v>
      </c>
      <c r="C14729">
        <v>2.1960000000000002</v>
      </c>
      <c r="D14729">
        <v>0</v>
      </c>
      <c r="E14729">
        <v>0</v>
      </c>
      <c r="F14729">
        <f t="shared" si="460"/>
        <v>2.1960000000000002</v>
      </c>
      <c r="G14729">
        <v>1</v>
      </c>
      <c r="H14729">
        <f>E14729*$N$8</f>
        <v>0</v>
      </c>
      <c r="I14729">
        <f xml:space="preserve"> C14729 * IF( G14729 = 2, $N$7, $N$6 )</f>
        <v>0.87203160000000013</v>
      </c>
      <c r="J14729">
        <f xml:space="preserve"> MAX( (C14729 - B14729) * IF( G14729 = 2, $N$7, $N$6 ), 0 )</f>
        <v>0.87203160000000013</v>
      </c>
      <c r="K14729" s="3">
        <f t="shared" si="461"/>
        <v>0.87203160000000013</v>
      </c>
    </row>
    <row r="14730" spans="1:11" x14ac:dyDescent="0.2">
      <c r="A14730" s="1">
        <v>45964.833333333336</v>
      </c>
      <c r="B14730">
        <v>0</v>
      </c>
      <c r="C14730">
        <v>2.1280000000000001</v>
      </c>
      <c r="D14730">
        <v>0</v>
      </c>
      <c r="E14730">
        <v>0</v>
      </c>
      <c r="F14730">
        <f t="shared" si="460"/>
        <v>2.1280000000000001</v>
      </c>
      <c r="G14730">
        <v>2</v>
      </c>
      <c r="H14730">
        <f>E14730*$N$8</f>
        <v>0</v>
      </c>
      <c r="I14730">
        <f xml:space="preserve"> C14730 * IF( G14730 = 2, $N$7, $N$6 )</f>
        <v>0.28791840000000002</v>
      </c>
      <c r="J14730">
        <f xml:space="preserve"> MAX( (C14730 - B14730) * IF( G14730 = 2, $N$7, $N$6 ), 0 )</f>
        <v>0.28791840000000002</v>
      </c>
      <c r="K14730" s="3">
        <f t="shared" si="461"/>
        <v>0.28791840000000002</v>
      </c>
    </row>
    <row r="14731" spans="1:11" x14ac:dyDescent="0.2">
      <c r="A14731" s="1">
        <v>45964.854166666664</v>
      </c>
      <c r="B14731">
        <v>0</v>
      </c>
      <c r="C14731">
        <v>2.504</v>
      </c>
      <c r="D14731">
        <v>0</v>
      </c>
      <c r="E14731">
        <v>0</v>
      </c>
      <c r="F14731">
        <f t="shared" si="460"/>
        <v>2.504</v>
      </c>
      <c r="G14731">
        <v>2</v>
      </c>
      <c r="H14731">
        <f>E14731*$N$8</f>
        <v>0</v>
      </c>
      <c r="I14731">
        <f xml:space="preserve"> C14731 * IF( G14731 = 2, $N$7, $N$6 )</f>
        <v>0.33879120000000001</v>
      </c>
      <c r="J14731">
        <f xml:space="preserve"> MAX( (C14731 - B14731) * IF( G14731 = 2, $N$7, $N$6 ), 0 )</f>
        <v>0.33879120000000001</v>
      </c>
      <c r="K14731" s="3">
        <f t="shared" si="461"/>
        <v>0.33879120000000001</v>
      </c>
    </row>
    <row r="14732" spans="1:11" x14ac:dyDescent="0.2">
      <c r="A14732" s="1">
        <v>45964.875</v>
      </c>
      <c r="B14732">
        <v>0</v>
      </c>
      <c r="C14732">
        <v>2.0150000000000001</v>
      </c>
      <c r="D14732">
        <v>0</v>
      </c>
      <c r="E14732">
        <v>0</v>
      </c>
      <c r="F14732">
        <f t="shared" si="460"/>
        <v>2.0150000000000001</v>
      </c>
      <c r="G14732">
        <v>2</v>
      </c>
      <c r="H14732">
        <f>E14732*$N$8</f>
        <v>0</v>
      </c>
      <c r="I14732">
        <f xml:space="preserve"> C14732 * IF( G14732 = 2, $N$7, $N$6 )</f>
        <v>0.27262950000000002</v>
      </c>
      <c r="J14732">
        <f xml:space="preserve"> MAX( (C14732 - B14732) * IF( G14732 = 2, $N$7, $N$6 ), 0 )</f>
        <v>0.27262950000000002</v>
      </c>
      <c r="K14732" s="3">
        <f t="shared" si="461"/>
        <v>0.27262950000000002</v>
      </c>
    </row>
    <row r="14733" spans="1:11" x14ac:dyDescent="0.2">
      <c r="A14733" s="1">
        <v>45964.895833333336</v>
      </c>
      <c r="B14733">
        <v>0</v>
      </c>
      <c r="C14733">
        <v>2.1739999999999999</v>
      </c>
      <c r="D14733">
        <v>0</v>
      </c>
      <c r="E14733">
        <v>0</v>
      </c>
      <c r="F14733">
        <f t="shared" si="460"/>
        <v>2.1739999999999999</v>
      </c>
      <c r="G14733">
        <v>2</v>
      </c>
      <c r="H14733">
        <f>E14733*$N$8</f>
        <v>0</v>
      </c>
      <c r="I14733">
        <f xml:space="preserve"> C14733 * IF( G14733 = 2, $N$7, $N$6 )</f>
        <v>0.29414220000000002</v>
      </c>
      <c r="J14733">
        <f xml:space="preserve"> MAX( (C14733 - B14733) * IF( G14733 = 2, $N$7, $N$6 ), 0 )</f>
        <v>0.29414220000000002</v>
      </c>
      <c r="K14733" s="3">
        <f t="shared" si="461"/>
        <v>0.29414220000000002</v>
      </c>
    </row>
    <row r="14734" spans="1:11" x14ac:dyDescent="0.2">
      <c r="A14734" s="1">
        <v>45964.916666666664</v>
      </c>
      <c r="B14734">
        <v>0</v>
      </c>
      <c r="C14734">
        <v>2.4620000000000002</v>
      </c>
      <c r="D14734">
        <v>0</v>
      </c>
      <c r="E14734">
        <v>0</v>
      </c>
      <c r="F14734">
        <f t="shared" si="460"/>
        <v>2.4620000000000002</v>
      </c>
      <c r="G14734">
        <v>2</v>
      </c>
      <c r="H14734">
        <f>E14734*$N$8</f>
        <v>0</v>
      </c>
      <c r="I14734">
        <f xml:space="preserve"> C14734 * IF( G14734 = 2, $N$7, $N$6 )</f>
        <v>0.33310860000000003</v>
      </c>
      <c r="J14734">
        <f xml:space="preserve"> MAX( (C14734 - B14734) * IF( G14734 = 2, $N$7, $N$6 ), 0 )</f>
        <v>0.33310860000000003</v>
      </c>
      <c r="K14734" s="3">
        <f t="shared" si="461"/>
        <v>0.33310860000000003</v>
      </c>
    </row>
    <row r="14735" spans="1:11" x14ac:dyDescent="0.2">
      <c r="A14735" s="1">
        <v>45964.9375</v>
      </c>
      <c r="B14735">
        <v>0</v>
      </c>
      <c r="C14735">
        <v>1.6359999999999999</v>
      </c>
      <c r="D14735">
        <v>0</v>
      </c>
      <c r="E14735">
        <v>0</v>
      </c>
      <c r="F14735">
        <f t="shared" si="460"/>
        <v>1.6359999999999999</v>
      </c>
      <c r="G14735">
        <v>2</v>
      </c>
      <c r="H14735">
        <f>E14735*$N$8</f>
        <v>0</v>
      </c>
      <c r="I14735">
        <f xml:space="preserve"> C14735 * IF( G14735 = 2, $N$7, $N$6 )</f>
        <v>0.22135079999999999</v>
      </c>
      <c r="J14735">
        <f xml:space="preserve"> MAX( (C14735 - B14735) * IF( G14735 = 2, $N$7, $N$6 ), 0 )</f>
        <v>0.22135079999999999</v>
      </c>
      <c r="K14735" s="3">
        <f t="shared" si="461"/>
        <v>0.22135079999999999</v>
      </c>
    </row>
    <row r="14736" spans="1:11" x14ac:dyDescent="0.2">
      <c r="A14736" s="1">
        <v>45964.958333333336</v>
      </c>
      <c r="B14736">
        <v>0</v>
      </c>
      <c r="C14736">
        <v>2.1930000000000001</v>
      </c>
      <c r="D14736">
        <v>0</v>
      </c>
      <c r="E14736">
        <v>0</v>
      </c>
      <c r="F14736">
        <f t="shared" si="460"/>
        <v>2.1930000000000001</v>
      </c>
      <c r="G14736">
        <v>2</v>
      </c>
      <c r="H14736">
        <f>E14736*$N$8</f>
        <v>0</v>
      </c>
      <c r="I14736">
        <f xml:space="preserve"> C14736 * IF( G14736 = 2, $N$7, $N$6 )</f>
        <v>0.2967129</v>
      </c>
      <c r="J14736">
        <f xml:space="preserve"> MAX( (C14736 - B14736) * IF( G14736 = 2, $N$7, $N$6 ), 0 )</f>
        <v>0.2967129</v>
      </c>
      <c r="K14736" s="3">
        <f t="shared" si="461"/>
        <v>0.2967129</v>
      </c>
    </row>
    <row r="14737" spans="1:11" x14ac:dyDescent="0.2">
      <c r="A14737" s="1">
        <v>45964.979166666664</v>
      </c>
      <c r="B14737">
        <v>0</v>
      </c>
      <c r="C14737">
        <v>1.754</v>
      </c>
      <c r="D14737">
        <v>0</v>
      </c>
      <c r="E14737">
        <v>0</v>
      </c>
      <c r="F14737">
        <f t="shared" si="460"/>
        <v>1.754</v>
      </c>
      <c r="G14737">
        <v>2</v>
      </c>
      <c r="H14737">
        <f>E14737*$N$8</f>
        <v>0</v>
      </c>
      <c r="I14737">
        <f xml:space="preserve"> C14737 * IF( G14737 = 2, $N$7, $N$6 )</f>
        <v>0.2373162</v>
      </c>
      <c r="J14737">
        <f xml:space="preserve"> MAX( (C14737 - B14737) * IF( G14737 = 2, $N$7, $N$6 ), 0 )</f>
        <v>0.2373162</v>
      </c>
      <c r="K14737" s="3">
        <f t="shared" si="461"/>
        <v>0.2373162</v>
      </c>
    </row>
    <row r="14738" spans="1:11" x14ac:dyDescent="0.2">
      <c r="A14738" s="1">
        <v>45965</v>
      </c>
      <c r="B14738">
        <v>0</v>
      </c>
      <c r="C14738">
        <v>1.526</v>
      </c>
      <c r="D14738">
        <v>0</v>
      </c>
      <c r="E14738">
        <v>0</v>
      </c>
      <c r="F14738">
        <f t="shared" si="460"/>
        <v>1.526</v>
      </c>
      <c r="G14738">
        <v>2</v>
      </c>
      <c r="H14738">
        <f>E14738*$N$8</f>
        <v>0</v>
      </c>
      <c r="I14738">
        <f xml:space="preserve"> C14738 * IF( G14738 = 2, $N$7, $N$6 )</f>
        <v>0.20646780000000001</v>
      </c>
      <c r="J14738">
        <f xml:space="preserve"> MAX( (C14738 - B14738) * IF( G14738 = 2, $N$7, $N$6 ), 0 )</f>
        <v>0.20646780000000001</v>
      </c>
      <c r="K14738" s="3">
        <f t="shared" si="461"/>
        <v>0.20646780000000001</v>
      </c>
    </row>
    <row r="14739" spans="1:11" x14ac:dyDescent="0.2">
      <c r="A14739" s="1">
        <v>45965.020833333336</v>
      </c>
      <c r="B14739">
        <v>0</v>
      </c>
      <c r="C14739">
        <v>1.571</v>
      </c>
      <c r="D14739">
        <v>0</v>
      </c>
      <c r="E14739">
        <v>0</v>
      </c>
      <c r="F14739">
        <f t="shared" si="460"/>
        <v>1.571</v>
      </c>
      <c r="G14739">
        <v>2</v>
      </c>
      <c r="H14739">
        <f>E14739*$N$8</f>
        <v>0</v>
      </c>
      <c r="I14739">
        <f xml:space="preserve"> C14739 * IF( G14739 = 2, $N$7, $N$6 )</f>
        <v>0.2125563</v>
      </c>
      <c r="J14739">
        <f xml:space="preserve"> MAX( (C14739 - B14739) * IF( G14739 = 2, $N$7, $N$6 ), 0 )</f>
        <v>0.2125563</v>
      </c>
      <c r="K14739" s="3">
        <f t="shared" si="461"/>
        <v>0.2125563</v>
      </c>
    </row>
    <row r="14740" spans="1:11" x14ac:dyDescent="0.2">
      <c r="A14740" s="1">
        <v>45965.041666666664</v>
      </c>
      <c r="B14740">
        <v>0</v>
      </c>
      <c r="C14740">
        <v>1.54</v>
      </c>
      <c r="D14740">
        <v>0</v>
      </c>
      <c r="E14740">
        <v>0</v>
      </c>
      <c r="F14740">
        <f t="shared" si="460"/>
        <v>1.54</v>
      </c>
      <c r="G14740">
        <v>2</v>
      </c>
      <c r="H14740">
        <f>E14740*$N$8</f>
        <v>0</v>
      </c>
      <c r="I14740">
        <f xml:space="preserve"> C14740 * IF( G14740 = 2, $N$7, $N$6 )</f>
        <v>0.20836200000000002</v>
      </c>
      <c r="J14740">
        <f xml:space="preserve"> MAX( (C14740 - B14740) * IF( G14740 = 2, $N$7, $N$6 ), 0 )</f>
        <v>0.20836200000000002</v>
      </c>
      <c r="K14740" s="3">
        <f t="shared" si="461"/>
        <v>0.20836200000000002</v>
      </c>
    </row>
    <row r="14741" spans="1:11" x14ac:dyDescent="0.2">
      <c r="A14741" s="1">
        <v>45965.0625</v>
      </c>
      <c r="B14741">
        <v>0</v>
      </c>
      <c r="C14741">
        <v>1.4359999999999999</v>
      </c>
      <c r="D14741">
        <v>0</v>
      </c>
      <c r="E14741">
        <v>0</v>
      </c>
      <c r="F14741">
        <f t="shared" si="460"/>
        <v>1.4359999999999999</v>
      </c>
      <c r="G14741">
        <v>2</v>
      </c>
      <c r="H14741">
        <f>E14741*$N$8</f>
        <v>0</v>
      </c>
      <c r="I14741">
        <f xml:space="preserve"> C14741 * IF( G14741 = 2, $N$7, $N$6 )</f>
        <v>0.19429079999999999</v>
      </c>
      <c r="J14741">
        <f xml:space="preserve"> MAX( (C14741 - B14741) * IF( G14741 = 2, $N$7, $N$6 ), 0 )</f>
        <v>0.19429079999999999</v>
      </c>
      <c r="K14741" s="3">
        <f t="shared" si="461"/>
        <v>0.19429079999999999</v>
      </c>
    </row>
    <row r="14742" spans="1:11" x14ac:dyDescent="0.2">
      <c r="A14742" s="1">
        <v>45965.083333333336</v>
      </c>
      <c r="B14742">
        <v>0</v>
      </c>
      <c r="C14742">
        <v>1.5940000000000001</v>
      </c>
      <c r="D14742">
        <v>0</v>
      </c>
      <c r="E14742">
        <v>0</v>
      </c>
      <c r="F14742">
        <f t="shared" si="460"/>
        <v>1.5940000000000001</v>
      </c>
      <c r="G14742">
        <v>2</v>
      </c>
      <c r="H14742">
        <f>E14742*$N$8</f>
        <v>0</v>
      </c>
      <c r="I14742">
        <f xml:space="preserve"> C14742 * IF( G14742 = 2, $N$7, $N$6 )</f>
        <v>0.2156682</v>
      </c>
      <c r="J14742">
        <f xml:space="preserve"> MAX( (C14742 - B14742) * IF( G14742 = 2, $N$7, $N$6 ), 0 )</f>
        <v>0.2156682</v>
      </c>
      <c r="K14742" s="3">
        <f t="shared" si="461"/>
        <v>0.2156682</v>
      </c>
    </row>
    <row r="14743" spans="1:11" x14ac:dyDescent="0.2">
      <c r="A14743" s="1">
        <v>45965.104166666664</v>
      </c>
      <c r="B14743">
        <v>0</v>
      </c>
      <c r="C14743">
        <v>1.5820000000000001</v>
      </c>
      <c r="D14743">
        <v>0</v>
      </c>
      <c r="E14743">
        <v>0</v>
      </c>
      <c r="F14743">
        <f t="shared" si="460"/>
        <v>1.5820000000000001</v>
      </c>
      <c r="G14743">
        <v>2</v>
      </c>
      <c r="H14743">
        <f>E14743*$N$8</f>
        <v>0</v>
      </c>
      <c r="I14743">
        <f xml:space="preserve"> C14743 * IF( G14743 = 2, $N$7, $N$6 )</f>
        <v>0.21404460000000003</v>
      </c>
      <c r="J14743">
        <f xml:space="preserve"> MAX( (C14743 - B14743) * IF( G14743 = 2, $N$7, $N$6 ), 0 )</f>
        <v>0.21404460000000003</v>
      </c>
      <c r="K14743" s="3">
        <f t="shared" si="461"/>
        <v>0.21404460000000003</v>
      </c>
    </row>
    <row r="14744" spans="1:11" x14ac:dyDescent="0.2">
      <c r="A14744" s="1">
        <v>45965.125</v>
      </c>
      <c r="B14744">
        <v>0</v>
      </c>
      <c r="C14744">
        <v>1.5169999999999999</v>
      </c>
      <c r="D14744">
        <v>0</v>
      </c>
      <c r="E14744">
        <v>0</v>
      </c>
      <c r="F14744">
        <f t="shared" si="460"/>
        <v>1.5169999999999999</v>
      </c>
      <c r="G14744">
        <v>2</v>
      </c>
      <c r="H14744">
        <f>E14744*$N$8</f>
        <v>0</v>
      </c>
      <c r="I14744">
        <f xml:space="preserve"> C14744 * IF( G14744 = 2, $N$7, $N$6 )</f>
        <v>0.20525009999999999</v>
      </c>
      <c r="J14744">
        <f xml:space="preserve"> MAX( (C14744 - B14744) * IF( G14744 = 2, $N$7, $N$6 ), 0 )</f>
        <v>0.20525009999999999</v>
      </c>
      <c r="K14744" s="3">
        <f t="shared" si="461"/>
        <v>0.20525009999999999</v>
      </c>
    </row>
    <row r="14745" spans="1:11" x14ac:dyDescent="0.2">
      <c r="A14745" s="1">
        <v>45965.145833333336</v>
      </c>
      <c r="B14745">
        <v>0</v>
      </c>
      <c r="C14745">
        <v>1.5129999999999999</v>
      </c>
      <c r="D14745">
        <v>0</v>
      </c>
      <c r="E14745">
        <v>0</v>
      </c>
      <c r="F14745">
        <f t="shared" si="460"/>
        <v>1.5129999999999999</v>
      </c>
      <c r="G14745">
        <v>2</v>
      </c>
      <c r="H14745">
        <f>E14745*$N$8</f>
        <v>0</v>
      </c>
      <c r="I14745">
        <f xml:space="preserve"> C14745 * IF( G14745 = 2, $N$7, $N$6 )</f>
        <v>0.2047089</v>
      </c>
      <c r="J14745">
        <f xml:space="preserve"> MAX( (C14745 - B14745) * IF( G14745 = 2, $N$7, $N$6 ), 0 )</f>
        <v>0.2047089</v>
      </c>
      <c r="K14745" s="3">
        <f t="shared" si="461"/>
        <v>0.2047089</v>
      </c>
    </row>
    <row r="14746" spans="1:11" x14ac:dyDescent="0.2">
      <c r="A14746" s="1">
        <v>45965.166666666664</v>
      </c>
      <c r="B14746">
        <v>0</v>
      </c>
      <c r="C14746">
        <v>1.536</v>
      </c>
      <c r="D14746">
        <v>0</v>
      </c>
      <c r="E14746">
        <v>0</v>
      </c>
      <c r="F14746">
        <f t="shared" si="460"/>
        <v>1.536</v>
      </c>
      <c r="G14746">
        <v>2</v>
      </c>
      <c r="H14746">
        <f>E14746*$N$8</f>
        <v>0</v>
      </c>
      <c r="I14746">
        <f xml:space="preserve"> C14746 * IF( G14746 = 2, $N$7, $N$6 )</f>
        <v>0.2078208</v>
      </c>
      <c r="J14746">
        <f xml:space="preserve"> MAX( (C14746 - B14746) * IF( G14746 = 2, $N$7, $N$6 ), 0 )</f>
        <v>0.2078208</v>
      </c>
      <c r="K14746" s="3">
        <f t="shared" si="461"/>
        <v>0.2078208</v>
      </c>
    </row>
    <row r="14747" spans="1:11" x14ac:dyDescent="0.2">
      <c r="A14747" s="1">
        <v>45965.1875</v>
      </c>
      <c r="B14747">
        <v>0</v>
      </c>
      <c r="C14747">
        <v>1.544</v>
      </c>
      <c r="D14747">
        <v>0</v>
      </c>
      <c r="E14747">
        <v>0</v>
      </c>
      <c r="F14747">
        <f t="shared" si="460"/>
        <v>1.544</v>
      </c>
      <c r="G14747">
        <v>2</v>
      </c>
      <c r="H14747">
        <f>E14747*$N$8</f>
        <v>0</v>
      </c>
      <c r="I14747">
        <f xml:space="preserve"> C14747 * IF( G14747 = 2, $N$7, $N$6 )</f>
        <v>0.20890320000000001</v>
      </c>
      <c r="J14747">
        <f xml:space="preserve"> MAX( (C14747 - B14747) * IF( G14747 = 2, $N$7, $N$6 ), 0 )</f>
        <v>0.20890320000000001</v>
      </c>
      <c r="K14747" s="3">
        <f t="shared" si="461"/>
        <v>0.20890320000000001</v>
      </c>
    </row>
    <row r="14748" spans="1:11" x14ac:dyDescent="0.2">
      <c r="A14748" s="1">
        <v>45965.208333333336</v>
      </c>
      <c r="B14748">
        <v>0</v>
      </c>
      <c r="C14748">
        <v>1.3734900000000001</v>
      </c>
      <c r="D14748">
        <v>4.4900000000000001E-3</v>
      </c>
      <c r="E14748">
        <v>0</v>
      </c>
      <c r="F14748">
        <f t="shared" si="460"/>
        <v>1.3734900000000001</v>
      </c>
      <c r="G14748">
        <v>2</v>
      </c>
      <c r="H14748">
        <f>E14748*$N$8</f>
        <v>0</v>
      </c>
      <c r="I14748">
        <f xml:space="preserve"> C14748 * IF( G14748 = 2, $N$7, $N$6 )</f>
        <v>0.18583319700000001</v>
      </c>
      <c r="J14748">
        <f xml:space="preserve"> MAX( (C14748 - B14748) * IF( G14748 = 2, $N$7, $N$6 ), 0 )</f>
        <v>0.18583319700000001</v>
      </c>
      <c r="K14748" s="3">
        <f t="shared" si="461"/>
        <v>0.18583319700000001</v>
      </c>
    </row>
    <row r="14749" spans="1:11" x14ac:dyDescent="0.2">
      <c r="A14749" s="1">
        <v>45965.229166666664</v>
      </c>
      <c r="B14749">
        <v>0</v>
      </c>
      <c r="C14749">
        <v>1.53118</v>
      </c>
      <c r="D14749">
        <v>6.2179999999999999E-2</v>
      </c>
      <c r="E14749">
        <v>0</v>
      </c>
      <c r="F14749">
        <f t="shared" si="460"/>
        <v>1.53118</v>
      </c>
      <c r="G14749">
        <v>2</v>
      </c>
      <c r="H14749">
        <f>E14749*$N$8</f>
        <v>0</v>
      </c>
      <c r="I14749">
        <f xml:space="preserve"> C14749 * IF( G14749 = 2, $N$7, $N$6 )</f>
        <v>0.20716865400000001</v>
      </c>
      <c r="J14749">
        <f xml:space="preserve"> MAX( (C14749 - B14749) * IF( G14749 = 2, $N$7, $N$6 ), 0 )</f>
        <v>0.20716865400000001</v>
      </c>
      <c r="K14749" s="3">
        <f t="shared" si="461"/>
        <v>0.20716865400000001</v>
      </c>
    </row>
    <row r="14750" spans="1:11" x14ac:dyDescent="0.2">
      <c r="A14750" s="1">
        <v>45965.25</v>
      </c>
      <c r="B14750">
        <v>0.22110107300000001</v>
      </c>
      <c r="C14750">
        <v>2.9146100000000001</v>
      </c>
      <c r="D14750">
        <v>0.18060999999999999</v>
      </c>
      <c r="E14750">
        <v>0</v>
      </c>
      <c r="F14750">
        <f t="shared" si="460"/>
        <v>2.6935089270000003</v>
      </c>
      <c r="G14750">
        <v>2</v>
      </c>
      <c r="H14750">
        <f>E14750*$N$8</f>
        <v>0</v>
      </c>
      <c r="I14750">
        <f xml:space="preserve"> C14750 * IF( G14750 = 2, $N$7, $N$6 )</f>
        <v>0.394346733</v>
      </c>
      <c r="J14750">
        <f xml:space="preserve"> MAX( (C14750 - B14750) * IF( G14750 = 2, $N$7, $N$6 ), 0 )</f>
        <v>0.36443175782310006</v>
      </c>
      <c r="K14750" s="3">
        <f t="shared" si="461"/>
        <v>0.36443175782310006</v>
      </c>
    </row>
    <row r="14751" spans="1:11" x14ac:dyDescent="0.2">
      <c r="A14751" s="1">
        <v>45965.270833333336</v>
      </c>
      <c r="B14751">
        <v>0.44220214499999999</v>
      </c>
      <c r="C14751">
        <v>1.24237</v>
      </c>
      <c r="D14751">
        <v>0.24437</v>
      </c>
      <c r="E14751">
        <v>0</v>
      </c>
      <c r="F14751">
        <f t="shared" si="460"/>
        <v>0.80016785499999998</v>
      </c>
      <c r="G14751">
        <v>2</v>
      </c>
      <c r="H14751">
        <f>E14751*$N$8</f>
        <v>0</v>
      </c>
      <c r="I14751">
        <f xml:space="preserve"> C14751 * IF( G14751 = 2, $N$7, $N$6 )</f>
        <v>0.168092661</v>
      </c>
      <c r="J14751">
        <f xml:space="preserve"> MAX( (C14751 - B14751) * IF( G14751 = 2, $N$7, $N$6 ), 0 )</f>
        <v>0.1082627107815</v>
      </c>
      <c r="K14751" s="3">
        <f t="shared" si="461"/>
        <v>0.1082627107815</v>
      </c>
    </row>
    <row r="14752" spans="1:11" x14ac:dyDescent="0.2">
      <c r="A14752" s="1">
        <v>45965.291666666664</v>
      </c>
      <c r="B14752">
        <v>0.70312207400000004</v>
      </c>
      <c r="C14752">
        <v>1.1549700000000001</v>
      </c>
      <c r="D14752">
        <v>0.49297000000000002</v>
      </c>
      <c r="E14752">
        <v>0.21199999999999999</v>
      </c>
      <c r="F14752">
        <f t="shared" si="460"/>
        <v>0.45184792600000001</v>
      </c>
      <c r="G14752">
        <v>2</v>
      </c>
      <c r="H14752">
        <f>E14752*$N$8</f>
        <v>6.9960000000000005E-3</v>
      </c>
      <c r="I14752">
        <f xml:space="preserve"> C14752 * IF( G14752 = 2, $N$7, $N$6 )</f>
        <v>0.15626744100000001</v>
      </c>
      <c r="J14752">
        <f xml:space="preserve"> MAX( (C14752 - B14752) * IF( G14752 = 2, $N$7, $N$6 ), 0 )</f>
        <v>6.1135024387800004E-2</v>
      </c>
      <c r="K14752" s="3">
        <f t="shared" si="461"/>
        <v>6.1135024387800004E-2</v>
      </c>
    </row>
    <row r="14753" spans="1:11" x14ac:dyDescent="0.2">
      <c r="A14753" s="1">
        <v>45965.3125</v>
      </c>
      <c r="B14753">
        <v>0.96404200299999998</v>
      </c>
      <c r="C14753">
        <v>2.0157799999999999</v>
      </c>
      <c r="D14753">
        <v>0.92578000000000005</v>
      </c>
      <c r="E14753">
        <v>6.6000000000000003E-2</v>
      </c>
      <c r="F14753">
        <f t="shared" si="460"/>
        <v>1.051737997</v>
      </c>
      <c r="G14753">
        <v>2</v>
      </c>
      <c r="H14753">
        <f>E14753*$N$8</f>
        <v>2.1780000000000002E-3</v>
      </c>
      <c r="I14753">
        <f xml:space="preserve"> C14753 * IF( G14753 = 2, $N$7, $N$6 )</f>
        <v>0.27273503399999999</v>
      </c>
      <c r="J14753">
        <f xml:space="preserve"> MAX( (C14753 - B14753) * IF( G14753 = 2, $N$7, $N$6 ), 0 )</f>
        <v>0.14230015099410001</v>
      </c>
      <c r="K14753" s="3">
        <f t="shared" si="461"/>
        <v>0.14230015099410001</v>
      </c>
    </row>
    <row r="14754" spans="1:11" x14ac:dyDescent="0.2">
      <c r="A14754" s="1">
        <v>45965.333333333336</v>
      </c>
      <c r="B14754">
        <v>1.1712078909999999</v>
      </c>
      <c r="C14754">
        <v>0.69169000000000003</v>
      </c>
      <c r="D14754">
        <v>1.1026899999999999</v>
      </c>
      <c r="E14754">
        <v>0.65500000000000003</v>
      </c>
      <c r="F14754">
        <f t="shared" si="460"/>
        <v>0</v>
      </c>
      <c r="G14754">
        <v>2</v>
      </c>
      <c r="H14754">
        <f>E14754*$N$8</f>
        <v>2.1615000000000002E-2</v>
      </c>
      <c r="I14754">
        <f xml:space="preserve"> C14754 * IF( G14754 = 2, $N$7, $N$6 )</f>
        <v>9.3585657000000003E-2</v>
      </c>
      <c r="J14754">
        <f xml:space="preserve"> MAX( (C14754 - B14754) * IF( G14754 = 2, $N$7, $N$6 ), 0 )</f>
        <v>0</v>
      </c>
      <c r="K14754" s="3">
        <f t="shared" si="461"/>
        <v>-6.487877065229998E-2</v>
      </c>
    </row>
    <row r="14755" spans="1:11" x14ac:dyDescent="0.2">
      <c r="A14755" s="1">
        <v>45965.354166666664</v>
      </c>
      <c r="B14755">
        <v>1.37837378</v>
      </c>
      <c r="C14755">
        <v>1.73441</v>
      </c>
      <c r="D14755">
        <v>1.4434100000000001</v>
      </c>
      <c r="E14755">
        <v>0.32100000000000001</v>
      </c>
      <c r="F14755">
        <f t="shared" si="460"/>
        <v>0.35603622000000001</v>
      </c>
      <c r="G14755">
        <v>2</v>
      </c>
      <c r="H14755">
        <f>E14755*$N$8</f>
        <v>1.0593E-2</v>
      </c>
      <c r="I14755">
        <f xml:space="preserve"> C14755 * IF( G14755 = 2, $N$7, $N$6 )</f>
        <v>0.23466567300000002</v>
      </c>
      <c r="J14755">
        <f xml:space="preserve"> MAX( (C14755 - B14755) * IF( G14755 = 2, $N$7, $N$6 ), 0 )</f>
        <v>4.8171700566000002E-2</v>
      </c>
      <c r="K14755" s="3">
        <f t="shared" si="461"/>
        <v>4.8171700566000002E-2</v>
      </c>
    </row>
    <row r="14756" spans="1:11" x14ac:dyDescent="0.2">
      <c r="A14756" s="1">
        <v>45965.375</v>
      </c>
      <c r="B14756">
        <v>1.5465948679999999</v>
      </c>
      <c r="C14756">
        <v>1.7494099999999999</v>
      </c>
      <c r="D14756">
        <v>1.57741</v>
      </c>
      <c r="E14756">
        <v>0.22800000000000001</v>
      </c>
      <c r="F14756">
        <f t="shared" si="460"/>
        <v>0.20281513200000001</v>
      </c>
      <c r="G14756">
        <v>2</v>
      </c>
      <c r="H14756">
        <f>E14756*$N$8</f>
        <v>7.5240000000000003E-3</v>
      </c>
      <c r="I14756">
        <f xml:space="preserve"> C14756 * IF( G14756 = 2, $N$7, $N$6 )</f>
        <v>0.23669517299999998</v>
      </c>
      <c r="J14756">
        <f xml:space="preserve"> MAX( (C14756 - B14756) * IF( G14756 = 2, $N$7, $N$6 ), 0 )</f>
        <v>2.7440887359600003E-2</v>
      </c>
      <c r="K14756" s="3">
        <f t="shared" si="461"/>
        <v>2.7440887359600003E-2</v>
      </c>
    </row>
    <row r="14757" spans="1:11" x14ac:dyDescent="0.2">
      <c r="A14757" s="1">
        <v>45965.395833333336</v>
      </c>
      <c r="B14757">
        <v>1.7148159549999999</v>
      </c>
      <c r="C14757">
        <v>0.69860999999999995</v>
      </c>
      <c r="D14757">
        <v>1.7856099999999999</v>
      </c>
      <c r="E14757">
        <v>1.1160000000000001</v>
      </c>
      <c r="F14757">
        <f t="shared" si="460"/>
        <v>0</v>
      </c>
      <c r="G14757">
        <v>2</v>
      </c>
      <c r="H14757">
        <f>E14757*$N$8</f>
        <v>3.6828000000000007E-2</v>
      </c>
      <c r="I14757">
        <f xml:space="preserve"> C14757 * IF( G14757 = 2, $N$7, $N$6 )</f>
        <v>9.4521933000000002E-2</v>
      </c>
      <c r="J14757">
        <f xml:space="preserve"> MAX( (C14757 - B14757) * IF( G14757 = 2, $N$7, $N$6 ), 0 )</f>
        <v>0</v>
      </c>
      <c r="K14757" s="3">
        <f t="shared" si="461"/>
        <v>-0.13749266571150001</v>
      </c>
    </row>
    <row r="14758" spans="1:11" x14ac:dyDescent="0.2">
      <c r="A14758" s="1">
        <v>45965.416666666664</v>
      </c>
      <c r="B14758">
        <v>1.80193274</v>
      </c>
      <c r="C14758">
        <v>1.12948</v>
      </c>
      <c r="D14758">
        <v>1.91048</v>
      </c>
      <c r="E14758">
        <v>0.82399999999999995</v>
      </c>
      <c r="F14758">
        <f t="shared" si="460"/>
        <v>0</v>
      </c>
      <c r="G14758">
        <v>2</v>
      </c>
      <c r="H14758">
        <f>E14758*$N$8</f>
        <v>2.7192000000000001E-2</v>
      </c>
      <c r="I14758">
        <f xml:space="preserve"> C14758 * IF( G14758 = 2, $N$7, $N$6 )</f>
        <v>0.152818644</v>
      </c>
      <c r="J14758">
        <f xml:space="preserve"> MAX( (C14758 - B14758) * IF( G14758 = 2, $N$7, $N$6 ), 0 )</f>
        <v>0</v>
      </c>
      <c r="K14758" s="3">
        <f t="shared" si="461"/>
        <v>-9.0982855722000003E-2</v>
      </c>
    </row>
    <row r="14759" spans="1:11" x14ac:dyDescent="0.2">
      <c r="A14759" s="1">
        <v>45965.4375</v>
      </c>
      <c r="B14759">
        <v>1.8890495249999999</v>
      </c>
      <c r="C14759">
        <v>1.7464299999999999</v>
      </c>
      <c r="D14759">
        <v>1.9524300000000001</v>
      </c>
      <c r="E14759">
        <v>0.52700000000000002</v>
      </c>
      <c r="F14759">
        <f t="shared" si="460"/>
        <v>0</v>
      </c>
      <c r="G14759">
        <v>2</v>
      </c>
      <c r="H14759">
        <f>E14759*$N$8</f>
        <v>1.7391E-2</v>
      </c>
      <c r="I14759">
        <f xml:space="preserve"> C14759 * IF( G14759 = 2, $N$7, $N$6 )</f>
        <v>0.23629197899999999</v>
      </c>
      <c r="J14759">
        <f xml:space="preserve"> MAX( (C14759 - B14759) * IF( G14759 = 2, $N$7, $N$6 ), 0 )</f>
        <v>0</v>
      </c>
      <c r="K14759" s="3">
        <f t="shared" si="461"/>
        <v>-1.9296421732499996E-2</v>
      </c>
    </row>
    <row r="14760" spans="1:11" x14ac:dyDescent="0.2">
      <c r="A14760" s="1">
        <v>45965.458333333336</v>
      </c>
      <c r="B14760">
        <v>1.930698365</v>
      </c>
      <c r="C14760">
        <v>1.9869399999999999</v>
      </c>
      <c r="D14760">
        <v>1.94794</v>
      </c>
      <c r="E14760">
        <v>0.43</v>
      </c>
      <c r="F14760">
        <f t="shared" si="460"/>
        <v>5.6241634999999901E-2</v>
      </c>
      <c r="G14760">
        <v>2</v>
      </c>
      <c r="H14760">
        <f>E14760*$N$8</f>
        <v>1.4190000000000001E-2</v>
      </c>
      <c r="I14760">
        <f xml:space="preserve"> C14760 * IF( G14760 = 2, $N$7, $N$6 )</f>
        <v>0.268832982</v>
      </c>
      <c r="J14760">
        <f xml:space="preserve"> MAX( (C14760 - B14760) * IF( G14760 = 2, $N$7, $N$6 ), 0 )</f>
        <v>7.6094932154999869E-3</v>
      </c>
      <c r="K14760" s="3">
        <f t="shared" si="461"/>
        <v>7.6094932154999869E-3</v>
      </c>
    </row>
    <row r="14761" spans="1:11" x14ac:dyDescent="0.2">
      <c r="A14761" s="1">
        <v>45965.479166666664</v>
      </c>
      <c r="B14761">
        <v>1.9723472049999999</v>
      </c>
      <c r="C14761">
        <v>0.85167000000000004</v>
      </c>
      <c r="D14761">
        <v>1.90367</v>
      </c>
      <c r="E14761">
        <v>1.153</v>
      </c>
      <c r="F14761">
        <f t="shared" si="460"/>
        <v>0</v>
      </c>
      <c r="G14761">
        <v>2</v>
      </c>
      <c r="H14761">
        <f>E14761*$N$8</f>
        <v>3.8048999999999999E-2</v>
      </c>
      <c r="I14761">
        <f xml:space="preserve"> C14761 * IF( G14761 = 2, $N$7, $N$6 )</f>
        <v>0.11523095100000001</v>
      </c>
      <c r="J14761">
        <f xml:space="preserve"> MAX( (C14761 - B14761) * IF( G14761 = 2, $N$7, $N$6 ), 0 )</f>
        <v>0</v>
      </c>
      <c r="K14761" s="3">
        <f t="shared" si="461"/>
        <v>-0.15162762583649997</v>
      </c>
    </row>
    <row r="14762" spans="1:11" x14ac:dyDescent="0.2">
      <c r="A14762" s="1">
        <v>45965.5</v>
      </c>
      <c r="B14762">
        <v>1.957675783</v>
      </c>
      <c r="C14762">
        <v>1.2735700000000001</v>
      </c>
      <c r="D14762">
        <v>1.7775700000000001</v>
      </c>
      <c r="E14762">
        <v>0.63800000000000001</v>
      </c>
      <c r="F14762">
        <f t="shared" si="460"/>
        <v>0</v>
      </c>
      <c r="G14762">
        <v>2</v>
      </c>
      <c r="H14762">
        <f>E14762*$N$8</f>
        <v>2.1054E-2</v>
      </c>
      <c r="I14762">
        <f xml:space="preserve"> C14762 * IF( G14762 = 2, $N$7, $N$6 )</f>
        <v>0.17231402100000001</v>
      </c>
      <c r="J14762">
        <f xml:space="preserve"> MAX( (C14762 - B14762) * IF( G14762 = 2, $N$7, $N$6 ), 0 )</f>
        <v>0</v>
      </c>
      <c r="K14762" s="3">
        <f t="shared" si="461"/>
        <v>-9.2559512439899988E-2</v>
      </c>
    </row>
    <row r="14763" spans="1:11" x14ac:dyDescent="0.2">
      <c r="A14763" s="1">
        <v>45965.520833333336</v>
      </c>
      <c r="B14763">
        <v>1.9430043610000001</v>
      </c>
      <c r="C14763">
        <v>2.02738</v>
      </c>
      <c r="D14763">
        <v>1.87338</v>
      </c>
      <c r="E14763">
        <v>0.38400000000000001</v>
      </c>
      <c r="F14763">
        <f t="shared" si="460"/>
        <v>8.4375638999999891E-2</v>
      </c>
      <c r="G14763">
        <v>2</v>
      </c>
      <c r="H14763">
        <f>E14763*$N$8</f>
        <v>1.2672000000000001E-2</v>
      </c>
      <c r="I14763">
        <f xml:space="preserve"> C14763 * IF( G14763 = 2, $N$7, $N$6 )</f>
        <v>0.274304514</v>
      </c>
      <c r="J14763">
        <f xml:space="preserve"> MAX( (C14763 - B14763) * IF( G14763 = 2, $N$7, $N$6 ), 0 )</f>
        <v>1.1416023956699986E-2</v>
      </c>
      <c r="K14763" s="3">
        <f t="shared" si="461"/>
        <v>1.1416023956699986E-2</v>
      </c>
    </row>
    <row r="14764" spans="1:11" x14ac:dyDescent="0.2">
      <c r="A14764" s="1">
        <v>45965.541666666664</v>
      </c>
      <c r="B14764">
        <v>1.8894316689999999</v>
      </c>
      <c r="C14764">
        <v>2.16229</v>
      </c>
      <c r="D14764">
        <v>1.85629</v>
      </c>
      <c r="E14764">
        <v>0.218</v>
      </c>
      <c r="F14764">
        <f t="shared" si="460"/>
        <v>0.27285833100000012</v>
      </c>
      <c r="G14764">
        <v>2</v>
      </c>
      <c r="H14764">
        <f>E14764*$N$8</f>
        <v>7.1940000000000007E-3</v>
      </c>
      <c r="I14764">
        <f xml:space="preserve"> C14764 * IF( G14764 = 2, $N$7, $N$6 )</f>
        <v>0.29255783699999999</v>
      </c>
      <c r="J14764">
        <f xml:space="preserve"> MAX( (C14764 - B14764) * IF( G14764 = 2, $N$7, $N$6 ), 0 )</f>
        <v>3.6917732184300014E-2</v>
      </c>
      <c r="K14764" s="3">
        <f t="shared" si="461"/>
        <v>3.6917732184300014E-2</v>
      </c>
    </row>
    <row r="14765" spans="1:11" x14ac:dyDescent="0.2">
      <c r="A14765" s="1">
        <v>45965.5625</v>
      </c>
      <c r="B14765">
        <v>1.8358589780000001</v>
      </c>
      <c r="C14765">
        <v>3.4411700000000001</v>
      </c>
      <c r="D14765">
        <v>1.62517</v>
      </c>
      <c r="E14765">
        <v>1.0999999999999999E-2</v>
      </c>
      <c r="F14765">
        <f t="shared" si="460"/>
        <v>1.605311022</v>
      </c>
      <c r="G14765">
        <v>2</v>
      </c>
      <c r="H14765">
        <f>E14765*$N$8</f>
        <v>3.6299999999999999E-4</v>
      </c>
      <c r="I14765">
        <f xml:space="preserve"> C14765 * IF( G14765 = 2, $N$7, $N$6 )</f>
        <v>0.46559030100000004</v>
      </c>
      <c r="J14765">
        <f xml:space="preserve"> MAX( (C14765 - B14765) * IF( G14765 = 2, $N$7, $N$6 ), 0 )</f>
        <v>0.21719858127659999</v>
      </c>
      <c r="K14765" s="3">
        <f t="shared" si="461"/>
        <v>0.21719858127659999</v>
      </c>
    </row>
    <row r="14766" spans="1:11" x14ac:dyDescent="0.2">
      <c r="A14766" s="1">
        <v>45965.583333333336</v>
      </c>
      <c r="B14766">
        <v>1.7043557060000001</v>
      </c>
      <c r="C14766">
        <v>1.3711899999999999</v>
      </c>
      <c r="D14766">
        <v>0.97819</v>
      </c>
      <c r="E14766">
        <v>0.27400000000000002</v>
      </c>
      <c r="F14766">
        <f t="shared" si="460"/>
        <v>0</v>
      </c>
      <c r="G14766">
        <v>1</v>
      </c>
      <c r="H14766">
        <f>E14766*$N$8</f>
        <v>9.0420000000000014E-3</v>
      </c>
      <c r="I14766">
        <f xml:space="preserve"> C14766 * IF( G14766 = 2, $N$7, $N$6 )</f>
        <v>0.54449954899999997</v>
      </c>
      <c r="J14766">
        <f xml:space="preserve"> MAX( (C14766 - B14766) * IF( G14766 = 2, $N$7, $N$6 ), 0 )</f>
        <v>0</v>
      </c>
      <c r="K14766" s="3">
        <f t="shared" si="461"/>
        <v>-0.13230010185260008</v>
      </c>
    </row>
    <row r="14767" spans="1:11" x14ac:dyDescent="0.2">
      <c r="A14767" s="1">
        <v>45965.604166666664</v>
      </c>
      <c r="B14767">
        <v>1.5728524340000001</v>
      </c>
      <c r="C14767">
        <v>2.3091499999999998</v>
      </c>
      <c r="D14767">
        <v>1.3811500000000001</v>
      </c>
      <c r="E14767">
        <v>4.3999999999999997E-2</v>
      </c>
      <c r="F14767">
        <f t="shared" si="460"/>
        <v>0.73629756599999974</v>
      </c>
      <c r="G14767">
        <v>1</v>
      </c>
      <c r="H14767">
        <f>E14767*$N$8</f>
        <v>1.4519999999999999E-3</v>
      </c>
      <c r="I14767">
        <f xml:space="preserve"> C14767 * IF( G14767 = 2, $N$7, $N$6 )</f>
        <v>0.91696346499999992</v>
      </c>
      <c r="J14767">
        <f xml:space="preserve"> MAX( (C14767 - B14767) * IF( G14767 = 2, $N$7, $N$6 ), 0 )</f>
        <v>0.2923837634585999</v>
      </c>
      <c r="K14767" s="3">
        <f t="shared" si="461"/>
        <v>0.2923837634585999</v>
      </c>
    </row>
    <row r="14768" spans="1:11" x14ac:dyDescent="0.2">
      <c r="A14768" s="1">
        <v>45965.625</v>
      </c>
      <c r="B14768">
        <v>1.3996032199999999</v>
      </c>
      <c r="C14768">
        <v>2.6954400000000001</v>
      </c>
      <c r="D14768">
        <v>1.0944400000000001</v>
      </c>
      <c r="E14768">
        <v>0</v>
      </c>
      <c r="F14768">
        <f t="shared" si="460"/>
        <v>1.2958367800000001</v>
      </c>
      <c r="G14768">
        <v>1</v>
      </c>
      <c r="H14768">
        <f>E14768*$N$8</f>
        <v>0</v>
      </c>
      <c r="I14768">
        <f xml:space="preserve"> C14768 * IF( G14768 = 2, $N$7, $N$6 )</f>
        <v>1.0703592239999999</v>
      </c>
      <c r="J14768">
        <f xml:space="preserve"> MAX( (C14768 - B14768) * IF( G14768 = 2, $N$7, $N$6 ), 0 )</f>
        <v>0.51457678533800011</v>
      </c>
      <c r="K14768" s="3">
        <f t="shared" si="461"/>
        <v>0.51457678533800011</v>
      </c>
    </row>
    <row r="14769" spans="1:11" x14ac:dyDescent="0.2">
      <c r="A14769" s="1">
        <v>45965.645833333336</v>
      </c>
      <c r="B14769">
        <v>1.2263540070000001</v>
      </c>
      <c r="C14769">
        <v>2.9613700000000001</v>
      </c>
      <c r="D14769">
        <v>0.86936999999999998</v>
      </c>
      <c r="E14769">
        <v>0</v>
      </c>
      <c r="F14769">
        <f t="shared" si="460"/>
        <v>1.735015993</v>
      </c>
      <c r="G14769">
        <v>1</v>
      </c>
      <c r="H14769">
        <f>E14769*$N$8</f>
        <v>0</v>
      </c>
      <c r="I14769">
        <f xml:space="preserve"> C14769 * IF( G14769 = 2, $N$7, $N$6 )</f>
        <v>1.1759600270000001</v>
      </c>
      <c r="J14769">
        <f xml:space="preserve"> MAX( (C14769 - B14769) * IF( G14769 = 2, $N$7, $N$6 ), 0 )</f>
        <v>0.68897485082029997</v>
      </c>
      <c r="K14769" s="3">
        <f t="shared" si="461"/>
        <v>0.68897485082029997</v>
      </c>
    </row>
    <row r="14770" spans="1:11" x14ac:dyDescent="0.2">
      <c r="A14770" s="1">
        <v>45965.666666666664</v>
      </c>
      <c r="B14770">
        <v>0.99913385499999996</v>
      </c>
      <c r="C14770">
        <v>2.6954500000000001</v>
      </c>
      <c r="D14770">
        <v>0.51744999999999997</v>
      </c>
      <c r="E14770">
        <v>0</v>
      </c>
      <c r="F14770">
        <f t="shared" si="460"/>
        <v>1.6963161450000002</v>
      </c>
      <c r="G14770">
        <v>1</v>
      </c>
      <c r="H14770">
        <f>E14770*$N$8</f>
        <v>0</v>
      </c>
      <c r="I14770">
        <f xml:space="preserve"> C14770 * IF( G14770 = 2, $N$7, $N$6 )</f>
        <v>1.0703631950000001</v>
      </c>
      <c r="J14770">
        <f xml:space="preserve"> MAX( (C14770 - B14770) * IF( G14770 = 2, $N$7, $N$6 ), 0 )</f>
        <v>0.67360714117950005</v>
      </c>
      <c r="K14770" s="3">
        <f t="shared" si="461"/>
        <v>0.67360714117950005</v>
      </c>
    </row>
    <row r="14771" spans="1:11" x14ac:dyDescent="0.2">
      <c r="A14771" s="1">
        <v>45965.6875</v>
      </c>
      <c r="B14771">
        <v>0.77191370400000003</v>
      </c>
      <c r="C14771">
        <v>3.1320399999999999</v>
      </c>
      <c r="D14771">
        <v>0.27104</v>
      </c>
      <c r="E14771">
        <v>0</v>
      </c>
      <c r="F14771">
        <f t="shared" si="460"/>
        <v>2.3601262959999998</v>
      </c>
      <c r="G14771">
        <v>1</v>
      </c>
      <c r="H14771">
        <f>E14771*$N$8</f>
        <v>0</v>
      </c>
      <c r="I14771">
        <f xml:space="preserve"> C14771 * IF( G14771 = 2, $N$7, $N$6 )</f>
        <v>1.243733084</v>
      </c>
      <c r="J14771">
        <f xml:space="preserve"> MAX( (C14771 - B14771) * IF( G14771 = 2, $N$7, $N$6 ), 0 )</f>
        <v>0.93720615214159997</v>
      </c>
      <c r="K14771" s="3">
        <f t="shared" si="461"/>
        <v>0.93720615214159997</v>
      </c>
    </row>
    <row r="14772" spans="1:11" x14ac:dyDescent="0.2">
      <c r="A14772" s="1">
        <v>45965.708333333336</v>
      </c>
      <c r="B14772">
        <v>0.520911554</v>
      </c>
      <c r="C14772">
        <v>3.1238999999999999</v>
      </c>
      <c r="D14772">
        <v>0.1429</v>
      </c>
      <c r="E14772">
        <v>0</v>
      </c>
      <c r="F14772">
        <f t="shared" si="460"/>
        <v>2.6029884459999999</v>
      </c>
      <c r="G14772">
        <v>1</v>
      </c>
      <c r="H14772">
        <f>E14772*$N$8</f>
        <v>0</v>
      </c>
      <c r="I14772">
        <f xml:space="preserve"> C14772 * IF( G14772 = 2, $N$7, $N$6 )</f>
        <v>1.24050069</v>
      </c>
      <c r="J14772">
        <f xml:space="preserve"> MAX( (C14772 - B14772) * IF( G14772 = 2, $N$7, $N$6 ), 0 )</f>
        <v>1.0336467119066</v>
      </c>
      <c r="K14772" s="3">
        <f t="shared" si="461"/>
        <v>1.0336467119066</v>
      </c>
    </row>
    <row r="14773" spans="1:11" x14ac:dyDescent="0.2">
      <c r="A14773" s="1">
        <v>45965.729166666664</v>
      </c>
      <c r="B14773">
        <v>0.26990940400000002</v>
      </c>
      <c r="C14773">
        <v>2.01647</v>
      </c>
      <c r="D14773">
        <v>3.347E-2</v>
      </c>
      <c r="E14773">
        <v>0</v>
      </c>
      <c r="F14773">
        <f t="shared" si="460"/>
        <v>1.7465605959999999</v>
      </c>
      <c r="G14773">
        <v>1</v>
      </c>
      <c r="H14773">
        <f>E14773*$N$8</f>
        <v>0</v>
      </c>
      <c r="I14773">
        <f xml:space="preserve"> C14773 * IF( G14773 = 2, $N$7, $N$6 )</f>
        <v>0.80074023699999997</v>
      </c>
      <c r="J14773">
        <f xml:space="preserve"> MAX( (C14773 - B14773) * IF( G14773 = 2, $N$7, $N$6 ), 0 )</f>
        <v>0.69355921267160003</v>
      </c>
      <c r="K14773" s="3">
        <f t="shared" si="461"/>
        <v>0.69355921267160003</v>
      </c>
    </row>
    <row r="14774" spans="1:11" x14ac:dyDescent="0.2">
      <c r="A14774" s="1">
        <v>45965.75</v>
      </c>
      <c r="B14774">
        <v>0.13495470200000001</v>
      </c>
      <c r="C14774">
        <v>2.1746099999999999</v>
      </c>
      <c r="D14774">
        <v>8.6099999999999996E-3</v>
      </c>
      <c r="E14774">
        <v>0</v>
      </c>
      <c r="F14774">
        <f t="shared" si="460"/>
        <v>2.039655298</v>
      </c>
      <c r="G14774">
        <v>1</v>
      </c>
      <c r="H14774">
        <f>E14774*$N$8</f>
        <v>0</v>
      </c>
      <c r="I14774">
        <f xml:space="preserve"> C14774 * IF( G14774 = 2, $N$7, $N$6 )</f>
        <v>0.86353763100000003</v>
      </c>
      <c r="J14774">
        <f xml:space="preserve"> MAX( (C14774 - B14774) * IF( G14774 = 2, $N$7, $N$6 ), 0 )</f>
        <v>0.80994711883580006</v>
      </c>
      <c r="K14774" s="3">
        <f t="shared" si="461"/>
        <v>0.80994711883580006</v>
      </c>
    </row>
    <row r="14775" spans="1:11" x14ac:dyDescent="0.2">
      <c r="A14775" s="1">
        <v>45965.770833333336</v>
      </c>
      <c r="B14775">
        <v>0</v>
      </c>
      <c r="C14775">
        <v>2.38801</v>
      </c>
      <c r="D14775">
        <v>1.0000000000000001E-5</v>
      </c>
      <c r="E14775">
        <v>0</v>
      </c>
      <c r="F14775">
        <f t="shared" si="460"/>
        <v>2.38801</v>
      </c>
      <c r="G14775">
        <v>1</v>
      </c>
      <c r="H14775">
        <f>E14775*$N$8</f>
        <v>0</v>
      </c>
      <c r="I14775">
        <f xml:space="preserve"> C14775 * IF( G14775 = 2, $N$7, $N$6 )</f>
        <v>0.94827877100000002</v>
      </c>
      <c r="J14775">
        <f xml:space="preserve"> MAX( (C14775 - B14775) * IF( G14775 = 2, $N$7, $N$6 ), 0 )</f>
        <v>0.94827877100000002</v>
      </c>
      <c r="K14775" s="3">
        <f t="shared" si="461"/>
        <v>0.94827877100000002</v>
      </c>
    </row>
    <row r="14776" spans="1:11" x14ac:dyDescent="0.2">
      <c r="A14776" s="1">
        <v>45965.791666666664</v>
      </c>
      <c r="B14776">
        <v>0</v>
      </c>
      <c r="C14776">
        <v>1.907</v>
      </c>
      <c r="D14776">
        <v>0</v>
      </c>
      <c r="E14776">
        <v>0</v>
      </c>
      <c r="F14776">
        <f t="shared" si="460"/>
        <v>1.907</v>
      </c>
      <c r="G14776">
        <v>1</v>
      </c>
      <c r="H14776">
        <f>E14776*$N$8</f>
        <v>0</v>
      </c>
      <c r="I14776">
        <f xml:space="preserve"> C14776 * IF( G14776 = 2, $N$7, $N$6 )</f>
        <v>0.75726970000000005</v>
      </c>
      <c r="J14776">
        <f xml:space="preserve"> MAX( (C14776 - B14776) * IF( G14776 = 2, $N$7, $N$6 ), 0 )</f>
        <v>0.75726970000000005</v>
      </c>
      <c r="K14776" s="3">
        <f t="shared" si="461"/>
        <v>0.75726970000000005</v>
      </c>
    </row>
    <row r="14777" spans="1:11" x14ac:dyDescent="0.2">
      <c r="A14777" s="1">
        <v>45965.8125</v>
      </c>
      <c r="B14777">
        <v>0</v>
      </c>
      <c r="C14777">
        <v>1.468</v>
      </c>
      <c r="D14777">
        <v>0</v>
      </c>
      <c r="E14777">
        <v>0</v>
      </c>
      <c r="F14777">
        <f t="shared" si="460"/>
        <v>1.468</v>
      </c>
      <c r="G14777">
        <v>1</v>
      </c>
      <c r="H14777">
        <f>E14777*$N$8</f>
        <v>0</v>
      </c>
      <c r="I14777">
        <f xml:space="preserve"> C14777 * IF( G14777 = 2, $N$7, $N$6 )</f>
        <v>0.58294279999999998</v>
      </c>
      <c r="J14777">
        <f xml:space="preserve"> MAX( (C14777 - B14777) * IF( G14777 = 2, $N$7, $N$6 ), 0 )</f>
        <v>0.58294279999999998</v>
      </c>
      <c r="K14777" s="3">
        <f t="shared" si="461"/>
        <v>0.58294279999999998</v>
      </c>
    </row>
    <row r="14778" spans="1:11" x14ac:dyDescent="0.2">
      <c r="A14778" s="1">
        <v>45965.833333333336</v>
      </c>
      <c r="B14778">
        <v>0</v>
      </c>
      <c r="C14778">
        <v>1.7549999999999999</v>
      </c>
      <c r="D14778">
        <v>0</v>
      </c>
      <c r="E14778">
        <v>0</v>
      </c>
      <c r="F14778">
        <f t="shared" si="460"/>
        <v>1.7549999999999999</v>
      </c>
      <c r="G14778">
        <v>2</v>
      </c>
      <c r="H14778">
        <f>E14778*$N$8</f>
        <v>0</v>
      </c>
      <c r="I14778">
        <f xml:space="preserve"> C14778 * IF( G14778 = 2, $N$7, $N$6 )</f>
        <v>0.23745149999999998</v>
      </c>
      <c r="J14778">
        <f xml:space="preserve"> MAX( (C14778 - B14778) * IF( G14778 = 2, $N$7, $N$6 ), 0 )</f>
        <v>0.23745149999999998</v>
      </c>
      <c r="K14778" s="3">
        <f t="shared" si="461"/>
        <v>0.23745149999999998</v>
      </c>
    </row>
    <row r="14779" spans="1:11" x14ac:dyDescent="0.2">
      <c r="A14779" s="1">
        <v>45965.854166666664</v>
      </c>
      <c r="B14779">
        <v>0</v>
      </c>
      <c r="C14779">
        <v>1.802</v>
      </c>
      <c r="D14779">
        <v>0</v>
      </c>
      <c r="E14779">
        <v>0</v>
      </c>
      <c r="F14779">
        <f t="shared" si="460"/>
        <v>1.802</v>
      </c>
      <c r="G14779">
        <v>2</v>
      </c>
      <c r="H14779">
        <f>E14779*$N$8</f>
        <v>0</v>
      </c>
      <c r="I14779">
        <f xml:space="preserve"> C14779 * IF( G14779 = 2, $N$7, $N$6 )</f>
        <v>0.24381060000000002</v>
      </c>
      <c r="J14779">
        <f xml:space="preserve"> MAX( (C14779 - B14779) * IF( G14779 = 2, $N$7, $N$6 ), 0 )</f>
        <v>0.24381060000000002</v>
      </c>
      <c r="K14779" s="3">
        <f t="shared" si="461"/>
        <v>0.24381060000000002</v>
      </c>
    </row>
    <row r="14780" spans="1:11" x14ac:dyDescent="0.2">
      <c r="A14780" s="1">
        <v>45965.875</v>
      </c>
      <c r="B14780">
        <v>0</v>
      </c>
      <c r="C14780">
        <v>2.0960000000000001</v>
      </c>
      <c r="D14780">
        <v>0</v>
      </c>
      <c r="E14780">
        <v>0</v>
      </c>
      <c r="F14780">
        <f t="shared" si="460"/>
        <v>2.0960000000000001</v>
      </c>
      <c r="G14780">
        <v>2</v>
      </c>
      <c r="H14780">
        <f>E14780*$N$8</f>
        <v>0</v>
      </c>
      <c r="I14780">
        <f xml:space="preserve"> C14780 * IF( G14780 = 2, $N$7, $N$6 )</f>
        <v>0.28358880000000003</v>
      </c>
      <c r="J14780">
        <f xml:space="preserve"> MAX( (C14780 - B14780) * IF( G14780 = 2, $N$7, $N$6 ), 0 )</f>
        <v>0.28358880000000003</v>
      </c>
      <c r="K14780" s="3">
        <f t="shared" si="461"/>
        <v>0.28358880000000003</v>
      </c>
    </row>
    <row r="14781" spans="1:11" x14ac:dyDescent="0.2">
      <c r="A14781" s="1">
        <v>45965.895833333336</v>
      </c>
      <c r="B14781">
        <v>0</v>
      </c>
      <c r="C14781">
        <v>1.7589999999999999</v>
      </c>
      <c r="D14781">
        <v>0</v>
      </c>
      <c r="E14781">
        <v>0</v>
      </c>
      <c r="F14781">
        <f t="shared" si="460"/>
        <v>1.7589999999999999</v>
      </c>
      <c r="G14781">
        <v>2</v>
      </c>
      <c r="H14781">
        <f>E14781*$N$8</f>
        <v>0</v>
      </c>
      <c r="I14781">
        <f xml:space="preserve"> C14781 * IF( G14781 = 2, $N$7, $N$6 )</f>
        <v>0.2379927</v>
      </c>
      <c r="J14781">
        <f xml:space="preserve"> MAX( (C14781 - B14781) * IF( G14781 = 2, $N$7, $N$6 ), 0 )</f>
        <v>0.2379927</v>
      </c>
      <c r="K14781" s="3">
        <f t="shared" si="461"/>
        <v>0.2379927</v>
      </c>
    </row>
    <row r="14782" spans="1:11" x14ac:dyDescent="0.2">
      <c r="A14782" s="1">
        <v>45965.916666666664</v>
      </c>
      <c r="B14782">
        <v>0</v>
      </c>
      <c r="C14782">
        <v>1.69</v>
      </c>
      <c r="D14782">
        <v>0</v>
      </c>
      <c r="E14782">
        <v>0</v>
      </c>
      <c r="F14782">
        <f t="shared" si="460"/>
        <v>1.69</v>
      </c>
      <c r="G14782">
        <v>2</v>
      </c>
      <c r="H14782">
        <f>E14782*$N$8</f>
        <v>0</v>
      </c>
      <c r="I14782">
        <f xml:space="preserve"> C14782 * IF( G14782 = 2, $N$7, $N$6 )</f>
        <v>0.228657</v>
      </c>
      <c r="J14782">
        <f xml:space="preserve"> MAX( (C14782 - B14782) * IF( G14782 = 2, $N$7, $N$6 ), 0 )</f>
        <v>0.228657</v>
      </c>
      <c r="K14782" s="3">
        <f t="shared" si="461"/>
        <v>0.228657</v>
      </c>
    </row>
    <row r="14783" spans="1:11" x14ac:dyDescent="0.2">
      <c r="A14783" s="1">
        <v>45965.9375</v>
      </c>
      <c r="B14783">
        <v>0</v>
      </c>
      <c r="C14783">
        <v>1.9330000000000001</v>
      </c>
      <c r="D14783">
        <v>0</v>
      </c>
      <c r="E14783">
        <v>0</v>
      </c>
      <c r="F14783">
        <f t="shared" si="460"/>
        <v>1.9330000000000001</v>
      </c>
      <c r="G14783">
        <v>2</v>
      </c>
      <c r="H14783">
        <f>E14783*$N$8</f>
        <v>0</v>
      </c>
      <c r="I14783">
        <f xml:space="preserve"> C14783 * IF( G14783 = 2, $N$7, $N$6 )</f>
        <v>0.26153490000000001</v>
      </c>
      <c r="J14783">
        <f xml:space="preserve"> MAX( (C14783 - B14783) * IF( G14783 = 2, $N$7, $N$6 ), 0 )</f>
        <v>0.26153490000000001</v>
      </c>
      <c r="K14783" s="3">
        <f t="shared" si="461"/>
        <v>0.26153490000000001</v>
      </c>
    </row>
    <row r="14784" spans="1:11" x14ac:dyDescent="0.2">
      <c r="A14784" s="1">
        <v>45965.958333333336</v>
      </c>
      <c r="B14784">
        <v>0</v>
      </c>
      <c r="C14784">
        <v>1.5840000000000001</v>
      </c>
      <c r="D14784">
        <v>0</v>
      </c>
      <c r="E14784">
        <v>0</v>
      </c>
      <c r="F14784">
        <f t="shared" si="460"/>
        <v>1.5840000000000001</v>
      </c>
      <c r="G14784">
        <v>2</v>
      </c>
      <c r="H14784">
        <f>E14784*$N$8</f>
        <v>0</v>
      </c>
      <c r="I14784">
        <f xml:space="preserve"> C14784 * IF( G14784 = 2, $N$7, $N$6 )</f>
        <v>0.21431520000000001</v>
      </c>
      <c r="J14784">
        <f xml:space="preserve"> MAX( (C14784 - B14784) * IF( G14784 = 2, $N$7, $N$6 ), 0 )</f>
        <v>0.21431520000000001</v>
      </c>
      <c r="K14784" s="3">
        <f t="shared" si="461"/>
        <v>0.21431520000000001</v>
      </c>
    </row>
    <row r="14785" spans="1:11" x14ac:dyDescent="0.2">
      <c r="A14785" s="1">
        <v>45965.979166666664</v>
      </c>
      <c r="B14785">
        <v>0</v>
      </c>
      <c r="C14785">
        <v>1.35</v>
      </c>
      <c r="D14785">
        <v>0</v>
      </c>
      <c r="E14785">
        <v>0</v>
      </c>
      <c r="F14785">
        <f t="shared" si="460"/>
        <v>1.35</v>
      </c>
      <c r="G14785">
        <v>2</v>
      </c>
      <c r="H14785">
        <f>E14785*$N$8</f>
        <v>0</v>
      </c>
      <c r="I14785">
        <f xml:space="preserve"> C14785 * IF( G14785 = 2, $N$7, $N$6 )</f>
        <v>0.18265500000000001</v>
      </c>
      <c r="J14785">
        <f xml:space="preserve"> MAX( (C14785 - B14785) * IF( G14785 = 2, $N$7, $N$6 ), 0 )</f>
        <v>0.18265500000000001</v>
      </c>
      <c r="K14785" s="3">
        <f t="shared" si="461"/>
        <v>0.18265500000000001</v>
      </c>
    </row>
    <row r="14786" spans="1:11" x14ac:dyDescent="0.2">
      <c r="A14786" s="1">
        <v>45966</v>
      </c>
      <c r="B14786">
        <v>0</v>
      </c>
      <c r="C14786">
        <v>1.6859999999999999</v>
      </c>
      <c r="D14786">
        <v>0</v>
      </c>
      <c r="E14786">
        <v>0</v>
      </c>
      <c r="F14786">
        <f t="shared" si="460"/>
        <v>1.6859999999999999</v>
      </c>
      <c r="G14786">
        <v>2</v>
      </c>
      <c r="H14786">
        <f>E14786*$N$8</f>
        <v>0</v>
      </c>
      <c r="I14786">
        <f xml:space="preserve"> C14786 * IF( G14786 = 2, $N$7, $N$6 )</f>
        <v>0.22811580000000001</v>
      </c>
      <c r="J14786">
        <f xml:space="preserve"> MAX( (C14786 - B14786) * IF( G14786 = 2, $N$7, $N$6 ), 0 )</f>
        <v>0.22811580000000001</v>
      </c>
      <c r="K14786" s="3">
        <f t="shared" si="461"/>
        <v>0.22811580000000001</v>
      </c>
    </row>
    <row r="14787" spans="1:11" x14ac:dyDescent="0.2">
      <c r="A14787" s="1">
        <v>45966.020833333336</v>
      </c>
      <c r="B14787">
        <v>0</v>
      </c>
      <c r="C14787">
        <v>1.2649999999999999</v>
      </c>
      <c r="D14787">
        <v>0</v>
      </c>
      <c r="E14787">
        <v>0</v>
      </c>
      <c r="F14787">
        <f t="shared" ref="F14787:F14850" si="462">MAX(C14787-B14787,0)</f>
        <v>1.2649999999999999</v>
      </c>
      <c r="G14787">
        <v>2</v>
      </c>
      <c r="H14787">
        <f>E14787*$N$8</f>
        <v>0</v>
      </c>
      <c r="I14787">
        <f xml:space="preserve"> C14787 * IF( G14787 = 2, $N$7, $N$6 )</f>
        <v>0.17115449999999999</v>
      </c>
      <c r="J14787">
        <f xml:space="preserve"> MAX( (C14787 - B14787) * IF( G14787 = 2, $N$7, $N$6 ), 0 )</f>
        <v>0.17115449999999999</v>
      </c>
      <c r="K14787" s="3">
        <f t="shared" ref="K14787:K14850" si="463">(C14787-B14787)*IF(G14787=2,$N$7,$N$6)</f>
        <v>0.17115449999999999</v>
      </c>
    </row>
    <row r="14788" spans="1:11" x14ac:dyDescent="0.2">
      <c r="A14788" s="1">
        <v>45966.041666666664</v>
      </c>
      <c r="B14788">
        <v>0</v>
      </c>
      <c r="C14788">
        <v>2.1240000000000001</v>
      </c>
      <c r="D14788">
        <v>0</v>
      </c>
      <c r="E14788">
        <v>0</v>
      </c>
      <c r="F14788">
        <f t="shared" si="462"/>
        <v>2.1240000000000001</v>
      </c>
      <c r="G14788">
        <v>2</v>
      </c>
      <c r="H14788">
        <f>E14788*$N$8</f>
        <v>0</v>
      </c>
      <c r="I14788">
        <f xml:space="preserve"> C14788 * IF( G14788 = 2, $N$7, $N$6 )</f>
        <v>0.2873772</v>
      </c>
      <c r="J14788">
        <f xml:space="preserve"> MAX( (C14788 - B14788) * IF( G14788 = 2, $N$7, $N$6 ), 0 )</f>
        <v>0.2873772</v>
      </c>
      <c r="K14788" s="3">
        <f t="shared" si="463"/>
        <v>0.2873772</v>
      </c>
    </row>
    <row r="14789" spans="1:11" x14ac:dyDescent="0.2">
      <c r="A14789" s="1">
        <v>45966.0625</v>
      </c>
      <c r="B14789">
        <v>0</v>
      </c>
      <c r="C14789">
        <v>1.359</v>
      </c>
      <c r="D14789">
        <v>0</v>
      </c>
      <c r="E14789">
        <v>0</v>
      </c>
      <c r="F14789">
        <f t="shared" si="462"/>
        <v>1.359</v>
      </c>
      <c r="G14789">
        <v>2</v>
      </c>
      <c r="H14789">
        <f>E14789*$N$8</f>
        <v>0</v>
      </c>
      <c r="I14789">
        <f xml:space="preserve"> C14789 * IF( G14789 = 2, $N$7, $N$6 )</f>
        <v>0.1838727</v>
      </c>
      <c r="J14789">
        <f xml:space="preserve"> MAX( (C14789 - B14789) * IF( G14789 = 2, $N$7, $N$6 ), 0 )</f>
        <v>0.1838727</v>
      </c>
      <c r="K14789" s="3">
        <f t="shared" si="463"/>
        <v>0.1838727</v>
      </c>
    </row>
    <row r="14790" spans="1:11" x14ac:dyDescent="0.2">
      <c r="A14790" s="1">
        <v>45966.083333333336</v>
      </c>
      <c r="B14790">
        <v>0</v>
      </c>
      <c r="C14790">
        <v>1.2190000000000001</v>
      </c>
      <c r="D14790">
        <v>0</v>
      </c>
      <c r="E14790">
        <v>0</v>
      </c>
      <c r="F14790">
        <f t="shared" si="462"/>
        <v>1.2190000000000001</v>
      </c>
      <c r="G14790">
        <v>2</v>
      </c>
      <c r="H14790">
        <f>E14790*$N$8</f>
        <v>0</v>
      </c>
      <c r="I14790">
        <f xml:space="preserve"> C14790 * IF( G14790 = 2, $N$7, $N$6 )</f>
        <v>0.16493070000000001</v>
      </c>
      <c r="J14790">
        <f xml:space="preserve"> MAX( (C14790 - B14790) * IF( G14790 = 2, $N$7, $N$6 ), 0 )</f>
        <v>0.16493070000000001</v>
      </c>
      <c r="K14790" s="3">
        <f t="shared" si="463"/>
        <v>0.16493070000000001</v>
      </c>
    </row>
    <row r="14791" spans="1:11" x14ac:dyDescent="0.2">
      <c r="A14791" s="1">
        <v>45966.104166666664</v>
      </c>
      <c r="B14791">
        <v>0</v>
      </c>
      <c r="C14791">
        <v>1.107</v>
      </c>
      <c r="D14791">
        <v>0</v>
      </c>
      <c r="E14791">
        <v>0</v>
      </c>
      <c r="F14791">
        <f t="shared" si="462"/>
        <v>1.107</v>
      </c>
      <c r="G14791">
        <v>2</v>
      </c>
      <c r="H14791">
        <f>E14791*$N$8</f>
        <v>0</v>
      </c>
      <c r="I14791">
        <f xml:space="preserve"> C14791 * IF( G14791 = 2, $N$7, $N$6 )</f>
        <v>0.1497771</v>
      </c>
      <c r="J14791">
        <f xml:space="preserve"> MAX( (C14791 - B14791) * IF( G14791 = 2, $N$7, $N$6 ), 0 )</f>
        <v>0.1497771</v>
      </c>
      <c r="K14791" s="3">
        <f t="shared" si="463"/>
        <v>0.1497771</v>
      </c>
    </row>
    <row r="14792" spans="1:11" x14ac:dyDescent="0.2">
      <c r="A14792" s="1">
        <v>45966.125</v>
      </c>
      <c r="B14792">
        <v>0</v>
      </c>
      <c r="C14792">
        <v>1.19</v>
      </c>
      <c r="D14792">
        <v>0</v>
      </c>
      <c r="E14792">
        <v>0</v>
      </c>
      <c r="F14792">
        <f t="shared" si="462"/>
        <v>1.19</v>
      </c>
      <c r="G14792">
        <v>2</v>
      </c>
      <c r="H14792">
        <f>E14792*$N$8</f>
        <v>0</v>
      </c>
      <c r="I14792">
        <f xml:space="preserve"> C14792 * IF( G14792 = 2, $N$7, $N$6 )</f>
        <v>0.16100699999999998</v>
      </c>
      <c r="J14792">
        <f xml:space="preserve"> MAX( (C14792 - B14792) * IF( G14792 = 2, $N$7, $N$6 ), 0 )</f>
        <v>0.16100699999999998</v>
      </c>
      <c r="K14792" s="3">
        <f t="shared" si="463"/>
        <v>0.16100699999999998</v>
      </c>
    </row>
    <row r="14793" spans="1:11" x14ac:dyDescent="0.2">
      <c r="A14793" s="1">
        <v>45966.145833333336</v>
      </c>
      <c r="B14793">
        <v>0</v>
      </c>
      <c r="C14793">
        <v>1.194</v>
      </c>
      <c r="D14793">
        <v>0</v>
      </c>
      <c r="E14793">
        <v>0</v>
      </c>
      <c r="F14793">
        <f t="shared" si="462"/>
        <v>1.194</v>
      </c>
      <c r="G14793">
        <v>2</v>
      </c>
      <c r="H14793">
        <f>E14793*$N$8</f>
        <v>0</v>
      </c>
      <c r="I14793">
        <f xml:space="preserve"> C14793 * IF( G14793 = 2, $N$7, $N$6 )</f>
        <v>0.1615482</v>
      </c>
      <c r="J14793">
        <f xml:space="preserve"> MAX( (C14793 - B14793) * IF( G14793 = 2, $N$7, $N$6 ), 0 )</f>
        <v>0.1615482</v>
      </c>
      <c r="K14793" s="3">
        <f t="shared" si="463"/>
        <v>0.1615482</v>
      </c>
    </row>
    <row r="14794" spans="1:11" x14ac:dyDescent="0.2">
      <c r="A14794" s="1">
        <v>45966.166666666664</v>
      </c>
      <c r="B14794">
        <v>0</v>
      </c>
      <c r="C14794">
        <v>1.1240000000000001</v>
      </c>
      <c r="D14794">
        <v>0</v>
      </c>
      <c r="E14794">
        <v>0</v>
      </c>
      <c r="F14794">
        <f t="shared" si="462"/>
        <v>1.1240000000000001</v>
      </c>
      <c r="G14794">
        <v>2</v>
      </c>
      <c r="H14794">
        <f>E14794*$N$8</f>
        <v>0</v>
      </c>
      <c r="I14794">
        <f xml:space="preserve"> C14794 * IF( G14794 = 2, $N$7, $N$6 )</f>
        <v>0.15207720000000002</v>
      </c>
      <c r="J14794">
        <f xml:space="preserve"> MAX( (C14794 - B14794) * IF( G14794 = 2, $N$7, $N$6 ), 0 )</f>
        <v>0.15207720000000002</v>
      </c>
      <c r="K14794" s="3">
        <f t="shared" si="463"/>
        <v>0.15207720000000002</v>
      </c>
    </row>
    <row r="14795" spans="1:11" x14ac:dyDescent="0.2">
      <c r="A14795" s="1">
        <v>45966.1875</v>
      </c>
      <c r="B14795">
        <v>0</v>
      </c>
      <c r="C14795">
        <v>1.1359999999999999</v>
      </c>
      <c r="D14795">
        <v>0</v>
      </c>
      <c r="E14795">
        <v>0</v>
      </c>
      <c r="F14795">
        <f t="shared" si="462"/>
        <v>1.1359999999999999</v>
      </c>
      <c r="G14795">
        <v>2</v>
      </c>
      <c r="H14795">
        <f>E14795*$N$8</f>
        <v>0</v>
      </c>
      <c r="I14795">
        <f xml:space="preserve"> C14795 * IF( G14795 = 2, $N$7, $N$6 )</f>
        <v>0.1537008</v>
      </c>
      <c r="J14795">
        <f xml:space="preserve"> MAX( (C14795 - B14795) * IF( G14795 = 2, $N$7, $N$6 ), 0 )</f>
        <v>0.1537008</v>
      </c>
      <c r="K14795" s="3">
        <f t="shared" si="463"/>
        <v>0.1537008</v>
      </c>
    </row>
    <row r="14796" spans="1:11" x14ac:dyDescent="0.2">
      <c r="A14796" s="1">
        <v>45966.208333333336</v>
      </c>
      <c r="B14796">
        <v>0</v>
      </c>
      <c r="C14796">
        <v>1.0182500000000001</v>
      </c>
      <c r="D14796">
        <v>6.2500000000000003E-3</v>
      </c>
      <c r="E14796">
        <v>0</v>
      </c>
      <c r="F14796">
        <f t="shared" si="462"/>
        <v>1.0182500000000001</v>
      </c>
      <c r="G14796">
        <v>2</v>
      </c>
      <c r="H14796">
        <f>E14796*$N$8</f>
        <v>0</v>
      </c>
      <c r="I14796">
        <f xml:space="preserve"> C14796 * IF( G14796 = 2, $N$7, $N$6 )</f>
        <v>0.13776922500000002</v>
      </c>
      <c r="J14796">
        <f xml:space="preserve"> MAX( (C14796 - B14796) * IF( G14796 = 2, $N$7, $N$6 ), 0 )</f>
        <v>0.13776922500000002</v>
      </c>
      <c r="K14796" s="3">
        <f t="shared" si="463"/>
        <v>0.13776922500000002</v>
      </c>
    </row>
    <row r="14797" spans="1:11" x14ac:dyDescent="0.2">
      <c r="A14797" s="1">
        <v>45966.229166666664</v>
      </c>
      <c r="B14797">
        <v>0</v>
      </c>
      <c r="C14797">
        <v>1.31168</v>
      </c>
      <c r="D14797">
        <v>3.6679999999999997E-2</v>
      </c>
      <c r="E14797">
        <v>0</v>
      </c>
      <c r="F14797">
        <f t="shared" si="462"/>
        <v>1.31168</v>
      </c>
      <c r="G14797">
        <v>2</v>
      </c>
      <c r="H14797">
        <f>E14797*$N$8</f>
        <v>0</v>
      </c>
      <c r="I14797">
        <f xml:space="preserve"> C14797 * IF( G14797 = 2, $N$7, $N$6 )</f>
        <v>0.177470304</v>
      </c>
      <c r="J14797">
        <f xml:space="preserve"> MAX( (C14797 - B14797) * IF( G14797 = 2, $N$7, $N$6 ), 0 )</f>
        <v>0.177470304</v>
      </c>
      <c r="K14797" s="3">
        <f t="shared" si="463"/>
        <v>0.177470304</v>
      </c>
    </row>
    <row r="14798" spans="1:11" x14ac:dyDescent="0.2">
      <c r="A14798" s="1">
        <v>45966.25</v>
      </c>
      <c r="B14798">
        <v>7.6645861999999995E-2</v>
      </c>
      <c r="C14798">
        <v>1.36693</v>
      </c>
      <c r="D14798">
        <v>7.4929999999999997E-2</v>
      </c>
      <c r="E14798">
        <v>0</v>
      </c>
      <c r="F14798">
        <f t="shared" si="462"/>
        <v>1.2902841380000001</v>
      </c>
      <c r="G14798">
        <v>2</v>
      </c>
      <c r="H14798">
        <f>E14798*$N$8</f>
        <v>0</v>
      </c>
      <c r="I14798">
        <f xml:space="preserve"> C14798 * IF( G14798 = 2, $N$7, $N$6 )</f>
        <v>0.184945629</v>
      </c>
      <c r="J14798">
        <f xml:space="preserve"> MAX( (C14798 - B14798) * IF( G14798 = 2, $N$7, $N$6 ), 0 )</f>
        <v>0.1745754438714</v>
      </c>
      <c r="K14798" s="3">
        <f t="shared" si="463"/>
        <v>0.1745754438714</v>
      </c>
    </row>
    <row r="14799" spans="1:11" x14ac:dyDescent="0.2">
      <c r="A14799" s="1">
        <v>45966.270833333336</v>
      </c>
      <c r="B14799">
        <v>0.15329172399999999</v>
      </c>
      <c r="C14799">
        <v>1.1637900000000001</v>
      </c>
      <c r="D14799">
        <v>0.45479000000000003</v>
      </c>
      <c r="E14799">
        <v>0.11899999999999999</v>
      </c>
      <c r="F14799">
        <f t="shared" si="462"/>
        <v>1.0104982760000001</v>
      </c>
      <c r="G14799">
        <v>2</v>
      </c>
      <c r="H14799">
        <f>E14799*$N$8</f>
        <v>3.9269999999999999E-3</v>
      </c>
      <c r="I14799">
        <f xml:space="preserve"> C14799 * IF( G14799 = 2, $N$7, $N$6 )</f>
        <v>0.15746078700000002</v>
      </c>
      <c r="J14799">
        <f xml:space="preserve"> MAX( (C14799 - B14799) * IF( G14799 = 2, $N$7, $N$6 ), 0 )</f>
        <v>0.13672041674280003</v>
      </c>
      <c r="K14799" s="3">
        <f t="shared" si="463"/>
        <v>0.13672041674280003</v>
      </c>
    </row>
    <row r="14800" spans="1:11" x14ac:dyDescent="0.2">
      <c r="A14800" s="1">
        <v>45966.291666666664</v>
      </c>
      <c r="B14800">
        <v>0.25981990199999999</v>
      </c>
      <c r="C14800">
        <v>1.36805</v>
      </c>
      <c r="D14800">
        <v>0.85004999999999997</v>
      </c>
      <c r="E14800">
        <v>0.111</v>
      </c>
      <c r="F14800">
        <f t="shared" si="462"/>
        <v>1.1082300979999999</v>
      </c>
      <c r="G14800">
        <v>2</v>
      </c>
      <c r="H14800">
        <f>E14800*$N$8</f>
        <v>3.663E-3</v>
      </c>
      <c r="I14800">
        <f xml:space="preserve"> C14800 * IF( G14800 = 2, $N$7, $N$6 )</f>
        <v>0.18509716500000001</v>
      </c>
      <c r="J14800">
        <f xml:space="preserve"> MAX( (C14800 - B14800) * IF( G14800 = 2, $N$7, $N$6 ), 0 )</f>
        <v>0.14994353225939999</v>
      </c>
      <c r="K14800" s="3">
        <f t="shared" si="463"/>
        <v>0.14994353225939999</v>
      </c>
    </row>
    <row r="14801" spans="1:11" x14ac:dyDescent="0.2">
      <c r="A14801" s="1">
        <v>45966.3125</v>
      </c>
      <c r="B14801">
        <v>0.36634807899999999</v>
      </c>
      <c r="C14801">
        <v>0.56135000000000002</v>
      </c>
      <c r="D14801">
        <v>1.0803499999999999</v>
      </c>
      <c r="E14801">
        <v>0.65900000000000003</v>
      </c>
      <c r="F14801">
        <f t="shared" si="462"/>
        <v>0.19500192100000002</v>
      </c>
      <c r="G14801">
        <v>2</v>
      </c>
      <c r="H14801">
        <f>E14801*$N$8</f>
        <v>2.1747000000000002E-2</v>
      </c>
      <c r="I14801">
        <f xml:space="preserve"> C14801 * IF( G14801 = 2, $N$7, $N$6 )</f>
        <v>7.5950655000000006E-2</v>
      </c>
      <c r="J14801">
        <f xml:space="preserve"> MAX( (C14801 - B14801) * IF( G14801 = 2, $N$7, $N$6 ), 0 )</f>
        <v>2.6383759911300004E-2</v>
      </c>
      <c r="K14801" s="3">
        <f t="shared" si="463"/>
        <v>2.6383759911300004E-2</v>
      </c>
    </row>
    <row r="14802" spans="1:11" x14ac:dyDescent="0.2">
      <c r="A14802" s="1">
        <v>45966.333333333336</v>
      </c>
      <c r="B14802">
        <v>0.48630574100000001</v>
      </c>
      <c r="C14802">
        <v>0.82957000000000003</v>
      </c>
      <c r="D14802">
        <v>1.29257</v>
      </c>
      <c r="E14802">
        <v>0.66300000000000003</v>
      </c>
      <c r="F14802">
        <f t="shared" si="462"/>
        <v>0.34326425900000002</v>
      </c>
      <c r="G14802">
        <v>2</v>
      </c>
      <c r="H14802">
        <f>E14802*$N$8</f>
        <v>2.1879000000000003E-2</v>
      </c>
      <c r="I14802">
        <f xml:space="preserve"> C14802 * IF( G14802 = 2, $N$7, $N$6 )</f>
        <v>0.112240821</v>
      </c>
      <c r="J14802">
        <f xml:space="preserve"> MAX( (C14802 - B14802) * IF( G14802 = 2, $N$7, $N$6 ), 0 )</f>
        <v>4.6443654242700007E-2</v>
      </c>
      <c r="K14802" s="3">
        <f t="shared" si="463"/>
        <v>4.6443654242700007E-2</v>
      </c>
    </row>
    <row r="14803" spans="1:11" x14ac:dyDescent="0.2">
      <c r="A14803" s="1">
        <v>45966.354166666664</v>
      </c>
      <c r="B14803">
        <v>0.60626340300000003</v>
      </c>
      <c r="C14803">
        <v>1.60178</v>
      </c>
      <c r="D14803">
        <v>1.4757800000000001</v>
      </c>
      <c r="E14803">
        <v>0.27800000000000002</v>
      </c>
      <c r="F14803">
        <f t="shared" si="462"/>
        <v>0.99551659699999995</v>
      </c>
      <c r="G14803">
        <v>2</v>
      </c>
      <c r="H14803">
        <f>E14803*$N$8</f>
        <v>9.1740000000000016E-3</v>
      </c>
      <c r="I14803">
        <f xml:space="preserve"> C14803 * IF( G14803 = 2, $N$7, $N$6 )</f>
        <v>0.216720834</v>
      </c>
      <c r="J14803">
        <f xml:space="preserve"> MAX( (C14803 - B14803) * IF( G14803 = 2, $N$7, $N$6 ), 0 )</f>
        <v>0.13469339557409998</v>
      </c>
      <c r="K14803" s="3">
        <f t="shared" si="463"/>
        <v>0.13469339557409998</v>
      </c>
    </row>
    <row r="14804" spans="1:11" x14ac:dyDescent="0.2">
      <c r="A14804" s="1">
        <v>45966.375</v>
      </c>
      <c r="B14804">
        <v>0.59339596900000002</v>
      </c>
      <c r="C14804">
        <v>1.21509</v>
      </c>
      <c r="D14804">
        <v>1.6230899999999999</v>
      </c>
      <c r="E14804">
        <v>0.56899999999999995</v>
      </c>
      <c r="F14804">
        <f t="shared" si="462"/>
        <v>0.62169403099999998</v>
      </c>
      <c r="G14804">
        <v>2</v>
      </c>
      <c r="H14804">
        <f>E14804*$N$8</f>
        <v>1.8776999999999999E-2</v>
      </c>
      <c r="I14804">
        <f xml:space="preserve"> C14804 * IF( G14804 = 2, $N$7, $N$6 )</f>
        <v>0.164401677</v>
      </c>
      <c r="J14804">
        <f xml:space="preserve"> MAX( (C14804 - B14804) * IF( G14804 = 2, $N$7, $N$6 ), 0 )</f>
        <v>8.4115202394299995E-2</v>
      </c>
      <c r="K14804" s="3">
        <f t="shared" si="463"/>
        <v>8.4115202394299995E-2</v>
      </c>
    </row>
    <row r="14805" spans="1:11" x14ac:dyDescent="0.2">
      <c r="A14805" s="1">
        <v>45966.395833333336</v>
      </c>
      <c r="B14805">
        <v>0.58052853599999998</v>
      </c>
      <c r="C14805">
        <v>1.10103</v>
      </c>
      <c r="D14805">
        <v>1.7370300000000001</v>
      </c>
      <c r="E14805">
        <v>0.72199999999999998</v>
      </c>
      <c r="F14805">
        <f t="shared" si="462"/>
        <v>0.52050146399999997</v>
      </c>
      <c r="G14805">
        <v>2</v>
      </c>
      <c r="H14805">
        <f>E14805*$N$8</f>
        <v>2.3826E-2</v>
      </c>
      <c r="I14805">
        <f xml:space="preserve"> C14805 * IF( G14805 = 2, $N$7, $N$6 )</f>
        <v>0.148969359</v>
      </c>
      <c r="J14805">
        <f xml:space="preserve"> MAX( (C14805 - B14805) * IF( G14805 = 2, $N$7, $N$6 ), 0 )</f>
        <v>7.0423848079199991E-2</v>
      </c>
      <c r="K14805" s="3">
        <f t="shared" si="463"/>
        <v>7.0423848079199991E-2</v>
      </c>
    </row>
    <row r="14806" spans="1:11" x14ac:dyDescent="0.2">
      <c r="A14806" s="1">
        <v>45966.416666666664</v>
      </c>
      <c r="B14806">
        <v>0.79181038400000003</v>
      </c>
      <c r="C14806">
        <v>1.86239</v>
      </c>
      <c r="D14806">
        <v>1.82039</v>
      </c>
      <c r="E14806">
        <v>0.42699999999999999</v>
      </c>
      <c r="F14806">
        <f t="shared" si="462"/>
        <v>1.0705796159999998</v>
      </c>
      <c r="G14806">
        <v>2</v>
      </c>
      <c r="H14806">
        <f>E14806*$N$8</f>
        <v>1.4091000000000001E-2</v>
      </c>
      <c r="I14806">
        <f xml:space="preserve"> C14806 * IF( G14806 = 2, $N$7, $N$6 )</f>
        <v>0.25198136700000001</v>
      </c>
      <c r="J14806">
        <f xml:space="preserve"> MAX( (C14806 - B14806) * IF( G14806 = 2, $N$7, $N$6 ), 0 )</f>
        <v>0.14484942204479997</v>
      </c>
      <c r="K14806" s="3">
        <f t="shared" si="463"/>
        <v>0.14484942204479997</v>
      </c>
    </row>
    <row r="14807" spans="1:11" x14ac:dyDescent="0.2">
      <c r="A14807" s="1">
        <v>45966.4375</v>
      </c>
      <c r="B14807">
        <v>1.003092232</v>
      </c>
      <c r="C14807">
        <v>2.3917899999999999</v>
      </c>
      <c r="D14807">
        <v>1.88079</v>
      </c>
      <c r="E14807">
        <v>0.14699999999999999</v>
      </c>
      <c r="F14807">
        <f t="shared" si="462"/>
        <v>1.3886977679999999</v>
      </c>
      <c r="G14807">
        <v>2</v>
      </c>
      <c r="H14807">
        <f>E14807*$N$8</f>
        <v>4.8510000000000003E-3</v>
      </c>
      <c r="I14807">
        <f xml:space="preserve"> C14807 * IF( G14807 = 2, $N$7, $N$6 )</f>
        <v>0.32360918699999996</v>
      </c>
      <c r="J14807">
        <f xml:space="preserve"> MAX( (C14807 - B14807) * IF( G14807 = 2, $N$7, $N$6 ), 0 )</f>
        <v>0.18789080801039998</v>
      </c>
      <c r="K14807" s="3">
        <f t="shared" si="463"/>
        <v>0.18789080801039998</v>
      </c>
    </row>
    <row r="14808" spans="1:11" x14ac:dyDescent="0.2">
      <c r="A14808" s="1">
        <v>45966.458333333336</v>
      </c>
      <c r="B14808">
        <v>1.0443295500000001</v>
      </c>
      <c r="C14808">
        <v>2.3097300000000001</v>
      </c>
      <c r="D14808">
        <v>1.9137299999999999</v>
      </c>
      <c r="E14808">
        <v>0.11600000000000001</v>
      </c>
      <c r="F14808">
        <f t="shared" si="462"/>
        <v>1.26540045</v>
      </c>
      <c r="G14808">
        <v>2</v>
      </c>
      <c r="H14808">
        <f>E14808*$N$8</f>
        <v>3.8280000000000002E-3</v>
      </c>
      <c r="I14808">
        <f xml:space="preserve"> C14808 * IF( G14808 = 2, $N$7, $N$6 )</f>
        <v>0.31250646900000001</v>
      </c>
      <c r="J14808">
        <f xml:space="preserve"> MAX( (C14808 - B14808) * IF( G14808 = 2, $N$7, $N$6 ), 0 )</f>
        <v>0.17120868088500002</v>
      </c>
      <c r="K14808" s="3">
        <f t="shared" si="463"/>
        <v>0.17120868088500002</v>
      </c>
    </row>
    <row r="14809" spans="1:11" x14ac:dyDescent="0.2">
      <c r="A14809" s="1">
        <v>45966.479166666664</v>
      </c>
      <c r="B14809">
        <v>1.0855668679999999</v>
      </c>
      <c r="C14809">
        <v>2.6908300000000001</v>
      </c>
      <c r="D14809">
        <v>1.9158299999999999</v>
      </c>
      <c r="E14809">
        <v>0.13300000000000001</v>
      </c>
      <c r="F14809">
        <f t="shared" si="462"/>
        <v>1.6052631320000001</v>
      </c>
      <c r="G14809">
        <v>2</v>
      </c>
      <c r="H14809">
        <f>E14809*$N$8</f>
        <v>4.3890000000000005E-3</v>
      </c>
      <c r="I14809">
        <f xml:space="preserve"> C14809 * IF( G14809 = 2, $N$7, $N$6 )</f>
        <v>0.36406929900000001</v>
      </c>
      <c r="J14809">
        <f xml:space="preserve"> MAX( (C14809 - B14809) * IF( G14809 = 2, $N$7, $N$6 ), 0 )</f>
        <v>0.21719210175960002</v>
      </c>
      <c r="K14809" s="3">
        <f t="shared" si="463"/>
        <v>0.21719210175960002</v>
      </c>
    </row>
    <row r="14810" spans="1:11" x14ac:dyDescent="0.2">
      <c r="A14810" s="1">
        <v>45966.5</v>
      </c>
      <c r="B14810">
        <v>1.213470158</v>
      </c>
      <c r="C14810">
        <v>1.6618299999999999</v>
      </c>
      <c r="D14810">
        <v>1.8458300000000001</v>
      </c>
      <c r="E14810">
        <v>0.49199999999999999</v>
      </c>
      <c r="F14810">
        <f t="shared" si="462"/>
        <v>0.4483598419999999</v>
      </c>
      <c r="G14810">
        <v>2</v>
      </c>
      <c r="H14810">
        <f>E14810*$N$8</f>
        <v>1.6236E-2</v>
      </c>
      <c r="I14810">
        <f xml:space="preserve"> C14810 * IF( G14810 = 2, $N$7, $N$6 )</f>
        <v>0.22484559900000001</v>
      </c>
      <c r="J14810">
        <f xml:space="preserve"> MAX( (C14810 - B14810) * IF( G14810 = 2, $N$7, $N$6 ), 0 )</f>
        <v>6.066308662259999E-2</v>
      </c>
      <c r="K14810" s="3">
        <f t="shared" si="463"/>
        <v>6.066308662259999E-2</v>
      </c>
    </row>
    <row r="14811" spans="1:11" x14ac:dyDescent="0.2">
      <c r="A14811" s="1">
        <v>45966.520833333336</v>
      </c>
      <c r="B14811">
        <v>1.3413734479999999</v>
      </c>
      <c r="C14811">
        <v>2.6898399999999998</v>
      </c>
      <c r="D14811">
        <v>1.81484</v>
      </c>
      <c r="E14811">
        <v>4.9000000000000002E-2</v>
      </c>
      <c r="F14811">
        <f t="shared" si="462"/>
        <v>1.3484665519999999</v>
      </c>
      <c r="G14811">
        <v>2</v>
      </c>
      <c r="H14811">
        <f>E14811*$N$8</f>
        <v>1.6170000000000002E-3</v>
      </c>
      <c r="I14811">
        <f xml:space="preserve"> C14811 * IF( G14811 = 2, $N$7, $N$6 )</f>
        <v>0.36393535199999999</v>
      </c>
      <c r="J14811">
        <f xml:space="preserve"> MAX( (C14811 - B14811) * IF( G14811 = 2, $N$7, $N$6 ), 0 )</f>
        <v>0.18244752448559998</v>
      </c>
      <c r="K14811" s="3">
        <f t="shared" si="463"/>
        <v>0.18244752448559998</v>
      </c>
    </row>
    <row r="14812" spans="1:11" x14ac:dyDescent="0.2">
      <c r="A14812" s="1">
        <v>45966.541666666664</v>
      </c>
      <c r="B14812">
        <v>1.4328815589999999</v>
      </c>
      <c r="C14812">
        <v>2.87879</v>
      </c>
      <c r="D14812">
        <v>1.7357899999999999</v>
      </c>
      <c r="E14812">
        <v>8.9999999999999993E-3</v>
      </c>
      <c r="F14812">
        <f t="shared" si="462"/>
        <v>1.445908441</v>
      </c>
      <c r="G14812">
        <v>2</v>
      </c>
      <c r="H14812">
        <f>E14812*$N$8</f>
        <v>2.9700000000000001E-4</v>
      </c>
      <c r="I14812">
        <f xml:space="preserve"> C14812 * IF( G14812 = 2, $N$7, $N$6 )</f>
        <v>0.389500287</v>
      </c>
      <c r="J14812">
        <f xml:space="preserve"> MAX( (C14812 - B14812) * IF( G14812 = 2, $N$7, $N$6 ), 0 )</f>
        <v>0.1956314120673</v>
      </c>
      <c r="K14812" s="3">
        <f t="shared" si="463"/>
        <v>0.1956314120673</v>
      </c>
    </row>
    <row r="14813" spans="1:11" x14ac:dyDescent="0.2">
      <c r="A14813" s="1">
        <v>45966.5625</v>
      </c>
      <c r="B14813">
        <v>1.5243896699999999</v>
      </c>
      <c r="C14813">
        <v>3.3748800000000001</v>
      </c>
      <c r="D14813">
        <v>1.6328800000000001</v>
      </c>
      <c r="E14813">
        <v>0</v>
      </c>
      <c r="F14813">
        <f t="shared" si="462"/>
        <v>1.8504903300000002</v>
      </c>
      <c r="G14813">
        <v>2</v>
      </c>
      <c r="H14813">
        <f>E14813*$N$8</f>
        <v>0</v>
      </c>
      <c r="I14813">
        <f xml:space="preserve"> C14813 * IF( G14813 = 2, $N$7, $N$6 )</f>
        <v>0.45662126400000003</v>
      </c>
      <c r="J14813">
        <f xml:space="preserve"> MAX( (C14813 - B14813) * IF( G14813 = 2, $N$7, $N$6 ), 0 )</f>
        <v>0.25037134164900005</v>
      </c>
      <c r="K14813" s="3">
        <f t="shared" si="463"/>
        <v>0.25037134164900005</v>
      </c>
    </row>
    <row r="14814" spans="1:11" x14ac:dyDescent="0.2">
      <c r="A14814" s="1">
        <v>45966.583333333336</v>
      </c>
      <c r="B14814">
        <v>1.5403579190000001</v>
      </c>
      <c r="C14814">
        <v>3.4613700000000001</v>
      </c>
      <c r="D14814">
        <v>1.48237</v>
      </c>
      <c r="E14814">
        <v>8.9999999999999993E-3</v>
      </c>
      <c r="F14814">
        <f t="shared" si="462"/>
        <v>1.921012081</v>
      </c>
      <c r="G14814">
        <v>1</v>
      </c>
      <c r="H14814">
        <f>E14814*$N$8</f>
        <v>2.9700000000000001E-4</v>
      </c>
      <c r="I14814">
        <f xml:space="preserve"> C14814 * IF( G14814 = 2, $N$7, $N$6 )</f>
        <v>1.3745100270000001</v>
      </c>
      <c r="J14814">
        <f xml:space="preserve"> MAX( (C14814 - B14814) * IF( G14814 = 2, $N$7, $N$6 ), 0 )</f>
        <v>0.76283389736509999</v>
      </c>
      <c r="K14814" s="3">
        <f t="shared" si="463"/>
        <v>0.76283389736509999</v>
      </c>
    </row>
    <row r="14815" spans="1:11" x14ac:dyDescent="0.2">
      <c r="A14815" s="1">
        <v>45966.604166666664</v>
      </c>
      <c r="B14815">
        <v>1.5563261690000001</v>
      </c>
      <c r="C14815">
        <v>3.9979200000000001</v>
      </c>
      <c r="D14815">
        <v>1.2559199999999999</v>
      </c>
      <c r="E14815">
        <v>0</v>
      </c>
      <c r="F14815">
        <f t="shared" si="462"/>
        <v>2.441593831</v>
      </c>
      <c r="G14815">
        <v>1</v>
      </c>
      <c r="H14815">
        <f>E14815*$N$8</f>
        <v>0</v>
      </c>
      <c r="I14815">
        <f xml:space="preserve"> C14815 * IF( G14815 = 2, $N$7, $N$6 )</f>
        <v>1.587574032</v>
      </c>
      <c r="J14815">
        <f xml:space="preserve"> MAX( (C14815 - B14815) * IF( G14815 = 2, $N$7, $N$6 ), 0 )</f>
        <v>0.96955691029010005</v>
      </c>
      <c r="K14815" s="3">
        <f t="shared" si="463"/>
        <v>0.96955691029010005</v>
      </c>
    </row>
    <row r="14816" spans="1:11" x14ac:dyDescent="0.2">
      <c r="A14816" s="1">
        <v>45966.625</v>
      </c>
      <c r="B14816">
        <v>1.4781620129999999</v>
      </c>
      <c r="C14816">
        <v>3.9273799999999999</v>
      </c>
      <c r="D14816">
        <v>0.83338000000000001</v>
      </c>
      <c r="E14816">
        <v>0</v>
      </c>
      <c r="F14816">
        <f t="shared" si="462"/>
        <v>2.4492179869999999</v>
      </c>
      <c r="G14816">
        <v>1</v>
      </c>
      <c r="H14816">
        <f>E14816*$N$8</f>
        <v>0</v>
      </c>
      <c r="I14816">
        <f xml:space="preserve"> C14816 * IF( G14816 = 2, $N$7, $N$6 )</f>
        <v>1.5595625980000001</v>
      </c>
      <c r="J14816">
        <f xml:space="preserve"> MAX( (C14816 - B14816) * IF( G14816 = 2, $N$7, $N$6 ), 0 )</f>
        <v>0.97258446263770004</v>
      </c>
      <c r="K14816" s="3">
        <f t="shared" si="463"/>
        <v>0.97258446263770004</v>
      </c>
    </row>
    <row r="14817" spans="1:11" x14ac:dyDescent="0.2">
      <c r="A14817" s="1">
        <v>45966.645833333336</v>
      </c>
      <c r="B14817">
        <v>1.3999978580000001</v>
      </c>
      <c r="C14817">
        <v>2.9546899999999998</v>
      </c>
      <c r="D14817">
        <v>0.51468999999999998</v>
      </c>
      <c r="E14817">
        <v>0</v>
      </c>
      <c r="F14817">
        <f t="shared" si="462"/>
        <v>1.5546921419999997</v>
      </c>
      <c r="G14817">
        <v>1</v>
      </c>
      <c r="H14817">
        <f>E14817*$N$8</f>
        <v>0</v>
      </c>
      <c r="I14817">
        <f xml:space="preserve"> C14817 * IF( G14817 = 2, $N$7, $N$6 )</f>
        <v>1.173307399</v>
      </c>
      <c r="J14817">
        <f xml:space="preserve"> MAX( (C14817 - B14817) * IF( G14817 = 2, $N$7, $N$6 ), 0 )</f>
        <v>0.61736824958819991</v>
      </c>
      <c r="K14817" s="3">
        <f t="shared" si="463"/>
        <v>0.61736824958819991</v>
      </c>
    </row>
    <row r="14818" spans="1:11" x14ac:dyDescent="0.2">
      <c r="A14818" s="1">
        <v>45966.666666666664</v>
      </c>
      <c r="B14818">
        <v>1.138090168</v>
      </c>
      <c r="C14818">
        <v>2.8071000000000002</v>
      </c>
      <c r="D14818">
        <v>0.43109999999999998</v>
      </c>
      <c r="E14818">
        <v>0</v>
      </c>
      <c r="F14818">
        <f t="shared" si="462"/>
        <v>1.6690098320000002</v>
      </c>
      <c r="G14818">
        <v>1</v>
      </c>
      <c r="H14818">
        <f>E14818*$N$8</f>
        <v>0</v>
      </c>
      <c r="I14818">
        <f xml:space="preserve"> C14818 * IF( G14818 = 2, $N$7, $N$6 )</f>
        <v>1.1146994100000001</v>
      </c>
      <c r="J14818">
        <f xml:space="preserve"> MAX( (C14818 - B14818) * IF( G14818 = 2, $N$7, $N$6 ), 0 )</f>
        <v>0.66276380428720005</v>
      </c>
      <c r="K14818" s="3">
        <f t="shared" si="463"/>
        <v>0.66276380428720005</v>
      </c>
    </row>
    <row r="14819" spans="1:11" x14ac:dyDescent="0.2">
      <c r="A14819" s="1">
        <v>45966.6875</v>
      </c>
      <c r="B14819">
        <v>0.87618247900000001</v>
      </c>
      <c r="C14819">
        <v>3.8718499999999998</v>
      </c>
      <c r="D14819">
        <v>0.32584999999999997</v>
      </c>
      <c r="E14819">
        <v>0</v>
      </c>
      <c r="F14819">
        <f t="shared" si="462"/>
        <v>2.9956675209999997</v>
      </c>
      <c r="G14819">
        <v>1</v>
      </c>
      <c r="H14819">
        <f>E14819*$N$8</f>
        <v>0</v>
      </c>
      <c r="I14819">
        <f xml:space="preserve"> C14819 * IF( G14819 = 2, $N$7, $N$6 )</f>
        <v>1.537511635</v>
      </c>
      <c r="J14819">
        <f xml:space="preserve"> MAX( (C14819 - B14819) * IF( G14819 = 2, $N$7, $N$6 ), 0 )</f>
        <v>1.1895795725890999</v>
      </c>
      <c r="K14819" s="3">
        <f t="shared" si="463"/>
        <v>1.1895795725890999</v>
      </c>
    </row>
    <row r="14820" spans="1:11" x14ac:dyDescent="0.2">
      <c r="A14820" s="1">
        <v>45966.708333333336</v>
      </c>
      <c r="B14820">
        <v>0.58742192800000004</v>
      </c>
      <c r="C14820">
        <v>3.1343100000000002</v>
      </c>
      <c r="D14820">
        <v>0.22631000000000001</v>
      </c>
      <c r="E14820">
        <v>0</v>
      </c>
      <c r="F14820">
        <f t="shared" si="462"/>
        <v>2.5468880720000002</v>
      </c>
      <c r="G14820">
        <v>1</v>
      </c>
      <c r="H14820">
        <f>E14820*$N$8</f>
        <v>0</v>
      </c>
      <c r="I14820">
        <f xml:space="preserve"> C14820 * IF( G14820 = 2, $N$7, $N$6 )</f>
        <v>1.2446345010000002</v>
      </c>
      <c r="J14820">
        <f xml:space="preserve"> MAX( (C14820 - B14820) * IF( G14820 = 2, $N$7, $N$6 ), 0 )</f>
        <v>1.0113692533912002</v>
      </c>
      <c r="K14820" s="3">
        <f t="shared" si="463"/>
        <v>1.0113692533912002</v>
      </c>
    </row>
    <row r="14821" spans="1:11" x14ac:dyDescent="0.2">
      <c r="A14821" s="1">
        <v>45966.729166666664</v>
      </c>
      <c r="B14821">
        <v>0.29866137700000001</v>
      </c>
      <c r="C14821">
        <v>2.8420899999999998</v>
      </c>
      <c r="D14821">
        <v>5.0090000000000003E-2</v>
      </c>
      <c r="E14821">
        <v>0</v>
      </c>
      <c r="F14821">
        <f t="shared" si="462"/>
        <v>2.5434286229999996</v>
      </c>
      <c r="G14821">
        <v>1</v>
      </c>
      <c r="H14821">
        <f>E14821*$N$8</f>
        <v>0</v>
      </c>
      <c r="I14821">
        <f xml:space="preserve"> C14821 * IF( G14821 = 2, $N$7, $N$6 )</f>
        <v>1.1285939389999999</v>
      </c>
      <c r="J14821">
        <f xml:space="preserve"> MAX( (C14821 - B14821) * IF( G14821 = 2, $N$7, $N$6 ), 0 )</f>
        <v>1.0099955061932999</v>
      </c>
      <c r="K14821" s="3">
        <f t="shared" si="463"/>
        <v>1.0099955061932999</v>
      </c>
    </row>
    <row r="14822" spans="1:11" x14ac:dyDescent="0.2">
      <c r="A14822" s="1">
        <v>45966.75</v>
      </c>
      <c r="B14822">
        <v>0.155762235</v>
      </c>
      <c r="C14822">
        <v>2.6611699999999998</v>
      </c>
      <c r="D14822">
        <v>1.917E-2</v>
      </c>
      <c r="E14822">
        <v>0</v>
      </c>
      <c r="F14822">
        <f t="shared" si="462"/>
        <v>2.5054077649999997</v>
      </c>
      <c r="G14822">
        <v>1</v>
      </c>
      <c r="H14822">
        <f>E14822*$N$8</f>
        <v>0</v>
      </c>
      <c r="I14822">
        <f xml:space="preserve"> C14822 * IF( G14822 = 2, $N$7, $N$6 )</f>
        <v>1.0567506069999999</v>
      </c>
      <c r="J14822">
        <f xml:space="preserve"> MAX( (C14822 - B14822) * IF( G14822 = 2, $N$7, $N$6 ), 0 )</f>
        <v>0.9948974234814999</v>
      </c>
      <c r="K14822" s="3">
        <f t="shared" si="463"/>
        <v>0.9948974234814999</v>
      </c>
    </row>
    <row r="14823" spans="1:11" x14ac:dyDescent="0.2">
      <c r="A14823" s="1">
        <v>45966.770833333336</v>
      </c>
      <c r="B14823">
        <v>1.2863094E-2</v>
      </c>
      <c r="C14823">
        <v>3.0570900000000001</v>
      </c>
      <c r="D14823">
        <v>9.0000000000000006E-5</v>
      </c>
      <c r="E14823">
        <v>0</v>
      </c>
      <c r="F14823">
        <f t="shared" si="462"/>
        <v>3.044226906</v>
      </c>
      <c r="G14823">
        <v>1</v>
      </c>
      <c r="H14823">
        <f>E14823*$N$8</f>
        <v>0</v>
      </c>
      <c r="I14823">
        <f xml:space="preserve"> C14823 * IF( G14823 = 2, $N$7, $N$6 )</f>
        <v>1.2139704390000001</v>
      </c>
      <c r="J14823">
        <f xml:space="preserve"> MAX( (C14823 - B14823) * IF( G14823 = 2, $N$7, $N$6 ), 0 )</f>
        <v>1.2088625043726</v>
      </c>
      <c r="K14823" s="3">
        <f t="shared" si="463"/>
        <v>1.2088625043726</v>
      </c>
    </row>
    <row r="14824" spans="1:11" x14ac:dyDescent="0.2">
      <c r="A14824" s="1">
        <v>45966.791666666664</v>
      </c>
      <c r="B14824">
        <v>6.4315470000000001E-3</v>
      </c>
      <c r="C14824">
        <v>2.3580000000000001</v>
      </c>
      <c r="D14824">
        <v>0</v>
      </c>
      <c r="E14824">
        <v>0</v>
      </c>
      <c r="F14824">
        <f t="shared" si="462"/>
        <v>2.3515684530000001</v>
      </c>
      <c r="G14824">
        <v>1</v>
      </c>
      <c r="H14824">
        <f>E14824*$N$8</f>
        <v>0</v>
      </c>
      <c r="I14824">
        <f xml:space="preserve"> C14824 * IF( G14824 = 2, $N$7, $N$6 )</f>
        <v>0.93636180000000002</v>
      </c>
      <c r="J14824">
        <f xml:space="preserve"> MAX( (C14824 - B14824) * IF( G14824 = 2, $N$7, $N$6 ), 0 )</f>
        <v>0.93380783268630008</v>
      </c>
      <c r="K14824" s="3">
        <f t="shared" si="463"/>
        <v>0.93380783268630008</v>
      </c>
    </row>
    <row r="14825" spans="1:11" x14ac:dyDescent="0.2">
      <c r="A14825" s="1">
        <v>45966.8125</v>
      </c>
      <c r="B14825">
        <v>0</v>
      </c>
      <c r="C14825">
        <v>2.4990000000000001</v>
      </c>
      <c r="D14825">
        <v>0</v>
      </c>
      <c r="E14825">
        <v>0</v>
      </c>
      <c r="F14825">
        <f t="shared" si="462"/>
        <v>2.4990000000000001</v>
      </c>
      <c r="G14825">
        <v>1</v>
      </c>
      <c r="H14825">
        <f>E14825*$N$8</f>
        <v>0</v>
      </c>
      <c r="I14825">
        <f xml:space="preserve"> C14825 * IF( G14825 = 2, $N$7, $N$6 )</f>
        <v>0.99235290000000009</v>
      </c>
      <c r="J14825">
        <f xml:space="preserve"> MAX( (C14825 - B14825) * IF( G14825 = 2, $N$7, $N$6 ), 0 )</f>
        <v>0.99235290000000009</v>
      </c>
      <c r="K14825" s="3">
        <f t="shared" si="463"/>
        <v>0.99235290000000009</v>
      </c>
    </row>
    <row r="14826" spans="1:11" x14ac:dyDescent="0.2">
      <c r="A14826" s="1">
        <v>45966.833333333336</v>
      </c>
      <c r="B14826">
        <v>0</v>
      </c>
      <c r="C14826">
        <v>2.1349999999999998</v>
      </c>
      <c r="D14826">
        <v>0</v>
      </c>
      <c r="E14826">
        <v>0</v>
      </c>
      <c r="F14826">
        <f t="shared" si="462"/>
        <v>2.1349999999999998</v>
      </c>
      <c r="G14826">
        <v>2</v>
      </c>
      <c r="H14826">
        <f>E14826*$N$8</f>
        <v>0</v>
      </c>
      <c r="I14826">
        <f xml:space="preserve"> C14826 * IF( G14826 = 2, $N$7, $N$6 )</f>
        <v>0.2888655</v>
      </c>
      <c r="J14826">
        <f xml:space="preserve"> MAX( (C14826 - B14826) * IF( G14826 = 2, $N$7, $N$6 ), 0 )</f>
        <v>0.2888655</v>
      </c>
      <c r="K14826" s="3">
        <f t="shared" si="463"/>
        <v>0.2888655</v>
      </c>
    </row>
    <row r="14827" spans="1:11" x14ac:dyDescent="0.2">
      <c r="A14827" s="1">
        <v>45966.854166666664</v>
      </c>
      <c r="B14827">
        <v>0</v>
      </c>
      <c r="C14827">
        <v>2.742</v>
      </c>
      <c r="D14827">
        <v>0</v>
      </c>
      <c r="E14827">
        <v>0</v>
      </c>
      <c r="F14827">
        <f t="shared" si="462"/>
        <v>2.742</v>
      </c>
      <c r="G14827">
        <v>2</v>
      </c>
      <c r="H14827">
        <f>E14827*$N$8</f>
        <v>0</v>
      </c>
      <c r="I14827">
        <f xml:space="preserve"> C14827 * IF( G14827 = 2, $N$7, $N$6 )</f>
        <v>0.37099260000000001</v>
      </c>
      <c r="J14827">
        <f xml:space="preserve"> MAX( (C14827 - B14827) * IF( G14827 = 2, $N$7, $N$6 ), 0 )</f>
        <v>0.37099260000000001</v>
      </c>
      <c r="K14827" s="3">
        <f t="shared" si="463"/>
        <v>0.37099260000000001</v>
      </c>
    </row>
    <row r="14828" spans="1:11" x14ac:dyDescent="0.2">
      <c r="A14828" s="1">
        <v>45966.875</v>
      </c>
      <c r="B14828">
        <v>0</v>
      </c>
      <c r="C14828">
        <v>2.1920000000000002</v>
      </c>
      <c r="D14828">
        <v>0</v>
      </c>
      <c r="E14828">
        <v>0</v>
      </c>
      <c r="F14828">
        <f t="shared" si="462"/>
        <v>2.1920000000000002</v>
      </c>
      <c r="G14828">
        <v>2</v>
      </c>
      <c r="H14828">
        <f>E14828*$N$8</f>
        <v>0</v>
      </c>
      <c r="I14828">
        <f xml:space="preserve"> C14828 * IF( G14828 = 2, $N$7, $N$6 )</f>
        <v>0.29657760000000005</v>
      </c>
      <c r="J14828">
        <f xml:space="preserve"> MAX( (C14828 - B14828) * IF( G14828 = 2, $N$7, $N$6 ), 0 )</f>
        <v>0.29657760000000005</v>
      </c>
      <c r="K14828" s="3">
        <f t="shared" si="463"/>
        <v>0.29657760000000005</v>
      </c>
    </row>
    <row r="14829" spans="1:11" x14ac:dyDescent="0.2">
      <c r="A14829" s="1">
        <v>45966.895833333336</v>
      </c>
      <c r="B14829">
        <v>0</v>
      </c>
      <c r="C14829">
        <v>2.3490000000000002</v>
      </c>
      <c r="D14829">
        <v>0</v>
      </c>
      <c r="E14829">
        <v>0</v>
      </c>
      <c r="F14829">
        <f t="shared" si="462"/>
        <v>2.3490000000000002</v>
      </c>
      <c r="G14829">
        <v>2</v>
      </c>
      <c r="H14829">
        <f>E14829*$N$8</f>
        <v>0</v>
      </c>
      <c r="I14829">
        <f xml:space="preserve"> C14829 * IF( G14829 = 2, $N$7, $N$6 )</f>
        <v>0.31781970000000004</v>
      </c>
      <c r="J14829">
        <f xml:space="preserve"> MAX( (C14829 - B14829) * IF( G14829 = 2, $N$7, $N$6 ), 0 )</f>
        <v>0.31781970000000004</v>
      </c>
      <c r="K14829" s="3">
        <f t="shared" si="463"/>
        <v>0.31781970000000004</v>
      </c>
    </row>
    <row r="14830" spans="1:11" x14ac:dyDescent="0.2">
      <c r="A14830" s="1">
        <v>45966.916666666664</v>
      </c>
      <c r="B14830">
        <v>0</v>
      </c>
      <c r="C14830">
        <v>2.423</v>
      </c>
      <c r="D14830">
        <v>0</v>
      </c>
      <c r="E14830">
        <v>0</v>
      </c>
      <c r="F14830">
        <f t="shared" si="462"/>
        <v>2.423</v>
      </c>
      <c r="G14830">
        <v>2</v>
      </c>
      <c r="H14830">
        <f>E14830*$N$8</f>
        <v>0</v>
      </c>
      <c r="I14830">
        <f xml:space="preserve"> C14830 * IF( G14830 = 2, $N$7, $N$6 )</f>
        <v>0.32783190000000001</v>
      </c>
      <c r="J14830">
        <f xml:space="preserve"> MAX( (C14830 - B14830) * IF( G14830 = 2, $N$7, $N$6 ), 0 )</f>
        <v>0.32783190000000001</v>
      </c>
      <c r="K14830" s="3">
        <f t="shared" si="463"/>
        <v>0.32783190000000001</v>
      </c>
    </row>
    <row r="14831" spans="1:11" x14ac:dyDescent="0.2">
      <c r="A14831" s="1">
        <v>45966.9375</v>
      </c>
      <c r="B14831">
        <v>0</v>
      </c>
      <c r="C14831">
        <v>2.2130000000000001</v>
      </c>
      <c r="D14831">
        <v>0</v>
      </c>
      <c r="E14831">
        <v>0</v>
      </c>
      <c r="F14831">
        <f t="shared" si="462"/>
        <v>2.2130000000000001</v>
      </c>
      <c r="G14831">
        <v>2</v>
      </c>
      <c r="H14831">
        <f>E14831*$N$8</f>
        <v>0</v>
      </c>
      <c r="I14831">
        <f xml:space="preserve"> C14831 * IF( G14831 = 2, $N$7, $N$6 )</f>
        <v>0.29941890000000004</v>
      </c>
      <c r="J14831">
        <f xml:space="preserve"> MAX( (C14831 - B14831) * IF( G14831 = 2, $N$7, $N$6 ), 0 )</f>
        <v>0.29941890000000004</v>
      </c>
      <c r="K14831" s="3">
        <f t="shared" si="463"/>
        <v>0.29941890000000004</v>
      </c>
    </row>
    <row r="14832" spans="1:11" x14ac:dyDescent="0.2">
      <c r="A14832" s="1">
        <v>45966.958333333336</v>
      </c>
      <c r="B14832">
        <v>0</v>
      </c>
      <c r="C14832">
        <v>1.698</v>
      </c>
      <c r="D14832">
        <v>0</v>
      </c>
      <c r="E14832">
        <v>0</v>
      </c>
      <c r="F14832">
        <f t="shared" si="462"/>
        <v>1.698</v>
      </c>
      <c r="G14832">
        <v>2</v>
      </c>
      <c r="H14832">
        <f>E14832*$N$8</f>
        <v>0</v>
      </c>
      <c r="I14832">
        <f xml:space="preserve"> C14832 * IF( G14832 = 2, $N$7, $N$6 )</f>
        <v>0.22973940000000001</v>
      </c>
      <c r="J14832">
        <f xml:space="preserve"> MAX( (C14832 - B14832) * IF( G14832 = 2, $N$7, $N$6 ), 0 )</f>
        <v>0.22973940000000001</v>
      </c>
      <c r="K14832" s="3">
        <f t="shared" si="463"/>
        <v>0.22973940000000001</v>
      </c>
    </row>
    <row r="14833" spans="1:11" x14ac:dyDescent="0.2">
      <c r="A14833" s="1">
        <v>45966.979166666664</v>
      </c>
      <c r="B14833">
        <v>0</v>
      </c>
      <c r="C14833">
        <v>2.4500000000000002</v>
      </c>
      <c r="D14833">
        <v>0</v>
      </c>
      <c r="E14833">
        <v>0</v>
      </c>
      <c r="F14833">
        <f t="shared" si="462"/>
        <v>2.4500000000000002</v>
      </c>
      <c r="G14833">
        <v>2</v>
      </c>
      <c r="H14833">
        <f>E14833*$N$8</f>
        <v>0</v>
      </c>
      <c r="I14833">
        <f xml:space="preserve"> C14833 * IF( G14833 = 2, $N$7, $N$6 )</f>
        <v>0.33148500000000003</v>
      </c>
      <c r="J14833">
        <f xml:space="preserve"> MAX( (C14833 - B14833) * IF( G14833 = 2, $N$7, $N$6 ), 0 )</f>
        <v>0.33148500000000003</v>
      </c>
      <c r="K14833" s="3">
        <f t="shared" si="463"/>
        <v>0.33148500000000003</v>
      </c>
    </row>
    <row r="14834" spans="1:11" x14ac:dyDescent="0.2">
      <c r="A14834" s="1">
        <v>45967</v>
      </c>
      <c r="B14834">
        <v>0</v>
      </c>
      <c r="C14834">
        <v>1.677</v>
      </c>
      <c r="D14834">
        <v>0</v>
      </c>
      <c r="E14834">
        <v>0</v>
      </c>
      <c r="F14834">
        <f t="shared" si="462"/>
        <v>1.677</v>
      </c>
      <c r="G14834">
        <v>2</v>
      </c>
      <c r="H14834">
        <f>E14834*$N$8</f>
        <v>0</v>
      </c>
      <c r="I14834">
        <f xml:space="preserve"> C14834 * IF( G14834 = 2, $N$7, $N$6 )</f>
        <v>0.22689810000000002</v>
      </c>
      <c r="J14834">
        <f xml:space="preserve"> MAX( (C14834 - B14834) * IF( G14834 = 2, $N$7, $N$6 ), 0 )</f>
        <v>0.22689810000000002</v>
      </c>
      <c r="K14834" s="3">
        <f t="shared" si="463"/>
        <v>0.22689810000000002</v>
      </c>
    </row>
    <row r="14835" spans="1:11" x14ac:dyDescent="0.2">
      <c r="A14835" s="1">
        <v>45967.020833333336</v>
      </c>
      <c r="B14835">
        <v>0</v>
      </c>
      <c r="C14835">
        <v>1.921</v>
      </c>
      <c r="D14835">
        <v>0</v>
      </c>
      <c r="E14835">
        <v>0</v>
      </c>
      <c r="F14835">
        <f t="shared" si="462"/>
        <v>1.921</v>
      </c>
      <c r="G14835">
        <v>2</v>
      </c>
      <c r="H14835">
        <f>E14835*$N$8</f>
        <v>0</v>
      </c>
      <c r="I14835">
        <f xml:space="preserve"> C14835 * IF( G14835 = 2, $N$7, $N$6 )</f>
        <v>0.25991130000000001</v>
      </c>
      <c r="J14835">
        <f xml:space="preserve"> MAX( (C14835 - B14835) * IF( G14835 = 2, $N$7, $N$6 ), 0 )</f>
        <v>0.25991130000000001</v>
      </c>
      <c r="K14835" s="3">
        <f t="shared" si="463"/>
        <v>0.25991130000000001</v>
      </c>
    </row>
    <row r="14836" spans="1:11" x14ac:dyDescent="0.2">
      <c r="A14836" s="1">
        <v>45967.041666666664</v>
      </c>
      <c r="B14836">
        <v>0</v>
      </c>
      <c r="C14836">
        <v>1.837</v>
      </c>
      <c r="D14836">
        <v>0</v>
      </c>
      <c r="E14836">
        <v>0</v>
      </c>
      <c r="F14836">
        <f t="shared" si="462"/>
        <v>1.837</v>
      </c>
      <c r="G14836">
        <v>2</v>
      </c>
      <c r="H14836">
        <f>E14836*$N$8</f>
        <v>0</v>
      </c>
      <c r="I14836">
        <f xml:space="preserve"> C14836 * IF( G14836 = 2, $N$7, $N$6 )</f>
        <v>0.24854609999999999</v>
      </c>
      <c r="J14836">
        <f xml:space="preserve"> MAX( (C14836 - B14836) * IF( G14836 = 2, $N$7, $N$6 ), 0 )</f>
        <v>0.24854609999999999</v>
      </c>
      <c r="K14836" s="3">
        <f t="shared" si="463"/>
        <v>0.24854609999999999</v>
      </c>
    </row>
    <row r="14837" spans="1:11" x14ac:dyDescent="0.2">
      <c r="A14837" s="1">
        <v>45967.0625</v>
      </c>
      <c r="B14837">
        <v>0</v>
      </c>
      <c r="C14837">
        <v>1.8740000000000001</v>
      </c>
      <c r="D14837">
        <v>0</v>
      </c>
      <c r="E14837">
        <v>0</v>
      </c>
      <c r="F14837">
        <f t="shared" si="462"/>
        <v>1.8740000000000001</v>
      </c>
      <c r="G14837">
        <v>2</v>
      </c>
      <c r="H14837">
        <f>E14837*$N$8</f>
        <v>0</v>
      </c>
      <c r="I14837">
        <f xml:space="preserve"> C14837 * IF( G14837 = 2, $N$7, $N$6 )</f>
        <v>0.25355220000000001</v>
      </c>
      <c r="J14837">
        <f xml:space="preserve"> MAX( (C14837 - B14837) * IF( G14837 = 2, $N$7, $N$6 ), 0 )</f>
        <v>0.25355220000000001</v>
      </c>
      <c r="K14837" s="3">
        <f t="shared" si="463"/>
        <v>0.25355220000000001</v>
      </c>
    </row>
    <row r="14838" spans="1:11" x14ac:dyDescent="0.2">
      <c r="A14838" s="1">
        <v>45967.083333333336</v>
      </c>
      <c r="B14838">
        <v>0</v>
      </c>
      <c r="C14838">
        <v>1.8480000000000001</v>
      </c>
      <c r="D14838">
        <v>0</v>
      </c>
      <c r="E14838">
        <v>0</v>
      </c>
      <c r="F14838">
        <f t="shared" si="462"/>
        <v>1.8480000000000001</v>
      </c>
      <c r="G14838">
        <v>2</v>
      </c>
      <c r="H14838">
        <f>E14838*$N$8</f>
        <v>0</v>
      </c>
      <c r="I14838">
        <f xml:space="preserve"> C14838 * IF( G14838 = 2, $N$7, $N$6 )</f>
        <v>0.25003440000000005</v>
      </c>
      <c r="J14838">
        <f xml:space="preserve"> MAX( (C14838 - B14838) * IF( G14838 = 2, $N$7, $N$6 ), 0 )</f>
        <v>0.25003440000000005</v>
      </c>
      <c r="K14838" s="3">
        <f t="shared" si="463"/>
        <v>0.25003440000000005</v>
      </c>
    </row>
    <row r="14839" spans="1:11" x14ac:dyDescent="0.2">
      <c r="A14839" s="1">
        <v>45967.104166666664</v>
      </c>
      <c r="B14839">
        <v>0</v>
      </c>
      <c r="C14839">
        <v>1.863</v>
      </c>
      <c r="D14839">
        <v>0</v>
      </c>
      <c r="E14839">
        <v>0</v>
      </c>
      <c r="F14839">
        <f t="shared" si="462"/>
        <v>1.863</v>
      </c>
      <c r="G14839">
        <v>2</v>
      </c>
      <c r="H14839">
        <f>E14839*$N$8</f>
        <v>0</v>
      </c>
      <c r="I14839">
        <f xml:space="preserve"> C14839 * IF( G14839 = 2, $N$7, $N$6 )</f>
        <v>0.25206390000000001</v>
      </c>
      <c r="J14839">
        <f xml:space="preserve"> MAX( (C14839 - B14839) * IF( G14839 = 2, $N$7, $N$6 ), 0 )</f>
        <v>0.25206390000000001</v>
      </c>
      <c r="K14839" s="3">
        <f t="shared" si="463"/>
        <v>0.25206390000000001</v>
      </c>
    </row>
    <row r="14840" spans="1:11" x14ac:dyDescent="0.2">
      <c r="A14840" s="1">
        <v>45967.125</v>
      </c>
      <c r="B14840">
        <v>0</v>
      </c>
      <c r="C14840">
        <v>1.8859999999999999</v>
      </c>
      <c r="D14840">
        <v>0</v>
      </c>
      <c r="E14840">
        <v>0</v>
      </c>
      <c r="F14840">
        <f t="shared" si="462"/>
        <v>1.8859999999999999</v>
      </c>
      <c r="G14840">
        <v>2</v>
      </c>
      <c r="H14840">
        <f>E14840*$N$8</f>
        <v>0</v>
      </c>
      <c r="I14840">
        <f xml:space="preserve"> C14840 * IF( G14840 = 2, $N$7, $N$6 )</f>
        <v>0.25517580000000001</v>
      </c>
      <c r="J14840">
        <f xml:space="preserve"> MAX( (C14840 - B14840) * IF( G14840 = 2, $N$7, $N$6 ), 0 )</f>
        <v>0.25517580000000001</v>
      </c>
      <c r="K14840" s="3">
        <f t="shared" si="463"/>
        <v>0.25517580000000001</v>
      </c>
    </row>
    <row r="14841" spans="1:11" x14ac:dyDescent="0.2">
      <c r="A14841" s="1">
        <v>45967.145833333336</v>
      </c>
      <c r="B14841">
        <v>0</v>
      </c>
      <c r="C14841">
        <v>1.772</v>
      </c>
      <c r="D14841">
        <v>0</v>
      </c>
      <c r="E14841">
        <v>0</v>
      </c>
      <c r="F14841">
        <f t="shared" si="462"/>
        <v>1.772</v>
      </c>
      <c r="G14841">
        <v>2</v>
      </c>
      <c r="H14841">
        <f>E14841*$N$8</f>
        <v>0</v>
      </c>
      <c r="I14841">
        <f xml:space="preserve"> C14841 * IF( G14841 = 2, $N$7, $N$6 )</f>
        <v>0.23975160000000001</v>
      </c>
      <c r="J14841">
        <f xml:space="preserve"> MAX( (C14841 - B14841) * IF( G14841 = 2, $N$7, $N$6 ), 0 )</f>
        <v>0.23975160000000001</v>
      </c>
      <c r="K14841" s="3">
        <f t="shared" si="463"/>
        <v>0.23975160000000001</v>
      </c>
    </row>
    <row r="14842" spans="1:11" x14ac:dyDescent="0.2">
      <c r="A14842" s="1">
        <v>45967.166666666664</v>
      </c>
      <c r="B14842">
        <v>0</v>
      </c>
      <c r="C14842">
        <v>1.758</v>
      </c>
      <c r="D14842">
        <v>0</v>
      </c>
      <c r="E14842">
        <v>0</v>
      </c>
      <c r="F14842">
        <f t="shared" si="462"/>
        <v>1.758</v>
      </c>
      <c r="G14842">
        <v>2</v>
      </c>
      <c r="H14842">
        <f>E14842*$N$8</f>
        <v>0</v>
      </c>
      <c r="I14842">
        <f xml:space="preserve"> C14842 * IF( G14842 = 2, $N$7, $N$6 )</f>
        <v>0.2378574</v>
      </c>
      <c r="J14842">
        <f xml:space="preserve"> MAX( (C14842 - B14842) * IF( G14842 = 2, $N$7, $N$6 ), 0 )</f>
        <v>0.2378574</v>
      </c>
      <c r="K14842" s="3">
        <f t="shared" si="463"/>
        <v>0.2378574</v>
      </c>
    </row>
    <row r="14843" spans="1:11" x14ac:dyDescent="0.2">
      <c r="A14843" s="1">
        <v>45967.1875</v>
      </c>
      <c r="B14843">
        <v>0</v>
      </c>
      <c r="C14843">
        <v>1.8320000000000001</v>
      </c>
      <c r="D14843">
        <v>0</v>
      </c>
      <c r="E14843">
        <v>0</v>
      </c>
      <c r="F14843">
        <f t="shared" si="462"/>
        <v>1.8320000000000001</v>
      </c>
      <c r="G14843">
        <v>2</v>
      </c>
      <c r="H14843">
        <f>E14843*$N$8</f>
        <v>0</v>
      </c>
      <c r="I14843">
        <f xml:space="preserve"> C14843 * IF( G14843 = 2, $N$7, $N$6 )</f>
        <v>0.24786960000000002</v>
      </c>
      <c r="J14843">
        <f xml:space="preserve"> MAX( (C14843 - B14843) * IF( G14843 = 2, $N$7, $N$6 ), 0 )</f>
        <v>0.24786960000000002</v>
      </c>
      <c r="K14843" s="3">
        <f t="shared" si="463"/>
        <v>0.24786960000000002</v>
      </c>
    </row>
    <row r="14844" spans="1:11" x14ac:dyDescent="0.2">
      <c r="A14844" s="1">
        <v>45967.208333333336</v>
      </c>
      <c r="B14844">
        <v>0</v>
      </c>
      <c r="C14844">
        <v>1.6866099999999999</v>
      </c>
      <c r="D14844">
        <v>8.6099999999999996E-3</v>
      </c>
      <c r="E14844">
        <v>0</v>
      </c>
      <c r="F14844">
        <f t="shared" si="462"/>
        <v>1.6866099999999999</v>
      </c>
      <c r="G14844">
        <v>2</v>
      </c>
      <c r="H14844">
        <f>E14844*$N$8</f>
        <v>0</v>
      </c>
      <c r="I14844">
        <f xml:space="preserve"> C14844 * IF( G14844 = 2, $N$7, $N$6 )</f>
        <v>0.228198333</v>
      </c>
      <c r="J14844">
        <f xml:space="preserve"> MAX( (C14844 - B14844) * IF( G14844 = 2, $N$7, $N$6 ), 0 )</f>
        <v>0.228198333</v>
      </c>
      <c r="K14844" s="3">
        <f t="shared" si="463"/>
        <v>0.228198333</v>
      </c>
    </row>
    <row r="14845" spans="1:11" x14ac:dyDescent="0.2">
      <c r="A14845" s="1">
        <v>45967.229166666664</v>
      </c>
      <c r="B14845">
        <v>0</v>
      </c>
      <c r="C14845">
        <v>1.9523600000000001</v>
      </c>
      <c r="D14845">
        <v>6.7360000000000003E-2</v>
      </c>
      <c r="E14845">
        <v>0</v>
      </c>
      <c r="F14845">
        <f t="shared" si="462"/>
        <v>1.9523600000000001</v>
      </c>
      <c r="G14845">
        <v>2</v>
      </c>
      <c r="H14845">
        <f>E14845*$N$8</f>
        <v>0</v>
      </c>
      <c r="I14845">
        <f xml:space="preserve"> C14845 * IF( G14845 = 2, $N$7, $N$6 )</f>
        <v>0.264154308</v>
      </c>
      <c r="J14845">
        <f xml:space="preserve"> MAX( (C14845 - B14845) * IF( G14845 = 2, $N$7, $N$6 ), 0 )</f>
        <v>0.264154308</v>
      </c>
      <c r="K14845" s="3">
        <f t="shared" si="463"/>
        <v>0.264154308</v>
      </c>
    </row>
    <row r="14846" spans="1:11" x14ac:dyDescent="0.2">
      <c r="A14846" s="1">
        <v>45967.25</v>
      </c>
      <c r="B14846">
        <v>0.213348118</v>
      </c>
      <c r="C14846">
        <v>1.98221</v>
      </c>
      <c r="D14846">
        <v>0.14421</v>
      </c>
      <c r="E14846">
        <v>0</v>
      </c>
      <c r="F14846">
        <f t="shared" si="462"/>
        <v>1.7688618819999999</v>
      </c>
      <c r="G14846">
        <v>2</v>
      </c>
      <c r="H14846">
        <f>E14846*$N$8</f>
        <v>0</v>
      </c>
      <c r="I14846">
        <f xml:space="preserve"> C14846 * IF( G14846 = 2, $N$7, $N$6 )</f>
        <v>0.26819301300000004</v>
      </c>
      <c r="J14846">
        <f xml:space="preserve"> MAX( (C14846 - B14846) * IF( G14846 = 2, $N$7, $N$6 ), 0 )</f>
        <v>0.23932701263459999</v>
      </c>
      <c r="K14846" s="3">
        <f t="shared" si="463"/>
        <v>0.23932701263459999</v>
      </c>
    </row>
    <row r="14847" spans="1:11" x14ac:dyDescent="0.2">
      <c r="A14847" s="1">
        <v>45967.270833333336</v>
      </c>
      <c r="B14847">
        <v>0.42669623499999998</v>
      </c>
      <c r="C14847">
        <v>1.45242</v>
      </c>
      <c r="D14847">
        <v>0.39141999999999999</v>
      </c>
      <c r="E14847">
        <v>2E-3</v>
      </c>
      <c r="F14847">
        <f t="shared" si="462"/>
        <v>1.025723765</v>
      </c>
      <c r="G14847">
        <v>2</v>
      </c>
      <c r="H14847">
        <f>E14847*$N$8</f>
        <v>6.6000000000000005E-5</v>
      </c>
      <c r="I14847">
        <f xml:space="preserve"> C14847 * IF( G14847 = 2, $N$7, $N$6 )</f>
        <v>0.19651242600000002</v>
      </c>
      <c r="J14847">
        <f xml:space="preserve"> MAX( (C14847 - B14847) * IF( G14847 = 2, $N$7, $N$6 ), 0 )</f>
        <v>0.1387804254045</v>
      </c>
      <c r="K14847" s="3">
        <f t="shared" si="463"/>
        <v>0.1387804254045</v>
      </c>
    </row>
    <row r="14848" spans="1:11" x14ac:dyDescent="0.2">
      <c r="A14848" s="1">
        <v>45967.291666666664</v>
      </c>
      <c r="B14848">
        <v>0.68542924999999999</v>
      </c>
      <c r="C14848">
        <v>2.2105700000000001</v>
      </c>
      <c r="D14848">
        <v>0.78856999999999999</v>
      </c>
      <c r="E14848">
        <v>1.0999999999999999E-2</v>
      </c>
      <c r="F14848">
        <f t="shared" si="462"/>
        <v>1.5251407500000003</v>
      </c>
      <c r="G14848">
        <v>2</v>
      </c>
      <c r="H14848">
        <f>E14848*$N$8</f>
        <v>3.6299999999999999E-4</v>
      </c>
      <c r="I14848">
        <f xml:space="preserve"> C14848 * IF( G14848 = 2, $N$7, $N$6 )</f>
        <v>0.29909012100000004</v>
      </c>
      <c r="J14848">
        <f xml:space="preserve"> MAX( (C14848 - B14848) * IF( G14848 = 2, $N$7, $N$6 ), 0 )</f>
        <v>0.20635154347500004</v>
      </c>
      <c r="K14848" s="3">
        <f t="shared" si="463"/>
        <v>0.20635154347500004</v>
      </c>
    </row>
    <row r="14849" spans="1:11" x14ac:dyDescent="0.2">
      <c r="A14849" s="1">
        <v>45967.3125</v>
      </c>
      <c r="B14849">
        <v>0.944162265</v>
      </c>
      <c r="C14849">
        <v>1.4605999999999999</v>
      </c>
      <c r="D14849">
        <v>0.97960000000000003</v>
      </c>
      <c r="E14849">
        <v>0.127</v>
      </c>
      <c r="F14849">
        <f t="shared" si="462"/>
        <v>0.5164377349999999</v>
      </c>
      <c r="G14849">
        <v>2</v>
      </c>
      <c r="H14849">
        <f>E14849*$N$8</f>
        <v>4.1910000000000003E-3</v>
      </c>
      <c r="I14849">
        <f xml:space="preserve"> C14849 * IF( G14849 = 2, $N$7, $N$6 )</f>
        <v>0.19761917999999998</v>
      </c>
      <c r="J14849">
        <f xml:space="preserve"> MAX( (C14849 - B14849) * IF( G14849 = 2, $N$7, $N$6 ), 0 )</f>
        <v>6.9874025545499985E-2</v>
      </c>
      <c r="K14849" s="3">
        <f t="shared" si="463"/>
        <v>6.9874025545499985E-2</v>
      </c>
    </row>
    <row r="14850" spans="1:11" x14ac:dyDescent="0.2">
      <c r="A14850" s="1">
        <v>45967.333333333336</v>
      </c>
      <c r="B14850">
        <v>1.142568048</v>
      </c>
      <c r="C14850">
        <v>2.1258900000000001</v>
      </c>
      <c r="D14850">
        <v>1.13089</v>
      </c>
      <c r="E14850">
        <v>7.5999999999999998E-2</v>
      </c>
      <c r="F14850">
        <f t="shared" si="462"/>
        <v>0.98332195200000005</v>
      </c>
      <c r="G14850">
        <v>2</v>
      </c>
      <c r="H14850">
        <f>E14850*$N$8</f>
        <v>2.5080000000000002E-3</v>
      </c>
      <c r="I14850">
        <f xml:space="preserve"> C14850 * IF( G14850 = 2, $N$7, $N$6 )</f>
        <v>0.28763291699999999</v>
      </c>
      <c r="J14850">
        <f xml:space="preserve"> MAX( (C14850 - B14850) * IF( G14850 = 2, $N$7, $N$6 ), 0 )</f>
        <v>0.1330434601056</v>
      </c>
      <c r="K14850" s="3">
        <f t="shared" si="463"/>
        <v>0.1330434601056</v>
      </c>
    </row>
    <row r="14851" spans="1:11" x14ac:dyDescent="0.2">
      <c r="A14851" s="1">
        <v>45967.354166666664</v>
      </c>
      <c r="B14851">
        <v>1.34097383</v>
      </c>
      <c r="C14851">
        <v>2.5152999999999999</v>
      </c>
      <c r="D14851">
        <v>1.4083000000000001</v>
      </c>
      <c r="E14851">
        <v>2.1999999999999999E-2</v>
      </c>
      <c r="F14851">
        <f t="shared" ref="F14851:F14914" si="464">MAX(C14851-B14851,0)</f>
        <v>1.1743261699999998</v>
      </c>
      <c r="G14851">
        <v>2</v>
      </c>
      <c r="H14851">
        <f>E14851*$N$8</f>
        <v>7.2599999999999997E-4</v>
      </c>
      <c r="I14851">
        <f xml:space="preserve"> C14851 * IF( G14851 = 2, $N$7, $N$6 )</f>
        <v>0.34032008999999996</v>
      </c>
      <c r="J14851">
        <f xml:space="preserve"> MAX( (C14851 - B14851) * IF( G14851 = 2, $N$7, $N$6 ), 0 )</f>
        <v>0.15888633080099998</v>
      </c>
      <c r="K14851" s="3">
        <f t="shared" ref="K14851:K14914" si="465">(C14851-B14851)*IF(G14851=2,$N$7,$N$6)</f>
        <v>0.15888633080099998</v>
      </c>
    </row>
    <row r="14852" spans="1:11" x14ac:dyDescent="0.2">
      <c r="A14852" s="1">
        <v>45967.375</v>
      </c>
      <c r="B14852">
        <v>1.4850603819999999</v>
      </c>
      <c r="C14852">
        <v>1.81172</v>
      </c>
      <c r="D14852">
        <v>1.34172</v>
      </c>
      <c r="E14852">
        <v>0.23300000000000001</v>
      </c>
      <c r="F14852">
        <f t="shared" si="464"/>
        <v>0.3266596180000001</v>
      </c>
      <c r="G14852">
        <v>2</v>
      </c>
      <c r="H14852">
        <f>E14852*$N$8</f>
        <v>7.6890000000000005E-3</v>
      </c>
      <c r="I14852">
        <f xml:space="preserve"> C14852 * IF( G14852 = 2, $N$7, $N$6 )</f>
        <v>0.24512571599999999</v>
      </c>
      <c r="J14852">
        <f xml:space="preserve"> MAX( (C14852 - B14852) * IF( G14852 = 2, $N$7, $N$6 ), 0 )</f>
        <v>4.4197046315400015E-2</v>
      </c>
      <c r="K14852" s="3">
        <f t="shared" si="465"/>
        <v>4.4197046315400015E-2</v>
      </c>
    </row>
    <row r="14853" spans="1:11" x14ac:dyDescent="0.2">
      <c r="A14853" s="1">
        <v>45967.395833333336</v>
      </c>
      <c r="B14853">
        <v>1.629146934</v>
      </c>
      <c r="C14853">
        <v>3.03993</v>
      </c>
      <c r="D14853">
        <v>1.3269299999999999</v>
      </c>
      <c r="E14853">
        <v>0.115</v>
      </c>
      <c r="F14853">
        <f t="shared" si="464"/>
        <v>1.410783066</v>
      </c>
      <c r="G14853">
        <v>2</v>
      </c>
      <c r="H14853">
        <f>E14853*$N$8</f>
        <v>3.7950000000000002E-3</v>
      </c>
      <c r="I14853">
        <f xml:space="preserve"> C14853 * IF( G14853 = 2, $N$7, $N$6 )</f>
        <v>0.41130252900000003</v>
      </c>
      <c r="J14853">
        <f xml:space="preserve"> MAX( (C14853 - B14853) * IF( G14853 = 2, $N$7, $N$6 ), 0 )</f>
        <v>0.1908789488298</v>
      </c>
      <c r="K14853" s="3">
        <f t="shared" si="465"/>
        <v>0.1908789488298</v>
      </c>
    </row>
    <row r="14854" spans="1:11" x14ac:dyDescent="0.2">
      <c r="A14854" s="1">
        <v>45967.416666666664</v>
      </c>
      <c r="B14854">
        <v>1.708873383</v>
      </c>
      <c r="C14854">
        <v>2.8990999999999998</v>
      </c>
      <c r="D14854">
        <v>0.77210000000000001</v>
      </c>
      <c r="E14854">
        <v>0</v>
      </c>
      <c r="F14854">
        <f t="shared" si="464"/>
        <v>1.1902266169999998</v>
      </c>
      <c r="G14854">
        <v>2</v>
      </c>
      <c r="H14854">
        <f>E14854*$N$8</f>
        <v>0</v>
      </c>
      <c r="I14854">
        <f xml:space="preserve"> C14854 * IF( G14854 = 2, $N$7, $N$6 )</f>
        <v>0.39224822999999998</v>
      </c>
      <c r="J14854">
        <f xml:space="preserve"> MAX( (C14854 - B14854) * IF( G14854 = 2, $N$7, $N$6 ), 0 )</f>
        <v>0.16103766128009997</v>
      </c>
      <c r="K14854" s="3">
        <f t="shared" si="465"/>
        <v>0.16103766128009997</v>
      </c>
    </row>
    <row r="14855" spans="1:11" x14ac:dyDescent="0.2">
      <c r="A14855" s="1">
        <v>45967.4375</v>
      </c>
      <c r="B14855">
        <v>1.788599831</v>
      </c>
      <c r="C14855">
        <v>1.88798</v>
      </c>
      <c r="D14855">
        <v>1.0199800000000001</v>
      </c>
      <c r="E14855">
        <v>7.3999999999999996E-2</v>
      </c>
      <c r="F14855">
        <f t="shared" si="464"/>
        <v>9.9380169000000018E-2</v>
      </c>
      <c r="G14855">
        <v>2</v>
      </c>
      <c r="H14855">
        <f>E14855*$N$8</f>
        <v>2.4420000000000002E-3</v>
      </c>
      <c r="I14855">
        <f xml:space="preserve"> C14855 * IF( G14855 = 2, $N$7, $N$6 )</f>
        <v>0.255443694</v>
      </c>
      <c r="J14855">
        <f xml:space="preserve"> MAX( (C14855 - B14855) * IF( G14855 = 2, $N$7, $N$6 ), 0 )</f>
        <v>1.3446136865700002E-2</v>
      </c>
      <c r="K14855" s="3">
        <f t="shared" si="465"/>
        <v>1.3446136865700002E-2</v>
      </c>
    </row>
    <row r="14856" spans="1:11" x14ac:dyDescent="0.2">
      <c r="A14856" s="1">
        <v>45967.458333333336</v>
      </c>
      <c r="B14856">
        <v>1.8152941920000001</v>
      </c>
      <c r="C14856">
        <v>3.2733300000000001</v>
      </c>
      <c r="D14856">
        <v>1.7123299999999999</v>
      </c>
      <c r="E14856">
        <v>2.1000000000000001E-2</v>
      </c>
      <c r="F14856">
        <f t="shared" si="464"/>
        <v>1.458035808</v>
      </c>
      <c r="G14856">
        <v>2</v>
      </c>
      <c r="H14856">
        <f>E14856*$N$8</f>
        <v>6.9300000000000004E-4</v>
      </c>
      <c r="I14856">
        <f xml:space="preserve"> C14856 * IF( G14856 = 2, $N$7, $N$6 )</f>
        <v>0.44288154900000004</v>
      </c>
      <c r="J14856">
        <f xml:space="preserve"> MAX( (C14856 - B14856) * IF( G14856 = 2, $N$7, $N$6 ), 0 )</f>
        <v>0.19727224482239999</v>
      </c>
      <c r="K14856" s="3">
        <f t="shared" si="465"/>
        <v>0.19727224482239999</v>
      </c>
    </row>
    <row r="14857" spans="1:11" x14ac:dyDescent="0.2">
      <c r="A14857" s="1">
        <v>45967.479166666664</v>
      </c>
      <c r="B14857">
        <v>1.841988553</v>
      </c>
      <c r="C14857">
        <v>2.9301699999999999</v>
      </c>
      <c r="D14857">
        <v>1.1361699999999999</v>
      </c>
      <c r="E14857">
        <v>0.14799999999999999</v>
      </c>
      <c r="F14857">
        <f t="shared" si="464"/>
        <v>1.088181447</v>
      </c>
      <c r="G14857">
        <v>2</v>
      </c>
      <c r="H14857">
        <f>E14857*$N$8</f>
        <v>4.8840000000000003E-3</v>
      </c>
      <c r="I14857">
        <f xml:space="preserve"> C14857 * IF( G14857 = 2, $N$7, $N$6 )</f>
        <v>0.396452001</v>
      </c>
      <c r="J14857">
        <f xml:space="preserve"> MAX( (C14857 - B14857) * IF( G14857 = 2, $N$7, $N$6 ), 0 )</f>
        <v>0.14723094977910001</v>
      </c>
      <c r="K14857" s="3">
        <f t="shared" si="465"/>
        <v>0.14723094977910001</v>
      </c>
    </row>
    <row r="14858" spans="1:11" x14ac:dyDescent="0.2">
      <c r="A14858" s="1">
        <v>45967.5</v>
      </c>
      <c r="B14858">
        <v>1.823304488</v>
      </c>
      <c r="C14858">
        <v>3.7905799999999998</v>
      </c>
      <c r="D14858">
        <v>0.61558000000000002</v>
      </c>
      <c r="E14858">
        <v>0</v>
      </c>
      <c r="F14858">
        <f t="shared" si="464"/>
        <v>1.9672755119999998</v>
      </c>
      <c r="G14858">
        <v>2</v>
      </c>
      <c r="H14858">
        <f>E14858*$N$8</f>
        <v>0</v>
      </c>
      <c r="I14858">
        <f xml:space="preserve"> C14858 * IF( G14858 = 2, $N$7, $N$6 )</f>
        <v>0.51286547400000004</v>
      </c>
      <c r="J14858">
        <f xml:space="preserve"> MAX( (C14858 - B14858) * IF( G14858 = 2, $N$7, $N$6 ), 0 )</f>
        <v>0.26617237677360001</v>
      </c>
      <c r="K14858" s="3">
        <f t="shared" si="465"/>
        <v>0.26617237677360001</v>
      </c>
    </row>
    <row r="14859" spans="1:11" x14ac:dyDescent="0.2">
      <c r="A14859" s="1">
        <v>45967.520833333336</v>
      </c>
      <c r="B14859">
        <v>1.804620423</v>
      </c>
      <c r="C14859">
        <v>2.5643500000000001</v>
      </c>
      <c r="D14859">
        <v>0.46534999999999999</v>
      </c>
      <c r="E14859">
        <v>1.2E-2</v>
      </c>
      <c r="F14859">
        <f t="shared" si="464"/>
        <v>0.7597295770000001</v>
      </c>
      <c r="G14859">
        <v>2</v>
      </c>
      <c r="H14859">
        <f>E14859*$N$8</f>
        <v>3.9600000000000003E-4</v>
      </c>
      <c r="I14859">
        <f xml:space="preserve"> C14859 * IF( G14859 = 2, $N$7, $N$6 )</f>
        <v>0.346956555</v>
      </c>
      <c r="J14859">
        <f xml:space="preserve"> MAX( (C14859 - B14859) * IF( G14859 = 2, $N$7, $N$6 ), 0 )</f>
        <v>0.10279141176810001</v>
      </c>
      <c r="K14859" s="3">
        <f t="shared" si="465"/>
        <v>0.10279141176810001</v>
      </c>
    </row>
    <row r="14860" spans="1:11" x14ac:dyDescent="0.2">
      <c r="A14860" s="1">
        <v>45967.541666666664</v>
      </c>
      <c r="B14860">
        <v>1.7437558689999999</v>
      </c>
      <c r="C14860">
        <v>3.4594900000000002</v>
      </c>
      <c r="D14860">
        <v>1.1534899999999999</v>
      </c>
      <c r="E14860">
        <v>0</v>
      </c>
      <c r="F14860">
        <f t="shared" si="464"/>
        <v>1.7157341310000003</v>
      </c>
      <c r="G14860">
        <v>2</v>
      </c>
      <c r="H14860">
        <f>E14860*$N$8</f>
        <v>0</v>
      </c>
      <c r="I14860">
        <f xml:space="preserve"> C14860 * IF( G14860 = 2, $N$7, $N$6 )</f>
        <v>0.46806899700000004</v>
      </c>
      <c r="J14860">
        <f xml:space="preserve"> MAX( (C14860 - B14860) * IF( G14860 = 2, $N$7, $N$6 ), 0 )</f>
        <v>0.23213882792430005</v>
      </c>
      <c r="K14860" s="3">
        <f t="shared" si="465"/>
        <v>0.23213882792430005</v>
      </c>
    </row>
    <row r="14861" spans="1:11" x14ac:dyDescent="0.2">
      <c r="A14861" s="1">
        <v>45967.5625</v>
      </c>
      <c r="B14861">
        <v>1.682891315</v>
      </c>
      <c r="C14861">
        <v>3.22654</v>
      </c>
      <c r="D14861">
        <v>1.15154</v>
      </c>
      <c r="E14861">
        <v>0</v>
      </c>
      <c r="F14861">
        <f t="shared" si="464"/>
        <v>1.543648685</v>
      </c>
      <c r="G14861">
        <v>2</v>
      </c>
      <c r="H14861">
        <f>E14861*$N$8</f>
        <v>0</v>
      </c>
      <c r="I14861">
        <f xml:space="preserve"> C14861 * IF( G14861 = 2, $N$7, $N$6 )</f>
        <v>0.43655086199999998</v>
      </c>
      <c r="J14861">
        <f xml:space="preserve"> MAX( (C14861 - B14861) * IF( G14861 = 2, $N$7, $N$6 ), 0 )</f>
        <v>0.20885566708049999</v>
      </c>
      <c r="K14861" s="3">
        <f t="shared" si="465"/>
        <v>0.20885566708049999</v>
      </c>
    </row>
    <row r="14862" spans="1:11" x14ac:dyDescent="0.2">
      <c r="A14862" s="1">
        <v>45967.583333333336</v>
      </c>
      <c r="B14862">
        <v>1.57728731</v>
      </c>
      <c r="C14862">
        <v>4.2861599999999997</v>
      </c>
      <c r="D14862">
        <v>0.63615999999999995</v>
      </c>
      <c r="E14862">
        <v>0</v>
      </c>
      <c r="F14862">
        <f t="shared" si="464"/>
        <v>2.7088726899999997</v>
      </c>
      <c r="G14862">
        <v>1</v>
      </c>
      <c r="H14862">
        <f>E14862*$N$8</f>
        <v>0</v>
      </c>
      <c r="I14862">
        <f xml:space="preserve"> C14862 * IF( G14862 = 2, $N$7, $N$6 )</f>
        <v>1.702034136</v>
      </c>
      <c r="J14862">
        <f xml:space="preserve"> MAX( (C14862 - B14862) * IF( G14862 = 2, $N$7, $N$6 ), 0 )</f>
        <v>1.0756933451989998</v>
      </c>
      <c r="K14862" s="3">
        <f t="shared" si="465"/>
        <v>1.0756933451989998</v>
      </c>
    </row>
    <row r="14863" spans="1:11" x14ac:dyDescent="0.2">
      <c r="A14863" s="1">
        <v>45967.604166666664</v>
      </c>
      <c r="B14863">
        <v>1.4716833039999999</v>
      </c>
      <c r="C14863">
        <v>4.2152700000000003</v>
      </c>
      <c r="D14863">
        <v>0.31526999999999999</v>
      </c>
      <c r="E14863">
        <v>0</v>
      </c>
      <c r="F14863">
        <f t="shared" si="464"/>
        <v>2.7435866960000004</v>
      </c>
      <c r="G14863">
        <v>1</v>
      </c>
      <c r="H14863">
        <f>E14863*$N$8</f>
        <v>0</v>
      </c>
      <c r="I14863">
        <f xml:space="preserve"> C14863 * IF( G14863 = 2, $N$7, $N$6 )</f>
        <v>1.673883717</v>
      </c>
      <c r="J14863">
        <f xml:space="preserve"> MAX( (C14863 - B14863) * IF( G14863 = 2, $N$7, $N$6 ), 0 )</f>
        <v>1.0894782769816003</v>
      </c>
      <c r="K14863" s="3">
        <f t="shared" si="465"/>
        <v>1.0894782769816003</v>
      </c>
    </row>
    <row r="14864" spans="1:11" x14ac:dyDescent="0.2">
      <c r="A14864" s="1">
        <v>45967.625</v>
      </c>
      <c r="B14864">
        <v>1.324898168</v>
      </c>
      <c r="C14864">
        <v>2.2996400000000001</v>
      </c>
      <c r="D14864">
        <v>0.20064000000000001</v>
      </c>
      <c r="E14864">
        <v>0</v>
      </c>
      <c r="F14864">
        <f t="shared" si="464"/>
        <v>0.97474183200000009</v>
      </c>
      <c r="G14864">
        <v>1</v>
      </c>
      <c r="H14864">
        <f>E14864*$N$8</f>
        <v>0</v>
      </c>
      <c r="I14864">
        <f xml:space="preserve"> C14864 * IF( G14864 = 2, $N$7, $N$6 )</f>
        <v>0.91318704400000006</v>
      </c>
      <c r="J14864">
        <f xml:space="preserve"> MAX( (C14864 - B14864) * IF( G14864 = 2, $N$7, $N$6 ), 0 )</f>
        <v>0.38706998148720007</v>
      </c>
      <c r="K14864" s="3">
        <f t="shared" si="465"/>
        <v>0.38706998148720007</v>
      </c>
    </row>
    <row r="14865" spans="1:11" x14ac:dyDescent="0.2">
      <c r="A14865" s="1">
        <v>45967.645833333336</v>
      </c>
      <c r="B14865">
        <v>1.1781130319999999</v>
      </c>
      <c r="C14865">
        <v>3.06941</v>
      </c>
      <c r="D14865">
        <v>0.54040999999999995</v>
      </c>
      <c r="E14865">
        <v>0</v>
      </c>
      <c r="F14865">
        <f t="shared" si="464"/>
        <v>1.891296968</v>
      </c>
      <c r="G14865">
        <v>1</v>
      </c>
      <c r="H14865">
        <f>E14865*$N$8</f>
        <v>0</v>
      </c>
      <c r="I14865">
        <f xml:space="preserve"> C14865 * IF( G14865 = 2, $N$7, $N$6 )</f>
        <v>1.2188627110000001</v>
      </c>
      <c r="J14865">
        <f xml:space="preserve"> MAX( (C14865 - B14865) * IF( G14865 = 2, $N$7, $N$6 ), 0 )</f>
        <v>0.7510340259928</v>
      </c>
      <c r="K14865" s="3">
        <f t="shared" si="465"/>
        <v>0.7510340259928</v>
      </c>
    </row>
    <row r="14866" spans="1:11" x14ac:dyDescent="0.2">
      <c r="A14866" s="1">
        <v>45967.666666666664</v>
      </c>
      <c r="B14866">
        <v>0.97581625800000005</v>
      </c>
      <c r="C14866">
        <v>4.0294400000000001</v>
      </c>
      <c r="D14866">
        <v>0.41243999999999997</v>
      </c>
      <c r="E14866">
        <v>0</v>
      </c>
      <c r="F14866">
        <f t="shared" si="464"/>
        <v>3.0536237420000001</v>
      </c>
      <c r="G14866">
        <v>1</v>
      </c>
      <c r="H14866">
        <f>E14866*$N$8</f>
        <v>0</v>
      </c>
      <c r="I14866">
        <f xml:space="preserve"> C14866 * IF( G14866 = 2, $N$7, $N$6 )</f>
        <v>1.6000906240000001</v>
      </c>
      <c r="J14866">
        <f xml:space="preserve"> MAX( (C14866 - B14866) * IF( G14866 = 2, $N$7, $N$6 ), 0 )</f>
        <v>1.2125939879482002</v>
      </c>
      <c r="K14866" s="3">
        <f t="shared" si="465"/>
        <v>1.2125939879482002</v>
      </c>
    </row>
    <row r="14867" spans="1:11" x14ac:dyDescent="0.2">
      <c r="A14867" s="1">
        <v>45967.6875</v>
      </c>
      <c r="B14867">
        <v>0.77351948400000003</v>
      </c>
      <c r="C14867">
        <v>3.0957499999999998</v>
      </c>
      <c r="D14867">
        <v>0.27074999999999999</v>
      </c>
      <c r="E14867">
        <v>0</v>
      </c>
      <c r="F14867">
        <f t="shared" si="464"/>
        <v>2.3222305159999999</v>
      </c>
      <c r="G14867">
        <v>1</v>
      </c>
      <c r="H14867">
        <f>E14867*$N$8</f>
        <v>0</v>
      </c>
      <c r="I14867">
        <f xml:space="preserve"> C14867 * IF( G14867 = 2, $N$7, $N$6 )</f>
        <v>1.229322325</v>
      </c>
      <c r="J14867">
        <f xml:space="preserve"> MAX( (C14867 - B14867) * IF( G14867 = 2, $N$7, $N$6 ), 0 )</f>
        <v>0.92215773790360001</v>
      </c>
      <c r="K14867" s="3">
        <f t="shared" si="465"/>
        <v>0.92215773790360001</v>
      </c>
    </row>
    <row r="14868" spans="1:11" x14ac:dyDescent="0.2">
      <c r="A14868" s="1">
        <v>45967.708333333336</v>
      </c>
      <c r="B14868">
        <v>0.52546074099999995</v>
      </c>
      <c r="C14868">
        <v>3.3778999999999999</v>
      </c>
      <c r="D14868">
        <v>0.1769</v>
      </c>
      <c r="E14868">
        <v>0</v>
      </c>
      <c r="F14868">
        <f t="shared" si="464"/>
        <v>2.8524392590000001</v>
      </c>
      <c r="G14868">
        <v>1</v>
      </c>
      <c r="H14868">
        <f>E14868*$N$8</f>
        <v>0</v>
      </c>
      <c r="I14868">
        <f xml:space="preserve"> C14868 * IF( G14868 = 2, $N$7, $N$6 )</f>
        <v>1.3413640899999999</v>
      </c>
      <c r="J14868">
        <f xml:space="preserve"> MAX( (C14868 - B14868) * IF( G14868 = 2, $N$7, $N$6 ), 0 )</f>
        <v>1.1327036297489002</v>
      </c>
      <c r="K14868" s="3">
        <f t="shared" si="465"/>
        <v>1.1327036297489002</v>
      </c>
    </row>
    <row r="14869" spans="1:11" x14ac:dyDescent="0.2">
      <c r="A14869" s="1">
        <v>45967.729166666664</v>
      </c>
      <c r="B14869">
        <v>0.27740199799999998</v>
      </c>
      <c r="C14869">
        <v>2.7840799999999999</v>
      </c>
      <c r="D14869">
        <v>6.8080000000000002E-2</v>
      </c>
      <c r="E14869">
        <v>0</v>
      </c>
      <c r="F14869">
        <f t="shared" si="464"/>
        <v>2.5066780020000001</v>
      </c>
      <c r="G14869">
        <v>1</v>
      </c>
      <c r="H14869">
        <f>E14869*$N$8</f>
        <v>0</v>
      </c>
      <c r="I14869">
        <f xml:space="preserve"> C14869 * IF( G14869 = 2, $N$7, $N$6 )</f>
        <v>1.105558168</v>
      </c>
      <c r="J14869">
        <f xml:space="preserve"> MAX( (C14869 - B14869) * IF( G14869 = 2, $N$7, $N$6 ), 0 )</f>
        <v>0.99540183459420006</v>
      </c>
      <c r="K14869" s="3">
        <f t="shared" si="465"/>
        <v>0.99540183459420006</v>
      </c>
    </row>
    <row r="14870" spans="1:11" x14ac:dyDescent="0.2">
      <c r="A14870" s="1">
        <v>45967.75</v>
      </c>
      <c r="B14870">
        <v>0.142423989</v>
      </c>
      <c r="C14870">
        <v>2.8652700000000002</v>
      </c>
      <c r="D14870">
        <v>2.2270000000000002E-2</v>
      </c>
      <c r="E14870">
        <v>0</v>
      </c>
      <c r="F14870">
        <f t="shared" si="464"/>
        <v>2.7228460110000001</v>
      </c>
      <c r="G14870">
        <v>1</v>
      </c>
      <c r="H14870">
        <f>E14870*$N$8</f>
        <v>0</v>
      </c>
      <c r="I14870">
        <f xml:space="preserve"> C14870 * IF( G14870 = 2, $N$7, $N$6 )</f>
        <v>1.1377987170000001</v>
      </c>
      <c r="J14870">
        <f xml:space="preserve"> MAX( (C14870 - B14870) * IF( G14870 = 2, $N$7, $N$6 ), 0 )</f>
        <v>1.0812421509681001</v>
      </c>
      <c r="K14870" s="3">
        <f t="shared" si="465"/>
        <v>1.0812421509681001</v>
      </c>
    </row>
    <row r="14871" spans="1:11" x14ac:dyDescent="0.2">
      <c r="A14871" s="1">
        <v>45967.770833333336</v>
      </c>
      <c r="B14871">
        <v>7.4459799999999996E-3</v>
      </c>
      <c r="C14871">
        <v>3.343</v>
      </c>
      <c r="D14871">
        <v>0</v>
      </c>
      <c r="E14871">
        <v>0</v>
      </c>
      <c r="F14871">
        <f t="shared" si="464"/>
        <v>3.33555402</v>
      </c>
      <c r="G14871">
        <v>1</v>
      </c>
      <c r="H14871">
        <f>E14871*$N$8</f>
        <v>0</v>
      </c>
      <c r="I14871">
        <f xml:space="preserve"> C14871 * IF( G14871 = 2, $N$7, $N$6 )</f>
        <v>1.3275053000000001</v>
      </c>
      <c r="J14871">
        <f xml:space="preserve"> MAX( (C14871 - B14871) * IF( G14871 = 2, $N$7, $N$6 ), 0 )</f>
        <v>1.324548501342</v>
      </c>
      <c r="K14871" s="3">
        <f t="shared" si="465"/>
        <v>1.324548501342</v>
      </c>
    </row>
    <row r="14872" spans="1:11" x14ac:dyDescent="0.2">
      <c r="A14872" s="1">
        <v>45967.791666666664</v>
      </c>
      <c r="B14872">
        <v>3.7229899999999998E-3</v>
      </c>
      <c r="C14872">
        <v>2.4860000000000002</v>
      </c>
      <c r="D14872">
        <v>0</v>
      </c>
      <c r="E14872">
        <v>0</v>
      </c>
      <c r="F14872">
        <f t="shared" si="464"/>
        <v>2.4822770100000002</v>
      </c>
      <c r="G14872">
        <v>1</v>
      </c>
      <c r="H14872">
        <f>E14872*$N$8</f>
        <v>0</v>
      </c>
      <c r="I14872">
        <f xml:space="preserve"> C14872 * IF( G14872 = 2, $N$7, $N$6 )</f>
        <v>0.98719060000000014</v>
      </c>
      <c r="J14872">
        <f xml:space="preserve"> MAX( (C14872 - B14872) * IF( G14872 = 2, $N$7, $N$6 ), 0 )</f>
        <v>0.98571220067100007</v>
      </c>
      <c r="K14872" s="3">
        <f t="shared" si="465"/>
        <v>0.98571220067100007</v>
      </c>
    </row>
    <row r="14873" spans="1:11" x14ac:dyDescent="0.2">
      <c r="A14873" s="1">
        <v>45967.8125</v>
      </c>
      <c r="B14873">
        <v>0</v>
      </c>
      <c r="C14873">
        <v>2.3479999999999999</v>
      </c>
      <c r="D14873">
        <v>0</v>
      </c>
      <c r="E14873">
        <v>0</v>
      </c>
      <c r="F14873">
        <f t="shared" si="464"/>
        <v>2.3479999999999999</v>
      </c>
      <c r="G14873">
        <v>1</v>
      </c>
      <c r="H14873">
        <f>E14873*$N$8</f>
        <v>0</v>
      </c>
      <c r="I14873">
        <f xml:space="preserve"> C14873 * IF( G14873 = 2, $N$7, $N$6 )</f>
        <v>0.93239079999999996</v>
      </c>
      <c r="J14873">
        <f xml:space="preserve"> MAX( (C14873 - B14873) * IF( G14873 = 2, $N$7, $N$6 ), 0 )</f>
        <v>0.93239079999999996</v>
      </c>
      <c r="K14873" s="3">
        <f t="shared" si="465"/>
        <v>0.93239079999999996</v>
      </c>
    </row>
    <row r="14874" spans="1:11" x14ac:dyDescent="0.2">
      <c r="A14874" s="1">
        <v>45967.833333333336</v>
      </c>
      <c r="B14874">
        <v>0</v>
      </c>
      <c r="C14874">
        <v>1.9630000000000001</v>
      </c>
      <c r="D14874">
        <v>0</v>
      </c>
      <c r="E14874">
        <v>0</v>
      </c>
      <c r="F14874">
        <f t="shared" si="464"/>
        <v>1.9630000000000001</v>
      </c>
      <c r="G14874">
        <v>2</v>
      </c>
      <c r="H14874">
        <f>E14874*$N$8</f>
        <v>0</v>
      </c>
      <c r="I14874">
        <f xml:space="preserve"> C14874 * IF( G14874 = 2, $N$7, $N$6 )</f>
        <v>0.26559389999999999</v>
      </c>
      <c r="J14874">
        <f xml:space="preserve"> MAX( (C14874 - B14874) * IF( G14874 = 2, $N$7, $N$6 ), 0 )</f>
        <v>0.26559389999999999</v>
      </c>
      <c r="K14874" s="3">
        <f t="shared" si="465"/>
        <v>0.26559389999999999</v>
      </c>
    </row>
    <row r="14875" spans="1:11" x14ac:dyDescent="0.2">
      <c r="A14875" s="1">
        <v>45967.854166666664</v>
      </c>
      <c r="B14875">
        <v>0</v>
      </c>
      <c r="C14875">
        <v>2.6059999999999999</v>
      </c>
      <c r="D14875">
        <v>0</v>
      </c>
      <c r="E14875">
        <v>0</v>
      </c>
      <c r="F14875">
        <f t="shared" si="464"/>
        <v>2.6059999999999999</v>
      </c>
      <c r="G14875">
        <v>2</v>
      </c>
      <c r="H14875">
        <f>E14875*$N$8</f>
        <v>0</v>
      </c>
      <c r="I14875">
        <f xml:space="preserve"> C14875 * IF( G14875 = 2, $N$7, $N$6 )</f>
        <v>0.35259180000000001</v>
      </c>
      <c r="J14875">
        <f xml:space="preserve"> MAX( (C14875 - B14875) * IF( G14875 = 2, $N$7, $N$6 ), 0 )</f>
        <v>0.35259180000000001</v>
      </c>
      <c r="K14875" s="3">
        <f t="shared" si="465"/>
        <v>0.35259180000000001</v>
      </c>
    </row>
    <row r="14876" spans="1:11" x14ac:dyDescent="0.2">
      <c r="A14876" s="1">
        <v>45967.875</v>
      </c>
      <c r="B14876">
        <v>0</v>
      </c>
      <c r="C14876">
        <v>1.8149999999999999</v>
      </c>
      <c r="D14876">
        <v>0</v>
      </c>
      <c r="E14876">
        <v>0</v>
      </c>
      <c r="F14876">
        <f t="shared" si="464"/>
        <v>1.8149999999999999</v>
      </c>
      <c r="G14876">
        <v>2</v>
      </c>
      <c r="H14876">
        <f>E14876*$N$8</f>
        <v>0</v>
      </c>
      <c r="I14876">
        <f xml:space="preserve"> C14876 * IF( G14876 = 2, $N$7, $N$6 )</f>
        <v>0.2455695</v>
      </c>
      <c r="J14876">
        <f xml:space="preserve"> MAX( (C14876 - B14876) * IF( G14876 = 2, $N$7, $N$6 ), 0 )</f>
        <v>0.2455695</v>
      </c>
      <c r="K14876" s="3">
        <f t="shared" si="465"/>
        <v>0.2455695</v>
      </c>
    </row>
    <row r="14877" spans="1:11" x14ac:dyDescent="0.2">
      <c r="A14877" s="1">
        <v>45967.895833333336</v>
      </c>
      <c r="B14877">
        <v>0</v>
      </c>
      <c r="C14877">
        <v>1.9419999999999999</v>
      </c>
      <c r="D14877">
        <v>0</v>
      </c>
      <c r="E14877">
        <v>0</v>
      </c>
      <c r="F14877">
        <f t="shared" si="464"/>
        <v>1.9419999999999999</v>
      </c>
      <c r="G14877">
        <v>2</v>
      </c>
      <c r="H14877">
        <f>E14877*$N$8</f>
        <v>0</v>
      </c>
      <c r="I14877">
        <f xml:space="preserve"> C14877 * IF( G14877 = 2, $N$7, $N$6 )</f>
        <v>0.2627526</v>
      </c>
      <c r="J14877">
        <f xml:space="preserve"> MAX( (C14877 - B14877) * IF( G14877 = 2, $N$7, $N$6 ), 0 )</f>
        <v>0.2627526</v>
      </c>
      <c r="K14877" s="3">
        <f t="shared" si="465"/>
        <v>0.2627526</v>
      </c>
    </row>
    <row r="14878" spans="1:11" x14ac:dyDescent="0.2">
      <c r="A14878" s="1">
        <v>45967.916666666664</v>
      </c>
      <c r="B14878">
        <v>0</v>
      </c>
      <c r="C14878">
        <v>2.4359999999999999</v>
      </c>
      <c r="D14878">
        <v>0</v>
      </c>
      <c r="E14878">
        <v>0</v>
      </c>
      <c r="F14878">
        <f t="shared" si="464"/>
        <v>2.4359999999999999</v>
      </c>
      <c r="G14878">
        <v>2</v>
      </c>
      <c r="H14878">
        <f>E14878*$N$8</f>
        <v>0</v>
      </c>
      <c r="I14878">
        <f xml:space="preserve"> C14878 * IF( G14878 = 2, $N$7, $N$6 )</f>
        <v>0.32959080000000002</v>
      </c>
      <c r="J14878">
        <f xml:space="preserve"> MAX( (C14878 - B14878) * IF( G14878 = 2, $N$7, $N$6 ), 0 )</f>
        <v>0.32959080000000002</v>
      </c>
      <c r="K14878" s="3">
        <f t="shared" si="465"/>
        <v>0.32959080000000002</v>
      </c>
    </row>
    <row r="14879" spans="1:11" x14ac:dyDescent="0.2">
      <c r="A14879" s="1">
        <v>45967.9375</v>
      </c>
      <c r="B14879">
        <v>0</v>
      </c>
      <c r="C14879">
        <v>2.093</v>
      </c>
      <c r="D14879">
        <v>0</v>
      </c>
      <c r="E14879">
        <v>0</v>
      </c>
      <c r="F14879">
        <f t="shared" si="464"/>
        <v>2.093</v>
      </c>
      <c r="G14879">
        <v>2</v>
      </c>
      <c r="H14879">
        <f>E14879*$N$8</f>
        <v>0</v>
      </c>
      <c r="I14879">
        <f xml:space="preserve"> C14879 * IF( G14879 = 2, $N$7, $N$6 )</f>
        <v>0.28318290000000002</v>
      </c>
      <c r="J14879">
        <f xml:space="preserve"> MAX( (C14879 - B14879) * IF( G14879 = 2, $N$7, $N$6 ), 0 )</f>
        <v>0.28318290000000002</v>
      </c>
      <c r="K14879" s="3">
        <f t="shared" si="465"/>
        <v>0.28318290000000002</v>
      </c>
    </row>
    <row r="14880" spans="1:11" x14ac:dyDescent="0.2">
      <c r="A14880" s="1">
        <v>45967.958333333336</v>
      </c>
      <c r="B14880">
        <v>0</v>
      </c>
      <c r="C14880">
        <v>1.512</v>
      </c>
      <c r="D14880">
        <v>0</v>
      </c>
      <c r="E14880">
        <v>0</v>
      </c>
      <c r="F14880">
        <f t="shared" si="464"/>
        <v>1.512</v>
      </c>
      <c r="G14880">
        <v>2</v>
      </c>
      <c r="H14880">
        <f>E14880*$N$8</f>
        <v>0</v>
      </c>
      <c r="I14880">
        <f xml:space="preserve"> C14880 * IF( G14880 = 2, $N$7, $N$6 )</f>
        <v>0.20457359999999999</v>
      </c>
      <c r="J14880">
        <f xml:space="preserve"> MAX( (C14880 - B14880) * IF( G14880 = 2, $N$7, $N$6 ), 0 )</f>
        <v>0.20457359999999999</v>
      </c>
      <c r="K14880" s="3">
        <f t="shared" si="465"/>
        <v>0.20457359999999999</v>
      </c>
    </row>
    <row r="14881" spans="1:11" x14ac:dyDescent="0.2">
      <c r="A14881" s="1">
        <v>45967.979166666664</v>
      </c>
      <c r="B14881">
        <v>0</v>
      </c>
      <c r="C14881">
        <v>1.3859999999999999</v>
      </c>
      <c r="D14881">
        <v>0</v>
      </c>
      <c r="E14881">
        <v>0</v>
      </c>
      <c r="F14881">
        <f t="shared" si="464"/>
        <v>1.3859999999999999</v>
      </c>
      <c r="G14881">
        <v>2</v>
      </c>
      <c r="H14881">
        <f>E14881*$N$8</f>
        <v>0</v>
      </c>
      <c r="I14881">
        <f xml:space="preserve"> C14881 * IF( G14881 = 2, $N$7, $N$6 )</f>
        <v>0.18752579999999999</v>
      </c>
      <c r="J14881">
        <f xml:space="preserve"> MAX( (C14881 - B14881) * IF( G14881 = 2, $N$7, $N$6 ), 0 )</f>
        <v>0.18752579999999999</v>
      </c>
      <c r="K14881" s="3">
        <f t="shared" si="465"/>
        <v>0.18752579999999999</v>
      </c>
    </row>
    <row r="14882" spans="1:11" x14ac:dyDescent="0.2">
      <c r="A14882" s="1">
        <v>45968</v>
      </c>
      <c r="B14882">
        <v>0</v>
      </c>
      <c r="C14882">
        <v>1.5529999999999999</v>
      </c>
      <c r="D14882">
        <v>0</v>
      </c>
      <c r="E14882">
        <v>0</v>
      </c>
      <c r="F14882">
        <f t="shared" si="464"/>
        <v>1.5529999999999999</v>
      </c>
      <c r="G14882">
        <v>2</v>
      </c>
      <c r="H14882">
        <f>E14882*$N$8</f>
        <v>0</v>
      </c>
      <c r="I14882">
        <f xml:space="preserve"> C14882 * IF( G14882 = 2, $N$7, $N$6 )</f>
        <v>0.2101209</v>
      </c>
      <c r="J14882">
        <f xml:space="preserve"> MAX( (C14882 - B14882) * IF( G14882 = 2, $N$7, $N$6 ), 0 )</f>
        <v>0.2101209</v>
      </c>
      <c r="K14882" s="3">
        <f t="shared" si="465"/>
        <v>0.2101209</v>
      </c>
    </row>
    <row r="14883" spans="1:11" x14ac:dyDescent="0.2">
      <c r="A14883" s="1">
        <v>45968.020833333336</v>
      </c>
      <c r="B14883">
        <v>0</v>
      </c>
      <c r="C14883">
        <v>1.88</v>
      </c>
      <c r="D14883">
        <v>0</v>
      </c>
      <c r="E14883">
        <v>0</v>
      </c>
      <c r="F14883">
        <f t="shared" si="464"/>
        <v>1.88</v>
      </c>
      <c r="G14883">
        <v>2</v>
      </c>
      <c r="H14883">
        <f>E14883*$N$8</f>
        <v>0</v>
      </c>
      <c r="I14883">
        <f xml:space="preserve"> C14883 * IF( G14883 = 2, $N$7, $N$6 )</f>
        <v>0.25436399999999998</v>
      </c>
      <c r="J14883">
        <f xml:space="preserve"> MAX( (C14883 - B14883) * IF( G14883 = 2, $N$7, $N$6 ), 0 )</f>
        <v>0.25436399999999998</v>
      </c>
      <c r="K14883" s="3">
        <f t="shared" si="465"/>
        <v>0.25436399999999998</v>
      </c>
    </row>
    <row r="14884" spans="1:11" x14ac:dyDescent="0.2">
      <c r="A14884" s="1">
        <v>45968.041666666664</v>
      </c>
      <c r="B14884">
        <v>0</v>
      </c>
      <c r="C14884">
        <v>2.2040000000000002</v>
      </c>
      <c r="D14884">
        <v>0</v>
      </c>
      <c r="E14884">
        <v>0</v>
      </c>
      <c r="F14884">
        <f t="shared" si="464"/>
        <v>2.2040000000000002</v>
      </c>
      <c r="G14884">
        <v>2</v>
      </c>
      <c r="H14884">
        <f>E14884*$N$8</f>
        <v>0</v>
      </c>
      <c r="I14884">
        <f xml:space="preserve"> C14884 * IF( G14884 = 2, $N$7, $N$6 )</f>
        <v>0.29820120000000006</v>
      </c>
      <c r="J14884">
        <f xml:space="preserve"> MAX( (C14884 - B14884) * IF( G14884 = 2, $N$7, $N$6 ), 0 )</f>
        <v>0.29820120000000006</v>
      </c>
      <c r="K14884" s="3">
        <f t="shared" si="465"/>
        <v>0.29820120000000006</v>
      </c>
    </row>
    <row r="14885" spans="1:11" x14ac:dyDescent="0.2">
      <c r="A14885" s="1">
        <v>45968.0625</v>
      </c>
      <c r="B14885">
        <v>0</v>
      </c>
      <c r="C14885">
        <v>1.524</v>
      </c>
      <c r="D14885">
        <v>0</v>
      </c>
      <c r="E14885">
        <v>0</v>
      </c>
      <c r="F14885">
        <f t="shared" si="464"/>
        <v>1.524</v>
      </c>
      <c r="G14885">
        <v>2</v>
      </c>
      <c r="H14885">
        <f>E14885*$N$8</f>
        <v>0</v>
      </c>
      <c r="I14885">
        <f xml:space="preserve"> C14885 * IF( G14885 = 2, $N$7, $N$6 )</f>
        <v>0.2061972</v>
      </c>
      <c r="J14885">
        <f xml:space="preserve"> MAX( (C14885 - B14885) * IF( G14885 = 2, $N$7, $N$6 ), 0 )</f>
        <v>0.2061972</v>
      </c>
      <c r="K14885" s="3">
        <f t="shared" si="465"/>
        <v>0.2061972</v>
      </c>
    </row>
    <row r="14886" spans="1:11" x14ac:dyDescent="0.2">
      <c r="A14886" s="1">
        <v>45968.083333333336</v>
      </c>
      <c r="B14886">
        <v>0</v>
      </c>
      <c r="C14886">
        <v>1.5980000000000001</v>
      </c>
      <c r="D14886">
        <v>0</v>
      </c>
      <c r="E14886">
        <v>0</v>
      </c>
      <c r="F14886">
        <f t="shared" si="464"/>
        <v>1.5980000000000001</v>
      </c>
      <c r="G14886">
        <v>2</v>
      </c>
      <c r="H14886">
        <f>E14886*$N$8</f>
        <v>0</v>
      </c>
      <c r="I14886">
        <f xml:space="preserve"> C14886 * IF( G14886 = 2, $N$7, $N$6 )</f>
        <v>0.21620940000000002</v>
      </c>
      <c r="J14886">
        <f xml:space="preserve"> MAX( (C14886 - B14886) * IF( G14886 = 2, $N$7, $N$6 ), 0 )</f>
        <v>0.21620940000000002</v>
      </c>
      <c r="K14886" s="3">
        <f t="shared" si="465"/>
        <v>0.21620940000000002</v>
      </c>
    </row>
    <row r="14887" spans="1:11" x14ac:dyDescent="0.2">
      <c r="A14887" s="1">
        <v>45968.104166666664</v>
      </c>
      <c r="B14887">
        <v>0</v>
      </c>
      <c r="C14887">
        <v>1.399</v>
      </c>
      <c r="D14887">
        <v>0</v>
      </c>
      <c r="E14887">
        <v>0</v>
      </c>
      <c r="F14887">
        <f t="shared" si="464"/>
        <v>1.399</v>
      </c>
      <c r="G14887">
        <v>2</v>
      </c>
      <c r="H14887">
        <f>E14887*$N$8</f>
        <v>0</v>
      </c>
      <c r="I14887">
        <f xml:space="preserve"> C14887 * IF( G14887 = 2, $N$7, $N$6 )</f>
        <v>0.1892847</v>
      </c>
      <c r="J14887">
        <f xml:space="preserve"> MAX( (C14887 - B14887) * IF( G14887 = 2, $N$7, $N$6 ), 0 )</f>
        <v>0.1892847</v>
      </c>
      <c r="K14887" s="3">
        <f t="shared" si="465"/>
        <v>0.1892847</v>
      </c>
    </row>
    <row r="14888" spans="1:11" x14ac:dyDescent="0.2">
      <c r="A14888" s="1">
        <v>45968.125</v>
      </c>
      <c r="B14888">
        <v>0</v>
      </c>
      <c r="C14888">
        <v>1.391</v>
      </c>
      <c r="D14888">
        <v>0</v>
      </c>
      <c r="E14888">
        <v>0</v>
      </c>
      <c r="F14888">
        <f t="shared" si="464"/>
        <v>1.391</v>
      </c>
      <c r="G14888">
        <v>2</v>
      </c>
      <c r="H14888">
        <f>E14888*$N$8</f>
        <v>0</v>
      </c>
      <c r="I14888">
        <f xml:space="preserve"> C14888 * IF( G14888 = 2, $N$7, $N$6 )</f>
        <v>0.18820230000000002</v>
      </c>
      <c r="J14888">
        <f xml:space="preserve"> MAX( (C14888 - B14888) * IF( G14888 = 2, $N$7, $N$6 ), 0 )</f>
        <v>0.18820230000000002</v>
      </c>
      <c r="K14888" s="3">
        <f t="shared" si="465"/>
        <v>0.18820230000000002</v>
      </c>
    </row>
    <row r="14889" spans="1:11" x14ac:dyDescent="0.2">
      <c r="A14889" s="1">
        <v>45968.145833333336</v>
      </c>
      <c r="B14889">
        <v>0</v>
      </c>
      <c r="C14889">
        <v>1.331</v>
      </c>
      <c r="D14889">
        <v>0</v>
      </c>
      <c r="E14889">
        <v>0</v>
      </c>
      <c r="F14889">
        <f t="shared" si="464"/>
        <v>1.331</v>
      </c>
      <c r="G14889">
        <v>2</v>
      </c>
      <c r="H14889">
        <f>E14889*$N$8</f>
        <v>0</v>
      </c>
      <c r="I14889">
        <f xml:space="preserve"> C14889 * IF( G14889 = 2, $N$7, $N$6 )</f>
        <v>0.1800843</v>
      </c>
      <c r="J14889">
        <f xml:space="preserve"> MAX( (C14889 - B14889) * IF( G14889 = 2, $N$7, $N$6 ), 0 )</f>
        <v>0.1800843</v>
      </c>
      <c r="K14889" s="3">
        <f t="shared" si="465"/>
        <v>0.1800843</v>
      </c>
    </row>
    <row r="14890" spans="1:11" x14ac:dyDescent="0.2">
      <c r="A14890" s="1">
        <v>45968.166666666664</v>
      </c>
      <c r="B14890">
        <v>0</v>
      </c>
      <c r="C14890">
        <v>1.2789999999999999</v>
      </c>
      <c r="D14890">
        <v>0</v>
      </c>
      <c r="E14890">
        <v>0</v>
      </c>
      <c r="F14890">
        <f t="shared" si="464"/>
        <v>1.2789999999999999</v>
      </c>
      <c r="G14890">
        <v>2</v>
      </c>
      <c r="H14890">
        <f>E14890*$N$8</f>
        <v>0</v>
      </c>
      <c r="I14890">
        <f xml:space="preserve"> C14890 * IF( G14890 = 2, $N$7, $N$6 )</f>
        <v>0.1730487</v>
      </c>
      <c r="J14890">
        <f xml:space="preserve"> MAX( (C14890 - B14890) * IF( G14890 = 2, $N$7, $N$6 ), 0 )</f>
        <v>0.1730487</v>
      </c>
      <c r="K14890" s="3">
        <f t="shared" si="465"/>
        <v>0.1730487</v>
      </c>
    </row>
    <row r="14891" spans="1:11" x14ac:dyDescent="0.2">
      <c r="A14891" s="1">
        <v>45968.1875</v>
      </c>
      <c r="B14891">
        <v>0</v>
      </c>
      <c r="C14891">
        <v>1.2250000000000001</v>
      </c>
      <c r="D14891">
        <v>0</v>
      </c>
      <c r="E14891">
        <v>0</v>
      </c>
      <c r="F14891">
        <f t="shared" si="464"/>
        <v>1.2250000000000001</v>
      </c>
      <c r="G14891">
        <v>2</v>
      </c>
      <c r="H14891">
        <f>E14891*$N$8</f>
        <v>0</v>
      </c>
      <c r="I14891">
        <f xml:space="preserve"> C14891 * IF( G14891 = 2, $N$7, $N$6 )</f>
        <v>0.16574250000000001</v>
      </c>
      <c r="J14891">
        <f xml:space="preserve"> MAX( (C14891 - B14891) * IF( G14891 = 2, $N$7, $N$6 ), 0 )</f>
        <v>0.16574250000000001</v>
      </c>
      <c r="K14891" s="3">
        <f t="shared" si="465"/>
        <v>0.16574250000000001</v>
      </c>
    </row>
    <row r="14892" spans="1:11" x14ac:dyDescent="0.2">
      <c r="A14892" s="1">
        <v>45968.208333333336</v>
      </c>
      <c r="B14892">
        <v>1.6035719999999999E-3</v>
      </c>
      <c r="C14892">
        <v>1.2711399999999999</v>
      </c>
      <c r="D14892">
        <v>9.1400000000000006E-3</v>
      </c>
      <c r="E14892">
        <v>0</v>
      </c>
      <c r="F14892">
        <f t="shared" si="464"/>
        <v>1.2695364279999999</v>
      </c>
      <c r="G14892">
        <v>2</v>
      </c>
      <c r="H14892">
        <f>E14892*$N$8</f>
        <v>0</v>
      </c>
      <c r="I14892">
        <f xml:space="preserve"> C14892 * IF( G14892 = 2, $N$7, $N$6 )</f>
        <v>0.17198524199999998</v>
      </c>
      <c r="J14892">
        <f xml:space="preserve"> MAX( (C14892 - B14892) * IF( G14892 = 2, $N$7, $N$6 ), 0 )</f>
        <v>0.1717682787084</v>
      </c>
      <c r="K14892" s="3">
        <f t="shared" si="465"/>
        <v>0.1717682787084</v>
      </c>
    </row>
    <row r="14893" spans="1:11" x14ac:dyDescent="0.2">
      <c r="A14893" s="1">
        <v>45968.229166666664</v>
      </c>
      <c r="B14893">
        <v>3.2071439999999999E-3</v>
      </c>
      <c r="C14893">
        <v>1.5810200000000001</v>
      </c>
      <c r="D14893">
        <v>4.5019999999999998E-2</v>
      </c>
      <c r="E14893">
        <v>0</v>
      </c>
      <c r="F14893">
        <f t="shared" si="464"/>
        <v>1.577812856</v>
      </c>
      <c r="G14893">
        <v>2</v>
      </c>
      <c r="H14893">
        <f>E14893*$N$8</f>
        <v>0</v>
      </c>
      <c r="I14893">
        <f xml:space="preserve"> C14893 * IF( G14893 = 2, $N$7, $N$6 )</f>
        <v>0.21391200600000002</v>
      </c>
      <c r="J14893">
        <f xml:space="preserve"> MAX( (C14893 - B14893) * IF( G14893 = 2, $N$7, $N$6 ), 0 )</f>
        <v>0.2134780794168</v>
      </c>
      <c r="K14893" s="3">
        <f t="shared" si="465"/>
        <v>0.2134780794168</v>
      </c>
    </row>
    <row r="14894" spans="1:11" x14ac:dyDescent="0.2">
      <c r="A14894" s="1">
        <v>45968.25</v>
      </c>
      <c r="B14894">
        <v>0.20496383900000001</v>
      </c>
      <c r="C14894">
        <v>2.0298799999999999</v>
      </c>
      <c r="D14894">
        <v>9.4880000000000006E-2</v>
      </c>
      <c r="E14894">
        <v>0</v>
      </c>
      <c r="F14894">
        <f t="shared" si="464"/>
        <v>1.824916161</v>
      </c>
      <c r="G14894">
        <v>2</v>
      </c>
      <c r="H14894">
        <f>E14894*$N$8</f>
        <v>0</v>
      </c>
      <c r="I14894">
        <f xml:space="preserve"> C14894 * IF( G14894 = 2, $N$7, $N$6 )</f>
        <v>0.27464276399999998</v>
      </c>
      <c r="J14894">
        <f xml:space="preserve"> MAX( (C14894 - B14894) * IF( G14894 = 2, $N$7, $N$6 ), 0 )</f>
        <v>0.24691115658330001</v>
      </c>
      <c r="K14894" s="3">
        <f t="shared" si="465"/>
        <v>0.24691115658330001</v>
      </c>
    </row>
    <row r="14895" spans="1:11" x14ac:dyDescent="0.2">
      <c r="A14895" s="1">
        <v>45968.270833333336</v>
      </c>
      <c r="B14895">
        <v>0.40672053400000002</v>
      </c>
      <c r="C14895">
        <v>2.1435300000000002</v>
      </c>
      <c r="D14895">
        <v>0.48353000000000002</v>
      </c>
      <c r="E14895">
        <v>1E-3</v>
      </c>
      <c r="F14895">
        <f t="shared" si="464"/>
        <v>1.7368094660000002</v>
      </c>
      <c r="G14895">
        <v>2</v>
      </c>
      <c r="H14895">
        <f>E14895*$N$8</f>
        <v>3.3000000000000003E-5</v>
      </c>
      <c r="I14895">
        <f xml:space="preserve"> C14895 * IF( G14895 = 2, $N$7, $N$6 )</f>
        <v>0.29001960900000001</v>
      </c>
      <c r="J14895">
        <f xml:space="preserve"> MAX( (C14895 - B14895) * IF( G14895 = 2, $N$7, $N$6 ), 0 )</f>
        <v>0.23499032074980003</v>
      </c>
      <c r="K14895" s="3">
        <f t="shared" si="465"/>
        <v>0.23499032074980003</v>
      </c>
    </row>
    <row r="14896" spans="1:11" x14ac:dyDescent="0.2">
      <c r="A14896" s="1">
        <v>45968.291666666664</v>
      </c>
      <c r="B14896">
        <v>0.65739117199999997</v>
      </c>
      <c r="C14896">
        <v>1.39917</v>
      </c>
      <c r="D14896">
        <v>0.83816999999999997</v>
      </c>
      <c r="E14896">
        <v>0.159</v>
      </c>
      <c r="F14896">
        <f t="shared" si="464"/>
        <v>0.74177882800000006</v>
      </c>
      <c r="G14896">
        <v>2</v>
      </c>
      <c r="H14896">
        <f>E14896*$N$8</f>
        <v>5.2469999999999999E-3</v>
      </c>
      <c r="I14896">
        <f xml:space="preserve"> C14896 * IF( G14896 = 2, $N$7, $N$6 )</f>
        <v>0.18930770099999999</v>
      </c>
      <c r="J14896">
        <f xml:space="preserve"> MAX( (C14896 - B14896) * IF( G14896 = 2, $N$7, $N$6 ), 0 )</f>
        <v>0.10036267542840001</v>
      </c>
      <c r="K14896" s="3">
        <f t="shared" si="465"/>
        <v>0.10036267542840001</v>
      </c>
    </row>
    <row r="14897" spans="1:11" x14ac:dyDescent="0.2">
      <c r="A14897" s="1">
        <v>45968.3125</v>
      </c>
      <c r="B14897">
        <v>0.90806181100000005</v>
      </c>
      <c r="C14897">
        <v>2.8556900000000001</v>
      </c>
      <c r="D14897">
        <v>1.0486899999999999</v>
      </c>
      <c r="E14897">
        <v>7.2999999999999995E-2</v>
      </c>
      <c r="F14897">
        <f t="shared" si="464"/>
        <v>1.947628189</v>
      </c>
      <c r="G14897">
        <v>2</v>
      </c>
      <c r="H14897">
        <f>E14897*$N$8</f>
        <v>2.4090000000000001E-3</v>
      </c>
      <c r="I14897">
        <f xml:space="preserve"> C14897 * IF( G14897 = 2, $N$7, $N$6 )</f>
        <v>0.38637485700000002</v>
      </c>
      <c r="J14897">
        <f xml:space="preserve"> MAX( (C14897 - B14897) * IF( G14897 = 2, $N$7, $N$6 ), 0 )</f>
        <v>0.2635140939717</v>
      </c>
      <c r="K14897" s="3">
        <f t="shared" si="465"/>
        <v>0.2635140939717</v>
      </c>
    </row>
    <row r="14898" spans="1:11" x14ac:dyDescent="0.2">
      <c r="A14898" s="1">
        <v>45968.333333333336</v>
      </c>
      <c r="B14898">
        <v>1.0855364839999999</v>
      </c>
      <c r="C14898">
        <v>1.9436599999999999</v>
      </c>
      <c r="D14898">
        <v>0.98665999999999998</v>
      </c>
      <c r="E14898">
        <v>5.6000000000000001E-2</v>
      </c>
      <c r="F14898">
        <f t="shared" si="464"/>
        <v>0.85812351600000003</v>
      </c>
      <c r="G14898">
        <v>2</v>
      </c>
      <c r="H14898">
        <f>E14898*$N$8</f>
        <v>1.848E-3</v>
      </c>
      <c r="I14898">
        <f xml:space="preserve"> C14898 * IF( G14898 = 2, $N$7, $N$6 )</f>
        <v>0.26297719800000002</v>
      </c>
      <c r="J14898">
        <f xml:space="preserve"> MAX( (C14898 - B14898) * IF( G14898 = 2, $N$7, $N$6 ), 0 )</f>
        <v>0.11610411171480001</v>
      </c>
      <c r="K14898" s="3">
        <f t="shared" si="465"/>
        <v>0.11610411171480001</v>
      </c>
    </row>
    <row r="14899" spans="1:11" x14ac:dyDescent="0.2">
      <c r="A14899" s="1">
        <v>45968.354166666664</v>
      </c>
      <c r="B14899">
        <v>1.263011157</v>
      </c>
      <c r="C14899">
        <v>1.5071300000000001</v>
      </c>
      <c r="D14899">
        <v>1.43513</v>
      </c>
      <c r="E14899">
        <v>0.193</v>
      </c>
      <c r="F14899">
        <f t="shared" si="464"/>
        <v>0.24411884300000009</v>
      </c>
      <c r="G14899">
        <v>2</v>
      </c>
      <c r="H14899">
        <f>E14899*$N$8</f>
        <v>6.3690000000000005E-3</v>
      </c>
      <c r="I14899">
        <f xml:space="preserve"> C14899 * IF( G14899 = 2, $N$7, $N$6 )</f>
        <v>0.20391468900000001</v>
      </c>
      <c r="J14899">
        <f xml:space="preserve"> MAX( (C14899 - B14899) * IF( G14899 = 2, $N$7, $N$6 ), 0 )</f>
        <v>3.3029279457900011E-2</v>
      </c>
      <c r="K14899" s="3">
        <f t="shared" si="465"/>
        <v>3.3029279457900011E-2</v>
      </c>
    </row>
    <row r="14900" spans="1:11" x14ac:dyDescent="0.2">
      <c r="A14900" s="1">
        <v>45968.375</v>
      </c>
      <c r="B14900">
        <v>1.3891037399999999</v>
      </c>
      <c r="C14900">
        <v>2.3939400000000002</v>
      </c>
      <c r="D14900">
        <v>1.3749400000000001</v>
      </c>
      <c r="E14900">
        <v>3.4000000000000002E-2</v>
      </c>
      <c r="F14900">
        <f t="shared" si="464"/>
        <v>1.0048362600000003</v>
      </c>
      <c r="G14900">
        <v>2</v>
      </c>
      <c r="H14900">
        <f>E14900*$N$8</f>
        <v>1.1220000000000002E-3</v>
      </c>
      <c r="I14900">
        <f xml:space="preserve"> C14900 * IF( G14900 = 2, $N$7, $N$6 )</f>
        <v>0.32390008200000003</v>
      </c>
      <c r="J14900">
        <f xml:space="preserve"> MAX( (C14900 - B14900) * IF( G14900 = 2, $N$7, $N$6 ), 0 )</f>
        <v>0.13595434597800005</v>
      </c>
      <c r="K14900" s="3">
        <f t="shared" si="465"/>
        <v>0.13595434597800005</v>
      </c>
    </row>
    <row r="14901" spans="1:11" x14ac:dyDescent="0.2">
      <c r="A14901" s="1">
        <v>45968.395833333336</v>
      </c>
      <c r="B14901">
        <v>1.515196322</v>
      </c>
      <c r="C14901">
        <v>1.4757100000000001</v>
      </c>
      <c r="D14901">
        <v>1.6747099999999999</v>
      </c>
      <c r="E14901">
        <v>0.48399999999999999</v>
      </c>
      <c r="F14901">
        <f t="shared" si="464"/>
        <v>0</v>
      </c>
      <c r="G14901">
        <v>2</v>
      </c>
      <c r="H14901">
        <f>E14901*$N$8</f>
        <v>1.5972E-2</v>
      </c>
      <c r="I14901">
        <f xml:space="preserve"> C14901 * IF( G14901 = 2, $N$7, $N$6 )</f>
        <v>0.19966356300000002</v>
      </c>
      <c r="J14901">
        <f xml:space="preserve"> MAX( (C14901 - B14901) * IF( G14901 = 2, $N$7, $N$6 ), 0 )</f>
        <v>0</v>
      </c>
      <c r="K14901" s="3">
        <f t="shared" si="465"/>
        <v>-5.3424993665999879E-3</v>
      </c>
    </row>
    <row r="14902" spans="1:11" x14ac:dyDescent="0.2">
      <c r="A14902" s="1">
        <v>45968.416666666664</v>
      </c>
      <c r="B14902">
        <v>1.6096655790000001</v>
      </c>
      <c r="C14902">
        <v>2.8637700000000001</v>
      </c>
      <c r="D14902">
        <v>1.7737700000000001</v>
      </c>
      <c r="E14902">
        <v>5.8000000000000003E-2</v>
      </c>
      <c r="F14902">
        <f t="shared" si="464"/>
        <v>1.2541044210000001</v>
      </c>
      <c r="G14902">
        <v>2</v>
      </c>
      <c r="H14902">
        <f>E14902*$N$8</f>
        <v>1.9140000000000001E-3</v>
      </c>
      <c r="I14902">
        <f xml:space="preserve"> C14902 * IF( G14902 = 2, $N$7, $N$6 )</f>
        <v>0.38746808100000002</v>
      </c>
      <c r="J14902">
        <f xml:space="preserve"> MAX( (C14902 - B14902) * IF( G14902 = 2, $N$7, $N$6 ), 0 )</f>
        <v>0.16968032816130002</v>
      </c>
      <c r="K14902" s="3">
        <f t="shared" si="465"/>
        <v>0.16968032816130002</v>
      </c>
    </row>
    <row r="14903" spans="1:11" x14ac:dyDescent="0.2">
      <c r="A14903" s="1">
        <v>45968.4375</v>
      </c>
      <c r="B14903">
        <v>1.7041348359999999</v>
      </c>
      <c r="C14903">
        <v>2.5174799999999999</v>
      </c>
      <c r="D14903">
        <v>1.48848</v>
      </c>
      <c r="E14903">
        <v>7.5999999999999998E-2</v>
      </c>
      <c r="F14903">
        <f t="shared" si="464"/>
        <v>0.81334516400000001</v>
      </c>
      <c r="G14903">
        <v>2</v>
      </c>
      <c r="H14903">
        <f>E14903*$N$8</f>
        <v>2.5080000000000002E-3</v>
      </c>
      <c r="I14903">
        <f xml:space="preserve"> C14903 * IF( G14903 = 2, $N$7, $N$6 )</f>
        <v>0.34061504399999998</v>
      </c>
      <c r="J14903">
        <f xml:space="preserve"> MAX( (C14903 - B14903) * IF( G14903 = 2, $N$7, $N$6 ), 0 )</f>
        <v>0.11004560068920001</v>
      </c>
      <c r="K14903" s="3">
        <f t="shared" si="465"/>
        <v>0.11004560068920001</v>
      </c>
    </row>
    <row r="14904" spans="1:11" x14ac:dyDescent="0.2">
      <c r="A14904" s="1">
        <v>45968.458333333336</v>
      </c>
      <c r="B14904">
        <v>1.719607452</v>
      </c>
      <c r="C14904">
        <v>2.47716</v>
      </c>
      <c r="D14904">
        <v>1.3551599999999999</v>
      </c>
      <c r="E14904">
        <v>0.06</v>
      </c>
      <c r="F14904">
        <f t="shared" si="464"/>
        <v>0.75755254800000005</v>
      </c>
      <c r="G14904">
        <v>2</v>
      </c>
      <c r="H14904">
        <f>E14904*$N$8</f>
        <v>1.98E-3</v>
      </c>
      <c r="I14904">
        <f xml:space="preserve"> C14904 * IF( G14904 = 2, $N$7, $N$6 )</f>
        <v>0.33515974800000004</v>
      </c>
      <c r="J14904">
        <f xml:space="preserve"> MAX( (C14904 - B14904) * IF( G14904 = 2, $N$7, $N$6 ), 0 )</f>
        <v>0.10249685974440001</v>
      </c>
      <c r="K14904" s="3">
        <f t="shared" si="465"/>
        <v>0.10249685974440001</v>
      </c>
    </row>
    <row r="14905" spans="1:11" x14ac:dyDescent="0.2">
      <c r="A14905" s="1">
        <v>45968.479166666664</v>
      </c>
      <c r="B14905">
        <v>1.735080068</v>
      </c>
      <c r="C14905">
        <v>2.0070600000000001</v>
      </c>
      <c r="D14905">
        <v>1.34406</v>
      </c>
      <c r="E14905">
        <v>0.313</v>
      </c>
      <c r="F14905">
        <f t="shared" si="464"/>
        <v>0.27197993200000004</v>
      </c>
      <c r="G14905">
        <v>2</v>
      </c>
      <c r="H14905">
        <f>E14905*$N$8</f>
        <v>1.0329E-2</v>
      </c>
      <c r="I14905">
        <f xml:space="preserve"> C14905 * IF( G14905 = 2, $N$7, $N$6 )</f>
        <v>0.27155521800000004</v>
      </c>
      <c r="J14905">
        <f xml:space="preserve"> MAX( (C14905 - B14905) * IF( G14905 = 2, $N$7, $N$6 ), 0 )</f>
        <v>3.6798884799600008E-2</v>
      </c>
      <c r="K14905" s="3">
        <f t="shared" si="465"/>
        <v>3.6798884799600008E-2</v>
      </c>
    </row>
    <row r="14906" spans="1:11" x14ac:dyDescent="0.2">
      <c r="A14906" s="1">
        <v>45968.5</v>
      </c>
      <c r="B14906">
        <v>1.7394238879999999</v>
      </c>
      <c r="C14906">
        <v>2.57254</v>
      </c>
      <c r="D14906">
        <v>1.1505399999999999</v>
      </c>
      <c r="E14906">
        <v>0.02</v>
      </c>
      <c r="F14906">
        <f t="shared" si="464"/>
        <v>0.83311611200000013</v>
      </c>
      <c r="G14906">
        <v>2</v>
      </c>
      <c r="H14906">
        <f>E14906*$N$8</f>
        <v>6.6E-4</v>
      </c>
      <c r="I14906">
        <f xml:space="preserve"> C14906 * IF( G14906 = 2, $N$7, $N$6 )</f>
        <v>0.34806466200000002</v>
      </c>
      <c r="J14906">
        <f xml:space="preserve"> MAX( (C14906 - B14906) * IF( G14906 = 2, $N$7, $N$6 ), 0 )</f>
        <v>0.11272060995360002</v>
      </c>
      <c r="K14906" s="3">
        <f t="shared" si="465"/>
        <v>0.11272060995360002</v>
      </c>
    </row>
    <row r="14907" spans="1:11" x14ac:dyDescent="0.2">
      <c r="A14907" s="1">
        <v>45968.520833333336</v>
      </c>
      <c r="B14907">
        <v>1.7437677090000001</v>
      </c>
      <c r="C14907">
        <v>2.1939299999999999</v>
      </c>
      <c r="D14907">
        <v>1.31393</v>
      </c>
      <c r="E14907">
        <v>0.17100000000000001</v>
      </c>
      <c r="F14907">
        <f t="shared" si="464"/>
        <v>0.45016229099999983</v>
      </c>
      <c r="G14907">
        <v>2</v>
      </c>
      <c r="H14907">
        <f>E14907*$N$8</f>
        <v>5.6430000000000004E-3</v>
      </c>
      <c r="I14907">
        <f xml:space="preserve"> C14907 * IF( G14907 = 2, $N$7, $N$6 )</f>
        <v>0.29683872900000002</v>
      </c>
      <c r="J14907">
        <f xml:space="preserve"> MAX( (C14907 - B14907) * IF( G14907 = 2, $N$7, $N$6 ), 0 )</f>
        <v>6.0906957972299981E-2</v>
      </c>
      <c r="K14907" s="3">
        <f t="shared" si="465"/>
        <v>6.0906957972299981E-2</v>
      </c>
    </row>
    <row r="14908" spans="1:11" x14ac:dyDescent="0.2">
      <c r="A14908" s="1">
        <v>45968.541666666664</v>
      </c>
      <c r="B14908">
        <v>1.7018296369999999</v>
      </c>
      <c r="C14908">
        <v>3.0346600000000001</v>
      </c>
      <c r="D14908">
        <v>1.1816599999999999</v>
      </c>
      <c r="E14908">
        <v>2.9000000000000001E-2</v>
      </c>
      <c r="F14908">
        <f t="shared" si="464"/>
        <v>1.3328303630000002</v>
      </c>
      <c r="G14908">
        <v>2</v>
      </c>
      <c r="H14908">
        <f>E14908*$N$8</f>
        <v>9.5700000000000006E-4</v>
      </c>
      <c r="I14908">
        <f xml:space="preserve"> C14908 * IF( G14908 = 2, $N$7, $N$6 )</f>
        <v>0.41058949800000005</v>
      </c>
      <c r="J14908">
        <f xml:space="preserve"> MAX( (C14908 - B14908) * IF( G14908 = 2, $N$7, $N$6 ), 0 )</f>
        <v>0.18033194811390005</v>
      </c>
      <c r="K14908" s="3">
        <f t="shared" si="465"/>
        <v>0.18033194811390005</v>
      </c>
    </row>
    <row r="14909" spans="1:11" x14ac:dyDescent="0.2">
      <c r="A14909" s="1">
        <v>45968.5625</v>
      </c>
      <c r="B14909">
        <v>1.659891566</v>
      </c>
      <c r="C14909">
        <v>2.7639499999999999</v>
      </c>
      <c r="D14909">
        <v>1.1849499999999999</v>
      </c>
      <c r="E14909">
        <v>5.3999999999999999E-2</v>
      </c>
      <c r="F14909">
        <f t="shared" si="464"/>
        <v>1.1040584339999999</v>
      </c>
      <c r="G14909">
        <v>2</v>
      </c>
      <c r="H14909">
        <f>E14909*$N$8</f>
        <v>1.7820000000000002E-3</v>
      </c>
      <c r="I14909">
        <f xml:space="preserve"> C14909 * IF( G14909 = 2, $N$7, $N$6 )</f>
        <v>0.37396243499999998</v>
      </c>
      <c r="J14909">
        <f xml:space="preserve"> MAX( (C14909 - B14909) * IF( G14909 = 2, $N$7, $N$6 ), 0 )</f>
        <v>0.1493791061202</v>
      </c>
      <c r="K14909" s="3">
        <f t="shared" si="465"/>
        <v>0.1493791061202</v>
      </c>
    </row>
    <row r="14910" spans="1:11" x14ac:dyDescent="0.2">
      <c r="A14910" s="1">
        <v>45968.583333333336</v>
      </c>
      <c r="B14910">
        <v>1.578183747</v>
      </c>
      <c r="C14910">
        <v>4.0461400000000003</v>
      </c>
      <c r="D14910">
        <v>1.0621400000000001</v>
      </c>
      <c r="E14910">
        <v>0</v>
      </c>
      <c r="F14910">
        <f t="shared" si="464"/>
        <v>2.4679562530000005</v>
      </c>
      <c r="G14910">
        <v>1</v>
      </c>
      <c r="H14910">
        <f>E14910*$N$8</f>
        <v>0</v>
      </c>
      <c r="I14910">
        <f xml:space="preserve"> C14910 * IF( G14910 = 2, $N$7, $N$6 )</f>
        <v>1.606722194</v>
      </c>
      <c r="J14910">
        <f xml:space="preserve"> MAX( (C14910 - B14910) * IF( G14910 = 2, $N$7, $N$6 ), 0 )</f>
        <v>0.98002542806630022</v>
      </c>
      <c r="K14910" s="3">
        <f t="shared" si="465"/>
        <v>0.98002542806630022</v>
      </c>
    </row>
    <row r="14911" spans="1:11" x14ac:dyDescent="0.2">
      <c r="A14911" s="1">
        <v>45968.604166666664</v>
      </c>
      <c r="B14911">
        <v>1.496475929</v>
      </c>
      <c r="C14911">
        <v>2.8925200000000002</v>
      </c>
      <c r="D14911">
        <v>0.81552000000000002</v>
      </c>
      <c r="E14911">
        <v>0</v>
      </c>
      <c r="F14911">
        <f t="shared" si="464"/>
        <v>1.3960440710000002</v>
      </c>
      <c r="G14911">
        <v>1</v>
      </c>
      <c r="H14911">
        <f>E14911*$N$8</f>
        <v>0</v>
      </c>
      <c r="I14911">
        <f xml:space="preserve"> C14911 * IF( G14911 = 2, $N$7, $N$6 )</f>
        <v>1.148619692</v>
      </c>
      <c r="J14911">
        <f xml:space="preserve"> MAX( (C14911 - B14911) * IF( G14911 = 2, $N$7, $N$6 ), 0 )</f>
        <v>0.55436910059410005</v>
      </c>
      <c r="K14911" s="3">
        <f t="shared" si="465"/>
        <v>0.55436910059410005</v>
      </c>
    </row>
    <row r="14912" spans="1:11" x14ac:dyDescent="0.2">
      <c r="A14912" s="1">
        <v>45968.625</v>
      </c>
      <c r="B14912">
        <v>1.3341993750000001</v>
      </c>
      <c r="C14912">
        <v>2.9871599999999998</v>
      </c>
      <c r="D14912">
        <v>0.48815999999999998</v>
      </c>
      <c r="E14912">
        <v>0</v>
      </c>
      <c r="F14912">
        <f t="shared" si="464"/>
        <v>1.6529606249999997</v>
      </c>
      <c r="G14912">
        <v>1</v>
      </c>
      <c r="H14912">
        <f>E14912*$N$8</f>
        <v>0</v>
      </c>
      <c r="I14912">
        <f xml:space="preserve"> C14912 * IF( G14912 = 2, $N$7, $N$6 )</f>
        <v>1.186201236</v>
      </c>
      <c r="J14912">
        <f xml:space="preserve"> MAX( (C14912 - B14912) * IF( G14912 = 2, $N$7, $N$6 ), 0 )</f>
        <v>0.65639066418749992</v>
      </c>
      <c r="K14912" s="3">
        <f t="shared" si="465"/>
        <v>0.65639066418749992</v>
      </c>
    </row>
    <row r="14913" spans="1:11" x14ac:dyDescent="0.2">
      <c r="A14913" s="1">
        <v>45968.645833333336</v>
      </c>
      <c r="B14913">
        <v>1.1719228209999999</v>
      </c>
      <c r="C14913">
        <v>2.7933599999999998</v>
      </c>
      <c r="D14913">
        <v>0.60736000000000001</v>
      </c>
      <c r="E14913">
        <v>0</v>
      </c>
      <c r="F14913">
        <f t="shared" si="464"/>
        <v>1.621437179</v>
      </c>
      <c r="G14913">
        <v>1</v>
      </c>
      <c r="H14913">
        <f>E14913*$N$8</f>
        <v>0</v>
      </c>
      <c r="I14913">
        <f xml:space="preserve"> C14913 * IF( G14913 = 2, $N$7, $N$6 )</f>
        <v>1.1092432560000001</v>
      </c>
      <c r="J14913">
        <f xml:space="preserve"> MAX( (C14913 - B14913) * IF( G14913 = 2, $N$7, $N$6 ), 0 )</f>
        <v>0.6438727037809</v>
      </c>
      <c r="K14913" s="3">
        <f t="shared" si="465"/>
        <v>0.6438727037809</v>
      </c>
    </row>
    <row r="14914" spans="1:11" x14ac:dyDescent="0.2">
      <c r="A14914" s="1">
        <v>45968.666666666664</v>
      </c>
      <c r="B14914">
        <v>0.95418926900000001</v>
      </c>
      <c r="C14914">
        <v>2.9022700000000001</v>
      </c>
      <c r="D14914">
        <v>0.40327000000000002</v>
      </c>
      <c r="E14914">
        <v>0</v>
      </c>
      <c r="F14914">
        <f t="shared" si="464"/>
        <v>1.9480807310000001</v>
      </c>
      <c r="G14914">
        <v>1</v>
      </c>
      <c r="H14914">
        <f>E14914*$N$8</f>
        <v>0</v>
      </c>
      <c r="I14914">
        <f xml:space="preserve"> C14914 * IF( G14914 = 2, $N$7, $N$6 )</f>
        <v>1.152491417</v>
      </c>
      <c r="J14914">
        <f xml:space="preserve"> MAX( (C14914 - B14914) * IF( G14914 = 2, $N$7, $N$6 ), 0 )</f>
        <v>0.77358285828010009</v>
      </c>
      <c r="K14914" s="3">
        <f t="shared" si="465"/>
        <v>0.77358285828010009</v>
      </c>
    </row>
    <row r="14915" spans="1:11" x14ac:dyDescent="0.2">
      <c r="A14915" s="1">
        <v>45968.6875</v>
      </c>
      <c r="B14915">
        <v>0.73645571600000004</v>
      </c>
      <c r="C14915">
        <v>3.1589200000000002</v>
      </c>
      <c r="D14915">
        <v>0.39391999999999999</v>
      </c>
      <c r="E14915">
        <v>0</v>
      </c>
      <c r="F14915">
        <f t="shared" ref="F14915:F14978" si="466">MAX(C14915-B14915,0)</f>
        <v>2.4224642840000001</v>
      </c>
      <c r="G14915">
        <v>1</v>
      </c>
      <c r="H14915">
        <f>E14915*$N$8</f>
        <v>0</v>
      </c>
      <c r="I14915">
        <f xml:space="preserve"> C14915 * IF( G14915 = 2, $N$7, $N$6 )</f>
        <v>1.2544071320000001</v>
      </c>
      <c r="J14915">
        <f xml:space="preserve"> MAX( (C14915 - B14915) * IF( G14915 = 2, $N$7, $N$6 ), 0 )</f>
        <v>0.96196056717640011</v>
      </c>
      <c r="K14915" s="3">
        <f t="shared" ref="K14915:K14978" si="467">(C14915-B14915)*IF(G14915=2,$N$7,$N$6)</f>
        <v>0.96196056717640011</v>
      </c>
    </row>
    <row r="14916" spans="1:11" x14ac:dyDescent="0.2">
      <c r="A14916" s="1">
        <v>45968.708333333336</v>
      </c>
      <c r="B14916">
        <v>0.505159425</v>
      </c>
      <c r="C14916">
        <v>3.3982899999999998</v>
      </c>
      <c r="D14916">
        <v>0.25729000000000002</v>
      </c>
      <c r="E14916">
        <v>0</v>
      </c>
      <c r="F14916">
        <f t="shared" si="466"/>
        <v>2.8931305749999998</v>
      </c>
      <c r="G14916">
        <v>1</v>
      </c>
      <c r="H14916">
        <f>E14916*$N$8</f>
        <v>0</v>
      </c>
      <c r="I14916">
        <f xml:space="preserve"> C14916 * IF( G14916 = 2, $N$7, $N$6 )</f>
        <v>1.349460959</v>
      </c>
      <c r="J14916">
        <f xml:space="preserve"> MAX( (C14916 - B14916) * IF( G14916 = 2, $N$7, $N$6 ), 0 )</f>
        <v>1.1488621513324999</v>
      </c>
      <c r="K14916" s="3">
        <f t="shared" si="467"/>
        <v>1.1488621513324999</v>
      </c>
    </row>
    <row r="14917" spans="1:11" x14ac:dyDescent="0.2">
      <c r="A14917" s="1">
        <v>45968.729166666664</v>
      </c>
      <c r="B14917">
        <v>0.27386313299999998</v>
      </c>
      <c r="C14917">
        <v>2.3900199999999998</v>
      </c>
      <c r="D14917">
        <v>7.3020000000000002E-2</v>
      </c>
      <c r="E14917">
        <v>0</v>
      </c>
      <c r="F14917">
        <f t="shared" si="466"/>
        <v>2.1161568669999999</v>
      </c>
      <c r="G14917">
        <v>1</v>
      </c>
      <c r="H14917">
        <f>E14917*$N$8</f>
        <v>0</v>
      </c>
      <c r="I14917">
        <f xml:space="preserve"> C14917 * IF( G14917 = 2, $N$7, $N$6 )</f>
        <v>0.94907694199999992</v>
      </c>
      <c r="J14917">
        <f xml:space="preserve"> MAX( (C14917 - B14917) * IF( G14917 = 2, $N$7, $N$6 ), 0 )</f>
        <v>0.84032589188569995</v>
      </c>
      <c r="K14917" s="3">
        <f t="shared" si="467"/>
        <v>0.84032589188569995</v>
      </c>
    </row>
    <row r="14918" spans="1:11" x14ac:dyDescent="0.2">
      <c r="A14918" s="1">
        <v>45968.75</v>
      </c>
      <c r="B14918">
        <v>0.14198440400000001</v>
      </c>
      <c r="C14918">
        <v>3.2176100000000001</v>
      </c>
      <c r="D14918">
        <v>2.7609999999999999E-2</v>
      </c>
      <c r="E14918">
        <v>0</v>
      </c>
      <c r="F14918">
        <f t="shared" si="466"/>
        <v>3.0756255960000001</v>
      </c>
      <c r="G14918">
        <v>1</v>
      </c>
      <c r="H14918">
        <f>E14918*$N$8</f>
        <v>0</v>
      </c>
      <c r="I14918">
        <f xml:space="preserve"> C14918 * IF( G14918 = 2, $N$7, $N$6 )</f>
        <v>1.2777129310000002</v>
      </c>
      <c r="J14918">
        <f xml:space="preserve"> MAX( (C14918 - B14918) * IF( G14918 = 2, $N$7, $N$6 ), 0 )</f>
        <v>1.2213309241716002</v>
      </c>
      <c r="K14918" s="3">
        <f t="shared" si="467"/>
        <v>1.2213309241716002</v>
      </c>
    </row>
    <row r="14919" spans="1:11" x14ac:dyDescent="0.2">
      <c r="A14919" s="1">
        <v>45968.770833333336</v>
      </c>
      <c r="B14919">
        <v>1.0105674E-2</v>
      </c>
      <c r="C14919">
        <v>2.21</v>
      </c>
      <c r="D14919">
        <v>0</v>
      </c>
      <c r="E14919">
        <v>0</v>
      </c>
      <c r="F14919">
        <f t="shared" si="466"/>
        <v>2.1998943259999999</v>
      </c>
      <c r="G14919">
        <v>1</v>
      </c>
      <c r="H14919">
        <f>E14919*$N$8</f>
        <v>0</v>
      </c>
      <c r="I14919">
        <f xml:space="preserve"> C14919 * IF( G14919 = 2, $N$7, $N$6 )</f>
        <v>0.87759100000000001</v>
      </c>
      <c r="J14919">
        <f xml:space="preserve"> MAX( (C14919 - B14919) * IF( G14919 = 2, $N$7, $N$6 ), 0 )</f>
        <v>0.8735780368546</v>
      </c>
      <c r="K14919" s="3">
        <f t="shared" si="467"/>
        <v>0.8735780368546</v>
      </c>
    </row>
    <row r="14920" spans="1:11" x14ac:dyDescent="0.2">
      <c r="A14920" s="1">
        <v>45968.791666666664</v>
      </c>
      <c r="B14920">
        <v>5.0528370000000001E-3</v>
      </c>
      <c r="C14920">
        <v>1.524</v>
      </c>
      <c r="D14920">
        <v>0</v>
      </c>
      <c r="E14920">
        <v>0</v>
      </c>
      <c r="F14920">
        <f t="shared" si="466"/>
        <v>1.518947163</v>
      </c>
      <c r="G14920">
        <v>1</v>
      </c>
      <c r="H14920">
        <f>E14920*$N$8</f>
        <v>0</v>
      </c>
      <c r="I14920">
        <f xml:space="preserve"> C14920 * IF( G14920 = 2, $N$7, $N$6 )</f>
        <v>0.60518040000000006</v>
      </c>
      <c r="J14920">
        <f xml:space="preserve"> MAX( (C14920 - B14920) * IF( G14920 = 2, $N$7, $N$6 ), 0 )</f>
        <v>0.60317391842730006</v>
      </c>
      <c r="K14920" s="3">
        <f t="shared" si="467"/>
        <v>0.60317391842730006</v>
      </c>
    </row>
    <row r="14921" spans="1:11" x14ac:dyDescent="0.2">
      <c r="A14921" s="1">
        <v>45968.8125</v>
      </c>
      <c r="B14921">
        <v>0</v>
      </c>
      <c r="C14921">
        <v>2.4529999999999998</v>
      </c>
      <c r="D14921">
        <v>0</v>
      </c>
      <c r="E14921">
        <v>0</v>
      </c>
      <c r="F14921">
        <f t="shared" si="466"/>
        <v>2.4529999999999998</v>
      </c>
      <c r="G14921">
        <v>1</v>
      </c>
      <c r="H14921">
        <f>E14921*$N$8</f>
        <v>0</v>
      </c>
      <c r="I14921">
        <f xml:space="preserve"> C14921 * IF( G14921 = 2, $N$7, $N$6 )</f>
        <v>0.97408629999999996</v>
      </c>
      <c r="J14921">
        <f xml:space="preserve"> MAX( (C14921 - B14921) * IF( G14921 = 2, $N$7, $N$6 ), 0 )</f>
        <v>0.97408629999999996</v>
      </c>
      <c r="K14921" s="3">
        <f t="shared" si="467"/>
        <v>0.97408629999999996</v>
      </c>
    </row>
    <row r="14922" spans="1:11" x14ac:dyDescent="0.2">
      <c r="A14922" s="1">
        <v>45968.833333333336</v>
      </c>
      <c r="B14922">
        <v>0</v>
      </c>
      <c r="C14922">
        <v>1.6020000000000001</v>
      </c>
      <c r="D14922">
        <v>0</v>
      </c>
      <c r="E14922">
        <v>0</v>
      </c>
      <c r="F14922">
        <f t="shared" si="466"/>
        <v>1.6020000000000001</v>
      </c>
      <c r="G14922">
        <v>2</v>
      </c>
      <c r="H14922">
        <f>E14922*$N$8</f>
        <v>0</v>
      </c>
      <c r="I14922">
        <f xml:space="preserve"> C14922 * IF( G14922 = 2, $N$7, $N$6 )</f>
        <v>0.21675060000000002</v>
      </c>
      <c r="J14922">
        <f xml:space="preserve"> MAX( (C14922 - B14922) * IF( G14922 = 2, $N$7, $N$6 ), 0 )</f>
        <v>0.21675060000000002</v>
      </c>
      <c r="K14922" s="3">
        <f t="shared" si="467"/>
        <v>0.21675060000000002</v>
      </c>
    </row>
    <row r="14923" spans="1:11" x14ac:dyDescent="0.2">
      <c r="A14923" s="1">
        <v>45968.854166666664</v>
      </c>
      <c r="B14923">
        <v>0</v>
      </c>
      <c r="C14923">
        <v>1.522</v>
      </c>
      <c r="D14923">
        <v>0</v>
      </c>
      <c r="E14923">
        <v>0</v>
      </c>
      <c r="F14923">
        <f t="shared" si="466"/>
        <v>1.522</v>
      </c>
      <c r="G14923">
        <v>2</v>
      </c>
      <c r="H14923">
        <f>E14923*$N$8</f>
        <v>0</v>
      </c>
      <c r="I14923">
        <f xml:space="preserve"> C14923 * IF( G14923 = 2, $N$7, $N$6 )</f>
        <v>0.20592660000000002</v>
      </c>
      <c r="J14923">
        <f xml:space="preserve"> MAX( (C14923 - B14923) * IF( G14923 = 2, $N$7, $N$6 ), 0 )</f>
        <v>0.20592660000000002</v>
      </c>
      <c r="K14923" s="3">
        <f t="shared" si="467"/>
        <v>0.20592660000000002</v>
      </c>
    </row>
    <row r="14924" spans="1:11" x14ac:dyDescent="0.2">
      <c r="A14924" s="1">
        <v>45968.875</v>
      </c>
      <c r="B14924">
        <v>0</v>
      </c>
      <c r="C14924">
        <v>1.6120000000000001</v>
      </c>
      <c r="D14924">
        <v>0</v>
      </c>
      <c r="E14924">
        <v>0</v>
      </c>
      <c r="F14924">
        <f t="shared" si="466"/>
        <v>1.6120000000000001</v>
      </c>
      <c r="G14924">
        <v>2</v>
      </c>
      <c r="H14924">
        <f>E14924*$N$8</f>
        <v>0</v>
      </c>
      <c r="I14924">
        <f xml:space="preserve"> C14924 * IF( G14924 = 2, $N$7, $N$6 )</f>
        <v>0.21810360000000001</v>
      </c>
      <c r="J14924">
        <f xml:space="preserve"> MAX( (C14924 - B14924) * IF( G14924 = 2, $N$7, $N$6 ), 0 )</f>
        <v>0.21810360000000001</v>
      </c>
      <c r="K14924" s="3">
        <f t="shared" si="467"/>
        <v>0.21810360000000001</v>
      </c>
    </row>
    <row r="14925" spans="1:11" x14ac:dyDescent="0.2">
      <c r="A14925" s="1">
        <v>45968.895833333336</v>
      </c>
      <c r="B14925">
        <v>0</v>
      </c>
      <c r="C14925">
        <v>2.343</v>
      </c>
      <c r="D14925">
        <v>0</v>
      </c>
      <c r="E14925">
        <v>0</v>
      </c>
      <c r="F14925">
        <f t="shared" si="466"/>
        <v>2.343</v>
      </c>
      <c r="G14925">
        <v>2</v>
      </c>
      <c r="H14925">
        <f>E14925*$N$8</f>
        <v>0</v>
      </c>
      <c r="I14925">
        <f xml:space="preserve"> C14925 * IF( G14925 = 2, $N$7, $N$6 )</f>
        <v>0.31700790000000001</v>
      </c>
      <c r="J14925">
        <f xml:space="preserve"> MAX( (C14925 - B14925) * IF( G14925 = 2, $N$7, $N$6 ), 0 )</f>
        <v>0.31700790000000001</v>
      </c>
      <c r="K14925" s="3">
        <f t="shared" si="467"/>
        <v>0.31700790000000001</v>
      </c>
    </row>
    <row r="14926" spans="1:11" x14ac:dyDescent="0.2">
      <c r="A14926" s="1">
        <v>45968.916666666664</v>
      </c>
      <c r="B14926">
        <v>0</v>
      </c>
      <c r="C14926">
        <v>1.7470000000000001</v>
      </c>
      <c r="D14926">
        <v>0</v>
      </c>
      <c r="E14926">
        <v>0</v>
      </c>
      <c r="F14926">
        <f t="shared" si="466"/>
        <v>1.7470000000000001</v>
      </c>
      <c r="G14926">
        <v>2</v>
      </c>
      <c r="H14926">
        <f>E14926*$N$8</f>
        <v>0</v>
      </c>
      <c r="I14926">
        <f xml:space="preserve"> C14926 * IF( G14926 = 2, $N$7, $N$6 )</f>
        <v>0.23636910000000003</v>
      </c>
      <c r="J14926">
        <f xml:space="preserve"> MAX( (C14926 - B14926) * IF( G14926 = 2, $N$7, $N$6 ), 0 )</f>
        <v>0.23636910000000003</v>
      </c>
      <c r="K14926" s="3">
        <f t="shared" si="467"/>
        <v>0.23636910000000003</v>
      </c>
    </row>
    <row r="14927" spans="1:11" x14ac:dyDescent="0.2">
      <c r="A14927" s="1">
        <v>45968.9375</v>
      </c>
      <c r="B14927">
        <v>0</v>
      </c>
      <c r="C14927">
        <v>1.3420000000000001</v>
      </c>
      <c r="D14927">
        <v>0</v>
      </c>
      <c r="E14927">
        <v>0</v>
      </c>
      <c r="F14927">
        <f t="shared" si="466"/>
        <v>1.3420000000000001</v>
      </c>
      <c r="G14927">
        <v>2</v>
      </c>
      <c r="H14927">
        <f>E14927*$N$8</f>
        <v>0</v>
      </c>
      <c r="I14927">
        <f xml:space="preserve"> C14927 * IF( G14927 = 2, $N$7, $N$6 )</f>
        <v>0.18157260000000003</v>
      </c>
      <c r="J14927">
        <f xml:space="preserve"> MAX( (C14927 - B14927) * IF( G14927 = 2, $N$7, $N$6 ), 0 )</f>
        <v>0.18157260000000003</v>
      </c>
      <c r="K14927" s="3">
        <f t="shared" si="467"/>
        <v>0.18157260000000003</v>
      </c>
    </row>
    <row r="14928" spans="1:11" x14ac:dyDescent="0.2">
      <c r="A14928" s="1">
        <v>45968.958333333336</v>
      </c>
      <c r="B14928">
        <v>0</v>
      </c>
      <c r="C14928">
        <v>1.321</v>
      </c>
      <c r="D14928">
        <v>0</v>
      </c>
      <c r="E14928">
        <v>0</v>
      </c>
      <c r="F14928">
        <f t="shared" si="466"/>
        <v>1.321</v>
      </c>
      <c r="G14928">
        <v>2</v>
      </c>
      <c r="H14928">
        <f>E14928*$N$8</f>
        <v>0</v>
      </c>
      <c r="I14928">
        <f xml:space="preserve"> C14928 * IF( G14928 = 2, $N$7, $N$6 )</f>
        <v>0.17873130000000001</v>
      </c>
      <c r="J14928">
        <f xml:space="preserve"> MAX( (C14928 - B14928) * IF( G14928 = 2, $N$7, $N$6 ), 0 )</f>
        <v>0.17873130000000001</v>
      </c>
      <c r="K14928" s="3">
        <f t="shared" si="467"/>
        <v>0.17873130000000001</v>
      </c>
    </row>
    <row r="14929" spans="1:11" x14ac:dyDescent="0.2">
      <c r="A14929" s="1">
        <v>45968.979166666664</v>
      </c>
      <c r="B14929">
        <v>0</v>
      </c>
      <c r="C14929">
        <v>1.494</v>
      </c>
      <c r="D14929">
        <v>0</v>
      </c>
      <c r="E14929">
        <v>0</v>
      </c>
      <c r="F14929">
        <f t="shared" si="466"/>
        <v>1.494</v>
      </c>
      <c r="G14929">
        <v>2</v>
      </c>
      <c r="H14929">
        <f>E14929*$N$8</f>
        <v>0</v>
      </c>
      <c r="I14929">
        <f xml:space="preserve"> C14929 * IF( G14929 = 2, $N$7, $N$6 )</f>
        <v>0.20213820000000002</v>
      </c>
      <c r="J14929">
        <f xml:space="preserve"> MAX( (C14929 - B14929) * IF( G14929 = 2, $N$7, $N$6 ), 0 )</f>
        <v>0.20213820000000002</v>
      </c>
      <c r="K14929" s="3">
        <f t="shared" si="467"/>
        <v>0.20213820000000002</v>
      </c>
    </row>
    <row r="14930" spans="1:11" x14ac:dyDescent="0.2">
      <c r="A14930" s="1">
        <v>45969</v>
      </c>
      <c r="B14930">
        <v>0</v>
      </c>
      <c r="C14930">
        <v>1.4810000000000001</v>
      </c>
      <c r="D14930">
        <v>0</v>
      </c>
      <c r="E14930">
        <v>0</v>
      </c>
      <c r="F14930">
        <f t="shared" si="466"/>
        <v>1.4810000000000001</v>
      </c>
      <c r="G14930">
        <v>2</v>
      </c>
      <c r="H14930">
        <f>E14930*$N$8</f>
        <v>0</v>
      </c>
      <c r="I14930">
        <f xml:space="preserve"> C14930 * IF( G14930 = 2, $N$7, $N$6 )</f>
        <v>0.20037930000000001</v>
      </c>
      <c r="J14930">
        <f xml:space="preserve"> MAX( (C14930 - B14930) * IF( G14930 = 2, $N$7, $N$6 ), 0 )</f>
        <v>0.20037930000000001</v>
      </c>
      <c r="K14930" s="3">
        <f t="shared" si="467"/>
        <v>0.20037930000000001</v>
      </c>
    </row>
    <row r="14931" spans="1:11" x14ac:dyDescent="0.2">
      <c r="A14931" s="1">
        <v>45969.020833333336</v>
      </c>
      <c r="B14931">
        <v>0</v>
      </c>
      <c r="C14931">
        <v>1.2470000000000001</v>
      </c>
      <c r="D14931">
        <v>0</v>
      </c>
      <c r="E14931">
        <v>0</v>
      </c>
      <c r="F14931">
        <f t="shared" si="466"/>
        <v>1.2470000000000001</v>
      </c>
      <c r="G14931">
        <v>2</v>
      </c>
      <c r="H14931">
        <f>E14931*$N$8</f>
        <v>0</v>
      </c>
      <c r="I14931">
        <f xml:space="preserve"> C14931 * IF( G14931 = 2, $N$7, $N$6 )</f>
        <v>0.16871910000000001</v>
      </c>
      <c r="J14931">
        <f xml:space="preserve"> MAX( (C14931 - B14931) * IF( G14931 = 2, $N$7, $N$6 ), 0 )</f>
        <v>0.16871910000000001</v>
      </c>
      <c r="K14931" s="3">
        <f t="shared" si="467"/>
        <v>0.16871910000000001</v>
      </c>
    </row>
    <row r="14932" spans="1:11" x14ac:dyDescent="0.2">
      <c r="A14932" s="1">
        <v>45969.041666666664</v>
      </c>
      <c r="B14932">
        <v>0</v>
      </c>
      <c r="C14932">
        <v>1.393</v>
      </c>
      <c r="D14932">
        <v>0</v>
      </c>
      <c r="E14932">
        <v>0</v>
      </c>
      <c r="F14932">
        <f t="shared" si="466"/>
        <v>1.393</v>
      </c>
      <c r="G14932">
        <v>2</v>
      </c>
      <c r="H14932">
        <f>E14932*$N$8</f>
        <v>0</v>
      </c>
      <c r="I14932">
        <f xml:space="preserve"> C14932 * IF( G14932 = 2, $N$7, $N$6 )</f>
        <v>0.1884729</v>
      </c>
      <c r="J14932">
        <f xml:space="preserve"> MAX( (C14932 - B14932) * IF( G14932 = 2, $N$7, $N$6 ), 0 )</f>
        <v>0.1884729</v>
      </c>
      <c r="K14932" s="3">
        <f t="shared" si="467"/>
        <v>0.1884729</v>
      </c>
    </row>
    <row r="14933" spans="1:11" x14ac:dyDescent="0.2">
      <c r="A14933" s="1">
        <v>45969.0625</v>
      </c>
      <c r="B14933">
        <v>0</v>
      </c>
      <c r="C14933">
        <v>1.3120000000000001</v>
      </c>
      <c r="D14933">
        <v>0</v>
      </c>
      <c r="E14933">
        <v>0</v>
      </c>
      <c r="F14933">
        <f t="shared" si="466"/>
        <v>1.3120000000000001</v>
      </c>
      <c r="G14933">
        <v>2</v>
      </c>
      <c r="H14933">
        <f>E14933*$N$8</f>
        <v>0</v>
      </c>
      <c r="I14933">
        <f xml:space="preserve"> C14933 * IF( G14933 = 2, $N$7, $N$6 )</f>
        <v>0.17751360000000002</v>
      </c>
      <c r="J14933">
        <f xml:space="preserve"> MAX( (C14933 - B14933) * IF( G14933 = 2, $N$7, $N$6 ), 0 )</f>
        <v>0.17751360000000002</v>
      </c>
      <c r="K14933" s="3">
        <f t="shared" si="467"/>
        <v>0.17751360000000002</v>
      </c>
    </row>
    <row r="14934" spans="1:11" x14ac:dyDescent="0.2">
      <c r="A14934" s="1">
        <v>45969.083333333336</v>
      </c>
      <c r="B14934">
        <v>0</v>
      </c>
      <c r="C14934">
        <v>1.2669999999999999</v>
      </c>
      <c r="D14934">
        <v>0</v>
      </c>
      <c r="E14934">
        <v>0</v>
      </c>
      <c r="F14934">
        <f t="shared" si="466"/>
        <v>1.2669999999999999</v>
      </c>
      <c r="G14934">
        <v>2</v>
      </c>
      <c r="H14934">
        <f>E14934*$N$8</f>
        <v>0</v>
      </c>
      <c r="I14934">
        <f xml:space="preserve"> C14934 * IF( G14934 = 2, $N$7, $N$6 )</f>
        <v>0.1714251</v>
      </c>
      <c r="J14934">
        <f xml:space="preserve"> MAX( (C14934 - B14934) * IF( G14934 = 2, $N$7, $N$6 ), 0 )</f>
        <v>0.1714251</v>
      </c>
      <c r="K14934" s="3">
        <f t="shared" si="467"/>
        <v>0.1714251</v>
      </c>
    </row>
    <row r="14935" spans="1:11" x14ac:dyDescent="0.2">
      <c r="A14935" s="1">
        <v>45969.104166666664</v>
      </c>
      <c r="B14935">
        <v>0</v>
      </c>
      <c r="C14935">
        <v>1.1020000000000001</v>
      </c>
      <c r="D14935">
        <v>0</v>
      </c>
      <c r="E14935">
        <v>0</v>
      </c>
      <c r="F14935">
        <f t="shared" si="466"/>
        <v>1.1020000000000001</v>
      </c>
      <c r="G14935">
        <v>2</v>
      </c>
      <c r="H14935">
        <f>E14935*$N$8</f>
        <v>0</v>
      </c>
      <c r="I14935">
        <f xml:space="preserve"> C14935 * IF( G14935 = 2, $N$7, $N$6 )</f>
        <v>0.14910060000000003</v>
      </c>
      <c r="J14935">
        <f xml:space="preserve"> MAX( (C14935 - B14935) * IF( G14935 = 2, $N$7, $N$6 ), 0 )</f>
        <v>0.14910060000000003</v>
      </c>
      <c r="K14935" s="3">
        <f t="shared" si="467"/>
        <v>0.14910060000000003</v>
      </c>
    </row>
    <row r="14936" spans="1:11" x14ac:dyDescent="0.2">
      <c r="A14936" s="1">
        <v>45969.125</v>
      </c>
      <c r="B14936">
        <v>0</v>
      </c>
      <c r="C14936">
        <v>1.383</v>
      </c>
      <c r="D14936">
        <v>0</v>
      </c>
      <c r="E14936">
        <v>0</v>
      </c>
      <c r="F14936">
        <f t="shared" si="466"/>
        <v>1.383</v>
      </c>
      <c r="G14936">
        <v>2</v>
      </c>
      <c r="H14936">
        <f>E14936*$N$8</f>
        <v>0</v>
      </c>
      <c r="I14936">
        <f xml:space="preserve"> C14936 * IF( G14936 = 2, $N$7, $N$6 )</f>
        <v>0.18711990000000001</v>
      </c>
      <c r="J14936">
        <f xml:space="preserve"> MAX( (C14936 - B14936) * IF( G14936 = 2, $N$7, $N$6 ), 0 )</f>
        <v>0.18711990000000001</v>
      </c>
      <c r="K14936" s="3">
        <f t="shared" si="467"/>
        <v>0.18711990000000001</v>
      </c>
    </row>
    <row r="14937" spans="1:11" x14ac:dyDescent="0.2">
      <c r="A14937" s="1">
        <v>45969.145833333336</v>
      </c>
      <c r="B14937">
        <v>0</v>
      </c>
      <c r="C14937">
        <v>1.365</v>
      </c>
      <c r="D14937">
        <v>0</v>
      </c>
      <c r="E14937">
        <v>0</v>
      </c>
      <c r="F14937">
        <f t="shared" si="466"/>
        <v>1.365</v>
      </c>
      <c r="G14937">
        <v>2</v>
      </c>
      <c r="H14937">
        <f>E14937*$N$8</f>
        <v>0</v>
      </c>
      <c r="I14937">
        <f xml:space="preserve"> C14937 * IF( G14937 = 2, $N$7, $N$6 )</f>
        <v>0.1846845</v>
      </c>
      <c r="J14937">
        <f xml:space="preserve"> MAX( (C14937 - B14937) * IF( G14937 = 2, $N$7, $N$6 ), 0 )</f>
        <v>0.1846845</v>
      </c>
      <c r="K14937" s="3">
        <f t="shared" si="467"/>
        <v>0.1846845</v>
      </c>
    </row>
    <row r="14938" spans="1:11" x14ac:dyDescent="0.2">
      <c r="A14938" s="1">
        <v>45969.166666666664</v>
      </c>
      <c r="B14938">
        <v>0</v>
      </c>
      <c r="C14938">
        <v>1.1930000000000001</v>
      </c>
      <c r="D14938">
        <v>0</v>
      </c>
      <c r="E14938">
        <v>0</v>
      </c>
      <c r="F14938">
        <f t="shared" si="466"/>
        <v>1.1930000000000001</v>
      </c>
      <c r="G14938">
        <v>2</v>
      </c>
      <c r="H14938">
        <f>E14938*$N$8</f>
        <v>0</v>
      </c>
      <c r="I14938">
        <f xml:space="preserve"> C14938 * IF( G14938 = 2, $N$7, $N$6 )</f>
        <v>0.16141290000000003</v>
      </c>
      <c r="J14938">
        <f xml:space="preserve"> MAX( (C14938 - B14938) * IF( G14938 = 2, $N$7, $N$6 ), 0 )</f>
        <v>0.16141290000000003</v>
      </c>
      <c r="K14938" s="3">
        <f t="shared" si="467"/>
        <v>0.16141290000000003</v>
      </c>
    </row>
    <row r="14939" spans="1:11" x14ac:dyDescent="0.2">
      <c r="A14939" s="1">
        <v>45969.1875</v>
      </c>
      <c r="B14939">
        <v>0</v>
      </c>
      <c r="C14939">
        <v>1.165</v>
      </c>
      <c r="D14939">
        <v>0</v>
      </c>
      <c r="E14939">
        <v>0</v>
      </c>
      <c r="F14939">
        <f t="shared" si="466"/>
        <v>1.165</v>
      </c>
      <c r="G14939">
        <v>2</v>
      </c>
      <c r="H14939">
        <f>E14939*$N$8</f>
        <v>0</v>
      </c>
      <c r="I14939">
        <f xml:space="preserve"> C14939 * IF( G14939 = 2, $N$7, $N$6 )</f>
        <v>0.1576245</v>
      </c>
      <c r="J14939">
        <f xml:space="preserve"> MAX( (C14939 - B14939) * IF( G14939 = 2, $N$7, $N$6 ), 0 )</f>
        <v>0.1576245</v>
      </c>
      <c r="K14939" s="3">
        <f t="shared" si="467"/>
        <v>0.1576245</v>
      </c>
    </row>
    <row r="14940" spans="1:11" x14ac:dyDescent="0.2">
      <c r="A14940" s="1">
        <v>45969.208333333336</v>
      </c>
      <c r="B14940">
        <v>2.7735199999999998E-3</v>
      </c>
      <c r="C14940">
        <v>1.06508</v>
      </c>
      <c r="D14940">
        <v>9.0799999999999995E-3</v>
      </c>
      <c r="E14940">
        <v>0</v>
      </c>
      <c r="F14940">
        <f t="shared" si="466"/>
        <v>1.0623064799999999</v>
      </c>
      <c r="G14940">
        <v>2</v>
      </c>
      <c r="H14940">
        <f>E14940*$N$8</f>
        <v>0</v>
      </c>
      <c r="I14940">
        <f xml:space="preserve"> C14940 * IF( G14940 = 2, $N$7, $N$6 )</f>
        <v>0.14410532400000001</v>
      </c>
      <c r="J14940">
        <f xml:space="preserve"> MAX( (C14940 - B14940) * IF( G14940 = 2, $N$7, $N$6 ), 0 )</f>
        <v>0.14373006674399999</v>
      </c>
      <c r="K14940" s="3">
        <f t="shared" si="467"/>
        <v>0.14373006674399999</v>
      </c>
    </row>
    <row r="14941" spans="1:11" x14ac:dyDescent="0.2">
      <c r="A14941" s="1">
        <v>45969.229166666664</v>
      </c>
      <c r="B14941">
        <v>5.5470399999999996E-3</v>
      </c>
      <c r="C14941">
        <v>1.89184</v>
      </c>
      <c r="D14941">
        <v>0.10584</v>
      </c>
      <c r="E14941">
        <v>0</v>
      </c>
      <c r="F14941">
        <f t="shared" si="466"/>
        <v>1.88629296</v>
      </c>
      <c r="G14941">
        <v>2</v>
      </c>
      <c r="H14941">
        <f>E14941*$N$8</f>
        <v>0</v>
      </c>
      <c r="I14941">
        <f xml:space="preserve"> C14941 * IF( G14941 = 2, $N$7, $N$6 )</f>
        <v>0.255965952</v>
      </c>
      <c r="J14941">
        <f xml:space="preserve"> MAX( (C14941 - B14941) * IF( G14941 = 2, $N$7, $N$6 ), 0 )</f>
        <v>0.25521543748800002</v>
      </c>
      <c r="K14941" s="3">
        <f t="shared" si="467"/>
        <v>0.25521543748800002</v>
      </c>
    </row>
    <row r="14942" spans="1:11" x14ac:dyDescent="0.2">
      <c r="A14942" s="1">
        <v>45969.25</v>
      </c>
      <c r="B14942">
        <v>0.20993906100000001</v>
      </c>
      <c r="C14942">
        <v>1.4240600000000001</v>
      </c>
      <c r="D14942">
        <v>0.11206000000000001</v>
      </c>
      <c r="E14942">
        <v>1E-3</v>
      </c>
      <c r="F14942">
        <f t="shared" si="466"/>
        <v>1.2141209390000001</v>
      </c>
      <c r="G14942">
        <v>2</v>
      </c>
      <c r="H14942">
        <f>E14942*$N$8</f>
        <v>3.3000000000000003E-5</v>
      </c>
      <c r="I14942">
        <f xml:space="preserve"> C14942 * IF( G14942 = 2, $N$7, $N$6 )</f>
        <v>0.19267531800000001</v>
      </c>
      <c r="J14942">
        <f xml:space="preserve"> MAX( (C14942 - B14942) * IF( G14942 = 2, $N$7, $N$6 ), 0 )</f>
        <v>0.16427056304670001</v>
      </c>
      <c r="K14942" s="3">
        <f t="shared" si="467"/>
        <v>0.16427056304670001</v>
      </c>
    </row>
    <row r="14943" spans="1:11" x14ac:dyDescent="0.2">
      <c r="A14943" s="1">
        <v>45969.270833333336</v>
      </c>
      <c r="B14943">
        <v>0.41433108200000002</v>
      </c>
      <c r="C14943">
        <v>1.2752699999999999</v>
      </c>
      <c r="D14943">
        <v>0.51027</v>
      </c>
      <c r="E14943">
        <v>0.05</v>
      </c>
      <c r="F14943">
        <f t="shared" si="466"/>
        <v>0.86093891799999989</v>
      </c>
      <c r="G14943">
        <v>2</v>
      </c>
      <c r="H14943">
        <f>E14943*$N$8</f>
        <v>1.6500000000000002E-3</v>
      </c>
      <c r="I14943">
        <f xml:space="preserve"> C14943 * IF( G14943 = 2, $N$7, $N$6 )</f>
        <v>0.17254403099999999</v>
      </c>
      <c r="J14943">
        <f xml:space="preserve"> MAX( (C14943 - B14943) * IF( G14943 = 2, $N$7, $N$6 ), 0 )</f>
        <v>0.11648503560539998</v>
      </c>
      <c r="K14943" s="3">
        <f t="shared" si="467"/>
        <v>0.11648503560539998</v>
      </c>
    </row>
    <row r="14944" spans="1:11" x14ac:dyDescent="0.2">
      <c r="A14944" s="1">
        <v>45969.291666666664</v>
      </c>
      <c r="B14944">
        <v>0.64760031600000001</v>
      </c>
      <c r="C14944">
        <v>0.38897999999999999</v>
      </c>
      <c r="D14944">
        <v>0.87897999999999998</v>
      </c>
      <c r="E14944">
        <v>0.55900000000000005</v>
      </c>
      <c r="F14944">
        <f t="shared" si="466"/>
        <v>0</v>
      </c>
      <c r="G14944">
        <v>2</v>
      </c>
      <c r="H14944">
        <f>E14944*$N$8</f>
        <v>1.8447000000000002E-2</v>
      </c>
      <c r="I14944">
        <f xml:space="preserve"> C14944 * IF( G14944 = 2, $N$7, $N$6 )</f>
        <v>5.2628993999999998E-2</v>
      </c>
      <c r="J14944">
        <f xml:space="preserve"> MAX( (C14944 - B14944) * IF( G14944 = 2, $N$7, $N$6 ), 0 )</f>
        <v>0</v>
      </c>
      <c r="K14944" s="3">
        <f t="shared" si="467"/>
        <v>-3.4991328754800002E-2</v>
      </c>
    </row>
    <row r="14945" spans="1:11" x14ac:dyDescent="0.2">
      <c r="A14945" s="1">
        <v>45969.3125</v>
      </c>
      <c r="B14945">
        <v>0.88086955</v>
      </c>
      <c r="C14945">
        <v>0.41343999999999997</v>
      </c>
      <c r="D14945">
        <v>1.13344</v>
      </c>
      <c r="E14945">
        <v>1.0429999999999999</v>
      </c>
      <c r="F14945">
        <f t="shared" si="466"/>
        <v>0</v>
      </c>
      <c r="G14945">
        <v>2</v>
      </c>
      <c r="H14945">
        <f>E14945*$N$8</f>
        <v>3.4418999999999998E-2</v>
      </c>
      <c r="I14945">
        <f xml:space="preserve"> C14945 * IF( G14945 = 2, $N$7, $N$6 )</f>
        <v>5.5938431999999996E-2</v>
      </c>
      <c r="J14945">
        <f xml:space="preserve"> MAX( (C14945 - B14945) * IF( G14945 = 2, $N$7, $N$6 ), 0 )</f>
        <v>0</v>
      </c>
      <c r="K14945" s="3">
        <f t="shared" si="467"/>
        <v>-6.3243218114999999E-2</v>
      </c>
    </row>
    <row r="14946" spans="1:11" x14ac:dyDescent="0.2">
      <c r="A14946" s="1">
        <v>45969.333333333336</v>
      </c>
      <c r="B14946">
        <v>1.058039481</v>
      </c>
      <c r="C14946">
        <v>1.7565299999999999</v>
      </c>
      <c r="D14946">
        <v>1.3195300000000001</v>
      </c>
      <c r="E14946">
        <v>0.441</v>
      </c>
      <c r="F14946">
        <f t="shared" si="466"/>
        <v>0.69849051899999992</v>
      </c>
      <c r="G14946">
        <v>2</v>
      </c>
      <c r="H14946">
        <f>E14946*$N$8</f>
        <v>1.4553E-2</v>
      </c>
      <c r="I14946">
        <f xml:space="preserve"> C14946 * IF( G14946 = 2, $N$7, $N$6 )</f>
        <v>0.23765850899999999</v>
      </c>
      <c r="J14946">
        <f xml:space="preserve"> MAX( (C14946 - B14946) * IF( G14946 = 2, $N$7, $N$6 ), 0 )</f>
        <v>9.450576722069999E-2</v>
      </c>
      <c r="K14946" s="3">
        <f t="shared" si="467"/>
        <v>9.450576722069999E-2</v>
      </c>
    </row>
    <row r="14947" spans="1:11" x14ac:dyDescent="0.2">
      <c r="A14947" s="1">
        <v>45969.354166666664</v>
      </c>
      <c r="B14947">
        <v>1.2352094119999999</v>
      </c>
      <c r="C14947">
        <v>0.54720999999999997</v>
      </c>
      <c r="D14947">
        <v>1.1592100000000001</v>
      </c>
      <c r="E14947">
        <v>0.78100000000000003</v>
      </c>
      <c r="F14947">
        <f t="shared" si="466"/>
        <v>0</v>
      </c>
      <c r="G14947">
        <v>2</v>
      </c>
      <c r="H14947">
        <f>E14947*$N$8</f>
        <v>2.5773000000000001E-2</v>
      </c>
      <c r="I14947">
        <f xml:space="preserve"> C14947 * IF( G14947 = 2, $N$7, $N$6 )</f>
        <v>7.4037512999999999E-2</v>
      </c>
      <c r="J14947">
        <f xml:space="preserve"> MAX( (C14947 - B14947) * IF( G14947 = 2, $N$7, $N$6 ), 0 )</f>
        <v>0</v>
      </c>
      <c r="K14947" s="3">
        <f t="shared" si="467"/>
        <v>-9.308632044359999E-2</v>
      </c>
    </row>
    <row r="14948" spans="1:11" x14ac:dyDescent="0.2">
      <c r="A14948" s="1">
        <v>45969.375</v>
      </c>
      <c r="B14948">
        <v>1.3689551630000001</v>
      </c>
      <c r="C14948">
        <v>1.15354</v>
      </c>
      <c r="D14948">
        <v>1.1045400000000001</v>
      </c>
      <c r="E14948">
        <v>0.36099999999999999</v>
      </c>
      <c r="F14948">
        <f t="shared" si="466"/>
        <v>0</v>
      </c>
      <c r="G14948">
        <v>2</v>
      </c>
      <c r="H14948">
        <f>E14948*$N$8</f>
        <v>1.1913E-2</v>
      </c>
      <c r="I14948">
        <f xml:space="preserve"> C14948 * IF( G14948 = 2, $N$7, $N$6 )</f>
        <v>0.15607396200000001</v>
      </c>
      <c r="J14948">
        <f xml:space="preserve"> MAX( (C14948 - B14948) * IF( G14948 = 2, $N$7, $N$6 ), 0 )</f>
        <v>0</v>
      </c>
      <c r="K14948" s="3">
        <f t="shared" si="467"/>
        <v>-2.9145671553900011E-2</v>
      </c>
    </row>
    <row r="14949" spans="1:11" x14ac:dyDescent="0.2">
      <c r="A14949" s="1">
        <v>45969.395833333336</v>
      </c>
      <c r="B14949">
        <v>1.5027009140000001</v>
      </c>
      <c r="C14949">
        <v>0.66585000000000005</v>
      </c>
      <c r="D14949">
        <v>0.68184999999999996</v>
      </c>
      <c r="E14949">
        <v>0.36199999999999999</v>
      </c>
      <c r="F14949">
        <f t="shared" si="466"/>
        <v>0</v>
      </c>
      <c r="G14949">
        <v>2</v>
      </c>
      <c r="H14949">
        <f>E14949*$N$8</f>
        <v>1.1946E-2</v>
      </c>
      <c r="I14949">
        <f xml:space="preserve"> C14949 * IF( G14949 = 2, $N$7, $N$6 )</f>
        <v>9.0089505000000014E-2</v>
      </c>
      <c r="J14949">
        <f xml:space="preserve"> MAX( (C14949 - B14949) * IF( G14949 = 2, $N$7, $N$6 ), 0 )</f>
        <v>0</v>
      </c>
      <c r="K14949" s="3">
        <f t="shared" si="467"/>
        <v>-0.1132259286642</v>
      </c>
    </row>
    <row r="14950" spans="1:11" x14ac:dyDescent="0.2">
      <c r="A14950" s="1">
        <v>45969.416666666664</v>
      </c>
      <c r="B14950">
        <v>1.585076358</v>
      </c>
      <c r="C14950">
        <v>2.73827</v>
      </c>
      <c r="D14950">
        <v>1.1422699999999999</v>
      </c>
      <c r="E14950">
        <v>3.0000000000000001E-3</v>
      </c>
      <c r="F14950">
        <f t="shared" si="466"/>
        <v>1.153193642</v>
      </c>
      <c r="G14950">
        <v>2</v>
      </c>
      <c r="H14950">
        <f>E14950*$N$8</f>
        <v>9.9000000000000008E-5</v>
      </c>
      <c r="I14950">
        <f xml:space="preserve"> C14950 * IF( G14950 = 2, $N$7, $N$6 )</f>
        <v>0.37048793099999999</v>
      </c>
      <c r="J14950">
        <f xml:space="preserve"> MAX( (C14950 - B14950) * IF( G14950 = 2, $N$7, $N$6 ), 0 )</f>
        <v>0.15602709976259999</v>
      </c>
      <c r="K14950" s="3">
        <f t="shared" si="467"/>
        <v>0.15602709976259999</v>
      </c>
    </row>
    <row r="14951" spans="1:11" x14ac:dyDescent="0.2">
      <c r="A14951" s="1">
        <v>45969.4375</v>
      </c>
      <c r="B14951">
        <v>1.667451802</v>
      </c>
      <c r="C14951">
        <v>0.81142999999999998</v>
      </c>
      <c r="D14951">
        <v>0.45643</v>
      </c>
      <c r="E14951">
        <v>0.6</v>
      </c>
      <c r="F14951">
        <f t="shared" si="466"/>
        <v>0</v>
      </c>
      <c r="G14951">
        <v>2</v>
      </c>
      <c r="H14951">
        <f>E14951*$N$8</f>
        <v>1.9800000000000002E-2</v>
      </c>
      <c r="I14951">
        <f xml:space="preserve"> C14951 * IF( G14951 = 2, $N$7, $N$6 )</f>
        <v>0.10978647900000001</v>
      </c>
      <c r="J14951">
        <f xml:space="preserve"> MAX( (C14951 - B14951) * IF( G14951 = 2, $N$7, $N$6 ), 0 )</f>
        <v>0</v>
      </c>
      <c r="K14951" s="3">
        <f t="shared" si="467"/>
        <v>-0.1158197498106</v>
      </c>
    </row>
    <row r="14952" spans="1:11" x14ac:dyDescent="0.2">
      <c r="A14952" s="1">
        <v>45969.458333333336</v>
      </c>
      <c r="B14952">
        <v>1.699239503</v>
      </c>
      <c r="C14952">
        <v>1.3216000000000001</v>
      </c>
      <c r="D14952">
        <v>1.0926</v>
      </c>
      <c r="E14952">
        <v>0.24399999999999999</v>
      </c>
      <c r="F14952">
        <f t="shared" si="466"/>
        <v>0</v>
      </c>
      <c r="G14952">
        <v>2</v>
      </c>
      <c r="H14952">
        <f>E14952*$N$8</f>
        <v>8.0520000000000001E-3</v>
      </c>
      <c r="I14952">
        <f xml:space="preserve"> C14952 * IF( G14952 = 2, $N$7, $N$6 )</f>
        <v>0.17881248000000002</v>
      </c>
      <c r="J14952">
        <f xml:space="preserve"> MAX( (C14952 - B14952) * IF( G14952 = 2, $N$7, $N$6 ), 0 )</f>
        <v>0</v>
      </c>
      <c r="K14952" s="3">
        <f t="shared" si="467"/>
        <v>-5.1094624755899994E-2</v>
      </c>
    </row>
    <row r="14953" spans="1:11" x14ac:dyDescent="0.2">
      <c r="A14953" s="1">
        <v>45969.479166666664</v>
      </c>
      <c r="B14953">
        <v>1.7310272040000001</v>
      </c>
      <c r="C14953">
        <v>1.6258900000000001</v>
      </c>
      <c r="D14953">
        <v>0.86389000000000005</v>
      </c>
      <c r="E14953">
        <v>0.39800000000000002</v>
      </c>
      <c r="F14953">
        <f t="shared" si="466"/>
        <v>0</v>
      </c>
      <c r="G14953">
        <v>2</v>
      </c>
      <c r="H14953">
        <f>E14953*$N$8</f>
        <v>1.3134000000000002E-2</v>
      </c>
      <c r="I14953">
        <f xml:space="preserve"> C14953 * IF( G14953 = 2, $N$7, $N$6 )</f>
        <v>0.219982917</v>
      </c>
      <c r="J14953">
        <f xml:space="preserve"> MAX( (C14953 - B14953) * IF( G14953 = 2, $N$7, $N$6 ), 0 )</f>
        <v>0</v>
      </c>
      <c r="K14953" s="3">
        <f t="shared" si="467"/>
        <v>-1.4225063701200006E-2</v>
      </c>
    </row>
    <row r="14954" spans="1:11" x14ac:dyDescent="0.2">
      <c r="A14954" s="1">
        <v>45969.5</v>
      </c>
      <c r="B14954">
        <v>1.719437106</v>
      </c>
      <c r="C14954">
        <v>2.8888099999999999</v>
      </c>
      <c r="D14954">
        <v>0.42481000000000002</v>
      </c>
      <c r="E14954">
        <v>0</v>
      </c>
      <c r="F14954">
        <f t="shared" si="466"/>
        <v>1.1693728939999999</v>
      </c>
      <c r="G14954">
        <v>2</v>
      </c>
      <c r="H14954">
        <f>E14954*$N$8</f>
        <v>0</v>
      </c>
      <c r="I14954">
        <f xml:space="preserve"> C14954 * IF( G14954 = 2, $N$7, $N$6 )</f>
        <v>0.39085599300000001</v>
      </c>
      <c r="J14954">
        <f xml:space="preserve"> MAX( (C14954 - B14954) * IF( G14954 = 2, $N$7, $N$6 ), 0 )</f>
        <v>0.15821615255819999</v>
      </c>
      <c r="K14954" s="3">
        <f t="shared" si="467"/>
        <v>0.15821615255819999</v>
      </c>
    </row>
    <row r="14955" spans="1:11" x14ac:dyDescent="0.2">
      <c r="A14955" s="1">
        <v>45969.520833333336</v>
      </c>
      <c r="B14955">
        <v>1.7078470080000001</v>
      </c>
      <c r="C14955">
        <v>1.2950999999999999</v>
      </c>
      <c r="D14955">
        <v>0.44009999999999999</v>
      </c>
      <c r="E14955">
        <v>0.14499999999999999</v>
      </c>
      <c r="F14955">
        <f t="shared" si="466"/>
        <v>0</v>
      </c>
      <c r="G14955">
        <v>2</v>
      </c>
      <c r="H14955">
        <f>E14955*$N$8</f>
        <v>4.7850000000000002E-3</v>
      </c>
      <c r="I14955">
        <f xml:space="preserve"> C14955 * IF( G14955 = 2, $N$7, $N$6 )</f>
        <v>0.17522703000000001</v>
      </c>
      <c r="J14955">
        <f xml:space="preserve"> MAX( (C14955 - B14955) * IF( G14955 = 2, $N$7, $N$6 ), 0 )</f>
        <v>0</v>
      </c>
      <c r="K14955" s="3">
        <f t="shared" si="467"/>
        <v>-5.5844670182400025E-2</v>
      </c>
    </row>
    <row r="14956" spans="1:11" x14ac:dyDescent="0.2">
      <c r="A14956" s="1">
        <v>45969.541666666664</v>
      </c>
      <c r="B14956">
        <v>1.6558229339999999</v>
      </c>
      <c r="C14956">
        <v>2.0161799999999999</v>
      </c>
      <c r="D14956">
        <v>0.94918000000000002</v>
      </c>
      <c r="E14956">
        <v>0.30099999999999999</v>
      </c>
      <c r="F14956">
        <f t="shared" si="466"/>
        <v>0.36035706599999995</v>
      </c>
      <c r="G14956">
        <v>2</v>
      </c>
      <c r="H14956">
        <f>E14956*$N$8</f>
        <v>9.9330000000000009E-3</v>
      </c>
      <c r="I14956">
        <f xml:space="preserve"> C14956 * IF( G14956 = 2, $N$7, $N$6 )</f>
        <v>0.27278915399999998</v>
      </c>
      <c r="J14956">
        <f xml:space="preserve"> MAX( (C14956 - B14956) * IF( G14956 = 2, $N$7, $N$6 ), 0 )</f>
        <v>4.8756311029799992E-2</v>
      </c>
      <c r="K14956" s="3">
        <f t="shared" si="467"/>
        <v>4.8756311029799992E-2</v>
      </c>
    </row>
    <row r="14957" spans="1:11" x14ac:dyDescent="0.2">
      <c r="A14957" s="1">
        <v>45969.5625</v>
      </c>
      <c r="B14957">
        <v>1.6037988590000001</v>
      </c>
      <c r="C14957">
        <v>3.2062599999999999</v>
      </c>
      <c r="D14957">
        <v>1.62226</v>
      </c>
      <c r="E14957">
        <v>0.23499999999999999</v>
      </c>
      <c r="F14957">
        <f t="shared" si="466"/>
        <v>1.6024611409999998</v>
      </c>
      <c r="G14957">
        <v>2</v>
      </c>
      <c r="H14957">
        <f>E14957*$N$8</f>
        <v>7.7549999999999997E-3</v>
      </c>
      <c r="I14957">
        <f xml:space="preserve"> C14957 * IF( G14957 = 2, $N$7, $N$6 )</f>
        <v>0.43380697800000001</v>
      </c>
      <c r="J14957">
        <f xml:space="preserve"> MAX( (C14957 - B14957) * IF( G14957 = 2, $N$7, $N$6 ), 0 )</f>
        <v>0.21681299237729998</v>
      </c>
      <c r="K14957" s="3">
        <f t="shared" si="467"/>
        <v>0.21681299237729998</v>
      </c>
    </row>
    <row r="14958" spans="1:11" x14ac:dyDescent="0.2">
      <c r="A14958" s="1">
        <v>45969.583333333336</v>
      </c>
      <c r="B14958">
        <v>1.490049207</v>
      </c>
      <c r="C14958">
        <v>4.5501500000000004</v>
      </c>
      <c r="D14958">
        <v>1.1051500000000001</v>
      </c>
      <c r="E14958">
        <v>8.0000000000000002E-3</v>
      </c>
      <c r="F14958">
        <f t="shared" si="466"/>
        <v>3.0601007930000002</v>
      </c>
      <c r="G14958">
        <v>1</v>
      </c>
      <c r="H14958">
        <f>E14958*$N$8</f>
        <v>2.6400000000000002E-4</v>
      </c>
      <c r="I14958">
        <f xml:space="preserve"> C14958 * IF( G14958 = 2, $N$7, $N$6 )</f>
        <v>1.8068645650000001</v>
      </c>
      <c r="J14958">
        <f xml:space="preserve"> MAX( (C14958 - B14958) * IF( G14958 = 2, $N$7, $N$6 ), 0 )</f>
        <v>1.2151660249003</v>
      </c>
      <c r="K14958" s="3">
        <f t="shared" si="467"/>
        <v>1.2151660249003</v>
      </c>
    </row>
    <row r="14959" spans="1:11" x14ac:dyDescent="0.2">
      <c r="A14959" s="1">
        <v>45969.604166666664</v>
      </c>
      <c r="B14959">
        <v>1.3762995549999999</v>
      </c>
      <c r="C14959">
        <v>1.8875</v>
      </c>
      <c r="D14959">
        <v>0.27850000000000003</v>
      </c>
      <c r="E14959">
        <v>0</v>
      </c>
      <c r="F14959">
        <f t="shared" si="466"/>
        <v>0.51120044500000006</v>
      </c>
      <c r="G14959">
        <v>1</v>
      </c>
      <c r="H14959">
        <f>E14959*$N$8</f>
        <v>0</v>
      </c>
      <c r="I14959">
        <f xml:space="preserve"> C14959 * IF( G14959 = 2, $N$7, $N$6 )</f>
        <v>0.74952624999999995</v>
      </c>
      <c r="J14959">
        <f xml:space="preserve"> MAX( (C14959 - B14959) * IF( G14959 = 2, $N$7, $N$6 ), 0 )</f>
        <v>0.20299769670950002</v>
      </c>
      <c r="K14959" s="3">
        <f t="shared" si="467"/>
        <v>0.20299769670950002</v>
      </c>
    </row>
    <row r="14960" spans="1:11" x14ac:dyDescent="0.2">
      <c r="A14960" s="1">
        <v>45969.625</v>
      </c>
      <c r="B14960">
        <v>1.2162357800000001</v>
      </c>
      <c r="C14960">
        <v>2.7603800000000001</v>
      </c>
      <c r="D14960">
        <v>0.60638000000000003</v>
      </c>
      <c r="E14960">
        <v>5.8999999999999997E-2</v>
      </c>
      <c r="F14960">
        <f t="shared" si="466"/>
        <v>1.54414422</v>
      </c>
      <c r="G14960">
        <v>1</v>
      </c>
      <c r="H14960">
        <f>E14960*$N$8</f>
        <v>1.9469999999999999E-3</v>
      </c>
      <c r="I14960">
        <f xml:space="preserve"> C14960 * IF( G14960 = 2, $N$7, $N$6 )</f>
        <v>1.096146898</v>
      </c>
      <c r="J14960">
        <f xml:space="preserve"> MAX( (C14960 - B14960) * IF( G14960 = 2, $N$7, $N$6 ), 0 )</f>
        <v>0.613179669762</v>
      </c>
      <c r="K14960" s="3">
        <f t="shared" si="467"/>
        <v>0.613179669762</v>
      </c>
    </row>
    <row r="14961" spans="1:11" x14ac:dyDescent="0.2">
      <c r="A14961" s="1">
        <v>45969.645833333336</v>
      </c>
      <c r="B14961">
        <v>1.056172004</v>
      </c>
      <c r="C14961">
        <v>3.9752999999999998</v>
      </c>
      <c r="D14961">
        <v>0.43630000000000002</v>
      </c>
      <c r="E14961">
        <v>0</v>
      </c>
      <c r="F14961">
        <f t="shared" si="466"/>
        <v>2.9191279959999998</v>
      </c>
      <c r="G14961">
        <v>1</v>
      </c>
      <c r="H14961">
        <f>E14961*$N$8</f>
        <v>0</v>
      </c>
      <c r="I14961">
        <f xml:space="preserve"> C14961 * IF( G14961 = 2, $N$7, $N$6 )</f>
        <v>1.57859163</v>
      </c>
      <c r="J14961">
        <f xml:space="preserve"> MAX( (C14961 - B14961) * IF( G14961 = 2, $N$7, $N$6 ), 0 )</f>
        <v>1.1591857272116</v>
      </c>
      <c r="K14961" s="3">
        <f t="shared" si="467"/>
        <v>1.1591857272116</v>
      </c>
    </row>
    <row r="14962" spans="1:11" x14ac:dyDescent="0.2">
      <c r="A14962" s="1">
        <v>45969.666666666664</v>
      </c>
      <c r="B14962">
        <v>0.87512818000000003</v>
      </c>
      <c r="C14962">
        <v>3.65368</v>
      </c>
      <c r="D14962">
        <v>0.45567999999999997</v>
      </c>
      <c r="E14962">
        <v>0</v>
      </c>
      <c r="F14962">
        <f t="shared" si="466"/>
        <v>2.7785518200000001</v>
      </c>
      <c r="G14962">
        <v>1</v>
      </c>
      <c r="H14962">
        <f>E14962*$N$8</f>
        <v>0</v>
      </c>
      <c r="I14962">
        <f xml:space="preserve"> C14962 * IF( G14962 = 2, $N$7, $N$6 )</f>
        <v>1.4508763280000001</v>
      </c>
      <c r="J14962">
        <f xml:space="preserve"> MAX( (C14962 - B14962) * IF( G14962 = 2, $N$7, $N$6 ), 0 )</f>
        <v>1.1033629277220001</v>
      </c>
      <c r="K14962" s="3">
        <f t="shared" si="467"/>
        <v>1.1033629277220001</v>
      </c>
    </row>
    <row r="14963" spans="1:11" x14ac:dyDescent="0.2">
      <c r="A14963" s="1">
        <v>45969.6875</v>
      </c>
      <c r="B14963">
        <v>0.69408435599999996</v>
      </c>
      <c r="C14963">
        <v>2.3442599999999998</v>
      </c>
      <c r="D14963">
        <v>0.19325999999999999</v>
      </c>
      <c r="E14963">
        <v>0</v>
      </c>
      <c r="F14963">
        <f t="shared" si="466"/>
        <v>1.6501756439999999</v>
      </c>
      <c r="G14963">
        <v>1</v>
      </c>
      <c r="H14963">
        <f>E14963*$N$8</f>
        <v>0</v>
      </c>
      <c r="I14963">
        <f xml:space="preserve"> C14963 * IF( G14963 = 2, $N$7, $N$6 )</f>
        <v>0.93090564599999992</v>
      </c>
      <c r="J14963">
        <f xml:space="preserve"> MAX( (C14963 - B14963) * IF( G14963 = 2, $N$7, $N$6 ), 0 )</f>
        <v>0.65528474823240002</v>
      </c>
      <c r="K14963" s="3">
        <f t="shared" si="467"/>
        <v>0.65528474823240002</v>
      </c>
    </row>
    <row r="14964" spans="1:11" x14ac:dyDescent="0.2">
      <c r="A14964" s="1">
        <v>45969.708333333336</v>
      </c>
      <c r="B14964">
        <v>0.49386280799999999</v>
      </c>
      <c r="C14964">
        <v>3.02047</v>
      </c>
      <c r="D14964">
        <v>0.17147000000000001</v>
      </c>
      <c r="E14964">
        <v>0</v>
      </c>
      <c r="F14964">
        <f t="shared" si="466"/>
        <v>2.5266071920000002</v>
      </c>
      <c r="G14964">
        <v>1</v>
      </c>
      <c r="H14964">
        <f>E14964*$N$8</f>
        <v>0</v>
      </c>
      <c r="I14964">
        <f xml:space="preserve"> C14964 * IF( G14964 = 2, $N$7, $N$6 )</f>
        <v>1.199428637</v>
      </c>
      <c r="J14964">
        <f xml:space="preserve"> MAX( (C14964 - B14964) * IF( G14964 = 2, $N$7, $N$6 ), 0 )</f>
        <v>1.0033157159432</v>
      </c>
      <c r="K14964" s="3">
        <f t="shared" si="467"/>
        <v>1.0033157159432</v>
      </c>
    </row>
    <row r="14965" spans="1:11" x14ac:dyDescent="0.2">
      <c r="A14965" s="1">
        <v>45969.729166666664</v>
      </c>
      <c r="B14965">
        <v>0.29364125899999999</v>
      </c>
      <c r="C14965">
        <v>2.4674900000000002</v>
      </c>
      <c r="D14965">
        <v>8.949E-2</v>
      </c>
      <c r="E14965">
        <v>0</v>
      </c>
      <c r="F14965">
        <f t="shared" si="466"/>
        <v>2.173848741</v>
      </c>
      <c r="G14965">
        <v>1</v>
      </c>
      <c r="H14965">
        <f>E14965*$N$8</f>
        <v>0</v>
      </c>
      <c r="I14965">
        <f xml:space="preserve"> C14965 * IF( G14965 = 2, $N$7, $N$6 )</f>
        <v>0.97984027900000015</v>
      </c>
      <c r="J14965">
        <f xml:space="preserve"> MAX( (C14965 - B14965) * IF( G14965 = 2, $N$7, $N$6 ), 0 )</f>
        <v>0.86323533505110006</v>
      </c>
      <c r="K14965" s="3">
        <f t="shared" si="467"/>
        <v>0.86323533505110006</v>
      </c>
    </row>
    <row r="14966" spans="1:11" x14ac:dyDescent="0.2">
      <c r="A14966" s="1">
        <v>45969.75</v>
      </c>
      <c r="B14966">
        <v>0.15510617600000001</v>
      </c>
      <c r="C14966">
        <v>3.3175599999999998</v>
      </c>
      <c r="D14966">
        <v>3.356E-2</v>
      </c>
      <c r="E14966">
        <v>0</v>
      </c>
      <c r="F14966">
        <f t="shared" si="466"/>
        <v>3.162453824</v>
      </c>
      <c r="G14966">
        <v>1</v>
      </c>
      <c r="H14966">
        <f>E14966*$N$8</f>
        <v>0</v>
      </c>
      <c r="I14966">
        <f xml:space="preserve"> C14966 * IF( G14966 = 2, $N$7, $N$6 )</f>
        <v>1.317403076</v>
      </c>
      <c r="J14966">
        <f xml:space="preserve"> MAX( (C14966 - B14966) * IF( G14966 = 2, $N$7, $N$6 ), 0 )</f>
        <v>1.2558104135104</v>
      </c>
      <c r="K14966" s="3">
        <f t="shared" si="467"/>
        <v>1.2558104135104</v>
      </c>
    </row>
    <row r="14967" spans="1:11" x14ac:dyDescent="0.2">
      <c r="A14967" s="1">
        <v>45969.770833333336</v>
      </c>
      <c r="B14967">
        <v>1.6571091999999999E-2</v>
      </c>
      <c r="C14967">
        <v>2.6052300000000002</v>
      </c>
      <c r="D14967">
        <v>2.3000000000000001E-4</v>
      </c>
      <c r="E14967">
        <v>0</v>
      </c>
      <c r="F14967">
        <f t="shared" si="466"/>
        <v>2.5886589080000002</v>
      </c>
      <c r="G14967">
        <v>1</v>
      </c>
      <c r="H14967">
        <f>E14967*$N$8</f>
        <v>0</v>
      </c>
      <c r="I14967">
        <f xml:space="preserve"> C14967 * IF( G14967 = 2, $N$7, $N$6 )</f>
        <v>1.034536833</v>
      </c>
      <c r="J14967">
        <f xml:space="preserve"> MAX( (C14967 - B14967) * IF( G14967 = 2, $N$7, $N$6 ), 0 )</f>
        <v>1.0279564523668001</v>
      </c>
      <c r="K14967" s="3">
        <f t="shared" si="467"/>
        <v>1.0279564523668001</v>
      </c>
    </row>
    <row r="14968" spans="1:11" x14ac:dyDescent="0.2">
      <c r="A14968" s="1">
        <v>45969.791666666664</v>
      </c>
      <c r="B14968">
        <v>8.2855459999999995E-3</v>
      </c>
      <c r="C14968">
        <v>2.4449999999999998</v>
      </c>
      <c r="D14968">
        <v>0</v>
      </c>
      <c r="E14968">
        <v>0</v>
      </c>
      <c r="F14968">
        <f t="shared" si="466"/>
        <v>2.4367144539999996</v>
      </c>
      <c r="G14968">
        <v>1</v>
      </c>
      <c r="H14968">
        <f>E14968*$N$8</f>
        <v>0</v>
      </c>
      <c r="I14968">
        <f xml:space="preserve"> C14968 * IF( G14968 = 2, $N$7, $N$6 )</f>
        <v>0.97090949999999998</v>
      </c>
      <c r="J14968">
        <f xml:space="preserve"> MAX( (C14968 - B14968) * IF( G14968 = 2, $N$7, $N$6 ), 0 )</f>
        <v>0.96761930968339993</v>
      </c>
      <c r="K14968" s="3">
        <f t="shared" si="467"/>
        <v>0.96761930968339993</v>
      </c>
    </row>
    <row r="14969" spans="1:11" x14ac:dyDescent="0.2">
      <c r="A14969" s="1">
        <v>45969.8125</v>
      </c>
      <c r="B14969">
        <v>0</v>
      </c>
      <c r="C14969">
        <v>2.6080000000000001</v>
      </c>
      <c r="D14969">
        <v>0</v>
      </c>
      <c r="E14969">
        <v>0</v>
      </c>
      <c r="F14969">
        <f t="shared" si="466"/>
        <v>2.6080000000000001</v>
      </c>
      <c r="G14969">
        <v>1</v>
      </c>
      <c r="H14969">
        <f>E14969*$N$8</f>
        <v>0</v>
      </c>
      <c r="I14969">
        <f xml:space="preserve"> C14969 * IF( G14969 = 2, $N$7, $N$6 )</f>
        <v>1.0356368</v>
      </c>
      <c r="J14969">
        <f xml:space="preserve"> MAX( (C14969 - B14969) * IF( G14969 = 2, $N$7, $N$6 ), 0 )</f>
        <v>1.0356368</v>
      </c>
      <c r="K14969" s="3">
        <f t="shared" si="467"/>
        <v>1.0356368</v>
      </c>
    </row>
    <row r="14970" spans="1:11" x14ac:dyDescent="0.2">
      <c r="A14970" s="1">
        <v>45969.833333333336</v>
      </c>
      <c r="B14970">
        <v>0</v>
      </c>
      <c r="C14970">
        <v>3.1829999999999998</v>
      </c>
      <c r="D14970">
        <v>0</v>
      </c>
      <c r="E14970">
        <v>0</v>
      </c>
      <c r="F14970">
        <f t="shared" si="466"/>
        <v>3.1829999999999998</v>
      </c>
      <c r="G14970">
        <v>2</v>
      </c>
      <c r="H14970">
        <f>E14970*$N$8</f>
        <v>0</v>
      </c>
      <c r="I14970">
        <f xml:space="preserve"> C14970 * IF( G14970 = 2, $N$7, $N$6 )</f>
        <v>0.43065989999999998</v>
      </c>
      <c r="J14970">
        <f xml:space="preserve"> MAX( (C14970 - B14970) * IF( G14970 = 2, $N$7, $N$6 ), 0 )</f>
        <v>0.43065989999999998</v>
      </c>
      <c r="K14970" s="3">
        <f t="shared" si="467"/>
        <v>0.43065989999999998</v>
      </c>
    </row>
    <row r="14971" spans="1:11" x14ac:dyDescent="0.2">
      <c r="A14971" s="1">
        <v>45969.854166666664</v>
      </c>
      <c r="B14971">
        <v>0</v>
      </c>
      <c r="C14971">
        <v>3.0619999999999998</v>
      </c>
      <c r="D14971">
        <v>0</v>
      </c>
      <c r="E14971">
        <v>0</v>
      </c>
      <c r="F14971">
        <f t="shared" si="466"/>
        <v>3.0619999999999998</v>
      </c>
      <c r="G14971">
        <v>2</v>
      </c>
      <c r="H14971">
        <f>E14971*$N$8</f>
        <v>0</v>
      </c>
      <c r="I14971">
        <f xml:space="preserve"> C14971 * IF( G14971 = 2, $N$7, $N$6 )</f>
        <v>0.41428860000000001</v>
      </c>
      <c r="J14971">
        <f xml:space="preserve"> MAX( (C14971 - B14971) * IF( G14971 = 2, $N$7, $N$6 ), 0 )</f>
        <v>0.41428860000000001</v>
      </c>
      <c r="K14971" s="3">
        <f t="shared" si="467"/>
        <v>0.41428860000000001</v>
      </c>
    </row>
    <row r="14972" spans="1:11" x14ac:dyDescent="0.2">
      <c r="A14972" s="1">
        <v>45969.875</v>
      </c>
      <c r="B14972">
        <v>0</v>
      </c>
      <c r="C14972">
        <v>2.1829999999999998</v>
      </c>
      <c r="D14972">
        <v>0</v>
      </c>
      <c r="E14972">
        <v>0</v>
      </c>
      <c r="F14972">
        <f t="shared" si="466"/>
        <v>2.1829999999999998</v>
      </c>
      <c r="G14972">
        <v>2</v>
      </c>
      <c r="H14972">
        <f>E14972*$N$8</f>
        <v>0</v>
      </c>
      <c r="I14972">
        <f xml:space="preserve"> C14972 * IF( G14972 = 2, $N$7, $N$6 )</f>
        <v>0.29535990000000001</v>
      </c>
      <c r="J14972">
        <f xml:space="preserve"> MAX( (C14972 - B14972) * IF( G14972 = 2, $N$7, $N$6 ), 0 )</f>
        <v>0.29535990000000001</v>
      </c>
      <c r="K14972" s="3">
        <f t="shared" si="467"/>
        <v>0.29535990000000001</v>
      </c>
    </row>
    <row r="14973" spans="1:11" x14ac:dyDescent="0.2">
      <c r="A14973" s="1">
        <v>45969.895833333336</v>
      </c>
      <c r="B14973">
        <v>0</v>
      </c>
      <c r="C14973">
        <v>2.2589999999999999</v>
      </c>
      <c r="D14973">
        <v>0</v>
      </c>
      <c r="E14973">
        <v>0</v>
      </c>
      <c r="F14973">
        <f t="shared" si="466"/>
        <v>2.2589999999999999</v>
      </c>
      <c r="G14973">
        <v>2</v>
      </c>
      <c r="H14973">
        <f>E14973*$N$8</f>
        <v>0</v>
      </c>
      <c r="I14973">
        <f xml:space="preserve"> C14973 * IF( G14973 = 2, $N$7, $N$6 )</f>
        <v>0.30564269999999999</v>
      </c>
      <c r="J14973">
        <f xml:space="preserve"> MAX( (C14973 - B14973) * IF( G14973 = 2, $N$7, $N$6 ), 0 )</f>
        <v>0.30564269999999999</v>
      </c>
      <c r="K14973" s="3">
        <f t="shared" si="467"/>
        <v>0.30564269999999999</v>
      </c>
    </row>
    <row r="14974" spans="1:11" x14ac:dyDescent="0.2">
      <c r="A14974" s="1">
        <v>45969.916666666664</v>
      </c>
      <c r="B14974">
        <v>0</v>
      </c>
      <c r="C14974">
        <v>2.1160000000000001</v>
      </c>
      <c r="D14974">
        <v>0</v>
      </c>
      <c r="E14974">
        <v>0</v>
      </c>
      <c r="F14974">
        <f t="shared" si="466"/>
        <v>2.1160000000000001</v>
      </c>
      <c r="G14974">
        <v>2</v>
      </c>
      <c r="H14974">
        <f>E14974*$N$8</f>
        <v>0</v>
      </c>
      <c r="I14974">
        <f xml:space="preserve"> C14974 * IF( G14974 = 2, $N$7, $N$6 )</f>
        <v>0.28629480000000002</v>
      </c>
      <c r="J14974">
        <f xml:space="preserve"> MAX( (C14974 - B14974) * IF( G14974 = 2, $N$7, $N$6 ), 0 )</f>
        <v>0.28629480000000002</v>
      </c>
      <c r="K14974" s="3">
        <f t="shared" si="467"/>
        <v>0.28629480000000002</v>
      </c>
    </row>
    <row r="14975" spans="1:11" x14ac:dyDescent="0.2">
      <c r="A14975" s="1">
        <v>45969.9375</v>
      </c>
      <c r="B14975">
        <v>0</v>
      </c>
      <c r="C14975">
        <v>1.5760000000000001</v>
      </c>
      <c r="D14975">
        <v>0</v>
      </c>
      <c r="E14975">
        <v>0</v>
      </c>
      <c r="F14975">
        <f t="shared" si="466"/>
        <v>1.5760000000000001</v>
      </c>
      <c r="G14975">
        <v>2</v>
      </c>
      <c r="H14975">
        <f>E14975*$N$8</f>
        <v>0</v>
      </c>
      <c r="I14975">
        <f xml:space="preserve"> C14975 * IF( G14975 = 2, $N$7, $N$6 )</f>
        <v>0.21323280000000003</v>
      </c>
      <c r="J14975">
        <f xml:space="preserve"> MAX( (C14975 - B14975) * IF( G14975 = 2, $N$7, $N$6 ), 0 )</f>
        <v>0.21323280000000003</v>
      </c>
      <c r="K14975" s="3">
        <f t="shared" si="467"/>
        <v>0.21323280000000003</v>
      </c>
    </row>
    <row r="14976" spans="1:11" x14ac:dyDescent="0.2">
      <c r="A14976" s="1">
        <v>45969.958333333336</v>
      </c>
      <c r="B14976">
        <v>0</v>
      </c>
      <c r="C14976">
        <v>1.5629999999999999</v>
      </c>
      <c r="D14976">
        <v>0</v>
      </c>
      <c r="E14976">
        <v>0</v>
      </c>
      <c r="F14976">
        <f t="shared" si="466"/>
        <v>1.5629999999999999</v>
      </c>
      <c r="G14976">
        <v>2</v>
      </c>
      <c r="H14976">
        <f>E14976*$N$8</f>
        <v>0</v>
      </c>
      <c r="I14976">
        <f xml:space="preserve"> C14976 * IF( G14976 = 2, $N$7, $N$6 )</f>
        <v>0.21147389999999999</v>
      </c>
      <c r="J14976">
        <f xml:space="preserve"> MAX( (C14976 - B14976) * IF( G14976 = 2, $N$7, $N$6 ), 0 )</f>
        <v>0.21147389999999999</v>
      </c>
      <c r="K14976" s="3">
        <f t="shared" si="467"/>
        <v>0.21147389999999999</v>
      </c>
    </row>
    <row r="14977" spans="1:11" x14ac:dyDescent="0.2">
      <c r="A14977" s="1">
        <v>45969.979166666664</v>
      </c>
      <c r="B14977">
        <v>0</v>
      </c>
      <c r="C14977">
        <v>1.524</v>
      </c>
      <c r="D14977">
        <v>0</v>
      </c>
      <c r="E14977">
        <v>0</v>
      </c>
      <c r="F14977">
        <f t="shared" si="466"/>
        <v>1.524</v>
      </c>
      <c r="G14977">
        <v>2</v>
      </c>
      <c r="H14977">
        <f>E14977*$N$8</f>
        <v>0</v>
      </c>
      <c r="I14977">
        <f xml:space="preserve"> C14977 * IF( G14977 = 2, $N$7, $N$6 )</f>
        <v>0.2061972</v>
      </c>
      <c r="J14977">
        <f xml:space="preserve"> MAX( (C14977 - B14977) * IF( G14977 = 2, $N$7, $N$6 ), 0 )</f>
        <v>0.2061972</v>
      </c>
      <c r="K14977" s="3">
        <f t="shared" si="467"/>
        <v>0.2061972</v>
      </c>
    </row>
    <row r="14978" spans="1:11" x14ac:dyDescent="0.2">
      <c r="A14978" s="1">
        <v>45970</v>
      </c>
      <c r="B14978">
        <v>0</v>
      </c>
      <c r="C14978">
        <v>1.43</v>
      </c>
      <c r="D14978">
        <v>0</v>
      </c>
      <c r="E14978">
        <v>0</v>
      </c>
      <c r="F14978">
        <f t="shared" si="466"/>
        <v>1.43</v>
      </c>
      <c r="G14978">
        <v>2</v>
      </c>
      <c r="H14978">
        <f>E14978*$N$8</f>
        <v>0</v>
      </c>
      <c r="I14978">
        <f xml:space="preserve"> C14978 * IF( G14978 = 2, $N$7, $N$6 )</f>
        <v>0.19347899999999998</v>
      </c>
      <c r="J14978">
        <f xml:space="preserve"> MAX( (C14978 - B14978) * IF( G14978 = 2, $N$7, $N$6 ), 0 )</f>
        <v>0.19347899999999998</v>
      </c>
      <c r="K14978" s="3">
        <f t="shared" si="467"/>
        <v>0.19347899999999998</v>
      </c>
    </row>
    <row r="14979" spans="1:11" x14ac:dyDescent="0.2">
      <c r="A14979" s="1">
        <v>45970.020833333336</v>
      </c>
      <c r="B14979">
        <v>0</v>
      </c>
      <c r="C14979">
        <v>1.452</v>
      </c>
      <c r="D14979">
        <v>0</v>
      </c>
      <c r="E14979">
        <v>0</v>
      </c>
      <c r="F14979">
        <f t="shared" ref="F14979:F15042" si="468">MAX(C14979-B14979,0)</f>
        <v>1.452</v>
      </c>
      <c r="G14979">
        <v>2</v>
      </c>
      <c r="H14979">
        <f>E14979*$N$8</f>
        <v>0</v>
      </c>
      <c r="I14979">
        <f xml:space="preserve"> C14979 * IF( G14979 = 2, $N$7, $N$6 )</f>
        <v>0.19645560000000001</v>
      </c>
      <c r="J14979">
        <f xml:space="preserve"> MAX( (C14979 - B14979) * IF( G14979 = 2, $N$7, $N$6 ), 0 )</f>
        <v>0.19645560000000001</v>
      </c>
      <c r="K14979" s="3">
        <f t="shared" ref="K14979:K15042" si="469">(C14979-B14979)*IF(G14979=2,$N$7,$N$6)</f>
        <v>0.19645560000000001</v>
      </c>
    </row>
    <row r="14980" spans="1:11" x14ac:dyDescent="0.2">
      <c r="A14980" s="1">
        <v>45970.041666666664</v>
      </c>
      <c r="B14980">
        <v>0</v>
      </c>
      <c r="C14980">
        <v>1.397</v>
      </c>
      <c r="D14980">
        <v>0</v>
      </c>
      <c r="E14980">
        <v>0</v>
      </c>
      <c r="F14980">
        <f t="shared" si="468"/>
        <v>1.397</v>
      </c>
      <c r="G14980">
        <v>2</v>
      </c>
      <c r="H14980">
        <f>E14980*$N$8</f>
        <v>0</v>
      </c>
      <c r="I14980">
        <f xml:space="preserve"> C14980 * IF( G14980 = 2, $N$7, $N$6 )</f>
        <v>0.18901410000000002</v>
      </c>
      <c r="J14980">
        <f xml:space="preserve"> MAX( (C14980 - B14980) * IF( G14980 = 2, $N$7, $N$6 ), 0 )</f>
        <v>0.18901410000000002</v>
      </c>
      <c r="K14980" s="3">
        <f t="shared" si="469"/>
        <v>0.18901410000000002</v>
      </c>
    </row>
    <row r="14981" spans="1:11" x14ac:dyDescent="0.2">
      <c r="A14981" s="1">
        <v>45970.0625</v>
      </c>
      <c r="B14981">
        <v>0</v>
      </c>
      <c r="C14981">
        <v>1.4219999999999999</v>
      </c>
      <c r="D14981">
        <v>0</v>
      </c>
      <c r="E14981">
        <v>0</v>
      </c>
      <c r="F14981">
        <f t="shared" si="468"/>
        <v>1.4219999999999999</v>
      </c>
      <c r="G14981">
        <v>2</v>
      </c>
      <c r="H14981">
        <f>E14981*$N$8</f>
        <v>0</v>
      </c>
      <c r="I14981">
        <f xml:space="preserve"> C14981 * IF( G14981 = 2, $N$7, $N$6 )</f>
        <v>0.1923966</v>
      </c>
      <c r="J14981">
        <f xml:space="preserve"> MAX( (C14981 - B14981) * IF( G14981 = 2, $N$7, $N$6 ), 0 )</f>
        <v>0.1923966</v>
      </c>
      <c r="K14981" s="3">
        <f t="shared" si="469"/>
        <v>0.1923966</v>
      </c>
    </row>
    <row r="14982" spans="1:11" x14ac:dyDescent="0.2">
      <c r="A14982" s="1">
        <v>45970.083333333336</v>
      </c>
      <c r="B14982">
        <v>0</v>
      </c>
      <c r="C14982">
        <v>1.421</v>
      </c>
      <c r="D14982">
        <v>0</v>
      </c>
      <c r="E14982">
        <v>0</v>
      </c>
      <c r="F14982">
        <f t="shared" si="468"/>
        <v>1.421</v>
      </c>
      <c r="G14982">
        <v>2</v>
      </c>
      <c r="H14982">
        <f>E14982*$N$8</f>
        <v>0</v>
      </c>
      <c r="I14982">
        <f xml:space="preserve"> C14982 * IF( G14982 = 2, $N$7, $N$6 )</f>
        <v>0.19226130000000002</v>
      </c>
      <c r="J14982">
        <f xml:space="preserve"> MAX( (C14982 - B14982) * IF( G14982 = 2, $N$7, $N$6 ), 0 )</f>
        <v>0.19226130000000002</v>
      </c>
      <c r="K14982" s="3">
        <f t="shared" si="469"/>
        <v>0.19226130000000002</v>
      </c>
    </row>
    <row r="14983" spans="1:11" x14ac:dyDescent="0.2">
      <c r="A14983" s="1">
        <v>45970.104166666664</v>
      </c>
      <c r="B14983">
        <v>0</v>
      </c>
      <c r="C14983">
        <v>1.399</v>
      </c>
      <c r="D14983">
        <v>0</v>
      </c>
      <c r="E14983">
        <v>0</v>
      </c>
      <c r="F14983">
        <f t="shared" si="468"/>
        <v>1.399</v>
      </c>
      <c r="G14983">
        <v>2</v>
      </c>
      <c r="H14983">
        <f>E14983*$N$8</f>
        <v>0</v>
      </c>
      <c r="I14983">
        <f xml:space="preserve"> C14983 * IF( G14983 = 2, $N$7, $N$6 )</f>
        <v>0.1892847</v>
      </c>
      <c r="J14983">
        <f xml:space="preserve"> MAX( (C14983 - B14983) * IF( G14983 = 2, $N$7, $N$6 ), 0 )</f>
        <v>0.1892847</v>
      </c>
      <c r="K14983" s="3">
        <f t="shared" si="469"/>
        <v>0.1892847</v>
      </c>
    </row>
    <row r="14984" spans="1:11" x14ac:dyDescent="0.2">
      <c r="A14984" s="1">
        <v>45970.125</v>
      </c>
      <c r="B14984">
        <v>0</v>
      </c>
      <c r="C14984">
        <v>1.427</v>
      </c>
      <c r="D14984">
        <v>0</v>
      </c>
      <c r="E14984">
        <v>0</v>
      </c>
      <c r="F14984">
        <f t="shared" si="468"/>
        <v>1.427</v>
      </c>
      <c r="G14984">
        <v>2</v>
      </c>
      <c r="H14984">
        <f>E14984*$N$8</f>
        <v>0</v>
      </c>
      <c r="I14984">
        <f xml:space="preserve"> C14984 * IF( G14984 = 2, $N$7, $N$6 )</f>
        <v>0.19307310000000003</v>
      </c>
      <c r="J14984">
        <f xml:space="preserve"> MAX( (C14984 - B14984) * IF( G14984 = 2, $N$7, $N$6 ), 0 )</f>
        <v>0.19307310000000003</v>
      </c>
      <c r="K14984" s="3">
        <f t="shared" si="469"/>
        <v>0.19307310000000003</v>
      </c>
    </row>
    <row r="14985" spans="1:11" x14ac:dyDescent="0.2">
      <c r="A14985" s="1">
        <v>45970.145833333336</v>
      </c>
      <c r="B14985">
        <v>0</v>
      </c>
      <c r="C14985">
        <v>1.345</v>
      </c>
      <c r="D14985">
        <v>0</v>
      </c>
      <c r="E14985">
        <v>0</v>
      </c>
      <c r="F14985">
        <f t="shared" si="468"/>
        <v>1.345</v>
      </c>
      <c r="G14985">
        <v>2</v>
      </c>
      <c r="H14985">
        <f>E14985*$N$8</f>
        <v>0</v>
      </c>
      <c r="I14985">
        <f xml:space="preserve"> C14985 * IF( G14985 = 2, $N$7, $N$6 )</f>
        <v>0.18197849999999999</v>
      </c>
      <c r="J14985">
        <f xml:space="preserve"> MAX( (C14985 - B14985) * IF( G14985 = 2, $N$7, $N$6 ), 0 )</f>
        <v>0.18197849999999999</v>
      </c>
      <c r="K14985" s="3">
        <f t="shared" si="469"/>
        <v>0.18197849999999999</v>
      </c>
    </row>
    <row r="14986" spans="1:11" x14ac:dyDescent="0.2">
      <c r="A14986" s="1">
        <v>45970.166666666664</v>
      </c>
      <c r="B14986">
        <v>0</v>
      </c>
      <c r="C14986">
        <v>1.2889999999999999</v>
      </c>
      <c r="D14986">
        <v>0</v>
      </c>
      <c r="E14986">
        <v>0</v>
      </c>
      <c r="F14986">
        <f t="shared" si="468"/>
        <v>1.2889999999999999</v>
      </c>
      <c r="G14986">
        <v>2</v>
      </c>
      <c r="H14986">
        <f>E14986*$N$8</f>
        <v>0</v>
      </c>
      <c r="I14986">
        <f xml:space="preserve"> C14986 * IF( G14986 = 2, $N$7, $N$6 )</f>
        <v>0.17440169999999999</v>
      </c>
      <c r="J14986">
        <f xml:space="preserve"> MAX( (C14986 - B14986) * IF( G14986 = 2, $N$7, $N$6 ), 0 )</f>
        <v>0.17440169999999999</v>
      </c>
      <c r="K14986" s="3">
        <f t="shared" si="469"/>
        <v>0.17440169999999999</v>
      </c>
    </row>
    <row r="14987" spans="1:11" x14ac:dyDescent="0.2">
      <c r="A14987" s="1">
        <v>45970.1875</v>
      </c>
      <c r="B14987">
        <v>0</v>
      </c>
      <c r="C14987">
        <v>1.351</v>
      </c>
      <c r="D14987">
        <v>0</v>
      </c>
      <c r="E14987">
        <v>0</v>
      </c>
      <c r="F14987">
        <f t="shared" si="468"/>
        <v>1.351</v>
      </c>
      <c r="G14987">
        <v>2</v>
      </c>
      <c r="H14987">
        <f>E14987*$N$8</f>
        <v>0</v>
      </c>
      <c r="I14987">
        <f xml:space="preserve"> C14987 * IF( G14987 = 2, $N$7, $N$6 )</f>
        <v>0.18279029999999999</v>
      </c>
      <c r="J14987">
        <f xml:space="preserve"> MAX( (C14987 - B14987) * IF( G14987 = 2, $N$7, $N$6 ), 0 )</f>
        <v>0.18279029999999999</v>
      </c>
      <c r="K14987" s="3">
        <f t="shared" si="469"/>
        <v>0.18279029999999999</v>
      </c>
    </row>
    <row r="14988" spans="1:11" x14ac:dyDescent="0.2">
      <c r="A14988" s="1">
        <v>45970.208333333336</v>
      </c>
      <c r="B14988">
        <v>1.6965929000000001E-2</v>
      </c>
      <c r="C14988">
        <v>1.2300500000000001</v>
      </c>
      <c r="D14988">
        <v>1.3050000000000001E-2</v>
      </c>
      <c r="E14988">
        <v>0</v>
      </c>
      <c r="F14988">
        <f t="shared" si="468"/>
        <v>1.2130840710000002</v>
      </c>
      <c r="G14988">
        <v>2</v>
      </c>
      <c r="H14988">
        <f>E14988*$N$8</f>
        <v>0</v>
      </c>
      <c r="I14988">
        <f xml:space="preserve"> C14988 * IF( G14988 = 2, $N$7, $N$6 )</f>
        <v>0.166425765</v>
      </c>
      <c r="J14988">
        <f xml:space="preserve"> MAX( (C14988 - B14988) * IF( G14988 = 2, $N$7, $N$6 ), 0 )</f>
        <v>0.16413027480630002</v>
      </c>
      <c r="K14988" s="3">
        <f t="shared" si="469"/>
        <v>0.16413027480630002</v>
      </c>
    </row>
    <row r="14989" spans="1:11" x14ac:dyDescent="0.2">
      <c r="A14989" s="1">
        <v>45970.229166666664</v>
      </c>
      <c r="B14989">
        <v>3.3931859000000002E-2</v>
      </c>
      <c r="C14989">
        <v>1.63456</v>
      </c>
      <c r="D14989">
        <v>6.1559999999999997E-2</v>
      </c>
      <c r="E14989">
        <v>0</v>
      </c>
      <c r="F14989">
        <f t="shared" si="468"/>
        <v>1.6006281410000001</v>
      </c>
      <c r="G14989">
        <v>2</v>
      </c>
      <c r="H14989">
        <f>E14989*$N$8</f>
        <v>0</v>
      </c>
      <c r="I14989">
        <f xml:space="preserve"> C14989 * IF( G14989 = 2, $N$7, $N$6 )</f>
        <v>0.22115596800000001</v>
      </c>
      <c r="J14989">
        <f xml:space="preserve"> MAX( (C14989 - B14989) * IF( G14989 = 2, $N$7, $N$6 ), 0 )</f>
        <v>0.21656498747730002</v>
      </c>
      <c r="K14989" s="3">
        <f t="shared" si="469"/>
        <v>0.21656498747730002</v>
      </c>
    </row>
    <row r="14990" spans="1:11" x14ac:dyDescent="0.2">
      <c r="A14990" s="1">
        <v>45970.25</v>
      </c>
      <c r="B14990">
        <v>0.28293833600000001</v>
      </c>
      <c r="C14990">
        <v>1.81734</v>
      </c>
      <c r="D14990">
        <v>0.12434000000000001</v>
      </c>
      <c r="E14990">
        <v>0</v>
      </c>
      <c r="F14990">
        <f t="shared" si="468"/>
        <v>1.534401664</v>
      </c>
      <c r="G14990">
        <v>2</v>
      </c>
      <c r="H14990">
        <f>E14990*$N$8</f>
        <v>0</v>
      </c>
      <c r="I14990">
        <f xml:space="preserve"> C14990 * IF( G14990 = 2, $N$7, $N$6 )</f>
        <v>0.245886102</v>
      </c>
      <c r="J14990">
        <f xml:space="preserve"> MAX( (C14990 - B14990) * IF( G14990 = 2, $N$7, $N$6 ), 0 )</f>
        <v>0.20760454513920001</v>
      </c>
      <c r="K14990" s="3">
        <f t="shared" si="469"/>
        <v>0.20760454513920001</v>
      </c>
    </row>
    <row r="14991" spans="1:11" x14ac:dyDescent="0.2">
      <c r="A14991" s="1">
        <v>45970.270833333336</v>
      </c>
      <c r="B14991">
        <v>0.53194481199999999</v>
      </c>
      <c r="C14991">
        <v>0.90142</v>
      </c>
      <c r="D14991">
        <v>0.52842</v>
      </c>
      <c r="E14991">
        <v>4.8000000000000001E-2</v>
      </c>
      <c r="F14991">
        <f t="shared" si="468"/>
        <v>0.36947518800000001</v>
      </c>
      <c r="G14991">
        <v>2</v>
      </c>
      <c r="H14991">
        <f>E14991*$N$8</f>
        <v>1.5840000000000001E-3</v>
      </c>
      <c r="I14991">
        <f xml:space="preserve"> C14991 * IF( G14991 = 2, $N$7, $N$6 )</f>
        <v>0.121962126</v>
      </c>
      <c r="J14991">
        <f xml:space="preserve"> MAX( (C14991 - B14991) * IF( G14991 = 2, $N$7, $N$6 ), 0 )</f>
        <v>4.9989992936400003E-2</v>
      </c>
      <c r="K14991" s="3">
        <f t="shared" si="469"/>
        <v>4.9989992936400003E-2</v>
      </c>
    </row>
    <row r="14992" spans="1:11" x14ac:dyDescent="0.2">
      <c r="A14992" s="1">
        <v>45970.291666666664</v>
      </c>
      <c r="B14992">
        <v>0.71334281799999999</v>
      </c>
      <c r="C14992">
        <v>1.9763999999999999</v>
      </c>
      <c r="D14992">
        <v>0.89139999999999997</v>
      </c>
      <c r="E14992">
        <v>8.0000000000000002E-3</v>
      </c>
      <c r="F14992">
        <f t="shared" si="468"/>
        <v>1.2630571819999998</v>
      </c>
      <c r="G14992">
        <v>2</v>
      </c>
      <c r="H14992">
        <f>E14992*$N$8</f>
        <v>2.6400000000000002E-4</v>
      </c>
      <c r="I14992">
        <f xml:space="preserve"> C14992 * IF( G14992 = 2, $N$7, $N$6 )</f>
        <v>0.26740691999999999</v>
      </c>
      <c r="J14992">
        <f xml:space="preserve"> MAX( (C14992 - B14992) * IF( G14992 = 2, $N$7, $N$6 ), 0 )</f>
        <v>0.17089163672459998</v>
      </c>
      <c r="K14992" s="3">
        <f t="shared" si="469"/>
        <v>0.17089163672459998</v>
      </c>
    </row>
    <row r="14993" spans="1:11" x14ac:dyDescent="0.2">
      <c r="A14993" s="1">
        <v>45970.3125</v>
      </c>
      <c r="B14993">
        <v>0.89474082499999996</v>
      </c>
      <c r="C14993">
        <v>1.94217</v>
      </c>
      <c r="D14993">
        <v>1.10117</v>
      </c>
      <c r="E14993">
        <v>9.0999999999999998E-2</v>
      </c>
      <c r="F14993">
        <f t="shared" si="468"/>
        <v>1.047429175</v>
      </c>
      <c r="G14993">
        <v>2</v>
      </c>
      <c r="H14993">
        <f>E14993*$N$8</f>
        <v>3.003E-3</v>
      </c>
      <c r="I14993">
        <f xml:space="preserve"> C14993 * IF( G14993 = 2, $N$7, $N$6 )</f>
        <v>0.26277560100000003</v>
      </c>
      <c r="J14993">
        <f xml:space="preserve"> MAX( (C14993 - B14993) * IF( G14993 = 2, $N$7, $N$6 ), 0 )</f>
        <v>0.14171716737750001</v>
      </c>
      <c r="K14993" s="3">
        <f t="shared" si="469"/>
        <v>0.14171716737750001</v>
      </c>
    </row>
    <row r="14994" spans="1:11" x14ac:dyDescent="0.2">
      <c r="A14994" s="1">
        <v>45970.333333333336</v>
      </c>
      <c r="B14994">
        <v>0.538927763</v>
      </c>
      <c r="C14994">
        <v>1.38019</v>
      </c>
      <c r="D14994">
        <v>1.34019</v>
      </c>
      <c r="E14994">
        <v>0.26800000000000002</v>
      </c>
      <c r="F14994">
        <f t="shared" si="468"/>
        <v>0.84126223700000002</v>
      </c>
      <c r="G14994">
        <v>2</v>
      </c>
      <c r="H14994">
        <f>E14994*$N$8</f>
        <v>8.8440000000000012E-3</v>
      </c>
      <c r="I14994">
        <f xml:space="preserve"> C14994 * IF( G14994 = 2, $N$7, $N$6 )</f>
        <v>0.186739707</v>
      </c>
      <c r="J14994">
        <f xml:space="preserve"> MAX( (C14994 - B14994) * IF( G14994 = 2, $N$7, $N$6 ), 0 )</f>
        <v>0.11382278066610001</v>
      </c>
      <c r="K14994" s="3">
        <f t="shared" si="469"/>
        <v>0.11382278066610001</v>
      </c>
    </row>
    <row r="14995" spans="1:11" x14ac:dyDescent="0.2">
      <c r="A14995" s="1">
        <v>45970.354166666664</v>
      </c>
      <c r="B14995">
        <v>0.18311470099999999</v>
      </c>
      <c r="C14995">
        <v>1.93144</v>
      </c>
      <c r="D14995">
        <v>1.4224399999999999</v>
      </c>
      <c r="E14995">
        <v>0.2</v>
      </c>
      <c r="F14995">
        <f t="shared" si="468"/>
        <v>1.748325299</v>
      </c>
      <c r="G14995">
        <v>2</v>
      </c>
      <c r="H14995">
        <f>E14995*$N$8</f>
        <v>6.6000000000000008E-3</v>
      </c>
      <c r="I14995">
        <f xml:space="preserve"> C14995 * IF( G14995 = 2, $N$7, $N$6 )</f>
        <v>0.26132383200000003</v>
      </c>
      <c r="J14995">
        <f xml:space="preserve"> MAX( (C14995 - B14995) * IF( G14995 = 2, $N$7, $N$6 ), 0 )</f>
        <v>0.2365484129547</v>
      </c>
      <c r="K14995" s="3">
        <f t="shared" si="469"/>
        <v>0.2365484129547</v>
      </c>
    </row>
    <row r="14996" spans="1:11" x14ac:dyDescent="0.2">
      <c r="A14996" s="1">
        <v>45970.375</v>
      </c>
      <c r="B14996">
        <v>0.16437898400000001</v>
      </c>
      <c r="C14996">
        <v>0.47138000000000002</v>
      </c>
      <c r="D14996">
        <v>1.6793800000000001</v>
      </c>
      <c r="E14996">
        <v>1.3160000000000001</v>
      </c>
      <c r="F14996">
        <f t="shared" si="468"/>
        <v>0.30700101600000002</v>
      </c>
      <c r="G14996">
        <v>2</v>
      </c>
      <c r="H14996">
        <f>E14996*$N$8</f>
        <v>4.3428000000000001E-2</v>
      </c>
      <c r="I14996">
        <f xml:space="preserve"> C14996 * IF( G14996 = 2, $N$7, $N$6 )</f>
        <v>6.3777713999999999E-2</v>
      </c>
      <c r="J14996">
        <f xml:space="preserve"> MAX( (C14996 - B14996) * IF( G14996 = 2, $N$7, $N$6 ), 0 )</f>
        <v>4.1537237464800002E-2</v>
      </c>
      <c r="K14996" s="3">
        <f t="shared" si="469"/>
        <v>4.1537237464800002E-2</v>
      </c>
    </row>
    <row r="14997" spans="1:11" x14ac:dyDescent="0.2">
      <c r="A14997" s="1">
        <v>45970.395833333336</v>
      </c>
      <c r="B14997">
        <v>0.14564326699999999</v>
      </c>
      <c r="C14997">
        <v>1.14425</v>
      </c>
      <c r="D14997">
        <v>1.76725</v>
      </c>
      <c r="E14997">
        <v>0.78800000000000003</v>
      </c>
      <c r="F14997">
        <f t="shared" si="468"/>
        <v>0.99860673300000002</v>
      </c>
      <c r="G14997">
        <v>2</v>
      </c>
      <c r="H14997">
        <f>E14997*$N$8</f>
        <v>2.6004000000000003E-2</v>
      </c>
      <c r="I14997">
        <f xml:space="preserve"> C14997 * IF( G14997 = 2, $N$7, $N$6 )</f>
        <v>0.154817025</v>
      </c>
      <c r="J14997">
        <f xml:space="preserve"> MAX( (C14997 - B14997) * IF( G14997 = 2, $N$7, $N$6 ), 0 )</f>
        <v>0.13511149097489999</v>
      </c>
      <c r="K14997" s="3">
        <f t="shared" si="469"/>
        <v>0.13511149097489999</v>
      </c>
    </row>
    <row r="14998" spans="1:11" x14ac:dyDescent="0.2">
      <c r="A14998" s="1">
        <v>45970.416666666664</v>
      </c>
      <c r="B14998">
        <v>0.18970037000000001</v>
      </c>
      <c r="C14998">
        <v>1.7077199999999999</v>
      </c>
      <c r="D14998">
        <v>1.76972</v>
      </c>
      <c r="E14998">
        <v>0.35599999999999998</v>
      </c>
      <c r="F14998">
        <f t="shared" si="468"/>
        <v>1.51801963</v>
      </c>
      <c r="G14998">
        <v>2</v>
      </c>
      <c r="H14998">
        <f>E14998*$N$8</f>
        <v>1.1748E-2</v>
      </c>
      <c r="I14998">
        <f xml:space="preserve"> C14998 * IF( G14998 = 2, $N$7, $N$6 )</f>
        <v>0.23105451599999999</v>
      </c>
      <c r="J14998">
        <f xml:space="preserve"> MAX( (C14998 - B14998) * IF( G14998 = 2, $N$7, $N$6 ), 0 )</f>
        <v>0.205388055939</v>
      </c>
      <c r="K14998" s="3">
        <f t="shared" si="469"/>
        <v>0.205388055939</v>
      </c>
    </row>
    <row r="14999" spans="1:11" x14ac:dyDescent="0.2">
      <c r="A14999" s="1">
        <v>45970.4375</v>
      </c>
      <c r="B14999">
        <v>0.23375747399999999</v>
      </c>
      <c r="C14999">
        <v>2.8733300000000002</v>
      </c>
      <c r="D14999">
        <v>1.8073300000000001</v>
      </c>
      <c r="E14999">
        <v>9.8000000000000004E-2</v>
      </c>
      <c r="F14999">
        <f t="shared" si="468"/>
        <v>2.6395725260000003</v>
      </c>
      <c r="G14999">
        <v>2</v>
      </c>
      <c r="H14999">
        <f>E14999*$N$8</f>
        <v>3.2340000000000003E-3</v>
      </c>
      <c r="I14999">
        <f xml:space="preserve"> C14999 * IF( G14999 = 2, $N$7, $N$6 )</f>
        <v>0.38876154900000004</v>
      </c>
      <c r="J14999">
        <f xml:space="preserve"> MAX( (C14999 - B14999) * IF( G14999 = 2, $N$7, $N$6 ), 0 )</f>
        <v>0.35713416276780002</v>
      </c>
      <c r="K14999" s="3">
        <f t="shared" si="469"/>
        <v>0.35713416276780002</v>
      </c>
    </row>
    <row r="15000" spans="1:11" x14ac:dyDescent="0.2">
      <c r="A15000" s="1">
        <v>45970.458333333336</v>
      </c>
      <c r="B15000">
        <v>0.93082963699999999</v>
      </c>
      <c r="C15000">
        <v>1.2390399999999999</v>
      </c>
      <c r="D15000">
        <v>1.4590399999999999</v>
      </c>
      <c r="E15000">
        <v>0.53800000000000003</v>
      </c>
      <c r="F15000">
        <f t="shared" si="468"/>
        <v>0.30821036299999993</v>
      </c>
      <c r="G15000">
        <v>2</v>
      </c>
      <c r="H15000">
        <f>E15000*$N$8</f>
        <v>1.7754000000000002E-2</v>
      </c>
      <c r="I15000">
        <f xml:space="preserve"> C15000 * IF( G15000 = 2, $N$7, $N$6 )</f>
        <v>0.16764211199999998</v>
      </c>
      <c r="J15000">
        <f xml:space="preserve"> MAX( (C15000 - B15000) * IF( G15000 = 2, $N$7, $N$6 ), 0 )</f>
        <v>4.1700862113899992E-2</v>
      </c>
      <c r="K15000" s="3">
        <f t="shared" si="469"/>
        <v>4.1700862113899992E-2</v>
      </c>
    </row>
    <row r="15001" spans="1:11" x14ac:dyDescent="0.2">
      <c r="A15001" s="1">
        <v>45970.479166666664</v>
      </c>
      <c r="B15001">
        <v>1.6279018000000001</v>
      </c>
      <c r="C15001">
        <v>3.0257200000000002</v>
      </c>
      <c r="D15001">
        <v>1.68672</v>
      </c>
      <c r="E15001">
        <v>5.6000000000000001E-2</v>
      </c>
      <c r="F15001">
        <f t="shared" si="468"/>
        <v>1.3978182000000001</v>
      </c>
      <c r="G15001">
        <v>2</v>
      </c>
      <c r="H15001">
        <f>E15001*$N$8</f>
        <v>1.848E-3</v>
      </c>
      <c r="I15001">
        <f xml:space="preserve"> C15001 * IF( G15001 = 2, $N$7, $N$6 )</f>
        <v>0.40937991600000001</v>
      </c>
      <c r="J15001">
        <f xml:space="preserve"> MAX( (C15001 - B15001) * IF( G15001 = 2, $N$7, $N$6 ), 0 )</f>
        <v>0.18912480246000002</v>
      </c>
      <c r="K15001" s="3">
        <f t="shared" si="469"/>
        <v>0.18912480246000002</v>
      </c>
    </row>
    <row r="15002" spans="1:11" x14ac:dyDescent="0.2">
      <c r="A15002" s="1">
        <v>45970.5</v>
      </c>
      <c r="B15002">
        <v>1.4920009510000001</v>
      </c>
      <c r="C15002">
        <v>4.8201499999999999</v>
      </c>
      <c r="D15002">
        <v>1.29115</v>
      </c>
      <c r="E15002">
        <v>0</v>
      </c>
      <c r="F15002">
        <f t="shared" si="468"/>
        <v>3.3281490489999999</v>
      </c>
      <c r="G15002">
        <v>2</v>
      </c>
      <c r="H15002">
        <f>E15002*$N$8</f>
        <v>0</v>
      </c>
      <c r="I15002">
        <f xml:space="preserve"> C15002 * IF( G15002 = 2, $N$7, $N$6 )</f>
        <v>0.65216629500000001</v>
      </c>
      <c r="J15002">
        <f xml:space="preserve"> MAX( (C15002 - B15002) * IF( G15002 = 2, $N$7, $N$6 ), 0 )</f>
        <v>0.4502985663297</v>
      </c>
      <c r="K15002" s="3">
        <f t="shared" si="469"/>
        <v>0.4502985663297</v>
      </c>
    </row>
    <row r="15003" spans="1:11" x14ac:dyDescent="0.2">
      <c r="A15003" s="1">
        <v>45970.520833333336</v>
      </c>
      <c r="B15003">
        <v>1.356100101</v>
      </c>
      <c r="C15003">
        <v>4.2701700000000002</v>
      </c>
      <c r="D15003">
        <v>1.36317</v>
      </c>
      <c r="E15003">
        <v>0</v>
      </c>
      <c r="F15003">
        <f t="shared" si="468"/>
        <v>2.9140698990000002</v>
      </c>
      <c r="G15003">
        <v>2</v>
      </c>
      <c r="H15003">
        <f>E15003*$N$8</f>
        <v>0</v>
      </c>
      <c r="I15003">
        <f xml:space="preserve"> C15003 * IF( G15003 = 2, $N$7, $N$6 )</f>
        <v>0.57775400100000007</v>
      </c>
      <c r="J15003">
        <f xml:space="preserve"> MAX( (C15003 - B15003) * IF( G15003 = 2, $N$7, $N$6 ), 0 )</f>
        <v>0.39427365733470005</v>
      </c>
      <c r="K15003" s="3">
        <f t="shared" si="469"/>
        <v>0.39427365733470005</v>
      </c>
    </row>
    <row r="15004" spans="1:11" x14ac:dyDescent="0.2">
      <c r="A15004" s="1">
        <v>45970.541666666664</v>
      </c>
      <c r="B15004">
        <v>1.1201971260000001</v>
      </c>
      <c r="C15004">
        <v>4.1496199999999996</v>
      </c>
      <c r="D15004">
        <v>1.08362</v>
      </c>
      <c r="E15004">
        <v>0</v>
      </c>
      <c r="F15004">
        <f t="shared" si="468"/>
        <v>3.0294228739999998</v>
      </c>
      <c r="G15004">
        <v>2</v>
      </c>
      <c r="H15004">
        <f>E15004*$N$8</f>
        <v>0</v>
      </c>
      <c r="I15004">
        <f xml:space="preserve"> C15004 * IF( G15004 = 2, $N$7, $N$6 )</f>
        <v>0.56144358599999999</v>
      </c>
      <c r="J15004">
        <f xml:space="preserve"> MAX( (C15004 - B15004) * IF( G15004 = 2, $N$7, $N$6 ), 0 )</f>
        <v>0.40988091485219996</v>
      </c>
      <c r="K15004" s="3">
        <f t="shared" si="469"/>
        <v>0.40988091485219996</v>
      </c>
    </row>
    <row r="15005" spans="1:11" x14ac:dyDescent="0.2">
      <c r="A15005" s="1">
        <v>45970.5625</v>
      </c>
      <c r="B15005">
        <v>0.88429415099999997</v>
      </c>
      <c r="C15005">
        <v>5.7629700000000001</v>
      </c>
      <c r="D15005">
        <v>1.0209699999999999</v>
      </c>
      <c r="E15005">
        <v>0</v>
      </c>
      <c r="F15005">
        <f t="shared" si="468"/>
        <v>4.8786758490000004</v>
      </c>
      <c r="G15005">
        <v>2</v>
      </c>
      <c r="H15005">
        <f>E15005*$N$8</f>
        <v>0</v>
      </c>
      <c r="I15005">
        <f xml:space="preserve"> C15005 * IF( G15005 = 2, $N$7, $N$6 )</f>
        <v>0.77972984100000009</v>
      </c>
      <c r="J15005">
        <f xml:space="preserve"> MAX( (C15005 - B15005) * IF( G15005 = 2, $N$7, $N$6 ), 0 )</f>
        <v>0.66008484236970011</v>
      </c>
      <c r="K15005" s="3">
        <f t="shared" si="469"/>
        <v>0.66008484236970011</v>
      </c>
    </row>
    <row r="15006" spans="1:11" x14ac:dyDescent="0.2">
      <c r="A15006" s="1">
        <v>45970.583333333336</v>
      </c>
      <c r="B15006">
        <v>0.95366340999999999</v>
      </c>
      <c r="C15006">
        <v>4.8103600000000002</v>
      </c>
      <c r="D15006">
        <v>0.60736000000000001</v>
      </c>
      <c r="E15006">
        <v>0</v>
      </c>
      <c r="F15006">
        <f t="shared" si="468"/>
        <v>3.8566965900000003</v>
      </c>
      <c r="G15006">
        <v>1</v>
      </c>
      <c r="H15006">
        <f>E15006*$N$8</f>
        <v>0</v>
      </c>
      <c r="I15006">
        <f xml:space="preserve"> C15006 * IF( G15006 = 2, $N$7, $N$6 )</f>
        <v>1.9101939560000001</v>
      </c>
      <c r="J15006">
        <f xml:space="preserve"> MAX( (C15006 - B15006) * IF( G15006 = 2, $N$7, $N$6 ), 0 )</f>
        <v>1.5314942158890001</v>
      </c>
      <c r="K15006" s="3">
        <f t="shared" si="469"/>
        <v>1.5314942158890001</v>
      </c>
    </row>
    <row r="15007" spans="1:11" x14ac:dyDescent="0.2">
      <c r="A15007" s="1">
        <v>45970.604166666664</v>
      </c>
      <c r="B15007">
        <v>1.0230326679999999</v>
      </c>
      <c r="C15007">
        <v>2.99939</v>
      </c>
      <c r="D15007">
        <v>0.47138999999999998</v>
      </c>
      <c r="E15007">
        <v>0</v>
      </c>
      <c r="F15007">
        <f t="shared" si="468"/>
        <v>1.9763573320000001</v>
      </c>
      <c r="G15007">
        <v>1</v>
      </c>
      <c r="H15007">
        <f>E15007*$N$8</f>
        <v>0</v>
      </c>
      <c r="I15007">
        <f xml:space="preserve"> C15007 * IF( G15007 = 2, $N$7, $N$6 )</f>
        <v>1.1910577689999999</v>
      </c>
      <c r="J15007">
        <f xml:space="preserve"> MAX( (C15007 - B15007) * IF( G15007 = 2, $N$7, $N$6 ), 0 )</f>
        <v>0.78481149653720006</v>
      </c>
      <c r="K15007" s="3">
        <f t="shared" si="469"/>
        <v>0.78481149653720006</v>
      </c>
    </row>
    <row r="15008" spans="1:11" x14ac:dyDescent="0.2">
      <c r="A15008" s="1">
        <v>45970.625</v>
      </c>
      <c r="B15008">
        <v>0.98979602600000005</v>
      </c>
      <c r="C15008">
        <v>3.8851399999999998</v>
      </c>
      <c r="D15008">
        <v>0.39913999999999999</v>
      </c>
      <c r="E15008">
        <v>0</v>
      </c>
      <c r="F15008">
        <f t="shared" si="468"/>
        <v>2.8953439739999998</v>
      </c>
      <c r="G15008">
        <v>1</v>
      </c>
      <c r="H15008">
        <f>E15008*$N$8</f>
        <v>0</v>
      </c>
      <c r="I15008">
        <f xml:space="preserve"> C15008 * IF( G15008 = 2, $N$7, $N$6 )</f>
        <v>1.542789094</v>
      </c>
      <c r="J15008">
        <f xml:space="preserve"> MAX( (C15008 - B15008) * IF( G15008 = 2, $N$7, $N$6 ), 0 )</f>
        <v>1.1497410920753999</v>
      </c>
      <c r="K15008" s="3">
        <f t="shared" si="469"/>
        <v>1.1497410920753999</v>
      </c>
    </row>
    <row r="15009" spans="1:11" x14ac:dyDescent="0.2">
      <c r="A15009" s="1">
        <v>45970.645833333336</v>
      </c>
      <c r="B15009">
        <v>0.95655938299999999</v>
      </c>
      <c r="C15009">
        <v>3.8834300000000002</v>
      </c>
      <c r="D15009">
        <v>0.23643</v>
      </c>
      <c r="E15009">
        <v>0</v>
      </c>
      <c r="F15009">
        <f t="shared" si="468"/>
        <v>2.9268706170000001</v>
      </c>
      <c r="G15009">
        <v>1</v>
      </c>
      <c r="H15009">
        <f>E15009*$N$8</f>
        <v>0</v>
      </c>
      <c r="I15009">
        <f xml:space="preserve"> C15009 * IF( G15009 = 2, $N$7, $N$6 )</f>
        <v>1.542110053</v>
      </c>
      <c r="J15009">
        <f xml:space="preserve"> MAX( (C15009 - B15009) * IF( G15009 = 2, $N$7, $N$6 ), 0 )</f>
        <v>1.1622603220107</v>
      </c>
      <c r="K15009" s="3">
        <f t="shared" si="469"/>
        <v>1.1622603220107</v>
      </c>
    </row>
    <row r="15010" spans="1:11" x14ac:dyDescent="0.2">
      <c r="A15010" s="1">
        <v>45970.666666666664</v>
      </c>
      <c r="B15010">
        <v>0.76780467600000002</v>
      </c>
      <c r="C15010">
        <v>3.7317399999999998</v>
      </c>
      <c r="D15010">
        <v>0.13374</v>
      </c>
      <c r="E15010">
        <v>0</v>
      </c>
      <c r="F15010">
        <f t="shared" si="468"/>
        <v>2.9639353239999999</v>
      </c>
      <c r="G15010">
        <v>1</v>
      </c>
      <c r="H15010">
        <f>E15010*$N$8</f>
        <v>0</v>
      </c>
      <c r="I15010">
        <f xml:space="preserve"> C15010 * IF( G15010 = 2, $N$7, $N$6 )</f>
        <v>1.4818739539999999</v>
      </c>
      <c r="J15010">
        <f xml:space="preserve"> MAX( (C15010 - B15010) * IF( G15010 = 2, $N$7, $N$6 ), 0 )</f>
        <v>1.1769787171604</v>
      </c>
      <c r="K15010" s="3">
        <f t="shared" si="469"/>
        <v>1.1769787171604</v>
      </c>
    </row>
    <row r="15011" spans="1:11" x14ac:dyDescent="0.2">
      <c r="A15011" s="1">
        <v>45970.6875</v>
      </c>
      <c r="B15011">
        <v>0.57904996799999997</v>
      </c>
      <c r="C15011">
        <v>3.8416299999999999</v>
      </c>
      <c r="D15011">
        <v>0.17963000000000001</v>
      </c>
      <c r="E15011">
        <v>0</v>
      </c>
      <c r="F15011">
        <f t="shared" si="468"/>
        <v>3.2625800319999998</v>
      </c>
      <c r="G15011">
        <v>1</v>
      </c>
      <c r="H15011">
        <f>E15011*$N$8</f>
        <v>0</v>
      </c>
      <c r="I15011">
        <f xml:space="preserve"> C15011 * IF( G15011 = 2, $N$7, $N$6 )</f>
        <v>1.525511273</v>
      </c>
      <c r="J15011">
        <f xml:space="preserve"> MAX( (C15011 - B15011) * IF( G15011 = 2, $N$7, $N$6 ), 0 )</f>
        <v>1.2955705307071999</v>
      </c>
      <c r="K15011" s="3">
        <f t="shared" si="469"/>
        <v>1.2955705307071999</v>
      </c>
    </row>
    <row r="15012" spans="1:11" x14ac:dyDescent="0.2">
      <c r="A15012" s="1">
        <v>45970.708333333336</v>
      </c>
      <c r="B15012">
        <v>0.38570085100000001</v>
      </c>
      <c r="C15012">
        <v>4.8966200000000004</v>
      </c>
      <c r="D15012">
        <v>0.19162000000000001</v>
      </c>
      <c r="E15012">
        <v>0</v>
      </c>
      <c r="F15012">
        <f t="shared" si="468"/>
        <v>4.5109191490000002</v>
      </c>
      <c r="G15012">
        <v>1</v>
      </c>
      <c r="H15012">
        <f>E15012*$N$8</f>
        <v>0</v>
      </c>
      <c r="I15012">
        <f xml:space="preserve"> C15012 * IF( G15012 = 2, $N$7, $N$6 )</f>
        <v>1.9444478020000002</v>
      </c>
      <c r="J15012">
        <f xml:space="preserve"> MAX( (C15012 - B15012) * IF( G15012 = 2, $N$7, $N$6 ), 0 )</f>
        <v>1.7912859940679002</v>
      </c>
      <c r="K15012" s="3">
        <f t="shared" si="469"/>
        <v>1.7912859940679002</v>
      </c>
    </row>
    <row r="15013" spans="1:11" x14ac:dyDescent="0.2">
      <c r="A15013" s="1">
        <v>45970.729166666664</v>
      </c>
      <c r="B15013">
        <v>0.192351734</v>
      </c>
      <c r="C15013">
        <v>3.6252599999999999</v>
      </c>
      <c r="D15013">
        <v>0.16026000000000001</v>
      </c>
      <c r="E15013">
        <v>0</v>
      </c>
      <c r="F15013">
        <f t="shared" si="468"/>
        <v>3.4329082660000001</v>
      </c>
      <c r="G15013">
        <v>1</v>
      </c>
      <c r="H15013">
        <f>E15013*$N$8</f>
        <v>0</v>
      </c>
      <c r="I15013">
        <f xml:space="preserve"> C15013 * IF( G15013 = 2, $N$7, $N$6 )</f>
        <v>1.4395907459999999</v>
      </c>
      <c r="J15013">
        <f xml:space="preserve"> MAX( (C15013 - B15013) * IF( G15013 = 2, $N$7, $N$6 ), 0 )</f>
        <v>1.3632078724286001</v>
      </c>
      <c r="K15013" s="3">
        <f t="shared" si="469"/>
        <v>1.3632078724286001</v>
      </c>
    </row>
    <row r="15014" spans="1:11" x14ac:dyDescent="0.2">
      <c r="A15014" s="1">
        <v>45970.75</v>
      </c>
      <c r="B15014">
        <v>9.6175866999999998E-2</v>
      </c>
      <c r="C15014">
        <v>3.7319</v>
      </c>
      <c r="D15014">
        <v>5.0900000000000001E-2</v>
      </c>
      <c r="E15014">
        <v>0</v>
      </c>
      <c r="F15014">
        <f t="shared" si="468"/>
        <v>3.6357241330000001</v>
      </c>
      <c r="G15014">
        <v>1</v>
      </c>
      <c r="H15014">
        <f>E15014*$N$8</f>
        <v>0</v>
      </c>
      <c r="I15014">
        <f xml:space="preserve"> C15014 * IF( G15014 = 2, $N$7, $N$6 )</f>
        <v>1.48193749</v>
      </c>
      <c r="J15014">
        <f xml:space="preserve"> MAX( (C15014 - B15014) * IF( G15014 = 2, $N$7, $N$6 ), 0 )</f>
        <v>1.4437460532143001</v>
      </c>
      <c r="K15014" s="3">
        <f t="shared" si="469"/>
        <v>1.4437460532143001</v>
      </c>
    </row>
    <row r="15015" spans="1:11" x14ac:dyDescent="0.2">
      <c r="A15015" s="1">
        <v>45970.770833333336</v>
      </c>
      <c r="B15015">
        <v>0</v>
      </c>
      <c r="C15015">
        <v>3.55749</v>
      </c>
      <c r="D15015">
        <v>1.49E-3</v>
      </c>
      <c r="E15015">
        <v>0</v>
      </c>
      <c r="F15015">
        <f t="shared" si="468"/>
        <v>3.55749</v>
      </c>
      <c r="G15015">
        <v>1</v>
      </c>
      <c r="H15015">
        <f>E15015*$N$8</f>
        <v>0</v>
      </c>
      <c r="I15015">
        <f xml:space="preserve"> C15015 * IF( G15015 = 2, $N$7, $N$6 )</f>
        <v>1.412679279</v>
      </c>
      <c r="J15015">
        <f xml:space="preserve"> MAX( (C15015 - B15015) * IF( G15015 = 2, $N$7, $N$6 ), 0 )</f>
        <v>1.412679279</v>
      </c>
      <c r="K15015" s="3">
        <f t="shared" si="469"/>
        <v>1.412679279</v>
      </c>
    </row>
    <row r="15016" spans="1:11" x14ac:dyDescent="0.2">
      <c r="A15016" s="1">
        <v>45970.791666666664</v>
      </c>
      <c r="B15016">
        <v>0</v>
      </c>
      <c r="C15016">
        <v>4.2789999999999999</v>
      </c>
      <c r="D15016">
        <v>0</v>
      </c>
      <c r="E15016">
        <v>0</v>
      </c>
      <c r="F15016">
        <f t="shared" si="468"/>
        <v>4.2789999999999999</v>
      </c>
      <c r="G15016">
        <v>1</v>
      </c>
      <c r="H15016">
        <f>E15016*$N$8</f>
        <v>0</v>
      </c>
      <c r="I15016">
        <f xml:space="preserve"> C15016 * IF( G15016 = 2, $N$7, $N$6 )</f>
        <v>1.6991909000000001</v>
      </c>
      <c r="J15016">
        <f xml:space="preserve"> MAX( (C15016 - B15016) * IF( G15016 = 2, $N$7, $N$6 ), 0 )</f>
        <v>1.6991909000000001</v>
      </c>
      <c r="K15016" s="3">
        <f t="shared" si="469"/>
        <v>1.6991909000000001</v>
      </c>
    </row>
    <row r="15017" spans="1:11" x14ac:dyDescent="0.2">
      <c r="A15017" s="1">
        <v>45970.8125</v>
      </c>
      <c r="B15017">
        <v>0</v>
      </c>
      <c r="C15017">
        <v>4.601</v>
      </c>
      <c r="D15017">
        <v>0</v>
      </c>
      <c r="E15017">
        <v>0</v>
      </c>
      <c r="F15017">
        <f t="shared" si="468"/>
        <v>4.601</v>
      </c>
      <c r="G15017">
        <v>1</v>
      </c>
      <c r="H15017">
        <f>E15017*$N$8</f>
        <v>0</v>
      </c>
      <c r="I15017">
        <f xml:space="preserve"> C15017 * IF( G15017 = 2, $N$7, $N$6 )</f>
        <v>1.8270571</v>
      </c>
      <c r="J15017">
        <f xml:space="preserve"> MAX( (C15017 - B15017) * IF( G15017 = 2, $N$7, $N$6 ), 0 )</f>
        <v>1.8270571</v>
      </c>
      <c r="K15017" s="3">
        <f t="shared" si="469"/>
        <v>1.8270571</v>
      </c>
    </row>
    <row r="15018" spans="1:11" x14ac:dyDescent="0.2">
      <c r="A15018" s="1">
        <v>45970.833333333336</v>
      </c>
      <c r="B15018">
        <v>0</v>
      </c>
      <c r="C15018">
        <v>3.34</v>
      </c>
      <c r="D15018">
        <v>0</v>
      </c>
      <c r="E15018">
        <v>0</v>
      </c>
      <c r="F15018">
        <f t="shared" si="468"/>
        <v>3.34</v>
      </c>
      <c r="G15018">
        <v>2</v>
      </c>
      <c r="H15018">
        <f>E15018*$N$8</f>
        <v>0</v>
      </c>
      <c r="I15018">
        <f xml:space="preserve"> C15018 * IF( G15018 = 2, $N$7, $N$6 )</f>
        <v>0.45190199999999997</v>
      </c>
      <c r="J15018">
        <f xml:space="preserve"> MAX( (C15018 - B15018) * IF( G15018 = 2, $N$7, $N$6 ), 0 )</f>
        <v>0.45190199999999997</v>
      </c>
      <c r="K15018" s="3">
        <f t="shared" si="469"/>
        <v>0.45190199999999997</v>
      </c>
    </row>
    <row r="15019" spans="1:11" x14ac:dyDescent="0.2">
      <c r="A15019" s="1">
        <v>45970.854166666664</v>
      </c>
      <c r="B15019">
        <v>0</v>
      </c>
      <c r="C15019">
        <v>3.0350000000000001</v>
      </c>
      <c r="D15019">
        <v>0</v>
      </c>
      <c r="E15019">
        <v>0</v>
      </c>
      <c r="F15019">
        <f t="shared" si="468"/>
        <v>3.0350000000000001</v>
      </c>
      <c r="G15019">
        <v>2</v>
      </c>
      <c r="H15019">
        <f>E15019*$N$8</f>
        <v>0</v>
      </c>
      <c r="I15019">
        <f xml:space="preserve"> C15019 * IF( G15019 = 2, $N$7, $N$6 )</f>
        <v>0.41063550000000004</v>
      </c>
      <c r="J15019">
        <f xml:space="preserve"> MAX( (C15019 - B15019) * IF( G15019 = 2, $N$7, $N$6 ), 0 )</f>
        <v>0.41063550000000004</v>
      </c>
      <c r="K15019" s="3">
        <f t="shared" si="469"/>
        <v>0.41063550000000004</v>
      </c>
    </row>
    <row r="15020" spans="1:11" x14ac:dyDescent="0.2">
      <c r="A15020" s="1">
        <v>45970.875</v>
      </c>
      <c r="B15020">
        <v>0</v>
      </c>
      <c r="C15020">
        <v>3.4660000000000002</v>
      </c>
      <c r="D15020">
        <v>0</v>
      </c>
      <c r="E15020">
        <v>0</v>
      </c>
      <c r="F15020">
        <f t="shared" si="468"/>
        <v>3.4660000000000002</v>
      </c>
      <c r="G15020">
        <v>2</v>
      </c>
      <c r="H15020">
        <f>E15020*$N$8</f>
        <v>0</v>
      </c>
      <c r="I15020">
        <f xml:space="preserve"> C15020 * IF( G15020 = 2, $N$7, $N$6 )</f>
        <v>0.46894980000000003</v>
      </c>
      <c r="J15020">
        <f xml:space="preserve"> MAX( (C15020 - B15020) * IF( G15020 = 2, $N$7, $N$6 ), 0 )</f>
        <v>0.46894980000000003</v>
      </c>
      <c r="K15020" s="3">
        <f t="shared" si="469"/>
        <v>0.46894980000000003</v>
      </c>
    </row>
    <row r="15021" spans="1:11" x14ac:dyDescent="0.2">
      <c r="A15021" s="1">
        <v>45970.895833333336</v>
      </c>
      <c r="B15021">
        <v>0</v>
      </c>
      <c r="C15021">
        <v>3.8580000000000001</v>
      </c>
      <c r="D15021">
        <v>0</v>
      </c>
      <c r="E15021">
        <v>0</v>
      </c>
      <c r="F15021">
        <f t="shared" si="468"/>
        <v>3.8580000000000001</v>
      </c>
      <c r="G15021">
        <v>2</v>
      </c>
      <c r="H15021">
        <f>E15021*$N$8</f>
        <v>0</v>
      </c>
      <c r="I15021">
        <f xml:space="preserve"> C15021 * IF( G15021 = 2, $N$7, $N$6 )</f>
        <v>0.52198739999999999</v>
      </c>
      <c r="J15021">
        <f xml:space="preserve"> MAX( (C15021 - B15021) * IF( G15021 = 2, $N$7, $N$6 ), 0 )</f>
        <v>0.52198739999999999</v>
      </c>
      <c r="K15021" s="3">
        <f t="shared" si="469"/>
        <v>0.52198739999999999</v>
      </c>
    </row>
    <row r="15022" spans="1:11" x14ac:dyDescent="0.2">
      <c r="A15022" s="1">
        <v>45970.916666666664</v>
      </c>
      <c r="B15022">
        <v>0</v>
      </c>
      <c r="C15022">
        <v>2.8679999999999999</v>
      </c>
      <c r="D15022">
        <v>0</v>
      </c>
      <c r="E15022">
        <v>0</v>
      </c>
      <c r="F15022">
        <f t="shared" si="468"/>
        <v>2.8679999999999999</v>
      </c>
      <c r="G15022">
        <v>2</v>
      </c>
      <c r="H15022">
        <f>E15022*$N$8</f>
        <v>0</v>
      </c>
      <c r="I15022">
        <f xml:space="preserve"> C15022 * IF( G15022 = 2, $N$7, $N$6 )</f>
        <v>0.38804040000000001</v>
      </c>
      <c r="J15022">
        <f xml:space="preserve"> MAX( (C15022 - B15022) * IF( G15022 = 2, $N$7, $N$6 ), 0 )</f>
        <v>0.38804040000000001</v>
      </c>
      <c r="K15022" s="3">
        <f t="shared" si="469"/>
        <v>0.38804040000000001</v>
      </c>
    </row>
    <row r="15023" spans="1:11" x14ac:dyDescent="0.2">
      <c r="A15023" s="1">
        <v>45970.9375</v>
      </c>
      <c r="B15023">
        <v>0</v>
      </c>
      <c r="C15023">
        <v>1.863</v>
      </c>
      <c r="D15023">
        <v>0</v>
      </c>
      <c r="E15023">
        <v>0</v>
      </c>
      <c r="F15023">
        <f t="shared" si="468"/>
        <v>1.863</v>
      </c>
      <c r="G15023">
        <v>2</v>
      </c>
      <c r="H15023">
        <f>E15023*$N$8</f>
        <v>0</v>
      </c>
      <c r="I15023">
        <f xml:space="preserve"> C15023 * IF( G15023 = 2, $N$7, $N$6 )</f>
        <v>0.25206390000000001</v>
      </c>
      <c r="J15023">
        <f xml:space="preserve"> MAX( (C15023 - B15023) * IF( G15023 = 2, $N$7, $N$6 ), 0 )</f>
        <v>0.25206390000000001</v>
      </c>
      <c r="K15023" s="3">
        <f t="shared" si="469"/>
        <v>0.25206390000000001</v>
      </c>
    </row>
    <row r="15024" spans="1:11" x14ac:dyDescent="0.2">
      <c r="A15024" s="1">
        <v>45970.958333333336</v>
      </c>
      <c r="B15024">
        <v>0</v>
      </c>
      <c r="C15024">
        <v>1.63</v>
      </c>
      <c r="D15024">
        <v>0</v>
      </c>
      <c r="E15024">
        <v>0</v>
      </c>
      <c r="F15024">
        <f t="shared" si="468"/>
        <v>1.63</v>
      </c>
      <c r="G15024">
        <v>2</v>
      </c>
      <c r="H15024">
        <f>E15024*$N$8</f>
        <v>0</v>
      </c>
      <c r="I15024">
        <f xml:space="preserve"> C15024 * IF( G15024 = 2, $N$7, $N$6 )</f>
        <v>0.22053899999999999</v>
      </c>
      <c r="J15024">
        <f xml:space="preserve"> MAX( (C15024 - B15024) * IF( G15024 = 2, $N$7, $N$6 ), 0 )</f>
        <v>0.22053899999999999</v>
      </c>
      <c r="K15024" s="3">
        <f t="shared" si="469"/>
        <v>0.22053899999999999</v>
      </c>
    </row>
    <row r="15025" spans="1:11" x14ac:dyDescent="0.2">
      <c r="A15025" s="1">
        <v>45970.979166666664</v>
      </c>
      <c r="B15025">
        <v>0</v>
      </c>
      <c r="C15025">
        <v>1.5860000000000001</v>
      </c>
      <c r="D15025">
        <v>0</v>
      </c>
      <c r="E15025">
        <v>0</v>
      </c>
      <c r="F15025">
        <f t="shared" si="468"/>
        <v>1.5860000000000001</v>
      </c>
      <c r="G15025">
        <v>2</v>
      </c>
      <c r="H15025">
        <f>E15025*$N$8</f>
        <v>0</v>
      </c>
      <c r="I15025">
        <f xml:space="preserve"> C15025 * IF( G15025 = 2, $N$7, $N$6 )</f>
        <v>0.21458580000000002</v>
      </c>
      <c r="J15025">
        <f xml:space="preserve"> MAX( (C15025 - B15025) * IF( G15025 = 2, $N$7, $N$6 ), 0 )</f>
        <v>0.21458580000000002</v>
      </c>
      <c r="K15025" s="3">
        <f t="shared" si="469"/>
        <v>0.21458580000000002</v>
      </c>
    </row>
    <row r="15026" spans="1:11" x14ac:dyDescent="0.2">
      <c r="A15026" s="1">
        <v>45971</v>
      </c>
      <c r="B15026">
        <v>0</v>
      </c>
      <c r="C15026">
        <v>1.5289999999999999</v>
      </c>
      <c r="D15026">
        <v>0</v>
      </c>
      <c r="E15026">
        <v>0</v>
      </c>
      <c r="F15026">
        <f t="shared" si="468"/>
        <v>1.5289999999999999</v>
      </c>
      <c r="G15026">
        <v>2</v>
      </c>
      <c r="H15026">
        <f>E15026*$N$8</f>
        <v>0</v>
      </c>
      <c r="I15026">
        <f xml:space="preserve"> C15026 * IF( G15026 = 2, $N$7, $N$6 )</f>
        <v>0.20687369999999999</v>
      </c>
      <c r="J15026">
        <f xml:space="preserve"> MAX( (C15026 - B15026) * IF( G15026 = 2, $N$7, $N$6 ), 0 )</f>
        <v>0.20687369999999999</v>
      </c>
      <c r="K15026" s="3">
        <f t="shared" si="469"/>
        <v>0.20687369999999999</v>
      </c>
    </row>
    <row r="15027" spans="1:11" x14ac:dyDescent="0.2">
      <c r="A15027" s="1">
        <v>45971.020833333336</v>
      </c>
      <c r="B15027">
        <v>0</v>
      </c>
      <c r="C15027">
        <v>1.393</v>
      </c>
      <c r="D15027">
        <v>0</v>
      </c>
      <c r="E15027">
        <v>0</v>
      </c>
      <c r="F15027">
        <f t="shared" si="468"/>
        <v>1.393</v>
      </c>
      <c r="G15027">
        <v>2</v>
      </c>
      <c r="H15027">
        <f>E15027*$N$8</f>
        <v>0</v>
      </c>
      <c r="I15027">
        <f xml:space="preserve"> C15027 * IF( G15027 = 2, $N$7, $N$6 )</f>
        <v>0.1884729</v>
      </c>
      <c r="J15027">
        <f xml:space="preserve"> MAX( (C15027 - B15027) * IF( G15027 = 2, $N$7, $N$6 ), 0 )</f>
        <v>0.1884729</v>
      </c>
      <c r="K15027" s="3">
        <f t="shared" si="469"/>
        <v>0.1884729</v>
      </c>
    </row>
    <row r="15028" spans="1:11" x14ac:dyDescent="0.2">
      <c r="A15028" s="1">
        <v>45971.041666666664</v>
      </c>
      <c r="B15028">
        <v>0</v>
      </c>
      <c r="C15028">
        <v>1.528</v>
      </c>
      <c r="D15028">
        <v>0</v>
      </c>
      <c r="E15028">
        <v>0</v>
      </c>
      <c r="F15028">
        <f t="shared" si="468"/>
        <v>1.528</v>
      </c>
      <c r="G15028">
        <v>2</v>
      </c>
      <c r="H15028">
        <f>E15028*$N$8</f>
        <v>0</v>
      </c>
      <c r="I15028">
        <f xml:space="preserve"> C15028 * IF( G15028 = 2, $N$7, $N$6 )</f>
        <v>0.20673840000000002</v>
      </c>
      <c r="J15028">
        <f xml:space="preserve"> MAX( (C15028 - B15028) * IF( G15028 = 2, $N$7, $N$6 ), 0 )</f>
        <v>0.20673840000000002</v>
      </c>
      <c r="K15028" s="3">
        <f t="shared" si="469"/>
        <v>0.20673840000000002</v>
      </c>
    </row>
    <row r="15029" spans="1:11" x14ac:dyDescent="0.2">
      <c r="A15029" s="1">
        <v>45971.0625</v>
      </c>
      <c r="B15029">
        <v>0</v>
      </c>
      <c r="C15029">
        <v>1.47</v>
      </c>
      <c r="D15029">
        <v>0</v>
      </c>
      <c r="E15029">
        <v>0</v>
      </c>
      <c r="F15029">
        <f t="shared" si="468"/>
        <v>1.47</v>
      </c>
      <c r="G15029">
        <v>2</v>
      </c>
      <c r="H15029">
        <f>E15029*$N$8</f>
        <v>0</v>
      </c>
      <c r="I15029">
        <f xml:space="preserve"> C15029 * IF( G15029 = 2, $N$7, $N$6 )</f>
        <v>0.19889100000000001</v>
      </c>
      <c r="J15029">
        <f xml:space="preserve"> MAX( (C15029 - B15029) * IF( G15029 = 2, $N$7, $N$6 ), 0 )</f>
        <v>0.19889100000000001</v>
      </c>
      <c r="K15029" s="3">
        <f t="shared" si="469"/>
        <v>0.19889100000000001</v>
      </c>
    </row>
    <row r="15030" spans="1:11" x14ac:dyDescent="0.2">
      <c r="A15030" s="1">
        <v>45971.083333333336</v>
      </c>
      <c r="B15030">
        <v>0</v>
      </c>
      <c r="C15030">
        <v>1.333</v>
      </c>
      <c r="D15030">
        <v>0</v>
      </c>
      <c r="E15030">
        <v>0</v>
      </c>
      <c r="F15030">
        <f t="shared" si="468"/>
        <v>1.333</v>
      </c>
      <c r="G15030">
        <v>2</v>
      </c>
      <c r="H15030">
        <f>E15030*$N$8</f>
        <v>0</v>
      </c>
      <c r="I15030">
        <f xml:space="preserve"> C15030 * IF( G15030 = 2, $N$7, $N$6 )</f>
        <v>0.18035490000000001</v>
      </c>
      <c r="J15030">
        <f xml:space="preserve"> MAX( (C15030 - B15030) * IF( G15030 = 2, $N$7, $N$6 ), 0 )</f>
        <v>0.18035490000000001</v>
      </c>
      <c r="K15030" s="3">
        <f t="shared" si="469"/>
        <v>0.18035490000000001</v>
      </c>
    </row>
    <row r="15031" spans="1:11" x14ac:dyDescent="0.2">
      <c r="A15031" s="1">
        <v>45971.104166666664</v>
      </c>
      <c r="B15031">
        <v>0</v>
      </c>
      <c r="C15031">
        <v>1.2809999999999999</v>
      </c>
      <c r="D15031">
        <v>0</v>
      </c>
      <c r="E15031">
        <v>0</v>
      </c>
      <c r="F15031">
        <f t="shared" si="468"/>
        <v>1.2809999999999999</v>
      </c>
      <c r="G15031">
        <v>2</v>
      </c>
      <c r="H15031">
        <f>E15031*$N$8</f>
        <v>0</v>
      </c>
      <c r="I15031">
        <f xml:space="preserve"> C15031 * IF( G15031 = 2, $N$7, $N$6 )</f>
        <v>0.17331929999999998</v>
      </c>
      <c r="J15031">
        <f xml:space="preserve"> MAX( (C15031 - B15031) * IF( G15031 = 2, $N$7, $N$6 ), 0 )</f>
        <v>0.17331929999999998</v>
      </c>
      <c r="K15031" s="3">
        <f t="shared" si="469"/>
        <v>0.17331929999999998</v>
      </c>
    </row>
    <row r="15032" spans="1:11" x14ac:dyDescent="0.2">
      <c r="A15032" s="1">
        <v>45971.125</v>
      </c>
      <c r="B15032">
        <v>0</v>
      </c>
      <c r="C15032">
        <v>1.329</v>
      </c>
      <c r="D15032">
        <v>0</v>
      </c>
      <c r="E15032">
        <v>0</v>
      </c>
      <c r="F15032">
        <f t="shared" si="468"/>
        <v>1.329</v>
      </c>
      <c r="G15032">
        <v>2</v>
      </c>
      <c r="H15032">
        <f>E15032*$N$8</f>
        <v>0</v>
      </c>
      <c r="I15032">
        <f xml:space="preserve"> C15032 * IF( G15032 = 2, $N$7, $N$6 )</f>
        <v>0.17981369999999999</v>
      </c>
      <c r="J15032">
        <f xml:space="preserve"> MAX( (C15032 - B15032) * IF( G15032 = 2, $N$7, $N$6 ), 0 )</f>
        <v>0.17981369999999999</v>
      </c>
      <c r="K15032" s="3">
        <f t="shared" si="469"/>
        <v>0.17981369999999999</v>
      </c>
    </row>
    <row r="15033" spans="1:11" x14ac:dyDescent="0.2">
      <c r="A15033" s="1">
        <v>45971.145833333336</v>
      </c>
      <c r="B15033">
        <v>0</v>
      </c>
      <c r="C15033">
        <v>1.1679999999999999</v>
      </c>
      <c r="D15033">
        <v>0</v>
      </c>
      <c r="E15033">
        <v>0</v>
      </c>
      <c r="F15033">
        <f t="shared" si="468"/>
        <v>1.1679999999999999</v>
      </c>
      <c r="G15033">
        <v>2</v>
      </c>
      <c r="H15033">
        <f>E15033*$N$8</f>
        <v>0</v>
      </c>
      <c r="I15033">
        <f xml:space="preserve"> C15033 * IF( G15033 = 2, $N$7, $N$6 )</f>
        <v>0.15803039999999999</v>
      </c>
      <c r="J15033">
        <f xml:space="preserve"> MAX( (C15033 - B15033) * IF( G15033 = 2, $N$7, $N$6 ), 0 )</f>
        <v>0.15803039999999999</v>
      </c>
      <c r="K15033" s="3">
        <f t="shared" si="469"/>
        <v>0.15803039999999999</v>
      </c>
    </row>
    <row r="15034" spans="1:11" x14ac:dyDescent="0.2">
      <c r="A15034" s="1">
        <v>45971.166666666664</v>
      </c>
      <c r="B15034">
        <v>0</v>
      </c>
      <c r="C15034">
        <v>1.278</v>
      </c>
      <c r="D15034">
        <v>0</v>
      </c>
      <c r="E15034">
        <v>0</v>
      </c>
      <c r="F15034">
        <f t="shared" si="468"/>
        <v>1.278</v>
      </c>
      <c r="G15034">
        <v>2</v>
      </c>
      <c r="H15034">
        <f>E15034*$N$8</f>
        <v>0</v>
      </c>
      <c r="I15034">
        <f xml:space="preserve"> C15034 * IF( G15034 = 2, $N$7, $N$6 )</f>
        <v>0.17291339999999999</v>
      </c>
      <c r="J15034">
        <f xml:space="preserve"> MAX( (C15034 - B15034) * IF( G15034 = 2, $N$7, $N$6 ), 0 )</f>
        <v>0.17291339999999999</v>
      </c>
      <c r="K15034" s="3">
        <f t="shared" si="469"/>
        <v>0.17291339999999999</v>
      </c>
    </row>
    <row r="15035" spans="1:11" x14ac:dyDescent="0.2">
      <c r="A15035" s="1">
        <v>45971.1875</v>
      </c>
      <c r="B15035">
        <v>0</v>
      </c>
      <c r="C15035">
        <v>1.341</v>
      </c>
      <c r="D15035">
        <v>0</v>
      </c>
      <c r="E15035">
        <v>0</v>
      </c>
      <c r="F15035">
        <f t="shared" si="468"/>
        <v>1.341</v>
      </c>
      <c r="G15035">
        <v>2</v>
      </c>
      <c r="H15035">
        <f>E15035*$N$8</f>
        <v>0</v>
      </c>
      <c r="I15035">
        <f xml:space="preserve"> C15035 * IF( G15035 = 2, $N$7, $N$6 )</f>
        <v>0.1814373</v>
      </c>
      <c r="J15035">
        <f xml:space="preserve"> MAX( (C15035 - B15035) * IF( G15035 = 2, $N$7, $N$6 ), 0 )</f>
        <v>0.1814373</v>
      </c>
      <c r="K15035" s="3">
        <f t="shared" si="469"/>
        <v>0.1814373</v>
      </c>
    </row>
    <row r="15036" spans="1:11" x14ac:dyDescent="0.2">
      <c r="A15036" s="1">
        <v>45971.208333333336</v>
      </c>
      <c r="B15036">
        <v>0</v>
      </c>
      <c r="C15036">
        <v>1.2077800000000001</v>
      </c>
      <c r="D15036">
        <v>1.3780000000000001E-2</v>
      </c>
      <c r="E15036">
        <v>0</v>
      </c>
      <c r="F15036">
        <f t="shared" si="468"/>
        <v>1.2077800000000001</v>
      </c>
      <c r="G15036">
        <v>2</v>
      </c>
      <c r="H15036">
        <f>E15036*$N$8</f>
        <v>0</v>
      </c>
      <c r="I15036">
        <f xml:space="preserve"> C15036 * IF( G15036 = 2, $N$7, $N$6 )</f>
        <v>0.163412634</v>
      </c>
      <c r="J15036">
        <f xml:space="preserve"> MAX( (C15036 - B15036) * IF( G15036 = 2, $N$7, $N$6 ), 0 )</f>
        <v>0.163412634</v>
      </c>
      <c r="K15036" s="3">
        <f t="shared" si="469"/>
        <v>0.163412634</v>
      </c>
    </row>
    <row r="15037" spans="1:11" x14ac:dyDescent="0.2">
      <c r="A15037" s="1">
        <v>45971.229166666664</v>
      </c>
      <c r="B15037">
        <v>0</v>
      </c>
      <c r="C15037">
        <v>1.67167</v>
      </c>
      <c r="D15037">
        <v>5.2670000000000002E-2</v>
      </c>
      <c r="E15037">
        <v>0</v>
      </c>
      <c r="F15037">
        <f t="shared" si="468"/>
        <v>1.67167</v>
      </c>
      <c r="G15037">
        <v>2</v>
      </c>
      <c r="H15037">
        <f>E15037*$N$8</f>
        <v>0</v>
      </c>
      <c r="I15037">
        <f xml:space="preserve"> C15037 * IF( G15037 = 2, $N$7, $N$6 )</f>
        <v>0.22617695100000001</v>
      </c>
      <c r="J15037">
        <f xml:space="preserve"> MAX( (C15037 - B15037) * IF( G15037 = 2, $N$7, $N$6 ), 0 )</f>
        <v>0.22617695100000001</v>
      </c>
      <c r="K15037" s="3">
        <f t="shared" si="469"/>
        <v>0.22617695100000001</v>
      </c>
    </row>
    <row r="15038" spans="1:11" x14ac:dyDescent="0.2">
      <c r="A15038" s="1">
        <v>45971.25</v>
      </c>
      <c r="B15038">
        <v>3.3976054999999998E-2</v>
      </c>
      <c r="C15038">
        <v>2.9736600000000002</v>
      </c>
      <c r="D15038">
        <v>0.10866000000000001</v>
      </c>
      <c r="E15038">
        <v>0</v>
      </c>
      <c r="F15038">
        <f t="shared" si="468"/>
        <v>2.9396839450000001</v>
      </c>
      <c r="G15038">
        <v>2</v>
      </c>
      <c r="H15038">
        <f>E15038*$N$8</f>
        <v>0</v>
      </c>
      <c r="I15038">
        <f xml:space="preserve"> C15038 * IF( G15038 = 2, $N$7, $N$6 )</f>
        <v>0.40233619800000003</v>
      </c>
      <c r="J15038">
        <f xml:space="preserve"> MAX( (C15038 - B15038) * IF( G15038 = 2, $N$7, $N$6 ), 0 )</f>
        <v>0.39773923775850001</v>
      </c>
      <c r="K15038" s="3">
        <f t="shared" si="469"/>
        <v>0.39773923775850001</v>
      </c>
    </row>
    <row r="15039" spans="1:11" x14ac:dyDescent="0.2">
      <c r="A15039" s="1">
        <v>45971.270833333336</v>
      </c>
      <c r="B15039">
        <v>6.7952109999999996E-2</v>
      </c>
      <c r="C15039">
        <v>3.7480199999999999</v>
      </c>
      <c r="D15039">
        <v>0.52702000000000004</v>
      </c>
      <c r="E15039">
        <v>0</v>
      </c>
      <c r="F15039">
        <f t="shared" si="468"/>
        <v>3.6800678900000001</v>
      </c>
      <c r="G15039">
        <v>2</v>
      </c>
      <c r="H15039">
        <f>E15039*$N$8</f>
        <v>0</v>
      </c>
      <c r="I15039">
        <f xml:space="preserve"> C15039 * IF( G15039 = 2, $N$7, $N$6 )</f>
        <v>0.50710710599999997</v>
      </c>
      <c r="J15039">
        <f xml:space="preserve"> MAX( (C15039 - B15039) * IF( G15039 = 2, $N$7, $N$6 ), 0 )</f>
        <v>0.49791318551700003</v>
      </c>
      <c r="K15039" s="3">
        <f t="shared" si="469"/>
        <v>0.49791318551700003</v>
      </c>
    </row>
    <row r="15040" spans="1:11" x14ac:dyDescent="0.2">
      <c r="A15040" s="1">
        <v>45971.291666666664</v>
      </c>
      <c r="B15040">
        <v>0.11919375</v>
      </c>
      <c r="C15040">
        <v>2.8336100000000002</v>
      </c>
      <c r="D15040">
        <v>0.87461</v>
      </c>
      <c r="E15040">
        <v>0</v>
      </c>
      <c r="F15040">
        <f t="shared" si="468"/>
        <v>2.7144162500000002</v>
      </c>
      <c r="G15040">
        <v>2</v>
      </c>
      <c r="H15040">
        <f>E15040*$N$8</f>
        <v>0</v>
      </c>
      <c r="I15040">
        <f xml:space="preserve"> C15040 * IF( G15040 = 2, $N$7, $N$6 )</f>
        <v>0.38338743300000006</v>
      </c>
      <c r="J15040">
        <f xml:space="preserve"> MAX( (C15040 - B15040) * IF( G15040 = 2, $N$7, $N$6 ), 0 )</f>
        <v>0.36726051862500003</v>
      </c>
      <c r="K15040" s="3">
        <f t="shared" si="469"/>
        <v>0.36726051862500003</v>
      </c>
    </row>
    <row r="15041" spans="1:11" x14ac:dyDescent="0.2">
      <c r="A15041" s="1">
        <v>45971.3125</v>
      </c>
      <c r="B15041">
        <v>0.17043538899999999</v>
      </c>
      <c r="C15041">
        <v>2.47716</v>
      </c>
      <c r="D15041">
        <v>1.1131599999999999</v>
      </c>
      <c r="E15041">
        <v>3.0000000000000001E-3</v>
      </c>
      <c r="F15041">
        <f t="shared" si="468"/>
        <v>2.3067246109999999</v>
      </c>
      <c r="G15041">
        <v>2</v>
      </c>
      <c r="H15041">
        <f>E15041*$N$8</f>
        <v>9.9000000000000008E-5</v>
      </c>
      <c r="I15041">
        <f xml:space="preserve"> C15041 * IF( G15041 = 2, $N$7, $N$6 )</f>
        <v>0.33515974800000004</v>
      </c>
      <c r="J15041">
        <f xml:space="preserve"> MAX( (C15041 - B15041) * IF( G15041 = 2, $N$7, $N$6 ), 0 )</f>
        <v>0.31209983986829998</v>
      </c>
      <c r="K15041" s="3">
        <f t="shared" si="469"/>
        <v>0.31209983986829998</v>
      </c>
    </row>
    <row r="15042" spans="1:11" x14ac:dyDescent="0.2">
      <c r="A15042" s="1">
        <v>45971.333333333336</v>
      </c>
      <c r="B15042">
        <v>0.21292724499999999</v>
      </c>
      <c r="C15042">
        <v>3.4538600000000002</v>
      </c>
      <c r="D15042">
        <v>1.3248599999999999</v>
      </c>
      <c r="E15042">
        <v>0</v>
      </c>
      <c r="F15042">
        <f t="shared" si="468"/>
        <v>3.2409327550000002</v>
      </c>
      <c r="G15042">
        <v>2</v>
      </c>
      <c r="H15042">
        <f>E15042*$N$8</f>
        <v>0</v>
      </c>
      <c r="I15042">
        <f xml:space="preserve"> C15042 * IF( G15042 = 2, $N$7, $N$6 )</f>
        <v>0.46730725800000006</v>
      </c>
      <c r="J15042">
        <f xml:space="preserve"> MAX( (C15042 - B15042) * IF( G15042 = 2, $N$7, $N$6 ), 0 )</f>
        <v>0.43849820175150006</v>
      </c>
      <c r="K15042" s="3">
        <f t="shared" si="469"/>
        <v>0.43849820175150006</v>
      </c>
    </row>
    <row r="15043" spans="1:11" x14ac:dyDescent="0.2">
      <c r="A15043" s="1">
        <v>45971.354166666664</v>
      </c>
      <c r="B15043">
        <v>0.25541910099999998</v>
      </c>
      <c r="C15043">
        <v>3.5516899999999998</v>
      </c>
      <c r="D15043">
        <v>1.51169</v>
      </c>
      <c r="E15043">
        <v>8.0000000000000002E-3</v>
      </c>
      <c r="F15043">
        <f t="shared" ref="F15043:F15106" si="470">MAX(C15043-B15043,0)</f>
        <v>3.2962708989999996</v>
      </c>
      <c r="G15043">
        <v>2</v>
      </c>
      <c r="H15043">
        <f>E15043*$N$8</f>
        <v>2.6400000000000002E-4</v>
      </c>
      <c r="I15043">
        <f xml:space="preserve"> C15043 * IF( G15043 = 2, $N$7, $N$6 )</f>
        <v>0.48054365699999996</v>
      </c>
      <c r="J15043">
        <f xml:space="preserve"> MAX( (C15043 - B15043) * IF( G15043 = 2, $N$7, $N$6 ), 0 )</f>
        <v>0.44598545263469996</v>
      </c>
      <c r="K15043" s="3">
        <f t="shared" ref="K15043:K15106" si="471">(C15043-B15043)*IF(G15043=2,$N$7,$N$6)</f>
        <v>0.44598545263469996</v>
      </c>
    </row>
    <row r="15044" spans="1:11" x14ac:dyDescent="0.2">
      <c r="A15044" s="1">
        <v>45971.375</v>
      </c>
      <c r="B15044">
        <v>0.30039939700000001</v>
      </c>
      <c r="C15044">
        <v>1.55667</v>
      </c>
      <c r="D15044">
        <v>1.66367</v>
      </c>
      <c r="E15044">
        <v>0.35399999999999998</v>
      </c>
      <c r="F15044">
        <f t="shared" si="470"/>
        <v>1.2562706029999999</v>
      </c>
      <c r="G15044">
        <v>2</v>
      </c>
      <c r="H15044">
        <f>E15044*$N$8</f>
        <v>1.1682E-2</v>
      </c>
      <c r="I15044">
        <f xml:space="preserve"> C15044 * IF( G15044 = 2, $N$7, $N$6 )</f>
        <v>0.21061745100000001</v>
      </c>
      <c r="J15044">
        <f xml:space="preserve"> MAX( (C15044 - B15044) * IF( G15044 = 2, $N$7, $N$6 ), 0 )</f>
        <v>0.16997341258589999</v>
      </c>
      <c r="K15044" s="3">
        <f t="shared" si="471"/>
        <v>0.16997341258589999</v>
      </c>
    </row>
    <row r="15045" spans="1:11" x14ac:dyDescent="0.2">
      <c r="A15045" s="1">
        <v>45971.395833333336</v>
      </c>
      <c r="B15045">
        <v>0.34537969200000002</v>
      </c>
      <c r="C15045">
        <v>2.1711900000000002</v>
      </c>
      <c r="D15045">
        <v>1.7871900000000001</v>
      </c>
      <c r="E15045">
        <v>0.217</v>
      </c>
      <c r="F15045">
        <f t="shared" si="470"/>
        <v>1.8258103080000001</v>
      </c>
      <c r="G15045">
        <v>2</v>
      </c>
      <c r="H15045">
        <f>E15045*$N$8</f>
        <v>7.1610000000000007E-3</v>
      </c>
      <c r="I15045">
        <f xml:space="preserve"> C15045 * IF( G15045 = 2, $N$7, $N$6 )</f>
        <v>0.29376200700000005</v>
      </c>
      <c r="J15045">
        <f xml:space="preserve"> MAX( (C15045 - B15045) * IF( G15045 = 2, $N$7, $N$6 ), 0 )</f>
        <v>0.24703213467240001</v>
      </c>
      <c r="K15045" s="3">
        <f t="shared" si="471"/>
        <v>0.24703213467240001</v>
      </c>
    </row>
    <row r="15046" spans="1:11" x14ac:dyDescent="0.2">
      <c r="A15046" s="1">
        <v>45971.416666666664</v>
      </c>
      <c r="B15046">
        <v>0.37232342000000002</v>
      </c>
      <c r="C15046">
        <v>2.08026</v>
      </c>
      <c r="D15046">
        <v>1.88826</v>
      </c>
      <c r="E15046">
        <v>0.19800000000000001</v>
      </c>
      <c r="F15046">
        <f t="shared" si="470"/>
        <v>1.7079365799999999</v>
      </c>
      <c r="G15046">
        <v>2</v>
      </c>
      <c r="H15046">
        <f>E15046*$N$8</f>
        <v>6.5340000000000007E-3</v>
      </c>
      <c r="I15046">
        <f xml:space="preserve"> C15046 * IF( G15046 = 2, $N$7, $N$6 )</f>
        <v>0.28145917800000003</v>
      </c>
      <c r="J15046">
        <f xml:space="preserve"> MAX( (C15046 - B15046) * IF( G15046 = 2, $N$7, $N$6 ), 0 )</f>
        <v>0.23108381927399999</v>
      </c>
      <c r="K15046" s="3">
        <f t="shared" si="471"/>
        <v>0.23108381927399999</v>
      </c>
    </row>
    <row r="15047" spans="1:11" x14ac:dyDescent="0.2">
      <c r="A15047" s="1">
        <v>45971.4375</v>
      </c>
      <c r="B15047">
        <v>0.39926714699999999</v>
      </c>
      <c r="C15047">
        <v>1.63279</v>
      </c>
      <c r="D15047">
        <v>1.9537899999999999</v>
      </c>
      <c r="E15047">
        <v>0.54400000000000004</v>
      </c>
      <c r="F15047">
        <f t="shared" si="470"/>
        <v>1.233522853</v>
      </c>
      <c r="G15047">
        <v>2</v>
      </c>
      <c r="H15047">
        <f>E15047*$N$8</f>
        <v>1.7952000000000003E-2</v>
      </c>
      <c r="I15047">
        <f xml:space="preserve"> C15047 * IF( G15047 = 2, $N$7, $N$6 )</f>
        <v>0.22091648699999999</v>
      </c>
      <c r="J15047">
        <f xml:space="preserve"> MAX( (C15047 - B15047) * IF( G15047 = 2, $N$7, $N$6 ), 0 )</f>
        <v>0.16689564201090001</v>
      </c>
      <c r="K15047" s="3">
        <f t="shared" si="471"/>
        <v>0.16689564201090001</v>
      </c>
    </row>
    <row r="15048" spans="1:11" x14ac:dyDescent="0.2">
      <c r="A15048" s="1">
        <v>45971.458333333336</v>
      </c>
      <c r="B15048">
        <v>0.40837015199999999</v>
      </c>
      <c r="C15048">
        <v>2.43553</v>
      </c>
      <c r="D15048">
        <v>1.97953</v>
      </c>
      <c r="E15048">
        <v>0.23699999999999999</v>
      </c>
      <c r="F15048">
        <f t="shared" si="470"/>
        <v>2.0271598480000002</v>
      </c>
      <c r="G15048">
        <v>2</v>
      </c>
      <c r="H15048">
        <f>E15048*$N$8</f>
        <v>7.8209999999999998E-3</v>
      </c>
      <c r="I15048">
        <f xml:space="preserve"> C15048 * IF( G15048 = 2, $N$7, $N$6 )</f>
        <v>0.32952720899999999</v>
      </c>
      <c r="J15048">
        <f xml:space="preserve"> MAX( (C15048 - B15048) * IF( G15048 = 2, $N$7, $N$6 ), 0 )</f>
        <v>0.27427472743440001</v>
      </c>
      <c r="K15048" s="3">
        <f t="shared" si="471"/>
        <v>0.27427472743440001</v>
      </c>
    </row>
    <row r="15049" spans="1:11" x14ac:dyDescent="0.2">
      <c r="A15049" s="1">
        <v>45971.479166666664</v>
      </c>
      <c r="B15049">
        <v>0.41747315699999998</v>
      </c>
      <c r="C15049">
        <v>3.3961199999999998</v>
      </c>
      <c r="D15049">
        <v>1.99312</v>
      </c>
      <c r="E15049">
        <v>0</v>
      </c>
      <c r="F15049">
        <f t="shared" si="470"/>
        <v>2.9786468429999999</v>
      </c>
      <c r="G15049">
        <v>2</v>
      </c>
      <c r="H15049">
        <f>E15049*$N$8</f>
        <v>0</v>
      </c>
      <c r="I15049">
        <f xml:space="preserve"> C15049 * IF( G15049 = 2, $N$7, $N$6 )</f>
        <v>0.45949503599999997</v>
      </c>
      <c r="J15049">
        <f xml:space="preserve"> MAX( (C15049 - B15049) * IF( G15049 = 2, $N$7, $N$6 ), 0 )</f>
        <v>0.4030109178579</v>
      </c>
      <c r="K15049" s="3">
        <f t="shared" si="471"/>
        <v>0.4030109178579</v>
      </c>
    </row>
    <row r="15050" spans="1:11" x14ac:dyDescent="0.2">
      <c r="A15050" s="1">
        <v>45971.5</v>
      </c>
      <c r="B15050">
        <v>0.42086635999999999</v>
      </c>
      <c r="C15050">
        <v>4.1507899999999998</v>
      </c>
      <c r="D15050">
        <v>1.9597899999999999</v>
      </c>
      <c r="E15050">
        <v>0</v>
      </c>
      <c r="F15050">
        <f t="shared" si="470"/>
        <v>3.72992364</v>
      </c>
      <c r="G15050">
        <v>2</v>
      </c>
      <c r="H15050">
        <f>E15050*$N$8</f>
        <v>0</v>
      </c>
      <c r="I15050">
        <f xml:space="preserve"> C15050 * IF( G15050 = 2, $N$7, $N$6 )</f>
        <v>0.56160188700000002</v>
      </c>
      <c r="J15050">
        <f xml:space="preserve"> MAX( (C15050 - B15050) * IF( G15050 = 2, $N$7, $N$6 ), 0 )</f>
        <v>0.50465866849200003</v>
      </c>
      <c r="K15050" s="3">
        <f t="shared" si="471"/>
        <v>0.50465866849200003</v>
      </c>
    </row>
    <row r="15051" spans="1:11" x14ac:dyDescent="0.2">
      <c r="A15051" s="1">
        <v>45971.520833333336</v>
      </c>
      <c r="B15051">
        <v>0.42425956199999998</v>
      </c>
      <c r="C15051">
        <v>3.0268000000000002</v>
      </c>
      <c r="D15051">
        <v>1.8517999999999999</v>
      </c>
      <c r="E15051">
        <v>8.2000000000000003E-2</v>
      </c>
      <c r="F15051">
        <f t="shared" si="470"/>
        <v>2.6025404380000001</v>
      </c>
      <c r="G15051">
        <v>2</v>
      </c>
      <c r="H15051">
        <f>E15051*$N$8</f>
        <v>2.7060000000000001E-3</v>
      </c>
      <c r="I15051">
        <f xml:space="preserve"> C15051 * IF( G15051 = 2, $N$7, $N$6 )</f>
        <v>0.40952604000000004</v>
      </c>
      <c r="J15051">
        <f xml:space="preserve"> MAX( (C15051 - B15051) * IF( G15051 = 2, $N$7, $N$6 ), 0 )</f>
        <v>0.35212372126140001</v>
      </c>
      <c r="K15051" s="3">
        <f t="shared" si="471"/>
        <v>0.35212372126140001</v>
      </c>
    </row>
    <row r="15052" spans="1:11" x14ac:dyDescent="0.2">
      <c r="A15052" s="1">
        <v>45971.541666666664</v>
      </c>
      <c r="B15052">
        <v>0.40041276100000001</v>
      </c>
      <c r="C15052">
        <v>4.37676</v>
      </c>
      <c r="D15052">
        <v>1.8297600000000001</v>
      </c>
      <c r="E15052">
        <v>0</v>
      </c>
      <c r="F15052">
        <f t="shared" si="470"/>
        <v>3.9763472389999999</v>
      </c>
      <c r="G15052">
        <v>2</v>
      </c>
      <c r="H15052">
        <f>E15052*$N$8</f>
        <v>0</v>
      </c>
      <c r="I15052">
        <f xml:space="preserve"> C15052 * IF( G15052 = 2, $N$7, $N$6 )</f>
        <v>0.59217562800000001</v>
      </c>
      <c r="J15052">
        <f xml:space="preserve"> MAX( (C15052 - B15052) * IF( G15052 = 2, $N$7, $N$6 ), 0 )</f>
        <v>0.53799978143670002</v>
      </c>
      <c r="K15052" s="3">
        <f t="shared" si="471"/>
        <v>0.53799978143670002</v>
      </c>
    </row>
    <row r="15053" spans="1:11" x14ac:dyDescent="0.2">
      <c r="A15053" s="1">
        <v>45971.5625</v>
      </c>
      <c r="B15053">
        <v>0.37656595999999998</v>
      </c>
      <c r="C15053">
        <v>4.2907400000000004</v>
      </c>
      <c r="D15053">
        <v>1.69174</v>
      </c>
      <c r="E15053">
        <v>0</v>
      </c>
      <c r="F15053">
        <f t="shared" si="470"/>
        <v>3.9141740400000007</v>
      </c>
      <c r="G15053">
        <v>2</v>
      </c>
      <c r="H15053">
        <f>E15053*$N$8</f>
        <v>0</v>
      </c>
      <c r="I15053">
        <f xml:space="preserve"> C15053 * IF( G15053 = 2, $N$7, $N$6 )</f>
        <v>0.58053712200000007</v>
      </c>
      <c r="J15053">
        <f xml:space="preserve"> MAX( (C15053 - B15053) * IF( G15053 = 2, $N$7, $N$6 ), 0 )</f>
        <v>0.52958774761200011</v>
      </c>
      <c r="K15053" s="3">
        <f t="shared" si="471"/>
        <v>0.52958774761200011</v>
      </c>
    </row>
    <row r="15054" spans="1:11" x14ac:dyDescent="0.2">
      <c r="A15054" s="1">
        <v>45971.583333333336</v>
      </c>
      <c r="B15054">
        <v>0.35003446399999999</v>
      </c>
      <c r="C15054">
        <v>4.8168100000000003</v>
      </c>
      <c r="D15054">
        <v>1.5638099999999999</v>
      </c>
      <c r="E15054">
        <v>0</v>
      </c>
      <c r="F15054">
        <f t="shared" si="470"/>
        <v>4.4667755360000001</v>
      </c>
      <c r="G15054">
        <v>1</v>
      </c>
      <c r="H15054">
        <f>E15054*$N$8</f>
        <v>0</v>
      </c>
      <c r="I15054">
        <f xml:space="preserve"> C15054 * IF( G15054 = 2, $N$7, $N$6 )</f>
        <v>1.9127552510000001</v>
      </c>
      <c r="J15054">
        <f xml:space="preserve"> MAX( (C15054 - B15054) * IF( G15054 = 2, $N$7, $N$6 ), 0 )</f>
        <v>1.7737565653456</v>
      </c>
      <c r="K15054" s="3">
        <f t="shared" si="471"/>
        <v>1.7737565653456</v>
      </c>
    </row>
    <row r="15055" spans="1:11" x14ac:dyDescent="0.2">
      <c r="A15055" s="1">
        <v>45971.604166666664</v>
      </c>
      <c r="B15055">
        <v>0.323502968</v>
      </c>
      <c r="C15055">
        <v>3.1403699999999999</v>
      </c>
      <c r="D15055">
        <v>1.1643699999999999</v>
      </c>
      <c r="E15055">
        <v>0</v>
      </c>
      <c r="F15055">
        <f t="shared" si="470"/>
        <v>2.8168670319999998</v>
      </c>
      <c r="G15055">
        <v>1</v>
      </c>
      <c r="H15055">
        <f>E15055*$N$8</f>
        <v>0</v>
      </c>
      <c r="I15055">
        <f xml:space="preserve"> C15055 * IF( G15055 = 2, $N$7, $N$6 )</f>
        <v>1.247040927</v>
      </c>
      <c r="J15055">
        <f xml:space="preserve"> MAX( (C15055 - B15055) * IF( G15055 = 2, $N$7, $N$6 ), 0 )</f>
        <v>1.1185778984071999</v>
      </c>
      <c r="K15055" s="3">
        <f t="shared" si="471"/>
        <v>1.1185778984071999</v>
      </c>
    </row>
    <row r="15056" spans="1:11" x14ac:dyDescent="0.2">
      <c r="A15056" s="1">
        <v>45971.625</v>
      </c>
      <c r="B15056">
        <v>0.31310833100000002</v>
      </c>
      <c r="C15056">
        <v>3.3539400000000001</v>
      </c>
      <c r="D15056">
        <v>0.97294000000000003</v>
      </c>
      <c r="E15056">
        <v>0</v>
      </c>
      <c r="F15056">
        <f t="shared" si="470"/>
        <v>3.0408316690000001</v>
      </c>
      <c r="G15056">
        <v>1</v>
      </c>
      <c r="H15056">
        <f>E15056*$N$8</f>
        <v>0</v>
      </c>
      <c r="I15056">
        <f xml:space="preserve"> C15056 * IF( G15056 = 2, $N$7, $N$6 )</f>
        <v>1.331849574</v>
      </c>
      <c r="J15056">
        <f xml:space="preserve"> MAX( (C15056 - B15056) * IF( G15056 = 2, $N$7, $N$6 ), 0 )</f>
        <v>1.2075142557599001</v>
      </c>
      <c r="K15056" s="3">
        <f t="shared" si="471"/>
        <v>1.2075142557599001</v>
      </c>
    </row>
    <row r="15057" spans="1:11" x14ac:dyDescent="0.2">
      <c r="A15057" s="1">
        <v>45971.645833333336</v>
      </c>
      <c r="B15057">
        <v>0.30271369399999998</v>
      </c>
      <c r="C15057">
        <v>4.49186</v>
      </c>
      <c r="D15057">
        <v>0.89085999999999999</v>
      </c>
      <c r="E15057">
        <v>0</v>
      </c>
      <c r="F15057">
        <f t="shared" si="470"/>
        <v>4.1891463059999996</v>
      </c>
      <c r="G15057">
        <v>1</v>
      </c>
      <c r="H15057">
        <f>E15057*$N$8</f>
        <v>0</v>
      </c>
      <c r="I15057">
        <f xml:space="preserve"> C15057 * IF( G15057 = 2, $N$7, $N$6 )</f>
        <v>1.783717606</v>
      </c>
      <c r="J15057">
        <f xml:space="preserve"> MAX( (C15057 - B15057) * IF( G15057 = 2, $N$7, $N$6 ), 0 )</f>
        <v>1.6635099981125998</v>
      </c>
      <c r="K15057" s="3">
        <f t="shared" si="471"/>
        <v>1.6635099981125998</v>
      </c>
    </row>
    <row r="15058" spans="1:11" x14ac:dyDescent="0.2">
      <c r="A15058" s="1">
        <v>45971.666666666664</v>
      </c>
      <c r="B15058">
        <v>0.25301962700000002</v>
      </c>
      <c r="C15058">
        <v>3.9138199999999999</v>
      </c>
      <c r="D15058">
        <v>0.54681999999999997</v>
      </c>
      <c r="E15058">
        <v>0</v>
      </c>
      <c r="F15058">
        <f t="shared" si="470"/>
        <v>3.6608003729999998</v>
      </c>
      <c r="G15058">
        <v>1</v>
      </c>
      <c r="H15058">
        <f>E15058*$N$8</f>
        <v>0</v>
      </c>
      <c r="I15058">
        <f xml:space="preserve"> C15058 * IF( G15058 = 2, $N$7, $N$6 )</f>
        <v>1.554177922</v>
      </c>
      <c r="J15058">
        <f xml:space="preserve"> MAX( (C15058 - B15058) * IF( G15058 = 2, $N$7, $N$6 ), 0 )</f>
        <v>1.4537038281182999</v>
      </c>
      <c r="K15058" s="3">
        <f t="shared" si="471"/>
        <v>1.4537038281182999</v>
      </c>
    </row>
    <row r="15059" spans="1:11" x14ac:dyDescent="0.2">
      <c r="A15059" s="1">
        <v>45971.6875</v>
      </c>
      <c r="B15059">
        <v>0.20332555999999999</v>
      </c>
      <c r="C15059">
        <v>2.9500500000000001</v>
      </c>
      <c r="D15059">
        <v>0.38905000000000001</v>
      </c>
      <c r="E15059">
        <v>0</v>
      </c>
      <c r="F15059">
        <f t="shared" si="470"/>
        <v>2.7467244399999999</v>
      </c>
      <c r="G15059">
        <v>1</v>
      </c>
      <c r="H15059">
        <f>E15059*$N$8</f>
        <v>0</v>
      </c>
      <c r="I15059">
        <f xml:space="preserve"> C15059 * IF( G15059 = 2, $N$7, $N$6 )</f>
        <v>1.171464855</v>
      </c>
      <c r="J15059">
        <f xml:space="preserve"> MAX( (C15059 - B15059) * IF( G15059 = 2, $N$7, $N$6 ), 0 )</f>
        <v>1.0907242751240001</v>
      </c>
      <c r="K15059" s="3">
        <f t="shared" si="471"/>
        <v>1.0907242751240001</v>
      </c>
    </row>
    <row r="15060" spans="1:11" x14ac:dyDescent="0.2">
      <c r="A15060" s="1">
        <v>45971.708333333336</v>
      </c>
      <c r="B15060">
        <v>0.14502511200000001</v>
      </c>
      <c r="C15060">
        <v>3.4644499999999998</v>
      </c>
      <c r="D15060">
        <v>0.21545</v>
      </c>
      <c r="E15060">
        <v>0</v>
      </c>
      <c r="F15060">
        <f t="shared" si="470"/>
        <v>3.3194248879999999</v>
      </c>
      <c r="G15060">
        <v>1</v>
      </c>
      <c r="H15060">
        <f>E15060*$N$8</f>
        <v>0</v>
      </c>
      <c r="I15060">
        <f xml:space="preserve"> C15060 * IF( G15060 = 2, $N$7, $N$6 )</f>
        <v>1.375733095</v>
      </c>
      <c r="J15060">
        <f xml:space="preserve"> MAX( (C15060 - B15060) * IF( G15060 = 2, $N$7, $N$6 ), 0 )</f>
        <v>1.3181436230248</v>
      </c>
      <c r="K15060" s="3">
        <f t="shared" si="471"/>
        <v>1.3181436230248</v>
      </c>
    </row>
    <row r="15061" spans="1:11" x14ac:dyDescent="0.2">
      <c r="A15061" s="1">
        <v>45971.729166666664</v>
      </c>
      <c r="B15061">
        <v>8.6724662999999994E-2</v>
      </c>
      <c r="C15061">
        <v>3.8500299999999998</v>
      </c>
      <c r="D15061">
        <v>9.0029999999999999E-2</v>
      </c>
      <c r="E15061">
        <v>0</v>
      </c>
      <c r="F15061">
        <f t="shared" si="470"/>
        <v>3.7633053369999998</v>
      </c>
      <c r="G15061">
        <v>1</v>
      </c>
      <c r="H15061">
        <f>E15061*$N$8</f>
        <v>0</v>
      </c>
      <c r="I15061">
        <f xml:space="preserve"> C15061 * IF( G15061 = 2, $N$7, $N$6 )</f>
        <v>1.528846913</v>
      </c>
      <c r="J15061">
        <f xml:space="preserve"> MAX( (C15061 - B15061) * IF( G15061 = 2, $N$7, $N$6 ), 0 )</f>
        <v>1.4944085493227</v>
      </c>
      <c r="K15061" s="3">
        <f t="shared" si="471"/>
        <v>1.4944085493227</v>
      </c>
    </row>
    <row r="15062" spans="1:11" x14ac:dyDescent="0.2">
      <c r="A15062" s="1">
        <v>45971.75</v>
      </c>
      <c r="B15062">
        <v>4.3362332000000003E-2</v>
      </c>
      <c r="C15062">
        <v>2.0365700000000002</v>
      </c>
      <c r="D15062">
        <v>4.5569999999999999E-2</v>
      </c>
      <c r="E15062">
        <v>0</v>
      </c>
      <c r="F15062">
        <f t="shared" si="470"/>
        <v>1.9932076680000002</v>
      </c>
      <c r="G15062">
        <v>1</v>
      </c>
      <c r="H15062">
        <f>E15062*$N$8</f>
        <v>0</v>
      </c>
      <c r="I15062">
        <f xml:space="preserve"> C15062 * IF( G15062 = 2, $N$7, $N$6 )</f>
        <v>0.80872194700000011</v>
      </c>
      <c r="J15062">
        <f xml:space="preserve"> MAX( (C15062 - B15062) * IF( G15062 = 2, $N$7, $N$6 ), 0 )</f>
        <v>0.79150276496280003</v>
      </c>
      <c r="K15062" s="3">
        <f t="shared" si="471"/>
        <v>0.79150276496280003</v>
      </c>
    </row>
    <row r="15063" spans="1:11" x14ac:dyDescent="0.2">
      <c r="A15063" s="1">
        <v>45971.770833333336</v>
      </c>
      <c r="B15063">
        <v>0</v>
      </c>
      <c r="C15063">
        <v>1.8673900000000001</v>
      </c>
      <c r="D15063">
        <v>1.39E-3</v>
      </c>
      <c r="E15063">
        <v>0</v>
      </c>
      <c r="F15063">
        <f t="shared" si="470"/>
        <v>1.8673900000000001</v>
      </c>
      <c r="G15063">
        <v>1</v>
      </c>
      <c r="H15063">
        <f>E15063*$N$8</f>
        <v>0</v>
      </c>
      <c r="I15063">
        <f xml:space="preserve"> C15063 * IF( G15063 = 2, $N$7, $N$6 )</f>
        <v>0.74154056900000009</v>
      </c>
      <c r="J15063">
        <f xml:space="preserve"> MAX( (C15063 - B15063) * IF( G15063 = 2, $N$7, $N$6 ), 0 )</f>
        <v>0.74154056900000009</v>
      </c>
      <c r="K15063" s="3">
        <f t="shared" si="471"/>
        <v>0.74154056900000009</v>
      </c>
    </row>
    <row r="15064" spans="1:11" x14ac:dyDescent="0.2">
      <c r="A15064" s="1">
        <v>45971.791666666664</v>
      </c>
      <c r="B15064">
        <v>0</v>
      </c>
      <c r="C15064">
        <v>1.6819999999999999</v>
      </c>
      <c r="D15064">
        <v>0</v>
      </c>
      <c r="E15064">
        <v>0</v>
      </c>
      <c r="F15064">
        <f t="shared" si="470"/>
        <v>1.6819999999999999</v>
      </c>
      <c r="G15064">
        <v>1</v>
      </c>
      <c r="H15064">
        <f>E15064*$N$8</f>
        <v>0</v>
      </c>
      <c r="I15064">
        <f xml:space="preserve"> C15064 * IF( G15064 = 2, $N$7, $N$6 )</f>
        <v>0.66792220000000002</v>
      </c>
      <c r="J15064">
        <f xml:space="preserve"> MAX( (C15064 - B15064) * IF( G15064 = 2, $N$7, $N$6 ), 0 )</f>
        <v>0.66792220000000002</v>
      </c>
      <c r="K15064" s="3">
        <f t="shared" si="471"/>
        <v>0.66792220000000002</v>
      </c>
    </row>
    <row r="15065" spans="1:11" x14ac:dyDescent="0.2">
      <c r="A15065" s="1">
        <v>45971.8125</v>
      </c>
      <c r="B15065">
        <v>0</v>
      </c>
      <c r="C15065">
        <v>1.6659999999999999</v>
      </c>
      <c r="D15065">
        <v>0</v>
      </c>
      <c r="E15065">
        <v>0</v>
      </c>
      <c r="F15065">
        <f t="shared" si="470"/>
        <v>1.6659999999999999</v>
      </c>
      <c r="G15065">
        <v>1</v>
      </c>
      <c r="H15065">
        <f>E15065*$N$8</f>
        <v>0</v>
      </c>
      <c r="I15065">
        <f xml:space="preserve"> C15065 * IF( G15065 = 2, $N$7, $N$6 )</f>
        <v>0.66156859999999995</v>
      </c>
      <c r="J15065">
        <f xml:space="preserve"> MAX( (C15065 - B15065) * IF( G15065 = 2, $N$7, $N$6 ), 0 )</f>
        <v>0.66156859999999995</v>
      </c>
      <c r="K15065" s="3">
        <f t="shared" si="471"/>
        <v>0.66156859999999995</v>
      </c>
    </row>
    <row r="15066" spans="1:11" x14ac:dyDescent="0.2">
      <c r="A15066" s="1">
        <v>45971.833333333336</v>
      </c>
      <c r="B15066">
        <v>0</v>
      </c>
      <c r="C15066">
        <v>2.3069999999999999</v>
      </c>
      <c r="D15066">
        <v>0</v>
      </c>
      <c r="E15066">
        <v>0</v>
      </c>
      <c r="F15066">
        <f t="shared" si="470"/>
        <v>2.3069999999999999</v>
      </c>
      <c r="G15066">
        <v>2</v>
      </c>
      <c r="H15066">
        <f>E15066*$N$8</f>
        <v>0</v>
      </c>
      <c r="I15066">
        <f xml:space="preserve"> C15066 * IF( G15066 = 2, $N$7, $N$6 )</f>
        <v>0.3121371</v>
      </c>
      <c r="J15066">
        <f xml:space="preserve"> MAX( (C15066 - B15066) * IF( G15066 = 2, $N$7, $N$6 ), 0 )</f>
        <v>0.3121371</v>
      </c>
      <c r="K15066" s="3">
        <f t="shared" si="471"/>
        <v>0.3121371</v>
      </c>
    </row>
    <row r="15067" spans="1:11" x14ac:dyDescent="0.2">
      <c r="A15067" s="1">
        <v>45971.854166666664</v>
      </c>
      <c r="B15067">
        <v>0</v>
      </c>
      <c r="C15067">
        <v>1.425</v>
      </c>
      <c r="D15067">
        <v>0</v>
      </c>
      <c r="E15067">
        <v>0</v>
      </c>
      <c r="F15067">
        <f t="shared" si="470"/>
        <v>1.425</v>
      </c>
      <c r="G15067">
        <v>2</v>
      </c>
      <c r="H15067">
        <f>E15067*$N$8</f>
        <v>0</v>
      </c>
      <c r="I15067">
        <f xml:space="preserve"> C15067 * IF( G15067 = 2, $N$7, $N$6 )</f>
        <v>0.19280250000000002</v>
      </c>
      <c r="J15067">
        <f xml:space="preserve"> MAX( (C15067 - B15067) * IF( G15067 = 2, $N$7, $N$6 ), 0 )</f>
        <v>0.19280250000000002</v>
      </c>
      <c r="K15067" s="3">
        <f t="shared" si="471"/>
        <v>0.19280250000000002</v>
      </c>
    </row>
    <row r="15068" spans="1:11" x14ac:dyDescent="0.2">
      <c r="A15068" s="1">
        <v>45971.875</v>
      </c>
      <c r="B15068">
        <v>0</v>
      </c>
      <c r="C15068">
        <v>1.468</v>
      </c>
      <c r="D15068">
        <v>0</v>
      </c>
      <c r="E15068">
        <v>0</v>
      </c>
      <c r="F15068">
        <f t="shared" si="470"/>
        <v>1.468</v>
      </c>
      <c r="G15068">
        <v>2</v>
      </c>
      <c r="H15068">
        <f>E15068*$N$8</f>
        <v>0</v>
      </c>
      <c r="I15068">
        <f xml:space="preserve"> C15068 * IF( G15068 = 2, $N$7, $N$6 )</f>
        <v>0.1986204</v>
      </c>
      <c r="J15068">
        <f xml:space="preserve"> MAX( (C15068 - B15068) * IF( G15068 = 2, $N$7, $N$6 ), 0 )</f>
        <v>0.1986204</v>
      </c>
      <c r="K15068" s="3">
        <f t="shared" si="471"/>
        <v>0.1986204</v>
      </c>
    </row>
    <row r="15069" spans="1:11" x14ac:dyDescent="0.2">
      <c r="A15069" s="1">
        <v>45971.895833333336</v>
      </c>
      <c r="B15069">
        <v>0</v>
      </c>
      <c r="C15069">
        <v>1.623</v>
      </c>
      <c r="D15069">
        <v>0</v>
      </c>
      <c r="E15069">
        <v>0</v>
      </c>
      <c r="F15069">
        <f t="shared" si="470"/>
        <v>1.623</v>
      </c>
      <c r="G15069">
        <v>2</v>
      </c>
      <c r="H15069">
        <f>E15069*$N$8</f>
        <v>0</v>
      </c>
      <c r="I15069">
        <f xml:space="preserve"> C15069 * IF( G15069 = 2, $N$7, $N$6 )</f>
        <v>0.21959190000000001</v>
      </c>
      <c r="J15069">
        <f xml:space="preserve"> MAX( (C15069 - B15069) * IF( G15069 = 2, $N$7, $N$6 ), 0 )</f>
        <v>0.21959190000000001</v>
      </c>
      <c r="K15069" s="3">
        <f t="shared" si="471"/>
        <v>0.21959190000000001</v>
      </c>
    </row>
    <row r="15070" spans="1:11" x14ac:dyDescent="0.2">
      <c r="A15070" s="1">
        <v>45971.916666666664</v>
      </c>
      <c r="B15070">
        <v>0</v>
      </c>
      <c r="C15070">
        <v>1.7989999999999999</v>
      </c>
      <c r="D15070">
        <v>0</v>
      </c>
      <c r="E15070">
        <v>0</v>
      </c>
      <c r="F15070">
        <f t="shared" si="470"/>
        <v>1.7989999999999999</v>
      </c>
      <c r="G15070">
        <v>2</v>
      </c>
      <c r="H15070">
        <f>E15070*$N$8</f>
        <v>0</v>
      </c>
      <c r="I15070">
        <f xml:space="preserve"> C15070 * IF( G15070 = 2, $N$7, $N$6 )</f>
        <v>0.2434047</v>
      </c>
      <c r="J15070">
        <f xml:space="preserve"> MAX( (C15070 - B15070) * IF( G15070 = 2, $N$7, $N$6 ), 0 )</f>
        <v>0.2434047</v>
      </c>
      <c r="K15070" s="3">
        <f t="shared" si="471"/>
        <v>0.2434047</v>
      </c>
    </row>
    <row r="15071" spans="1:11" x14ac:dyDescent="0.2">
      <c r="A15071" s="1">
        <v>45971.9375</v>
      </c>
      <c r="B15071">
        <v>0</v>
      </c>
      <c r="C15071">
        <v>1.2609999999999999</v>
      </c>
      <c r="D15071">
        <v>0</v>
      </c>
      <c r="E15071">
        <v>0</v>
      </c>
      <c r="F15071">
        <f t="shared" si="470"/>
        <v>1.2609999999999999</v>
      </c>
      <c r="G15071">
        <v>2</v>
      </c>
      <c r="H15071">
        <f>E15071*$N$8</f>
        <v>0</v>
      </c>
      <c r="I15071">
        <f xml:space="preserve"> C15071 * IF( G15071 = 2, $N$7, $N$6 )</f>
        <v>0.1706133</v>
      </c>
      <c r="J15071">
        <f xml:space="preserve"> MAX( (C15071 - B15071) * IF( G15071 = 2, $N$7, $N$6 ), 0 )</f>
        <v>0.1706133</v>
      </c>
      <c r="K15071" s="3">
        <f t="shared" si="471"/>
        <v>0.1706133</v>
      </c>
    </row>
    <row r="15072" spans="1:11" x14ac:dyDescent="0.2">
      <c r="A15072" s="1">
        <v>45971.958333333336</v>
      </c>
      <c r="B15072">
        <v>0</v>
      </c>
      <c r="C15072">
        <v>1.681</v>
      </c>
      <c r="D15072">
        <v>0</v>
      </c>
      <c r="E15072">
        <v>0</v>
      </c>
      <c r="F15072">
        <f t="shared" si="470"/>
        <v>1.681</v>
      </c>
      <c r="G15072">
        <v>2</v>
      </c>
      <c r="H15072">
        <f>E15072*$N$8</f>
        <v>0</v>
      </c>
      <c r="I15072">
        <f xml:space="preserve"> C15072 * IF( G15072 = 2, $N$7, $N$6 )</f>
        <v>0.22743930000000001</v>
      </c>
      <c r="J15072">
        <f xml:space="preserve"> MAX( (C15072 - B15072) * IF( G15072 = 2, $N$7, $N$6 ), 0 )</f>
        <v>0.22743930000000001</v>
      </c>
      <c r="K15072" s="3">
        <f t="shared" si="471"/>
        <v>0.22743930000000001</v>
      </c>
    </row>
    <row r="15073" spans="1:11" x14ac:dyDescent="0.2">
      <c r="A15073" s="1">
        <v>45971.979166666664</v>
      </c>
      <c r="B15073">
        <v>0</v>
      </c>
      <c r="C15073">
        <v>1.1519999999999999</v>
      </c>
      <c r="D15073">
        <v>0</v>
      </c>
      <c r="E15073">
        <v>0</v>
      </c>
      <c r="F15073">
        <f t="shared" si="470"/>
        <v>1.1519999999999999</v>
      </c>
      <c r="G15073">
        <v>2</v>
      </c>
      <c r="H15073">
        <f>E15073*$N$8</f>
        <v>0</v>
      </c>
      <c r="I15073">
        <f xml:space="preserve"> C15073 * IF( G15073 = 2, $N$7, $N$6 )</f>
        <v>0.15586559999999999</v>
      </c>
      <c r="J15073">
        <f xml:space="preserve"> MAX( (C15073 - B15073) * IF( G15073 = 2, $N$7, $N$6 ), 0 )</f>
        <v>0.15586559999999999</v>
      </c>
      <c r="K15073" s="3">
        <f t="shared" si="471"/>
        <v>0.15586559999999999</v>
      </c>
    </row>
    <row r="15074" spans="1:11" x14ac:dyDescent="0.2">
      <c r="A15074" s="1">
        <v>45972</v>
      </c>
      <c r="B15074">
        <v>0</v>
      </c>
      <c r="C15074">
        <v>1.1240000000000001</v>
      </c>
      <c r="D15074">
        <v>0</v>
      </c>
      <c r="E15074">
        <v>0</v>
      </c>
      <c r="F15074">
        <f t="shared" si="470"/>
        <v>1.1240000000000001</v>
      </c>
      <c r="G15074">
        <v>2</v>
      </c>
      <c r="H15074">
        <f>E15074*$N$8</f>
        <v>0</v>
      </c>
      <c r="I15074">
        <f xml:space="preserve"> C15074 * IF( G15074 = 2, $N$7, $N$6 )</f>
        <v>0.15207720000000002</v>
      </c>
      <c r="J15074">
        <f xml:space="preserve"> MAX( (C15074 - B15074) * IF( G15074 = 2, $N$7, $N$6 ), 0 )</f>
        <v>0.15207720000000002</v>
      </c>
      <c r="K15074" s="3">
        <f t="shared" si="471"/>
        <v>0.15207720000000002</v>
      </c>
    </row>
    <row r="15075" spans="1:11" x14ac:dyDescent="0.2">
      <c r="A15075" s="1">
        <v>45972.020833333336</v>
      </c>
      <c r="B15075">
        <v>0</v>
      </c>
      <c r="C15075">
        <v>1.4330000000000001</v>
      </c>
      <c r="D15075">
        <v>0</v>
      </c>
      <c r="E15075">
        <v>0</v>
      </c>
      <c r="F15075">
        <f t="shared" si="470"/>
        <v>1.4330000000000001</v>
      </c>
      <c r="G15075">
        <v>2</v>
      </c>
      <c r="H15075">
        <f>E15075*$N$8</f>
        <v>0</v>
      </c>
      <c r="I15075">
        <f xml:space="preserve"> C15075 * IF( G15075 = 2, $N$7, $N$6 )</f>
        <v>0.1938849</v>
      </c>
      <c r="J15075">
        <f xml:space="preserve"> MAX( (C15075 - B15075) * IF( G15075 = 2, $N$7, $N$6 ), 0 )</f>
        <v>0.1938849</v>
      </c>
      <c r="K15075" s="3">
        <f t="shared" si="471"/>
        <v>0.1938849</v>
      </c>
    </row>
    <row r="15076" spans="1:11" x14ac:dyDescent="0.2">
      <c r="A15076" s="1">
        <v>45972.041666666664</v>
      </c>
      <c r="B15076">
        <v>0</v>
      </c>
      <c r="C15076">
        <v>1.0680000000000001</v>
      </c>
      <c r="D15076">
        <v>0</v>
      </c>
      <c r="E15076">
        <v>0</v>
      </c>
      <c r="F15076">
        <f t="shared" si="470"/>
        <v>1.0680000000000001</v>
      </c>
      <c r="G15076">
        <v>2</v>
      </c>
      <c r="H15076">
        <f>E15076*$N$8</f>
        <v>0</v>
      </c>
      <c r="I15076">
        <f xml:space="preserve"> C15076 * IF( G15076 = 2, $N$7, $N$6 )</f>
        <v>0.1445004</v>
      </c>
      <c r="J15076">
        <f xml:space="preserve"> MAX( (C15076 - B15076) * IF( G15076 = 2, $N$7, $N$6 ), 0 )</f>
        <v>0.1445004</v>
      </c>
      <c r="K15076" s="3">
        <f t="shared" si="471"/>
        <v>0.1445004</v>
      </c>
    </row>
    <row r="15077" spans="1:11" x14ac:dyDescent="0.2">
      <c r="A15077" s="1">
        <v>45972.0625</v>
      </c>
      <c r="B15077">
        <v>0</v>
      </c>
      <c r="C15077">
        <v>1.1299999999999999</v>
      </c>
      <c r="D15077">
        <v>0</v>
      </c>
      <c r="E15077">
        <v>0</v>
      </c>
      <c r="F15077">
        <f t="shared" si="470"/>
        <v>1.1299999999999999</v>
      </c>
      <c r="G15077">
        <v>2</v>
      </c>
      <c r="H15077">
        <f>E15077*$N$8</f>
        <v>0</v>
      </c>
      <c r="I15077">
        <f xml:space="preserve"> C15077 * IF( G15077 = 2, $N$7, $N$6 )</f>
        <v>0.152889</v>
      </c>
      <c r="J15077">
        <f xml:space="preserve"> MAX( (C15077 - B15077) * IF( G15077 = 2, $N$7, $N$6 ), 0 )</f>
        <v>0.152889</v>
      </c>
      <c r="K15077" s="3">
        <f t="shared" si="471"/>
        <v>0.152889</v>
      </c>
    </row>
    <row r="15078" spans="1:11" x14ac:dyDescent="0.2">
      <c r="A15078" s="1">
        <v>45972.083333333336</v>
      </c>
      <c r="B15078">
        <v>0</v>
      </c>
      <c r="C15078">
        <v>1.1000000000000001</v>
      </c>
      <c r="D15078">
        <v>0</v>
      </c>
      <c r="E15078">
        <v>0</v>
      </c>
      <c r="F15078">
        <f t="shared" si="470"/>
        <v>1.1000000000000001</v>
      </c>
      <c r="G15078">
        <v>2</v>
      </c>
      <c r="H15078">
        <f>E15078*$N$8</f>
        <v>0</v>
      </c>
      <c r="I15078">
        <f xml:space="preserve"> C15078 * IF( G15078 = 2, $N$7, $N$6 )</f>
        <v>0.14883000000000002</v>
      </c>
      <c r="J15078">
        <f xml:space="preserve"> MAX( (C15078 - B15078) * IF( G15078 = 2, $N$7, $N$6 ), 0 )</f>
        <v>0.14883000000000002</v>
      </c>
      <c r="K15078" s="3">
        <f t="shared" si="471"/>
        <v>0.14883000000000002</v>
      </c>
    </row>
    <row r="15079" spans="1:11" x14ac:dyDescent="0.2">
      <c r="A15079" s="1">
        <v>45972.104166666664</v>
      </c>
      <c r="B15079">
        <v>0</v>
      </c>
      <c r="C15079">
        <v>1.1040000000000001</v>
      </c>
      <c r="D15079">
        <v>0</v>
      </c>
      <c r="E15079">
        <v>0</v>
      </c>
      <c r="F15079">
        <f t="shared" si="470"/>
        <v>1.1040000000000001</v>
      </c>
      <c r="G15079">
        <v>2</v>
      </c>
      <c r="H15079">
        <f>E15079*$N$8</f>
        <v>0</v>
      </c>
      <c r="I15079">
        <f xml:space="preserve"> C15079 * IF( G15079 = 2, $N$7, $N$6 )</f>
        <v>0.14937120000000001</v>
      </c>
      <c r="J15079">
        <f xml:space="preserve"> MAX( (C15079 - B15079) * IF( G15079 = 2, $N$7, $N$6 ), 0 )</f>
        <v>0.14937120000000001</v>
      </c>
      <c r="K15079" s="3">
        <f t="shared" si="471"/>
        <v>0.14937120000000001</v>
      </c>
    </row>
    <row r="15080" spans="1:11" x14ac:dyDescent="0.2">
      <c r="A15080" s="1">
        <v>45972.125</v>
      </c>
      <c r="B15080">
        <v>0</v>
      </c>
      <c r="C15080">
        <v>0.92800000000000005</v>
      </c>
      <c r="D15080">
        <v>0</v>
      </c>
      <c r="E15080">
        <v>0</v>
      </c>
      <c r="F15080">
        <f t="shared" si="470"/>
        <v>0.92800000000000005</v>
      </c>
      <c r="G15080">
        <v>2</v>
      </c>
      <c r="H15080">
        <f>E15080*$N$8</f>
        <v>0</v>
      </c>
      <c r="I15080">
        <f xml:space="preserve"> C15080 * IF( G15080 = 2, $N$7, $N$6 )</f>
        <v>0.12555840000000001</v>
      </c>
      <c r="J15080">
        <f xml:space="preserve"> MAX( (C15080 - B15080) * IF( G15080 = 2, $N$7, $N$6 ), 0 )</f>
        <v>0.12555840000000001</v>
      </c>
      <c r="K15080" s="3">
        <f t="shared" si="471"/>
        <v>0.12555840000000001</v>
      </c>
    </row>
    <row r="15081" spans="1:11" x14ac:dyDescent="0.2">
      <c r="A15081" s="1">
        <v>45972.145833333336</v>
      </c>
      <c r="B15081">
        <v>0</v>
      </c>
      <c r="C15081">
        <v>1.0880000000000001</v>
      </c>
      <c r="D15081">
        <v>0</v>
      </c>
      <c r="E15081">
        <v>0</v>
      </c>
      <c r="F15081">
        <f t="shared" si="470"/>
        <v>1.0880000000000001</v>
      </c>
      <c r="G15081">
        <v>2</v>
      </c>
      <c r="H15081">
        <f>E15081*$N$8</f>
        <v>0</v>
      </c>
      <c r="I15081">
        <f xml:space="preserve"> C15081 * IF( G15081 = 2, $N$7, $N$6 )</f>
        <v>0.14720640000000002</v>
      </c>
      <c r="J15081">
        <f xml:space="preserve"> MAX( (C15081 - B15081) * IF( G15081 = 2, $N$7, $N$6 ), 0 )</f>
        <v>0.14720640000000002</v>
      </c>
      <c r="K15081" s="3">
        <f t="shared" si="471"/>
        <v>0.14720640000000002</v>
      </c>
    </row>
    <row r="15082" spans="1:11" x14ac:dyDescent="0.2">
      <c r="A15082" s="1">
        <v>45972.166666666664</v>
      </c>
      <c r="B15082">
        <v>0</v>
      </c>
      <c r="C15082">
        <v>1.0149999999999999</v>
      </c>
      <c r="D15082">
        <v>0</v>
      </c>
      <c r="E15082">
        <v>0</v>
      </c>
      <c r="F15082">
        <f t="shared" si="470"/>
        <v>1.0149999999999999</v>
      </c>
      <c r="G15082">
        <v>2</v>
      </c>
      <c r="H15082">
        <f>E15082*$N$8</f>
        <v>0</v>
      </c>
      <c r="I15082">
        <f xml:space="preserve"> C15082 * IF( G15082 = 2, $N$7, $N$6 )</f>
        <v>0.13732949999999999</v>
      </c>
      <c r="J15082">
        <f xml:space="preserve"> MAX( (C15082 - B15082) * IF( G15082 = 2, $N$7, $N$6 ), 0 )</f>
        <v>0.13732949999999999</v>
      </c>
      <c r="K15082" s="3">
        <f t="shared" si="471"/>
        <v>0.13732949999999999</v>
      </c>
    </row>
    <row r="15083" spans="1:11" x14ac:dyDescent="0.2">
      <c r="A15083" s="1">
        <v>45972.1875</v>
      </c>
      <c r="B15083">
        <v>0</v>
      </c>
      <c r="C15083">
        <v>1.5049999999999999</v>
      </c>
      <c r="D15083">
        <v>0</v>
      </c>
      <c r="E15083">
        <v>0</v>
      </c>
      <c r="F15083">
        <f t="shared" si="470"/>
        <v>1.5049999999999999</v>
      </c>
      <c r="G15083">
        <v>2</v>
      </c>
      <c r="H15083">
        <f>E15083*$N$8</f>
        <v>0</v>
      </c>
      <c r="I15083">
        <f xml:space="preserve"> C15083 * IF( G15083 = 2, $N$7, $N$6 )</f>
        <v>0.20362649999999999</v>
      </c>
      <c r="J15083">
        <f xml:space="preserve"> MAX( (C15083 - B15083) * IF( G15083 = 2, $N$7, $N$6 ), 0 )</f>
        <v>0.20362649999999999</v>
      </c>
      <c r="K15083" s="3">
        <f t="shared" si="471"/>
        <v>0.20362649999999999</v>
      </c>
    </row>
    <row r="15084" spans="1:11" x14ac:dyDescent="0.2">
      <c r="A15084" s="1">
        <v>45972.208333333336</v>
      </c>
      <c r="B15084">
        <v>0</v>
      </c>
      <c r="C15084">
        <v>1.76593</v>
      </c>
      <c r="D15084">
        <v>1.2930000000000001E-2</v>
      </c>
      <c r="E15084">
        <v>0</v>
      </c>
      <c r="F15084">
        <f t="shared" si="470"/>
        <v>1.76593</v>
      </c>
      <c r="G15084">
        <v>2</v>
      </c>
      <c r="H15084">
        <f>E15084*$N$8</f>
        <v>0</v>
      </c>
      <c r="I15084">
        <f xml:space="preserve"> C15084 * IF( G15084 = 2, $N$7, $N$6 )</f>
        <v>0.238930329</v>
      </c>
      <c r="J15084">
        <f xml:space="preserve"> MAX( (C15084 - B15084) * IF( G15084 = 2, $N$7, $N$6 ), 0 )</f>
        <v>0.238930329</v>
      </c>
      <c r="K15084" s="3">
        <f t="shared" si="471"/>
        <v>0.238930329</v>
      </c>
    </row>
    <row r="15085" spans="1:11" x14ac:dyDescent="0.2">
      <c r="A15085" s="1">
        <v>45972.229166666664</v>
      </c>
      <c r="B15085">
        <v>0</v>
      </c>
      <c r="C15085">
        <v>1.7559800000000001</v>
      </c>
      <c r="D15085">
        <v>4.6980000000000001E-2</v>
      </c>
      <c r="E15085">
        <v>0</v>
      </c>
      <c r="F15085">
        <f t="shared" si="470"/>
        <v>1.7559800000000001</v>
      </c>
      <c r="G15085">
        <v>2</v>
      </c>
      <c r="H15085">
        <f>E15085*$N$8</f>
        <v>0</v>
      </c>
      <c r="I15085">
        <f xml:space="preserve"> C15085 * IF( G15085 = 2, $N$7, $N$6 )</f>
        <v>0.23758409400000002</v>
      </c>
      <c r="J15085">
        <f xml:space="preserve"> MAX( (C15085 - B15085) * IF( G15085 = 2, $N$7, $N$6 ), 0 )</f>
        <v>0.23758409400000002</v>
      </c>
      <c r="K15085" s="3">
        <f t="shared" si="471"/>
        <v>0.23758409400000002</v>
      </c>
    </row>
    <row r="15086" spans="1:11" x14ac:dyDescent="0.2">
      <c r="A15086" s="1">
        <v>45972.25</v>
      </c>
      <c r="B15086">
        <v>3.1637181E-2</v>
      </c>
      <c r="C15086">
        <v>1.1095299999999999</v>
      </c>
      <c r="D15086">
        <v>0.10953</v>
      </c>
      <c r="E15086">
        <v>1E-3</v>
      </c>
      <c r="F15086">
        <f t="shared" si="470"/>
        <v>1.0778928189999999</v>
      </c>
      <c r="G15086">
        <v>2</v>
      </c>
      <c r="H15086">
        <f>E15086*$N$8</f>
        <v>3.3000000000000003E-5</v>
      </c>
      <c r="I15086">
        <f xml:space="preserve"> C15086 * IF( G15086 = 2, $N$7, $N$6 )</f>
        <v>0.15011940899999998</v>
      </c>
      <c r="J15086">
        <f xml:space="preserve"> MAX( (C15086 - B15086) * IF( G15086 = 2, $N$7, $N$6 ), 0 )</f>
        <v>0.1458388984107</v>
      </c>
      <c r="K15086" s="3">
        <f t="shared" si="471"/>
        <v>0.1458388984107</v>
      </c>
    </row>
    <row r="15087" spans="1:11" x14ac:dyDescent="0.2">
      <c r="A15087" s="1">
        <v>45972.270833333336</v>
      </c>
      <c r="B15087">
        <v>6.3274362000000001E-2</v>
      </c>
      <c r="C15087">
        <v>0.73421000000000003</v>
      </c>
      <c r="D15087">
        <v>0.52820999999999996</v>
      </c>
      <c r="E15087">
        <v>0.184</v>
      </c>
      <c r="F15087">
        <f t="shared" si="470"/>
        <v>0.670935638</v>
      </c>
      <c r="G15087">
        <v>2</v>
      </c>
      <c r="H15087">
        <f>E15087*$N$8</f>
        <v>6.0720000000000001E-3</v>
      </c>
      <c r="I15087">
        <f xml:space="preserve"> C15087 * IF( G15087 = 2, $N$7, $N$6 )</f>
        <v>9.9338613000000006E-2</v>
      </c>
      <c r="J15087">
        <f xml:space="preserve"> MAX( (C15087 - B15087) * IF( G15087 = 2, $N$7, $N$6 ), 0 )</f>
        <v>9.0777591821400008E-2</v>
      </c>
      <c r="K15087" s="3">
        <f t="shared" si="471"/>
        <v>9.0777591821400008E-2</v>
      </c>
    </row>
    <row r="15088" spans="1:11" x14ac:dyDescent="0.2">
      <c r="A15088" s="1">
        <v>45972.291666666664</v>
      </c>
      <c r="B15088">
        <v>0.100610528</v>
      </c>
      <c r="C15088">
        <v>0.49003000000000002</v>
      </c>
      <c r="D15088">
        <v>0.86402999999999996</v>
      </c>
      <c r="E15088">
        <v>0.51400000000000001</v>
      </c>
      <c r="F15088">
        <f t="shared" si="470"/>
        <v>0.38941947200000004</v>
      </c>
      <c r="G15088">
        <v>2</v>
      </c>
      <c r="H15088">
        <f>E15088*$N$8</f>
        <v>1.6962000000000001E-2</v>
      </c>
      <c r="I15088">
        <f xml:space="preserve"> C15088 * IF( G15088 = 2, $N$7, $N$6 )</f>
        <v>6.6301059000000009E-2</v>
      </c>
      <c r="J15088">
        <f xml:space="preserve"> MAX( (C15088 - B15088) * IF( G15088 = 2, $N$7, $N$6 ), 0 )</f>
        <v>5.2688454561600005E-2</v>
      </c>
      <c r="K15088" s="3">
        <f t="shared" si="471"/>
        <v>5.2688454561600005E-2</v>
      </c>
    </row>
    <row r="15089" spans="1:11" x14ac:dyDescent="0.2">
      <c r="A15089" s="1">
        <v>45972.3125</v>
      </c>
      <c r="B15089">
        <v>0.13794669500000001</v>
      </c>
      <c r="C15089">
        <v>1.16293</v>
      </c>
      <c r="D15089">
        <v>1.09293</v>
      </c>
      <c r="E15089">
        <v>0.28899999999999998</v>
      </c>
      <c r="F15089">
        <f t="shared" si="470"/>
        <v>1.0249833050000001</v>
      </c>
      <c r="G15089">
        <v>2</v>
      </c>
      <c r="H15089">
        <f>E15089*$N$8</f>
        <v>9.5370000000000003E-3</v>
      </c>
      <c r="I15089">
        <f xml:space="preserve"> C15089 * IF( G15089 = 2, $N$7, $N$6 )</f>
        <v>0.15734442900000001</v>
      </c>
      <c r="J15089">
        <f xml:space="preserve"> MAX( (C15089 - B15089) * IF( G15089 = 2, $N$7, $N$6 ), 0 )</f>
        <v>0.13868024116650002</v>
      </c>
      <c r="K15089" s="3">
        <f t="shared" si="471"/>
        <v>0.13868024116650002</v>
      </c>
    </row>
    <row r="15090" spans="1:11" x14ac:dyDescent="0.2">
      <c r="A15090" s="1">
        <v>45972.333333333336</v>
      </c>
      <c r="B15090">
        <v>0.177815321</v>
      </c>
      <c r="C15090">
        <v>11.84768</v>
      </c>
      <c r="D15090">
        <v>1.3016799999999999</v>
      </c>
      <c r="E15090">
        <v>0.16200000000000001</v>
      </c>
      <c r="F15090">
        <f t="shared" si="470"/>
        <v>11.669864679</v>
      </c>
      <c r="G15090">
        <v>2</v>
      </c>
      <c r="H15090">
        <f>E15090*$N$8</f>
        <v>5.3460000000000001E-3</v>
      </c>
      <c r="I15090">
        <f xml:space="preserve"> C15090 * IF( G15090 = 2, $N$7, $N$6 )</f>
        <v>1.602991104</v>
      </c>
      <c r="J15090">
        <f xml:space="preserve"> MAX( (C15090 - B15090) * IF( G15090 = 2, $N$7, $N$6 ), 0 )</f>
        <v>1.5789326910687</v>
      </c>
      <c r="K15090" s="3">
        <f t="shared" si="471"/>
        <v>1.5789326910687</v>
      </c>
    </row>
    <row r="15091" spans="1:11" x14ac:dyDescent="0.2">
      <c r="A15091" s="1">
        <v>45972.354166666664</v>
      </c>
      <c r="B15091">
        <v>0.21768394699999999</v>
      </c>
      <c r="C15091">
        <v>10.83037</v>
      </c>
      <c r="D15091">
        <v>1.4813700000000001</v>
      </c>
      <c r="E15091">
        <v>0.71899999999999997</v>
      </c>
      <c r="F15091">
        <f t="shared" si="470"/>
        <v>10.612686053000001</v>
      </c>
      <c r="G15091">
        <v>2</v>
      </c>
      <c r="H15091">
        <f>E15091*$N$8</f>
        <v>2.3727000000000002E-2</v>
      </c>
      <c r="I15091">
        <f xml:space="preserve"> C15091 * IF( G15091 = 2, $N$7, $N$6 )</f>
        <v>1.4653490610000002</v>
      </c>
      <c r="J15091">
        <f xml:space="preserve"> MAX( (C15091 - B15091) * IF( G15091 = 2, $N$7, $N$6 ), 0 )</f>
        <v>1.4358964229709001</v>
      </c>
      <c r="K15091" s="3">
        <f t="shared" si="471"/>
        <v>1.4358964229709001</v>
      </c>
    </row>
    <row r="15092" spans="1:11" x14ac:dyDescent="0.2">
      <c r="A15092" s="1">
        <v>45972.375</v>
      </c>
      <c r="B15092">
        <v>0.23937083000000001</v>
      </c>
      <c r="C15092">
        <v>11.37284</v>
      </c>
      <c r="D15092">
        <v>1.6308400000000001</v>
      </c>
      <c r="E15092">
        <v>0.47899999999999998</v>
      </c>
      <c r="F15092">
        <f t="shared" si="470"/>
        <v>11.13346917</v>
      </c>
      <c r="G15092">
        <v>2</v>
      </c>
      <c r="H15092">
        <f>E15092*$N$8</f>
        <v>1.5807000000000002E-2</v>
      </c>
      <c r="I15092">
        <f xml:space="preserve"> C15092 * IF( G15092 = 2, $N$7, $N$6 )</f>
        <v>1.538745252</v>
      </c>
      <c r="J15092">
        <f xml:space="preserve"> MAX( (C15092 - B15092) * IF( G15092 = 2, $N$7, $N$6 ), 0 )</f>
        <v>1.506358378701</v>
      </c>
      <c r="K15092" s="3">
        <f t="shared" si="471"/>
        <v>1.506358378701</v>
      </c>
    </row>
    <row r="15093" spans="1:11" x14ac:dyDescent="0.2">
      <c r="A15093" s="1">
        <v>45972.395833333336</v>
      </c>
      <c r="B15093">
        <v>0.261057712</v>
      </c>
      <c r="C15093">
        <v>11.410080000000001</v>
      </c>
      <c r="D15093">
        <v>1.7460800000000001</v>
      </c>
      <c r="E15093">
        <v>0.40699999999999997</v>
      </c>
      <c r="F15093">
        <f t="shared" si="470"/>
        <v>11.149022288000001</v>
      </c>
      <c r="G15093">
        <v>2</v>
      </c>
      <c r="H15093">
        <f>E15093*$N$8</f>
        <v>1.3431E-2</v>
      </c>
      <c r="I15093">
        <f xml:space="preserve"> C15093 * IF( G15093 = 2, $N$7, $N$6 )</f>
        <v>1.5437838240000001</v>
      </c>
      <c r="J15093">
        <f xml:space="preserve"> MAX( (C15093 - B15093) * IF( G15093 = 2, $N$7, $N$6 ), 0 )</f>
        <v>1.5084627155664001</v>
      </c>
      <c r="K15093" s="3">
        <f t="shared" si="471"/>
        <v>1.5084627155664001</v>
      </c>
    </row>
    <row r="15094" spans="1:11" x14ac:dyDescent="0.2">
      <c r="A15094" s="1">
        <v>45972.416666666664</v>
      </c>
      <c r="B15094">
        <v>0.29945077599999997</v>
      </c>
      <c r="C15094">
        <v>11.606540000000001</v>
      </c>
      <c r="D15094">
        <v>1.8305400000000001</v>
      </c>
      <c r="E15094">
        <v>0.625</v>
      </c>
      <c r="F15094">
        <f t="shared" si="470"/>
        <v>11.307089224</v>
      </c>
      <c r="G15094">
        <v>2</v>
      </c>
      <c r="H15094">
        <f>E15094*$N$8</f>
        <v>2.0625000000000001E-2</v>
      </c>
      <c r="I15094">
        <f xml:space="preserve"> C15094 * IF( G15094 = 2, $N$7, $N$6 )</f>
        <v>1.5703648620000001</v>
      </c>
      <c r="J15094">
        <f xml:space="preserve"> MAX( (C15094 - B15094) * IF( G15094 = 2, $N$7, $N$6 ), 0 )</f>
        <v>1.5298491720072001</v>
      </c>
      <c r="K15094" s="3">
        <f t="shared" si="471"/>
        <v>1.5298491720072001</v>
      </c>
    </row>
    <row r="15095" spans="1:11" x14ac:dyDescent="0.2">
      <c r="A15095" s="1">
        <v>45972.4375</v>
      </c>
      <c r="B15095">
        <v>0.33784384000000001</v>
      </c>
      <c r="C15095">
        <v>11.20467</v>
      </c>
      <c r="D15095">
        <v>1.8866700000000001</v>
      </c>
      <c r="E15095">
        <v>0.78100000000000003</v>
      </c>
      <c r="F15095">
        <f t="shared" si="470"/>
        <v>10.86682616</v>
      </c>
      <c r="G15095">
        <v>2</v>
      </c>
      <c r="H15095">
        <f>E15095*$N$8</f>
        <v>2.5773000000000001E-2</v>
      </c>
      <c r="I15095">
        <f xml:space="preserve"> C15095 * IF( G15095 = 2, $N$7, $N$6 )</f>
        <v>1.5159918510000001</v>
      </c>
      <c r="J15095">
        <f xml:space="preserve"> MAX( (C15095 - B15095) * IF( G15095 = 2, $N$7, $N$6 ), 0 )</f>
        <v>1.4702815794480002</v>
      </c>
      <c r="K15095" s="3">
        <f t="shared" si="471"/>
        <v>1.4702815794480002</v>
      </c>
    </row>
    <row r="15096" spans="1:11" x14ac:dyDescent="0.2">
      <c r="A15096" s="1">
        <v>45972.458333333336</v>
      </c>
      <c r="B15096">
        <v>0.33991363000000002</v>
      </c>
      <c r="C15096">
        <v>12.03435</v>
      </c>
      <c r="D15096">
        <v>1.9093500000000001</v>
      </c>
      <c r="E15096">
        <v>0.31</v>
      </c>
      <c r="F15096">
        <f t="shared" si="470"/>
        <v>11.69443637</v>
      </c>
      <c r="G15096">
        <v>2</v>
      </c>
      <c r="H15096">
        <f>E15096*$N$8</f>
        <v>1.0230000000000001E-2</v>
      </c>
      <c r="I15096">
        <f xml:space="preserve"> C15096 * IF( G15096 = 2, $N$7, $N$6 )</f>
        <v>1.628247555</v>
      </c>
      <c r="J15096">
        <f xml:space="preserve"> MAX( (C15096 - B15096) * IF( G15096 = 2, $N$7, $N$6 ), 0 )</f>
        <v>1.5822572408610001</v>
      </c>
      <c r="K15096" s="3">
        <f t="shared" si="471"/>
        <v>1.5822572408610001</v>
      </c>
    </row>
    <row r="15097" spans="1:11" x14ac:dyDescent="0.2">
      <c r="A15097" s="1">
        <v>45972.479166666664</v>
      </c>
      <c r="B15097">
        <v>0.34198341999999998</v>
      </c>
      <c r="C15097">
        <v>12.397069999999999</v>
      </c>
      <c r="D15097">
        <v>1.9100699999999999</v>
      </c>
      <c r="E15097">
        <v>0.188</v>
      </c>
      <c r="F15097">
        <f t="shared" si="470"/>
        <v>12.055086579999999</v>
      </c>
      <c r="G15097">
        <v>2</v>
      </c>
      <c r="H15097">
        <f>E15097*$N$8</f>
        <v>6.2040000000000003E-3</v>
      </c>
      <c r="I15097">
        <f xml:space="preserve"> C15097 * IF( G15097 = 2, $N$7, $N$6 )</f>
        <v>1.6773235710000001</v>
      </c>
      <c r="J15097">
        <f xml:space="preserve"> MAX( (C15097 - B15097) * IF( G15097 = 2, $N$7, $N$6 ), 0 )</f>
        <v>1.631053214274</v>
      </c>
      <c r="K15097" s="3">
        <f t="shared" si="471"/>
        <v>1.631053214274</v>
      </c>
    </row>
    <row r="15098" spans="1:11" x14ac:dyDescent="0.2">
      <c r="A15098" s="1">
        <v>45972.5</v>
      </c>
      <c r="B15098">
        <v>0.34862612799999998</v>
      </c>
      <c r="C15098">
        <v>11.976509999999999</v>
      </c>
      <c r="D15098">
        <v>1.8865099999999999</v>
      </c>
      <c r="E15098">
        <v>0.38600000000000001</v>
      </c>
      <c r="F15098">
        <f t="shared" si="470"/>
        <v>11.627883872</v>
      </c>
      <c r="G15098">
        <v>2</v>
      </c>
      <c r="H15098">
        <f>E15098*$N$8</f>
        <v>1.2738000000000001E-2</v>
      </c>
      <c r="I15098">
        <f xml:space="preserve"> C15098 * IF( G15098 = 2, $N$7, $N$6 )</f>
        <v>1.6204218029999999</v>
      </c>
      <c r="J15098">
        <f xml:space="preserve"> MAX( (C15098 - B15098) * IF( G15098 = 2, $N$7, $N$6 ), 0 )</f>
        <v>1.5732526878816</v>
      </c>
      <c r="K15098" s="3">
        <f t="shared" si="471"/>
        <v>1.5732526878816</v>
      </c>
    </row>
    <row r="15099" spans="1:11" x14ac:dyDescent="0.2">
      <c r="A15099" s="1">
        <v>45972.520833333336</v>
      </c>
      <c r="B15099">
        <v>0.35526883599999998</v>
      </c>
      <c r="C15099">
        <v>11.997159999999999</v>
      </c>
      <c r="D15099">
        <v>1.8271599999999999</v>
      </c>
      <c r="E15099">
        <v>0.48799999999999999</v>
      </c>
      <c r="F15099">
        <f t="shared" si="470"/>
        <v>11.641891163999999</v>
      </c>
      <c r="G15099">
        <v>2</v>
      </c>
      <c r="H15099">
        <f>E15099*$N$8</f>
        <v>1.6104E-2</v>
      </c>
      <c r="I15099">
        <f xml:space="preserve"> C15099 * IF( G15099 = 2, $N$7, $N$6 )</f>
        <v>1.623215748</v>
      </c>
      <c r="J15099">
        <f xml:space="preserve"> MAX( (C15099 - B15099) * IF( G15099 = 2, $N$7, $N$6 ), 0 )</f>
        <v>1.5751478744891998</v>
      </c>
      <c r="K15099" s="3">
        <f t="shared" si="471"/>
        <v>1.5751478744891998</v>
      </c>
    </row>
    <row r="15100" spans="1:11" x14ac:dyDescent="0.2">
      <c r="A15100" s="1">
        <v>45972.541666666664</v>
      </c>
      <c r="B15100">
        <v>0.34657153600000001</v>
      </c>
      <c r="C15100">
        <v>13.46561</v>
      </c>
      <c r="D15100">
        <v>1.75661</v>
      </c>
      <c r="E15100">
        <v>0</v>
      </c>
      <c r="F15100">
        <f t="shared" si="470"/>
        <v>13.119038463999999</v>
      </c>
      <c r="G15100">
        <v>2</v>
      </c>
      <c r="H15100">
        <f>E15100*$N$8</f>
        <v>0</v>
      </c>
      <c r="I15100">
        <f xml:space="preserve"> C15100 * IF( G15100 = 2, $N$7, $N$6 )</f>
        <v>1.8218970329999999</v>
      </c>
      <c r="J15100">
        <f xml:space="preserve"> MAX( (C15100 - B15100) * IF( G15100 = 2, $N$7, $N$6 ), 0 )</f>
        <v>1.7750059041791999</v>
      </c>
      <c r="K15100" s="3">
        <f t="shared" si="471"/>
        <v>1.7750059041791999</v>
      </c>
    </row>
    <row r="15101" spans="1:11" x14ac:dyDescent="0.2">
      <c r="A15101" s="1">
        <v>45972.5625</v>
      </c>
      <c r="B15101">
        <v>0.33787423500000002</v>
      </c>
      <c r="C15101">
        <v>13.79336</v>
      </c>
      <c r="D15101">
        <v>1.6643600000000001</v>
      </c>
      <c r="E15101">
        <v>0</v>
      </c>
      <c r="F15101">
        <f t="shared" si="470"/>
        <v>13.455485765000001</v>
      </c>
      <c r="G15101">
        <v>2</v>
      </c>
      <c r="H15101">
        <f>E15101*$N$8</f>
        <v>0</v>
      </c>
      <c r="I15101">
        <f xml:space="preserve"> C15101 * IF( G15101 = 2, $N$7, $N$6 )</f>
        <v>1.8662416079999999</v>
      </c>
      <c r="J15101">
        <f xml:space="preserve"> MAX( (C15101 - B15101) * IF( G15101 = 2, $N$7, $N$6 ), 0 )</f>
        <v>1.8205272240045001</v>
      </c>
      <c r="K15101" s="3">
        <f t="shared" si="471"/>
        <v>1.8205272240045001</v>
      </c>
    </row>
    <row r="15102" spans="1:11" x14ac:dyDescent="0.2">
      <c r="A15102" s="1">
        <v>45972.583333333336</v>
      </c>
      <c r="B15102">
        <v>0.30203173999999999</v>
      </c>
      <c r="C15102">
        <v>13.429510000000001</v>
      </c>
      <c r="D15102">
        <v>1.49251</v>
      </c>
      <c r="E15102">
        <v>8.9999999999999993E-3</v>
      </c>
      <c r="F15102">
        <f t="shared" si="470"/>
        <v>13.12747826</v>
      </c>
      <c r="G15102">
        <v>1</v>
      </c>
      <c r="H15102">
        <f>E15102*$N$8</f>
        <v>2.9700000000000001E-4</v>
      </c>
      <c r="I15102">
        <f xml:space="preserve"> C15102 * IF( G15102 = 2, $N$7, $N$6 )</f>
        <v>5.3328584210000001</v>
      </c>
      <c r="J15102">
        <f xml:space="preserve"> MAX( (C15102 - B15102) * IF( G15102 = 2, $N$7, $N$6 ), 0 )</f>
        <v>5.2129216170459998</v>
      </c>
      <c r="K15102" s="3">
        <f t="shared" si="471"/>
        <v>5.2129216170459998</v>
      </c>
    </row>
    <row r="15103" spans="1:11" x14ac:dyDescent="0.2">
      <c r="A15103" s="1">
        <v>45972.604166666664</v>
      </c>
      <c r="B15103">
        <v>0.26618924500000002</v>
      </c>
      <c r="C15103">
        <v>12.8222</v>
      </c>
      <c r="D15103">
        <v>1.3772</v>
      </c>
      <c r="E15103">
        <v>6.5000000000000002E-2</v>
      </c>
      <c r="F15103">
        <f t="shared" si="470"/>
        <v>12.556010755000001</v>
      </c>
      <c r="G15103">
        <v>1</v>
      </c>
      <c r="H15103">
        <f>E15103*$N$8</f>
        <v>2.1450000000000002E-3</v>
      </c>
      <c r="I15103">
        <f xml:space="preserve"> C15103 * IF( G15103 = 2, $N$7, $N$6 )</f>
        <v>5.0916956200000003</v>
      </c>
      <c r="J15103">
        <f xml:space="preserve"> MAX( (C15103 - B15103) * IF( G15103 = 2, $N$7, $N$6 ), 0 )</f>
        <v>4.9859918708105004</v>
      </c>
      <c r="K15103" s="3">
        <f t="shared" si="471"/>
        <v>4.9859918708105004</v>
      </c>
    </row>
    <row r="15104" spans="1:11" x14ac:dyDescent="0.2">
      <c r="A15104" s="1">
        <v>45972.625</v>
      </c>
      <c r="B15104">
        <v>0.238514648</v>
      </c>
      <c r="C15104">
        <v>2.88611</v>
      </c>
      <c r="D15104">
        <v>1.05311</v>
      </c>
      <c r="E15104">
        <v>0</v>
      </c>
      <c r="F15104">
        <f t="shared" si="470"/>
        <v>2.6475953519999997</v>
      </c>
      <c r="G15104">
        <v>1</v>
      </c>
      <c r="H15104">
        <f>E15104*$N$8</f>
        <v>0</v>
      </c>
      <c r="I15104">
        <f xml:space="preserve"> C15104 * IF( G15104 = 2, $N$7, $N$6 )</f>
        <v>1.146074281</v>
      </c>
      <c r="J15104">
        <f xml:space="preserve"> MAX( (C15104 - B15104) * IF( G15104 = 2, $N$7, $N$6 ), 0 )</f>
        <v>1.0513601142792</v>
      </c>
      <c r="K15104" s="3">
        <f t="shared" si="471"/>
        <v>1.0513601142792</v>
      </c>
    </row>
    <row r="15105" spans="1:11" x14ac:dyDescent="0.2">
      <c r="A15105" s="1">
        <v>45972.645833333336</v>
      </c>
      <c r="B15105">
        <v>0.210840051</v>
      </c>
      <c r="C15105">
        <v>3.1645400000000001</v>
      </c>
      <c r="D15105">
        <v>0.63653999999999999</v>
      </c>
      <c r="E15105">
        <v>0</v>
      </c>
      <c r="F15105">
        <f t="shared" si="470"/>
        <v>2.9536999490000002</v>
      </c>
      <c r="G15105">
        <v>1</v>
      </c>
      <c r="H15105">
        <f>E15105*$N$8</f>
        <v>0</v>
      </c>
      <c r="I15105">
        <f xml:space="preserve"> C15105 * IF( G15105 = 2, $N$7, $N$6 )</f>
        <v>1.2566388340000001</v>
      </c>
      <c r="J15105">
        <f xml:space="preserve"> MAX( (C15105 - B15105) * IF( G15105 = 2, $N$7, $N$6 ), 0 )</f>
        <v>1.1729142497479002</v>
      </c>
      <c r="K15105" s="3">
        <f t="shared" si="471"/>
        <v>1.1729142497479002</v>
      </c>
    </row>
    <row r="15106" spans="1:11" x14ac:dyDescent="0.2">
      <c r="A15106" s="1">
        <v>45972.666666666664</v>
      </c>
      <c r="B15106">
        <v>0.17239879499999999</v>
      </c>
      <c r="C15106">
        <v>2.8774500000000001</v>
      </c>
      <c r="D15106">
        <v>0.36144999999999999</v>
      </c>
      <c r="E15106">
        <v>0</v>
      </c>
      <c r="F15106">
        <f t="shared" si="470"/>
        <v>2.7050512050000002</v>
      </c>
      <c r="G15106">
        <v>1</v>
      </c>
      <c r="H15106">
        <f>E15106*$N$8</f>
        <v>0</v>
      </c>
      <c r="I15106">
        <f xml:space="preserve"> C15106 * IF( G15106 = 2, $N$7, $N$6 )</f>
        <v>1.1426353950000001</v>
      </c>
      <c r="J15106">
        <f xml:space="preserve"> MAX( (C15106 - B15106) * IF( G15106 = 2, $N$7, $N$6 ), 0 )</f>
        <v>1.0741758335055001</v>
      </c>
      <c r="K15106" s="3">
        <f t="shared" si="471"/>
        <v>1.0741758335055001</v>
      </c>
    </row>
    <row r="15107" spans="1:11" x14ac:dyDescent="0.2">
      <c r="A15107" s="1">
        <v>45972.6875</v>
      </c>
      <c r="B15107">
        <v>0.13395753899999999</v>
      </c>
      <c r="C15107">
        <v>2.6497700000000002</v>
      </c>
      <c r="D15107">
        <v>0.22777</v>
      </c>
      <c r="E15107">
        <v>0</v>
      </c>
      <c r="F15107">
        <f t="shared" ref="F15107:F15170" si="472">MAX(C15107-B15107,0)</f>
        <v>2.5158124610000003</v>
      </c>
      <c r="G15107">
        <v>1</v>
      </c>
      <c r="H15107">
        <f>E15107*$N$8</f>
        <v>0</v>
      </c>
      <c r="I15107">
        <f xml:space="preserve"> C15107 * IF( G15107 = 2, $N$7, $N$6 )</f>
        <v>1.052223667</v>
      </c>
      <c r="J15107">
        <f xml:space="preserve"> MAX( (C15107 - B15107) * IF( G15107 = 2, $N$7, $N$6 ), 0 )</f>
        <v>0.9990291282631002</v>
      </c>
      <c r="K15107" s="3">
        <f t="shared" ref="K15107:K15170" si="473">(C15107-B15107)*IF(G15107=2,$N$7,$N$6)</f>
        <v>0.9990291282631002</v>
      </c>
    </row>
    <row r="15108" spans="1:11" x14ac:dyDescent="0.2">
      <c r="A15108" s="1">
        <v>45972.708333333336</v>
      </c>
      <c r="B15108">
        <v>9.9679661000000003E-2</v>
      </c>
      <c r="C15108">
        <v>3.7861899999999999</v>
      </c>
      <c r="D15108">
        <v>8.1189999999999998E-2</v>
      </c>
      <c r="E15108">
        <v>0</v>
      </c>
      <c r="F15108">
        <f t="shared" si="472"/>
        <v>3.6865103389999998</v>
      </c>
      <c r="G15108">
        <v>1</v>
      </c>
      <c r="H15108">
        <f>E15108*$N$8</f>
        <v>0</v>
      </c>
      <c r="I15108">
        <f xml:space="preserve"> C15108 * IF( G15108 = 2, $N$7, $N$6 )</f>
        <v>1.503496049</v>
      </c>
      <c r="J15108">
        <f xml:space="preserve"> MAX( (C15108 - B15108) * IF( G15108 = 2, $N$7, $N$6 ), 0 )</f>
        <v>1.4639132556168999</v>
      </c>
      <c r="K15108" s="3">
        <f t="shared" si="473"/>
        <v>1.4639132556168999</v>
      </c>
    </row>
    <row r="15109" spans="1:11" x14ac:dyDescent="0.2">
      <c r="A15109" s="1">
        <v>45972.729166666664</v>
      </c>
      <c r="B15109">
        <v>6.5401784000000004E-2</v>
      </c>
      <c r="C15109">
        <v>2.1436000000000002</v>
      </c>
      <c r="D15109">
        <v>6.4600000000000005E-2</v>
      </c>
      <c r="E15109">
        <v>0</v>
      </c>
      <c r="F15109">
        <f t="shared" si="472"/>
        <v>2.0781982160000001</v>
      </c>
      <c r="G15109">
        <v>1</v>
      </c>
      <c r="H15109">
        <f>E15109*$N$8</f>
        <v>0</v>
      </c>
      <c r="I15109">
        <f xml:space="preserve"> C15109 * IF( G15109 = 2, $N$7, $N$6 )</f>
        <v>0.8512235600000001</v>
      </c>
      <c r="J15109">
        <f xml:space="preserve"> MAX( (C15109 - B15109) * IF( G15109 = 2, $N$7, $N$6 ), 0 )</f>
        <v>0.82525251157360002</v>
      </c>
      <c r="K15109" s="3">
        <f t="shared" si="473"/>
        <v>0.82525251157360002</v>
      </c>
    </row>
    <row r="15110" spans="1:11" x14ac:dyDescent="0.2">
      <c r="A15110" s="1">
        <v>45972.75</v>
      </c>
      <c r="B15110">
        <v>3.2700892000000002E-2</v>
      </c>
      <c r="C15110">
        <v>2.2928999999999999</v>
      </c>
      <c r="D15110">
        <v>4.7899999999999998E-2</v>
      </c>
      <c r="E15110">
        <v>0</v>
      </c>
      <c r="F15110">
        <f t="shared" si="472"/>
        <v>2.2601991080000001</v>
      </c>
      <c r="G15110">
        <v>1</v>
      </c>
      <c r="H15110">
        <f>E15110*$N$8</f>
        <v>0</v>
      </c>
      <c r="I15110">
        <f xml:space="preserve"> C15110 * IF( G15110 = 2, $N$7, $N$6 )</f>
        <v>0.91051059000000001</v>
      </c>
      <c r="J15110">
        <f xml:space="preserve"> MAX( (C15110 - B15110) * IF( G15110 = 2, $N$7, $N$6 ), 0 )</f>
        <v>0.89752506578680002</v>
      </c>
      <c r="K15110" s="3">
        <f t="shared" si="473"/>
        <v>0.89752506578680002</v>
      </c>
    </row>
    <row r="15111" spans="1:11" x14ac:dyDescent="0.2">
      <c r="A15111" s="1">
        <v>45972.770833333336</v>
      </c>
      <c r="B15111">
        <v>0</v>
      </c>
      <c r="C15111">
        <v>2.5551599999999999</v>
      </c>
      <c r="D15111">
        <v>1.2160000000000001E-2</v>
      </c>
      <c r="E15111">
        <v>0</v>
      </c>
      <c r="F15111">
        <f t="shared" si="472"/>
        <v>2.5551599999999999</v>
      </c>
      <c r="G15111">
        <v>1</v>
      </c>
      <c r="H15111">
        <f>E15111*$N$8</f>
        <v>0</v>
      </c>
      <c r="I15111">
        <f xml:space="preserve"> C15111 * IF( G15111 = 2, $N$7, $N$6 )</f>
        <v>1.014654036</v>
      </c>
      <c r="J15111">
        <f xml:space="preserve"> MAX( (C15111 - B15111) * IF( G15111 = 2, $N$7, $N$6 ), 0 )</f>
        <v>1.014654036</v>
      </c>
      <c r="K15111" s="3">
        <f t="shared" si="473"/>
        <v>1.014654036</v>
      </c>
    </row>
    <row r="15112" spans="1:11" x14ac:dyDescent="0.2">
      <c r="A15112" s="1">
        <v>45972.791666666664</v>
      </c>
      <c r="B15112">
        <v>0</v>
      </c>
      <c r="C15112">
        <v>2.1760000000000002</v>
      </c>
      <c r="D15112">
        <v>0</v>
      </c>
      <c r="E15112">
        <v>0</v>
      </c>
      <c r="F15112">
        <f t="shared" si="472"/>
        <v>2.1760000000000002</v>
      </c>
      <c r="G15112">
        <v>1</v>
      </c>
      <c r="H15112">
        <f>E15112*$N$8</f>
        <v>0</v>
      </c>
      <c r="I15112">
        <f xml:space="preserve"> C15112 * IF( G15112 = 2, $N$7, $N$6 )</f>
        <v>0.86408960000000012</v>
      </c>
      <c r="J15112">
        <f xml:space="preserve"> MAX( (C15112 - B15112) * IF( G15112 = 2, $N$7, $N$6 ), 0 )</f>
        <v>0.86408960000000012</v>
      </c>
      <c r="K15112" s="3">
        <f t="shared" si="473"/>
        <v>0.86408960000000012</v>
      </c>
    </row>
    <row r="15113" spans="1:11" x14ac:dyDescent="0.2">
      <c r="A15113" s="1">
        <v>45972.8125</v>
      </c>
      <c r="B15113">
        <v>0</v>
      </c>
      <c r="C15113">
        <v>1.7370000000000001</v>
      </c>
      <c r="D15113">
        <v>0</v>
      </c>
      <c r="E15113">
        <v>0</v>
      </c>
      <c r="F15113">
        <f t="shared" si="472"/>
        <v>1.7370000000000001</v>
      </c>
      <c r="G15113">
        <v>1</v>
      </c>
      <c r="H15113">
        <f>E15113*$N$8</f>
        <v>0</v>
      </c>
      <c r="I15113">
        <f xml:space="preserve"> C15113 * IF( G15113 = 2, $N$7, $N$6 )</f>
        <v>0.68976270000000006</v>
      </c>
      <c r="J15113">
        <f xml:space="preserve"> MAX( (C15113 - B15113) * IF( G15113 = 2, $N$7, $N$6 ), 0 )</f>
        <v>0.68976270000000006</v>
      </c>
      <c r="K15113" s="3">
        <f t="shared" si="473"/>
        <v>0.68976270000000006</v>
      </c>
    </row>
    <row r="15114" spans="1:11" x14ac:dyDescent="0.2">
      <c r="A15114" s="1">
        <v>45972.833333333336</v>
      </c>
      <c r="B15114">
        <v>0</v>
      </c>
      <c r="C15114">
        <v>1.724</v>
      </c>
      <c r="D15114">
        <v>0</v>
      </c>
      <c r="E15114">
        <v>0</v>
      </c>
      <c r="F15114">
        <f t="shared" si="472"/>
        <v>1.724</v>
      </c>
      <c r="G15114">
        <v>2</v>
      </c>
      <c r="H15114">
        <f>E15114*$N$8</f>
        <v>0</v>
      </c>
      <c r="I15114">
        <f xml:space="preserve"> C15114 * IF( G15114 = 2, $N$7, $N$6 )</f>
        <v>0.2332572</v>
      </c>
      <c r="J15114">
        <f xml:space="preserve"> MAX( (C15114 - B15114) * IF( G15114 = 2, $N$7, $N$6 ), 0 )</f>
        <v>0.2332572</v>
      </c>
      <c r="K15114" s="3">
        <f t="shared" si="473"/>
        <v>0.2332572</v>
      </c>
    </row>
    <row r="15115" spans="1:11" x14ac:dyDescent="0.2">
      <c r="A15115" s="1">
        <v>45972.854166666664</v>
      </c>
      <c r="B15115">
        <v>0</v>
      </c>
      <c r="C15115">
        <v>1.857</v>
      </c>
      <c r="D15115">
        <v>0</v>
      </c>
      <c r="E15115">
        <v>0</v>
      </c>
      <c r="F15115">
        <f t="shared" si="472"/>
        <v>1.857</v>
      </c>
      <c r="G15115">
        <v>2</v>
      </c>
      <c r="H15115">
        <f>E15115*$N$8</f>
        <v>0</v>
      </c>
      <c r="I15115">
        <f xml:space="preserve"> C15115 * IF( G15115 = 2, $N$7, $N$6 )</f>
        <v>0.25125209999999998</v>
      </c>
      <c r="J15115">
        <f xml:space="preserve"> MAX( (C15115 - B15115) * IF( G15115 = 2, $N$7, $N$6 ), 0 )</f>
        <v>0.25125209999999998</v>
      </c>
      <c r="K15115" s="3">
        <f t="shared" si="473"/>
        <v>0.25125209999999998</v>
      </c>
    </row>
    <row r="15116" spans="1:11" x14ac:dyDescent="0.2">
      <c r="A15116" s="1">
        <v>45972.875</v>
      </c>
      <c r="B15116">
        <v>0</v>
      </c>
      <c r="C15116">
        <v>2.5529999999999999</v>
      </c>
      <c r="D15116">
        <v>0</v>
      </c>
      <c r="E15116">
        <v>0</v>
      </c>
      <c r="F15116">
        <f t="shared" si="472"/>
        <v>2.5529999999999999</v>
      </c>
      <c r="G15116">
        <v>2</v>
      </c>
      <c r="H15116">
        <f>E15116*$N$8</f>
        <v>0</v>
      </c>
      <c r="I15116">
        <f xml:space="preserve"> C15116 * IF( G15116 = 2, $N$7, $N$6 )</f>
        <v>0.34542089999999998</v>
      </c>
      <c r="J15116">
        <f xml:space="preserve"> MAX( (C15116 - B15116) * IF( G15116 = 2, $N$7, $N$6 ), 0 )</f>
        <v>0.34542089999999998</v>
      </c>
      <c r="K15116" s="3">
        <f t="shared" si="473"/>
        <v>0.34542089999999998</v>
      </c>
    </row>
    <row r="15117" spans="1:11" x14ac:dyDescent="0.2">
      <c r="A15117" s="1">
        <v>45972.895833333336</v>
      </c>
      <c r="B15117">
        <v>0</v>
      </c>
      <c r="C15117">
        <v>1.8720000000000001</v>
      </c>
      <c r="D15117">
        <v>0</v>
      </c>
      <c r="E15117">
        <v>0</v>
      </c>
      <c r="F15117">
        <f t="shared" si="472"/>
        <v>1.8720000000000001</v>
      </c>
      <c r="G15117">
        <v>2</v>
      </c>
      <c r="H15117">
        <f>E15117*$N$8</f>
        <v>0</v>
      </c>
      <c r="I15117">
        <f xml:space="preserve"> C15117 * IF( G15117 = 2, $N$7, $N$6 )</f>
        <v>0.2532816</v>
      </c>
      <c r="J15117">
        <f xml:space="preserve"> MAX( (C15117 - B15117) * IF( G15117 = 2, $N$7, $N$6 ), 0 )</f>
        <v>0.2532816</v>
      </c>
      <c r="K15117" s="3">
        <f t="shared" si="473"/>
        <v>0.2532816</v>
      </c>
    </row>
    <row r="15118" spans="1:11" x14ac:dyDescent="0.2">
      <c r="A15118" s="1">
        <v>45972.916666666664</v>
      </c>
      <c r="B15118">
        <v>0</v>
      </c>
      <c r="C15118">
        <v>1.8740000000000001</v>
      </c>
      <c r="D15118">
        <v>0</v>
      </c>
      <c r="E15118">
        <v>0</v>
      </c>
      <c r="F15118">
        <f t="shared" si="472"/>
        <v>1.8740000000000001</v>
      </c>
      <c r="G15118">
        <v>2</v>
      </c>
      <c r="H15118">
        <f>E15118*$N$8</f>
        <v>0</v>
      </c>
      <c r="I15118">
        <f xml:space="preserve"> C15118 * IF( G15118 = 2, $N$7, $N$6 )</f>
        <v>0.25355220000000001</v>
      </c>
      <c r="J15118">
        <f xml:space="preserve"> MAX( (C15118 - B15118) * IF( G15118 = 2, $N$7, $N$6 ), 0 )</f>
        <v>0.25355220000000001</v>
      </c>
      <c r="K15118" s="3">
        <f t="shared" si="473"/>
        <v>0.25355220000000001</v>
      </c>
    </row>
    <row r="15119" spans="1:11" x14ac:dyDescent="0.2">
      <c r="A15119" s="1">
        <v>45972.9375</v>
      </c>
      <c r="B15119">
        <v>0</v>
      </c>
      <c r="C15119">
        <v>1.361</v>
      </c>
      <c r="D15119">
        <v>0</v>
      </c>
      <c r="E15119">
        <v>0</v>
      </c>
      <c r="F15119">
        <f t="shared" si="472"/>
        <v>1.361</v>
      </c>
      <c r="G15119">
        <v>2</v>
      </c>
      <c r="H15119">
        <f>E15119*$N$8</f>
        <v>0</v>
      </c>
      <c r="I15119">
        <f xml:space="preserve"> C15119 * IF( G15119 = 2, $N$7, $N$6 )</f>
        <v>0.18414330000000001</v>
      </c>
      <c r="J15119">
        <f xml:space="preserve"> MAX( (C15119 - B15119) * IF( G15119 = 2, $N$7, $N$6 ), 0 )</f>
        <v>0.18414330000000001</v>
      </c>
      <c r="K15119" s="3">
        <f t="shared" si="473"/>
        <v>0.18414330000000001</v>
      </c>
    </row>
    <row r="15120" spans="1:11" x14ac:dyDescent="0.2">
      <c r="A15120" s="1">
        <v>45972.958333333336</v>
      </c>
      <c r="B15120">
        <v>0</v>
      </c>
      <c r="C15120">
        <v>1.3660000000000001</v>
      </c>
      <c r="D15120">
        <v>0</v>
      </c>
      <c r="E15120">
        <v>0</v>
      </c>
      <c r="F15120">
        <f t="shared" si="472"/>
        <v>1.3660000000000001</v>
      </c>
      <c r="G15120">
        <v>2</v>
      </c>
      <c r="H15120">
        <f>E15120*$N$8</f>
        <v>0</v>
      </c>
      <c r="I15120">
        <f xml:space="preserve"> C15120 * IF( G15120 = 2, $N$7, $N$6 )</f>
        <v>0.18481980000000001</v>
      </c>
      <c r="J15120">
        <f xml:space="preserve"> MAX( (C15120 - B15120) * IF( G15120 = 2, $N$7, $N$6 ), 0 )</f>
        <v>0.18481980000000001</v>
      </c>
      <c r="K15120" s="3">
        <f t="shared" si="473"/>
        <v>0.18481980000000001</v>
      </c>
    </row>
    <row r="15121" spans="1:11" x14ac:dyDescent="0.2">
      <c r="A15121" s="1">
        <v>45972.979166666664</v>
      </c>
      <c r="B15121">
        <v>0</v>
      </c>
      <c r="C15121">
        <v>1.2270000000000001</v>
      </c>
      <c r="D15121">
        <v>0</v>
      </c>
      <c r="E15121">
        <v>0</v>
      </c>
      <c r="F15121">
        <f t="shared" si="472"/>
        <v>1.2270000000000001</v>
      </c>
      <c r="G15121">
        <v>2</v>
      </c>
      <c r="H15121">
        <f>E15121*$N$8</f>
        <v>0</v>
      </c>
      <c r="I15121">
        <f xml:space="preserve"> C15121 * IF( G15121 = 2, $N$7, $N$6 )</f>
        <v>0.16601310000000002</v>
      </c>
      <c r="J15121">
        <f xml:space="preserve"> MAX( (C15121 - B15121) * IF( G15121 = 2, $N$7, $N$6 ), 0 )</f>
        <v>0.16601310000000002</v>
      </c>
      <c r="K15121" s="3">
        <f t="shared" si="473"/>
        <v>0.16601310000000002</v>
      </c>
    </row>
    <row r="15122" spans="1:11" x14ac:dyDescent="0.2">
      <c r="A15122" s="1">
        <v>45973</v>
      </c>
      <c r="B15122">
        <v>0</v>
      </c>
      <c r="C15122">
        <v>1.2</v>
      </c>
      <c r="D15122">
        <v>0</v>
      </c>
      <c r="E15122">
        <v>0</v>
      </c>
      <c r="F15122">
        <f t="shared" si="472"/>
        <v>1.2</v>
      </c>
      <c r="G15122">
        <v>2</v>
      </c>
      <c r="H15122">
        <f>E15122*$N$8</f>
        <v>0</v>
      </c>
      <c r="I15122">
        <f xml:space="preserve"> C15122 * IF( G15122 = 2, $N$7, $N$6 )</f>
        <v>0.16236</v>
      </c>
      <c r="J15122">
        <f xml:space="preserve"> MAX( (C15122 - B15122) * IF( G15122 = 2, $N$7, $N$6 ), 0 )</f>
        <v>0.16236</v>
      </c>
      <c r="K15122" s="3">
        <f t="shared" si="473"/>
        <v>0.16236</v>
      </c>
    </row>
    <row r="15123" spans="1:11" x14ac:dyDescent="0.2">
      <c r="A15123" s="1">
        <v>45973.020833333336</v>
      </c>
      <c r="B15123">
        <v>0</v>
      </c>
      <c r="C15123">
        <v>1.121</v>
      </c>
      <c r="D15123">
        <v>0</v>
      </c>
      <c r="E15123">
        <v>0</v>
      </c>
      <c r="F15123">
        <f t="shared" si="472"/>
        <v>1.121</v>
      </c>
      <c r="G15123">
        <v>2</v>
      </c>
      <c r="H15123">
        <f>E15123*$N$8</f>
        <v>0</v>
      </c>
      <c r="I15123">
        <f xml:space="preserve"> C15123 * IF( G15123 = 2, $N$7, $N$6 )</f>
        <v>0.15167130000000001</v>
      </c>
      <c r="J15123">
        <f xml:space="preserve"> MAX( (C15123 - B15123) * IF( G15123 = 2, $N$7, $N$6 ), 0 )</f>
        <v>0.15167130000000001</v>
      </c>
      <c r="K15123" s="3">
        <f t="shared" si="473"/>
        <v>0.15167130000000001</v>
      </c>
    </row>
    <row r="15124" spans="1:11" x14ac:dyDescent="0.2">
      <c r="A15124" s="1">
        <v>45973.041666666664</v>
      </c>
      <c r="B15124">
        <v>0</v>
      </c>
      <c r="C15124">
        <v>1.1739999999999999</v>
      </c>
      <c r="D15124">
        <v>0</v>
      </c>
      <c r="E15124">
        <v>0</v>
      </c>
      <c r="F15124">
        <f t="shared" si="472"/>
        <v>1.1739999999999999</v>
      </c>
      <c r="G15124">
        <v>2</v>
      </c>
      <c r="H15124">
        <f>E15124*$N$8</f>
        <v>0</v>
      </c>
      <c r="I15124">
        <f xml:space="preserve"> C15124 * IF( G15124 = 2, $N$7, $N$6 )</f>
        <v>0.15884219999999999</v>
      </c>
      <c r="J15124">
        <f xml:space="preserve"> MAX( (C15124 - B15124) * IF( G15124 = 2, $N$7, $N$6 ), 0 )</f>
        <v>0.15884219999999999</v>
      </c>
      <c r="K15124" s="3">
        <f t="shared" si="473"/>
        <v>0.15884219999999999</v>
      </c>
    </row>
    <row r="15125" spans="1:11" x14ac:dyDescent="0.2">
      <c r="A15125" s="1">
        <v>45973.0625</v>
      </c>
      <c r="B15125">
        <v>0</v>
      </c>
      <c r="C15125">
        <v>1.304</v>
      </c>
      <c r="D15125">
        <v>0</v>
      </c>
      <c r="E15125">
        <v>0</v>
      </c>
      <c r="F15125">
        <f t="shared" si="472"/>
        <v>1.304</v>
      </c>
      <c r="G15125">
        <v>2</v>
      </c>
      <c r="H15125">
        <f>E15125*$N$8</f>
        <v>0</v>
      </c>
      <c r="I15125">
        <f xml:space="preserve"> C15125 * IF( G15125 = 2, $N$7, $N$6 )</f>
        <v>0.17643120000000001</v>
      </c>
      <c r="J15125">
        <f xml:space="preserve"> MAX( (C15125 - B15125) * IF( G15125 = 2, $N$7, $N$6 ), 0 )</f>
        <v>0.17643120000000001</v>
      </c>
      <c r="K15125" s="3">
        <f t="shared" si="473"/>
        <v>0.17643120000000001</v>
      </c>
    </row>
    <row r="15126" spans="1:11" x14ac:dyDescent="0.2">
      <c r="A15126" s="1">
        <v>45973.083333333336</v>
      </c>
      <c r="B15126">
        <v>0</v>
      </c>
      <c r="C15126">
        <v>1.177</v>
      </c>
      <c r="D15126">
        <v>0</v>
      </c>
      <c r="E15126">
        <v>0</v>
      </c>
      <c r="F15126">
        <f t="shared" si="472"/>
        <v>1.177</v>
      </c>
      <c r="G15126">
        <v>2</v>
      </c>
      <c r="H15126">
        <f>E15126*$N$8</f>
        <v>0</v>
      </c>
      <c r="I15126">
        <f xml:space="preserve"> C15126 * IF( G15126 = 2, $N$7, $N$6 )</f>
        <v>0.1592481</v>
      </c>
      <c r="J15126">
        <f xml:space="preserve"> MAX( (C15126 - B15126) * IF( G15126 = 2, $N$7, $N$6 ), 0 )</f>
        <v>0.1592481</v>
      </c>
      <c r="K15126" s="3">
        <f t="shared" si="473"/>
        <v>0.1592481</v>
      </c>
    </row>
    <row r="15127" spans="1:11" x14ac:dyDescent="0.2">
      <c r="A15127" s="1">
        <v>45973.104166666664</v>
      </c>
      <c r="B15127">
        <v>0</v>
      </c>
      <c r="C15127">
        <v>1.2070000000000001</v>
      </c>
      <c r="D15127">
        <v>0</v>
      </c>
      <c r="E15127">
        <v>0</v>
      </c>
      <c r="F15127">
        <f t="shared" si="472"/>
        <v>1.2070000000000001</v>
      </c>
      <c r="G15127">
        <v>2</v>
      </c>
      <c r="H15127">
        <f>E15127*$N$8</f>
        <v>0</v>
      </c>
      <c r="I15127">
        <f xml:space="preserve"> C15127 * IF( G15127 = 2, $N$7, $N$6 )</f>
        <v>0.16330710000000001</v>
      </c>
      <c r="J15127">
        <f xml:space="preserve"> MAX( (C15127 - B15127) * IF( G15127 = 2, $N$7, $N$6 ), 0 )</f>
        <v>0.16330710000000001</v>
      </c>
      <c r="K15127" s="3">
        <f t="shared" si="473"/>
        <v>0.16330710000000001</v>
      </c>
    </row>
    <row r="15128" spans="1:11" x14ac:dyDescent="0.2">
      <c r="A15128" s="1">
        <v>45973.125</v>
      </c>
      <c r="B15128">
        <v>0</v>
      </c>
      <c r="C15128">
        <v>1.1499999999999999</v>
      </c>
      <c r="D15128">
        <v>0</v>
      </c>
      <c r="E15128">
        <v>0</v>
      </c>
      <c r="F15128">
        <f t="shared" si="472"/>
        <v>1.1499999999999999</v>
      </c>
      <c r="G15128">
        <v>2</v>
      </c>
      <c r="H15128">
        <f>E15128*$N$8</f>
        <v>0</v>
      </c>
      <c r="I15128">
        <f xml:space="preserve"> C15128 * IF( G15128 = 2, $N$7, $N$6 )</f>
        <v>0.15559499999999998</v>
      </c>
      <c r="J15128">
        <f xml:space="preserve"> MAX( (C15128 - B15128) * IF( G15128 = 2, $N$7, $N$6 ), 0 )</f>
        <v>0.15559499999999998</v>
      </c>
      <c r="K15128" s="3">
        <f t="shared" si="473"/>
        <v>0.15559499999999998</v>
      </c>
    </row>
    <row r="15129" spans="1:11" x14ac:dyDescent="0.2">
      <c r="A15129" s="1">
        <v>45973.145833333336</v>
      </c>
      <c r="B15129">
        <v>0</v>
      </c>
      <c r="C15129">
        <v>1.1220000000000001</v>
      </c>
      <c r="D15129">
        <v>0</v>
      </c>
      <c r="E15129">
        <v>0</v>
      </c>
      <c r="F15129">
        <f t="shared" si="472"/>
        <v>1.1220000000000001</v>
      </c>
      <c r="G15129">
        <v>2</v>
      </c>
      <c r="H15129">
        <f>E15129*$N$8</f>
        <v>0</v>
      </c>
      <c r="I15129">
        <f xml:space="preserve"> C15129 * IF( G15129 = 2, $N$7, $N$6 )</f>
        <v>0.15180660000000001</v>
      </c>
      <c r="J15129">
        <f xml:space="preserve"> MAX( (C15129 - B15129) * IF( G15129 = 2, $N$7, $N$6 ), 0 )</f>
        <v>0.15180660000000001</v>
      </c>
      <c r="K15129" s="3">
        <f t="shared" si="473"/>
        <v>0.15180660000000001</v>
      </c>
    </row>
    <row r="15130" spans="1:11" x14ac:dyDescent="0.2">
      <c r="A15130" s="1">
        <v>45973.166666666664</v>
      </c>
      <c r="B15130">
        <v>0</v>
      </c>
      <c r="C15130">
        <v>1.6619999999999999</v>
      </c>
      <c r="D15130">
        <v>0</v>
      </c>
      <c r="E15130">
        <v>0</v>
      </c>
      <c r="F15130">
        <f t="shared" si="472"/>
        <v>1.6619999999999999</v>
      </c>
      <c r="G15130">
        <v>2</v>
      </c>
      <c r="H15130">
        <f>E15130*$N$8</f>
        <v>0</v>
      </c>
      <c r="I15130">
        <f xml:space="preserve"> C15130 * IF( G15130 = 2, $N$7, $N$6 )</f>
        <v>0.2248686</v>
      </c>
      <c r="J15130">
        <f xml:space="preserve"> MAX( (C15130 - B15130) * IF( G15130 = 2, $N$7, $N$6 ), 0 )</f>
        <v>0.2248686</v>
      </c>
      <c r="K15130" s="3">
        <f t="shared" si="473"/>
        <v>0.2248686</v>
      </c>
    </row>
    <row r="15131" spans="1:11" x14ac:dyDescent="0.2">
      <c r="A15131" s="1">
        <v>45973.1875</v>
      </c>
      <c r="B15131">
        <v>0</v>
      </c>
      <c r="C15131">
        <v>1.65</v>
      </c>
      <c r="D15131">
        <v>0</v>
      </c>
      <c r="E15131">
        <v>0</v>
      </c>
      <c r="F15131">
        <f t="shared" si="472"/>
        <v>1.65</v>
      </c>
      <c r="G15131">
        <v>2</v>
      </c>
      <c r="H15131">
        <f>E15131*$N$8</f>
        <v>0</v>
      </c>
      <c r="I15131">
        <f xml:space="preserve"> C15131 * IF( G15131 = 2, $N$7, $N$6 )</f>
        <v>0.223245</v>
      </c>
      <c r="J15131">
        <f xml:space="preserve"> MAX( (C15131 - B15131) * IF( G15131 = 2, $N$7, $N$6 ), 0 )</f>
        <v>0.223245</v>
      </c>
      <c r="K15131" s="3">
        <f t="shared" si="473"/>
        <v>0.223245</v>
      </c>
    </row>
    <row r="15132" spans="1:11" x14ac:dyDescent="0.2">
      <c r="A15132" s="1">
        <v>45973.208333333336</v>
      </c>
      <c r="B15132">
        <v>2.2655374999999998E-2</v>
      </c>
      <c r="C15132">
        <v>1.0611600000000001</v>
      </c>
      <c r="D15132">
        <v>1.0160000000000001E-2</v>
      </c>
      <c r="E15132">
        <v>0</v>
      </c>
      <c r="F15132">
        <f t="shared" si="472"/>
        <v>1.0385046250000001</v>
      </c>
      <c r="G15132">
        <v>2</v>
      </c>
      <c r="H15132">
        <f>E15132*$N$8</f>
        <v>0</v>
      </c>
      <c r="I15132">
        <f xml:space="preserve"> C15132 * IF( G15132 = 2, $N$7, $N$6 )</f>
        <v>0.14357494800000001</v>
      </c>
      <c r="J15132">
        <f xml:space="preserve"> MAX( (C15132 - B15132) * IF( G15132 = 2, $N$7, $N$6 ), 0 )</f>
        <v>0.14050967576250001</v>
      </c>
      <c r="K15132" s="3">
        <f t="shared" si="473"/>
        <v>0.14050967576250001</v>
      </c>
    </row>
    <row r="15133" spans="1:11" x14ac:dyDescent="0.2">
      <c r="A15133" s="1">
        <v>45973.229166666664</v>
      </c>
      <c r="B15133">
        <v>4.5310749999999997E-2</v>
      </c>
      <c r="C15133">
        <v>1.3525400000000001</v>
      </c>
      <c r="D15133">
        <v>6.0539999999999997E-2</v>
      </c>
      <c r="E15133">
        <v>0</v>
      </c>
      <c r="F15133">
        <f t="shared" si="472"/>
        <v>1.30722925</v>
      </c>
      <c r="G15133">
        <v>2</v>
      </c>
      <c r="H15133">
        <f>E15133*$N$8</f>
        <v>0</v>
      </c>
      <c r="I15133">
        <f xml:space="preserve"> C15133 * IF( G15133 = 2, $N$7, $N$6 )</f>
        <v>0.18299866200000001</v>
      </c>
      <c r="J15133">
        <f xml:space="preserve"> MAX( (C15133 - B15133) * IF( G15133 = 2, $N$7, $N$6 ), 0 )</f>
        <v>0.17686811752500001</v>
      </c>
      <c r="K15133" s="3">
        <f t="shared" si="473"/>
        <v>0.17686811752500001</v>
      </c>
    </row>
    <row r="15134" spans="1:11" x14ac:dyDescent="0.2">
      <c r="A15134" s="1">
        <v>45973.25</v>
      </c>
      <c r="B15134">
        <v>0.138267167</v>
      </c>
      <c r="C15134">
        <v>1.3607499999999999</v>
      </c>
      <c r="D15134">
        <v>0.21775</v>
      </c>
      <c r="E15134">
        <v>3.0000000000000001E-3</v>
      </c>
      <c r="F15134">
        <f t="shared" si="472"/>
        <v>1.2224828329999999</v>
      </c>
      <c r="G15134">
        <v>2</v>
      </c>
      <c r="H15134">
        <f>E15134*$N$8</f>
        <v>9.9000000000000008E-5</v>
      </c>
      <c r="I15134">
        <f xml:space="preserve"> C15134 * IF( G15134 = 2, $N$7, $N$6 )</f>
        <v>0.18410947499999999</v>
      </c>
      <c r="J15134">
        <f xml:space="preserve"> MAX( (C15134 - B15134) * IF( G15134 = 2, $N$7, $N$6 ), 0 )</f>
        <v>0.1654019273049</v>
      </c>
      <c r="K15134" s="3">
        <f t="shared" si="473"/>
        <v>0.1654019273049</v>
      </c>
    </row>
    <row r="15135" spans="1:11" x14ac:dyDescent="0.2">
      <c r="A15135" s="1">
        <v>45973.270833333336</v>
      </c>
      <c r="B15135">
        <v>0.23122358400000001</v>
      </c>
      <c r="C15135">
        <v>1.24698</v>
      </c>
      <c r="D15135">
        <v>0.33698</v>
      </c>
      <c r="E15135">
        <v>8.9999999999999993E-3</v>
      </c>
      <c r="F15135">
        <f t="shared" si="472"/>
        <v>1.0157564159999999</v>
      </c>
      <c r="G15135">
        <v>2</v>
      </c>
      <c r="H15135">
        <f>E15135*$N$8</f>
        <v>2.9700000000000001E-4</v>
      </c>
      <c r="I15135">
        <f xml:space="preserve"> C15135 * IF( G15135 = 2, $N$7, $N$6 )</f>
        <v>0.16871639399999999</v>
      </c>
      <c r="J15135">
        <f xml:space="preserve"> MAX( (C15135 - B15135) * IF( G15135 = 2, $N$7, $N$6 ), 0 )</f>
        <v>0.1374318430848</v>
      </c>
      <c r="K15135" s="3">
        <f t="shared" si="473"/>
        <v>0.1374318430848</v>
      </c>
    </row>
    <row r="15136" spans="1:11" x14ac:dyDescent="0.2">
      <c r="A15136" s="1">
        <v>45973.291666666664</v>
      </c>
      <c r="B15136">
        <v>0.23906066100000001</v>
      </c>
      <c r="C15136">
        <v>2.2852600000000001</v>
      </c>
      <c r="D15136">
        <v>0.61726000000000003</v>
      </c>
      <c r="E15136">
        <v>0</v>
      </c>
      <c r="F15136">
        <f t="shared" si="472"/>
        <v>2.0461993390000002</v>
      </c>
      <c r="G15136">
        <v>2</v>
      </c>
      <c r="H15136">
        <f>E15136*$N$8</f>
        <v>0</v>
      </c>
      <c r="I15136">
        <f xml:space="preserve"> C15136 * IF( G15136 = 2, $N$7, $N$6 )</f>
        <v>0.30919567800000003</v>
      </c>
      <c r="J15136">
        <f xml:space="preserve"> MAX( (C15136 - B15136) * IF( G15136 = 2, $N$7, $N$6 ), 0 )</f>
        <v>0.27685077056670004</v>
      </c>
      <c r="K15136" s="3">
        <f t="shared" si="473"/>
        <v>0.27685077056670004</v>
      </c>
    </row>
    <row r="15137" spans="1:11" x14ac:dyDescent="0.2">
      <c r="A15137" s="1">
        <v>45973.3125</v>
      </c>
      <c r="B15137">
        <v>0.24689773800000001</v>
      </c>
      <c r="C15137">
        <v>3.0105499999999998</v>
      </c>
      <c r="D15137">
        <v>0.84455000000000002</v>
      </c>
      <c r="E15137">
        <v>0</v>
      </c>
      <c r="F15137">
        <f t="shared" si="472"/>
        <v>2.7636522619999999</v>
      </c>
      <c r="G15137">
        <v>2</v>
      </c>
      <c r="H15137">
        <f>E15137*$N$8</f>
        <v>0</v>
      </c>
      <c r="I15137">
        <f xml:space="preserve"> C15137 * IF( G15137 = 2, $N$7, $N$6 )</f>
        <v>0.40732741499999997</v>
      </c>
      <c r="J15137">
        <f xml:space="preserve"> MAX( (C15137 - B15137) * IF( G15137 = 2, $N$7, $N$6 ), 0 )</f>
        <v>0.37392215104859999</v>
      </c>
      <c r="K15137" s="3">
        <f t="shared" si="473"/>
        <v>0.37392215104859999</v>
      </c>
    </row>
    <row r="15138" spans="1:11" x14ac:dyDescent="0.2">
      <c r="A15138" s="1">
        <v>45973.333333333336</v>
      </c>
      <c r="B15138">
        <v>0.36089602399999998</v>
      </c>
      <c r="C15138">
        <v>2.80443</v>
      </c>
      <c r="D15138">
        <v>0.77642999999999995</v>
      </c>
      <c r="E15138">
        <v>0</v>
      </c>
      <c r="F15138">
        <f t="shared" si="472"/>
        <v>2.4435339759999999</v>
      </c>
      <c r="G15138">
        <v>2</v>
      </c>
      <c r="H15138">
        <f>E15138*$N$8</f>
        <v>0</v>
      </c>
      <c r="I15138">
        <f xml:space="preserve"> C15138 * IF( G15138 = 2, $N$7, $N$6 )</f>
        <v>0.37943937900000002</v>
      </c>
      <c r="J15138">
        <f xml:space="preserve"> MAX( (C15138 - B15138) * IF( G15138 = 2, $N$7, $N$6 ), 0 )</f>
        <v>0.3306101469528</v>
      </c>
      <c r="K15138" s="3">
        <f t="shared" si="473"/>
        <v>0.3306101469528</v>
      </c>
    </row>
    <row r="15139" spans="1:11" x14ac:dyDescent="0.2">
      <c r="A15139" s="1">
        <v>45973.354166666664</v>
      </c>
      <c r="B15139">
        <v>0.47489430999999999</v>
      </c>
      <c r="C15139">
        <v>3.66181</v>
      </c>
      <c r="D15139">
        <v>0.80581000000000003</v>
      </c>
      <c r="E15139">
        <v>0</v>
      </c>
      <c r="F15139">
        <f t="shared" si="472"/>
        <v>3.1869156900000002</v>
      </c>
      <c r="G15139">
        <v>2</v>
      </c>
      <c r="H15139">
        <f>E15139*$N$8</f>
        <v>0</v>
      </c>
      <c r="I15139">
        <f xml:space="preserve"> C15139 * IF( G15139 = 2, $N$7, $N$6 )</f>
        <v>0.495442893</v>
      </c>
      <c r="J15139">
        <f xml:space="preserve"> MAX( (C15139 - B15139) * IF( G15139 = 2, $N$7, $N$6 ), 0 )</f>
        <v>0.43118969285700004</v>
      </c>
      <c r="K15139" s="3">
        <f t="shared" si="473"/>
        <v>0.43118969285700004</v>
      </c>
    </row>
    <row r="15140" spans="1:11" x14ac:dyDescent="0.2">
      <c r="A15140" s="1">
        <v>45973.375</v>
      </c>
      <c r="B15140">
        <v>0.28235707399999999</v>
      </c>
      <c r="C15140">
        <v>2.3374700000000002</v>
      </c>
      <c r="D15140">
        <v>0.89946999999999999</v>
      </c>
      <c r="E15140">
        <v>1.7000000000000001E-2</v>
      </c>
      <c r="F15140">
        <f t="shared" si="472"/>
        <v>2.0551129260000001</v>
      </c>
      <c r="G15140">
        <v>2</v>
      </c>
      <c r="H15140">
        <f>E15140*$N$8</f>
        <v>5.6100000000000008E-4</v>
      </c>
      <c r="I15140">
        <f xml:space="preserve"> C15140 * IF( G15140 = 2, $N$7, $N$6 )</f>
        <v>0.31625969100000001</v>
      </c>
      <c r="J15140">
        <f xml:space="preserve"> MAX( (C15140 - B15140) * IF( G15140 = 2, $N$7, $N$6 ), 0 )</f>
        <v>0.2780567788878</v>
      </c>
      <c r="K15140" s="3">
        <f t="shared" si="473"/>
        <v>0.2780567788878</v>
      </c>
    </row>
    <row r="15141" spans="1:11" x14ac:dyDescent="0.2">
      <c r="A15141" s="1">
        <v>45973.395833333336</v>
      </c>
      <c r="B15141">
        <v>8.9819837999999999E-2</v>
      </c>
      <c r="C15141">
        <v>2.9528799999999999</v>
      </c>
      <c r="D15141">
        <v>0.62787999999999999</v>
      </c>
      <c r="E15141">
        <v>0</v>
      </c>
      <c r="F15141">
        <f t="shared" si="472"/>
        <v>2.863060162</v>
      </c>
      <c r="G15141">
        <v>2</v>
      </c>
      <c r="H15141">
        <f>E15141*$N$8</f>
        <v>0</v>
      </c>
      <c r="I15141">
        <f xml:space="preserve"> C15141 * IF( G15141 = 2, $N$7, $N$6 )</f>
        <v>0.39952466400000003</v>
      </c>
      <c r="J15141">
        <f xml:space="preserve"> MAX( (C15141 - B15141) * IF( G15141 = 2, $N$7, $N$6 ), 0 )</f>
        <v>0.38737203991860003</v>
      </c>
      <c r="K15141" s="3">
        <f t="shared" si="473"/>
        <v>0.38737203991860003</v>
      </c>
    </row>
    <row r="15142" spans="1:11" x14ac:dyDescent="0.2">
      <c r="A15142" s="1">
        <v>45973.416666666664</v>
      </c>
      <c r="B15142">
        <v>0.43716569300000002</v>
      </c>
      <c r="C15142">
        <v>2.2304900000000001</v>
      </c>
      <c r="D15142">
        <v>0.46349000000000001</v>
      </c>
      <c r="E15142">
        <v>0</v>
      </c>
      <c r="F15142">
        <f t="shared" si="472"/>
        <v>1.793324307</v>
      </c>
      <c r="G15142">
        <v>2</v>
      </c>
      <c r="H15142">
        <f>E15142*$N$8</f>
        <v>0</v>
      </c>
      <c r="I15142">
        <f xml:space="preserve"> C15142 * IF( G15142 = 2, $N$7, $N$6 )</f>
        <v>0.30178529700000001</v>
      </c>
      <c r="J15142">
        <f xml:space="preserve"> MAX( (C15142 - B15142) * IF( G15142 = 2, $N$7, $N$6 ), 0 )</f>
        <v>0.24263677873710002</v>
      </c>
      <c r="K15142" s="3">
        <f t="shared" si="473"/>
        <v>0.24263677873710002</v>
      </c>
    </row>
    <row r="15143" spans="1:11" x14ac:dyDescent="0.2">
      <c r="A15143" s="1">
        <v>45973.4375</v>
      </c>
      <c r="B15143">
        <v>0.784511548</v>
      </c>
      <c r="C15143">
        <v>3.6437300000000001</v>
      </c>
      <c r="D15143">
        <v>0.77973000000000003</v>
      </c>
      <c r="E15143">
        <v>0</v>
      </c>
      <c r="F15143">
        <f t="shared" si="472"/>
        <v>2.8592184520000004</v>
      </c>
      <c r="G15143">
        <v>2</v>
      </c>
      <c r="H15143">
        <f>E15143*$N$8</f>
        <v>0</v>
      </c>
      <c r="I15143">
        <f xml:space="preserve"> C15143 * IF( G15143 = 2, $N$7, $N$6 )</f>
        <v>0.49299666900000005</v>
      </c>
      <c r="J15143">
        <f xml:space="preserve"> MAX( (C15143 - B15143) * IF( G15143 = 2, $N$7, $N$6 ), 0 )</f>
        <v>0.38685225655560007</v>
      </c>
      <c r="K15143" s="3">
        <f t="shared" si="473"/>
        <v>0.38685225655560007</v>
      </c>
    </row>
    <row r="15144" spans="1:11" x14ac:dyDescent="0.2">
      <c r="A15144" s="1">
        <v>45973.458333333336</v>
      </c>
      <c r="B15144">
        <v>0.91087996000000004</v>
      </c>
      <c r="C15144">
        <v>3.3625699999999998</v>
      </c>
      <c r="D15144">
        <v>0.87656999999999996</v>
      </c>
      <c r="E15144">
        <v>0</v>
      </c>
      <c r="F15144">
        <f t="shared" si="472"/>
        <v>2.4516900399999999</v>
      </c>
      <c r="G15144">
        <v>2</v>
      </c>
      <c r="H15144">
        <f>E15144*$N$8</f>
        <v>0</v>
      </c>
      <c r="I15144">
        <f xml:space="preserve"> C15144 * IF( G15144 = 2, $N$7, $N$6 )</f>
        <v>0.45495572099999998</v>
      </c>
      <c r="J15144">
        <f xml:space="preserve"> MAX( (C15144 - B15144) * IF( G15144 = 2, $N$7, $N$6 ), 0 )</f>
        <v>0.33171366241200001</v>
      </c>
      <c r="K15144" s="3">
        <f t="shared" si="473"/>
        <v>0.33171366241200001</v>
      </c>
    </row>
    <row r="15145" spans="1:11" x14ac:dyDescent="0.2">
      <c r="A15145" s="1">
        <v>45973.479166666664</v>
      </c>
      <c r="B15145">
        <v>1.0372483720000001</v>
      </c>
      <c r="C15145">
        <v>1.6072900000000001</v>
      </c>
      <c r="D15145">
        <v>0.93928999999999996</v>
      </c>
      <c r="E15145">
        <v>9.0999999999999998E-2</v>
      </c>
      <c r="F15145">
        <f t="shared" si="472"/>
        <v>0.57004162800000002</v>
      </c>
      <c r="G15145">
        <v>2</v>
      </c>
      <c r="H15145">
        <f>E15145*$N$8</f>
        <v>3.003E-3</v>
      </c>
      <c r="I15145">
        <f xml:space="preserve"> C15145 * IF( G15145 = 2, $N$7, $N$6 )</f>
        <v>0.21746633700000001</v>
      </c>
      <c r="J15145">
        <f xml:space="preserve"> MAX( (C15145 - B15145) * IF( G15145 = 2, $N$7, $N$6 ), 0 )</f>
        <v>7.7126632268400011E-2</v>
      </c>
      <c r="K15145" s="3">
        <f t="shared" si="473"/>
        <v>7.7126632268400011E-2</v>
      </c>
    </row>
    <row r="15146" spans="1:11" x14ac:dyDescent="0.2">
      <c r="A15146" s="1">
        <v>45973.5</v>
      </c>
      <c r="B15146">
        <v>1.2885929519999999</v>
      </c>
      <c r="C15146">
        <v>1.55383</v>
      </c>
      <c r="D15146">
        <v>0.67183000000000004</v>
      </c>
      <c r="E15146">
        <v>0.05</v>
      </c>
      <c r="F15146">
        <f t="shared" si="472"/>
        <v>0.26523704800000014</v>
      </c>
      <c r="G15146">
        <v>2</v>
      </c>
      <c r="H15146">
        <f>E15146*$N$8</f>
        <v>1.6500000000000002E-3</v>
      </c>
      <c r="I15146">
        <f xml:space="preserve"> C15146 * IF( G15146 = 2, $N$7, $N$6 )</f>
        <v>0.21023319900000001</v>
      </c>
      <c r="J15146">
        <f xml:space="preserve"> MAX( (C15146 - B15146) * IF( G15146 = 2, $N$7, $N$6 ), 0 )</f>
        <v>3.5886572594400021E-2</v>
      </c>
      <c r="K15146" s="3">
        <f t="shared" si="473"/>
        <v>3.5886572594400021E-2</v>
      </c>
    </row>
    <row r="15147" spans="1:11" x14ac:dyDescent="0.2">
      <c r="A15147" s="1">
        <v>45973.520833333336</v>
      </c>
      <c r="B15147">
        <v>1.5399375319999999</v>
      </c>
      <c r="C15147">
        <v>1.90151</v>
      </c>
      <c r="D15147">
        <v>0.84350999999999998</v>
      </c>
      <c r="E15147">
        <v>0</v>
      </c>
      <c r="F15147">
        <f t="shared" si="472"/>
        <v>0.36157246800000009</v>
      </c>
      <c r="G15147">
        <v>2</v>
      </c>
      <c r="H15147">
        <f>E15147*$N$8</f>
        <v>0</v>
      </c>
      <c r="I15147">
        <f xml:space="preserve"> C15147 * IF( G15147 = 2, $N$7, $N$6 )</f>
        <v>0.25727430300000004</v>
      </c>
      <c r="J15147">
        <f xml:space="preserve"> MAX( (C15147 - B15147) * IF( G15147 = 2, $N$7, $N$6 ), 0 )</f>
        <v>4.8920754920400017E-2</v>
      </c>
      <c r="K15147" s="3">
        <f t="shared" si="473"/>
        <v>4.8920754920400017E-2</v>
      </c>
    </row>
    <row r="15148" spans="1:11" x14ac:dyDescent="0.2">
      <c r="A15148" s="1">
        <v>45973.541666666664</v>
      </c>
      <c r="B15148">
        <v>1.5039637020000001</v>
      </c>
      <c r="C15148">
        <v>2.2210399999999999</v>
      </c>
      <c r="D15148">
        <v>0.69003999999999999</v>
      </c>
      <c r="E15148">
        <v>4.2999999999999997E-2</v>
      </c>
      <c r="F15148">
        <f t="shared" si="472"/>
        <v>0.71707629799999983</v>
      </c>
      <c r="G15148">
        <v>2</v>
      </c>
      <c r="H15148">
        <f>E15148*$N$8</f>
        <v>1.4189999999999999E-3</v>
      </c>
      <c r="I15148">
        <f xml:space="preserve"> C15148 * IF( G15148 = 2, $N$7, $N$6 )</f>
        <v>0.30050671200000001</v>
      </c>
      <c r="J15148">
        <f xml:space="preserve"> MAX( (C15148 - B15148) * IF( G15148 = 2, $N$7, $N$6 ), 0 )</f>
        <v>9.7020423119399984E-2</v>
      </c>
      <c r="K15148" s="3">
        <f t="shared" si="473"/>
        <v>9.7020423119399984E-2</v>
      </c>
    </row>
    <row r="15149" spans="1:11" x14ac:dyDescent="0.2">
      <c r="A15149" s="1">
        <v>45973.5625</v>
      </c>
      <c r="B15149">
        <v>1.467989872</v>
      </c>
      <c r="C15149">
        <v>1.8418300000000001</v>
      </c>
      <c r="D15149">
        <v>0.56083000000000005</v>
      </c>
      <c r="E15149">
        <v>1.4999999999999999E-2</v>
      </c>
      <c r="F15149">
        <f t="shared" si="472"/>
        <v>0.3738401280000001</v>
      </c>
      <c r="G15149">
        <v>2</v>
      </c>
      <c r="H15149">
        <f>E15149*$N$8</f>
        <v>4.95E-4</v>
      </c>
      <c r="I15149">
        <f xml:space="preserve"> C15149 * IF( G15149 = 2, $N$7, $N$6 )</f>
        <v>0.24919959900000002</v>
      </c>
      <c r="J15149">
        <f xml:space="preserve"> MAX( (C15149 - B15149) * IF( G15149 = 2, $N$7, $N$6 ), 0 )</f>
        <v>5.0580569318400014E-2</v>
      </c>
      <c r="K15149" s="3">
        <f t="shared" si="473"/>
        <v>5.0580569318400014E-2</v>
      </c>
    </row>
    <row r="15150" spans="1:11" x14ac:dyDescent="0.2">
      <c r="A15150" s="1">
        <v>45973.583333333336</v>
      </c>
      <c r="B15150">
        <v>1.465143206</v>
      </c>
      <c r="C15150">
        <v>2.5573199999999998</v>
      </c>
      <c r="D15150">
        <v>0.34532000000000002</v>
      </c>
      <c r="E15150">
        <v>0</v>
      </c>
      <c r="F15150">
        <f t="shared" si="472"/>
        <v>1.0921767939999998</v>
      </c>
      <c r="G15150">
        <v>1</v>
      </c>
      <c r="H15150">
        <f>E15150*$N$8</f>
        <v>0</v>
      </c>
      <c r="I15150">
        <f xml:space="preserve"> C15150 * IF( G15150 = 2, $N$7, $N$6 )</f>
        <v>1.015511772</v>
      </c>
      <c r="J15150">
        <f xml:space="preserve"> MAX( (C15150 - B15150) * IF( G15150 = 2, $N$7, $N$6 ), 0 )</f>
        <v>0.43370340489739995</v>
      </c>
      <c r="K15150" s="3">
        <f t="shared" si="473"/>
        <v>0.43370340489739995</v>
      </c>
    </row>
    <row r="15151" spans="1:11" x14ac:dyDescent="0.2">
      <c r="A15151" s="1">
        <v>45973.604166666664</v>
      </c>
      <c r="B15151">
        <v>1.4622965400000001</v>
      </c>
      <c r="C15151">
        <v>2.57972</v>
      </c>
      <c r="D15151">
        <v>0.48571999999999999</v>
      </c>
      <c r="E15151">
        <v>0</v>
      </c>
      <c r="F15151">
        <f t="shared" si="472"/>
        <v>1.1174234599999999</v>
      </c>
      <c r="G15151">
        <v>1</v>
      </c>
      <c r="H15151">
        <f>E15151*$N$8</f>
        <v>0</v>
      </c>
      <c r="I15151">
        <f xml:space="preserve"> C15151 * IF( G15151 = 2, $N$7, $N$6 )</f>
        <v>1.0244068120000001</v>
      </c>
      <c r="J15151">
        <f xml:space="preserve"> MAX( (C15151 - B15151) * IF( G15151 = 2, $N$7, $N$6 ), 0 )</f>
        <v>0.44372885596599998</v>
      </c>
      <c r="K15151" s="3">
        <f t="shared" si="473"/>
        <v>0.44372885596599998</v>
      </c>
    </row>
    <row r="15152" spans="1:11" x14ac:dyDescent="0.2">
      <c r="A15152" s="1">
        <v>45973.625</v>
      </c>
      <c r="B15152">
        <v>1.240948301</v>
      </c>
      <c r="C15152">
        <v>1.9523999999999999</v>
      </c>
      <c r="D15152">
        <v>0.50039999999999996</v>
      </c>
      <c r="E15152">
        <v>0</v>
      </c>
      <c r="F15152">
        <f t="shared" si="472"/>
        <v>0.71145169899999994</v>
      </c>
      <c r="G15152">
        <v>1</v>
      </c>
      <c r="H15152">
        <f>E15152*$N$8</f>
        <v>0</v>
      </c>
      <c r="I15152">
        <f xml:space="preserve"> C15152 * IF( G15152 = 2, $N$7, $N$6 )</f>
        <v>0.77529804000000002</v>
      </c>
      <c r="J15152">
        <f xml:space="preserve"> MAX( (C15152 - B15152) * IF( G15152 = 2, $N$7, $N$6 ), 0 )</f>
        <v>0.28251746967289998</v>
      </c>
      <c r="K15152" s="3">
        <f t="shared" si="473"/>
        <v>0.28251746967289998</v>
      </c>
    </row>
    <row r="15153" spans="1:11" x14ac:dyDescent="0.2">
      <c r="A15153" s="1">
        <v>45973.645833333336</v>
      </c>
      <c r="B15153">
        <v>1.019600061</v>
      </c>
      <c r="C15153">
        <v>1.57725</v>
      </c>
      <c r="D15153">
        <v>0.32324999999999998</v>
      </c>
      <c r="E15153">
        <v>0</v>
      </c>
      <c r="F15153">
        <f t="shared" si="472"/>
        <v>0.55764993900000004</v>
      </c>
      <c r="G15153">
        <v>1</v>
      </c>
      <c r="H15153">
        <f>E15153*$N$8</f>
        <v>0</v>
      </c>
      <c r="I15153">
        <f xml:space="preserve"> C15153 * IF( G15153 = 2, $N$7, $N$6 )</f>
        <v>0.62632597499999998</v>
      </c>
      <c r="J15153">
        <f xml:space="preserve"> MAX( (C15153 - B15153) * IF( G15153 = 2, $N$7, $N$6 ), 0 )</f>
        <v>0.22144279077690002</v>
      </c>
      <c r="K15153" s="3">
        <f t="shared" si="473"/>
        <v>0.22144279077690002</v>
      </c>
    </row>
    <row r="15154" spans="1:11" x14ac:dyDescent="0.2">
      <c r="A15154" s="1">
        <v>45973.666666666664</v>
      </c>
      <c r="B15154">
        <v>0.75655414799999998</v>
      </c>
      <c r="C15154">
        <v>1.7135400000000001</v>
      </c>
      <c r="D15154">
        <v>0.14954000000000001</v>
      </c>
      <c r="E15154">
        <v>0</v>
      </c>
      <c r="F15154">
        <f t="shared" si="472"/>
        <v>0.95698585200000008</v>
      </c>
      <c r="G15154">
        <v>1</v>
      </c>
      <c r="H15154">
        <f>E15154*$N$8</f>
        <v>0</v>
      </c>
      <c r="I15154">
        <f xml:space="preserve"> C15154 * IF( G15154 = 2, $N$7, $N$6 )</f>
        <v>0.680446734</v>
      </c>
      <c r="J15154">
        <f xml:space="preserve"> MAX( (C15154 - B15154) * IF( G15154 = 2, $N$7, $N$6 ), 0 )</f>
        <v>0.38001908182920002</v>
      </c>
      <c r="K15154" s="3">
        <f t="shared" si="473"/>
        <v>0.38001908182920002</v>
      </c>
    </row>
    <row r="15155" spans="1:11" x14ac:dyDescent="0.2">
      <c r="A15155" s="1">
        <v>45973.6875</v>
      </c>
      <c r="B15155">
        <v>0.49350823399999999</v>
      </c>
      <c r="C15155">
        <v>2.8030499999999998</v>
      </c>
      <c r="D15155">
        <v>8.0049999999999996E-2</v>
      </c>
      <c r="E15155">
        <v>0</v>
      </c>
      <c r="F15155">
        <f t="shared" si="472"/>
        <v>2.3095417659999997</v>
      </c>
      <c r="G15155">
        <v>1</v>
      </c>
      <c r="H15155">
        <f>E15155*$N$8</f>
        <v>0</v>
      </c>
      <c r="I15155">
        <f xml:space="preserve"> C15155 * IF( G15155 = 2, $N$7, $N$6 )</f>
        <v>1.113091155</v>
      </c>
      <c r="J15155">
        <f xml:space="preserve"> MAX( (C15155 - B15155) * IF( G15155 = 2, $N$7, $N$6 ), 0 )</f>
        <v>0.91711903527859995</v>
      </c>
      <c r="K15155" s="3">
        <f t="shared" si="473"/>
        <v>0.91711903527859995</v>
      </c>
    </row>
    <row r="15156" spans="1:11" x14ac:dyDescent="0.2">
      <c r="A15156" s="1">
        <v>45973.708333333336</v>
      </c>
      <c r="B15156">
        <v>0.38246324300000001</v>
      </c>
      <c r="C15156">
        <v>1.3005100000000001</v>
      </c>
      <c r="D15156">
        <v>4.0509999999999997E-2</v>
      </c>
      <c r="E15156">
        <v>0</v>
      </c>
      <c r="F15156">
        <f t="shared" si="472"/>
        <v>0.91804675700000005</v>
      </c>
      <c r="G15156">
        <v>1</v>
      </c>
      <c r="H15156">
        <f>E15156*$N$8</f>
        <v>0</v>
      </c>
      <c r="I15156">
        <f xml:space="preserve"> C15156 * IF( G15156 = 2, $N$7, $N$6 )</f>
        <v>0.51643252100000003</v>
      </c>
      <c r="J15156">
        <f xml:space="preserve"> MAX( (C15156 - B15156) * IF( G15156 = 2, $N$7, $N$6 ), 0 )</f>
        <v>0.36455636720470003</v>
      </c>
      <c r="K15156" s="3">
        <f t="shared" si="473"/>
        <v>0.36455636720470003</v>
      </c>
    </row>
    <row r="15157" spans="1:11" x14ac:dyDescent="0.2">
      <c r="A15157" s="1">
        <v>45973.729166666664</v>
      </c>
      <c r="B15157">
        <v>0.27141825200000003</v>
      </c>
      <c r="C15157">
        <v>1.5101800000000001</v>
      </c>
      <c r="D15157">
        <v>5.6180000000000001E-2</v>
      </c>
      <c r="E15157">
        <v>0</v>
      </c>
      <c r="F15157">
        <f t="shared" si="472"/>
        <v>1.2387617479999999</v>
      </c>
      <c r="G15157">
        <v>1</v>
      </c>
      <c r="H15157">
        <f>E15157*$N$8</f>
        <v>0</v>
      </c>
      <c r="I15157">
        <f xml:space="preserve"> C15157 * IF( G15157 = 2, $N$7, $N$6 )</f>
        <v>0.59969247800000003</v>
      </c>
      <c r="J15157">
        <f xml:space="preserve"> MAX( (C15157 - B15157) * IF( G15157 = 2, $N$7, $N$6 ), 0 )</f>
        <v>0.49191229013080001</v>
      </c>
      <c r="K15157" s="3">
        <f t="shared" si="473"/>
        <v>0.49191229013080001</v>
      </c>
    </row>
    <row r="15158" spans="1:11" x14ac:dyDescent="0.2">
      <c r="A15158" s="1">
        <v>45973.75</v>
      </c>
      <c r="B15158">
        <v>0.14680663899999999</v>
      </c>
      <c r="C15158">
        <v>1.8792899999999999</v>
      </c>
      <c r="D15158">
        <v>1.4290000000000001E-2</v>
      </c>
      <c r="E15158">
        <v>0</v>
      </c>
      <c r="F15158">
        <f t="shared" si="472"/>
        <v>1.7324833609999999</v>
      </c>
      <c r="G15158">
        <v>1</v>
      </c>
      <c r="H15158">
        <f>E15158*$N$8</f>
        <v>0</v>
      </c>
      <c r="I15158">
        <f xml:space="preserve"> C15158 * IF( G15158 = 2, $N$7, $N$6 )</f>
        <v>0.74626605899999998</v>
      </c>
      <c r="J15158">
        <f xml:space="preserve"> MAX( (C15158 - B15158) * IF( G15158 = 2, $N$7, $N$6 ), 0 )</f>
        <v>0.68796914265309994</v>
      </c>
      <c r="K15158" s="3">
        <f t="shared" si="473"/>
        <v>0.68796914265309994</v>
      </c>
    </row>
    <row r="15159" spans="1:11" x14ac:dyDescent="0.2">
      <c r="A15159" s="1">
        <v>45973.770833333336</v>
      </c>
      <c r="B15159">
        <v>2.2195025E-2</v>
      </c>
      <c r="C15159">
        <v>1.5449999999999999</v>
      </c>
      <c r="D15159">
        <v>0</v>
      </c>
      <c r="E15159">
        <v>0</v>
      </c>
      <c r="F15159">
        <f t="shared" si="472"/>
        <v>1.5228049749999999</v>
      </c>
      <c r="G15159">
        <v>1</v>
      </c>
      <c r="H15159">
        <f>E15159*$N$8</f>
        <v>0</v>
      </c>
      <c r="I15159">
        <f xml:space="preserve"> C15159 * IF( G15159 = 2, $N$7, $N$6 )</f>
        <v>0.6135195</v>
      </c>
      <c r="J15159">
        <f xml:space="preserve"> MAX( (C15159 - B15159) * IF( G15159 = 2, $N$7, $N$6 ), 0 )</f>
        <v>0.60470585557250001</v>
      </c>
      <c r="K15159" s="3">
        <f t="shared" si="473"/>
        <v>0.60470585557250001</v>
      </c>
    </row>
    <row r="15160" spans="1:11" x14ac:dyDescent="0.2">
      <c r="A15160" s="1">
        <v>45973.791666666664</v>
      </c>
      <c r="B15160">
        <v>1.1097513E-2</v>
      </c>
      <c r="C15160">
        <v>1.2430000000000001</v>
      </c>
      <c r="D15160">
        <v>0</v>
      </c>
      <c r="E15160">
        <v>0</v>
      </c>
      <c r="F15160">
        <f t="shared" si="472"/>
        <v>1.2319024870000002</v>
      </c>
      <c r="G15160">
        <v>1</v>
      </c>
      <c r="H15160">
        <f>E15160*$N$8</f>
        <v>0</v>
      </c>
      <c r="I15160">
        <f xml:space="preserve"> C15160 * IF( G15160 = 2, $N$7, $N$6 )</f>
        <v>0.49359530000000007</v>
      </c>
      <c r="J15160">
        <f xml:space="preserve"> MAX( (C15160 - B15160) * IF( G15160 = 2, $N$7, $N$6 ), 0 )</f>
        <v>0.48918847758770007</v>
      </c>
      <c r="K15160" s="3">
        <f t="shared" si="473"/>
        <v>0.48918847758770007</v>
      </c>
    </row>
    <row r="15161" spans="1:11" x14ac:dyDescent="0.2">
      <c r="A15161" s="1">
        <v>45973.8125</v>
      </c>
      <c r="B15161">
        <v>0</v>
      </c>
      <c r="C15161">
        <v>1.2949999999999999</v>
      </c>
      <c r="D15161">
        <v>0</v>
      </c>
      <c r="E15161">
        <v>0</v>
      </c>
      <c r="F15161">
        <f t="shared" si="472"/>
        <v>1.2949999999999999</v>
      </c>
      <c r="G15161">
        <v>1</v>
      </c>
      <c r="H15161">
        <f>E15161*$N$8</f>
        <v>0</v>
      </c>
      <c r="I15161">
        <f xml:space="preserve"> C15161 * IF( G15161 = 2, $N$7, $N$6 )</f>
        <v>0.51424449999999999</v>
      </c>
      <c r="J15161">
        <f xml:space="preserve"> MAX( (C15161 - B15161) * IF( G15161 = 2, $N$7, $N$6 ), 0 )</f>
        <v>0.51424449999999999</v>
      </c>
      <c r="K15161" s="3">
        <f t="shared" si="473"/>
        <v>0.51424449999999999</v>
      </c>
    </row>
    <row r="15162" spans="1:11" x14ac:dyDescent="0.2">
      <c r="A15162" s="1">
        <v>45973.833333333336</v>
      </c>
      <c r="B15162">
        <v>0</v>
      </c>
      <c r="C15162">
        <v>1.9350000000000001</v>
      </c>
      <c r="D15162">
        <v>0</v>
      </c>
      <c r="E15162">
        <v>0</v>
      </c>
      <c r="F15162">
        <f t="shared" si="472"/>
        <v>1.9350000000000001</v>
      </c>
      <c r="G15162">
        <v>2</v>
      </c>
      <c r="H15162">
        <f>E15162*$N$8</f>
        <v>0</v>
      </c>
      <c r="I15162">
        <f xml:space="preserve"> C15162 * IF( G15162 = 2, $N$7, $N$6 )</f>
        <v>0.26180550000000002</v>
      </c>
      <c r="J15162">
        <f xml:space="preserve"> MAX( (C15162 - B15162) * IF( G15162 = 2, $N$7, $N$6 ), 0 )</f>
        <v>0.26180550000000002</v>
      </c>
      <c r="K15162" s="3">
        <f t="shared" si="473"/>
        <v>0.26180550000000002</v>
      </c>
    </row>
    <row r="15163" spans="1:11" x14ac:dyDescent="0.2">
      <c r="A15163" s="1">
        <v>45973.854166666664</v>
      </c>
      <c r="B15163">
        <v>0</v>
      </c>
      <c r="C15163">
        <v>1.647</v>
      </c>
      <c r="D15163">
        <v>0</v>
      </c>
      <c r="E15163">
        <v>0</v>
      </c>
      <c r="F15163">
        <f t="shared" si="472"/>
        <v>1.647</v>
      </c>
      <c r="G15163">
        <v>2</v>
      </c>
      <c r="H15163">
        <f>E15163*$N$8</f>
        <v>0</v>
      </c>
      <c r="I15163">
        <f xml:space="preserve"> C15163 * IF( G15163 = 2, $N$7, $N$6 )</f>
        <v>0.22283910000000001</v>
      </c>
      <c r="J15163">
        <f xml:space="preserve"> MAX( (C15163 - B15163) * IF( G15163 = 2, $N$7, $N$6 ), 0 )</f>
        <v>0.22283910000000001</v>
      </c>
      <c r="K15163" s="3">
        <f t="shared" si="473"/>
        <v>0.22283910000000001</v>
      </c>
    </row>
    <row r="15164" spans="1:11" x14ac:dyDescent="0.2">
      <c r="A15164" s="1">
        <v>45973.875</v>
      </c>
      <c r="B15164">
        <v>0</v>
      </c>
      <c r="C15164">
        <v>0.98099999999999998</v>
      </c>
      <c r="D15164">
        <v>0</v>
      </c>
      <c r="E15164">
        <v>0</v>
      </c>
      <c r="F15164">
        <f t="shared" si="472"/>
        <v>0.98099999999999998</v>
      </c>
      <c r="G15164">
        <v>2</v>
      </c>
      <c r="H15164">
        <f>E15164*$N$8</f>
        <v>0</v>
      </c>
      <c r="I15164">
        <f xml:space="preserve"> C15164 * IF( G15164 = 2, $N$7, $N$6 )</f>
        <v>0.13272929999999999</v>
      </c>
      <c r="J15164">
        <f xml:space="preserve"> MAX( (C15164 - B15164) * IF( G15164 = 2, $N$7, $N$6 ), 0 )</f>
        <v>0.13272929999999999</v>
      </c>
      <c r="K15164" s="3">
        <f t="shared" si="473"/>
        <v>0.13272929999999999</v>
      </c>
    </row>
    <row r="15165" spans="1:11" x14ac:dyDescent="0.2">
      <c r="A15165" s="1">
        <v>45973.895833333336</v>
      </c>
      <c r="B15165">
        <v>0</v>
      </c>
      <c r="C15165">
        <v>1.532</v>
      </c>
      <c r="D15165">
        <v>0</v>
      </c>
      <c r="E15165">
        <v>0</v>
      </c>
      <c r="F15165">
        <f t="shared" si="472"/>
        <v>1.532</v>
      </c>
      <c r="G15165">
        <v>2</v>
      </c>
      <c r="H15165">
        <f>E15165*$N$8</f>
        <v>0</v>
      </c>
      <c r="I15165">
        <f xml:space="preserve"> C15165 * IF( G15165 = 2, $N$7, $N$6 )</f>
        <v>0.20727960000000001</v>
      </c>
      <c r="J15165">
        <f xml:space="preserve"> MAX( (C15165 - B15165) * IF( G15165 = 2, $N$7, $N$6 ), 0 )</f>
        <v>0.20727960000000001</v>
      </c>
      <c r="K15165" s="3">
        <f t="shared" si="473"/>
        <v>0.20727960000000001</v>
      </c>
    </row>
    <row r="15166" spans="1:11" x14ac:dyDescent="0.2">
      <c r="A15166" s="1">
        <v>45973.916666666664</v>
      </c>
      <c r="B15166">
        <v>0</v>
      </c>
      <c r="C15166">
        <v>1.7549999999999999</v>
      </c>
      <c r="D15166">
        <v>0</v>
      </c>
      <c r="E15166">
        <v>0</v>
      </c>
      <c r="F15166">
        <f t="shared" si="472"/>
        <v>1.7549999999999999</v>
      </c>
      <c r="G15166">
        <v>2</v>
      </c>
      <c r="H15166">
        <f>E15166*$N$8</f>
        <v>0</v>
      </c>
      <c r="I15166">
        <f xml:space="preserve"> C15166 * IF( G15166 = 2, $N$7, $N$6 )</f>
        <v>0.23745149999999998</v>
      </c>
      <c r="J15166">
        <f xml:space="preserve"> MAX( (C15166 - B15166) * IF( G15166 = 2, $N$7, $N$6 ), 0 )</f>
        <v>0.23745149999999998</v>
      </c>
      <c r="K15166" s="3">
        <f t="shared" si="473"/>
        <v>0.23745149999999998</v>
      </c>
    </row>
    <row r="15167" spans="1:11" x14ac:dyDescent="0.2">
      <c r="A15167" s="1">
        <v>45973.9375</v>
      </c>
      <c r="B15167">
        <v>0</v>
      </c>
      <c r="C15167">
        <v>1.516</v>
      </c>
      <c r="D15167">
        <v>0</v>
      </c>
      <c r="E15167">
        <v>0</v>
      </c>
      <c r="F15167">
        <f t="shared" si="472"/>
        <v>1.516</v>
      </c>
      <c r="G15167">
        <v>2</v>
      </c>
      <c r="H15167">
        <f>E15167*$N$8</f>
        <v>0</v>
      </c>
      <c r="I15167">
        <f xml:space="preserve"> C15167 * IF( G15167 = 2, $N$7, $N$6 )</f>
        <v>0.20511480000000001</v>
      </c>
      <c r="J15167">
        <f xml:space="preserve"> MAX( (C15167 - B15167) * IF( G15167 = 2, $N$7, $N$6 ), 0 )</f>
        <v>0.20511480000000001</v>
      </c>
      <c r="K15167" s="3">
        <f t="shared" si="473"/>
        <v>0.20511480000000001</v>
      </c>
    </row>
    <row r="15168" spans="1:11" x14ac:dyDescent="0.2">
      <c r="A15168" s="1">
        <v>45973.958333333336</v>
      </c>
      <c r="B15168">
        <v>0</v>
      </c>
      <c r="C15168">
        <v>1.121</v>
      </c>
      <c r="D15168">
        <v>0</v>
      </c>
      <c r="E15168">
        <v>0</v>
      </c>
      <c r="F15168">
        <f t="shared" si="472"/>
        <v>1.121</v>
      </c>
      <c r="G15168">
        <v>2</v>
      </c>
      <c r="H15168">
        <f>E15168*$N$8</f>
        <v>0</v>
      </c>
      <c r="I15168">
        <f xml:space="preserve"> C15168 * IF( G15168 = 2, $N$7, $N$6 )</f>
        <v>0.15167130000000001</v>
      </c>
      <c r="J15168">
        <f xml:space="preserve"> MAX( (C15168 - B15168) * IF( G15168 = 2, $N$7, $N$6 ), 0 )</f>
        <v>0.15167130000000001</v>
      </c>
      <c r="K15168" s="3">
        <f t="shared" si="473"/>
        <v>0.15167130000000001</v>
      </c>
    </row>
    <row r="15169" spans="1:11" x14ac:dyDescent="0.2">
      <c r="A15169" s="1">
        <v>45973.979166666664</v>
      </c>
      <c r="B15169">
        <v>0</v>
      </c>
      <c r="C15169">
        <v>0.77600000000000002</v>
      </c>
      <c r="D15169">
        <v>0</v>
      </c>
      <c r="E15169">
        <v>0</v>
      </c>
      <c r="F15169">
        <f t="shared" si="472"/>
        <v>0.77600000000000002</v>
      </c>
      <c r="G15169">
        <v>2</v>
      </c>
      <c r="H15169">
        <f>E15169*$N$8</f>
        <v>0</v>
      </c>
      <c r="I15169">
        <f xml:space="preserve"> C15169 * IF( G15169 = 2, $N$7, $N$6 )</f>
        <v>0.10499280000000001</v>
      </c>
      <c r="J15169">
        <f xml:space="preserve"> MAX( (C15169 - B15169) * IF( G15169 = 2, $N$7, $N$6 ), 0 )</f>
        <v>0.10499280000000001</v>
      </c>
      <c r="K15169" s="3">
        <f t="shared" si="473"/>
        <v>0.10499280000000001</v>
      </c>
    </row>
    <row r="15170" spans="1:11" x14ac:dyDescent="0.2">
      <c r="A15170" s="1">
        <v>45974</v>
      </c>
      <c r="B15170">
        <v>0</v>
      </c>
      <c r="C15170">
        <v>0.99299999999999999</v>
      </c>
      <c r="D15170">
        <v>0</v>
      </c>
      <c r="E15170">
        <v>0</v>
      </c>
      <c r="F15170">
        <f t="shared" si="472"/>
        <v>0.99299999999999999</v>
      </c>
      <c r="G15170">
        <v>2</v>
      </c>
      <c r="H15170">
        <f>E15170*$N$8</f>
        <v>0</v>
      </c>
      <c r="I15170">
        <f xml:space="preserve"> C15170 * IF( G15170 = 2, $N$7, $N$6 )</f>
        <v>0.1343529</v>
      </c>
      <c r="J15170">
        <f xml:space="preserve"> MAX( (C15170 - B15170) * IF( G15170 = 2, $N$7, $N$6 ), 0 )</f>
        <v>0.1343529</v>
      </c>
      <c r="K15170" s="3">
        <f t="shared" si="473"/>
        <v>0.1343529</v>
      </c>
    </row>
    <row r="15171" spans="1:11" x14ac:dyDescent="0.2">
      <c r="A15171" s="1">
        <v>45974.020833333336</v>
      </c>
      <c r="B15171">
        <v>0</v>
      </c>
      <c r="C15171">
        <v>0.76100000000000001</v>
      </c>
      <c r="D15171">
        <v>0</v>
      </c>
      <c r="E15171">
        <v>0</v>
      </c>
      <c r="F15171">
        <f t="shared" ref="F15171:F15234" si="474">MAX(C15171-B15171,0)</f>
        <v>0.76100000000000001</v>
      </c>
      <c r="G15171">
        <v>2</v>
      </c>
      <c r="H15171">
        <f>E15171*$N$8</f>
        <v>0</v>
      </c>
      <c r="I15171">
        <f xml:space="preserve"> C15171 * IF( G15171 = 2, $N$7, $N$6 )</f>
        <v>0.10296330000000001</v>
      </c>
      <c r="J15171">
        <f xml:space="preserve"> MAX( (C15171 - B15171) * IF( G15171 = 2, $N$7, $N$6 ), 0 )</f>
        <v>0.10296330000000001</v>
      </c>
      <c r="K15171" s="3">
        <f t="shared" ref="K15171:K15234" si="475">(C15171-B15171)*IF(G15171=2,$N$7,$N$6)</f>
        <v>0.10296330000000001</v>
      </c>
    </row>
    <row r="15172" spans="1:11" x14ac:dyDescent="0.2">
      <c r="A15172" s="1">
        <v>45974.041666666664</v>
      </c>
      <c r="B15172">
        <v>0</v>
      </c>
      <c r="C15172">
        <v>0.90800000000000003</v>
      </c>
      <c r="D15172">
        <v>0</v>
      </c>
      <c r="E15172">
        <v>0</v>
      </c>
      <c r="F15172">
        <f t="shared" si="474"/>
        <v>0.90800000000000003</v>
      </c>
      <c r="G15172">
        <v>2</v>
      </c>
      <c r="H15172">
        <f>E15172*$N$8</f>
        <v>0</v>
      </c>
      <c r="I15172">
        <f xml:space="preserve"> C15172 * IF( G15172 = 2, $N$7, $N$6 )</f>
        <v>0.1228524</v>
      </c>
      <c r="J15172">
        <f xml:space="preserve"> MAX( (C15172 - B15172) * IF( G15172 = 2, $N$7, $N$6 ), 0 )</f>
        <v>0.1228524</v>
      </c>
      <c r="K15172" s="3">
        <f t="shared" si="475"/>
        <v>0.1228524</v>
      </c>
    </row>
    <row r="15173" spans="1:11" x14ac:dyDescent="0.2">
      <c r="A15173" s="1">
        <v>45974.0625</v>
      </c>
      <c r="B15173">
        <v>0</v>
      </c>
      <c r="C15173">
        <v>1.556</v>
      </c>
      <c r="D15173">
        <v>0</v>
      </c>
      <c r="E15173">
        <v>0</v>
      </c>
      <c r="F15173">
        <f t="shared" si="474"/>
        <v>1.556</v>
      </c>
      <c r="G15173">
        <v>2</v>
      </c>
      <c r="H15173">
        <f>E15173*$N$8</f>
        <v>0</v>
      </c>
      <c r="I15173">
        <f xml:space="preserve"> C15173 * IF( G15173 = 2, $N$7, $N$6 )</f>
        <v>0.21052680000000001</v>
      </c>
      <c r="J15173">
        <f xml:space="preserve"> MAX( (C15173 - B15173) * IF( G15173 = 2, $N$7, $N$6 ), 0 )</f>
        <v>0.21052680000000001</v>
      </c>
      <c r="K15173" s="3">
        <f t="shared" si="475"/>
        <v>0.21052680000000001</v>
      </c>
    </row>
    <row r="15174" spans="1:11" x14ac:dyDescent="0.2">
      <c r="A15174" s="1">
        <v>45974.083333333336</v>
      </c>
      <c r="B15174">
        <v>0</v>
      </c>
      <c r="C15174">
        <v>0.83299999999999996</v>
      </c>
      <c r="D15174">
        <v>0</v>
      </c>
      <c r="E15174">
        <v>0</v>
      </c>
      <c r="F15174">
        <f t="shared" si="474"/>
        <v>0.83299999999999996</v>
      </c>
      <c r="G15174">
        <v>2</v>
      </c>
      <c r="H15174">
        <f>E15174*$N$8</f>
        <v>0</v>
      </c>
      <c r="I15174">
        <f xml:space="preserve"> C15174 * IF( G15174 = 2, $N$7, $N$6 )</f>
        <v>0.1127049</v>
      </c>
      <c r="J15174">
        <f xml:space="preserve"> MAX( (C15174 - B15174) * IF( G15174 = 2, $N$7, $N$6 ), 0 )</f>
        <v>0.1127049</v>
      </c>
      <c r="K15174" s="3">
        <f t="shared" si="475"/>
        <v>0.1127049</v>
      </c>
    </row>
    <row r="15175" spans="1:11" x14ac:dyDescent="0.2">
      <c r="A15175" s="1">
        <v>45974.104166666664</v>
      </c>
      <c r="B15175">
        <v>0</v>
      </c>
      <c r="C15175">
        <v>0.85399999999999998</v>
      </c>
      <c r="D15175">
        <v>0</v>
      </c>
      <c r="E15175">
        <v>0</v>
      </c>
      <c r="F15175">
        <f t="shared" si="474"/>
        <v>0.85399999999999998</v>
      </c>
      <c r="G15175">
        <v>2</v>
      </c>
      <c r="H15175">
        <f>E15175*$N$8</f>
        <v>0</v>
      </c>
      <c r="I15175">
        <f xml:space="preserve"> C15175 * IF( G15175 = 2, $N$7, $N$6 )</f>
        <v>0.1155462</v>
      </c>
      <c r="J15175">
        <f xml:space="preserve"> MAX( (C15175 - B15175) * IF( G15175 = 2, $N$7, $N$6 ), 0 )</f>
        <v>0.1155462</v>
      </c>
      <c r="K15175" s="3">
        <f t="shared" si="475"/>
        <v>0.1155462</v>
      </c>
    </row>
    <row r="15176" spans="1:11" x14ac:dyDescent="0.2">
      <c r="A15176" s="1">
        <v>45974.125</v>
      </c>
      <c r="B15176">
        <v>0</v>
      </c>
      <c r="C15176">
        <v>0.748</v>
      </c>
      <c r="D15176">
        <v>0</v>
      </c>
      <c r="E15176">
        <v>0</v>
      </c>
      <c r="F15176">
        <f t="shared" si="474"/>
        <v>0.748</v>
      </c>
      <c r="G15176">
        <v>2</v>
      </c>
      <c r="H15176">
        <f>E15176*$N$8</f>
        <v>0</v>
      </c>
      <c r="I15176">
        <f xml:space="preserve"> C15176 * IF( G15176 = 2, $N$7, $N$6 )</f>
        <v>0.1012044</v>
      </c>
      <c r="J15176">
        <f xml:space="preserve"> MAX( (C15176 - B15176) * IF( G15176 = 2, $N$7, $N$6 ), 0 )</f>
        <v>0.1012044</v>
      </c>
      <c r="K15176" s="3">
        <f t="shared" si="475"/>
        <v>0.1012044</v>
      </c>
    </row>
    <row r="15177" spans="1:11" x14ac:dyDescent="0.2">
      <c r="A15177" s="1">
        <v>45974.145833333336</v>
      </c>
      <c r="B15177">
        <v>0</v>
      </c>
      <c r="C15177">
        <v>1.0109999999999999</v>
      </c>
      <c r="D15177">
        <v>0</v>
      </c>
      <c r="E15177">
        <v>0</v>
      </c>
      <c r="F15177">
        <f t="shared" si="474"/>
        <v>1.0109999999999999</v>
      </c>
      <c r="G15177">
        <v>2</v>
      </c>
      <c r="H15177">
        <f>E15177*$N$8</f>
        <v>0</v>
      </c>
      <c r="I15177">
        <f xml:space="preserve"> C15177 * IF( G15177 = 2, $N$7, $N$6 )</f>
        <v>0.1367883</v>
      </c>
      <c r="J15177">
        <f xml:space="preserve"> MAX( (C15177 - B15177) * IF( G15177 = 2, $N$7, $N$6 ), 0 )</f>
        <v>0.1367883</v>
      </c>
      <c r="K15177" s="3">
        <f t="shared" si="475"/>
        <v>0.1367883</v>
      </c>
    </row>
    <row r="15178" spans="1:11" x14ac:dyDescent="0.2">
      <c r="A15178" s="1">
        <v>45974.166666666664</v>
      </c>
      <c r="B15178">
        <v>0</v>
      </c>
      <c r="C15178">
        <v>0.80900000000000005</v>
      </c>
      <c r="D15178">
        <v>0</v>
      </c>
      <c r="E15178">
        <v>0</v>
      </c>
      <c r="F15178">
        <f t="shared" si="474"/>
        <v>0.80900000000000005</v>
      </c>
      <c r="G15178">
        <v>2</v>
      </c>
      <c r="H15178">
        <f>E15178*$N$8</f>
        <v>0</v>
      </c>
      <c r="I15178">
        <f xml:space="preserve"> C15178 * IF( G15178 = 2, $N$7, $N$6 )</f>
        <v>0.1094577</v>
      </c>
      <c r="J15178">
        <f xml:space="preserve"> MAX( (C15178 - B15178) * IF( G15178 = 2, $N$7, $N$6 ), 0 )</f>
        <v>0.1094577</v>
      </c>
      <c r="K15178" s="3">
        <f t="shared" si="475"/>
        <v>0.1094577</v>
      </c>
    </row>
    <row r="15179" spans="1:11" x14ac:dyDescent="0.2">
      <c r="A15179" s="1">
        <v>45974.1875</v>
      </c>
      <c r="B15179">
        <v>0</v>
      </c>
      <c r="C15179">
        <v>0.91</v>
      </c>
      <c r="D15179">
        <v>0</v>
      </c>
      <c r="E15179">
        <v>0</v>
      </c>
      <c r="F15179">
        <f t="shared" si="474"/>
        <v>0.91</v>
      </c>
      <c r="G15179">
        <v>2</v>
      </c>
      <c r="H15179">
        <f>E15179*$N$8</f>
        <v>0</v>
      </c>
      <c r="I15179">
        <f xml:space="preserve"> C15179 * IF( G15179 = 2, $N$7, $N$6 )</f>
        <v>0.12312300000000001</v>
      </c>
      <c r="J15179">
        <f xml:space="preserve"> MAX( (C15179 - B15179) * IF( G15179 = 2, $N$7, $N$6 ), 0 )</f>
        <v>0.12312300000000001</v>
      </c>
      <c r="K15179" s="3">
        <f t="shared" si="475"/>
        <v>0.12312300000000001</v>
      </c>
    </row>
    <row r="15180" spans="1:11" x14ac:dyDescent="0.2">
      <c r="A15180" s="1">
        <v>45974.208333333336</v>
      </c>
      <c r="B15180">
        <v>6.6222779999999997E-3</v>
      </c>
      <c r="C15180">
        <v>1.792</v>
      </c>
      <c r="D15180">
        <v>0</v>
      </c>
      <c r="E15180">
        <v>0</v>
      </c>
      <c r="F15180">
        <f t="shared" si="474"/>
        <v>1.785377722</v>
      </c>
      <c r="G15180">
        <v>2</v>
      </c>
      <c r="H15180">
        <f>E15180*$N$8</f>
        <v>0</v>
      </c>
      <c r="I15180">
        <f xml:space="preserve"> C15180 * IF( G15180 = 2, $N$7, $N$6 )</f>
        <v>0.24245760000000002</v>
      </c>
      <c r="J15180">
        <f xml:space="preserve"> MAX( (C15180 - B15180) * IF( G15180 = 2, $N$7, $N$6 ), 0 )</f>
        <v>0.24156160578660002</v>
      </c>
      <c r="K15180" s="3">
        <f t="shared" si="475"/>
        <v>0.24156160578660002</v>
      </c>
    </row>
    <row r="15181" spans="1:11" x14ac:dyDescent="0.2">
      <c r="A15181" s="1">
        <v>45974.229166666664</v>
      </c>
      <c r="B15181">
        <v>1.3244555999999999E-2</v>
      </c>
      <c r="C15181">
        <v>2.40184</v>
      </c>
      <c r="D15181">
        <v>2.1839999999999998E-2</v>
      </c>
      <c r="E15181">
        <v>0</v>
      </c>
      <c r="F15181">
        <f t="shared" si="474"/>
        <v>2.3885954439999999</v>
      </c>
      <c r="G15181">
        <v>2</v>
      </c>
      <c r="H15181">
        <f>E15181*$N$8</f>
        <v>0</v>
      </c>
      <c r="I15181">
        <f xml:space="preserve"> C15181 * IF( G15181 = 2, $N$7, $N$6 )</f>
        <v>0.32496895199999998</v>
      </c>
      <c r="J15181">
        <f xml:space="preserve"> MAX( (C15181 - B15181) * IF( G15181 = 2, $N$7, $N$6 ), 0 )</f>
        <v>0.32317696357319997</v>
      </c>
      <c r="K15181" s="3">
        <f t="shared" si="475"/>
        <v>0.32317696357319997</v>
      </c>
    </row>
    <row r="15182" spans="1:11" x14ac:dyDescent="0.2">
      <c r="A15182" s="1">
        <v>45974.25</v>
      </c>
      <c r="B15182">
        <v>0.12542173700000001</v>
      </c>
      <c r="C15182">
        <v>2.1684800000000002</v>
      </c>
      <c r="D15182">
        <v>8.8480000000000003E-2</v>
      </c>
      <c r="E15182">
        <v>0</v>
      </c>
      <c r="F15182">
        <f t="shared" si="474"/>
        <v>2.0430582630000003</v>
      </c>
      <c r="G15182">
        <v>2</v>
      </c>
      <c r="H15182">
        <f>E15182*$N$8</f>
        <v>0</v>
      </c>
      <c r="I15182">
        <f xml:space="preserve"> C15182 * IF( G15182 = 2, $N$7, $N$6 )</f>
        <v>0.29339534400000006</v>
      </c>
      <c r="J15182">
        <f xml:space="preserve"> MAX( (C15182 - B15182) * IF( G15182 = 2, $N$7, $N$6 ), 0 )</f>
        <v>0.27642578298390003</v>
      </c>
      <c r="K15182" s="3">
        <f t="shared" si="475"/>
        <v>0.27642578298390003</v>
      </c>
    </row>
    <row r="15183" spans="1:11" x14ac:dyDescent="0.2">
      <c r="A15183" s="1">
        <v>45974.270833333336</v>
      </c>
      <c r="B15183">
        <v>0.23759891799999999</v>
      </c>
      <c r="C15183">
        <v>1.1948799999999999</v>
      </c>
      <c r="D15183">
        <v>0.15687999999999999</v>
      </c>
      <c r="E15183">
        <v>0</v>
      </c>
      <c r="F15183">
        <f t="shared" si="474"/>
        <v>0.95728108199999995</v>
      </c>
      <c r="G15183">
        <v>2</v>
      </c>
      <c r="H15183">
        <f>E15183*$N$8</f>
        <v>0</v>
      </c>
      <c r="I15183">
        <f xml:space="preserve"> C15183 * IF( G15183 = 2, $N$7, $N$6 )</f>
        <v>0.161667264</v>
      </c>
      <c r="J15183">
        <f xml:space="preserve"> MAX( (C15183 - B15183) * IF( G15183 = 2, $N$7, $N$6 ), 0 )</f>
        <v>0.1295201303946</v>
      </c>
      <c r="K15183" s="3">
        <f t="shared" si="475"/>
        <v>0.1295201303946</v>
      </c>
    </row>
    <row r="15184" spans="1:11" x14ac:dyDescent="0.2">
      <c r="A15184" s="1">
        <v>45974.291666666664</v>
      </c>
      <c r="B15184">
        <v>0.47540917599999999</v>
      </c>
      <c r="C15184">
        <v>3.3780899999999998</v>
      </c>
      <c r="D15184">
        <v>0.21709000000000001</v>
      </c>
      <c r="E15184">
        <v>0</v>
      </c>
      <c r="F15184">
        <f t="shared" si="474"/>
        <v>2.9026808239999999</v>
      </c>
      <c r="G15184">
        <v>2</v>
      </c>
      <c r="H15184">
        <f>E15184*$N$8</f>
        <v>0</v>
      </c>
      <c r="I15184">
        <f xml:space="preserve"> C15184 * IF( G15184 = 2, $N$7, $N$6 )</f>
        <v>0.45705557699999999</v>
      </c>
      <c r="J15184">
        <f xml:space="preserve"> MAX( (C15184 - B15184) * IF( G15184 = 2, $N$7, $N$6 ), 0 )</f>
        <v>0.39273271548720001</v>
      </c>
      <c r="K15184" s="3">
        <f t="shared" si="475"/>
        <v>0.39273271548720001</v>
      </c>
    </row>
    <row r="15185" spans="1:11" x14ac:dyDescent="0.2">
      <c r="A15185" s="1">
        <v>45974.3125</v>
      </c>
      <c r="B15185">
        <v>0.71321943300000001</v>
      </c>
      <c r="C15185">
        <v>4.0125799999999998</v>
      </c>
      <c r="D15185">
        <v>0.57657999999999998</v>
      </c>
      <c r="E15185">
        <v>0</v>
      </c>
      <c r="F15185">
        <f t="shared" si="474"/>
        <v>3.2993605669999999</v>
      </c>
      <c r="G15185">
        <v>2</v>
      </c>
      <c r="H15185">
        <f>E15185*$N$8</f>
        <v>0</v>
      </c>
      <c r="I15185">
        <f xml:space="preserve"> C15185 * IF( G15185 = 2, $N$7, $N$6 )</f>
        <v>0.54290207400000001</v>
      </c>
      <c r="J15185">
        <f xml:space="preserve"> MAX( (C15185 - B15185) * IF( G15185 = 2, $N$7, $N$6 ), 0 )</f>
        <v>0.4464034847151</v>
      </c>
      <c r="K15185" s="3">
        <f t="shared" si="475"/>
        <v>0.4464034847151</v>
      </c>
    </row>
    <row r="15186" spans="1:11" x14ac:dyDescent="0.2">
      <c r="A15186" s="1">
        <v>45974.333333333336</v>
      </c>
      <c r="B15186">
        <v>0.55916487699999995</v>
      </c>
      <c r="C15186">
        <v>3.7312699999999999</v>
      </c>
      <c r="D15186">
        <v>0.56627000000000005</v>
      </c>
      <c r="E15186">
        <v>0</v>
      </c>
      <c r="F15186">
        <f t="shared" si="474"/>
        <v>3.1721051229999997</v>
      </c>
      <c r="G15186">
        <v>2</v>
      </c>
      <c r="H15186">
        <f>E15186*$N$8</f>
        <v>0</v>
      </c>
      <c r="I15186">
        <f xml:space="preserve"> C15186 * IF( G15186 = 2, $N$7, $N$6 )</f>
        <v>0.50484083099999999</v>
      </c>
      <c r="J15186">
        <f xml:space="preserve"> MAX( (C15186 - B15186) * IF( G15186 = 2, $N$7, $N$6 ), 0 )</f>
        <v>0.42918582314189996</v>
      </c>
      <c r="K15186" s="3">
        <f t="shared" si="475"/>
        <v>0.42918582314189996</v>
      </c>
    </row>
    <row r="15187" spans="1:11" x14ac:dyDescent="0.2">
      <c r="A15187" s="1">
        <v>45974.354166666664</v>
      </c>
      <c r="B15187">
        <v>0.40511032000000002</v>
      </c>
      <c r="C15187">
        <v>3.7219600000000002</v>
      </c>
      <c r="D15187">
        <v>0.82896000000000003</v>
      </c>
      <c r="E15187">
        <v>0</v>
      </c>
      <c r="F15187">
        <f t="shared" si="474"/>
        <v>3.3168496800000002</v>
      </c>
      <c r="G15187">
        <v>2</v>
      </c>
      <c r="H15187">
        <f>E15187*$N$8</f>
        <v>0</v>
      </c>
      <c r="I15187">
        <f xml:space="preserve"> C15187 * IF( G15187 = 2, $N$7, $N$6 )</f>
        <v>0.50358118800000007</v>
      </c>
      <c r="J15187">
        <f xml:space="preserve"> MAX( (C15187 - B15187) * IF( G15187 = 2, $N$7, $N$6 ), 0 )</f>
        <v>0.44876976170400007</v>
      </c>
      <c r="K15187" s="3">
        <f t="shared" si="475"/>
        <v>0.44876976170400007</v>
      </c>
    </row>
    <row r="15188" spans="1:11" x14ac:dyDescent="0.2">
      <c r="A15188" s="1">
        <v>45974.375</v>
      </c>
      <c r="B15188">
        <v>0.78887483999999997</v>
      </c>
      <c r="C15188">
        <v>3.9896199999999999</v>
      </c>
      <c r="D15188">
        <v>1.53162</v>
      </c>
      <c r="E15188">
        <v>0</v>
      </c>
      <c r="F15188">
        <f t="shared" si="474"/>
        <v>3.2007451599999999</v>
      </c>
      <c r="G15188">
        <v>2</v>
      </c>
      <c r="H15188">
        <f>E15188*$N$8</f>
        <v>0</v>
      </c>
      <c r="I15188">
        <f xml:space="preserve"> C15188 * IF( G15188 = 2, $N$7, $N$6 )</f>
        <v>0.53979558599999999</v>
      </c>
      <c r="J15188">
        <f xml:space="preserve"> MAX( (C15188 - B15188) * IF( G15188 = 2, $N$7, $N$6 ), 0 )</f>
        <v>0.43306082014800001</v>
      </c>
      <c r="K15188" s="3">
        <f t="shared" si="475"/>
        <v>0.43306082014800001</v>
      </c>
    </row>
    <row r="15189" spans="1:11" x14ac:dyDescent="0.2">
      <c r="A15189" s="1">
        <v>45974.395833333336</v>
      </c>
      <c r="B15189">
        <v>1.1726393589999999</v>
      </c>
      <c r="C15189">
        <v>4.2146999999999997</v>
      </c>
      <c r="D15189">
        <v>1.5996999999999999</v>
      </c>
      <c r="E15189">
        <v>1.7000000000000001E-2</v>
      </c>
      <c r="F15189">
        <f t="shared" si="474"/>
        <v>3.042060641</v>
      </c>
      <c r="G15189">
        <v>2</v>
      </c>
      <c r="H15189">
        <f>E15189*$N$8</f>
        <v>5.6100000000000008E-4</v>
      </c>
      <c r="I15189">
        <f xml:space="preserve"> C15189 * IF( G15189 = 2, $N$7, $N$6 )</f>
        <v>0.57024891</v>
      </c>
      <c r="J15189">
        <f xml:space="preserve"> MAX( (C15189 - B15189) * IF( G15189 = 2, $N$7, $N$6 ), 0 )</f>
        <v>0.41159080472730003</v>
      </c>
      <c r="K15189" s="3">
        <f t="shared" si="475"/>
        <v>0.41159080472730003</v>
      </c>
    </row>
    <row r="15190" spans="1:11" x14ac:dyDescent="0.2">
      <c r="A15190" s="1">
        <v>45974.416666666664</v>
      </c>
      <c r="B15190">
        <v>1.20761155</v>
      </c>
      <c r="C15190">
        <v>4.9369199999999998</v>
      </c>
      <c r="D15190">
        <v>0.93291999999999997</v>
      </c>
      <c r="E15190">
        <v>0</v>
      </c>
      <c r="F15190">
        <f t="shared" si="474"/>
        <v>3.7293084499999996</v>
      </c>
      <c r="G15190">
        <v>2</v>
      </c>
      <c r="H15190">
        <f>E15190*$N$8</f>
        <v>0</v>
      </c>
      <c r="I15190">
        <f xml:space="preserve"> C15190 * IF( G15190 = 2, $N$7, $N$6 )</f>
        <v>0.667965276</v>
      </c>
      <c r="J15190">
        <f xml:space="preserve"> MAX( (C15190 - B15190) * IF( G15190 = 2, $N$7, $N$6 ), 0 )</f>
        <v>0.50457543328499999</v>
      </c>
      <c r="K15190" s="3">
        <f t="shared" si="475"/>
        <v>0.50457543328499999</v>
      </c>
    </row>
    <row r="15191" spans="1:11" x14ac:dyDescent="0.2">
      <c r="A15191" s="1">
        <v>45974.4375</v>
      </c>
      <c r="B15191">
        <v>1.2425837399999999</v>
      </c>
      <c r="C15191">
        <v>4.8426400000000003</v>
      </c>
      <c r="D15191">
        <v>0.79264000000000001</v>
      </c>
      <c r="E15191">
        <v>0</v>
      </c>
      <c r="F15191">
        <f t="shared" si="474"/>
        <v>3.6000562600000006</v>
      </c>
      <c r="G15191">
        <v>2</v>
      </c>
      <c r="H15191">
        <f>E15191*$N$8</f>
        <v>0</v>
      </c>
      <c r="I15191">
        <f xml:space="preserve"> C15191 * IF( G15191 = 2, $N$7, $N$6 )</f>
        <v>0.65520919200000005</v>
      </c>
      <c r="J15191">
        <f xml:space="preserve"> MAX( (C15191 - B15191) * IF( G15191 = 2, $N$7, $N$6 ), 0 )</f>
        <v>0.4870876119780001</v>
      </c>
      <c r="K15191" s="3">
        <f t="shared" si="475"/>
        <v>0.4870876119780001</v>
      </c>
    </row>
    <row r="15192" spans="1:11" x14ac:dyDescent="0.2">
      <c r="A15192" s="1">
        <v>45974.458333333336</v>
      </c>
      <c r="B15192">
        <v>1.2177581989999999</v>
      </c>
      <c r="C15192">
        <v>3.6001599999999998</v>
      </c>
      <c r="D15192">
        <v>0.55115999999999998</v>
      </c>
      <c r="E15192">
        <v>8.0000000000000002E-3</v>
      </c>
      <c r="F15192">
        <f t="shared" si="474"/>
        <v>2.3824018009999999</v>
      </c>
      <c r="G15192">
        <v>2</v>
      </c>
      <c r="H15192">
        <f>E15192*$N$8</f>
        <v>2.6400000000000002E-4</v>
      </c>
      <c r="I15192">
        <f xml:space="preserve"> C15192 * IF( G15192 = 2, $N$7, $N$6 )</f>
        <v>0.487101648</v>
      </c>
      <c r="J15192">
        <f xml:space="preserve"> MAX( (C15192 - B15192) * IF( G15192 = 2, $N$7, $N$6 ), 0 )</f>
        <v>0.32233896367530002</v>
      </c>
      <c r="K15192" s="3">
        <f t="shared" si="475"/>
        <v>0.32233896367530002</v>
      </c>
    </row>
    <row r="15193" spans="1:11" x14ac:dyDescent="0.2">
      <c r="A15193" s="1">
        <v>45974.479166666664</v>
      </c>
      <c r="B15193">
        <v>1.1929326570000001</v>
      </c>
      <c r="C15193">
        <v>3.0224099999999998</v>
      </c>
      <c r="D15193">
        <v>1.2694099999999999</v>
      </c>
      <c r="E15193">
        <v>1.4E-2</v>
      </c>
      <c r="F15193">
        <f t="shared" si="474"/>
        <v>1.8294773429999998</v>
      </c>
      <c r="G15193">
        <v>2</v>
      </c>
      <c r="H15193">
        <f>E15193*$N$8</f>
        <v>4.6200000000000001E-4</v>
      </c>
      <c r="I15193">
        <f xml:space="preserve"> C15193 * IF( G15193 = 2, $N$7, $N$6 )</f>
        <v>0.40893207300000001</v>
      </c>
      <c r="J15193">
        <f xml:space="preserve"> MAX( (C15193 - B15193) * IF( G15193 = 2, $N$7, $N$6 ), 0 )</f>
        <v>0.24752828450789999</v>
      </c>
      <c r="K15193" s="3">
        <f t="shared" si="475"/>
        <v>0.24752828450789999</v>
      </c>
    </row>
    <row r="15194" spans="1:11" x14ac:dyDescent="0.2">
      <c r="A15194" s="1">
        <v>45974.5</v>
      </c>
      <c r="B15194">
        <v>1.324528103</v>
      </c>
      <c r="C15194">
        <v>5.7811399999999997</v>
      </c>
      <c r="D15194">
        <v>1.4471400000000001</v>
      </c>
      <c r="E15194">
        <v>0</v>
      </c>
      <c r="F15194">
        <f t="shared" si="474"/>
        <v>4.4566118970000002</v>
      </c>
      <c r="G15194">
        <v>2</v>
      </c>
      <c r="H15194">
        <f>E15194*$N$8</f>
        <v>0</v>
      </c>
      <c r="I15194">
        <f xml:space="preserve"> C15194 * IF( G15194 = 2, $N$7, $N$6 )</f>
        <v>0.78218824200000003</v>
      </c>
      <c r="J15194">
        <f xml:space="preserve"> MAX( (C15194 - B15194) * IF( G15194 = 2, $N$7, $N$6 ), 0 )</f>
        <v>0.60297958966410004</v>
      </c>
      <c r="K15194" s="3">
        <f t="shared" si="475"/>
        <v>0.60297958966410004</v>
      </c>
    </row>
    <row r="15195" spans="1:11" x14ac:dyDescent="0.2">
      <c r="A15195" s="1">
        <v>45974.520833333336</v>
      </c>
      <c r="B15195">
        <v>1.45612355</v>
      </c>
      <c r="C15195">
        <v>4.9293899999999997</v>
      </c>
      <c r="D15195">
        <v>0.57838999999999996</v>
      </c>
      <c r="E15195">
        <v>0</v>
      </c>
      <c r="F15195">
        <f t="shared" si="474"/>
        <v>3.4732664499999997</v>
      </c>
      <c r="G15195">
        <v>2</v>
      </c>
      <c r="H15195">
        <f>E15195*$N$8</f>
        <v>0</v>
      </c>
      <c r="I15195">
        <f xml:space="preserve"> C15195 * IF( G15195 = 2, $N$7, $N$6 )</f>
        <v>0.66694646699999993</v>
      </c>
      <c r="J15195">
        <f xml:space="preserve"> MAX( (C15195 - B15195) * IF( G15195 = 2, $N$7, $N$6 ), 0 )</f>
        <v>0.46993295068499996</v>
      </c>
      <c r="K15195" s="3">
        <f t="shared" si="475"/>
        <v>0.46993295068499996</v>
      </c>
    </row>
    <row r="15196" spans="1:11" x14ac:dyDescent="0.2">
      <c r="A15196" s="1">
        <v>45974.541666666664</v>
      </c>
      <c r="B15196">
        <v>1.306640467</v>
      </c>
      <c r="C15196">
        <v>4.5009199999999998</v>
      </c>
      <c r="D15196">
        <v>0.35892000000000002</v>
      </c>
      <c r="E15196">
        <v>0</v>
      </c>
      <c r="F15196">
        <f t="shared" si="474"/>
        <v>3.1942795329999996</v>
      </c>
      <c r="G15196">
        <v>2</v>
      </c>
      <c r="H15196">
        <f>E15196*$N$8</f>
        <v>0</v>
      </c>
      <c r="I15196">
        <f xml:space="preserve"> C15196 * IF( G15196 = 2, $N$7, $N$6 )</f>
        <v>0.60897447599999999</v>
      </c>
      <c r="J15196">
        <f xml:space="preserve"> MAX( (C15196 - B15196) * IF( G15196 = 2, $N$7, $N$6 ), 0 )</f>
        <v>0.43218602081489993</v>
      </c>
      <c r="K15196" s="3">
        <f t="shared" si="475"/>
        <v>0.43218602081489993</v>
      </c>
    </row>
    <row r="15197" spans="1:11" x14ac:dyDescent="0.2">
      <c r="A15197" s="1">
        <v>45974.5625</v>
      </c>
      <c r="B15197">
        <v>1.1571573829999999</v>
      </c>
      <c r="C15197">
        <v>4.8037400000000003</v>
      </c>
      <c r="D15197">
        <v>0.60374000000000005</v>
      </c>
      <c r="E15197">
        <v>0</v>
      </c>
      <c r="F15197">
        <f t="shared" si="474"/>
        <v>3.6465826170000004</v>
      </c>
      <c r="G15197">
        <v>2</v>
      </c>
      <c r="H15197">
        <f>E15197*$N$8</f>
        <v>0</v>
      </c>
      <c r="I15197">
        <f xml:space="preserve"> C15197 * IF( G15197 = 2, $N$7, $N$6 )</f>
        <v>0.64994602200000007</v>
      </c>
      <c r="J15197">
        <f xml:space="preserve"> MAX( (C15197 - B15197) * IF( G15197 = 2, $N$7, $N$6 ), 0 )</f>
        <v>0.49338262808010008</v>
      </c>
      <c r="K15197" s="3">
        <f t="shared" si="475"/>
        <v>0.49338262808010008</v>
      </c>
    </row>
    <row r="15198" spans="1:11" x14ac:dyDescent="0.2">
      <c r="A15198" s="1">
        <v>45974.583333333336</v>
      </c>
      <c r="B15198">
        <v>1.041372529</v>
      </c>
      <c r="C15198">
        <v>5.3288200000000003</v>
      </c>
      <c r="D15198">
        <v>0.32782</v>
      </c>
      <c r="E15198">
        <v>0</v>
      </c>
      <c r="F15198">
        <f t="shared" si="474"/>
        <v>4.2874474710000001</v>
      </c>
      <c r="G15198">
        <v>1</v>
      </c>
      <c r="H15198">
        <f>E15198*$N$8</f>
        <v>0</v>
      </c>
      <c r="I15198">
        <f xml:space="preserve"> C15198 * IF( G15198 = 2, $N$7, $N$6 )</f>
        <v>2.1160744220000001</v>
      </c>
      <c r="J15198">
        <f xml:space="preserve"> MAX( (C15198 - B15198) * IF( G15198 = 2, $N$7, $N$6 ), 0 )</f>
        <v>1.7025453907341002</v>
      </c>
      <c r="K15198" s="3">
        <f t="shared" si="475"/>
        <v>1.7025453907341002</v>
      </c>
    </row>
    <row r="15199" spans="1:11" x14ac:dyDescent="0.2">
      <c r="A15199" s="1">
        <v>45974.604166666664</v>
      </c>
      <c r="B15199">
        <v>0.92558767500000005</v>
      </c>
      <c r="C15199">
        <v>3.57402</v>
      </c>
      <c r="D15199">
        <v>0.58301999999999998</v>
      </c>
      <c r="E15199">
        <v>0</v>
      </c>
      <c r="F15199">
        <f t="shared" si="474"/>
        <v>2.6484323249999999</v>
      </c>
      <c r="G15199">
        <v>1</v>
      </c>
      <c r="H15199">
        <f>E15199*$N$8</f>
        <v>0</v>
      </c>
      <c r="I15199">
        <f xml:space="preserve"> C15199 * IF( G15199 = 2, $N$7, $N$6 )</f>
        <v>1.4192433420000001</v>
      </c>
      <c r="J15199">
        <f xml:space="preserve"> MAX( (C15199 - B15199) * IF( G15199 = 2, $N$7, $N$6 ), 0 )</f>
        <v>1.0516924762575</v>
      </c>
      <c r="K15199" s="3">
        <f t="shared" si="475"/>
        <v>1.0516924762575</v>
      </c>
    </row>
    <row r="15200" spans="1:11" x14ac:dyDescent="0.2">
      <c r="A15200" s="1">
        <v>45974.625</v>
      </c>
      <c r="B15200">
        <v>1.1446653739999999</v>
      </c>
      <c r="C15200">
        <v>1.8776299999999999</v>
      </c>
      <c r="D15200">
        <v>0.71762999999999999</v>
      </c>
      <c r="E15200">
        <v>0.06</v>
      </c>
      <c r="F15200">
        <f t="shared" si="474"/>
        <v>0.73296462600000001</v>
      </c>
      <c r="G15200">
        <v>1</v>
      </c>
      <c r="H15200">
        <f>E15200*$N$8</f>
        <v>1.98E-3</v>
      </c>
      <c r="I15200">
        <f xml:space="preserve"> C15200 * IF( G15200 = 2, $N$7, $N$6 )</f>
        <v>0.74560687299999995</v>
      </c>
      <c r="J15200">
        <f xml:space="preserve"> MAX( (C15200 - B15200) * IF( G15200 = 2, $N$7, $N$6 ), 0 )</f>
        <v>0.29106025298460003</v>
      </c>
      <c r="K15200" s="3">
        <f t="shared" si="475"/>
        <v>0.29106025298460003</v>
      </c>
    </row>
    <row r="15201" spans="1:11" x14ac:dyDescent="0.2">
      <c r="A15201" s="1">
        <v>45974.645833333336</v>
      </c>
      <c r="B15201">
        <v>1.3637430719999999</v>
      </c>
      <c r="C15201">
        <v>1.5706599999999999</v>
      </c>
      <c r="D15201">
        <v>0.43165999999999999</v>
      </c>
      <c r="E15201">
        <v>1E-3</v>
      </c>
      <c r="F15201">
        <f t="shared" si="474"/>
        <v>0.20691692800000006</v>
      </c>
      <c r="G15201">
        <v>1</v>
      </c>
      <c r="H15201">
        <f>E15201*$N$8</f>
        <v>3.3000000000000003E-5</v>
      </c>
      <c r="I15201">
        <f xml:space="preserve"> C15201 * IF( G15201 = 2, $N$7, $N$6 )</f>
        <v>0.62370908599999997</v>
      </c>
      <c r="J15201">
        <f xml:space="preserve"> MAX( (C15201 - B15201) * IF( G15201 = 2, $N$7, $N$6 ), 0 )</f>
        <v>8.2166712108800027E-2</v>
      </c>
      <c r="K15201" s="3">
        <f t="shared" si="475"/>
        <v>8.2166712108800027E-2</v>
      </c>
    </row>
    <row r="15202" spans="1:11" x14ac:dyDescent="0.2">
      <c r="A15202" s="1">
        <v>45974.666666666664</v>
      </c>
      <c r="B15202">
        <v>1.1862546119999999</v>
      </c>
      <c r="C15202">
        <v>1.0193300000000001</v>
      </c>
      <c r="D15202">
        <v>0.36632999999999999</v>
      </c>
      <c r="E15202">
        <v>0.10100000000000001</v>
      </c>
      <c r="F15202">
        <f t="shared" si="474"/>
        <v>0</v>
      </c>
      <c r="G15202">
        <v>1</v>
      </c>
      <c r="H15202">
        <f>E15202*$N$8</f>
        <v>3.3330000000000005E-3</v>
      </c>
      <c r="I15202">
        <f xml:space="preserve"> C15202 * IF( G15202 = 2, $N$7, $N$6 )</f>
        <v>0.40477594300000003</v>
      </c>
      <c r="J15202">
        <f xml:space="preserve"> MAX( (C15202 - B15202) * IF( G15202 = 2, $N$7, $N$6 ), 0 )</f>
        <v>0</v>
      </c>
      <c r="K15202" s="3">
        <f t="shared" si="475"/>
        <v>-6.6285763425199942E-2</v>
      </c>
    </row>
    <row r="15203" spans="1:11" x14ac:dyDescent="0.2">
      <c r="A15203" s="1">
        <v>45974.6875</v>
      </c>
      <c r="B15203">
        <v>1.008766152</v>
      </c>
      <c r="C15203">
        <v>1.9952099999999999</v>
      </c>
      <c r="D15203">
        <v>0.43320999999999998</v>
      </c>
      <c r="E15203">
        <v>0</v>
      </c>
      <c r="F15203">
        <f t="shared" si="474"/>
        <v>0.98644384799999996</v>
      </c>
      <c r="G15203">
        <v>1</v>
      </c>
      <c r="H15203">
        <f>E15203*$N$8</f>
        <v>0</v>
      </c>
      <c r="I15203">
        <f xml:space="preserve"> C15203 * IF( G15203 = 2, $N$7, $N$6 )</f>
        <v>0.79229789100000003</v>
      </c>
      <c r="J15203">
        <f xml:space="preserve"> MAX( (C15203 - B15203) * IF( G15203 = 2, $N$7, $N$6 ), 0 )</f>
        <v>0.39171685204079998</v>
      </c>
      <c r="K15203" s="3">
        <f t="shared" si="475"/>
        <v>0.39171685204079998</v>
      </c>
    </row>
    <row r="15204" spans="1:11" x14ac:dyDescent="0.2">
      <c r="A15204" s="1">
        <v>45974.708333333336</v>
      </c>
      <c r="B15204">
        <v>0.70548433300000002</v>
      </c>
      <c r="C15204">
        <v>1.1453199999999999</v>
      </c>
      <c r="D15204">
        <v>0.27432000000000001</v>
      </c>
      <c r="E15204">
        <v>0</v>
      </c>
      <c r="F15204">
        <f t="shared" si="474"/>
        <v>0.43983566699999987</v>
      </c>
      <c r="G15204">
        <v>1</v>
      </c>
      <c r="H15204">
        <f>E15204*$N$8</f>
        <v>0</v>
      </c>
      <c r="I15204">
        <f xml:space="preserve"> C15204 * IF( G15204 = 2, $N$7, $N$6 )</f>
        <v>0.45480657199999996</v>
      </c>
      <c r="J15204">
        <f xml:space="preserve"> MAX( (C15204 - B15204) * IF( G15204 = 2, $N$7, $N$6 ), 0 )</f>
        <v>0.17465874336569995</v>
      </c>
      <c r="K15204" s="3">
        <f t="shared" si="475"/>
        <v>0.17465874336569995</v>
      </c>
    </row>
    <row r="15205" spans="1:11" x14ac:dyDescent="0.2">
      <c r="A15205" s="1">
        <v>45974.729166666664</v>
      </c>
      <c r="B15205">
        <v>0.40220251499999998</v>
      </c>
      <c r="C15205">
        <v>1.1427400000000001</v>
      </c>
      <c r="D15205">
        <v>0.11174000000000001</v>
      </c>
      <c r="E15205">
        <v>0</v>
      </c>
      <c r="F15205">
        <f t="shared" si="474"/>
        <v>0.74053748500000016</v>
      </c>
      <c r="G15205">
        <v>1</v>
      </c>
      <c r="H15205">
        <f>E15205*$N$8</f>
        <v>0</v>
      </c>
      <c r="I15205">
        <f xml:space="preserve"> C15205 * IF( G15205 = 2, $N$7, $N$6 )</f>
        <v>0.45378205400000005</v>
      </c>
      <c r="J15205">
        <f xml:space="preserve"> MAX( (C15205 - B15205) * IF( G15205 = 2, $N$7, $N$6 ), 0 )</f>
        <v>0.29406743529350005</v>
      </c>
      <c r="K15205" s="3">
        <f t="shared" si="475"/>
        <v>0.29406743529350005</v>
      </c>
    </row>
    <row r="15206" spans="1:11" x14ac:dyDescent="0.2">
      <c r="A15206" s="1">
        <v>45974.75</v>
      </c>
      <c r="B15206">
        <v>0.21605384599999999</v>
      </c>
      <c r="C15206">
        <v>1.1987399999999999</v>
      </c>
      <c r="D15206">
        <v>2.3740000000000001E-2</v>
      </c>
      <c r="E15206">
        <v>0</v>
      </c>
      <c r="F15206">
        <f t="shared" si="474"/>
        <v>0.98268615399999992</v>
      </c>
      <c r="G15206">
        <v>1</v>
      </c>
      <c r="H15206">
        <f>E15206*$N$8</f>
        <v>0</v>
      </c>
      <c r="I15206">
        <f xml:space="preserve"> C15206 * IF( G15206 = 2, $N$7, $N$6 )</f>
        <v>0.47601965399999996</v>
      </c>
      <c r="J15206">
        <f xml:space="preserve"> MAX( (C15206 - B15206) * IF( G15206 = 2, $N$7, $N$6 ), 0 )</f>
        <v>0.39022467175339998</v>
      </c>
      <c r="K15206" s="3">
        <f t="shared" si="475"/>
        <v>0.39022467175339998</v>
      </c>
    </row>
    <row r="15207" spans="1:11" x14ac:dyDescent="0.2">
      <c r="A15207" s="1">
        <v>45974.770833333336</v>
      </c>
      <c r="B15207">
        <v>2.9905175999999999E-2</v>
      </c>
      <c r="C15207">
        <v>1.6213299999999999</v>
      </c>
      <c r="D15207">
        <v>3.3E-4</v>
      </c>
      <c r="E15207">
        <v>0</v>
      </c>
      <c r="F15207">
        <f t="shared" si="474"/>
        <v>1.591424824</v>
      </c>
      <c r="G15207">
        <v>1</v>
      </c>
      <c r="H15207">
        <f>E15207*$N$8</f>
        <v>0</v>
      </c>
      <c r="I15207">
        <f xml:space="preserve"> C15207 * IF( G15207 = 2, $N$7, $N$6 )</f>
        <v>0.64383014299999997</v>
      </c>
      <c r="J15207">
        <f xml:space="preserve"> MAX( (C15207 - B15207) * IF( G15207 = 2, $N$7, $N$6 ), 0 )</f>
        <v>0.63195479761039997</v>
      </c>
      <c r="K15207" s="3">
        <f t="shared" si="475"/>
        <v>0.63195479761039997</v>
      </c>
    </row>
    <row r="15208" spans="1:11" x14ac:dyDescent="0.2">
      <c r="A15208" s="1">
        <v>45974.791666666664</v>
      </c>
      <c r="B15208">
        <v>1.4952587999999999E-2</v>
      </c>
      <c r="C15208">
        <v>1.2989999999999999</v>
      </c>
      <c r="D15208">
        <v>0</v>
      </c>
      <c r="E15208">
        <v>0</v>
      </c>
      <c r="F15208">
        <f t="shared" si="474"/>
        <v>1.2840474119999998</v>
      </c>
      <c r="G15208">
        <v>1</v>
      </c>
      <c r="H15208">
        <f>E15208*$N$8</f>
        <v>0</v>
      </c>
      <c r="I15208">
        <f xml:space="preserve"> C15208 * IF( G15208 = 2, $N$7, $N$6 )</f>
        <v>0.51583290000000004</v>
      </c>
      <c r="J15208">
        <f xml:space="preserve"> MAX( (C15208 - B15208) * IF( G15208 = 2, $N$7, $N$6 ), 0 )</f>
        <v>0.50989522730519998</v>
      </c>
      <c r="K15208" s="3">
        <f t="shared" si="475"/>
        <v>0.50989522730519998</v>
      </c>
    </row>
    <row r="15209" spans="1:11" x14ac:dyDescent="0.2">
      <c r="A15209" s="1">
        <v>45974.8125</v>
      </c>
      <c r="B15209">
        <v>0</v>
      </c>
      <c r="C15209">
        <v>0.93600000000000005</v>
      </c>
      <c r="D15209">
        <v>0</v>
      </c>
      <c r="E15209">
        <v>0</v>
      </c>
      <c r="F15209">
        <f t="shared" si="474"/>
        <v>0.93600000000000005</v>
      </c>
      <c r="G15209">
        <v>1</v>
      </c>
      <c r="H15209">
        <f>E15209*$N$8</f>
        <v>0</v>
      </c>
      <c r="I15209">
        <f xml:space="preserve"> C15209 * IF( G15209 = 2, $N$7, $N$6 )</f>
        <v>0.3716856</v>
      </c>
      <c r="J15209">
        <f xml:space="preserve"> MAX( (C15209 - B15209) * IF( G15209 = 2, $N$7, $N$6 ), 0 )</f>
        <v>0.3716856</v>
      </c>
      <c r="K15209" s="3">
        <f t="shared" si="475"/>
        <v>0.3716856</v>
      </c>
    </row>
    <row r="15210" spans="1:11" x14ac:dyDescent="0.2">
      <c r="A15210" s="1">
        <v>45974.833333333336</v>
      </c>
      <c r="B15210">
        <v>0</v>
      </c>
      <c r="C15210">
        <v>0.91400000000000003</v>
      </c>
      <c r="D15210">
        <v>0</v>
      </c>
      <c r="E15210">
        <v>0</v>
      </c>
      <c r="F15210">
        <f t="shared" si="474"/>
        <v>0.91400000000000003</v>
      </c>
      <c r="G15210">
        <v>2</v>
      </c>
      <c r="H15210">
        <f>E15210*$N$8</f>
        <v>0</v>
      </c>
      <c r="I15210">
        <f xml:space="preserve"> C15210 * IF( G15210 = 2, $N$7, $N$6 )</f>
        <v>0.1236642</v>
      </c>
      <c r="J15210">
        <f xml:space="preserve"> MAX( (C15210 - B15210) * IF( G15210 = 2, $N$7, $N$6 ), 0 )</f>
        <v>0.1236642</v>
      </c>
      <c r="K15210" s="3">
        <f t="shared" si="475"/>
        <v>0.1236642</v>
      </c>
    </row>
    <row r="15211" spans="1:11" x14ac:dyDescent="0.2">
      <c r="A15211" s="1">
        <v>45974.854166666664</v>
      </c>
      <c r="B15211">
        <v>0</v>
      </c>
      <c r="C15211">
        <v>0.96599999999999997</v>
      </c>
      <c r="D15211">
        <v>0</v>
      </c>
      <c r="E15211">
        <v>0</v>
      </c>
      <c r="F15211">
        <f t="shared" si="474"/>
        <v>0.96599999999999997</v>
      </c>
      <c r="G15211">
        <v>2</v>
      </c>
      <c r="H15211">
        <f>E15211*$N$8</f>
        <v>0</v>
      </c>
      <c r="I15211">
        <f xml:space="preserve"> C15211 * IF( G15211 = 2, $N$7, $N$6 )</f>
        <v>0.1306998</v>
      </c>
      <c r="J15211">
        <f xml:space="preserve"> MAX( (C15211 - B15211) * IF( G15211 = 2, $N$7, $N$6 ), 0 )</f>
        <v>0.1306998</v>
      </c>
      <c r="K15211" s="3">
        <f t="shared" si="475"/>
        <v>0.1306998</v>
      </c>
    </row>
    <row r="15212" spans="1:11" x14ac:dyDescent="0.2">
      <c r="A15212" s="1">
        <v>45974.875</v>
      </c>
      <c r="B15212">
        <v>0</v>
      </c>
      <c r="C15212">
        <v>1.054</v>
      </c>
      <c r="D15212">
        <v>0</v>
      </c>
      <c r="E15212">
        <v>0</v>
      </c>
      <c r="F15212">
        <f t="shared" si="474"/>
        <v>1.054</v>
      </c>
      <c r="G15212">
        <v>2</v>
      </c>
      <c r="H15212">
        <f>E15212*$N$8</f>
        <v>0</v>
      </c>
      <c r="I15212">
        <f xml:space="preserve"> C15212 * IF( G15212 = 2, $N$7, $N$6 )</f>
        <v>0.14260620000000002</v>
      </c>
      <c r="J15212">
        <f xml:space="preserve"> MAX( (C15212 - B15212) * IF( G15212 = 2, $N$7, $N$6 ), 0 )</f>
        <v>0.14260620000000002</v>
      </c>
      <c r="K15212" s="3">
        <f t="shared" si="475"/>
        <v>0.14260620000000002</v>
      </c>
    </row>
    <row r="15213" spans="1:11" x14ac:dyDescent="0.2">
      <c r="A15213" s="1">
        <v>45974.895833333336</v>
      </c>
      <c r="B15213">
        <v>0</v>
      </c>
      <c r="C15213">
        <v>1.425</v>
      </c>
      <c r="D15213">
        <v>0</v>
      </c>
      <c r="E15213">
        <v>0</v>
      </c>
      <c r="F15213">
        <f t="shared" si="474"/>
        <v>1.425</v>
      </c>
      <c r="G15213">
        <v>2</v>
      </c>
      <c r="H15213">
        <f>E15213*$N$8</f>
        <v>0</v>
      </c>
      <c r="I15213">
        <f xml:space="preserve"> C15213 * IF( G15213 = 2, $N$7, $N$6 )</f>
        <v>0.19280250000000002</v>
      </c>
      <c r="J15213">
        <f xml:space="preserve"> MAX( (C15213 - B15213) * IF( G15213 = 2, $N$7, $N$6 ), 0 )</f>
        <v>0.19280250000000002</v>
      </c>
      <c r="K15213" s="3">
        <f t="shared" si="475"/>
        <v>0.19280250000000002</v>
      </c>
    </row>
    <row r="15214" spans="1:11" x14ac:dyDescent="0.2">
      <c r="A15214" s="1">
        <v>45974.916666666664</v>
      </c>
      <c r="B15214">
        <v>0</v>
      </c>
      <c r="C15214">
        <v>1.724</v>
      </c>
      <c r="D15214">
        <v>0</v>
      </c>
      <c r="E15214">
        <v>0</v>
      </c>
      <c r="F15214">
        <f t="shared" si="474"/>
        <v>1.724</v>
      </c>
      <c r="G15214">
        <v>2</v>
      </c>
      <c r="H15214">
        <f>E15214*$N$8</f>
        <v>0</v>
      </c>
      <c r="I15214">
        <f xml:space="preserve"> C15214 * IF( G15214 = 2, $N$7, $N$6 )</f>
        <v>0.2332572</v>
      </c>
      <c r="J15214">
        <f xml:space="preserve"> MAX( (C15214 - B15214) * IF( G15214 = 2, $N$7, $N$6 ), 0 )</f>
        <v>0.2332572</v>
      </c>
      <c r="K15214" s="3">
        <f t="shared" si="475"/>
        <v>0.2332572</v>
      </c>
    </row>
    <row r="15215" spans="1:11" x14ac:dyDescent="0.2">
      <c r="A15215" s="1">
        <v>45974.9375</v>
      </c>
      <c r="B15215">
        <v>0</v>
      </c>
      <c r="C15215">
        <v>0.84299999999999997</v>
      </c>
      <c r="D15215">
        <v>0</v>
      </c>
      <c r="E15215">
        <v>0</v>
      </c>
      <c r="F15215">
        <f t="shared" si="474"/>
        <v>0.84299999999999997</v>
      </c>
      <c r="G15215">
        <v>2</v>
      </c>
      <c r="H15215">
        <f>E15215*$N$8</f>
        <v>0</v>
      </c>
      <c r="I15215">
        <f xml:space="preserve"> C15215 * IF( G15215 = 2, $N$7, $N$6 )</f>
        <v>0.1140579</v>
      </c>
      <c r="J15215">
        <f xml:space="preserve"> MAX( (C15215 - B15215) * IF( G15215 = 2, $N$7, $N$6 ), 0 )</f>
        <v>0.1140579</v>
      </c>
      <c r="K15215" s="3">
        <f t="shared" si="475"/>
        <v>0.1140579</v>
      </c>
    </row>
    <row r="15216" spans="1:11" x14ac:dyDescent="0.2">
      <c r="A15216" s="1">
        <v>45974.958333333336</v>
      </c>
      <c r="B15216">
        <v>0</v>
      </c>
      <c r="C15216">
        <v>0.79600000000000004</v>
      </c>
      <c r="D15216">
        <v>0</v>
      </c>
      <c r="E15216">
        <v>0</v>
      </c>
      <c r="F15216">
        <f t="shared" si="474"/>
        <v>0.79600000000000004</v>
      </c>
      <c r="G15216">
        <v>2</v>
      </c>
      <c r="H15216">
        <f>E15216*$N$8</f>
        <v>0</v>
      </c>
      <c r="I15216">
        <f xml:space="preserve"> C15216 * IF( G15216 = 2, $N$7, $N$6 )</f>
        <v>0.10769880000000001</v>
      </c>
      <c r="J15216">
        <f xml:space="preserve"> MAX( (C15216 - B15216) * IF( G15216 = 2, $N$7, $N$6 ), 0 )</f>
        <v>0.10769880000000001</v>
      </c>
      <c r="K15216" s="3">
        <f t="shared" si="475"/>
        <v>0.10769880000000001</v>
      </c>
    </row>
    <row r="15217" spans="1:11" x14ac:dyDescent="0.2">
      <c r="A15217" s="1">
        <v>45974.979166666664</v>
      </c>
      <c r="B15217">
        <v>0</v>
      </c>
      <c r="C15217">
        <v>0.85599999999999998</v>
      </c>
      <c r="D15217">
        <v>0</v>
      </c>
      <c r="E15217">
        <v>0</v>
      </c>
      <c r="F15217">
        <f t="shared" si="474"/>
        <v>0.85599999999999998</v>
      </c>
      <c r="G15217">
        <v>2</v>
      </c>
      <c r="H15217">
        <f>E15217*$N$8</f>
        <v>0</v>
      </c>
      <c r="I15217">
        <f xml:space="preserve"> C15217 * IF( G15217 = 2, $N$7, $N$6 )</f>
        <v>0.1158168</v>
      </c>
      <c r="J15217">
        <f xml:space="preserve"> MAX( (C15217 - B15217) * IF( G15217 = 2, $N$7, $N$6 ), 0 )</f>
        <v>0.1158168</v>
      </c>
      <c r="K15217" s="3">
        <f t="shared" si="475"/>
        <v>0.1158168</v>
      </c>
    </row>
    <row r="15218" spans="1:11" x14ac:dyDescent="0.2">
      <c r="A15218" s="1">
        <v>45975</v>
      </c>
      <c r="B15218">
        <v>0</v>
      </c>
      <c r="C15218">
        <v>0.79</v>
      </c>
      <c r="D15218">
        <v>0</v>
      </c>
      <c r="E15218">
        <v>0</v>
      </c>
      <c r="F15218">
        <f t="shared" si="474"/>
        <v>0.79</v>
      </c>
      <c r="G15218">
        <v>2</v>
      </c>
      <c r="H15218">
        <f>E15218*$N$8</f>
        <v>0</v>
      </c>
      <c r="I15218">
        <f xml:space="preserve"> C15218 * IF( G15218 = 2, $N$7, $N$6 )</f>
        <v>0.10688700000000001</v>
      </c>
      <c r="J15218">
        <f xml:space="preserve"> MAX( (C15218 - B15218) * IF( G15218 = 2, $N$7, $N$6 ), 0 )</f>
        <v>0.10688700000000001</v>
      </c>
      <c r="K15218" s="3">
        <f t="shared" si="475"/>
        <v>0.10688700000000001</v>
      </c>
    </row>
    <row r="15219" spans="1:11" x14ac:dyDescent="0.2">
      <c r="A15219" s="1">
        <v>45975.020833333336</v>
      </c>
      <c r="B15219">
        <v>0</v>
      </c>
      <c r="C15219">
        <v>0.88300000000000001</v>
      </c>
      <c r="D15219">
        <v>0</v>
      </c>
      <c r="E15219">
        <v>0</v>
      </c>
      <c r="F15219">
        <f t="shared" si="474"/>
        <v>0.88300000000000001</v>
      </c>
      <c r="G15219">
        <v>2</v>
      </c>
      <c r="H15219">
        <f>E15219*$N$8</f>
        <v>0</v>
      </c>
      <c r="I15219">
        <f xml:space="preserve"> C15219 * IF( G15219 = 2, $N$7, $N$6 )</f>
        <v>0.1194699</v>
      </c>
      <c r="J15219">
        <f xml:space="preserve"> MAX( (C15219 - B15219) * IF( G15219 = 2, $N$7, $N$6 ), 0 )</f>
        <v>0.1194699</v>
      </c>
      <c r="K15219" s="3">
        <f t="shared" si="475"/>
        <v>0.1194699</v>
      </c>
    </row>
    <row r="15220" spans="1:11" x14ac:dyDescent="0.2">
      <c r="A15220" s="1">
        <v>45975.041666666664</v>
      </c>
      <c r="B15220">
        <v>0</v>
      </c>
      <c r="C15220">
        <v>0.877</v>
      </c>
      <c r="D15220">
        <v>0</v>
      </c>
      <c r="E15220">
        <v>0</v>
      </c>
      <c r="F15220">
        <f t="shared" si="474"/>
        <v>0.877</v>
      </c>
      <c r="G15220">
        <v>2</v>
      </c>
      <c r="H15220">
        <f>E15220*$N$8</f>
        <v>0</v>
      </c>
      <c r="I15220">
        <f xml:space="preserve"> C15220 * IF( G15220 = 2, $N$7, $N$6 )</f>
        <v>0.1186581</v>
      </c>
      <c r="J15220">
        <f xml:space="preserve"> MAX( (C15220 - B15220) * IF( G15220 = 2, $N$7, $N$6 ), 0 )</f>
        <v>0.1186581</v>
      </c>
      <c r="K15220" s="3">
        <f t="shared" si="475"/>
        <v>0.1186581</v>
      </c>
    </row>
    <row r="15221" spans="1:11" x14ac:dyDescent="0.2">
      <c r="A15221" s="1">
        <v>45975.0625</v>
      </c>
      <c r="B15221">
        <v>0</v>
      </c>
      <c r="C15221">
        <v>0.81200000000000006</v>
      </c>
      <c r="D15221">
        <v>0</v>
      </c>
      <c r="E15221">
        <v>0</v>
      </c>
      <c r="F15221">
        <f t="shared" si="474"/>
        <v>0.81200000000000006</v>
      </c>
      <c r="G15221">
        <v>2</v>
      </c>
      <c r="H15221">
        <f>E15221*$N$8</f>
        <v>0</v>
      </c>
      <c r="I15221">
        <f xml:space="preserve"> C15221 * IF( G15221 = 2, $N$7, $N$6 )</f>
        <v>0.10986360000000001</v>
      </c>
      <c r="J15221">
        <f xml:space="preserve"> MAX( (C15221 - B15221) * IF( G15221 = 2, $N$7, $N$6 ), 0 )</f>
        <v>0.10986360000000001</v>
      </c>
      <c r="K15221" s="3">
        <f t="shared" si="475"/>
        <v>0.10986360000000001</v>
      </c>
    </row>
    <row r="15222" spans="1:11" x14ac:dyDescent="0.2">
      <c r="A15222" s="1">
        <v>45975.083333333336</v>
      </c>
      <c r="B15222">
        <v>0</v>
      </c>
      <c r="C15222">
        <v>0.75900000000000001</v>
      </c>
      <c r="D15222">
        <v>0</v>
      </c>
      <c r="E15222">
        <v>0</v>
      </c>
      <c r="F15222">
        <f t="shared" si="474"/>
        <v>0.75900000000000001</v>
      </c>
      <c r="G15222">
        <v>2</v>
      </c>
      <c r="H15222">
        <f>E15222*$N$8</f>
        <v>0</v>
      </c>
      <c r="I15222">
        <f xml:space="preserve"> C15222 * IF( G15222 = 2, $N$7, $N$6 )</f>
        <v>0.1026927</v>
      </c>
      <c r="J15222">
        <f xml:space="preserve"> MAX( (C15222 - B15222) * IF( G15222 = 2, $N$7, $N$6 ), 0 )</f>
        <v>0.1026927</v>
      </c>
      <c r="K15222" s="3">
        <f t="shared" si="475"/>
        <v>0.1026927</v>
      </c>
    </row>
    <row r="15223" spans="1:11" x14ac:dyDescent="0.2">
      <c r="A15223" s="1">
        <v>45975.104166666664</v>
      </c>
      <c r="B15223">
        <v>0</v>
      </c>
      <c r="C15223">
        <v>0.81599999999999995</v>
      </c>
      <c r="D15223">
        <v>0</v>
      </c>
      <c r="E15223">
        <v>0</v>
      </c>
      <c r="F15223">
        <f t="shared" si="474"/>
        <v>0.81599999999999995</v>
      </c>
      <c r="G15223">
        <v>2</v>
      </c>
      <c r="H15223">
        <f>E15223*$N$8</f>
        <v>0</v>
      </c>
      <c r="I15223">
        <f xml:space="preserve"> C15223 * IF( G15223 = 2, $N$7, $N$6 )</f>
        <v>0.1104048</v>
      </c>
      <c r="J15223">
        <f xml:space="preserve"> MAX( (C15223 - B15223) * IF( G15223 = 2, $N$7, $N$6 ), 0 )</f>
        <v>0.1104048</v>
      </c>
      <c r="K15223" s="3">
        <f t="shared" si="475"/>
        <v>0.1104048</v>
      </c>
    </row>
    <row r="15224" spans="1:11" x14ac:dyDescent="0.2">
      <c r="A15224" s="1">
        <v>45975.125</v>
      </c>
      <c r="B15224">
        <v>0</v>
      </c>
      <c r="C15224">
        <v>0.82099999999999995</v>
      </c>
      <c r="D15224">
        <v>0</v>
      </c>
      <c r="E15224">
        <v>0</v>
      </c>
      <c r="F15224">
        <f t="shared" si="474"/>
        <v>0.82099999999999995</v>
      </c>
      <c r="G15224">
        <v>2</v>
      </c>
      <c r="H15224">
        <f>E15224*$N$8</f>
        <v>0</v>
      </c>
      <c r="I15224">
        <f xml:space="preserve"> C15224 * IF( G15224 = 2, $N$7, $N$6 )</f>
        <v>0.11108129999999999</v>
      </c>
      <c r="J15224">
        <f xml:space="preserve"> MAX( (C15224 - B15224) * IF( G15224 = 2, $N$7, $N$6 ), 0 )</f>
        <v>0.11108129999999999</v>
      </c>
      <c r="K15224" s="3">
        <f t="shared" si="475"/>
        <v>0.11108129999999999</v>
      </c>
    </row>
    <row r="15225" spans="1:11" x14ac:dyDescent="0.2">
      <c r="A15225" s="1">
        <v>45975.145833333336</v>
      </c>
      <c r="B15225">
        <v>0</v>
      </c>
      <c r="C15225">
        <v>0.82399999999999995</v>
      </c>
      <c r="D15225">
        <v>0</v>
      </c>
      <c r="E15225">
        <v>0</v>
      </c>
      <c r="F15225">
        <f t="shared" si="474"/>
        <v>0.82399999999999995</v>
      </c>
      <c r="G15225">
        <v>2</v>
      </c>
      <c r="H15225">
        <f>E15225*$N$8</f>
        <v>0</v>
      </c>
      <c r="I15225">
        <f xml:space="preserve"> C15225 * IF( G15225 = 2, $N$7, $N$6 )</f>
        <v>0.11148719999999999</v>
      </c>
      <c r="J15225">
        <f xml:space="preserve"> MAX( (C15225 - B15225) * IF( G15225 = 2, $N$7, $N$6 ), 0 )</f>
        <v>0.11148719999999999</v>
      </c>
      <c r="K15225" s="3">
        <f t="shared" si="475"/>
        <v>0.11148719999999999</v>
      </c>
    </row>
    <row r="15226" spans="1:11" x14ac:dyDescent="0.2">
      <c r="A15226" s="1">
        <v>45975.166666666664</v>
      </c>
      <c r="B15226">
        <v>0</v>
      </c>
      <c r="C15226">
        <v>0.76800000000000002</v>
      </c>
      <c r="D15226">
        <v>0</v>
      </c>
      <c r="E15226">
        <v>0</v>
      </c>
      <c r="F15226">
        <f t="shared" si="474"/>
        <v>0.76800000000000002</v>
      </c>
      <c r="G15226">
        <v>2</v>
      </c>
      <c r="H15226">
        <f>E15226*$N$8</f>
        <v>0</v>
      </c>
      <c r="I15226">
        <f xml:space="preserve"> C15226 * IF( G15226 = 2, $N$7, $N$6 )</f>
        <v>0.1039104</v>
      </c>
      <c r="J15226">
        <f xml:space="preserve"> MAX( (C15226 - B15226) * IF( G15226 = 2, $N$7, $N$6 ), 0 )</f>
        <v>0.1039104</v>
      </c>
      <c r="K15226" s="3">
        <f t="shared" si="475"/>
        <v>0.1039104</v>
      </c>
    </row>
    <row r="15227" spans="1:11" x14ac:dyDescent="0.2">
      <c r="A15227" s="1">
        <v>45975.1875</v>
      </c>
      <c r="B15227">
        <v>0</v>
      </c>
      <c r="C15227">
        <v>0.69</v>
      </c>
      <c r="D15227">
        <v>0</v>
      </c>
      <c r="E15227">
        <v>0</v>
      </c>
      <c r="F15227">
        <f t="shared" si="474"/>
        <v>0.69</v>
      </c>
      <c r="G15227">
        <v>2</v>
      </c>
      <c r="H15227">
        <f>E15227*$N$8</f>
        <v>0</v>
      </c>
      <c r="I15227">
        <f xml:space="preserve"> C15227 * IF( G15227 = 2, $N$7, $N$6 )</f>
        <v>9.3356999999999996E-2</v>
      </c>
      <c r="J15227">
        <f xml:space="preserve"> MAX( (C15227 - B15227) * IF( G15227 = 2, $N$7, $N$6 ), 0 )</f>
        <v>9.3356999999999996E-2</v>
      </c>
      <c r="K15227" s="3">
        <f t="shared" si="475"/>
        <v>9.3356999999999996E-2</v>
      </c>
    </row>
    <row r="15228" spans="1:11" x14ac:dyDescent="0.2">
      <c r="A15228" s="1">
        <v>45975.208333333336</v>
      </c>
      <c r="B15228">
        <v>1.0609043E-2</v>
      </c>
      <c r="C15228">
        <v>0.70294000000000001</v>
      </c>
      <c r="D15228">
        <v>1.094E-2</v>
      </c>
      <c r="E15228">
        <v>0</v>
      </c>
      <c r="F15228">
        <f t="shared" si="474"/>
        <v>0.69233095700000002</v>
      </c>
      <c r="G15228">
        <v>2</v>
      </c>
      <c r="H15228">
        <f>E15228*$N$8</f>
        <v>0</v>
      </c>
      <c r="I15228">
        <f xml:space="preserve"> C15228 * IF( G15228 = 2, $N$7, $N$6 )</f>
        <v>9.5107782000000002E-2</v>
      </c>
      <c r="J15228">
        <f xml:space="preserve"> MAX( (C15228 - B15228) * IF( G15228 = 2, $N$7, $N$6 ), 0 )</f>
        <v>9.3672378482099999E-2</v>
      </c>
      <c r="K15228" s="3">
        <f t="shared" si="475"/>
        <v>9.3672378482099999E-2</v>
      </c>
    </row>
    <row r="15229" spans="1:11" x14ac:dyDescent="0.2">
      <c r="A15229" s="1">
        <v>45975.229166666664</v>
      </c>
      <c r="B15229">
        <v>2.1218087E-2</v>
      </c>
      <c r="C15229">
        <v>1.16096</v>
      </c>
      <c r="D15229">
        <v>4.1959999999999997E-2</v>
      </c>
      <c r="E15229">
        <v>0</v>
      </c>
      <c r="F15229">
        <f t="shared" si="474"/>
        <v>1.1397419129999999</v>
      </c>
      <c r="G15229">
        <v>2</v>
      </c>
      <c r="H15229">
        <f>E15229*$N$8</f>
        <v>0</v>
      </c>
      <c r="I15229">
        <f xml:space="preserve"> C15229 * IF( G15229 = 2, $N$7, $N$6 )</f>
        <v>0.157077888</v>
      </c>
      <c r="J15229">
        <f xml:space="preserve"> MAX( (C15229 - B15229) * IF( G15229 = 2, $N$7, $N$6 ), 0 )</f>
        <v>0.1542070808289</v>
      </c>
      <c r="K15229" s="3">
        <f t="shared" si="475"/>
        <v>0.1542070808289</v>
      </c>
    </row>
    <row r="15230" spans="1:11" x14ac:dyDescent="0.2">
      <c r="A15230" s="1">
        <v>45975.25</v>
      </c>
      <c r="B15230">
        <v>0.21481055299999999</v>
      </c>
      <c r="C15230">
        <v>0.75997999999999999</v>
      </c>
      <c r="D15230">
        <v>0.12998000000000001</v>
      </c>
      <c r="E15230">
        <v>0.03</v>
      </c>
      <c r="F15230">
        <f t="shared" si="474"/>
        <v>0.54516944700000003</v>
      </c>
      <c r="G15230">
        <v>2</v>
      </c>
      <c r="H15230">
        <f>E15230*$N$8</f>
        <v>9.8999999999999999E-4</v>
      </c>
      <c r="I15230">
        <f xml:space="preserve"> C15230 * IF( G15230 = 2, $N$7, $N$6 )</f>
        <v>0.102825294</v>
      </c>
      <c r="J15230">
        <f xml:space="preserve"> MAX( (C15230 - B15230) * IF( G15230 = 2, $N$7, $N$6 ), 0 )</f>
        <v>7.3761426179100004E-2</v>
      </c>
      <c r="K15230" s="3">
        <f t="shared" si="475"/>
        <v>7.3761426179100004E-2</v>
      </c>
    </row>
    <row r="15231" spans="1:11" x14ac:dyDescent="0.2">
      <c r="A15231" s="1">
        <v>45975.270833333336</v>
      </c>
      <c r="B15231">
        <v>0.40840301899999998</v>
      </c>
      <c r="C15231">
        <v>2.2299799999999999</v>
      </c>
      <c r="D15231">
        <v>0.59197999999999995</v>
      </c>
      <c r="E15231">
        <v>0</v>
      </c>
      <c r="F15231">
        <f t="shared" si="474"/>
        <v>1.8215769809999998</v>
      </c>
      <c r="G15231">
        <v>2</v>
      </c>
      <c r="H15231">
        <f>E15231*$N$8</f>
        <v>0</v>
      </c>
      <c r="I15231">
        <f xml:space="preserve"> C15231 * IF( G15231 = 2, $N$7, $N$6 )</f>
        <v>0.301716294</v>
      </c>
      <c r="J15231">
        <f xml:space="preserve"> MAX( (C15231 - B15231) * IF( G15231 = 2, $N$7, $N$6 ), 0 )</f>
        <v>0.24645936552929998</v>
      </c>
      <c r="K15231" s="3">
        <f t="shared" si="475"/>
        <v>0.24645936552929998</v>
      </c>
    </row>
    <row r="15232" spans="1:11" x14ac:dyDescent="0.2">
      <c r="A15232" s="1">
        <v>45975.291666666664</v>
      </c>
      <c r="B15232">
        <v>0.56815806999999996</v>
      </c>
      <c r="C15232">
        <v>1.37076</v>
      </c>
      <c r="D15232">
        <v>0.92776000000000003</v>
      </c>
      <c r="E15232">
        <v>0.27400000000000002</v>
      </c>
      <c r="F15232">
        <f t="shared" si="474"/>
        <v>0.80260193000000002</v>
      </c>
      <c r="G15232">
        <v>2</v>
      </c>
      <c r="H15232">
        <f>E15232*$N$8</f>
        <v>9.0420000000000014E-3</v>
      </c>
      <c r="I15232">
        <f xml:space="preserve"> C15232 * IF( G15232 = 2, $N$7, $N$6 )</f>
        <v>0.185463828</v>
      </c>
      <c r="J15232">
        <f xml:space="preserve"> MAX( (C15232 - B15232) * IF( G15232 = 2, $N$7, $N$6 ), 0 )</f>
        <v>0.10859204112900001</v>
      </c>
      <c r="K15232" s="3">
        <f t="shared" si="475"/>
        <v>0.10859204112900001</v>
      </c>
    </row>
    <row r="15233" spans="1:11" x14ac:dyDescent="0.2">
      <c r="A15233" s="1">
        <v>45975.3125</v>
      </c>
      <c r="B15233">
        <v>0.72791312200000002</v>
      </c>
      <c r="C15233">
        <v>6.5320000000000003E-2</v>
      </c>
      <c r="D15233">
        <v>1.18032</v>
      </c>
      <c r="E15233">
        <v>1.161</v>
      </c>
      <c r="F15233">
        <f t="shared" si="474"/>
        <v>0</v>
      </c>
      <c r="G15233">
        <v>2</v>
      </c>
      <c r="H15233">
        <f>E15233*$N$8</f>
        <v>3.8313E-2</v>
      </c>
      <c r="I15233">
        <f xml:space="preserve"> C15233 * IF( G15233 = 2, $N$7, $N$6 )</f>
        <v>8.8377960000000002E-3</v>
      </c>
      <c r="J15233">
        <f xml:space="preserve"> MAX( (C15233 - B15233) * IF( G15233 = 2, $N$7, $N$6 ), 0 )</f>
        <v>0</v>
      </c>
      <c r="K15233" s="3">
        <f t="shared" si="475"/>
        <v>-8.9648849406600006E-2</v>
      </c>
    </row>
    <row r="15234" spans="1:11" x14ac:dyDescent="0.2">
      <c r="A15234" s="1">
        <v>45975.333333333336</v>
      </c>
      <c r="B15234">
        <v>0.74184092400000001</v>
      </c>
      <c r="C15234">
        <v>1.02946</v>
      </c>
      <c r="D15234">
        <v>1.4114599999999999</v>
      </c>
      <c r="E15234">
        <v>0.52</v>
      </c>
      <c r="F15234">
        <f t="shared" si="474"/>
        <v>0.28761907600000003</v>
      </c>
      <c r="G15234">
        <v>2</v>
      </c>
      <c r="H15234">
        <f>E15234*$N$8</f>
        <v>1.7160000000000002E-2</v>
      </c>
      <c r="I15234">
        <f xml:space="preserve"> C15234 * IF( G15234 = 2, $N$7, $N$6 )</f>
        <v>0.139285938</v>
      </c>
      <c r="J15234">
        <f xml:space="preserve"> MAX( (C15234 - B15234) * IF( G15234 = 2, $N$7, $N$6 ), 0 )</f>
        <v>3.8914860982800004E-2</v>
      </c>
      <c r="K15234" s="3">
        <f t="shared" si="475"/>
        <v>3.8914860982800004E-2</v>
      </c>
    </row>
    <row r="15235" spans="1:11" x14ac:dyDescent="0.2">
      <c r="A15235" s="1">
        <v>45975.354166666664</v>
      </c>
      <c r="B15235">
        <v>0.755768726</v>
      </c>
      <c r="C15235">
        <v>1.39778</v>
      </c>
      <c r="D15235">
        <v>1.6007800000000001</v>
      </c>
      <c r="E15235">
        <v>0.439</v>
      </c>
      <c r="F15235">
        <f t="shared" ref="F15235:F15298" si="476">MAX(C15235-B15235,0)</f>
        <v>0.64201127400000002</v>
      </c>
      <c r="G15235">
        <v>2</v>
      </c>
      <c r="H15235">
        <f>E15235*$N$8</f>
        <v>1.4487E-2</v>
      </c>
      <c r="I15235">
        <f xml:space="preserve"> C15235 * IF( G15235 = 2, $N$7, $N$6 )</f>
        <v>0.18911963400000001</v>
      </c>
      <c r="J15235">
        <f xml:space="preserve"> MAX( (C15235 - B15235) * IF( G15235 = 2, $N$7, $N$6 ), 0 )</f>
        <v>8.6864125372200007E-2</v>
      </c>
      <c r="K15235" s="3">
        <f t="shared" ref="K15235:K15298" si="477">(C15235-B15235)*IF(G15235=2,$N$7,$N$6)</f>
        <v>8.6864125372200007E-2</v>
      </c>
    </row>
    <row r="15236" spans="1:11" x14ac:dyDescent="0.2">
      <c r="A15236" s="1">
        <v>45975.375</v>
      </c>
      <c r="B15236">
        <v>1.211618638</v>
      </c>
      <c r="C15236">
        <v>1.2013199999999999</v>
      </c>
      <c r="D15236">
        <v>1.7643200000000001</v>
      </c>
      <c r="E15236">
        <v>0.73</v>
      </c>
      <c r="F15236">
        <f t="shared" si="476"/>
        <v>0</v>
      </c>
      <c r="G15236">
        <v>2</v>
      </c>
      <c r="H15236">
        <f>E15236*$N$8</f>
        <v>2.409E-2</v>
      </c>
      <c r="I15236">
        <f xml:space="preserve"> C15236 * IF( G15236 = 2, $N$7, $N$6 )</f>
        <v>0.16253859600000001</v>
      </c>
      <c r="J15236">
        <f xml:space="preserve"> MAX( (C15236 - B15236) * IF( G15236 = 2, $N$7, $N$6 ), 0 )</f>
        <v>0</v>
      </c>
      <c r="K15236" s="3">
        <f t="shared" si="477"/>
        <v>-1.3934057214000112E-3</v>
      </c>
    </row>
    <row r="15237" spans="1:11" x14ac:dyDescent="0.2">
      <c r="A15237" s="1">
        <v>45975.395833333336</v>
      </c>
      <c r="B15237">
        <v>1.667468551</v>
      </c>
      <c r="C15237">
        <v>-0.26080999999999999</v>
      </c>
      <c r="D15237">
        <v>1.9051899999999999</v>
      </c>
      <c r="E15237">
        <v>2.1659999999999999</v>
      </c>
      <c r="F15237">
        <f t="shared" si="476"/>
        <v>0</v>
      </c>
      <c r="G15237">
        <v>2</v>
      </c>
      <c r="H15237">
        <f>E15237*$N$8</f>
        <v>7.1478E-2</v>
      </c>
      <c r="I15237">
        <f xml:space="preserve"> C15237 * IF( G15237 = 2, $N$7, $N$6 )</f>
        <v>-3.5287592999999999E-2</v>
      </c>
      <c r="J15237">
        <f xml:space="preserve"> MAX( (C15237 - B15237) * IF( G15237 = 2, $N$7, $N$6 ), 0 )</f>
        <v>0</v>
      </c>
      <c r="K15237" s="3">
        <f t="shared" si="477"/>
        <v>-0.2608960879503</v>
      </c>
    </row>
    <row r="15238" spans="1:11" x14ac:dyDescent="0.2">
      <c r="A15238" s="1">
        <v>45975.416666666664</v>
      </c>
      <c r="B15238">
        <v>1.640123314</v>
      </c>
      <c r="C15238">
        <v>1.0939000000000001</v>
      </c>
      <c r="D15238">
        <v>1.9948999999999999</v>
      </c>
      <c r="E15238">
        <v>1.0169999999999999</v>
      </c>
      <c r="F15238">
        <f t="shared" si="476"/>
        <v>0</v>
      </c>
      <c r="G15238">
        <v>2</v>
      </c>
      <c r="H15238">
        <f>E15238*$N$8</f>
        <v>3.3561000000000001E-2</v>
      </c>
      <c r="I15238">
        <f xml:space="preserve"> C15238 * IF( G15238 = 2, $N$7, $N$6 )</f>
        <v>0.14800467</v>
      </c>
      <c r="J15238">
        <f xml:space="preserve"> MAX( (C15238 - B15238) * IF( G15238 = 2, $N$7, $N$6 ), 0 )</f>
        <v>0</v>
      </c>
      <c r="K15238" s="3">
        <f t="shared" si="477"/>
        <v>-7.3904014384199995E-2</v>
      </c>
    </row>
    <row r="15239" spans="1:11" x14ac:dyDescent="0.2">
      <c r="A15239" s="1">
        <v>45975.4375</v>
      </c>
      <c r="B15239">
        <v>1.612778077</v>
      </c>
      <c r="C15239">
        <v>1.56925</v>
      </c>
      <c r="D15239">
        <v>2.0442499999999999</v>
      </c>
      <c r="E15239">
        <v>0.64900000000000002</v>
      </c>
      <c r="F15239">
        <f t="shared" si="476"/>
        <v>0</v>
      </c>
      <c r="G15239">
        <v>2</v>
      </c>
      <c r="H15239">
        <f>E15239*$N$8</f>
        <v>2.1417000000000002E-2</v>
      </c>
      <c r="I15239">
        <f xml:space="preserve"> C15239 * IF( G15239 = 2, $N$7, $N$6 )</f>
        <v>0.21231952500000001</v>
      </c>
      <c r="J15239">
        <f xml:space="preserve"> MAX( (C15239 - B15239) * IF( G15239 = 2, $N$7, $N$6 ), 0 )</f>
        <v>0</v>
      </c>
      <c r="K15239" s="3">
        <f t="shared" si="477"/>
        <v>-5.8893488180999922E-3</v>
      </c>
    </row>
    <row r="15240" spans="1:11" x14ac:dyDescent="0.2">
      <c r="A15240" s="1">
        <v>45975.458333333336</v>
      </c>
      <c r="B15240">
        <v>1.3980332310000001</v>
      </c>
      <c r="C15240">
        <v>1.4548099999999999</v>
      </c>
      <c r="D15240">
        <v>2.06881</v>
      </c>
      <c r="E15240">
        <v>0.67</v>
      </c>
      <c r="F15240">
        <f t="shared" si="476"/>
        <v>5.6776768999999838E-2</v>
      </c>
      <c r="G15240">
        <v>2</v>
      </c>
      <c r="H15240">
        <f>E15240*$N$8</f>
        <v>2.2110000000000001E-2</v>
      </c>
      <c r="I15240">
        <f xml:space="preserve"> C15240 * IF( G15240 = 2, $N$7, $N$6 )</f>
        <v>0.19683579300000001</v>
      </c>
      <c r="J15240">
        <f xml:space="preserve"> MAX( (C15240 - B15240) * IF( G15240 = 2, $N$7, $N$6 ), 0 )</f>
        <v>7.6818968456999785E-3</v>
      </c>
      <c r="K15240" s="3">
        <f t="shared" si="477"/>
        <v>7.6818968456999785E-3</v>
      </c>
    </row>
    <row r="15241" spans="1:11" x14ac:dyDescent="0.2">
      <c r="A15241" s="1">
        <v>45975.479166666664</v>
      </c>
      <c r="B15241">
        <v>1.183288385</v>
      </c>
      <c r="C15241">
        <v>0.38578000000000001</v>
      </c>
      <c r="D15241">
        <v>2.0567799999999998</v>
      </c>
      <c r="E15241">
        <v>1.7030000000000001</v>
      </c>
      <c r="F15241">
        <f t="shared" si="476"/>
        <v>0</v>
      </c>
      <c r="G15241">
        <v>2</v>
      </c>
      <c r="H15241">
        <f>E15241*$N$8</f>
        <v>5.6199000000000006E-2</v>
      </c>
      <c r="I15241">
        <f xml:space="preserve"> C15241 * IF( G15241 = 2, $N$7, $N$6 )</f>
        <v>5.2196034000000002E-2</v>
      </c>
      <c r="J15241">
        <f xml:space="preserve"> MAX( (C15241 - B15241) * IF( G15241 = 2, $N$7, $N$6 ), 0 )</f>
        <v>0</v>
      </c>
      <c r="K15241" s="3">
        <f t="shared" si="477"/>
        <v>-0.10790288449050001</v>
      </c>
    </row>
    <row r="15242" spans="1:11" x14ac:dyDescent="0.2">
      <c r="A15242" s="1">
        <v>45975.5</v>
      </c>
      <c r="B15242">
        <v>1.180236987</v>
      </c>
      <c r="C15242">
        <v>0.95652999999999999</v>
      </c>
      <c r="D15242">
        <v>2.0245299999999999</v>
      </c>
      <c r="E15242">
        <v>1.079</v>
      </c>
      <c r="F15242">
        <f t="shared" si="476"/>
        <v>0</v>
      </c>
      <c r="G15242">
        <v>2</v>
      </c>
      <c r="H15242">
        <f>E15242*$N$8</f>
        <v>3.5607E-2</v>
      </c>
      <c r="I15242">
        <f xml:space="preserve"> C15242 * IF( G15242 = 2, $N$7, $N$6 )</f>
        <v>0.12941850900000001</v>
      </c>
      <c r="J15242">
        <f xml:space="preserve"> MAX( (C15242 - B15242) * IF( G15242 = 2, $N$7, $N$6 ), 0 )</f>
        <v>0</v>
      </c>
      <c r="K15242" s="3">
        <f t="shared" si="477"/>
        <v>-3.0267555341100004E-2</v>
      </c>
    </row>
    <row r="15243" spans="1:11" x14ac:dyDescent="0.2">
      <c r="A15243" s="1">
        <v>45975.520833333336</v>
      </c>
      <c r="B15243">
        <v>1.1771855879999999</v>
      </c>
      <c r="C15243">
        <v>1.6697500000000001</v>
      </c>
      <c r="D15243">
        <v>1.9837499999999999</v>
      </c>
      <c r="E15243">
        <v>0.6</v>
      </c>
      <c r="F15243">
        <f t="shared" si="476"/>
        <v>0.49256441200000012</v>
      </c>
      <c r="G15243">
        <v>2</v>
      </c>
      <c r="H15243">
        <f>E15243*$N$8</f>
        <v>1.9800000000000002E-2</v>
      </c>
      <c r="I15243">
        <f xml:space="preserve"> C15243 * IF( G15243 = 2, $N$7, $N$6 )</f>
        <v>0.22591717500000003</v>
      </c>
      <c r="J15243">
        <f xml:space="preserve"> MAX( (C15243 - B15243) * IF( G15243 = 2, $N$7, $N$6 ), 0 )</f>
        <v>6.6643964943600018E-2</v>
      </c>
      <c r="K15243" s="3">
        <f t="shared" si="477"/>
        <v>6.6643964943600018E-2</v>
      </c>
    </row>
    <row r="15244" spans="1:11" x14ac:dyDescent="0.2">
      <c r="A15244" s="1">
        <v>45975.541666666664</v>
      </c>
      <c r="B15244">
        <v>1.223141861</v>
      </c>
      <c r="C15244">
        <v>2.4815800000000001</v>
      </c>
      <c r="D15244">
        <v>1.8825799999999999</v>
      </c>
      <c r="E15244">
        <v>0.23100000000000001</v>
      </c>
      <c r="F15244">
        <f t="shared" si="476"/>
        <v>1.2584381390000001</v>
      </c>
      <c r="G15244">
        <v>2</v>
      </c>
      <c r="H15244">
        <f>E15244*$N$8</f>
        <v>7.6230000000000004E-3</v>
      </c>
      <c r="I15244">
        <f xml:space="preserve"> C15244 * IF( G15244 = 2, $N$7, $N$6 )</f>
        <v>0.33575777400000001</v>
      </c>
      <c r="J15244">
        <f xml:space="preserve"> MAX( (C15244 - B15244) * IF( G15244 = 2, $N$7, $N$6 ), 0 )</f>
        <v>0.17026668020670002</v>
      </c>
      <c r="K15244" s="3">
        <f t="shared" si="477"/>
        <v>0.17026668020670002</v>
      </c>
    </row>
    <row r="15245" spans="1:11" x14ac:dyDescent="0.2">
      <c r="A15245" s="1">
        <v>45975.5625</v>
      </c>
      <c r="B15245">
        <v>1.269098133</v>
      </c>
      <c r="C15245">
        <v>1.7334000000000001</v>
      </c>
      <c r="D15245">
        <v>1.7804</v>
      </c>
      <c r="E15245">
        <v>0.59399999999999997</v>
      </c>
      <c r="F15245">
        <f t="shared" si="476"/>
        <v>0.46430186700000009</v>
      </c>
      <c r="G15245">
        <v>2</v>
      </c>
      <c r="H15245">
        <f>E15245*$N$8</f>
        <v>1.9602000000000001E-2</v>
      </c>
      <c r="I15245">
        <f xml:space="preserve"> C15245 * IF( G15245 = 2, $N$7, $N$6 )</f>
        <v>0.23452902</v>
      </c>
      <c r="J15245">
        <f xml:space="preserve"> MAX( (C15245 - B15245) * IF( G15245 = 2, $N$7, $N$6 ), 0 )</f>
        <v>6.2820042605100018E-2</v>
      </c>
      <c r="K15245" s="3">
        <f t="shared" si="477"/>
        <v>6.2820042605100018E-2</v>
      </c>
    </row>
    <row r="15246" spans="1:11" x14ac:dyDescent="0.2">
      <c r="A15246" s="1">
        <v>45975.583333333336</v>
      </c>
      <c r="B15246">
        <v>1.096730905</v>
      </c>
      <c r="C15246">
        <v>2.8559800000000002</v>
      </c>
      <c r="D15246">
        <v>1.6389800000000001</v>
      </c>
      <c r="E15246">
        <v>0</v>
      </c>
      <c r="F15246">
        <f t="shared" si="476"/>
        <v>1.7592490950000002</v>
      </c>
      <c r="G15246">
        <v>1</v>
      </c>
      <c r="H15246">
        <f>E15246*$N$8</f>
        <v>0</v>
      </c>
      <c r="I15246">
        <f xml:space="preserve"> C15246 * IF( G15246 = 2, $N$7, $N$6 )</f>
        <v>1.1341096580000001</v>
      </c>
      <c r="J15246">
        <f xml:space="preserve"> MAX( (C15246 - B15246) * IF( G15246 = 2, $N$7, $N$6 ), 0 )</f>
        <v>0.69859781562450007</v>
      </c>
      <c r="K15246" s="3">
        <f t="shared" si="477"/>
        <v>0.69859781562450007</v>
      </c>
    </row>
    <row r="15247" spans="1:11" x14ac:dyDescent="0.2">
      <c r="A15247" s="1">
        <v>45975.604166666664</v>
      </c>
      <c r="B15247">
        <v>0.92436367799999997</v>
      </c>
      <c r="C15247">
        <v>1.9210100000000001</v>
      </c>
      <c r="D15247">
        <v>1.40201</v>
      </c>
      <c r="E15247">
        <v>5.8999999999999997E-2</v>
      </c>
      <c r="F15247">
        <f t="shared" si="476"/>
        <v>0.99664632200000014</v>
      </c>
      <c r="G15247">
        <v>1</v>
      </c>
      <c r="H15247">
        <f>E15247*$N$8</f>
        <v>1.9469999999999999E-3</v>
      </c>
      <c r="I15247">
        <f xml:space="preserve"> C15247 * IF( G15247 = 2, $N$7, $N$6 )</f>
        <v>0.76283307100000008</v>
      </c>
      <c r="J15247">
        <f xml:space="preserve"> MAX( (C15247 - B15247) * IF( G15247 = 2, $N$7, $N$6 ), 0 )</f>
        <v>0.39576825446620006</v>
      </c>
      <c r="K15247" s="3">
        <f t="shared" si="477"/>
        <v>0.39576825446620006</v>
      </c>
    </row>
    <row r="15248" spans="1:11" x14ac:dyDescent="0.2">
      <c r="A15248" s="1">
        <v>45975.625</v>
      </c>
      <c r="B15248">
        <v>0.95189077700000002</v>
      </c>
      <c r="C15248">
        <v>1.81135</v>
      </c>
      <c r="D15248">
        <v>1.1673500000000001</v>
      </c>
      <c r="E15248">
        <v>0.14099999999999999</v>
      </c>
      <c r="F15248">
        <f t="shared" si="476"/>
        <v>0.85945922299999999</v>
      </c>
      <c r="G15248">
        <v>1</v>
      </c>
      <c r="H15248">
        <f>E15248*$N$8</f>
        <v>4.653E-3</v>
      </c>
      <c r="I15248">
        <f xml:space="preserve"> C15248 * IF( G15248 = 2, $N$7, $N$6 )</f>
        <v>0.71928708500000005</v>
      </c>
      <c r="J15248">
        <f xml:space="preserve"> MAX( (C15248 - B15248) * IF( G15248 = 2, $N$7, $N$6 ), 0 )</f>
        <v>0.34129125745330002</v>
      </c>
      <c r="K15248" s="3">
        <f t="shared" si="477"/>
        <v>0.34129125745330002</v>
      </c>
    </row>
    <row r="15249" spans="1:11" x14ac:dyDescent="0.2">
      <c r="A15249" s="1">
        <v>45975.645833333336</v>
      </c>
      <c r="B15249">
        <v>0.97941787700000005</v>
      </c>
      <c r="C15249">
        <v>1.29942</v>
      </c>
      <c r="D15249">
        <v>0.93642000000000003</v>
      </c>
      <c r="E15249">
        <v>0.14000000000000001</v>
      </c>
      <c r="F15249">
        <f t="shared" si="476"/>
        <v>0.32000212299999997</v>
      </c>
      <c r="G15249">
        <v>1</v>
      </c>
      <c r="H15249">
        <f>E15249*$N$8</f>
        <v>4.6200000000000008E-3</v>
      </c>
      <c r="I15249">
        <f xml:space="preserve"> C15249 * IF( G15249 = 2, $N$7, $N$6 )</f>
        <v>0.51599968200000002</v>
      </c>
      <c r="J15249">
        <f xml:space="preserve"> MAX( (C15249 - B15249) * IF( G15249 = 2, $N$7, $N$6 ), 0 )</f>
        <v>0.12707284304329999</v>
      </c>
      <c r="K15249" s="3">
        <f t="shared" si="477"/>
        <v>0.12707284304329999</v>
      </c>
    </row>
    <row r="15250" spans="1:11" x14ac:dyDescent="0.2">
      <c r="A15250" s="1">
        <v>45975.666666666664</v>
      </c>
      <c r="B15250">
        <v>0.79421318799999996</v>
      </c>
      <c r="C15250">
        <v>2.3677999999999999</v>
      </c>
      <c r="D15250">
        <v>0.68979999999999997</v>
      </c>
      <c r="E15250">
        <v>0</v>
      </c>
      <c r="F15250">
        <f t="shared" si="476"/>
        <v>1.5735868119999998</v>
      </c>
      <c r="G15250">
        <v>1</v>
      </c>
      <c r="H15250">
        <f>E15250*$N$8</f>
        <v>0</v>
      </c>
      <c r="I15250">
        <f xml:space="preserve"> C15250 * IF( G15250 = 2, $N$7, $N$6 )</f>
        <v>0.94025338000000003</v>
      </c>
      <c r="J15250">
        <f xml:space="preserve"> MAX( (C15250 - B15250) * IF( G15250 = 2, $N$7, $N$6 ), 0 )</f>
        <v>0.62487132304519999</v>
      </c>
      <c r="K15250" s="3">
        <f t="shared" si="477"/>
        <v>0.62487132304519999</v>
      </c>
    </row>
    <row r="15251" spans="1:11" x14ac:dyDescent="0.2">
      <c r="A15251" s="1">
        <v>45975.6875</v>
      </c>
      <c r="B15251">
        <v>0.60900849899999998</v>
      </c>
      <c r="C15251">
        <v>2.88367</v>
      </c>
      <c r="D15251">
        <v>0.41366999999999998</v>
      </c>
      <c r="E15251">
        <v>0</v>
      </c>
      <c r="F15251">
        <f t="shared" si="476"/>
        <v>2.2746615009999998</v>
      </c>
      <c r="G15251">
        <v>1</v>
      </c>
      <c r="H15251">
        <f>E15251*$N$8</f>
        <v>0</v>
      </c>
      <c r="I15251">
        <f xml:space="preserve"> C15251 * IF( G15251 = 2, $N$7, $N$6 )</f>
        <v>1.145105357</v>
      </c>
      <c r="J15251">
        <f xml:space="preserve"> MAX( (C15251 - B15251) * IF( G15251 = 2, $N$7, $N$6 ), 0 )</f>
        <v>0.90326808204709996</v>
      </c>
      <c r="K15251" s="3">
        <f t="shared" si="477"/>
        <v>0.90326808204709996</v>
      </c>
    </row>
    <row r="15252" spans="1:11" x14ac:dyDescent="0.2">
      <c r="A15252" s="1">
        <v>45975.708333333336</v>
      </c>
      <c r="B15252">
        <v>0.43461116599999999</v>
      </c>
      <c r="C15252">
        <v>2.1078800000000002</v>
      </c>
      <c r="D15252">
        <v>0.21387999999999999</v>
      </c>
      <c r="E15252">
        <v>0</v>
      </c>
      <c r="F15252">
        <f t="shared" si="476"/>
        <v>1.6732688340000001</v>
      </c>
      <c r="G15252">
        <v>1</v>
      </c>
      <c r="H15252">
        <f>E15252*$N$8</f>
        <v>0</v>
      </c>
      <c r="I15252">
        <f xml:space="preserve"> C15252 * IF( G15252 = 2, $N$7, $N$6 )</f>
        <v>0.83703914800000012</v>
      </c>
      <c r="J15252">
        <f xml:space="preserve"> MAX( (C15252 - B15252) * IF( G15252 = 2, $N$7, $N$6 ), 0 )</f>
        <v>0.66445505398140003</v>
      </c>
      <c r="K15252" s="3">
        <f t="shared" si="477"/>
        <v>0.66445505398140003</v>
      </c>
    </row>
    <row r="15253" spans="1:11" x14ac:dyDescent="0.2">
      <c r="A15253" s="1">
        <v>45975.729166666664</v>
      </c>
      <c r="B15253">
        <v>0.26021383300000001</v>
      </c>
      <c r="C15253">
        <v>1.2130000000000001</v>
      </c>
      <c r="D15253">
        <v>4.2999999999999997E-2</v>
      </c>
      <c r="E15253">
        <v>0</v>
      </c>
      <c r="F15253">
        <f t="shared" si="476"/>
        <v>0.95278616700000007</v>
      </c>
      <c r="G15253">
        <v>1</v>
      </c>
      <c r="H15253">
        <f>E15253*$N$8</f>
        <v>0</v>
      </c>
      <c r="I15253">
        <f xml:space="preserve"> C15253 * IF( G15253 = 2, $N$7, $N$6 )</f>
        <v>0.48168230000000006</v>
      </c>
      <c r="J15253">
        <f xml:space="preserve"> MAX( (C15253 - B15253) * IF( G15253 = 2, $N$7, $N$6 ), 0 )</f>
        <v>0.37835138691570003</v>
      </c>
      <c r="K15253" s="3">
        <f t="shared" si="477"/>
        <v>0.37835138691570003</v>
      </c>
    </row>
    <row r="15254" spans="1:11" x14ac:dyDescent="0.2">
      <c r="A15254" s="1">
        <v>45975.75</v>
      </c>
      <c r="B15254">
        <v>0.158533006</v>
      </c>
      <c r="C15254">
        <v>1.4104099999999999</v>
      </c>
      <c r="D15254">
        <v>1.6410000000000001E-2</v>
      </c>
      <c r="E15254">
        <v>0</v>
      </c>
      <c r="F15254">
        <f t="shared" si="476"/>
        <v>1.2518769939999999</v>
      </c>
      <c r="G15254">
        <v>1</v>
      </c>
      <c r="H15254">
        <f>E15254*$N$8</f>
        <v>0</v>
      </c>
      <c r="I15254">
        <f xml:space="preserve"> C15254 * IF( G15254 = 2, $N$7, $N$6 )</f>
        <v>0.56007381099999998</v>
      </c>
      <c r="J15254">
        <f xml:space="preserve"> MAX( (C15254 - B15254) * IF( G15254 = 2, $N$7, $N$6 ), 0 )</f>
        <v>0.49712035431739993</v>
      </c>
      <c r="K15254" s="3">
        <f t="shared" si="477"/>
        <v>0.49712035431739993</v>
      </c>
    </row>
    <row r="15255" spans="1:11" x14ac:dyDescent="0.2">
      <c r="A15255" s="1">
        <v>45975.770833333336</v>
      </c>
      <c r="B15255">
        <v>5.6852179000000003E-2</v>
      </c>
      <c r="C15255">
        <v>2.6372200000000001</v>
      </c>
      <c r="D15255">
        <v>2.2000000000000001E-4</v>
      </c>
      <c r="E15255">
        <v>0</v>
      </c>
      <c r="F15255">
        <f t="shared" si="476"/>
        <v>2.5803678210000003</v>
      </c>
      <c r="G15255">
        <v>1</v>
      </c>
      <c r="H15255">
        <f>E15255*$N$8</f>
        <v>0</v>
      </c>
      <c r="I15255">
        <f xml:space="preserve"> C15255 * IF( G15255 = 2, $N$7, $N$6 )</f>
        <v>1.047240062</v>
      </c>
      <c r="J15255">
        <f xml:space="preserve"> MAX( (C15255 - B15255) * IF( G15255 = 2, $N$7, $N$6 ), 0 )</f>
        <v>1.0246640617191001</v>
      </c>
      <c r="K15255" s="3">
        <f t="shared" si="477"/>
        <v>1.0246640617191001</v>
      </c>
    </row>
    <row r="15256" spans="1:11" x14ac:dyDescent="0.2">
      <c r="A15256" s="1">
        <v>45975.791666666664</v>
      </c>
      <c r="B15256">
        <v>2.8426089000000002E-2</v>
      </c>
      <c r="C15256">
        <v>1.7689999999999999</v>
      </c>
      <c r="D15256">
        <v>0</v>
      </c>
      <c r="E15256">
        <v>0</v>
      </c>
      <c r="F15256">
        <f t="shared" si="476"/>
        <v>1.7405739109999998</v>
      </c>
      <c r="G15256">
        <v>1</v>
      </c>
      <c r="H15256">
        <f>E15256*$N$8</f>
        <v>0</v>
      </c>
      <c r="I15256">
        <f xml:space="preserve"> C15256 * IF( G15256 = 2, $N$7, $N$6 )</f>
        <v>0.70246989999999998</v>
      </c>
      <c r="J15256">
        <f xml:space="preserve"> MAX( (C15256 - B15256) * IF( G15256 = 2, $N$7, $N$6 ), 0 )</f>
        <v>0.69118190005809998</v>
      </c>
      <c r="K15256" s="3">
        <f t="shared" si="477"/>
        <v>0.69118190005809998</v>
      </c>
    </row>
    <row r="15257" spans="1:11" x14ac:dyDescent="0.2">
      <c r="A15257" s="1">
        <v>45975.8125</v>
      </c>
      <c r="B15257">
        <v>0</v>
      </c>
      <c r="C15257">
        <v>1.1399999999999999</v>
      </c>
      <c r="D15257">
        <v>0</v>
      </c>
      <c r="E15257">
        <v>0</v>
      </c>
      <c r="F15257">
        <f t="shared" si="476"/>
        <v>1.1399999999999999</v>
      </c>
      <c r="G15257">
        <v>1</v>
      </c>
      <c r="H15257">
        <f>E15257*$N$8</f>
        <v>0</v>
      </c>
      <c r="I15257">
        <f xml:space="preserve"> C15257 * IF( G15257 = 2, $N$7, $N$6 )</f>
        <v>0.45269399999999999</v>
      </c>
      <c r="J15257">
        <f xml:space="preserve"> MAX( (C15257 - B15257) * IF( G15257 = 2, $N$7, $N$6 ), 0 )</f>
        <v>0.45269399999999999</v>
      </c>
      <c r="K15257" s="3">
        <f t="shared" si="477"/>
        <v>0.45269399999999999</v>
      </c>
    </row>
    <row r="15258" spans="1:11" x14ac:dyDescent="0.2">
      <c r="A15258" s="1">
        <v>45975.833333333336</v>
      </c>
      <c r="B15258">
        <v>0</v>
      </c>
      <c r="C15258">
        <v>1.0960000000000001</v>
      </c>
      <c r="D15258">
        <v>0</v>
      </c>
      <c r="E15258">
        <v>0</v>
      </c>
      <c r="F15258">
        <f t="shared" si="476"/>
        <v>1.0960000000000001</v>
      </c>
      <c r="G15258">
        <v>2</v>
      </c>
      <c r="H15258">
        <f>E15258*$N$8</f>
        <v>0</v>
      </c>
      <c r="I15258">
        <f xml:space="preserve"> C15258 * IF( G15258 = 2, $N$7, $N$6 )</f>
        <v>0.14828880000000003</v>
      </c>
      <c r="J15258">
        <f xml:space="preserve"> MAX( (C15258 - B15258) * IF( G15258 = 2, $N$7, $N$6 ), 0 )</f>
        <v>0.14828880000000003</v>
      </c>
      <c r="K15258" s="3">
        <f t="shared" si="477"/>
        <v>0.14828880000000003</v>
      </c>
    </row>
    <row r="15259" spans="1:11" x14ac:dyDescent="0.2">
      <c r="A15259" s="1">
        <v>45975.854166666664</v>
      </c>
      <c r="B15259">
        <v>0</v>
      </c>
      <c r="C15259">
        <v>0.74399999999999999</v>
      </c>
      <c r="D15259">
        <v>0</v>
      </c>
      <c r="E15259">
        <v>0</v>
      </c>
      <c r="F15259">
        <f t="shared" si="476"/>
        <v>0.74399999999999999</v>
      </c>
      <c r="G15259">
        <v>2</v>
      </c>
      <c r="H15259">
        <f>E15259*$N$8</f>
        <v>0</v>
      </c>
      <c r="I15259">
        <f xml:space="preserve"> C15259 * IF( G15259 = 2, $N$7, $N$6 )</f>
        <v>0.10066320000000001</v>
      </c>
      <c r="J15259">
        <f xml:space="preserve"> MAX( (C15259 - B15259) * IF( G15259 = 2, $N$7, $N$6 ), 0 )</f>
        <v>0.10066320000000001</v>
      </c>
      <c r="K15259" s="3">
        <f t="shared" si="477"/>
        <v>0.10066320000000001</v>
      </c>
    </row>
    <row r="15260" spans="1:11" x14ac:dyDescent="0.2">
      <c r="A15260" s="1">
        <v>45975.875</v>
      </c>
      <c r="B15260">
        <v>0</v>
      </c>
      <c r="C15260">
        <v>0.83199999999999996</v>
      </c>
      <c r="D15260">
        <v>0</v>
      </c>
      <c r="E15260">
        <v>0</v>
      </c>
      <c r="F15260">
        <f t="shared" si="476"/>
        <v>0.83199999999999996</v>
      </c>
      <c r="G15260">
        <v>2</v>
      </c>
      <c r="H15260">
        <f>E15260*$N$8</f>
        <v>0</v>
      </c>
      <c r="I15260">
        <f xml:space="preserve"> C15260 * IF( G15260 = 2, $N$7, $N$6 )</f>
        <v>0.11256959999999999</v>
      </c>
      <c r="J15260">
        <f xml:space="preserve"> MAX( (C15260 - B15260) * IF( G15260 = 2, $N$7, $N$6 ), 0 )</f>
        <v>0.11256959999999999</v>
      </c>
      <c r="K15260" s="3">
        <f t="shared" si="477"/>
        <v>0.11256959999999999</v>
      </c>
    </row>
    <row r="15261" spans="1:11" x14ac:dyDescent="0.2">
      <c r="A15261" s="1">
        <v>45975.895833333336</v>
      </c>
      <c r="B15261">
        <v>0</v>
      </c>
      <c r="C15261">
        <v>2.0099999999999998</v>
      </c>
      <c r="D15261">
        <v>0</v>
      </c>
      <c r="E15261">
        <v>0</v>
      </c>
      <c r="F15261">
        <f t="shared" si="476"/>
        <v>2.0099999999999998</v>
      </c>
      <c r="G15261">
        <v>2</v>
      </c>
      <c r="H15261">
        <f>E15261*$N$8</f>
        <v>0</v>
      </c>
      <c r="I15261">
        <f xml:space="preserve"> C15261 * IF( G15261 = 2, $N$7, $N$6 )</f>
        <v>0.271953</v>
      </c>
      <c r="J15261">
        <f xml:space="preserve"> MAX( (C15261 - B15261) * IF( G15261 = 2, $N$7, $N$6 ), 0 )</f>
        <v>0.271953</v>
      </c>
      <c r="K15261" s="3">
        <f t="shared" si="477"/>
        <v>0.271953</v>
      </c>
    </row>
    <row r="15262" spans="1:11" x14ac:dyDescent="0.2">
      <c r="A15262" s="1">
        <v>45975.916666666664</v>
      </c>
      <c r="B15262">
        <v>0</v>
      </c>
      <c r="C15262">
        <v>1.8180000000000001</v>
      </c>
      <c r="D15262">
        <v>0</v>
      </c>
      <c r="E15262">
        <v>0</v>
      </c>
      <c r="F15262">
        <f t="shared" si="476"/>
        <v>1.8180000000000001</v>
      </c>
      <c r="G15262">
        <v>2</v>
      </c>
      <c r="H15262">
        <f>E15262*$N$8</f>
        <v>0</v>
      </c>
      <c r="I15262">
        <f xml:space="preserve"> C15262 * IF( G15262 = 2, $N$7, $N$6 )</f>
        <v>0.24597540000000001</v>
      </c>
      <c r="J15262">
        <f xml:space="preserve"> MAX( (C15262 - B15262) * IF( G15262 = 2, $N$7, $N$6 ), 0 )</f>
        <v>0.24597540000000001</v>
      </c>
      <c r="K15262" s="3">
        <f t="shared" si="477"/>
        <v>0.24597540000000001</v>
      </c>
    </row>
    <row r="15263" spans="1:11" x14ac:dyDescent="0.2">
      <c r="A15263" s="1">
        <v>45975.9375</v>
      </c>
      <c r="B15263">
        <v>0</v>
      </c>
      <c r="C15263">
        <v>0.70099999999999996</v>
      </c>
      <c r="D15263">
        <v>0</v>
      </c>
      <c r="E15263">
        <v>0</v>
      </c>
      <c r="F15263">
        <f t="shared" si="476"/>
        <v>0.70099999999999996</v>
      </c>
      <c r="G15263">
        <v>2</v>
      </c>
      <c r="H15263">
        <f>E15263*$N$8</f>
        <v>0</v>
      </c>
      <c r="I15263">
        <f xml:space="preserve"> C15263 * IF( G15263 = 2, $N$7, $N$6 )</f>
        <v>9.4845299999999994E-2</v>
      </c>
      <c r="J15263">
        <f xml:space="preserve"> MAX( (C15263 - B15263) * IF( G15263 = 2, $N$7, $N$6 ), 0 )</f>
        <v>9.4845299999999994E-2</v>
      </c>
      <c r="K15263" s="3">
        <f t="shared" si="477"/>
        <v>9.4845299999999994E-2</v>
      </c>
    </row>
    <row r="15264" spans="1:11" x14ac:dyDescent="0.2">
      <c r="A15264" s="1">
        <v>45975.958333333336</v>
      </c>
      <c r="B15264">
        <v>0</v>
      </c>
      <c r="C15264">
        <v>0.80100000000000005</v>
      </c>
      <c r="D15264">
        <v>0</v>
      </c>
      <c r="E15264">
        <v>0</v>
      </c>
      <c r="F15264">
        <f t="shared" si="476"/>
        <v>0.80100000000000005</v>
      </c>
      <c r="G15264">
        <v>2</v>
      </c>
      <c r="H15264">
        <f>E15264*$N$8</f>
        <v>0</v>
      </c>
      <c r="I15264">
        <f xml:space="preserve"> C15264 * IF( G15264 = 2, $N$7, $N$6 )</f>
        <v>0.10837530000000001</v>
      </c>
      <c r="J15264">
        <f xml:space="preserve"> MAX( (C15264 - B15264) * IF( G15264 = 2, $N$7, $N$6 ), 0 )</f>
        <v>0.10837530000000001</v>
      </c>
      <c r="K15264" s="3">
        <f t="shared" si="477"/>
        <v>0.10837530000000001</v>
      </c>
    </row>
    <row r="15265" spans="1:11" x14ac:dyDescent="0.2">
      <c r="A15265" s="1">
        <v>45975.979166666664</v>
      </c>
      <c r="B15265">
        <v>0</v>
      </c>
      <c r="C15265">
        <v>0.93500000000000005</v>
      </c>
      <c r="D15265">
        <v>0</v>
      </c>
      <c r="E15265">
        <v>0</v>
      </c>
      <c r="F15265">
        <f t="shared" si="476"/>
        <v>0.93500000000000005</v>
      </c>
      <c r="G15265">
        <v>2</v>
      </c>
      <c r="H15265">
        <f>E15265*$N$8</f>
        <v>0</v>
      </c>
      <c r="I15265">
        <f xml:space="preserve"> C15265 * IF( G15265 = 2, $N$7, $N$6 )</f>
        <v>0.12650550000000002</v>
      </c>
      <c r="J15265">
        <f xml:space="preserve"> MAX( (C15265 - B15265) * IF( G15265 = 2, $N$7, $N$6 ), 0 )</f>
        <v>0.12650550000000002</v>
      </c>
      <c r="K15265" s="3">
        <f t="shared" si="477"/>
        <v>0.12650550000000002</v>
      </c>
    </row>
    <row r="15266" spans="1:11" x14ac:dyDescent="0.2">
      <c r="A15266" s="1">
        <v>45976</v>
      </c>
      <c r="B15266">
        <v>0</v>
      </c>
      <c r="C15266">
        <v>1.089</v>
      </c>
      <c r="D15266">
        <v>0</v>
      </c>
      <c r="E15266">
        <v>0</v>
      </c>
      <c r="F15266">
        <f t="shared" si="476"/>
        <v>1.089</v>
      </c>
      <c r="G15266">
        <v>2</v>
      </c>
      <c r="H15266">
        <f>E15266*$N$8</f>
        <v>0</v>
      </c>
      <c r="I15266">
        <f xml:space="preserve"> C15266 * IF( G15266 = 2, $N$7, $N$6 )</f>
        <v>0.14734169999999999</v>
      </c>
      <c r="J15266">
        <f xml:space="preserve"> MAX( (C15266 - B15266) * IF( G15266 = 2, $N$7, $N$6 ), 0 )</f>
        <v>0.14734169999999999</v>
      </c>
      <c r="K15266" s="3">
        <f t="shared" si="477"/>
        <v>0.14734169999999999</v>
      </c>
    </row>
    <row r="15267" spans="1:11" x14ac:dyDescent="0.2">
      <c r="A15267" s="1">
        <v>45976.020833333336</v>
      </c>
      <c r="B15267">
        <v>0</v>
      </c>
      <c r="C15267">
        <v>0.65900000000000003</v>
      </c>
      <c r="D15267">
        <v>0</v>
      </c>
      <c r="E15267">
        <v>0</v>
      </c>
      <c r="F15267">
        <f t="shared" si="476"/>
        <v>0.65900000000000003</v>
      </c>
      <c r="G15267">
        <v>2</v>
      </c>
      <c r="H15267">
        <f>E15267*$N$8</f>
        <v>0</v>
      </c>
      <c r="I15267">
        <f xml:space="preserve"> C15267 * IF( G15267 = 2, $N$7, $N$6 )</f>
        <v>8.9162700000000011E-2</v>
      </c>
      <c r="J15267">
        <f xml:space="preserve"> MAX( (C15267 - B15267) * IF( G15267 = 2, $N$7, $N$6 ), 0 )</f>
        <v>8.9162700000000011E-2</v>
      </c>
      <c r="K15267" s="3">
        <f t="shared" si="477"/>
        <v>8.9162700000000011E-2</v>
      </c>
    </row>
    <row r="15268" spans="1:11" x14ac:dyDescent="0.2">
      <c r="A15268" s="1">
        <v>45976.041666666664</v>
      </c>
      <c r="B15268">
        <v>0</v>
      </c>
      <c r="C15268">
        <v>1.095</v>
      </c>
      <c r="D15268">
        <v>0</v>
      </c>
      <c r="E15268">
        <v>0</v>
      </c>
      <c r="F15268">
        <f t="shared" si="476"/>
        <v>1.095</v>
      </c>
      <c r="G15268">
        <v>2</v>
      </c>
      <c r="H15268">
        <f>E15268*$N$8</f>
        <v>0</v>
      </c>
      <c r="I15268">
        <f xml:space="preserve"> C15268 * IF( G15268 = 2, $N$7, $N$6 )</f>
        <v>0.14815349999999999</v>
      </c>
      <c r="J15268">
        <f xml:space="preserve"> MAX( (C15268 - B15268) * IF( G15268 = 2, $N$7, $N$6 ), 0 )</f>
        <v>0.14815349999999999</v>
      </c>
      <c r="K15268" s="3">
        <f t="shared" si="477"/>
        <v>0.14815349999999999</v>
      </c>
    </row>
    <row r="15269" spans="1:11" x14ac:dyDescent="0.2">
      <c r="A15269" s="1">
        <v>45976.0625</v>
      </c>
      <c r="B15269">
        <v>0</v>
      </c>
      <c r="C15269">
        <v>0.69599999999999995</v>
      </c>
      <c r="D15269">
        <v>0</v>
      </c>
      <c r="E15269">
        <v>0</v>
      </c>
      <c r="F15269">
        <f t="shared" si="476"/>
        <v>0.69599999999999995</v>
      </c>
      <c r="G15269">
        <v>2</v>
      </c>
      <c r="H15269">
        <f>E15269*$N$8</f>
        <v>0</v>
      </c>
      <c r="I15269">
        <f xml:space="preserve"> C15269 * IF( G15269 = 2, $N$7, $N$6 )</f>
        <v>9.4168799999999997E-2</v>
      </c>
      <c r="J15269">
        <f xml:space="preserve"> MAX( (C15269 - B15269) * IF( G15269 = 2, $N$7, $N$6 ), 0 )</f>
        <v>9.4168799999999997E-2</v>
      </c>
      <c r="K15269" s="3">
        <f t="shared" si="477"/>
        <v>9.4168799999999997E-2</v>
      </c>
    </row>
    <row r="15270" spans="1:11" x14ac:dyDescent="0.2">
      <c r="A15270" s="1">
        <v>45976.083333333336</v>
      </c>
      <c r="B15270">
        <v>0</v>
      </c>
      <c r="C15270">
        <v>0.75900000000000001</v>
      </c>
      <c r="D15270">
        <v>0</v>
      </c>
      <c r="E15270">
        <v>0</v>
      </c>
      <c r="F15270">
        <f t="shared" si="476"/>
        <v>0.75900000000000001</v>
      </c>
      <c r="G15270">
        <v>2</v>
      </c>
      <c r="H15270">
        <f>E15270*$N$8</f>
        <v>0</v>
      </c>
      <c r="I15270">
        <f xml:space="preserve"> C15270 * IF( G15270 = 2, $N$7, $N$6 )</f>
        <v>0.1026927</v>
      </c>
      <c r="J15270">
        <f xml:space="preserve"> MAX( (C15270 - B15270) * IF( G15270 = 2, $N$7, $N$6 ), 0 )</f>
        <v>0.1026927</v>
      </c>
      <c r="K15270" s="3">
        <f t="shared" si="477"/>
        <v>0.1026927</v>
      </c>
    </row>
    <row r="15271" spans="1:11" x14ac:dyDescent="0.2">
      <c r="A15271" s="1">
        <v>45976.104166666664</v>
      </c>
      <c r="B15271">
        <v>0</v>
      </c>
      <c r="C15271">
        <v>0.72799999999999998</v>
      </c>
      <c r="D15271">
        <v>0</v>
      </c>
      <c r="E15271">
        <v>0</v>
      </c>
      <c r="F15271">
        <f t="shared" si="476"/>
        <v>0.72799999999999998</v>
      </c>
      <c r="G15271">
        <v>2</v>
      </c>
      <c r="H15271">
        <f>E15271*$N$8</f>
        <v>0</v>
      </c>
      <c r="I15271">
        <f xml:space="preserve"> C15271 * IF( G15271 = 2, $N$7, $N$6 )</f>
        <v>9.84984E-2</v>
      </c>
      <c r="J15271">
        <f xml:space="preserve"> MAX( (C15271 - B15271) * IF( G15271 = 2, $N$7, $N$6 ), 0 )</f>
        <v>9.84984E-2</v>
      </c>
      <c r="K15271" s="3">
        <f t="shared" si="477"/>
        <v>9.84984E-2</v>
      </c>
    </row>
    <row r="15272" spans="1:11" x14ac:dyDescent="0.2">
      <c r="A15272" s="1">
        <v>45976.125</v>
      </c>
      <c r="B15272">
        <v>0</v>
      </c>
      <c r="C15272">
        <v>0.71499999999999997</v>
      </c>
      <c r="D15272">
        <v>0</v>
      </c>
      <c r="E15272">
        <v>0</v>
      </c>
      <c r="F15272">
        <f t="shared" si="476"/>
        <v>0.71499999999999997</v>
      </c>
      <c r="G15272">
        <v>2</v>
      </c>
      <c r="H15272">
        <f>E15272*$N$8</f>
        <v>0</v>
      </c>
      <c r="I15272">
        <f xml:space="preserve"> C15272 * IF( G15272 = 2, $N$7, $N$6 )</f>
        <v>9.6739499999999992E-2</v>
      </c>
      <c r="J15272">
        <f xml:space="preserve"> MAX( (C15272 - B15272) * IF( G15272 = 2, $N$7, $N$6 ), 0 )</f>
        <v>9.6739499999999992E-2</v>
      </c>
      <c r="K15272" s="3">
        <f t="shared" si="477"/>
        <v>9.6739499999999992E-2</v>
      </c>
    </row>
    <row r="15273" spans="1:11" x14ac:dyDescent="0.2">
      <c r="A15273" s="1">
        <v>45976.145833333336</v>
      </c>
      <c r="B15273">
        <v>0</v>
      </c>
      <c r="C15273">
        <v>0.69399999999999995</v>
      </c>
      <c r="D15273">
        <v>0</v>
      </c>
      <c r="E15273">
        <v>0</v>
      </c>
      <c r="F15273">
        <f t="shared" si="476"/>
        <v>0.69399999999999995</v>
      </c>
      <c r="G15273">
        <v>2</v>
      </c>
      <c r="H15273">
        <f>E15273*$N$8</f>
        <v>0</v>
      </c>
      <c r="I15273">
        <f xml:space="preserve"> C15273 * IF( G15273 = 2, $N$7, $N$6 )</f>
        <v>9.3898200000000001E-2</v>
      </c>
      <c r="J15273">
        <f xml:space="preserve"> MAX( (C15273 - B15273) * IF( G15273 = 2, $N$7, $N$6 ), 0 )</f>
        <v>9.3898200000000001E-2</v>
      </c>
      <c r="K15273" s="3">
        <f t="shared" si="477"/>
        <v>9.3898200000000001E-2</v>
      </c>
    </row>
    <row r="15274" spans="1:11" x14ac:dyDescent="0.2">
      <c r="A15274" s="1">
        <v>45976.166666666664</v>
      </c>
      <c r="B15274">
        <v>0</v>
      </c>
      <c r="C15274">
        <v>0.61699999999999999</v>
      </c>
      <c r="D15274">
        <v>0</v>
      </c>
      <c r="E15274">
        <v>0</v>
      </c>
      <c r="F15274">
        <f t="shared" si="476"/>
        <v>0.61699999999999999</v>
      </c>
      <c r="G15274">
        <v>2</v>
      </c>
      <c r="H15274">
        <f>E15274*$N$8</f>
        <v>0</v>
      </c>
      <c r="I15274">
        <f xml:space="preserve"> C15274 * IF( G15274 = 2, $N$7, $N$6 )</f>
        <v>8.3480100000000002E-2</v>
      </c>
      <c r="J15274">
        <f xml:space="preserve"> MAX( (C15274 - B15274) * IF( G15274 = 2, $N$7, $N$6 ), 0 )</f>
        <v>8.3480100000000002E-2</v>
      </c>
      <c r="K15274" s="3">
        <f t="shared" si="477"/>
        <v>8.3480100000000002E-2</v>
      </c>
    </row>
    <row r="15275" spans="1:11" x14ac:dyDescent="0.2">
      <c r="A15275" s="1">
        <v>45976.1875</v>
      </c>
      <c r="B15275">
        <v>0</v>
      </c>
      <c r="C15275">
        <v>0.81</v>
      </c>
      <c r="D15275">
        <v>0</v>
      </c>
      <c r="E15275">
        <v>0</v>
      </c>
      <c r="F15275">
        <f t="shared" si="476"/>
        <v>0.81</v>
      </c>
      <c r="G15275">
        <v>2</v>
      </c>
      <c r="H15275">
        <f>E15275*$N$8</f>
        <v>0</v>
      </c>
      <c r="I15275">
        <f xml:space="preserve"> C15275 * IF( G15275 = 2, $N$7, $N$6 )</f>
        <v>0.10959300000000001</v>
      </c>
      <c r="J15275">
        <f xml:space="preserve"> MAX( (C15275 - B15275) * IF( G15275 = 2, $N$7, $N$6 ), 0 )</f>
        <v>0.10959300000000001</v>
      </c>
      <c r="K15275" s="3">
        <f t="shared" si="477"/>
        <v>0.10959300000000001</v>
      </c>
    </row>
    <row r="15276" spans="1:11" x14ac:dyDescent="0.2">
      <c r="A15276" s="1">
        <v>45976.208333333336</v>
      </c>
      <c r="B15276">
        <v>1.1051927E-2</v>
      </c>
      <c r="C15276">
        <v>1.1969799999999999</v>
      </c>
      <c r="D15276">
        <v>1.5980000000000001E-2</v>
      </c>
      <c r="E15276">
        <v>0</v>
      </c>
      <c r="F15276">
        <f t="shared" si="476"/>
        <v>1.1859280729999999</v>
      </c>
      <c r="G15276">
        <v>2</v>
      </c>
      <c r="H15276">
        <f>E15276*$N$8</f>
        <v>0</v>
      </c>
      <c r="I15276">
        <f xml:space="preserve"> C15276 * IF( G15276 = 2, $N$7, $N$6 )</f>
        <v>0.161951394</v>
      </c>
      <c r="J15276">
        <f xml:space="preserve"> MAX( (C15276 - B15276) * IF( G15276 = 2, $N$7, $N$6 ), 0 )</f>
        <v>0.16045606827689998</v>
      </c>
      <c r="K15276" s="3">
        <f t="shared" si="477"/>
        <v>0.16045606827689998</v>
      </c>
    </row>
    <row r="15277" spans="1:11" x14ac:dyDescent="0.2">
      <c r="A15277" s="1">
        <v>45976.229166666664</v>
      </c>
      <c r="B15277">
        <v>2.2103853999999999E-2</v>
      </c>
      <c r="C15277">
        <v>1.0375300000000001</v>
      </c>
      <c r="D15277">
        <v>5.0529999999999999E-2</v>
      </c>
      <c r="E15277">
        <v>0</v>
      </c>
      <c r="F15277">
        <f t="shared" si="476"/>
        <v>1.015426146</v>
      </c>
      <c r="G15277">
        <v>2</v>
      </c>
      <c r="H15277">
        <f>E15277*$N$8</f>
        <v>0</v>
      </c>
      <c r="I15277">
        <f xml:space="preserve"> C15277 * IF( G15277 = 2, $N$7, $N$6 )</f>
        <v>0.14037780900000002</v>
      </c>
      <c r="J15277">
        <f xml:space="preserve"> MAX( (C15277 - B15277) * IF( G15277 = 2, $N$7, $N$6 ), 0 )</f>
        <v>0.13738715755380002</v>
      </c>
      <c r="K15277" s="3">
        <f t="shared" si="477"/>
        <v>0.13738715755380002</v>
      </c>
    </row>
    <row r="15278" spans="1:11" x14ac:dyDescent="0.2">
      <c r="A15278" s="1">
        <v>45976.25</v>
      </c>
      <c r="B15278">
        <v>0.27300721300000003</v>
      </c>
      <c r="C15278">
        <v>0.61131000000000002</v>
      </c>
      <c r="D15278">
        <v>0.15931000000000001</v>
      </c>
      <c r="E15278">
        <v>5.1999999999999998E-2</v>
      </c>
      <c r="F15278">
        <f t="shared" si="476"/>
        <v>0.33830278699999999</v>
      </c>
      <c r="G15278">
        <v>2</v>
      </c>
      <c r="H15278">
        <f>E15278*$N$8</f>
        <v>1.7160000000000001E-3</v>
      </c>
      <c r="I15278">
        <f xml:space="preserve"> C15278 * IF( G15278 = 2, $N$7, $N$6 )</f>
        <v>8.2710243000000003E-2</v>
      </c>
      <c r="J15278">
        <f xml:space="preserve"> MAX( (C15278 - B15278) * IF( G15278 = 2, $N$7, $N$6 ), 0 )</f>
        <v>4.5772367081100003E-2</v>
      </c>
      <c r="K15278" s="3">
        <f t="shared" si="477"/>
        <v>4.5772367081100003E-2</v>
      </c>
    </row>
    <row r="15279" spans="1:11" x14ac:dyDescent="0.2">
      <c r="A15279" s="1">
        <v>45976.270833333336</v>
      </c>
      <c r="B15279">
        <v>0.52391057200000002</v>
      </c>
      <c r="C15279">
        <v>1.01966</v>
      </c>
      <c r="D15279">
        <v>0.59765999999999997</v>
      </c>
      <c r="E15279">
        <v>0.17599999999999999</v>
      </c>
      <c r="F15279">
        <f t="shared" si="476"/>
        <v>0.49574942799999999</v>
      </c>
      <c r="G15279">
        <v>2</v>
      </c>
      <c r="H15279">
        <f>E15279*$N$8</f>
        <v>5.8079999999999998E-3</v>
      </c>
      <c r="I15279">
        <f xml:space="preserve"> C15279 * IF( G15279 = 2, $N$7, $N$6 )</f>
        <v>0.137959998</v>
      </c>
      <c r="J15279">
        <f xml:space="preserve"> MAX( (C15279 - B15279) * IF( G15279 = 2, $N$7, $N$6 ), 0 )</f>
        <v>6.7074897608400005E-2</v>
      </c>
      <c r="K15279" s="3">
        <f t="shared" si="477"/>
        <v>6.7074897608400005E-2</v>
      </c>
    </row>
    <row r="15280" spans="1:11" x14ac:dyDescent="0.2">
      <c r="A15280" s="1">
        <v>45976.291666666664</v>
      </c>
      <c r="B15280">
        <v>0.80234939999999999</v>
      </c>
      <c r="C15280">
        <v>1.47485</v>
      </c>
      <c r="D15280">
        <v>0.95884999999999998</v>
      </c>
      <c r="E15280">
        <v>0.187</v>
      </c>
      <c r="F15280">
        <f t="shared" si="476"/>
        <v>0.6725006</v>
      </c>
      <c r="G15280">
        <v>2</v>
      </c>
      <c r="H15280">
        <f>E15280*$N$8</f>
        <v>6.1710000000000003E-3</v>
      </c>
      <c r="I15280">
        <f xml:space="preserve"> C15280 * IF( G15280 = 2, $N$7, $N$6 )</f>
        <v>0.19954720500000001</v>
      </c>
      <c r="J15280">
        <f xml:space="preserve"> MAX( (C15280 - B15280) * IF( G15280 = 2, $N$7, $N$6 ), 0 )</f>
        <v>9.0989331180000008E-2</v>
      </c>
      <c r="K15280" s="3">
        <f t="shared" si="477"/>
        <v>9.0989331180000008E-2</v>
      </c>
    </row>
    <row r="15281" spans="1:11" x14ac:dyDescent="0.2">
      <c r="A15281" s="1">
        <v>45976.3125</v>
      </c>
      <c r="B15281">
        <v>1.0807882280000001</v>
      </c>
      <c r="C15281">
        <v>1.3819900000000001</v>
      </c>
      <c r="D15281">
        <v>0.88898999999999995</v>
      </c>
      <c r="E15281">
        <v>4.3999999999999997E-2</v>
      </c>
      <c r="F15281">
        <f t="shared" si="476"/>
        <v>0.30120177199999998</v>
      </c>
      <c r="G15281">
        <v>2</v>
      </c>
      <c r="H15281">
        <f>E15281*$N$8</f>
        <v>1.4519999999999999E-3</v>
      </c>
      <c r="I15281">
        <f xml:space="preserve"> C15281 * IF( G15281 = 2, $N$7, $N$6 )</f>
        <v>0.18698324700000002</v>
      </c>
      <c r="J15281">
        <f xml:space="preserve"> MAX( (C15281 - B15281) * IF( G15281 = 2, $N$7, $N$6 ), 0 )</f>
        <v>4.0752599751599998E-2</v>
      </c>
      <c r="K15281" s="3">
        <f t="shared" si="477"/>
        <v>4.0752599751599998E-2</v>
      </c>
    </row>
    <row r="15282" spans="1:11" x14ac:dyDescent="0.2">
      <c r="A15282" s="1">
        <v>45976.333333333336</v>
      </c>
      <c r="B15282">
        <v>1.278517331</v>
      </c>
      <c r="C15282">
        <v>1.8456399999999999</v>
      </c>
      <c r="D15282">
        <v>1.3396399999999999</v>
      </c>
      <c r="E15282">
        <v>0.08</v>
      </c>
      <c r="F15282">
        <f t="shared" si="476"/>
        <v>0.56712266899999997</v>
      </c>
      <c r="G15282">
        <v>2</v>
      </c>
      <c r="H15282">
        <f>E15282*$N$8</f>
        <v>2.64E-3</v>
      </c>
      <c r="I15282">
        <f xml:space="preserve"> C15282 * IF( G15282 = 2, $N$7, $N$6 )</f>
        <v>0.249715092</v>
      </c>
      <c r="J15282">
        <f xml:space="preserve"> MAX( (C15282 - B15282) * IF( G15282 = 2, $N$7, $N$6 ), 0 )</f>
        <v>7.6731697115699993E-2</v>
      </c>
      <c r="K15282" s="3">
        <f t="shared" si="477"/>
        <v>7.6731697115699993E-2</v>
      </c>
    </row>
    <row r="15283" spans="1:11" x14ac:dyDescent="0.2">
      <c r="A15283" s="1">
        <v>45976.354166666664</v>
      </c>
      <c r="B15283">
        <v>1.476246433</v>
      </c>
      <c r="C15283">
        <v>0.91142000000000001</v>
      </c>
      <c r="D15283">
        <v>1.3534200000000001</v>
      </c>
      <c r="E15283">
        <v>0.65100000000000002</v>
      </c>
      <c r="F15283">
        <f t="shared" si="476"/>
        <v>0</v>
      </c>
      <c r="G15283">
        <v>2</v>
      </c>
      <c r="H15283">
        <f>E15283*$N$8</f>
        <v>2.1483000000000002E-2</v>
      </c>
      <c r="I15283">
        <f xml:space="preserve"> C15283 * IF( G15283 = 2, $N$7, $N$6 )</f>
        <v>0.12331512600000001</v>
      </c>
      <c r="J15283">
        <f xml:space="preserve"> MAX( (C15283 - B15283) * IF( G15283 = 2, $N$7, $N$6 ), 0 )</f>
        <v>0</v>
      </c>
      <c r="K15283" s="3">
        <f t="shared" si="477"/>
        <v>-7.6421016384900009E-2</v>
      </c>
    </row>
    <row r="15284" spans="1:11" x14ac:dyDescent="0.2">
      <c r="A15284" s="1">
        <v>45976.375</v>
      </c>
      <c r="B15284">
        <v>1.6047656910000001</v>
      </c>
      <c r="C15284">
        <v>1.0200000000000001E-3</v>
      </c>
      <c r="D15284">
        <v>1.6090199999999999</v>
      </c>
      <c r="E15284">
        <v>1.6080000000000001</v>
      </c>
      <c r="F15284">
        <f t="shared" si="476"/>
        <v>0</v>
      </c>
      <c r="G15284">
        <v>2</v>
      </c>
      <c r="H15284">
        <f>E15284*$N$8</f>
        <v>5.3064000000000007E-2</v>
      </c>
      <c r="I15284">
        <f xml:space="preserve"> C15284 * IF( G15284 = 2, $N$7, $N$6 )</f>
        <v>1.3800600000000001E-4</v>
      </c>
      <c r="J15284">
        <f xml:space="preserve"> MAX( (C15284 - B15284) * IF( G15284 = 2, $N$7, $N$6 ), 0 )</f>
        <v>0</v>
      </c>
      <c r="K15284" s="3">
        <f t="shared" si="477"/>
        <v>-0.2169867919923</v>
      </c>
    </row>
    <row r="15285" spans="1:11" x14ac:dyDescent="0.2">
      <c r="A15285" s="1">
        <v>45976.395833333336</v>
      </c>
      <c r="B15285">
        <v>1.733284949</v>
      </c>
      <c r="C15285">
        <v>0.91486000000000001</v>
      </c>
      <c r="D15285">
        <v>1.77386</v>
      </c>
      <c r="E15285">
        <v>1.022</v>
      </c>
      <c r="F15285">
        <f t="shared" si="476"/>
        <v>0</v>
      </c>
      <c r="G15285">
        <v>2</v>
      </c>
      <c r="H15285">
        <f>E15285*$N$8</f>
        <v>3.3725999999999999E-2</v>
      </c>
      <c r="I15285">
        <f xml:space="preserve"> C15285 * IF( G15285 = 2, $N$7, $N$6 )</f>
        <v>0.123780558</v>
      </c>
      <c r="J15285">
        <f xml:space="preserve"> MAX( (C15285 - B15285) * IF( G15285 = 2, $N$7, $N$6 ), 0 )</f>
        <v>0</v>
      </c>
      <c r="K15285" s="3">
        <f t="shared" si="477"/>
        <v>-0.1107328955997</v>
      </c>
    </row>
    <row r="15286" spans="1:11" x14ac:dyDescent="0.2">
      <c r="A15286" s="1">
        <v>45976.416666666664</v>
      </c>
      <c r="B15286">
        <v>1.812322258</v>
      </c>
      <c r="C15286">
        <v>1.3085500000000001</v>
      </c>
      <c r="D15286">
        <v>1.84355</v>
      </c>
      <c r="E15286">
        <v>0.69799999999999995</v>
      </c>
      <c r="F15286">
        <f t="shared" si="476"/>
        <v>0</v>
      </c>
      <c r="G15286">
        <v>2</v>
      </c>
      <c r="H15286">
        <f>E15286*$N$8</f>
        <v>2.3033999999999999E-2</v>
      </c>
      <c r="I15286">
        <f xml:space="preserve"> C15286 * IF( G15286 = 2, $N$7, $N$6 )</f>
        <v>0.17704681500000002</v>
      </c>
      <c r="J15286">
        <f xml:space="preserve"> MAX( (C15286 - B15286) * IF( G15286 = 2, $N$7, $N$6 ), 0 )</f>
        <v>0</v>
      </c>
      <c r="K15286" s="3">
        <f t="shared" si="477"/>
        <v>-6.8160386507399986E-2</v>
      </c>
    </row>
    <row r="15287" spans="1:11" x14ac:dyDescent="0.2">
      <c r="A15287" s="1">
        <v>45976.4375</v>
      </c>
      <c r="B15287">
        <v>1.891359566</v>
      </c>
      <c r="C15287">
        <v>1.4168099999999999</v>
      </c>
      <c r="D15287">
        <v>1.90981</v>
      </c>
      <c r="E15287">
        <v>0.62</v>
      </c>
      <c r="F15287">
        <f t="shared" si="476"/>
        <v>0</v>
      </c>
      <c r="G15287">
        <v>2</v>
      </c>
      <c r="H15287">
        <f>E15287*$N$8</f>
        <v>2.0460000000000002E-2</v>
      </c>
      <c r="I15287">
        <f xml:space="preserve"> C15287 * IF( G15287 = 2, $N$7, $N$6 )</f>
        <v>0.19169439299999999</v>
      </c>
      <c r="J15287">
        <f xml:space="preserve"> MAX( (C15287 - B15287) * IF( G15287 = 2, $N$7, $N$6 ), 0 )</f>
        <v>0</v>
      </c>
      <c r="K15287" s="3">
        <f t="shared" si="477"/>
        <v>-6.4206556279800014E-2</v>
      </c>
    </row>
    <row r="15288" spans="1:11" x14ac:dyDescent="0.2">
      <c r="A15288" s="1">
        <v>45976.458333333336</v>
      </c>
      <c r="B15288">
        <v>1.929574034</v>
      </c>
      <c r="C15288">
        <v>1.7039200000000001</v>
      </c>
      <c r="D15288">
        <v>1.93692</v>
      </c>
      <c r="E15288">
        <v>0.57199999999999995</v>
      </c>
      <c r="F15288">
        <f t="shared" si="476"/>
        <v>0</v>
      </c>
      <c r="G15288">
        <v>2</v>
      </c>
      <c r="H15288">
        <f>E15288*$N$8</f>
        <v>1.8876E-2</v>
      </c>
      <c r="I15288">
        <f xml:space="preserve"> C15288 * IF( G15288 = 2, $N$7, $N$6 )</f>
        <v>0.23054037600000002</v>
      </c>
      <c r="J15288">
        <f xml:space="preserve"> MAX( (C15288 - B15288) * IF( G15288 = 2, $N$7, $N$6 ), 0 )</f>
        <v>0</v>
      </c>
      <c r="K15288" s="3">
        <f t="shared" si="477"/>
        <v>-3.0530990800199994E-2</v>
      </c>
    </row>
    <row r="15289" spans="1:11" x14ac:dyDescent="0.2">
      <c r="A15289" s="1">
        <v>45976.479166666664</v>
      </c>
      <c r="B15289">
        <v>1.9677885020000001</v>
      </c>
      <c r="C15289">
        <v>1.6357999999999999</v>
      </c>
      <c r="D15289">
        <v>1.9418</v>
      </c>
      <c r="E15289">
        <v>0.504</v>
      </c>
      <c r="F15289">
        <f t="shared" si="476"/>
        <v>0</v>
      </c>
      <c r="G15289">
        <v>2</v>
      </c>
      <c r="H15289">
        <f>E15289*$N$8</f>
        <v>1.6632000000000001E-2</v>
      </c>
      <c r="I15289">
        <f xml:space="preserve"> C15289 * IF( G15289 = 2, $N$7, $N$6 )</f>
        <v>0.22132373999999999</v>
      </c>
      <c r="J15289">
        <f xml:space="preserve"> MAX( (C15289 - B15289) * IF( G15289 = 2, $N$7, $N$6 ), 0 )</f>
        <v>0</v>
      </c>
      <c r="K15289" s="3">
        <f t="shared" si="477"/>
        <v>-4.4918044320600023E-2</v>
      </c>
    </row>
    <row r="15290" spans="1:11" x14ac:dyDescent="0.2">
      <c r="A15290" s="1">
        <v>45976.5</v>
      </c>
      <c r="B15290">
        <v>1.9763101489999999</v>
      </c>
      <c r="C15290">
        <v>2.0516899999999998</v>
      </c>
      <c r="D15290">
        <v>1.9136899999999999</v>
      </c>
      <c r="E15290">
        <v>0.214</v>
      </c>
      <c r="F15290">
        <f t="shared" si="476"/>
        <v>7.5379850999999887E-2</v>
      </c>
      <c r="G15290">
        <v>2</v>
      </c>
      <c r="H15290">
        <f>E15290*$N$8</f>
        <v>7.0620000000000006E-3</v>
      </c>
      <c r="I15290">
        <f xml:space="preserve"> C15290 * IF( G15290 = 2, $N$7, $N$6 )</f>
        <v>0.27759365699999999</v>
      </c>
      <c r="J15290">
        <f xml:space="preserve"> MAX( (C15290 - B15290) * IF( G15290 = 2, $N$7, $N$6 ), 0 )</f>
        <v>1.0198893840299985E-2</v>
      </c>
      <c r="K15290" s="3">
        <f t="shared" si="477"/>
        <v>1.0198893840299985E-2</v>
      </c>
    </row>
    <row r="15291" spans="1:11" x14ac:dyDescent="0.2">
      <c r="A15291" s="1">
        <v>45976.520833333336</v>
      </c>
      <c r="B15291">
        <v>1.9848317950000001</v>
      </c>
      <c r="C15291">
        <v>1.8000700000000001</v>
      </c>
      <c r="D15291">
        <v>1.86307</v>
      </c>
      <c r="E15291">
        <v>0.24099999999999999</v>
      </c>
      <c r="F15291">
        <f t="shared" si="476"/>
        <v>0</v>
      </c>
      <c r="G15291">
        <v>2</v>
      </c>
      <c r="H15291">
        <f>E15291*$N$8</f>
        <v>7.953E-3</v>
      </c>
      <c r="I15291">
        <f xml:space="preserve"> C15291 * IF( G15291 = 2, $N$7, $N$6 )</f>
        <v>0.24354947100000002</v>
      </c>
      <c r="J15291">
        <f xml:space="preserve"> MAX( (C15291 - B15291) * IF( G15291 = 2, $N$7, $N$6 ), 0 )</f>
        <v>0</v>
      </c>
      <c r="K15291" s="3">
        <f t="shared" si="477"/>
        <v>-2.49982708635E-2</v>
      </c>
    </row>
    <row r="15292" spans="1:11" x14ac:dyDescent="0.2">
      <c r="A15292" s="1">
        <v>45976.541666666664</v>
      </c>
      <c r="B15292">
        <v>1.920763435</v>
      </c>
      <c r="C15292">
        <v>1.1863900000000001</v>
      </c>
      <c r="D15292">
        <v>1.77739</v>
      </c>
      <c r="E15292">
        <v>0.93799999999999994</v>
      </c>
      <c r="F15292">
        <f t="shared" si="476"/>
        <v>0</v>
      </c>
      <c r="G15292">
        <v>2</v>
      </c>
      <c r="H15292">
        <f>E15292*$N$8</f>
        <v>3.0953999999999999E-2</v>
      </c>
      <c r="I15292">
        <f xml:space="preserve"> C15292 * IF( G15292 = 2, $N$7, $N$6 )</f>
        <v>0.160518567</v>
      </c>
      <c r="J15292">
        <f xml:space="preserve"> MAX( (C15292 - B15292) * IF( G15292 = 2, $N$7, $N$6 ), 0 )</f>
        <v>0</v>
      </c>
      <c r="K15292" s="3">
        <f t="shared" si="477"/>
        <v>-9.9360725755499993E-2</v>
      </c>
    </row>
    <row r="15293" spans="1:11" x14ac:dyDescent="0.2">
      <c r="A15293" s="1">
        <v>45976.5625</v>
      </c>
      <c r="B15293">
        <v>1.856695075</v>
      </c>
      <c r="C15293">
        <v>2.2793100000000002</v>
      </c>
      <c r="D15293">
        <v>1.6653100000000001</v>
      </c>
      <c r="E15293">
        <v>0.123</v>
      </c>
      <c r="F15293">
        <f t="shared" si="476"/>
        <v>0.4226149250000002</v>
      </c>
      <c r="G15293">
        <v>2</v>
      </c>
      <c r="H15293">
        <f>E15293*$N$8</f>
        <v>4.0590000000000001E-3</v>
      </c>
      <c r="I15293">
        <f xml:space="preserve"> C15293 * IF( G15293 = 2, $N$7, $N$6 )</f>
        <v>0.30839064300000002</v>
      </c>
      <c r="J15293">
        <f xml:space="preserve"> MAX( (C15293 - B15293) * IF( G15293 = 2, $N$7, $N$6 ), 0 )</f>
        <v>5.7179799352500026E-2</v>
      </c>
      <c r="K15293" s="3">
        <f t="shared" si="477"/>
        <v>5.7179799352500026E-2</v>
      </c>
    </row>
    <row r="15294" spans="1:11" x14ac:dyDescent="0.2">
      <c r="A15294" s="1">
        <v>45976.583333333336</v>
      </c>
      <c r="B15294">
        <v>1.7390154149999999</v>
      </c>
      <c r="C15294">
        <v>3.3075399999999999</v>
      </c>
      <c r="D15294">
        <v>1.5235399999999999</v>
      </c>
      <c r="E15294">
        <v>0</v>
      </c>
      <c r="F15294">
        <f t="shared" si="476"/>
        <v>1.568524585</v>
      </c>
      <c r="G15294">
        <v>1</v>
      </c>
      <c r="H15294">
        <f>E15294*$N$8</f>
        <v>0</v>
      </c>
      <c r="I15294">
        <f xml:space="preserve"> C15294 * IF( G15294 = 2, $N$7, $N$6 )</f>
        <v>1.3134241339999999</v>
      </c>
      <c r="J15294">
        <f xml:space="preserve"> MAX( (C15294 - B15294) * IF( G15294 = 2, $N$7, $N$6 ), 0 )</f>
        <v>0.62286111270349998</v>
      </c>
      <c r="K15294" s="3">
        <f t="shared" si="477"/>
        <v>0.62286111270349998</v>
      </c>
    </row>
    <row r="15295" spans="1:11" x14ac:dyDescent="0.2">
      <c r="A15295" s="1">
        <v>45976.604166666664</v>
      </c>
      <c r="B15295">
        <v>1.6213357559999999</v>
      </c>
      <c r="C15295">
        <v>2.71319</v>
      </c>
      <c r="D15295">
        <v>1.34219</v>
      </c>
      <c r="E15295">
        <v>0</v>
      </c>
      <c r="F15295">
        <f t="shared" si="476"/>
        <v>1.0918542440000001</v>
      </c>
      <c r="G15295">
        <v>1</v>
      </c>
      <c r="H15295">
        <f>E15295*$N$8</f>
        <v>0</v>
      </c>
      <c r="I15295">
        <f xml:space="preserve"> C15295 * IF( G15295 = 2, $N$7, $N$6 )</f>
        <v>1.077407749</v>
      </c>
      <c r="J15295">
        <f xml:space="preserve"> MAX( (C15295 - B15295) * IF( G15295 = 2, $N$7, $N$6 ), 0 )</f>
        <v>0.43357532029240003</v>
      </c>
      <c r="K15295" s="3">
        <f t="shared" si="477"/>
        <v>0.43357532029240003</v>
      </c>
    </row>
    <row r="15296" spans="1:11" x14ac:dyDescent="0.2">
      <c r="A15296" s="1">
        <v>45976.625</v>
      </c>
      <c r="B15296">
        <v>1.454663856</v>
      </c>
      <c r="C15296">
        <v>1.67327</v>
      </c>
      <c r="D15296">
        <v>1.10927</v>
      </c>
      <c r="E15296">
        <v>0.22700000000000001</v>
      </c>
      <c r="F15296">
        <f t="shared" si="476"/>
        <v>0.218606144</v>
      </c>
      <c r="G15296">
        <v>1</v>
      </c>
      <c r="H15296">
        <f>E15296*$N$8</f>
        <v>7.4910000000000003E-3</v>
      </c>
      <c r="I15296">
        <f xml:space="preserve"> C15296 * IF( G15296 = 2, $N$7, $N$6 )</f>
        <v>0.66445551700000005</v>
      </c>
      <c r="J15296">
        <f xml:space="preserve"> MAX( (C15296 - B15296) * IF( G15296 = 2, $N$7, $N$6 ), 0 )</f>
        <v>8.6808499782400003E-2</v>
      </c>
      <c r="K15296" s="3">
        <f t="shared" si="477"/>
        <v>8.6808499782400003E-2</v>
      </c>
    </row>
    <row r="15297" spans="1:11" x14ac:dyDescent="0.2">
      <c r="A15297" s="1">
        <v>45976.645833333336</v>
      </c>
      <c r="B15297">
        <v>1.2879919550000001</v>
      </c>
      <c r="C15297">
        <v>2.4154599999999999</v>
      </c>
      <c r="D15297">
        <v>0.89246000000000003</v>
      </c>
      <c r="E15297">
        <v>0</v>
      </c>
      <c r="F15297">
        <f t="shared" si="476"/>
        <v>1.1274680449999999</v>
      </c>
      <c r="G15297">
        <v>1</v>
      </c>
      <c r="H15297">
        <f>E15297*$N$8</f>
        <v>0</v>
      </c>
      <c r="I15297">
        <f xml:space="preserve"> C15297 * IF( G15297 = 2, $N$7, $N$6 )</f>
        <v>0.95917916599999997</v>
      </c>
      <c r="J15297">
        <f xml:space="preserve"> MAX( (C15297 - B15297) * IF( G15297 = 2, $N$7, $N$6 ), 0 )</f>
        <v>0.44771756066949997</v>
      </c>
      <c r="K15297" s="3">
        <f t="shared" si="477"/>
        <v>0.44771756066949997</v>
      </c>
    </row>
    <row r="15298" spans="1:11" x14ac:dyDescent="0.2">
      <c r="A15298" s="1">
        <v>45976.666666666664</v>
      </c>
      <c r="B15298">
        <v>1.071671032</v>
      </c>
      <c r="C15298">
        <v>3.13104</v>
      </c>
      <c r="D15298">
        <v>0.63504000000000005</v>
      </c>
      <c r="E15298">
        <v>0</v>
      </c>
      <c r="F15298">
        <f t="shared" si="476"/>
        <v>2.0593689680000002</v>
      </c>
      <c r="G15298">
        <v>1</v>
      </c>
      <c r="H15298">
        <f>E15298*$N$8</f>
        <v>0</v>
      </c>
      <c r="I15298">
        <f xml:space="preserve"> C15298 * IF( G15298 = 2, $N$7, $N$6 )</f>
        <v>1.243335984</v>
      </c>
      <c r="J15298">
        <f xml:space="preserve"> MAX( (C15298 - B15298) * IF( G15298 = 2, $N$7, $N$6 ), 0 )</f>
        <v>0.81777541719280011</v>
      </c>
      <c r="K15298" s="3">
        <f t="shared" si="477"/>
        <v>0.81777541719280011</v>
      </c>
    </row>
    <row r="15299" spans="1:11" x14ac:dyDescent="0.2">
      <c r="A15299" s="1">
        <v>45976.6875</v>
      </c>
      <c r="B15299">
        <v>0.855350108</v>
      </c>
      <c r="C15299">
        <v>2.7003699999999999</v>
      </c>
      <c r="D15299">
        <v>0.36736999999999997</v>
      </c>
      <c r="E15299">
        <v>0</v>
      </c>
      <c r="F15299">
        <f t="shared" ref="F15299:F15362" si="478">MAX(C15299-B15299,0)</f>
        <v>1.8450198919999998</v>
      </c>
      <c r="G15299">
        <v>1</v>
      </c>
      <c r="H15299">
        <f>E15299*$N$8</f>
        <v>0</v>
      </c>
      <c r="I15299">
        <f xml:space="preserve"> C15299 * IF( G15299 = 2, $N$7, $N$6 )</f>
        <v>1.0723169269999999</v>
      </c>
      <c r="J15299">
        <f xml:space="preserve"> MAX( (C15299 - B15299) * IF( G15299 = 2, $N$7, $N$6 ), 0 )</f>
        <v>0.73265739911319994</v>
      </c>
      <c r="K15299" s="3">
        <f t="shared" ref="K15299:K15362" si="479">(C15299-B15299)*IF(G15299=2,$N$7,$N$6)</f>
        <v>0.73265739911319994</v>
      </c>
    </row>
    <row r="15300" spans="1:11" x14ac:dyDescent="0.2">
      <c r="A15300" s="1">
        <v>45976.708333333336</v>
      </c>
      <c r="B15300">
        <v>0.59547369100000003</v>
      </c>
      <c r="C15300">
        <v>2.2961</v>
      </c>
      <c r="D15300">
        <v>0.20610000000000001</v>
      </c>
      <c r="E15300">
        <v>0</v>
      </c>
      <c r="F15300">
        <f t="shared" si="478"/>
        <v>1.700626309</v>
      </c>
      <c r="G15300">
        <v>1</v>
      </c>
      <c r="H15300">
        <f>E15300*$N$8</f>
        <v>0</v>
      </c>
      <c r="I15300">
        <f xml:space="preserve"> C15300 * IF( G15300 = 2, $N$7, $N$6 )</f>
        <v>0.91178131000000007</v>
      </c>
      <c r="J15300">
        <f xml:space="preserve"> MAX( (C15300 - B15300) * IF( G15300 = 2, $N$7, $N$6 ), 0 )</f>
        <v>0.67531870730389998</v>
      </c>
      <c r="K15300" s="3">
        <f t="shared" si="479"/>
        <v>0.67531870730389998</v>
      </c>
    </row>
    <row r="15301" spans="1:11" x14ac:dyDescent="0.2">
      <c r="A15301" s="1">
        <v>45976.729166666664</v>
      </c>
      <c r="B15301">
        <v>0.335597274</v>
      </c>
      <c r="C15301">
        <v>2.3692600000000001</v>
      </c>
      <c r="D15301">
        <v>4.8259999999999997E-2</v>
      </c>
      <c r="E15301">
        <v>0</v>
      </c>
      <c r="F15301">
        <f t="shared" si="478"/>
        <v>2.0336627260000002</v>
      </c>
      <c r="G15301">
        <v>1</v>
      </c>
      <c r="H15301">
        <f>E15301*$N$8</f>
        <v>0</v>
      </c>
      <c r="I15301">
        <f xml:space="preserve"> C15301 * IF( G15301 = 2, $N$7, $N$6 )</f>
        <v>0.94083314600000012</v>
      </c>
      <c r="J15301">
        <f xml:space="preserve"> MAX( (C15301 - B15301) * IF( G15301 = 2, $N$7, $N$6 ), 0 )</f>
        <v>0.80756746849460015</v>
      </c>
      <c r="K15301" s="3">
        <f t="shared" si="479"/>
        <v>0.80756746849460015</v>
      </c>
    </row>
    <row r="15302" spans="1:11" x14ac:dyDescent="0.2">
      <c r="A15302" s="1">
        <v>45976.75</v>
      </c>
      <c r="B15302">
        <v>0.17946421600000001</v>
      </c>
      <c r="C15302">
        <v>2.2383799999999998</v>
      </c>
      <c r="D15302">
        <v>2.138E-2</v>
      </c>
      <c r="E15302">
        <v>0</v>
      </c>
      <c r="F15302">
        <f t="shared" si="478"/>
        <v>2.0589157839999999</v>
      </c>
      <c r="G15302">
        <v>1</v>
      </c>
      <c r="H15302">
        <f>E15302*$N$8</f>
        <v>0</v>
      </c>
      <c r="I15302">
        <f xml:space="preserve"> C15302 * IF( G15302 = 2, $N$7, $N$6 )</f>
        <v>0.88886069799999989</v>
      </c>
      <c r="J15302">
        <f xml:space="preserve"> MAX( (C15302 - B15302) * IF( G15302 = 2, $N$7, $N$6 ), 0 )</f>
        <v>0.81759545782639997</v>
      </c>
      <c r="K15302" s="3">
        <f t="shared" si="479"/>
        <v>0.81759545782639997</v>
      </c>
    </row>
    <row r="15303" spans="1:11" x14ac:dyDescent="0.2">
      <c r="A15303" s="1">
        <v>45976.770833333336</v>
      </c>
      <c r="B15303">
        <v>2.3331157000000002E-2</v>
      </c>
      <c r="C15303">
        <v>1.36348</v>
      </c>
      <c r="D15303">
        <v>4.8000000000000001E-4</v>
      </c>
      <c r="E15303">
        <v>0</v>
      </c>
      <c r="F15303">
        <f t="shared" si="478"/>
        <v>1.3401488429999999</v>
      </c>
      <c r="G15303">
        <v>1</v>
      </c>
      <c r="H15303">
        <f>E15303*$N$8</f>
        <v>0</v>
      </c>
      <c r="I15303">
        <f xml:space="preserve"> C15303 * IF( G15303 = 2, $N$7, $N$6 )</f>
        <v>0.54143790800000002</v>
      </c>
      <c r="J15303">
        <f xml:space="preserve"> MAX( (C15303 - B15303) * IF( G15303 = 2, $N$7, $N$6 ), 0 )</f>
        <v>0.53217310555529995</v>
      </c>
      <c r="K15303" s="3">
        <f t="shared" si="479"/>
        <v>0.53217310555529995</v>
      </c>
    </row>
    <row r="15304" spans="1:11" x14ac:dyDescent="0.2">
      <c r="A15304" s="1">
        <v>45976.791666666664</v>
      </c>
      <c r="B15304">
        <v>1.1665579000000001E-2</v>
      </c>
      <c r="C15304">
        <v>1.369</v>
      </c>
      <c r="D15304">
        <v>0</v>
      </c>
      <c r="E15304">
        <v>0</v>
      </c>
      <c r="F15304">
        <f t="shared" si="478"/>
        <v>1.357334421</v>
      </c>
      <c r="G15304">
        <v>1</v>
      </c>
      <c r="H15304">
        <f>E15304*$N$8</f>
        <v>0</v>
      </c>
      <c r="I15304">
        <f xml:space="preserve"> C15304 * IF( G15304 = 2, $N$7, $N$6 )</f>
        <v>0.5436299</v>
      </c>
      <c r="J15304">
        <f xml:space="preserve"> MAX( (C15304 - B15304) * IF( G15304 = 2, $N$7, $N$6 ), 0 )</f>
        <v>0.53899749857910007</v>
      </c>
      <c r="K15304" s="3">
        <f t="shared" si="479"/>
        <v>0.53899749857910007</v>
      </c>
    </row>
    <row r="15305" spans="1:11" x14ac:dyDescent="0.2">
      <c r="A15305" s="1">
        <v>45976.8125</v>
      </c>
      <c r="B15305">
        <v>0</v>
      </c>
      <c r="C15305">
        <v>2.1480000000000001</v>
      </c>
      <c r="D15305">
        <v>0</v>
      </c>
      <c r="E15305">
        <v>0</v>
      </c>
      <c r="F15305">
        <f t="shared" si="478"/>
        <v>2.1480000000000001</v>
      </c>
      <c r="G15305">
        <v>1</v>
      </c>
      <c r="H15305">
        <f>E15305*$N$8</f>
        <v>0</v>
      </c>
      <c r="I15305">
        <f xml:space="preserve"> C15305 * IF( G15305 = 2, $N$7, $N$6 )</f>
        <v>0.85297080000000003</v>
      </c>
      <c r="J15305">
        <f xml:space="preserve"> MAX( (C15305 - B15305) * IF( G15305 = 2, $N$7, $N$6 ), 0 )</f>
        <v>0.85297080000000003</v>
      </c>
      <c r="K15305" s="3">
        <f t="shared" si="479"/>
        <v>0.85297080000000003</v>
      </c>
    </row>
    <row r="15306" spans="1:11" x14ac:dyDescent="0.2">
      <c r="A15306" s="1">
        <v>45976.833333333336</v>
      </c>
      <c r="B15306">
        <v>0</v>
      </c>
      <c r="C15306">
        <v>1.28</v>
      </c>
      <c r="D15306">
        <v>0</v>
      </c>
      <c r="E15306">
        <v>0</v>
      </c>
      <c r="F15306">
        <f t="shared" si="478"/>
        <v>1.28</v>
      </c>
      <c r="G15306">
        <v>2</v>
      </c>
      <c r="H15306">
        <f>E15306*$N$8</f>
        <v>0</v>
      </c>
      <c r="I15306">
        <f xml:space="preserve"> C15306 * IF( G15306 = 2, $N$7, $N$6 )</f>
        <v>0.173184</v>
      </c>
      <c r="J15306">
        <f xml:space="preserve"> MAX( (C15306 - B15306) * IF( G15306 = 2, $N$7, $N$6 ), 0 )</f>
        <v>0.173184</v>
      </c>
      <c r="K15306" s="3">
        <f t="shared" si="479"/>
        <v>0.173184</v>
      </c>
    </row>
    <row r="15307" spans="1:11" x14ac:dyDescent="0.2">
      <c r="A15307" s="1">
        <v>45976.854166666664</v>
      </c>
      <c r="B15307">
        <v>0</v>
      </c>
      <c r="C15307">
        <v>1.901</v>
      </c>
      <c r="D15307">
        <v>0</v>
      </c>
      <c r="E15307">
        <v>0</v>
      </c>
      <c r="F15307">
        <f t="shared" si="478"/>
        <v>1.901</v>
      </c>
      <c r="G15307">
        <v>2</v>
      </c>
      <c r="H15307">
        <f>E15307*$N$8</f>
        <v>0</v>
      </c>
      <c r="I15307">
        <f xml:space="preserve"> C15307 * IF( G15307 = 2, $N$7, $N$6 )</f>
        <v>0.25720530000000003</v>
      </c>
      <c r="J15307">
        <f xml:space="preserve"> MAX( (C15307 - B15307) * IF( G15307 = 2, $N$7, $N$6 ), 0 )</f>
        <v>0.25720530000000003</v>
      </c>
      <c r="K15307" s="3">
        <f t="shared" si="479"/>
        <v>0.25720530000000003</v>
      </c>
    </row>
    <row r="15308" spans="1:11" x14ac:dyDescent="0.2">
      <c r="A15308" s="1">
        <v>45976.875</v>
      </c>
      <c r="B15308">
        <v>0</v>
      </c>
      <c r="C15308">
        <v>1.534</v>
      </c>
      <c r="D15308">
        <v>0</v>
      </c>
      <c r="E15308">
        <v>0</v>
      </c>
      <c r="F15308">
        <f t="shared" si="478"/>
        <v>1.534</v>
      </c>
      <c r="G15308">
        <v>2</v>
      </c>
      <c r="H15308">
        <f>E15308*$N$8</f>
        <v>0</v>
      </c>
      <c r="I15308">
        <f xml:space="preserve"> C15308 * IF( G15308 = 2, $N$7, $N$6 )</f>
        <v>0.20755020000000002</v>
      </c>
      <c r="J15308">
        <f xml:space="preserve"> MAX( (C15308 - B15308) * IF( G15308 = 2, $N$7, $N$6 ), 0 )</f>
        <v>0.20755020000000002</v>
      </c>
      <c r="K15308" s="3">
        <f t="shared" si="479"/>
        <v>0.20755020000000002</v>
      </c>
    </row>
    <row r="15309" spans="1:11" x14ac:dyDescent="0.2">
      <c r="A15309" s="1">
        <v>45976.895833333336</v>
      </c>
      <c r="B15309">
        <v>0</v>
      </c>
      <c r="C15309">
        <v>2.4260000000000002</v>
      </c>
      <c r="D15309">
        <v>0</v>
      </c>
      <c r="E15309">
        <v>0</v>
      </c>
      <c r="F15309">
        <f t="shared" si="478"/>
        <v>2.4260000000000002</v>
      </c>
      <c r="G15309">
        <v>2</v>
      </c>
      <c r="H15309">
        <f>E15309*$N$8</f>
        <v>0</v>
      </c>
      <c r="I15309">
        <f xml:space="preserve"> C15309 * IF( G15309 = 2, $N$7, $N$6 )</f>
        <v>0.32823780000000002</v>
      </c>
      <c r="J15309">
        <f xml:space="preserve"> MAX( (C15309 - B15309) * IF( G15309 = 2, $N$7, $N$6 ), 0 )</f>
        <v>0.32823780000000002</v>
      </c>
      <c r="K15309" s="3">
        <f t="shared" si="479"/>
        <v>0.32823780000000002</v>
      </c>
    </row>
    <row r="15310" spans="1:11" x14ac:dyDescent="0.2">
      <c r="A15310" s="1">
        <v>45976.916666666664</v>
      </c>
      <c r="B15310">
        <v>0</v>
      </c>
      <c r="C15310">
        <v>1.573</v>
      </c>
      <c r="D15310">
        <v>0</v>
      </c>
      <c r="E15310">
        <v>0</v>
      </c>
      <c r="F15310">
        <f t="shared" si="478"/>
        <v>1.573</v>
      </c>
      <c r="G15310">
        <v>2</v>
      </c>
      <c r="H15310">
        <f>E15310*$N$8</f>
        <v>0</v>
      </c>
      <c r="I15310">
        <f xml:space="preserve"> C15310 * IF( G15310 = 2, $N$7, $N$6 )</f>
        <v>0.21282689999999999</v>
      </c>
      <c r="J15310">
        <f xml:space="preserve"> MAX( (C15310 - B15310) * IF( G15310 = 2, $N$7, $N$6 ), 0 )</f>
        <v>0.21282689999999999</v>
      </c>
      <c r="K15310" s="3">
        <f t="shared" si="479"/>
        <v>0.21282689999999999</v>
      </c>
    </row>
    <row r="15311" spans="1:11" x14ac:dyDescent="0.2">
      <c r="A15311" s="1">
        <v>45976.9375</v>
      </c>
      <c r="B15311">
        <v>0</v>
      </c>
      <c r="C15311">
        <v>1.1020000000000001</v>
      </c>
      <c r="D15311">
        <v>0</v>
      </c>
      <c r="E15311">
        <v>0</v>
      </c>
      <c r="F15311">
        <f t="shared" si="478"/>
        <v>1.1020000000000001</v>
      </c>
      <c r="G15311">
        <v>2</v>
      </c>
      <c r="H15311">
        <f>E15311*$N$8</f>
        <v>0</v>
      </c>
      <c r="I15311">
        <f xml:space="preserve"> C15311 * IF( G15311 = 2, $N$7, $N$6 )</f>
        <v>0.14910060000000003</v>
      </c>
      <c r="J15311">
        <f xml:space="preserve"> MAX( (C15311 - B15311) * IF( G15311 = 2, $N$7, $N$6 ), 0 )</f>
        <v>0.14910060000000003</v>
      </c>
      <c r="K15311" s="3">
        <f t="shared" si="479"/>
        <v>0.14910060000000003</v>
      </c>
    </row>
    <row r="15312" spans="1:11" x14ac:dyDescent="0.2">
      <c r="A15312" s="1">
        <v>45976.958333333336</v>
      </c>
      <c r="B15312">
        <v>0</v>
      </c>
      <c r="C15312">
        <v>1.002</v>
      </c>
      <c r="D15312">
        <v>0</v>
      </c>
      <c r="E15312">
        <v>0</v>
      </c>
      <c r="F15312">
        <f t="shared" si="478"/>
        <v>1.002</v>
      </c>
      <c r="G15312">
        <v>2</v>
      </c>
      <c r="H15312">
        <f>E15312*$N$8</f>
        <v>0</v>
      </c>
      <c r="I15312">
        <f xml:space="preserve"> C15312 * IF( G15312 = 2, $N$7, $N$6 )</f>
        <v>0.13557060000000001</v>
      </c>
      <c r="J15312">
        <f xml:space="preserve"> MAX( (C15312 - B15312) * IF( G15312 = 2, $N$7, $N$6 ), 0 )</f>
        <v>0.13557060000000001</v>
      </c>
      <c r="K15312" s="3">
        <f t="shared" si="479"/>
        <v>0.13557060000000001</v>
      </c>
    </row>
    <row r="15313" spans="1:11" x14ac:dyDescent="0.2">
      <c r="A15313" s="1">
        <v>45976.979166666664</v>
      </c>
      <c r="B15313">
        <v>0</v>
      </c>
      <c r="C15313">
        <v>0.89100000000000001</v>
      </c>
      <c r="D15313">
        <v>0</v>
      </c>
      <c r="E15313">
        <v>0</v>
      </c>
      <c r="F15313">
        <f t="shared" si="478"/>
        <v>0.89100000000000001</v>
      </c>
      <c r="G15313">
        <v>2</v>
      </c>
      <c r="H15313">
        <f>E15313*$N$8</f>
        <v>0</v>
      </c>
      <c r="I15313">
        <f xml:space="preserve"> C15313 * IF( G15313 = 2, $N$7, $N$6 )</f>
        <v>0.1205523</v>
      </c>
      <c r="J15313">
        <f xml:space="preserve"> MAX( (C15313 - B15313) * IF( G15313 = 2, $N$7, $N$6 ), 0 )</f>
        <v>0.1205523</v>
      </c>
      <c r="K15313" s="3">
        <f t="shared" si="479"/>
        <v>0.1205523</v>
      </c>
    </row>
    <row r="15314" spans="1:11" x14ac:dyDescent="0.2">
      <c r="A15314" s="1">
        <v>45977</v>
      </c>
      <c r="B15314">
        <v>0</v>
      </c>
      <c r="C15314">
        <v>0.74099999999999999</v>
      </c>
      <c r="D15314">
        <v>0</v>
      </c>
      <c r="E15314">
        <v>0</v>
      </c>
      <c r="F15314">
        <f t="shared" si="478"/>
        <v>0.74099999999999999</v>
      </c>
      <c r="G15314">
        <v>2</v>
      </c>
      <c r="H15314">
        <f>E15314*$N$8</f>
        <v>0</v>
      </c>
      <c r="I15314">
        <f xml:space="preserve"> C15314 * IF( G15314 = 2, $N$7, $N$6 )</f>
        <v>0.10025730000000001</v>
      </c>
      <c r="J15314">
        <f xml:space="preserve"> MAX( (C15314 - B15314) * IF( G15314 = 2, $N$7, $N$6 ), 0 )</f>
        <v>0.10025730000000001</v>
      </c>
      <c r="K15314" s="3">
        <f t="shared" si="479"/>
        <v>0.10025730000000001</v>
      </c>
    </row>
    <row r="15315" spans="1:11" x14ac:dyDescent="0.2">
      <c r="A15315" s="1">
        <v>45977.020833333336</v>
      </c>
      <c r="B15315">
        <v>0</v>
      </c>
      <c r="C15315">
        <v>0.80900000000000005</v>
      </c>
      <c r="D15315">
        <v>0</v>
      </c>
      <c r="E15315">
        <v>0</v>
      </c>
      <c r="F15315">
        <f t="shared" si="478"/>
        <v>0.80900000000000005</v>
      </c>
      <c r="G15315">
        <v>2</v>
      </c>
      <c r="H15315">
        <f>E15315*$N$8</f>
        <v>0</v>
      </c>
      <c r="I15315">
        <f xml:space="preserve"> C15315 * IF( G15315 = 2, $N$7, $N$6 )</f>
        <v>0.1094577</v>
      </c>
      <c r="J15315">
        <f xml:space="preserve"> MAX( (C15315 - B15315) * IF( G15315 = 2, $N$7, $N$6 ), 0 )</f>
        <v>0.1094577</v>
      </c>
      <c r="K15315" s="3">
        <f t="shared" si="479"/>
        <v>0.1094577</v>
      </c>
    </row>
    <row r="15316" spans="1:11" x14ac:dyDescent="0.2">
      <c r="A15316" s="1">
        <v>45977.041666666664</v>
      </c>
      <c r="B15316">
        <v>0</v>
      </c>
      <c r="C15316">
        <v>0.74199999999999999</v>
      </c>
      <c r="D15316">
        <v>0</v>
      </c>
      <c r="E15316">
        <v>0</v>
      </c>
      <c r="F15316">
        <f t="shared" si="478"/>
        <v>0.74199999999999999</v>
      </c>
      <c r="G15316">
        <v>2</v>
      </c>
      <c r="H15316">
        <f>E15316*$N$8</f>
        <v>0</v>
      </c>
      <c r="I15316">
        <f xml:space="preserve"> C15316 * IF( G15316 = 2, $N$7, $N$6 )</f>
        <v>0.1003926</v>
      </c>
      <c r="J15316">
        <f xml:space="preserve"> MAX( (C15316 - B15316) * IF( G15316 = 2, $N$7, $N$6 ), 0 )</f>
        <v>0.1003926</v>
      </c>
      <c r="K15316" s="3">
        <f t="shared" si="479"/>
        <v>0.1003926</v>
      </c>
    </row>
    <row r="15317" spans="1:11" x14ac:dyDescent="0.2">
      <c r="A15317" s="1">
        <v>45977.0625</v>
      </c>
      <c r="B15317">
        <v>0</v>
      </c>
      <c r="C15317">
        <v>0.82</v>
      </c>
      <c r="D15317">
        <v>0</v>
      </c>
      <c r="E15317">
        <v>0</v>
      </c>
      <c r="F15317">
        <f t="shared" si="478"/>
        <v>0.82</v>
      </c>
      <c r="G15317">
        <v>2</v>
      </c>
      <c r="H15317">
        <f>E15317*$N$8</f>
        <v>0</v>
      </c>
      <c r="I15317">
        <f xml:space="preserve"> C15317 * IF( G15317 = 2, $N$7, $N$6 )</f>
        <v>0.110946</v>
      </c>
      <c r="J15317">
        <f xml:space="preserve"> MAX( (C15317 - B15317) * IF( G15317 = 2, $N$7, $N$6 ), 0 )</f>
        <v>0.110946</v>
      </c>
      <c r="K15317" s="3">
        <f t="shared" si="479"/>
        <v>0.110946</v>
      </c>
    </row>
    <row r="15318" spans="1:11" x14ac:dyDescent="0.2">
      <c r="A15318" s="1">
        <v>45977.083333333336</v>
      </c>
      <c r="B15318">
        <v>0</v>
      </c>
      <c r="C15318">
        <v>0.67800000000000005</v>
      </c>
      <c r="D15318">
        <v>0</v>
      </c>
      <c r="E15318">
        <v>0</v>
      </c>
      <c r="F15318">
        <f t="shared" si="478"/>
        <v>0.67800000000000005</v>
      </c>
      <c r="G15318">
        <v>2</v>
      </c>
      <c r="H15318">
        <f>E15318*$N$8</f>
        <v>0</v>
      </c>
      <c r="I15318">
        <f xml:space="preserve"> C15318 * IF( G15318 = 2, $N$7, $N$6 )</f>
        <v>9.1733400000000007E-2</v>
      </c>
      <c r="J15318">
        <f xml:space="preserve"> MAX( (C15318 - B15318) * IF( G15318 = 2, $N$7, $N$6 ), 0 )</f>
        <v>9.1733400000000007E-2</v>
      </c>
      <c r="K15318" s="3">
        <f t="shared" si="479"/>
        <v>9.1733400000000007E-2</v>
      </c>
    </row>
    <row r="15319" spans="1:11" x14ac:dyDescent="0.2">
      <c r="A15319" s="1">
        <v>45977.104166666664</v>
      </c>
      <c r="B15319">
        <v>0</v>
      </c>
      <c r="C15319">
        <v>0.70899999999999996</v>
      </c>
      <c r="D15319">
        <v>0</v>
      </c>
      <c r="E15319">
        <v>0</v>
      </c>
      <c r="F15319">
        <f t="shared" si="478"/>
        <v>0.70899999999999996</v>
      </c>
      <c r="G15319">
        <v>2</v>
      </c>
      <c r="H15319">
        <f>E15319*$N$8</f>
        <v>0</v>
      </c>
      <c r="I15319">
        <f xml:space="preserve"> C15319 * IF( G15319 = 2, $N$7, $N$6 )</f>
        <v>9.5927699999999991E-2</v>
      </c>
      <c r="J15319">
        <f xml:space="preserve"> MAX( (C15319 - B15319) * IF( G15319 = 2, $N$7, $N$6 ), 0 )</f>
        <v>9.5927699999999991E-2</v>
      </c>
      <c r="K15319" s="3">
        <f t="shared" si="479"/>
        <v>9.5927699999999991E-2</v>
      </c>
    </row>
    <row r="15320" spans="1:11" x14ac:dyDescent="0.2">
      <c r="A15320" s="1">
        <v>45977.125</v>
      </c>
      <c r="B15320">
        <v>0</v>
      </c>
      <c r="C15320">
        <v>0.81799999999999995</v>
      </c>
      <c r="D15320">
        <v>0</v>
      </c>
      <c r="E15320">
        <v>0</v>
      </c>
      <c r="F15320">
        <f t="shared" si="478"/>
        <v>0.81799999999999995</v>
      </c>
      <c r="G15320">
        <v>2</v>
      </c>
      <c r="H15320">
        <f>E15320*$N$8</f>
        <v>0</v>
      </c>
      <c r="I15320">
        <f xml:space="preserve"> C15320 * IF( G15320 = 2, $N$7, $N$6 )</f>
        <v>0.11067539999999999</v>
      </c>
      <c r="J15320">
        <f xml:space="preserve"> MAX( (C15320 - B15320) * IF( G15320 = 2, $N$7, $N$6 ), 0 )</f>
        <v>0.11067539999999999</v>
      </c>
      <c r="K15320" s="3">
        <f t="shared" si="479"/>
        <v>0.11067539999999999</v>
      </c>
    </row>
    <row r="15321" spans="1:11" x14ac:dyDescent="0.2">
      <c r="A15321" s="1">
        <v>45977.145833333336</v>
      </c>
      <c r="B15321">
        <v>0</v>
      </c>
      <c r="C15321">
        <v>0.66</v>
      </c>
      <c r="D15321">
        <v>0</v>
      </c>
      <c r="E15321">
        <v>0</v>
      </c>
      <c r="F15321">
        <f t="shared" si="478"/>
        <v>0.66</v>
      </c>
      <c r="G15321">
        <v>2</v>
      </c>
      <c r="H15321">
        <f>E15321*$N$8</f>
        <v>0</v>
      </c>
      <c r="I15321">
        <f xml:space="preserve"> C15321 * IF( G15321 = 2, $N$7, $N$6 )</f>
        <v>8.9298000000000002E-2</v>
      </c>
      <c r="J15321">
        <f xml:space="preserve"> MAX( (C15321 - B15321) * IF( G15321 = 2, $N$7, $N$6 ), 0 )</f>
        <v>8.9298000000000002E-2</v>
      </c>
      <c r="K15321" s="3">
        <f t="shared" si="479"/>
        <v>8.9298000000000002E-2</v>
      </c>
    </row>
    <row r="15322" spans="1:11" x14ac:dyDescent="0.2">
      <c r="A15322" s="1">
        <v>45977.166666666664</v>
      </c>
      <c r="B15322">
        <v>0</v>
      </c>
      <c r="C15322">
        <v>0.77100000000000002</v>
      </c>
      <c r="D15322">
        <v>0</v>
      </c>
      <c r="E15322">
        <v>0</v>
      </c>
      <c r="F15322">
        <f t="shared" si="478"/>
        <v>0.77100000000000002</v>
      </c>
      <c r="G15322">
        <v>2</v>
      </c>
      <c r="H15322">
        <f>E15322*$N$8</f>
        <v>0</v>
      </c>
      <c r="I15322">
        <f xml:space="preserve"> C15322 * IF( G15322 = 2, $N$7, $N$6 )</f>
        <v>0.1043163</v>
      </c>
      <c r="J15322">
        <f xml:space="preserve"> MAX( (C15322 - B15322) * IF( G15322 = 2, $N$7, $N$6 ), 0 )</f>
        <v>0.1043163</v>
      </c>
      <c r="K15322" s="3">
        <f t="shared" si="479"/>
        <v>0.1043163</v>
      </c>
    </row>
    <row r="15323" spans="1:11" x14ac:dyDescent="0.2">
      <c r="A15323" s="1">
        <v>45977.1875</v>
      </c>
      <c r="B15323">
        <v>0</v>
      </c>
      <c r="C15323">
        <v>0.66100000000000003</v>
      </c>
      <c r="D15323">
        <v>0</v>
      </c>
      <c r="E15323">
        <v>0</v>
      </c>
      <c r="F15323">
        <f t="shared" si="478"/>
        <v>0.66100000000000003</v>
      </c>
      <c r="G15323">
        <v>2</v>
      </c>
      <c r="H15323">
        <f>E15323*$N$8</f>
        <v>0</v>
      </c>
      <c r="I15323">
        <f xml:space="preserve"> C15323 * IF( G15323 = 2, $N$7, $N$6 )</f>
        <v>8.9433300000000007E-2</v>
      </c>
      <c r="J15323">
        <f xml:space="preserve"> MAX( (C15323 - B15323) * IF( G15323 = 2, $N$7, $N$6 ), 0 )</f>
        <v>8.9433300000000007E-2</v>
      </c>
      <c r="K15323" s="3">
        <f t="shared" si="479"/>
        <v>8.9433300000000007E-2</v>
      </c>
    </row>
    <row r="15324" spans="1:11" x14ac:dyDescent="0.2">
      <c r="A15324" s="1">
        <v>45977.208333333336</v>
      </c>
      <c r="B15324">
        <v>1.1082023E-2</v>
      </c>
      <c r="C15324">
        <v>0.57962999999999998</v>
      </c>
      <c r="D15324">
        <v>1.163E-2</v>
      </c>
      <c r="E15324">
        <v>0</v>
      </c>
      <c r="F15324">
        <f t="shared" si="478"/>
        <v>0.56854797699999993</v>
      </c>
      <c r="G15324">
        <v>2</v>
      </c>
      <c r="H15324">
        <f>E15324*$N$8</f>
        <v>0</v>
      </c>
      <c r="I15324">
        <f xml:space="preserve"> C15324 * IF( G15324 = 2, $N$7, $N$6 )</f>
        <v>7.8423938999999998E-2</v>
      </c>
      <c r="J15324">
        <f xml:space="preserve"> MAX( (C15324 - B15324) * IF( G15324 = 2, $N$7, $N$6 ), 0 )</f>
        <v>7.6924541288099987E-2</v>
      </c>
      <c r="K15324" s="3">
        <f t="shared" si="479"/>
        <v>7.6924541288099987E-2</v>
      </c>
    </row>
    <row r="15325" spans="1:11" x14ac:dyDescent="0.2">
      <c r="A15325" s="1">
        <v>45977.229166666664</v>
      </c>
      <c r="B15325">
        <v>2.2164046E-2</v>
      </c>
      <c r="C15325">
        <v>0.8337</v>
      </c>
      <c r="D15325">
        <v>7.8700000000000006E-2</v>
      </c>
      <c r="E15325">
        <v>0</v>
      </c>
      <c r="F15325">
        <f t="shared" si="478"/>
        <v>0.811535954</v>
      </c>
      <c r="G15325">
        <v>2</v>
      </c>
      <c r="H15325">
        <f>E15325*$N$8</f>
        <v>0</v>
      </c>
      <c r="I15325">
        <f xml:space="preserve"> C15325 * IF( G15325 = 2, $N$7, $N$6 )</f>
        <v>0.11279961000000001</v>
      </c>
      <c r="J15325">
        <f xml:space="preserve"> MAX( (C15325 - B15325) * IF( G15325 = 2, $N$7, $N$6 ), 0 )</f>
        <v>0.1098008145762</v>
      </c>
      <c r="K15325" s="3">
        <f t="shared" si="479"/>
        <v>0.1098008145762</v>
      </c>
    </row>
    <row r="15326" spans="1:11" x14ac:dyDescent="0.2">
      <c r="A15326" s="1">
        <v>45977.25</v>
      </c>
      <c r="B15326">
        <v>0.26254367000000001</v>
      </c>
      <c r="C15326">
        <v>0.73309000000000002</v>
      </c>
      <c r="D15326">
        <v>0.17108999999999999</v>
      </c>
      <c r="E15326">
        <v>4.5999999999999999E-2</v>
      </c>
      <c r="F15326">
        <f t="shared" si="478"/>
        <v>0.47054633000000001</v>
      </c>
      <c r="G15326">
        <v>2</v>
      </c>
      <c r="H15326">
        <f>E15326*$N$8</f>
        <v>1.518E-3</v>
      </c>
      <c r="I15326">
        <f xml:space="preserve"> C15326 * IF( G15326 = 2, $N$7, $N$6 )</f>
        <v>9.9187076999999998E-2</v>
      </c>
      <c r="J15326">
        <f xml:space="preserve"> MAX( (C15326 - B15326) * IF( G15326 = 2, $N$7, $N$6 ), 0 )</f>
        <v>6.3664918449000005E-2</v>
      </c>
      <c r="K15326" s="3">
        <f t="shared" si="479"/>
        <v>6.3664918449000005E-2</v>
      </c>
    </row>
    <row r="15327" spans="1:11" x14ac:dyDescent="0.2">
      <c r="A15327" s="1">
        <v>45977.270833333336</v>
      </c>
      <c r="B15327">
        <v>0.50292329300000005</v>
      </c>
      <c r="C15327">
        <v>1.14672</v>
      </c>
      <c r="D15327">
        <v>0.60672000000000004</v>
      </c>
      <c r="E15327">
        <v>0.16500000000000001</v>
      </c>
      <c r="F15327">
        <f t="shared" si="478"/>
        <v>0.64379670699999991</v>
      </c>
      <c r="G15327">
        <v>2</v>
      </c>
      <c r="H15327">
        <f>E15327*$N$8</f>
        <v>5.4450000000000002E-3</v>
      </c>
      <c r="I15327">
        <f xml:space="preserve"> C15327 * IF( G15327 = 2, $N$7, $N$6 )</f>
        <v>0.15515121600000001</v>
      </c>
      <c r="J15327">
        <f xml:space="preserve"> MAX( (C15327 - B15327) * IF( G15327 = 2, $N$7, $N$6 ), 0 )</f>
        <v>8.7105694457099994E-2</v>
      </c>
      <c r="K15327" s="3">
        <f t="shared" si="479"/>
        <v>8.7105694457099994E-2</v>
      </c>
    </row>
    <row r="15328" spans="1:11" x14ac:dyDescent="0.2">
      <c r="A15328" s="1">
        <v>45977.291666666664</v>
      </c>
      <c r="B15328">
        <v>0.76404346300000003</v>
      </c>
      <c r="C15328">
        <v>0.59636</v>
      </c>
      <c r="D15328">
        <v>0.85536000000000001</v>
      </c>
      <c r="E15328">
        <v>0.57299999999999995</v>
      </c>
      <c r="F15328">
        <f t="shared" si="478"/>
        <v>0</v>
      </c>
      <c r="G15328">
        <v>2</v>
      </c>
      <c r="H15328">
        <f>E15328*$N$8</f>
        <v>1.8908999999999999E-2</v>
      </c>
      <c r="I15328">
        <f xml:space="preserve"> C15328 * IF( G15328 = 2, $N$7, $N$6 )</f>
        <v>8.0687508000000005E-2</v>
      </c>
      <c r="J15328">
        <f xml:space="preserve"> MAX( (C15328 - B15328) * IF( G15328 = 2, $N$7, $N$6 ), 0 )</f>
        <v>0</v>
      </c>
      <c r="K15328" s="3">
        <f t="shared" si="479"/>
        <v>-2.2687572543900004E-2</v>
      </c>
    </row>
    <row r="15329" spans="1:11" x14ac:dyDescent="0.2">
      <c r="A15329" s="1">
        <v>45977.3125</v>
      </c>
      <c r="B15329">
        <v>1.0251636319999999</v>
      </c>
      <c r="C15329">
        <v>0.94179000000000002</v>
      </c>
      <c r="D15329">
        <v>1.07179</v>
      </c>
      <c r="E15329">
        <v>0.3</v>
      </c>
      <c r="F15329">
        <f t="shared" si="478"/>
        <v>0</v>
      </c>
      <c r="G15329">
        <v>2</v>
      </c>
      <c r="H15329">
        <f>E15329*$N$8</f>
        <v>9.9000000000000008E-3</v>
      </c>
      <c r="I15329">
        <f xml:space="preserve"> C15329 * IF( G15329 = 2, $N$7, $N$6 )</f>
        <v>0.12742418699999999</v>
      </c>
      <c r="J15329">
        <f xml:space="preserve"> MAX( (C15329 - B15329) * IF( G15329 = 2, $N$7, $N$6 ), 0 )</f>
        <v>0</v>
      </c>
      <c r="K15329" s="3">
        <f t="shared" si="479"/>
        <v>-1.1280452409599989E-2</v>
      </c>
    </row>
    <row r="15330" spans="1:11" x14ac:dyDescent="0.2">
      <c r="A15330" s="1">
        <v>45977.333333333336</v>
      </c>
      <c r="B15330">
        <v>1.2131090790000001</v>
      </c>
      <c r="C15330">
        <v>1.9410099999999999</v>
      </c>
      <c r="D15330">
        <v>1.2860100000000001</v>
      </c>
      <c r="E15330">
        <v>0.14799999999999999</v>
      </c>
      <c r="F15330">
        <f t="shared" si="478"/>
        <v>0.72790092099999981</v>
      </c>
      <c r="G15330">
        <v>2</v>
      </c>
      <c r="H15330">
        <f>E15330*$N$8</f>
        <v>4.8840000000000003E-3</v>
      </c>
      <c r="I15330">
        <f xml:space="preserve"> C15330 * IF( G15330 = 2, $N$7, $N$6 )</f>
        <v>0.26261865299999998</v>
      </c>
      <c r="J15330">
        <f xml:space="preserve"> MAX( (C15330 - B15330) * IF( G15330 = 2, $N$7, $N$6 ), 0 )</f>
        <v>9.8484994611299975E-2</v>
      </c>
      <c r="K15330" s="3">
        <f t="shared" si="479"/>
        <v>9.8484994611299975E-2</v>
      </c>
    </row>
    <row r="15331" spans="1:11" x14ac:dyDescent="0.2">
      <c r="A15331" s="1">
        <v>45977.354166666664</v>
      </c>
      <c r="B15331">
        <v>1.401054526</v>
      </c>
      <c r="C15331">
        <v>1.1096900000000001</v>
      </c>
      <c r="D15331">
        <v>1.39669</v>
      </c>
      <c r="E15331">
        <v>0.52500000000000002</v>
      </c>
      <c r="F15331">
        <f t="shared" si="478"/>
        <v>0</v>
      </c>
      <c r="G15331">
        <v>2</v>
      </c>
      <c r="H15331">
        <f>E15331*$N$8</f>
        <v>1.7325E-2</v>
      </c>
      <c r="I15331">
        <f xml:space="preserve"> C15331 * IF( G15331 = 2, $N$7, $N$6 )</f>
        <v>0.15014105700000002</v>
      </c>
      <c r="J15331">
        <f xml:space="preserve"> MAX( (C15331 - B15331) * IF( G15331 = 2, $N$7, $N$6 ), 0 )</f>
        <v>0</v>
      </c>
      <c r="K15331" s="3">
        <f t="shared" si="479"/>
        <v>-3.9421620367799996E-2</v>
      </c>
    </row>
    <row r="15332" spans="1:11" x14ac:dyDescent="0.2">
      <c r="A15332" s="1">
        <v>45977.375</v>
      </c>
      <c r="B15332">
        <v>1.545228093</v>
      </c>
      <c r="C15332">
        <v>0.54720000000000002</v>
      </c>
      <c r="D15332">
        <v>1.5842000000000001</v>
      </c>
      <c r="E15332">
        <v>1.0369999999999999</v>
      </c>
      <c r="F15332">
        <f t="shared" si="478"/>
        <v>0</v>
      </c>
      <c r="G15332">
        <v>2</v>
      </c>
      <c r="H15332">
        <f>E15332*$N$8</f>
        <v>3.4221000000000001E-2</v>
      </c>
      <c r="I15332">
        <f xml:space="preserve"> C15332 * IF( G15332 = 2, $N$7, $N$6 )</f>
        <v>7.4036160000000004E-2</v>
      </c>
      <c r="J15332">
        <f xml:space="preserve"> MAX( (C15332 - B15332) * IF( G15332 = 2, $N$7, $N$6 ), 0 )</f>
        <v>0</v>
      </c>
      <c r="K15332" s="3">
        <f t="shared" si="479"/>
        <v>-0.1350332009829</v>
      </c>
    </row>
    <row r="15333" spans="1:11" x14ac:dyDescent="0.2">
      <c r="A15333" s="1">
        <v>45977.395833333336</v>
      </c>
      <c r="B15333">
        <v>1.6894016599999999</v>
      </c>
      <c r="C15333">
        <v>1.5940399999999999</v>
      </c>
      <c r="D15333">
        <v>1.72804</v>
      </c>
      <c r="E15333">
        <v>0.36099999999999999</v>
      </c>
      <c r="F15333">
        <f t="shared" si="478"/>
        <v>0</v>
      </c>
      <c r="G15333">
        <v>2</v>
      </c>
      <c r="H15333">
        <f>E15333*$N$8</f>
        <v>1.1913E-2</v>
      </c>
      <c r="I15333">
        <f xml:space="preserve"> C15333 * IF( G15333 = 2, $N$7, $N$6 )</f>
        <v>0.21567361199999999</v>
      </c>
      <c r="J15333">
        <f xml:space="preserve"> MAX( (C15333 - B15333) * IF( G15333 = 2, $N$7, $N$6 ), 0 )</f>
        <v>0</v>
      </c>
      <c r="K15333" s="3">
        <f t="shared" si="479"/>
        <v>-1.2902432598000002E-2</v>
      </c>
    </row>
    <row r="15334" spans="1:11" x14ac:dyDescent="0.2">
      <c r="A15334" s="1">
        <v>45977.416666666664</v>
      </c>
      <c r="B15334">
        <v>1.7702052580000001</v>
      </c>
      <c r="C15334">
        <v>2.3652899999999999</v>
      </c>
      <c r="D15334">
        <v>1.7982899999999999</v>
      </c>
      <c r="E15334">
        <v>0.221</v>
      </c>
      <c r="F15334">
        <f t="shared" si="478"/>
        <v>0.59508474199999983</v>
      </c>
      <c r="G15334">
        <v>2</v>
      </c>
      <c r="H15334">
        <f>E15334*$N$8</f>
        <v>7.293E-3</v>
      </c>
      <c r="I15334">
        <f xml:space="preserve"> C15334 * IF( G15334 = 2, $N$7, $N$6 )</f>
        <v>0.32002373699999997</v>
      </c>
      <c r="J15334">
        <f xml:space="preserve"> MAX( (C15334 - B15334) * IF( G15334 = 2, $N$7, $N$6 ), 0 )</f>
        <v>8.0514965592599977E-2</v>
      </c>
      <c r="K15334" s="3">
        <f t="shared" si="479"/>
        <v>8.0514965592599977E-2</v>
      </c>
    </row>
    <row r="15335" spans="1:11" x14ac:dyDescent="0.2">
      <c r="A15335" s="1">
        <v>45977.4375</v>
      </c>
      <c r="B15335">
        <v>1.8510088570000001</v>
      </c>
      <c r="C15335">
        <v>1.07196</v>
      </c>
      <c r="D15335">
        <v>1.88696</v>
      </c>
      <c r="E15335">
        <v>0.91700000000000004</v>
      </c>
      <c r="F15335">
        <f t="shared" si="478"/>
        <v>0</v>
      </c>
      <c r="G15335">
        <v>2</v>
      </c>
      <c r="H15335">
        <f>E15335*$N$8</f>
        <v>3.0261000000000003E-2</v>
      </c>
      <c r="I15335">
        <f xml:space="preserve"> C15335 * IF( G15335 = 2, $N$7, $N$6 )</f>
        <v>0.14503618800000001</v>
      </c>
      <c r="J15335">
        <f xml:space="preserve"> MAX( (C15335 - B15335) * IF( G15335 = 2, $N$7, $N$6 ), 0 )</f>
        <v>0</v>
      </c>
      <c r="K15335" s="3">
        <f t="shared" si="479"/>
        <v>-0.1054053103521</v>
      </c>
    </row>
    <row r="15336" spans="1:11" x14ac:dyDescent="0.2">
      <c r="A15336" s="1">
        <v>45977.458333333336</v>
      </c>
      <c r="B15336">
        <v>1.9021790780000001</v>
      </c>
      <c r="C15336">
        <v>0.99897000000000002</v>
      </c>
      <c r="D15336">
        <v>1.8559699999999999</v>
      </c>
      <c r="E15336">
        <v>1.032</v>
      </c>
      <c r="F15336">
        <f t="shared" si="478"/>
        <v>0</v>
      </c>
      <c r="G15336">
        <v>2</v>
      </c>
      <c r="H15336">
        <f>E15336*$N$8</f>
        <v>3.4056000000000003E-2</v>
      </c>
      <c r="I15336">
        <f xml:space="preserve"> C15336 * IF( G15336 = 2, $N$7, $N$6 )</f>
        <v>0.135160641</v>
      </c>
      <c r="J15336">
        <f xml:space="preserve"> MAX( (C15336 - B15336) * IF( G15336 = 2, $N$7, $N$6 ), 0 )</f>
        <v>0</v>
      </c>
      <c r="K15336" s="3">
        <f t="shared" si="479"/>
        <v>-0.12220418825340001</v>
      </c>
    </row>
    <row r="15337" spans="1:11" x14ac:dyDescent="0.2">
      <c r="A15337" s="1">
        <v>45977.479166666664</v>
      </c>
      <c r="B15337">
        <v>1.9533493</v>
      </c>
      <c r="C15337">
        <v>2.4103400000000001</v>
      </c>
      <c r="D15337">
        <v>1.6263399999999999</v>
      </c>
      <c r="E15337">
        <v>3.2000000000000001E-2</v>
      </c>
      <c r="F15337">
        <f t="shared" si="478"/>
        <v>0.45699070000000019</v>
      </c>
      <c r="G15337">
        <v>2</v>
      </c>
      <c r="H15337">
        <f>E15337*$N$8</f>
        <v>1.0560000000000001E-3</v>
      </c>
      <c r="I15337">
        <f xml:space="preserve"> C15337 * IF( G15337 = 2, $N$7, $N$6 )</f>
        <v>0.32611900200000005</v>
      </c>
      <c r="J15337">
        <f xml:space="preserve"> MAX( (C15337 - B15337) * IF( G15337 = 2, $N$7, $N$6 ), 0 )</f>
        <v>6.1830841710000028E-2</v>
      </c>
      <c r="K15337" s="3">
        <f t="shared" si="479"/>
        <v>6.1830841710000028E-2</v>
      </c>
    </row>
    <row r="15338" spans="1:11" x14ac:dyDescent="0.2">
      <c r="A15338" s="1">
        <v>45977.5</v>
      </c>
      <c r="B15338">
        <v>1.9551892310000001</v>
      </c>
      <c r="C15338">
        <v>2.6223100000000001</v>
      </c>
      <c r="D15338">
        <v>1.5233099999999999</v>
      </c>
      <c r="E15338">
        <v>2E-3</v>
      </c>
      <c r="F15338">
        <f t="shared" si="478"/>
        <v>0.66712076900000006</v>
      </c>
      <c r="G15338">
        <v>2</v>
      </c>
      <c r="H15338">
        <f>E15338*$N$8</f>
        <v>6.6000000000000005E-5</v>
      </c>
      <c r="I15338">
        <f xml:space="preserve"> C15338 * IF( G15338 = 2, $N$7, $N$6 )</f>
        <v>0.35479854300000002</v>
      </c>
      <c r="J15338">
        <f xml:space="preserve"> MAX( (C15338 - B15338) * IF( G15338 = 2, $N$7, $N$6 ), 0 )</f>
        <v>9.0261440045700012E-2</v>
      </c>
      <c r="K15338" s="3">
        <f t="shared" si="479"/>
        <v>9.0261440045700012E-2</v>
      </c>
    </row>
    <row r="15339" spans="1:11" x14ac:dyDescent="0.2">
      <c r="A15339" s="1">
        <v>45977.520833333336</v>
      </c>
      <c r="B15339">
        <v>1.9570291609999999</v>
      </c>
      <c r="C15339">
        <v>2.30863</v>
      </c>
      <c r="D15339">
        <v>1.51363</v>
      </c>
      <c r="E15339">
        <v>0.127</v>
      </c>
      <c r="F15339">
        <f t="shared" si="478"/>
        <v>0.35160083900000005</v>
      </c>
      <c r="G15339">
        <v>2</v>
      </c>
      <c r="H15339">
        <f>E15339*$N$8</f>
        <v>4.1910000000000003E-3</v>
      </c>
      <c r="I15339">
        <f xml:space="preserve"> C15339 * IF( G15339 = 2, $N$7, $N$6 )</f>
        <v>0.31235763900000002</v>
      </c>
      <c r="J15339">
        <f xml:space="preserve"> MAX( (C15339 - B15339) * IF( G15339 = 2, $N$7, $N$6 ), 0 )</f>
        <v>4.7571593516700011E-2</v>
      </c>
      <c r="K15339" s="3">
        <f t="shared" si="479"/>
        <v>4.7571593516700011E-2</v>
      </c>
    </row>
    <row r="15340" spans="1:11" x14ac:dyDescent="0.2">
      <c r="A15340" s="1">
        <v>45977.541666666664</v>
      </c>
      <c r="B15340">
        <v>1.919057037</v>
      </c>
      <c r="C15340">
        <v>2.0927199999999999</v>
      </c>
      <c r="D15340">
        <v>1.5107200000000001</v>
      </c>
      <c r="E15340">
        <v>0.18099999999999999</v>
      </c>
      <c r="F15340">
        <f t="shared" si="478"/>
        <v>0.17366296299999995</v>
      </c>
      <c r="G15340">
        <v>2</v>
      </c>
      <c r="H15340">
        <f>E15340*$N$8</f>
        <v>5.973E-3</v>
      </c>
      <c r="I15340">
        <f xml:space="preserve"> C15340 * IF( G15340 = 2, $N$7, $N$6 )</f>
        <v>0.28314501599999997</v>
      </c>
      <c r="J15340">
        <f xml:space="preserve"> MAX( (C15340 - B15340) * IF( G15340 = 2, $N$7, $N$6 ), 0 )</f>
        <v>2.3496598893899993E-2</v>
      </c>
      <c r="K15340" s="3">
        <f t="shared" si="479"/>
        <v>2.3496598893899993E-2</v>
      </c>
    </row>
    <row r="15341" spans="1:11" x14ac:dyDescent="0.2">
      <c r="A15341" s="1">
        <v>45977.5625</v>
      </c>
      <c r="B15341">
        <v>1.8810849119999999</v>
      </c>
      <c r="C15341">
        <v>3.3320500000000002</v>
      </c>
      <c r="D15341">
        <v>1.42605</v>
      </c>
      <c r="E15341">
        <v>1.0999999999999999E-2</v>
      </c>
      <c r="F15341">
        <f t="shared" si="478"/>
        <v>1.4509650880000002</v>
      </c>
      <c r="G15341">
        <v>2</v>
      </c>
      <c r="H15341">
        <f>E15341*$N$8</f>
        <v>3.6299999999999999E-4</v>
      </c>
      <c r="I15341">
        <f xml:space="preserve"> C15341 * IF( G15341 = 2, $N$7, $N$6 )</f>
        <v>0.45082636500000006</v>
      </c>
      <c r="J15341">
        <f xml:space="preserve"> MAX( (C15341 - B15341) * IF( G15341 = 2, $N$7, $N$6 ), 0 )</f>
        <v>0.19631557640640004</v>
      </c>
      <c r="K15341" s="3">
        <f t="shared" si="479"/>
        <v>0.19631557640640004</v>
      </c>
    </row>
    <row r="15342" spans="1:11" x14ac:dyDescent="0.2">
      <c r="A15342" s="1">
        <v>45977.583333333336</v>
      </c>
      <c r="B15342">
        <v>1.7627804730000001</v>
      </c>
      <c r="C15342">
        <v>2.9773900000000002</v>
      </c>
      <c r="D15342">
        <v>1.1693899999999999</v>
      </c>
      <c r="E15342">
        <v>0</v>
      </c>
      <c r="F15342">
        <f t="shared" si="478"/>
        <v>1.2146095270000001</v>
      </c>
      <c r="G15342">
        <v>1</v>
      </c>
      <c r="H15342">
        <f>E15342*$N$8</f>
        <v>0</v>
      </c>
      <c r="I15342">
        <f xml:space="preserve"> C15342 * IF( G15342 = 2, $N$7, $N$6 )</f>
        <v>1.1823215690000002</v>
      </c>
      <c r="J15342">
        <f xml:space="preserve"> MAX( (C15342 - B15342) * IF( G15342 = 2, $N$7, $N$6 ), 0 )</f>
        <v>0.48232144317170006</v>
      </c>
      <c r="K15342" s="3">
        <f t="shared" si="479"/>
        <v>0.48232144317170006</v>
      </c>
    </row>
    <row r="15343" spans="1:11" x14ac:dyDescent="0.2">
      <c r="A15343" s="1">
        <v>45977.604166666664</v>
      </c>
      <c r="B15343">
        <v>1.644476034</v>
      </c>
      <c r="C15343">
        <v>3.0660099999999999</v>
      </c>
      <c r="D15343">
        <v>1.2370099999999999</v>
      </c>
      <c r="E15343">
        <v>0</v>
      </c>
      <c r="F15343">
        <f t="shared" si="478"/>
        <v>1.4215339659999999</v>
      </c>
      <c r="G15343">
        <v>1</v>
      </c>
      <c r="H15343">
        <f>E15343*$N$8</f>
        <v>0</v>
      </c>
      <c r="I15343">
        <f xml:space="preserve"> C15343 * IF( G15343 = 2, $N$7, $N$6 )</f>
        <v>1.2175125709999999</v>
      </c>
      <c r="J15343">
        <f xml:space="preserve"> MAX( (C15343 - B15343) * IF( G15343 = 2, $N$7, $N$6 ), 0 )</f>
        <v>0.56449113789859995</v>
      </c>
      <c r="K15343" s="3">
        <f t="shared" si="479"/>
        <v>0.56449113789859995</v>
      </c>
    </row>
    <row r="15344" spans="1:11" x14ac:dyDescent="0.2">
      <c r="A15344" s="1">
        <v>45977.625</v>
      </c>
      <c r="B15344">
        <v>1.4705237790000001</v>
      </c>
      <c r="C15344">
        <v>2.4484900000000001</v>
      </c>
      <c r="D15344">
        <v>0.95348999999999995</v>
      </c>
      <c r="E15344">
        <v>6.0000000000000001E-3</v>
      </c>
      <c r="F15344">
        <f t="shared" si="478"/>
        <v>0.97796622099999997</v>
      </c>
      <c r="G15344">
        <v>1</v>
      </c>
      <c r="H15344">
        <f>E15344*$N$8</f>
        <v>1.9800000000000002E-4</v>
      </c>
      <c r="I15344">
        <f xml:space="preserve"> C15344 * IF( G15344 = 2, $N$7, $N$6 )</f>
        <v>0.97229537900000007</v>
      </c>
      <c r="J15344">
        <f xml:space="preserve"> MAX( (C15344 - B15344) * IF( G15344 = 2, $N$7, $N$6 ), 0 )</f>
        <v>0.38835038635910002</v>
      </c>
      <c r="K15344" s="3">
        <f t="shared" si="479"/>
        <v>0.38835038635910002</v>
      </c>
    </row>
    <row r="15345" spans="1:11" x14ac:dyDescent="0.2">
      <c r="A15345" s="1">
        <v>45977.645833333336</v>
      </c>
      <c r="B15345">
        <v>1.2965715229999999</v>
      </c>
      <c r="C15345">
        <v>3.1720299999999999</v>
      </c>
      <c r="D15345">
        <v>0.76102999999999998</v>
      </c>
      <c r="E15345">
        <v>0</v>
      </c>
      <c r="F15345">
        <f t="shared" si="478"/>
        <v>1.875458477</v>
      </c>
      <c r="G15345">
        <v>1</v>
      </c>
      <c r="H15345">
        <f>E15345*$N$8</f>
        <v>0</v>
      </c>
      <c r="I15345">
        <f xml:space="preserve"> C15345 * IF( G15345 = 2, $N$7, $N$6 )</f>
        <v>1.2596131129999999</v>
      </c>
      <c r="J15345">
        <f xml:space="preserve"> MAX( (C15345 - B15345) * IF( G15345 = 2, $N$7, $N$6 ), 0 )</f>
        <v>0.74474456121670007</v>
      </c>
      <c r="K15345" s="3">
        <f t="shared" si="479"/>
        <v>0.74474456121670007</v>
      </c>
    </row>
    <row r="15346" spans="1:11" x14ac:dyDescent="0.2">
      <c r="A15346" s="1">
        <v>45977.666666666664</v>
      </c>
      <c r="B15346">
        <v>1.073854037</v>
      </c>
      <c r="C15346">
        <v>4.3014999999999999</v>
      </c>
      <c r="D15346">
        <v>0.61250000000000004</v>
      </c>
      <c r="E15346">
        <v>0</v>
      </c>
      <c r="F15346">
        <f t="shared" si="478"/>
        <v>3.2276459629999996</v>
      </c>
      <c r="G15346">
        <v>1</v>
      </c>
      <c r="H15346">
        <f>E15346*$N$8</f>
        <v>0</v>
      </c>
      <c r="I15346">
        <f xml:space="preserve"> C15346 * IF( G15346 = 2, $N$7, $N$6 )</f>
        <v>1.7081256499999999</v>
      </c>
      <c r="J15346">
        <f xml:space="preserve"> MAX( (C15346 - B15346) * IF( G15346 = 2, $N$7, $N$6 ), 0 )</f>
        <v>1.2816982119072999</v>
      </c>
      <c r="K15346" s="3">
        <f t="shared" si="479"/>
        <v>1.2816982119072999</v>
      </c>
    </row>
    <row r="15347" spans="1:11" x14ac:dyDescent="0.2">
      <c r="A15347" s="1">
        <v>45977.6875</v>
      </c>
      <c r="B15347">
        <v>0.85113654999999999</v>
      </c>
      <c r="C15347">
        <v>3.3330500000000001</v>
      </c>
      <c r="D15347">
        <v>0.29104999999999998</v>
      </c>
      <c r="E15347">
        <v>0</v>
      </c>
      <c r="F15347">
        <f t="shared" si="478"/>
        <v>2.48191345</v>
      </c>
      <c r="G15347">
        <v>1</v>
      </c>
      <c r="H15347">
        <f>E15347*$N$8</f>
        <v>0</v>
      </c>
      <c r="I15347">
        <f xml:space="preserve"> C15347 * IF( G15347 = 2, $N$7, $N$6 )</f>
        <v>1.3235541550000001</v>
      </c>
      <c r="J15347">
        <f xml:space="preserve"> MAX( (C15347 - B15347) * IF( G15347 = 2, $N$7, $N$6 ), 0 )</f>
        <v>0.985567830995</v>
      </c>
      <c r="K15347" s="3">
        <f t="shared" si="479"/>
        <v>0.985567830995</v>
      </c>
    </row>
    <row r="15348" spans="1:11" x14ac:dyDescent="0.2">
      <c r="A15348" s="1">
        <v>45977.708333333336</v>
      </c>
      <c r="B15348">
        <v>0.593127717</v>
      </c>
      <c r="C15348">
        <v>2.8349099999999998</v>
      </c>
      <c r="D15348">
        <v>0.13991000000000001</v>
      </c>
      <c r="E15348">
        <v>0</v>
      </c>
      <c r="F15348">
        <f t="shared" si="478"/>
        <v>2.241782283</v>
      </c>
      <c r="G15348">
        <v>1</v>
      </c>
      <c r="H15348">
        <f>E15348*$N$8</f>
        <v>0</v>
      </c>
      <c r="I15348">
        <f xml:space="preserve"> C15348 * IF( G15348 = 2, $N$7, $N$6 )</f>
        <v>1.1257427609999999</v>
      </c>
      <c r="J15348">
        <f xml:space="preserve"> MAX( (C15348 - B15348) * IF( G15348 = 2, $N$7, $N$6 ), 0 )</f>
        <v>0.89021174457930008</v>
      </c>
      <c r="K15348" s="3">
        <f t="shared" si="479"/>
        <v>0.89021174457930008</v>
      </c>
    </row>
    <row r="15349" spans="1:11" x14ac:dyDescent="0.2">
      <c r="A15349" s="1">
        <v>45977.729166666664</v>
      </c>
      <c r="B15349">
        <v>0.33511888400000001</v>
      </c>
      <c r="C15349">
        <v>2.96848</v>
      </c>
      <c r="D15349">
        <v>9.9479999999999999E-2</v>
      </c>
      <c r="E15349">
        <v>0</v>
      </c>
      <c r="F15349">
        <f t="shared" si="478"/>
        <v>2.6333611160000001</v>
      </c>
      <c r="G15349">
        <v>1</v>
      </c>
      <c r="H15349">
        <f>E15349*$N$8</f>
        <v>0</v>
      </c>
      <c r="I15349">
        <f xml:space="preserve"> C15349 * IF( G15349 = 2, $N$7, $N$6 )</f>
        <v>1.1787834079999999</v>
      </c>
      <c r="J15349">
        <f xml:space="preserve"> MAX( (C15349 - B15349) * IF( G15349 = 2, $N$7, $N$6 ), 0 )</f>
        <v>1.0457076991636001</v>
      </c>
      <c r="K15349" s="3">
        <f t="shared" si="479"/>
        <v>1.0457076991636001</v>
      </c>
    </row>
    <row r="15350" spans="1:11" x14ac:dyDescent="0.2">
      <c r="A15350" s="1">
        <v>45977.75</v>
      </c>
      <c r="B15350">
        <v>0.183029049</v>
      </c>
      <c r="C15350">
        <v>1.88948</v>
      </c>
      <c r="D15350">
        <v>4.2479999999999997E-2</v>
      </c>
      <c r="E15350">
        <v>0</v>
      </c>
      <c r="F15350">
        <f t="shared" si="478"/>
        <v>1.7064509510000001</v>
      </c>
      <c r="G15350">
        <v>1</v>
      </c>
      <c r="H15350">
        <f>E15350*$N$8</f>
        <v>0</v>
      </c>
      <c r="I15350">
        <f xml:space="preserve"> C15350 * IF( G15350 = 2, $N$7, $N$6 )</f>
        <v>0.75031250800000004</v>
      </c>
      <c r="J15350">
        <f xml:space="preserve"> MAX( (C15350 - B15350) * IF( G15350 = 2, $N$7, $N$6 ), 0 )</f>
        <v>0.6776316726421</v>
      </c>
      <c r="K15350" s="3">
        <f t="shared" si="479"/>
        <v>0.6776316726421</v>
      </c>
    </row>
    <row r="15351" spans="1:11" x14ac:dyDescent="0.2">
      <c r="A15351" s="1">
        <v>45977.770833333336</v>
      </c>
      <c r="B15351">
        <v>3.0939214999999999E-2</v>
      </c>
      <c r="C15351">
        <v>2.43215</v>
      </c>
      <c r="D15351">
        <v>1.15E-3</v>
      </c>
      <c r="E15351">
        <v>0</v>
      </c>
      <c r="F15351">
        <f t="shared" si="478"/>
        <v>2.401210785</v>
      </c>
      <c r="G15351">
        <v>1</v>
      </c>
      <c r="H15351">
        <f>E15351*$N$8</f>
        <v>0</v>
      </c>
      <c r="I15351">
        <f xml:space="preserve"> C15351 * IF( G15351 = 2, $N$7, $N$6 )</f>
        <v>0.96580676500000007</v>
      </c>
      <c r="J15351">
        <f xml:space="preserve"> MAX( (C15351 - B15351) * IF( G15351 = 2, $N$7, $N$6 ), 0 )</f>
        <v>0.95352080272350004</v>
      </c>
      <c r="K15351" s="3">
        <f t="shared" si="479"/>
        <v>0.95352080272350004</v>
      </c>
    </row>
    <row r="15352" spans="1:11" x14ac:dyDescent="0.2">
      <c r="A15352" s="1">
        <v>45977.791666666664</v>
      </c>
      <c r="B15352">
        <v>1.5469607999999999E-2</v>
      </c>
      <c r="C15352">
        <v>2.7509999999999999</v>
      </c>
      <c r="D15352">
        <v>0</v>
      </c>
      <c r="E15352">
        <v>0</v>
      </c>
      <c r="F15352">
        <f t="shared" si="478"/>
        <v>2.7355303919999998</v>
      </c>
      <c r="G15352">
        <v>1</v>
      </c>
      <c r="H15352">
        <f>E15352*$N$8</f>
        <v>0</v>
      </c>
      <c r="I15352">
        <f xml:space="preserve"> C15352 * IF( G15352 = 2, $N$7, $N$6 )</f>
        <v>1.0924221000000001</v>
      </c>
      <c r="J15352">
        <f xml:space="preserve"> MAX( (C15352 - B15352) * IF( G15352 = 2, $N$7, $N$6 ), 0 )</f>
        <v>1.0862791186631999</v>
      </c>
      <c r="K15352" s="3">
        <f t="shared" si="479"/>
        <v>1.0862791186631999</v>
      </c>
    </row>
    <row r="15353" spans="1:11" x14ac:dyDescent="0.2">
      <c r="A15353" s="1">
        <v>45977.8125</v>
      </c>
      <c r="B15353">
        <v>0</v>
      </c>
      <c r="C15353">
        <v>2.2650000000000001</v>
      </c>
      <c r="D15353">
        <v>0</v>
      </c>
      <c r="E15353">
        <v>0</v>
      </c>
      <c r="F15353">
        <f t="shared" si="478"/>
        <v>2.2650000000000001</v>
      </c>
      <c r="G15353">
        <v>1</v>
      </c>
      <c r="H15353">
        <f>E15353*$N$8</f>
        <v>0</v>
      </c>
      <c r="I15353">
        <f xml:space="preserve"> C15353 * IF( G15353 = 2, $N$7, $N$6 )</f>
        <v>0.89943150000000005</v>
      </c>
      <c r="J15353">
        <f xml:space="preserve"> MAX( (C15353 - B15353) * IF( G15353 = 2, $N$7, $N$6 ), 0 )</f>
        <v>0.89943150000000005</v>
      </c>
      <c r="K15353" s="3">
        <f t="shared" si="479"/>
        <v>0.89943150000000005</v>
      </c>
    </row>
    <row r="15354" spans="1:11" x14ac:dyDescent="0.2">
      <c r="A15354" s="1">
        <v>45977.833333333336</v>
      </c>
      <c r="B15354">
        <v>0</v>
      </c>
      <c r="C15354">
        <v>1.528</v>
      </c>
      <c r="D15354">
        <v>0</v>
      </c>
      <c r="E15354">
        <v>0</v>
      </c>
      <c r="F15354">
        <f t="shared" si="478"/>
        <v>1.528</v>
      </c>
      <c r="G15354">
        <v>2</v>
      </c>
      <c r="H15354">
        <f>E15354*$N$8</f>
        <v>0</v>
      </c>
      <c r="I15354">
        <f xml:space="preserve"> C15354 * IF( G15354 = 2, $N$7, $N$6 )</f>
        <v>0.20673840000000002</v>
      </c>
      <c r="J15354">
        <f xml:space="preserve"> MAX( (C15354 - B15354) * IF( G15354 = 2, $N$7, $N$6 ), 0 )</f>
        <v>0.20673840000000002</v>
      </c>
      <c r="K15354" s="3">
        <f t="shared" si="479"/>
        <v>0.20673840000000002</v>
      </c>
    </row>
    <row r="15355" spans="1:11" x14ac:dyDescent="0.2">
      <c r="A15355" s="1">
        <v>45977.854166666664</v>
      </c>
      <c r="B15355">
        <v>0</v>
      </c>
      <c r="C15355">
        <v>1.9059999999999999</v>
      </c>
      <c r="D15355">
        <v>0</v>
      </c>
      <c r="E15355">
        <v>0</v>
      </c>
      <c r="F15355">
        <f t="shared" si="478"/>
        <v>1.9059999999999999</v>
      </c>
      <c r="G15355">
        <v>2</v>
      </c>
      <c r="H15355">
        <f>E15355*$N$8</f>
        <v>0</v>
      </c>
      <c r="I15355">
        <f xml:space="preserve"> C15355 * IF( G15355 = 2, $N$7, $N$6 )</f>
        <v>0.25788179999999999</v>
      </c>
      <c r="J15355">
        <f xml:space="preserve"> MAX( (C15355 - B15355) * IF( G15355 = 2, $N$7, $N$6 ), 0 )</f>
        <v>0.25788179999999999</v>
      </c>
      <c r="K15355" s="3">
        <f t="shared" si="479"/>
        <v>0.25788179999999999</v>
      </c>
    </row>
    <row r="15356" spans="1:11" x14ac:dyDescent="0.2">
      <c r="A15356" s="1">
        <v>45977.875</v>
      </c>
      <c r="B15356">
        <v>0</v>
      </c>
      <c r="C15356">
        <v>1.6479999999999999</v>
      </c>
      <c r="D15356">
        <v>0</v>
      </c>
      <c r="E15356">
        <v>0</v>
      </c>
      <c r="F15356">
        <f t="shared" si="478"/>
        <v>1.6479999999999999</v>
      </c>
      <c r="G15356">
        <v>2</v>
      </c>
      <c r="H15356">
        <f>E15356*$N$8</f>
        <v>0</v>
      </c>
      <c r="I15356">
        <f xml:space="preserve"> C15356 * IF( G15356 = 2, $N$7, $N$6 )</f>
        <v>0.22297439999999999</v>
      </c>
      <c r="J15356">
        <f xml:space="preserve"> MAX( (C15356 - B15356) * IF( G15356 = 2, $N$7, $N$6 ), 0 )</f>
        <v>0.22297439999999999</v>
      </c>
      <c r="K15356" s="3">
        <f t="shared" si="479"/>
        <v>0.22297439999999999</v>
      </c>
    </row>
    <row r="15357" spans="1:11" x14ac:dyDescent="0.2">
      <c r="A15357" s="1">
        <v>45977.895833333336</v>
      </c>
      <c r="B15357">
        <v>0</v>
      </c>
      <c r="C15357">
        <v>2.6280000000000001</v>
      </c>
      <c r="D15357">
        <v>0</v>
      </c>
      <c r="E15357">
        <v>0</v>
      </c>
      <c r="F15357">
        <f t="shared" si="478"/>
        <v>2.6280000000000001</v>
      </c>
      <c r="G15357">
        <v>2</v>
      </c>
      <c r="H15357">
        <f>E15357*$N$8</f>
        <v>0</v>
      </c>
      <c r="I15357">
        <f xml:space="preserve"> C15357 * IF( G15357 = 2, $N$7, $N$6 )</f>
        <v>0.35556840000000001</v>
      </c>
      <c r="J15357">
        <f xml:space="preserve"> MAX( (C15357 - B15357) * IF( G15357 = 2, $N$7, $N$6 ), 0 )</f>
        <v>0.35556840000000001</v>
      </c>
      <c r="K15357" s="3">
        <f t="shared" si="479"/>
        <v>0.35556840000000001</v>
      </c>
    </row>
    <row r="15358" spans="1:11" x14ac:dyDescent="0.2">
      <c r="A15358" s="1">
        <v>45977.916666666664</v>
      </c>
      <c r="B15358">
        <v>0</v>
      </c>
      <c r="C15358">
        <v>1.9850000000000001</v>
      </c>
      <c r="D15358">
        <v>0</v>
      </c>
      <c r="E15358">
        <v>0</v>
      </c>
      <c r="F15358">
        <f t="shared" si="478"/>
        <v>1.9850000000000001</v>
      </c>
      <c r="G15358">
        <v>2</v>
      </c>
      <c r="H15358">
        <f>E15358*$N$8</f>
        <v>0</v>
      </c>
      <c r="I15358">
        <f xml:space="preserve"> C15358 * IF( G15358 = 2, $N$7, $N$6 )</f>
        <v>0.26857050000000005</v>
      </c>
      <c r="J15358">
        <f xml:space="preserve"> MAX( (C15358 - B15358) * IF( G15358 = 2, $N$7, $N$6 ), 0 )</f>
        <v>0.26857050000000005</v>
      </c>
      <c r="K15358" s="3">
        <f t="shared" si="479"/>
        <v>0.26857050000000005</v>
      </c>
    </row>
    <row r="15359" spans="1:11" x14ac:dyDescent="0.2">
      <c r="A15359" s="1">
        <v>45977.9375</v>
      </c>
      <c r="B15359">
        <v>0</v>
      </c>
      <c r="C15359">
        <v>1.2609999999999999</v>
      </c>
      <c r="D15359">
        <v>0</v>
      </c>
      <c r="E15359">
        <v>0</v>
      </c>
      <c r="F15359">
        <f t="shared" si="478"/>
        <v>1.2609999999999999</v>
      </c>
      <c r="G15359">
        <v>2</v>
      </c>
      <c r="H15359">
        <f>E15359*$N$8</f>
        <v>0</v>
      </c>
      <c r="I15359">
        <f xml:space="preserve"> C15359 * IF( G15359 = 2, $N$7, $N$6 )</f>
        <v>0.1706133</v>
      </c>
      <c r="J15359">
        <f xml:space="preserve"> MAX( (C15359 - B15359) * IF( G15359 = 2, $N$7, $N$6 ), 0 )</f>
        <v>0.1706133</v>
      </c>
      <c r="K15359" s="3">
        <f t="shared" si="479"/>
        <v>0.1706133</v>
      </c>
    </row>
    <row r="15360" spans="1:11" x14ac:dyDescent="0.2">
      <c r="A15360" s="1">
        <v>45977.958333333336</v>
      </c>
      <c r="B15360">
        <v>0</v>
      </c>
      <c r="C15360">
        <v>2.194</v>
      </c>
      <c r="D15360">
        <v>0</v>
      </c>
      <c r="E15360">
        <v>0</v>
      </c>
      <c r="F15360">
        <f t="shared" si="478"/>
        <v>2.194</v>
      </c>
      <c r="G15360">
        <v>2</v>
      </c>
      <c r="H15360">
        <f>E15360*$N$8</f>
        <v>0</v>
      </c>
      <c r="I15360">
        <f xml:space="preserve"> C15360 * IF( G15360 = 2, $N$7, $N$6 )</f>
        <v>0.29684820000000001</v>
      </c>
      <c r="J15360">
        <f xml:space="preserve"> MAX( (C15360 - B15360) * IF( G15360 = 2, $N$7, $N$6 ), 0 )</f>
        <v>0.29684820000000001</v>
      </c>
      <c r="K15360" s="3">
        <f t="shared" si="479"/>
        <v>0.29684820000000001</v>
      </c>
    </row>
    <row r="15361" spans="1:11" x14ac:dyDescent="0.2">
      <c r="A15361" s="1">
        <v>45977.979166666664</v>
      </c>
      <c r="B15361">
        <v>0</v>
      </c>
      <c r="C15361">
        <v>1.6970000000000001</v>
      </c>
      <c r="D15361">
        <v>0</v>
      </c>
      <c r="E15361">
        <v>0</v>
      </c>
      <c r="F15361">
        <f t="shared" si="478"/>
        <v>1.6970000000000001</v>
      </c>
      <c r="G15361">
        <v>2</v>
      </c>
      <c r="H15361">
        <f>E15361*$N$8</f>
        <v>0</v>
      </c>
      <c r="I15361">
        <f xml:space="preserve"> C15361 * IF( G15361 = 2, $N$7, $N$6 )</f>
        <v>0.22960410000000001</v>
      </c>
      <c r="J15361">
        <f xml:space="preserve"> MAX( (C15361 - B15361) * IF( G15361 = 2, $N$7, $N$6 ), 0 )</f>
        <v>0.22960410000000001</v>
      </c>
      <c r="K15361" s="3">
        <f t="shared" si="479"/>
        <v>0.22960410000000001</v>
      </c>
    </row>
    <row r="15362" spans="1:11" x14ac:dyDescent="0.2">
      <c r="A15362" s="1">
        <v>45978</v>
      </c>
      <c r="B15362">
        <v>0</v>
      </c>
      <c r="C15362">
        <v>1.33</v>
      </c>
      <c r="D15362">
        <v>0</v>
      </c>
      <c r="E15362">
        <v>0</v>
      </c>
      <c r="F15362">
        <f t="shared" si="478"/>
        <v>1.33</v>
      </c>
      <c r="G15362">
        <v>2</v>
      </c>
      <c r="H15362">
        <f>E15362*$N$8</f>
        <v>0</v>
      </c>
      <c r="I15362">
        <f xml:space="preserve"> C15362 * IF( G15362 = 2, $N$7, $N$6 )</f>
        <v>0.17994900000000003</v>
      </c>
      <c r="J15362">
        <f xml:space="preserve"> MAX( (C15362 - B15362) * IF( G15362 = 2, $N$7, $N$6 ), 0 )</f>
        <v>0.17994900000000003</v>
      </c>
      <c r="K15362" s="3">
        <f t="shared" si="479"/>
        <v>0.17994900000000003</v>
      </c>
    </row>
    <row r="15363" spans="1:11" x14ac:dyDescent="0.2">
      <c r="A15363" s="1">
        <v>45978.020833333336</v>
      </c>
      <c r="B15363">
        <v>0</v>
      </c>
      <c r="C15363">
        <v>1.4550000000000001</v>
      </c>
      <c r="D15363">
        <v>0</v>
      </c>
      <c r="E15363">
        <v>0</v>
      </c>
      <c r="F15363">
        <f t="shared" ref="F15363:F15426" si="480">MAX(C15363-B15363,0)</f>
        <v>1.4550000000000001</v>
      </c>
      <c r="G15363">
        <v>2</v>
      </c>
      <c r="H15363">
        <f>E15363*$N$8</f>
        <v>0</v>
      </c>
      <c r="I15363">
        <f xml:space="preserve"> C15363 * IF( G15363 = 2, $N$7, $N$6 )</f>
        <v>0.19686150000000002</v>
      </c>
      <c r="J15363">
        <f xml:space="preserve"> MAX( (C15363 - B15363) * IF( G15363 = 2, $N$7, $N$6 ), 0 )</f>
        <v>0.19686150000000002</v>
      </c>
      <c r="K15363" s="3">
        <f t="shared" ref="K15363:K15426" si="481">(C15363-B15363)*IF(G15363=2,$N$7,$N$6)</f>
        <v>0.19686150000000002</v>
      </c>
    </row>
    <row r="15364" spans="1:11" x14ac:dyDescent="0.2">
      <c r="A15364" s="1">
        <v>45978.041666666664</v>
      </c>
      <c r="B15364">
        <v>0</v>
      </c>
      <c r="C15364">
        <v>2.847</v>
      </c>
      <c r="D15364">
        <v>0</v>
      </c>
      <c r="E15364">
        <v>0</v>
      </c>
      <c r="F15364">
        <f t="shared" si="480"/>
        <v>2.847</v>
      </c>
      <c r="G15364">
        <v>2</v>
      </c>
      <c r="H15364">
        <f>E15364*$N$8</f>
        <v>0</v>
      </c>
      <c r="I15364">
        <f xml:space="preserve"> C15364 * IF( G15364 = 2, $N$7, $N$6 )</f>
        <v>0.38519910000000002</v>
      </c>
      <c r="J15364">
        <f xml:space="preserve"> MAX( (C15364 - B15364) * IF( G15364 = 2, $N$7, $N$6 ), 0 )</f>
        <v>0.38519910000000002</v>
      </c>
      <c r="K15364" s="3">
        <f t="shared" si="481"/>
        <v>0.38519910000000002</v>
      </c>
    </row>
    <row r="15365" spans="1:11" x14ac:dyDescent="0.2">
      <c r="A15365" s="1">
        <v>45978.0625</v>
      </c>
      <c r="B15365">
        <v>0</v>
      </c>
      <c r="C15365">
        <v>2.4430000000000001</v>
      </c>
      <c r="D15365">
        <v>0</v>
      </c>
      <c r="E15365">
        <v>0</v>
      </c>
      <c r="F15365">
        <f t="shared" si="480"/>
        <v>2.4430000000000001</v>
      </c>
      <c r="G15365">
        <v>2</v>
      </c>
      <c r="H15365">
        <f>E15365*$N$8</f>
        <v>0</v>
      </c>
      <c r="I15365">
        <f xml:space="preserve"> C15365 * IF( G15365 = 2, $N$7, $N$6 )</f>
        <v>0.3305379</v>
      </c>
      <c r="J15365">
        <f xml:space="preserve"> MAX( (C15365 - B15365) * IF( G15365 = 2, $N$7, $N$6 ), 0 )</f>
        <v>0.3305379</v>
      </c>
      <c r="K15365" s="3">
        <f t="shared" si="481"/>
        <v>0.3305379</v>
      </c>
    </row>
    <row r="15366" spans="1:11" x14ac:dyDescent="0.2">
      <c r="A15366" s="1">
        <v>45978.083333333336</v>
      </c>
      <c r="B15366">
        <v>0</v>
      </c>
      <c r="C15366">
        <v>2.0390000000000001</v>
      </c>
      <c r="D15366">
        <v>0</v>
      </c>
      <c r="E15366">
        <v>0</v>
      </c>
      <c r="F15366">
        <f t="shared" si="480"/>
        <v>2.0390000000000001</v>
      </c>
      <c r="G15366">
        <v>2</v>
      </c>
      <c r="H15366">
        <f>E15366*$N$8</f>
        <v>0</v>
      </c>
      <c r="I15366">
        <f xml:space="preserve"> C15366 * IF( G15366 = 2, $N$7, $N$6 )</f>
        <v>0.27587670000000003</v>
      </c>
      <c r="J15366">
        <f xml:space="preserve"> MAX( (C15366 - B15366) * IF( G15366 = 2, $N$7, $N$6 ), 0 )</f>
        <v>0.27587670000000003</v>
      </c>
      <c r="K15366" s="3">
        <f t="shared" si="481"/>
        <v>0.27587670000000003</v>
      </c>
    </row>
    <row r="15367" spans="1:11" x14ac:dyDescent="0.2">
      <c r="A15367" s="1">
        <v>45978.104166666664</v>
      </c>
      <c r="B15367">
        <v>0</v>
      </c>
      <c r="C15367">
        <v>2.2509999999999999</v>
      </c>
      <c r="D15367">
        <v>0</v>
      </c>
      <c r="E15367">
        <v>0</v>
      </c>
      <c r="F15367">
        <f t="shared" si="480"/>
        <v>2.2509999999999999</v>
      </c>
      <c r="G15367">
        <v>2</v>
      </c>
      <c r="H15367">
        <f>E15367*$N$8</f>
        <v>0</v>
      </c>
      <c r="I15367">
        <f xml:space="preserve"> C15367 * IF( G15367 = 2, $N$7, $N$6 )</f>
        <v>0.30456030000000001</v>
      </c>
      <c r="J15367">
        <f xml:space="preserve"> MAX( (C15367 - B15367) * IF( G15367 = 2, $N$7, $N$6 ), 0 )</f>
        <v>0.30456030000000001</v>
      </c>
      <c r="K15367" s="3">
        <f t="shared" si="481"/>
        <v>0.30456030000000001</v>
      </c>
    </row>
    <row r="15368" spans="1:11" x14ac:dyDescent="0.2">
      <c r="A15368" s="1">
        <v>45978.125</v>
      </c>
      <c r="B15368">
        <v>0</v>
      </c>
      <c r="C15368">
        <v>2.254</v>
      </c>
      <c r="D15368">
        <v>0</v>
      </c>
      <c r="E15368">
        <v>0</v>
      </c>
      <c r="F15368">
        <f t="shared" si="480"/>
        <v>2.254</v>
      </c>
      <c r="G15368">
        <v>2</v>
      </c>
      <c r="H15368">
        <f>E15368*$N$8</f>
        <v>0</v>
      </c>
      <c r="I15368">
        <f xml:space="preserve"> C15368 * IF( G15368 = 2, $N$7, $N$6 )</f>
        <v>0.30496620000000002</v>
      </c>
      <c r="J15368">
        <f xml:space="preserve"> MAX( (C15368 - B15368) * IF( G15368 = 2, $N$7, $N$6 ), 0 )</f>
        <v>0.30496620000000002</v>
      </c>
      <c r="K15368" s="3">
        <f t="shared" si="481"/>
        <v>0.30496620000000002</v>
      </c>
    </row>
    <row r="15369" spans="1:11" x14ac:dyDescent="0.2">
      <c r="A15369" s="1">
        <v>45978.145833333336</v>
      </c>
      <c r="B15369">
        <v>0</v>
      </c>
      <c r="C15369">
        <v>2.121</v>
      </c>
      <c r="D15369">
        <v>0</v>
      </c>
      <c r="E15369">
        <v>0</v>
      </c>
      <c r="F15369">
        <f t="shared" si="480"/>
        <v>2.121</v>
      </c>
      <c r="G15369">
        <v>2</v>
      </c>
      <c r="H15369">
        <f>E15369*$N$8</f>
        <v>0</v>
      </c>
      <c r="I15369">
        <f xml:space="preserve"> C15369 * IF( G15369 = 2, $N$7, $N$6 )</f>
        <v>0.28697129999999998</v>
      </c>
      <c r="J15369">
        <f xml:space="preserve"> MAX( (C15369 - B15369) * IF( G15369 = 2, $N$7, $N$6 ), 0 )</f>
        <v>0.28697129999999998</v>
      </c>
      <c r="K15369" s="3">
        <f t="shared" si="481"/>
        <v>0.28697129999999998</v>
      </c>
    </row>
    <row r="15370" spans="1:11" x14ac:dyDescent="0.2">
      <c r="A15370" s="1">
        <v>45978.166666666664</v>
      </c>
      <c r="B15370">
        <v>0</v>
      </c>
      <c r="C15370">
        <v>1.2989999999999999</v>
      </c>
      <c r="D15370">
        <v>0</v>
      </c>
      <c r="E15370">
        <v>0</v>
      </c>
      <c r="F15370">
        <f t="shared" si="480"/>
        <v>1.2989999999999999</v>
      </c>
      <c r="G15370">
        <v>2</v>
      </c>
      <c r="H15370">
        <f>E15370*$N$8</f>
        <v>0</v>
      </c>
      <c r="I15370">
        <f xml:space="preserve"> C15370 * IF( G15370 = 2, $N$7, $N$6 )</f>
        <v>0.17575469999999999</v>
      </c>
      <c r="J15370">
        <f xml:space="preserve"> MAX( (C15370 - B15370) * IF( G15370 = 2, $N$7, $N$6 ), 0 )</f>
        <v>0.17575469999999999</v>
      </c>
      <c r="K15370" s="3">
        <f t="shared" si="481"/>
        <v>0.17575469999999999</v>
      </c>
    </row>
    <row r="15371" spans="1:11" x14ac:dyDescent="0.2">
      <c r="A15371" s="1">
        <v>45978.1875</v>
      </c>
      <c r="B15371">
        <v>0</v>
      </c>
      <c r="C15371">
        <v>1.82901</v>
      </c>
      <c r="D15371">
        <v>1.0000000000000001E-5</v>
      </c>
      <c r="E15371">
        <v>0</v>
      </c>
      <c r="F15371">
        <f t="shared" si="480"/>
        <v>1.82901</v>
      </c>
      <c r="G15371">
        <v>2</v>
      </c>
      <c r="H15371">
        <f>E15371*$N$8</f>
        <v>0</v>
      </c>
      <c r="I15371">
        <f xml:space="preserve"> C15371 * IF( G15371 = 2, $N$7, $N$6 )</f>
        <v>0.24746505300000002</v>
      </c>
      <c r="J15371">
        <f xml:space="preserve"> MAX( (C15371 - B15371) * IF( G15371 = 2, $N$7, $N$6 ), 0 )</f>
        <v>0.24746505300000002</v>
      </c>
      <c r="K15371" s="3">
        <f t="shared" si="481"/>
        <v>0.24746505300000002</v>
      </c>
    </row>
    <row r="15372" spans="1:11" x14ac:dyDescent="0.2">
      <c r="A15372" s="1">
        <v>45978.208333333336</v>
      </c>
      <c r="B15372">
        <v>1.2400668E-2</v>
      </c>
      <c r="C15372">
        <v>2.6934999999999998</v>
      </c>
      <c r="D15372">
        <v>5.0000000000000001E-4</v>
      </c>
      <c r="E15372">
        <v>0</v>
      </c>
      <c r="F15372">
        <f t="shared" si="480"/>
        <v>2.6810993319999996</v>
      </c>
      <c r="G15372">
        <v>2</v>
      </c>
      <c r="H15372">
        <f>E15372*$N$8</f>
        <v>0</v>
      </c>
      <c r="I15372">
        <f xml:space="preserve"> C15372 * IF( G15372 = 2, $N$7, $N$6 )</f>
        <v>0.36443054999999996</v>
      </c>
      <c r="J15372">
        <f xml:space="preserve"> MAX( (C15372 - B15372) * IF( G15372 = 2, $N$7, $N$6 ), 0 )</f>
        <v>0.36275273961959997</v>
      </c>
      <c r="K15372" s="3">
        <f t="shared" si="481"/>
        <v>0.36275273961959997</v>
      </c>
    </row>
    <row r="15373" spans="1:11" x14ac:dyDescent="0.2">
      <c r="A15373" s="1">
        <v>45978.229166666664</v>
      </c>
      <c r="B15373">
        <v>2.4801335000000001E-2</v>
      </c>
      <c r="C15373">
        <v>1.9557100000000001</v>
      </c>
      <c r="D15373">
        <v>8.7100000000000007E-3</v>
      </c>
      <c r="E15373">
        <v>0</v>
      </c>
      <c r="F15373">
        <f t="shared" si="480"/>
        <v>1.930908665</v>
      </c>
      <c r="G15373">
        <v>2</v>
      </c>
      <c r="H15373">
        <f>E15373*$N$8</f>
        <v>0</v>
      </c>
      <c r="I15373">
        <f xml:space="preserve"> C15373 * IF( G15373 = 2, $N$7, $N$6 )</f>
        <v>0.26460756299999999</v>
      </c>
      <c r="J15373">
        <f xml:space="preserve"> MAX( (C15373 - B15373) * IF( G15373 = 2, $N$7, $N$6 ), 0 )</f>
        <v>0.2612519423745</v>
      </c>
      <c r="K15373" s="3">
        <f t="shared" si="481"/>
        <v>0.2612519423745</v>
      </c>
    </row>
    <row r="15374" spans="1:11" x14ac:dyDescent="0.2">
      <c r="A15374" s="1">
        <v>45978.25</v>
      </c>
      <c r="B15374">
        <v>0.26012290199999999</v>
      </c>
      <c r="C15374">
        <v>2.6705000000000001</v>
      </c>
      <c r="D15374">
        <v>1.55E-2</v>
      </c>
      <c r="E15374">
        <v>0</v>
      </c>
      <c r="F15374">
        <f t="shared" si="480"/>
        <v>2.4103770980000001</v>
      </c>
      <c r="G15374">
        <v>2</v>
      </c>
      <c r="H15374">
        <f>E15374*$N$8</f>
        <v>0</v>
      </c>
      <c r="I15374">
        <f xml:space="preserve"> C15374 * IF( G15374 = 2, $N$7, $N$6 )</f>
        <v>0.36131865000000002</v>
      </c>
      <c r="J15374">
        <f xml:space="preserve"> MAX( (C15374 - B15374) * IF( G15374 = 2, $N$7, $N$6 ), 0 )</f>
        <v>0.3261240213594</v>
      </c>
      <c r="K15374" s="3">
        <f t="shared" si="481"/>
        <v>0.3261240213594</v>
      </c>
    </row>
    <row r="15375" spans="1:11" x14ac:dyDescent="0.2">
      <c r="A15375" s="1">
        <v>45978.270833333336</v>
      </c>
      <c r="B15375">
        <v>0.49544447000000003</v>
      </c>
      <c r="C15375">
        <v>2.3546499999999999</v>
      </c>
      <c r="D15375">
        <v>2.7650000000000001E-2</v>
      </c>
      <c r="E15375">
        <v>0</v>
      </c>
      <c r="F15375">
        <f t="shared" si="480"/>
        <v>1.8592055299999999</v>
      </c>
      <c r="G15375">
        <v>2</v>
      </c>
      <c r="H15375">
        <f>E15375*$N$8</f>
        <v>0</v>
      </c>
      <c r="I15375">
        <f xml:space="preserve"> C15375 * IF( G15375 = 2, $N$7, $N$6 )</f>
        <v>0.31858414499999999</v>
      </c>
      <c r="J15375">
        <f xml:space="preserve"> MAX( (C15375 - B15375) * IF( G15375 = 2, $N$7, $N$6 ), 0 )</f>
        <v>0.25155050820899999</v>
      </c>
      <c r="K15375" s="3">
        <f t="shared" si="481"/>
        <v>0.25155050820899999</v>
      </c>
    </row>
    <row r="15376" spans="1:11" x14ac:dyDescent="0.2">
      <c r="A15376" s="1">
        <v>45978.291666666664</v>
      </c>
      <c r="B15376">
        <v>0.76968023699999999</v>
      </c>
      <c r="C15376">
        <v>1.6345700000000001</v>
      </c>
      <c r="D15376">
        <v>1.057E-2</v>
      </c>
      <c r="E15376">
        <v>0</v>
      </c>
      <c r="F15376">
        <f t="shared" si="480"/>
        <v>0.86488976300000009</v>
      </c>
      <c r="G15376">
        <v>2</v>
      </c>
      <c r="H15376">
        <f>E15376*$N$8</f>
        <v>0</v>
      </c>
      <c r="I15376">
        <f xml:space="preserve"> C15376 * IF( G15376 = 2, $N$7, $N$6 )</f>
        <v>0.22115732100000002</v>
      </c>
      <c r="J15376">
        <f xml:space="preserve"> MAX( (C15376 - B15376) * IF( G15376 = 2, $N$7, $N$6 ), 0 )</f>
        <v>0.11701958493390001</v>
      </c>
      <c r="K15376" s="3">
        <f t="shared" si="481"/>
        <v>0.11701958493390001</v>
      </c>
    </row>
    <row r="15377" spans="1:11" x14ac:dyDescent="0.2">
      <c r="A15377" s="1">
        <v>45978.3125</v>
      </c>
      <c r="B15377">
        <v>1.0439160030000001</v>
      </c>
      <c r="C15377">
        <v>2.9185300000000001</v>
      </c>
      <c r="D15377">
        <v>1.553E-2</v>
      </c>
      <c r="E15377">
        <v>0</v>
      </c>
      <c r="F15377">
        <f t="shared" si="480"/>
        <v>1.874613997</v>
      </c>
      <c r="G15377">
        <v>2</v>
      </c>
      <c r="H15377">
        <f>E15377*$N$8</f>
        <v>0</v>
      </c>
      <c r="I15377">
        <f xml:space="preserve"> C15377 * IF( G15377 = 2, $N$7, $N$6 )</f>
        <v>0.394877109</v>
      </c>
      <c r="J15377">
        <f xml:space="preserve"> MAX( (C15377 - B15377) * IF( G15377 = 2, $N$7, $N$6 ), 0 )</f>
        <v>0.2536352737941</v>
      </c>
      <c r="K15377" s="3">
        <f t="shared" si="481"/>
        <v>0.2536352737941</v>
      </c>
    </row>
    <row r="15378" spans="1:11" x14ac:dyDescent="0.2">
      <c r="A15378" s="1">
        <v>45978.333333333336</v>
      </c>
      <c r="B15378">
        <v>1.262791067</v>
      </c>
      <c r="C15378">
        <v>12.766439999999999</v>
      </c>
      <c r="D15378">
        <v>1.644E-2</v>
      </c>
      <c r="E15378">
        <v>0</v>
      </c>
      <c r="F15378">
        <f t="shared" si="480"/>
        <v>11.503648932999999</v>
      </c>
      <c r="G15378">
        <v>2</v>
      </c>
      <c r="H15378">
        <f>E15378*$N$8</f>
        <v>0</v>
      </c>
      <c r="I15378">
        <f xml:space="preserve"> C15378 * IF( G15378 = 2, $N$7, $N$6 )</f>
        <v>1.7272993319999999</v>
      </c>
      <c r="J15378">
        <f xml:space="preserve"> MAX( (C15378 - B15378) * IF( G15378 = 2, $N$7, $N$6 ), 0 )</f>
        <v>1.5564437006348999</v>
      </c>
      <c r="K15378" s="3">
        <f t="shared" si="481"/>
        <v>1.5564437006348999</v>
      </c>
    </row>
    <row r="15379" spans="1:11" x14ac:dyDescent="0.2">
      <c r="A15379" s="1">
        <v>45978.354166666664</v>
      </c>
      <c r="B15379">
        <v>1.48166613</v>
      </c>
      <c r="C15379">
        <v>12.943</v>
      </c>
      <c r="D15379">
        <v>0.114</v>
      </c>
      <c r="E15379">
        <v>0</v>
      </c>
      <c r="F15379">
        <f t="shared" si="480"/>
        <v>11.461333869999999</v>
      </c>
      <c r="G15379">
        <v>2</v>
      </c>
      <c r="H15379">
        <f>E15379*$N$8</f>
        <v>0</v>
      </c>
      <c r="I15379">
        <f xml:space="preserve"> C15379 * IF( G15379 = 2, $N$7, $N$6 )</f>
        <v>1.7511878999999999</v>
      </c>
      <c r="J15379">
        <f xml:space="preserve"> MAX( (C15379 - B15379) * IF( G15379 = 2, $N$7, $N$6 ), 0 )</f>
        <v>1.5507184726109999</v>
      </c>
      <c r="K15379" s="3">
        <f t="shared" si="481"/>
        <v>1.5507184726109999</v>
      </c>
    </row>
    <row r="15380" spans="1:11" x14ac:dyDescent="0.2">
      <c r="A15380" s="1">
        <v>45978.375</v>
      </c>
      <c r="B15380">
        <v>1.637179771</v>
      </c>
      <c r="C15380">
        <v>13.5617</v>
      </c>
      <c r="D15380">
        <v>3.4700000000000002E-2</v>
      </c>
      <c r="E15380">
        <v>0</v>
      </c>
      <c r="F15380">
        <f t="shared" si="480"/>
        <v>11.924520229000001</v>
      </c>
      <c r="G15380">
        <v>2</v>
      </c>
      <c r="H15380">
        <f>E15380*$N$8</f>
        <v>0</v>
      </c>
      <c r="I15380">
        <f xml:space="preserve"> C15380 * IF( G15380 = 2, $N$7, $N$6 )</f>
        <v>1.8348980100000001</v>
      </c>
      <c r="J15380">
        <f xml:space="preserve"> MAX( (C15380 - B15380) * IF( G15380 = 2, $N$7, $N$6 ), 0 )</f>
        <v>1.6133875869837002</v>
      </c>
      <c r="K15380" s="3">
        <f t="shared" si="481"/>
        <v>1.6133875869837002</v>
      </c>
    </row>
    <row r="15381" spans="1:11" x14ac:dyDescent="0.2">
      <c r="A15381" s="1">
        <v>45978.395833333336</v>
      </c>
      <c r="B15381">
        <v>1.792693412</v>
      </c>
      <c r="C15381">
        <v>12.631220000000001</v>
      </c>
      <c r="D15381">
        <v>3.322E-2</v>
      </c>
      <c r="E15381">
        <v>0</v>
      </c>
      <c r="F15381">
        <f t="shared" si="480"/>
        <v>10.838526588000001</v>
      </c>
      <c r="G15381">
        <v>2</v>
      </c>
      <c r="H15381">
        <f>E15381*$N$8</f>
        <v>0</v>
      </c>
      <c r="I15381">
        <f xml:space="preserve"> C15381 * IF( G15381 = 2, $N$7, $N$6 )</f>
        <v>1.7090040660000001</v>
      </c>
      <c r="J15381">
        <f xml:space="preserve"> MAX( (C15381 - B15381) * IF( G15381 = 2, $N$7, $N$6 ), 0 )</f>
        <v>1.4664526473564001</v>
      </c>
      <c r="K15381" s="3">
        <f t="shared" si="481"/>
        <v>1.4664526473564001</v>
      </c>
    </row>
    <row r="15382" spans="1:11" x14ac:dyDescent="0.2">
      <c r="A15382" s="1">
        <v>45978.416666666664</v>
      </c>
      <c r="B15382">
        <v>1.8833157309999999</v>
      </c>
      <c r="C15382">
        <v>12.22109</v>
      </c>
      <c r="D15382">
        <v>0.30608999999999997</v>
      </c>
      <c r="E15382">
        <v>3.5999999999999997E-2</v>
      </c>
      <c r="F15382">
        <f t="shared" si="480"/>
        <v>10.337774269000001</v>
      </c>
      <c r="G15382">
        <v>2</v>
      </c>
      <c r="H15382">
        <f>E15382*$N$8</f>
        <v>1.188E-3</v>
      </c>
      <c r="I15382">
        <f xml:space="preserve"> C15382 * IF( G15382 = 2, $N$7, $N$6 )</f>
        <v>1.6535134770000002</v>
      </c>
      <c r="J15382">
        <f xml:space="preserve"> MAX( (C15382 - B15382) * IF( G15382 = 2, $N$7, $N$6 ), 0 )</f>
        <v>1.3987008585957001</v>
      </c>
      <c r="K15382" s="3">
        <f t="shared" si="481"/>
        <v>1.3987008585957001</v>
      </c>
    </row>
    <row r="15383" spans="1:11" x14ac:dyDescent="0.2">
      <c r="A15383" s="1">
        <v>45978.4375</v>
      </c>
      <c r="B15383">
        <v>1.9739380500000001</v>
      </c>
      <c r="C15383">
        <v>14.20529</v>
      </c>
      <c r="D15383">
        <v>1.22529</v>
      </c>
      <c r="E15383">
        <v>4.0000000000000001E-3</v>
      </c>
      <c r="F15383">
        <f t="shared" si="480"/>
        <v>12.231351950000001</v>
      </c>
      <c r="G15383">
        <v>2</v>
      </c>
      <c r="H15383">
        <f>E15383*$N$8</f>
        <v>1.3200000000000001E-4</v>
      </c>
      <c r="I15383">
        <f xml:space="preserve"> C15383 * IF( G15383 = 2, $N$7, $N$6 )</f>
        <v>1.9219757369999999</v>
      </c>
      <c r="J15383">
        <f xml:space="preserve"> MAX( (C15383 - B15383) * IF( G15383 = 2, $N$7, $N$6 ), 0 )</f>
        <v>1.654901918835</v>
      </c>
      <c r="K15383" s="3">
        <f t="shared" si="481"/>
        <v>1.654901918835</v>
      </c>
    </row>
    <row r="15384" spans="1:11" x14ac:dyDescent="0.2">
      <c r="A15384" s="1">
        <v>45978.458333333336</v>
      </c>
      <c r="B15384">
        <v>2.020061997</v>
      </c>
      <c r="C15384">
        <v>13.92015</v>
      </c>
      <c r="D15384">
        <v>0.41315000000000002</v>
      </c>
      <c r="E15384">
        <v>0</v>
      </c>
      <c r="F15384">
        <f t="shared" si="480"/>
        <v>11.900088003</v>
      </c>
      <c r="G15384">
        <v>2</v>
      </c>
      <c r="H15384">
        <f>E15384*$N$8</f>
        <v>0</v>
      </c>
      <c r="I15384">
        <f xml:space="preserve"> C15384 * IF( G15384 = 2, $N$7, $N$6 )</f>
        <v>1.8833962950000001</v>
      </c>
      <c r="J15384">
        <f xml:space="preserve"> MAX( (C15384 - B15384) * IF( G15384 = 2, $N$7, $N$6 ), 0 )</f>
        <v>1.6100819068059</v>
      </c>
      <c r="K15384" s="3">
        <f t="shared" si="481"/>
        <v>1.6100819068059</v>
      </c>
    </row>
    <row r="15385" spans="1:11" x14ac:dyDescent="0.2">
      <c r="A15385" s="1">
        <v>45978.479166666664</v>
      </c>
      <c r="B15385">
        <v>2.066185945</v>
      </c>
      <c r="C15385">
        <v>13.30823</v>
      </c>
      <c r="D15385">
        <v>0.30823</v>
      </c>
      <c r="E15385">
        <v>0</v>
      </c>
      <c r="F15385">
        <f t="shared" si="480"/>
        <v>11.242044055000001</v>
      </c>
      <c r="G15385">
        <v>2</v>
      </c>
      <c r="H15385">
        <f>E15385*$N$8</f>
        <v>0</v>
      </c>
      <c r="I15385">
        <f xml:space="preserve"> C15385 * IF( G15385 = 2, $N$7, $N$6 )</f>
        <v>1.800603519</v>
      </c>
      <c r="J15385">
        <f xml:space="preserve"> MAX( (C15385 - B15385) * IF( G15385 = 2, $N$7, $N$6 ), 0 )</f>
        <v>1.5210485606415001</v>
      </c>
      <c r="K15385" s="3">
        <f t="shared" si="481"/>
        <v>1.5210485606415001</v>
      </c>
    </row>
    <row r="15386" spans="1:11" x14ac:dyDescent="0.2">
      <c r="A15386" s="1">
        <v>45978.5</v>
      </c>
      <c r="B15386">
        <v>2.048842042</v>
      </c>
      <c r="C15386">
        <v>13.819179999999999</v>
      </c>
      <c r="D15386">
        <v>0.49118000000000001</v>
      </c>
      <c r="E15386">
        <v>0</v>
      </c>
      <c r="F15386">
        <f t="shared" si="480"/>
        <v>11.770337957999999</v>
      </c>
      <c r="G15386">
        <v>2</v>
      </c>
      <c r="H15386">
        <f>E15386*$N$8</f>
        <v>0</v>
      </c>
      <c r="I15386">
        <f xml:space="preserve"> C15386 * IF( G15386 = 2, $N$7, $N$6 )</f>
        <v>1.869735054</v>
      </c>
      <c r="J15386">
        <f xml:space="preserve"> MAX( (C15386 - B15386) * IF( G15386 = 2, $N$7, $N$6 ), 0 )</f>
        <v>1.5925267257173998</v>
      </c>
      <c r="K15386" s="3">
        <f t="shared" si="481"/>
        <v>1.5925267257173998</v>
      </c>
    </row>
    <row r="15387" spans="1:11" x14ac:dyDescent="0.2">
      <c r="A15387" s="1">
        <v>45978.520833333336</v>
      </c>
      <c r="B15387">
        <v>2.0314981400000001</v>
      </c>
      <c r="C15387">
        <v>13.486269999999999</v>
      </c>
      <c r="D15387">
        <v>0.28627000000000002</v>
      </c>
      <c r="E15387">
        <v>0</v>
      </c>
      <c r="F15387">
        <f t="shared" si="480"/>
        <v>11.454771859999999</v>
      </c>
      <c r="G15387">
        <v>2</v>
      </c>
      <c r="H15387">
        <f>E15387*$N$8</f>
        <v>0</v>
      </c>
      <c r="I15387">
        <f xml:space="preserve"> C15387 * IF( G15387 = 2, $N$7, $N$6 )</f>
        <v>1.8246923310000001</v>
      </c>
      <c r="J15387">
        <f xml:space="preserve"> MAX( (C15387 - B15387) * IF( G15387 = 2, $N$7, $N$6 ), 0 )</f>
        <v>1.549830632658</v>
      </c>
      <c r="K15387" s="3">
        <f t="shared" si="481"/>
        <v>1.549830632658</v>
      </c>
    </row>
    <row r="15388" spans="1:11" x14ac:dyDescent="0.2">
      <c r="A15388" s="1">
        <v>45978.541666666664</v>
      </c>
      <c r="B15388">
        <v>1.9560849950000001</v>
      </c>
      <c r="C15388">
        <v>13.98128</v>
      </c>
      <c r="D15388">
        <v>0.16928000000000001</v>
      </c>
      <c r="E15388">
        <v>0</v>
      </c>
      <c r="F15388">
        <f t="shared" si="480"/>
        <v>12.025195005</v>
      </c>
      <c r="G15388">
        <v>2</v>
      </c>
      <c r="H15388">
        <f>E15388*$N$8</f>
        <v>0</v>
      </c>
      <c r="I15388">
        <f xml:space="preserve"> C15388 * IF( G15388 = 2, $N$7, $N$6 )</f>
        <v>1.8916671840000001</v>
      </c>
      <c r="J15388">
        <f xml:space="preserve"> MAX( (C15388 - B15388) * IF( G15388 = 2, $N$7, $N$6 ), 0 )</f>
        <v>1.6270088841765</v>
      </c>
      <c r="K15388" s="3">
        <f t="shared" si="481"/>
        <v>1.6270088841765</v>
      </c>
    </row>
    <row r="15389" spans="1:11" x14ac:dyDescent="0.2">
      <c r="A15389" s="1">
        <v>45978.5625</v>
      </c>
      <c r="B15389">
        <v>1.8806718499999999</v>
      </c>
      <c r="C15389">
        <v>13.616239999999999</v>
      </c>
      <c r="D15389">
        <v>0.27523999999999998</v>
      </c>
      <c r="E15389">
        <v>0</v>
      </c>
      <c r="F15389">
        <f t="shared" si="480"/>
        <v>11.735568149999999</v>
      </c>
      <c r="G15389">
        <v>2</v>
      </c>
      <c r="H15389">
        <f>E15389*$N$8</f>
        <v>0</v>
      </c>
      <c r="I15389">
        <f xml:space="preserve"> C15389 * IF( G15389 = 2, $N$7, $N$6 )</f>
        <v>1.842277272</v>
      </c>
      <c r="J15389">
        <f xml:space="preserve"> MAX( (C15389 - B15389) * IF( G15389 = 2, $N$7, $N$6 ), 0 )</f>
        <v>1.5878223706949999</v>
      </c>
      <c r="K15389" s="3">
        <f t="shared" si="481"/>
        <v>1.5878223706949999</v>
      </c>
    </row>
    <row r="15390" spans="1:11" x14ac:dyDescent="0.2">
      <c r="A15390" s="1">
        <v>45978.583333333336</v>
      </c>
      <c r="B15390">
        <v>1.7510601729999999</v>
      </c>
      <c r="C15390">
        <v>12.32837</v>
      </c>
      <c r="D15390">
        <v>0.66337000000000002</v>
      </c>
      <c r="E15390">
        <v>2.1000000000000001E-2</v>
      </c>
      <c r="F15390">
        <f t="shared" si="480"/>
        <v>10.577309827000001</v>
      </c>
      <c r="G15390">
        <v>1</v>
      </c>
      <c r="H15390">
        <f>E15390*$N$8</f>
        <v>6.9300000000000004E-4</v>
      </c>
      <c r="I15390">
        <f xml:space="preserve"> C15390 * IF( G15390 = 2, $N$7, $N$6 )</f>
        <v>4.8955957269999999</v>
      </c>
      <c r="J15390">
        <f xml:space="preserve"> MAX( (C15390 - B15390) * IF( G15390 = 2, $N$7, $N$6 ), 0 )</f>
        <v>4.2002497323017005</v>
      </c>
      <c r="K15390" s="3">
        <f t="shared" si="481"/>
        <v>4.2002497323017005</v>
      </c>
    </row>
    <row r="15391" spans="1:11" x14ac:dyDescent="0.2">
      <c r="A15391" s="1">
        <v>45978.604166666664</v>
      </c>
      <c r="B15391">
        <v>1.621448496</v>
      </c>
      <c r="C15391">
        <v>12.176909999999999</v>
      </c>
      <c r="D15391">
        <v>1.3379099999999999</v>
      </c>
      <c r="E15391">
        <v>0.113</v>
      </c>
      <c r="F15391">
        <f t="shared" si="480"/>
        <v>10.555461504</v>
      </c>
      <c r="G15391">
        <v>1</v>
      </c>
      <c r="H15391">
        <f>E15391*$N$8</f>
        <v>3.7290000000000001E-3</v>
      </c>
      <c r="I15391">
        <f xml:space="preserve"> C15391 * IF( G15391 = 2, $N$7, $N$6 )</f>
        <v>4.8354509610000003</v>
      </c>
      <c r="J15391">
        <f xml:space="preserve"> MAX( (C15391 - B15391) * IF( G15391 = 2, $N$7, $N$6 ), 0 )</f>
        <v>4.1915737632384005</v>
      </c>
      <c r="K15391" s="3">
        <f t="shared" si="481"/>
        <v>4.1915737632384005</v>
      </c>
    </row>
    <row r="15392" spans="1:11" x14ac:dyDescent="0.2">
      <c r="A15392" s="1">
        <v>45978.625</v>
      </c>
      <c r="B15392">
        <v>1.4572975669999999</v>
      </c>
      <c r="C15392">
        <v>3.4512299999999998</v>
      </c>
      <c r="D15392">
        <v>1.02223</v>
      </c>
      <c r="E15392">
        <v>0</v>
      </c>
      <c r="F15392">
        <f t="shared" si="480"/>
        <v>1.9939324329999999</v>
      </c>
      <c r="G15392">
        <v>1</v>
      </c>
      <c r="H15392">
        <f>E15392*$N$8</f>
        <v>0</v>
      </c>
      <c r="I15392">
        <f xml:space="preserve"> C15392 * IF( G15392 = 2, $N$7, $N$6 )</f>
        <v>1.370483433</v>
      </c>
      <c r="J15392">
        <f xml:space="preserve"> MAX( (C15392 - B15392) * IF( G15392 = 2, $N$7, $N$6 ), 0 )</f>
        <v>0.79179056914430002</v>
      </c>
      <c r="K15392" s="3">
        <f t="shared" si="481"/>
        <v>0.79179056914430002</v>
      </c>
    </row>
    <row r="15393" spans="1:11" x14ac:dyDescent="0.2">
      <c r="A15393" s="1">
        <v>45978.645833333336</v>
      </c>
      <c r="B15393">
        <v>1.2931466389999999</v>
      </c>
      <c r="C15393">
        <v>3.02278</v>
      </c>
      <c r="D15393">
        <v>0.50078</v>
      </c>
      <c r="E15393">
        <v>1.2999999999999999E-2</v>
      </c>
      <c r="F15393">
        <f t="shared" si="480"/>
        <v>1.7296333610000001</v>
      </c>
      <c r="G15393">
        <v>1</v>
      </c>
      <c r="H15393">
        <f>E15393*$N$8</f>
        <v>4.2900000000000002E-4</v>
      </c>
      <c r="I15393">
        <f xml:space="preserve"> C15393 * IF( G15393 = 2, $N$7, $N$6 )</f>
        <v>1.2003459380000001</v>
      </c>
      <c r="J15393">
        <f xml:space="preserve"> MAX( (C15393 - B15393) * IF( G15393 = 2, $N$7, $N$6 ), 0 )</f>
        <v>0.68683740765310008</v>
      </c>
      <c r="K15393" s="3">
        <f t="shared" si="481"/>
        <v>0.68683740765310008</v>
      </c>
    </row>
    <row r="15394" spans="1:11" x14ac:dyDescent="0.2">
      <c r="A15394" s="1">
        <v>45978.666666666664</v>
      </c>
      <c r="B15394">
        <v>1.072116786</v>
      </c>
      <c r="C15394">
        <v>2.2007099999999999</v>
      </c>
      <c r="D15394">
        <v>0.69471000000000005</v>
      </c>
      <c r="E15394">
        <v>0</v>
      </c>
      <c r="F15394">
        <f t="shared" si="480"/>
        <v>1.1285932139999999</v>
      </c>
      <c r="G15394">
        <v>1</v>
      </c>
      <c r="H15394">
        <f>E15394*$N$8</f>
        <v>0</v>
      </c>
      <c r="I15394">
        <f xml:space="preserve"> C15394 * IF( G15394 = 2, $N$7, $N$6 )</f>
        <v>0.87390194099999996</v>
      </c>
      <c r="J15394">
        <f xml:space="preserve"> MAX( (C15394 - B15394) * IF( G15394 = 2, $N$7, $N$6 ), 0 )</f>
        <v>0.44816436527939996</v>
      </c>
      <c r="K15394" s="3">
        <f t="shared" si="481"/>
        <v>0.44816436527939996</v>
      </c>
    </row>
    <row r="15395" spans="1:11" x14ac:dyDescent="0.2">
      <c r="A15395" s="1">
        <v>45978.6875</v>
      </c>
      <c r="B15395">
        <v>0.85108693199999996</v>
      </c>
      <c r="C15395">
        <v>3.01668</v>
      </c>
      <c r="D15395">
        <v>0.42068</v>
      </c>
      <c r="E15395">
        <v>0</v>
      </c>
      <c r="F15395">
        <f t="shared" si="480"/>
        <v>2.1655930680000002</v>
      </c>
      <c r="G15395">
        <v>1</v>
      </c>
      <c r="H15395">
        <f>E15395*$N$8</f>
        <v>0</v>
      </c>
      <c r="I15395">
        <f xml:space="preserve"> C15395 * IF( G15395 = 2, $N$7, $N$6 )</f>
        <v>1.1979236280000001</v>
      </c>
      <c r="J15395">
        <f xml:space="preserve"> MAX( (C15395 - B15395) * IF( G15395 = 2, $N$7, $N$6 ), 0 )</f>
        <v>0.85995700730280011</v>
      </c>
      <c r="K15395" s="3">
        <f t="shared" si="481"/>
        <v>0.85995700730280011</v>
      </c>
    </row>
    <row r="15396" spans="1:11" x14ac:dyDescent="0.2">
      <c r="A15396" s="1">
        <v>45978.708333333336</v>
      </c>
      <c r="B15396">
        <v>0.59701151500000005</v>
      </c>
      <c r="C15396">
        <v>3.1595</v>
      </c>
      <c r="D15396">
        <v>0.20949999999999999</v>
      </c>
      <c r="E15396">
        <v>0</v>
      </c>
      <c r="F15396">
        <f t="shared" si="480"/>
        <v>2.5624884849999998</v>
      </c>
      <c r="G15396">
        <v>1</v>
      </c>
      <c r="H15396">
        <f>E15396*$N$8</f>
        <v>0</v>
      </c>
      <c r="I15396">
        <f xml:space="preserve"> C15396 * IF( G15396 = 2, $N$7, $N$6 )</f>
        <v>1.2546374499999999</v>
      </c>
      <c r="J15396">
        <f xml:space="preserve"> MAX( (C15396 - B15396) * IF( G15396 = 2, $N$7, $N$6 ), 0 )</f>
        <v>1.0175641773935</v>
      </c>
      <c r="K15396" s="3">
        <f t="shared" si="481"/>
        <v>1.0175641773935</v>
      </c>
    </row>
    <row r="15397" spans="1:11" x14ac:dyDescent="0.2">
      <c r="A15397" s="1">
        <v>45978.729166666664</v>
      </c>
      <c r="B15397">
        <v>0.34293609800000002</v>
      </c>
      <c r="C15397">
        <v>2.6454</v>
      </c>
      <c r="D15397">
        <v>0.1244</v>
      </c>
      <c r="E15397">
        <v>0</v>
      </c>
      <c r="F15397">
        <f t="shared" si="480"/>
        <v>2.302463902</v>
      </c>
      <c r="G15397">
        <v>1</v>
      </c>
      <c r="H15397">
        <f>E15397*$N$8</f>
        <v>0</v>
      </c>
      <c r="I15397">
        <f xml:space="preserve"> C15397 * IF( G15397 = 2, $N$7, $N$6 )</f>
        <v>1.05048834</v>
      </c>
      <c r="J15397">
        <f xml:space="preserve"> MAX( (C15397 - B15397) * IF( G15397 = 2, $N$7, $N$6 ), 0 )</f>
        <v>0.91430841548420005</v>
      </c>
      <c r="K15397" s="3">
        <f t="shared" si="481"/>
        <v>0.91430841548420005</v>
      </c>
    </row>
    <row r="15398" spans="1:11" x14ac:dyDescent="0.2">
      <c r="A15398" s="1">
        <v>45978.75</v>
      </c>
      <c r="B15398">
        <v>0.19372260899999999</v>
      </c>
      <c r="C15398">
        <v>2.6635900000000001</v>
      </c>
      <c r="D15398">
        <v>4.759E-2</v>
      </c>
      <c r="E15398">
        <v>0</v>
      </c>
      <c r="F15398">
        <f t="shared" si="480"/>
        <v>2.4698673910000002</v>
      </c>
      <c r="G15398">
        <v>1</v>
      </c>
      <c r="H15398">
        <f>E15398*$N$8</f>
        <v>0</v>
      </c>
      <c r="I15398">
        <f xml:space="preserve"> C15398 * IF( G15398 = 2, $N$7, $N$6 )</f>
        <v>1.0577115890000002</v>
      </c>
      <c r="J15398">
        <f xml:space="preserve"> MAX( (C15398 - B15398) * IF( G15398 = 2, $N$7, $N$6 ), 0 )</f>
        <v>0.98078434096610012</v>
      </c>
      <c r="K15398" s="3">
        <f t="shared" si="481"/>
        <v>0.98078434096610012</v>
      </c>
    </row>
    <row r="15399" spans="1:11" x14ac:dyDescent="0.2">
      <c r="A15399" s="1">
        <v>45978.770833333336</v>
      </c>
      <c r="B15399">
        <v>4.4509119999999999E-2</v>
      </c>
      <c r="C15399">
        <v>3.6934499999999999</v>
      </c>
      <c r="D15399">
        <v>3.4499999999999999E-3</v>
      </c>
      <c r="E15399">
        <v>0</v>
      </c>
      <c r="F15399">
        <f t="shared" si="480"/>
        <v>3.6489408800000001</v>
      </c>
      <c r="G15399">
        <v>1</v>
      </c>
      <c r="H15399">
        <f>E15399*$N$8</f>
        <v>0</v>
      </c>
      <c r="I15399">
        <f xml:space="preserve"> C15399 * IF( G15399 = 2, $N$7, $N$6 )</f>
        <v>1.466668995</v>
      </c>
      <c r="J15399">
        <f xml:space="preserve"> MAX( (C15399 - B15399) * IF( G15399 = 2, $N$7, $N$6 ), 0 )</f>
        <v>1.4489944234480001</v>
      </c>
      <c r="K15399" s="3">
        <f t="shared" si="481"/>
        <v>1.4489944234480001</v>
      </c>
    </row>
    <row r="15400" spans="1:11" x14ac:dyDescent="0.2">
      <c r="A15400" s="1">
        <v>45978.791666666664</v>
      </c>
      <c r="B15400">
        <v>2.225456E-2</v>
      </c>
      <c r="C15400">
        <v>2.577</v>
      </c>
      <c r="D15400">
        <v>0</v>
      </c>
      <c r="E15400">
        <v>0</v>
      </c>
      <c r="F15400">
        <f t="shared" si="480"/>
        <v>2.55474544</v>
      </c>
      <c r="G15400">
        <v>1</v>
      </c>
      <c r="H15400">
        <f>E15400*$N$8</f>
        <v>0</v>
      </c>
      <c r="I15400">
        <f xml:space="preserve"> C15400 * IF( G15400 = 2, $N$7, $N$6 )</f>
        <v>1.0233266999999999</v>
      </c>
      <c r="J15400">
        <f xml:space="preserve"> MAX( (C15400 - B15400) * IF( G15400 = 2, $N$7, $N$6 ), 0 )</f>
        <v>1.014489414224</v>
      </c>
      <c r="K15400" s="3">
        <f t="shared" si="481"/>
        <v>1.014489414224</v>
      </c>
    </row>
    <row r="15401" spans="1:11" x14ac:dyDescent="0.2">
      <c r="A15401" s="1">
        <v>45978.8125</v>
      </c>
      <c r="B15401">
        <v>0</v>
      </c>
      <c r="C15401">
        <v>1.02</v>
      </c>
      <c r="D15401">
        <v>0</v>
      </c>
      <c r="E15401">
        <v>0</v>
      </c>
      <c r="F15401">
        <f t="shared" si="480"/>
        <v>1.02</v>
      </c>
      <c r="G15401">
        <v>1</v>
      </c>
      <c r="H15401">
        <f>E15401*$N$8</f>
        <v>0</v>
      </c>
      <c r="I15401">
        <f xml:space="preserve"> C15401 * IF( G15401 = 2, $N$7, $N$6 )</f>
        <v>0.40504200000000001</v>
      </c>
      <c r="J15401">
        <f xml:space="preserve"> MAX( (C15401 - B15401) * IF( G15401 = 2, $N$7, $N$6 ), 0 )</f>
        <v>0.40504200000000001</v>
      </c>
      <c r="K15401" s="3">
        <f t="shared" si="481"/>
        <v>0.40504200000000001</v>
      </c>
    </row>
    <row r="15402" spans="1:11" x14ac:dyDescent="0.2">
      <c r="A15402" s="1">
        <v>45978.833333333336</v>
      </c>
      <c r="B15402">
        <v>0</v>
      </c>
      <c r="C15402">
        <v>1.0980000000000001</v>
      </c>
      <c r="D15402">
        <v>0</v>
      </c>
      <c r="E15402">
        <v>0</v>
      </c>
      <c r="F15402">
        <f t="shared" si="480"/>
        <v>1.0980000000000001</v>
      </c>
      <c r="G15402">
        <v>2</v>
      </c>
      <c r="H15402">
        <f>E15402*$N$8</f>
        <v>0</v>
      </c>
      <c r="I15402">
        <f xml:space="preserve"> C15402 * IF( G15402 = 2, $N$7, $N$6 )</f>
        <v>0.14855940000000001</v>
      </c>
      <c r="J15402">
        <f xml:space="preserve"> MAX( (C15402 - B15402) * IF( G15402 = 2, $N$7, $N$6 ), 0 )</f>
        <v>0.14855940000000001</v>
      </c>
      <c r="K15402" s="3">
        <f t="shared" si="481"/>
        <v>0.14855940000000001</v>
      </c>
    </row>
    <row r="15403" spans="1:11" x14ac:dyDescent="0.2">
      <c r="A15403" s="1">
        <v>45978.854166666664</v>
      </c>
      <c r="B15403">
        <v>0</v>
      </c>
      <c r="C15403">
        <v>1.0229999999999999</v>
      </c>
      <c r="D15403">
        <v>0</v>
      </c>
      <c r="E15403">
        <v>0</v>
      </c>
      <c r="F15403">
        <f t="shared" si="480"/>
        <v>1.0229999999999999</v>
      </c>
      <c r="G15403">
        <v>2</v>
      </c>
      <c r="H15403">
        <f>E15403*$N$8</f>
        <v>0</v>
      </c>
      <c r="I15403">
        <f xml:space="preserve"> C15403 * IF( G15403 = 2, $N$7, $N$6 )</f>
        <v>0.1384119</v>
      </c>
      <c r="J15403">
        <f xml:space="preserve"> MAX( (C15403 - B15403) * IF( G15403 = 2, $N$7, $N$6 ), 0 )</f>
        <v>0.1384119</v>
      </c>
      <c r="K15403" s="3">
        <f t="shared" si="481"/>
        <v>0.1384119</v>
      </c>
    </row>
    <row r="15404" spans="1:11" x14ac:dyDescent="0.2">
      <c r="A15404" s="1">
        <v>45978.875</v>
      </c>
      <c r="B15404">
        <v>0</v>
      </c>
      <c r="C15404">
        <v>0.8</v>
      </c>
      <c r="D15404">
        <v>0</v>
      </c>
      <c r="E15404">
        <v>0</v>
      </c>
      <c r="F15404">
        <f t="shared" si="480"/>
        <v>0.8</v>
      </c>
      <c r="G15404">
        <v>2</v>
      </c>
      <c r="H15404">
        <f>E15404*$N$8</f>
        <v>0</v>
      </c>
      <c r="I15404">
        <f xml:space="preserve"> C15404 * IF( G15404 = 2, $N$7, $N$6 )</f>
        <v>0.10824</v>
      </c>
      <c r="J15404">
        <f xml:space="preserve"> MAX( (C15404 - B15404) * IF( G15404 = 2, $N$7, $N$6 ), 0 )</f>
        <v>0.10824</v>
      </c>
      <c r="K15404" s="3">
        <f t="shared" si="481"/>
        <v>0.10824</v>
      </c>
    </row>
    <row r="15405" spans="1:11" x14ac:dyDescent="0.2">
      <c r="A15405" s="1">
        <v>45978.895833333336</v>
      </c>
      <c r="B15405">
        <v>0</v>
      </c>
      <c r="C15405">
        <v>1.177</v>
      </c>
      <c r="D15405">
        <v>0</v>
      </c>
      <c r="E15405">
        <v>0</v>
      </c>
      <c r="F15405">
        <f t="shared" si="480"/>
        <v>1.177</v>
      </c>
      <c r="G15405">
        <v>2</v>
      </c>
      <c r="H15405">
        <f>E15405*$N$8</f>
        <v>0</v>
      </c>
      <c r="I15405">
        <f xml:space="preserve"> C15405 * IF( G15405 = 2, $N$7, $N$6 )</f>
        <v>0.1592481</v>
      </c>
      <c r="J15405">
        <f xml:space="preserve"> MAX( (C15405 - B15405) * IF( G15405 = 2, $N$7, $N$6 ), 0 )</f>
        <v>0.1592481</v>
      </c>
      <c r="K15405" s="3">
        <f t="shared" si="481"/>
        <v>0.1592481</v>
      </c>
    </row>
    <row r="15406" spans="1:11" x14ac:dyDescent="0.2">
      <c r="A15406" s="1">
        <v>45978.916666666664</v>
      </c>
      <c r="B15406">
        <v>0</v>
      </c>
      <c r="C15406">
        <v>1.224</v>
      </c>
      <c r="D15406">
        <v>0</v>
      </c>
      <c r="E15406">
        <v>0</v>
      </c>
      <c r="F15406">
        <f t="shared" si="480"/>
        <v>1.224</v>
      </c>
      <c r="G15406">
        <v>2</v>
      </c>
      <c r="H15406">
        <f>E15406*$N$8</f>
        <v>0</v>
      </c>
      <c r="I15406">
        <f xml:space="preserve"> C15406 * IF( G15406 = 2, $N$7, $N$6 )</f>
        <v>0.16560720000000001</v>
      </c>
      <c r="J15406">
        <f xml:space="preserve"> MAX( (C15406 - B15406) * IF( G15406 = 2, $N$7, $N$6 ), 0 )</f>
        <v>0.16560720000000001</v>
      </c>
      <c r="K15406" s="3">
        <f t="shared" si="481"/>
        <v>0.16560720000000001</v>
      </c>
    </row>
    <row r="15407" spans="1:11" x14ac:dyDescent="0.2">
      <c r="A15407" s="1">
        <v>45978.9375</v>
      </c>
      <c r="B15407">
        <v>0</v>
      </c>
      <c r="C15407">
        <v>0.76300000000000001</v>
      </c>
      <c r="D15407">
        <v>0</v>
      </c>
      <c r="E15407">
        <v>0</v>
      </c>
      <c r="F15407">
        <f t="shared" si="480"/>
        <v>0.76300000000000001</v>
      </c>
      <c r="G15407">
        <v>2</v>
      </c>
      <c r="H15407">
        <f>E15407*$N$8</f>
        <v>0</v>
      </c>
      <c r="I15407">
        <f xml:space="preserve"> C15407 * IF( G15407 = 2, $N$7, $N$6 )</f>
        <v>0.1032339</v>
      </c>
      <c r="J15407">
        <f xml:space="preserve"> MAX( (C15407 - B15407) * IF( G15407 = 2, $N$7, $N$6 ), 0 )</f>
        <v>0.1032339</v>
      </c>
      <c r="K15407" s="3">
        <f t="shared" si="481"/>
        <v>0.1032339</v>
      </c>
    </row>
    <row r="15408" spans="1:11" x14ac:dyDescent="0.2">
      <c r="A15408" s="1">
        <v>45978.958333333336</v>
      </c>
      <c r="B15408">
        <v>0</v>
      </c>
      <c r="C15408">
        <v>0.86099999999999999</v>
      </c>
      <c r="D15408">
        <v>0</v>
      </c>
      <c r="E15408">
        <v>0</v>
      </c>
      <c r="F15408">
        <f t="shared" si="480"/>
        <v>0.86099999999999999</v>
      </c>
      <c r="G15408">
        <v>2</v>
      </c>
      <c r="H15408">
        <f>E15408*$N$8</f>
        <v>0</v>
      </c>
      <c r="I15408">
        <f xml:space="preserve"> C15408 * IF( G15408 = 2, $N$7, $N$6 )</f>
        <v>0.11649330000000001</v>
      </c>
      <c r="J15408">
        <f xml:space="preserve"> MAX( (C15408 - B15408) * IF( G15408 = 2, $N$7, $N$6 ), 0 )</f>
        <v>0.11649330000000001</v>
      </c>
      <c r="K15408" s="3">
        <f t="shared" si="481"/>
        <v>0.11649330000000001</v>
      </c>
    </row>
    <row r="15409" spans="1:11" x14ac:dyDescent="0.2">
      <c r="A15409" s="1">
        <v>45978.979166666664</v>
      </c>
      <c r="B15409">
        <v>0</v>
      </c>
      <c r="C15409">
        <v>0.75</v>
      </c>
      <c r="D15409">
        <v>0</v>
      </c>
      <c r="E15409">
        <v>0</v>
      </c>
      <c r="F15409">
        <f t="shared" si="480"/>
        <v>0.75</v>
      </c>
      <c r="G15409">
        <v>2</v>
      </c>
      <c r="H15409">
        <f>E15409*$N$8</f>
        <v>0</v>
      </c>
      <c r="I15409">
        <f xml:space="preserve"> C15409 * IF( G15409 = 2, $N$7, $N$6 )</f>
        <v>0.10147500000000001</v>
      </c>
      <c r="J15409">
        <f xml:space="preserve"> MAX( (C15409 - B15409) * IF( G15409 = 2, $N$7, $N$6 ), 0 )</f>
        <v>0.10147500000000001</v>
      </c>
      <c r="K15409" s="3">
        <f t="shared" si="481"/>
        <v>0.10147500000000001</v>
      </c>
    </row>
    <row r="15410" spans="1:11" x14ac:dyDescent="0.2">
      <c r="A15410" s="1">
        <v>45979</v>
      </c>
      <c r="B15410">
        <v>0</v>
      </c>
      <c r="C15410">
        <v>0.63100000000000001</v>
      </c>
      <c r="D15410">
        <v>0</v>
      </c>
      <c r="E15410">
        <v>0</v>
      </c>
      <c r="F15410">
        <f t="shared" si="480"/>
        <v>0.63100000000000001</v>
      </c>
      <c r="G15410">
        <v>2</v>
      </c>
      <c r="H15410">
        <f>E15410*$N$8</f>
        <v>0</v>
      </c>
      <c r="I15410">
        <f xml:space="preserve"> C15410 * IF( G15410 = 2, $N$7, $N$6 )</f>
        <v>8.53743E-2</v>
      </c>
      <c r="J15410">
        <f xml:space="preserve"> MAX( (C15410 - B15410) * IF( G15410 = 2, $N$7, $N$6 ), 0 )</f>
        <v>8.53743E-2</v>
      </c>
      <c r="K15410" s="3">
        <f t="shared" si="481"/>
        <v>8.53743E-2</v>
      </c>
    </row>
    <row r="15411" spans="1:11" x14ac:dyDescent="0.2">
      <c r="A15411" s="1">
        <v>45979.020833333336</v>
      </c>
      <c r="B15411">
        <v>0</v>
      </c>
      <c r="C15411">
        <v>0.83899999999999997</v>
      </c>
      <c r="D15411">
        <v>0</v>
      </c>
      <c r="E15411">
        <v>0</v>
      </c>
      <c r="F15411">
        <f t="shared" si="480"/>
        <v>0.83899999999999997</v>
      </c>
      <c r="G15411">
        <v>2</v>
      </c>
      <c r="H15411">
        <f>E15411*$N$8</f>
        <v>0</v>
      </c>
      <c r="I15411">
        <f xml:space="preserve"> C15411 * IF( G15411 = 2, $N$7, $N$6 )</f>
        <v>0.1135167</v>
      </c>
      <c r="J15411">
        <f xml:space="preserve"> MAX( (C15411 - B15411) * IF( G15411 = 2, $N$7, $N$6 ), 0 )</f>
        <v>0.1135167</v>
      </c>
      <c r="K15411" s="3">
        <f t="shared" si="481"/>
        <v>0.1135167</v>
      </c>
    </row>
    <row r="15412" spans="1:11" x14ac:dyDescent="0.2">
      <c r="A15412" s="1">
        <v>45979.041666666664</v>
      </c>
      <c r="B15412">
        <v>0</v>
      </c>
      <c r="C15412">
        <v>1.6459999999999999</v>
      </c>
      <c r="D15412">
        <v>0</v>
      </c>
      <c r="E15412">
        <v>0</v>
      </c>
      <c r="F15412">
        <f t="shared" si="480"/>
        <v>1.6459999999999999</v>
      </c>
      <c r="G15412">
        <v>2</v>
      </c>
      <c r="H15412">
        <f>E15412*$N$8</f>
        <v>0</v>
      </c>
      <c r="I15412">
        <f xml:space="preserve"> C15412 * IF( G15412 = 2, $N$7, $N$6 )</f>
        <v>0.22270379999999998</v>
      </c>
      <c r="J15412">
        <f xml:space="preserve"> MAX( (C15412 - B15412) * IF( G15412 = 2, $N$7, $N$6 ), 0 )</f>
        <v>0.22270379999999998</v>
      </c>
      <c r="K15412" s="3">
        <f t="shared" si="481"/>
        <v>0.22270379999999998</v>
      </c>
    </row>
    <row r="15413" spans="1:11" x14ac:dyDescent="0.2">
      <c r="A15413" s="1">
        <v>45979.0625</v>
      </c>
      <c r="B15413">
        <v>0</v>
      </c>
      <c r="C15413">
        <v>0.68300000000000005</v>
      </c>
      <c r="D15413">
        <v>0</v>
      </c>
      <c r="E15413">
        <v>0</v>
      </c>
      <c r="F15413">
        <f t="shared" si="480"/>
        <v>0.68300000000000005</v>
      </c>
      <c r="G15413">
        <v>2</v>
      </c>
      <c r="H15413">
        <f>E15413*$N$8</f>
        <v>0</v>
      </c>
      <c r="I15413">
        <f xml:space="preserve"> C15413 * IF( G15413 = 2, $N$7, $N$6 )</f>
        <v>9.2409900000000003E-2</v>
      </c>
      <c r="J15413">
        <f xml:space="preserve"> MAX( (C15413 - B15413) * IF( G15413 = 2, $N$7, $N$6 ), 0 )</f>
        <v>9.2409900000000003E-2</v>
      </c>
      <c r="K15413" s="3">
        <f t="shared" si="481"/>
        <v>9.2409900000000003E-2</v>
      </c>
    </row>
    <row r="15414" spans="1:11" x14ac:dyDescent="0.2">
      <c r="A15414" s="1">
        <v>45979.083333333336</v>
      </c>
      <c r="B15414">
        <v>0</v>
      </c>
      <c r="C15414">
        <v>0.82</v>
      </c>
      <c r="D15414">
        <v>0</v>
      </c>
      <c r="E15414">
        <v>0</v>
      </c>
      <c r="F15414">
        <f t="shared" si="480"/>
        <v>0.82</v>
      </c>
      <c r="G15414">
        <v>2</v>
      </c>
      <c r="H15414">
        <f>E15414*$N$8</f>
        <v>0</v>
      </c>
      <c r="I15414">
        <f xml:space="preserve"> C15414 * IF( G15414 = 2, $N$7, $N$6 )</f>
        <v>0.110946</v>
      </c>
      <c r="J15414">
        <f xml:space="preserve"> MAX( (C15414 - B15414) * IF( G15414 = 2, $N$7, $N$6 ), 0 )</f>
        <v>0.110946</v>
      </c>
      <c r="K15414" s="3">
        <f t="shared" si="481"/>
        <v>0.110946</v>
      </c>
    </row>
    <row r="15415" spans="1:11" x14ac:dyDescent="0.2">
      <c r="A15415" s="1">
        <v>45979.104166666664</v>
      </c>
      <c r="B15415">
        <v>0</v>
      </c>
      <c r="C15415">
        <v>0.69399999999999995</v>
      </c>
      <c r="D15415">
        <v>0</v>
      </c>
      <c r="E15415">
        <v>0</v>
      </c>
      <c r="F15415">
        <f t="shared" si="480"/>
        <v>0.69399999999999995</v>
      </c>
      <c r="G15415">
        <v>2</v>
      </c>
      <c r="H15415">
        <f>E15415*$N$8</f>
        <v>0</v>
      </c>
      <c r="I15415">
        <f xml:space="preserve"> C15415 * IF( G15415 = 2, $N$7, $N$6 )</f>
        <v>9.3898200000000001E-2</v>
      </c>
      <c r="J15415">
        <f xml:space="preserve"> MAX( (C15415 - B15415) * IF( G15415 = 2, $N$7, $N$6 ), 0 )</f>
        <v>9.3898200000000001E-2</v>
      </c>
      <c r="K15415" s="3">
        <f t="shared" si="481"/>
        <v>9.3898200000000001E-2</v>
      </c>
    </row>
    <row r="15416" spans="1:11" x14ac:dyDescent="0.2">
      <c r="A15416" s="1">
        <v>45979.125</v>
      </c>
      <c r="B15416">
        <v>0</v>
      </c>
      <c r="C15416">
        <v>0.81699999999999995</v>
      </c>
      <c r="D15416">
        <v>0</v>
      </c>
      <c r="E15416">
        <v>0</v>
      </c>
      <c r="F15416">
        <f t="shared" si="480"/>
        <v>0.81699999999999995</v>
      </c>
      <c r="G15416">
        <v>2</v>
      </c>
      <c r="H15416">
        <f>E15416*$N$8</f>
        <v>0</v>
      </c>
      <c r="I15416">
        <f xml:space="preserve"> C15416 * IF( G15416 = 2, $N$7, $N$6 )</f>
        <v>0.1105401</v>
      </c>
      <c r="J15416">
        <f xml:space="preserve"> MAX( (C15416 - B15416) * IF( G15416 = 2, $N$7, $N$6 ), 0 )</f>
        <v>0.1105401</v>
      </c>
      <c r="K15416" s="3">
        <f t="shared" si="481"/>
        <v>0.1105401</v>
      </c>
    </row>
    <row r="15417" spans="1:11" x14ac:dyDescent="0.2">
      <c r="A15417" s="1">
        <v>45979.145833333336</v>
      </c>
      <c r="B15417">
        <v>0</v>
      </c>
      <c r="C15417">
        <v>0.85199999999999998</v>
      </c>
      <c r="D15417">
        <v>0</v>
      </c>
      <c r="E15417">
        <v>0</v>
      </c>
      <c r="F15417">
        <f t="shared" si="480"/>
        <v>0.85199999999999998</v>
      </c>
      <c r="G15417">
        <v>2</v>
      </c>
      <c r="H15417">
        <f>E15417*$N$8</f>
        <v>0</v>
      </c>
      <c r="I15417">
        <f xml:space="preserve"> C15417 * IF( G15417 = 2, $N$7, $N$6 )</f>
        <v>0.11527560000000001</v>
      </c>
      <c r="J15417">
        <f xml:space="preserve"> MAX( (C15417 - B15417) * IF( G15417 = 2, $N$7, $N$6 ), 0 )</f>
        <v>0.11527560000000001</v>
      </c>
      <c r="K15417" s="3">
        <f t="shared" si="481"/>
        <v>0.11527560000000001</v>
      </c>
    </row>
    <row r="15418" spans="1:11" x14ac:dyDescent="0.2">
      <c r="A15418" s="1">
        <v>45979.166666666664</v>
      </c>
      <c r="B15418">
        <v>0</v>
      </c>
      <c r="C15418">
        <v>0.69699999999999995</v>
      </c>
      <c r="D15418">
        <v>0</v>
      </c>
      <c r="E15418">
        <v>0</v>
      </c>
      <c r="F15418">
        <f t="shared" si="480"/>
        <v>0.69699999999999995</v>
      </c>
      <c r="G15418">
        <v>2</v>
      </c>
      <c r="H15418">
        <f>E15418*$N$8</f>
        <v>0</v>
      </c>
      <c r="I15418">
        <f xml:space="preserve"> C15418 * IF( G15418 = 2, $N$7, $N$6 )</f>
        <v>9.4304100000000002E-2</v>
      </c>
      <c r="J15418">
        <f xml:space="preserve"> MAX( (C15418 - B15418) * IF( G15418 = 2, $N$7, $N$6 ), 0 )</f>
        <v>9.4304100000000002E-2</v>
      </c>
      <c r="K15418" s="3">
        <f t="shared" si="481"/>
        <v>9.4304100000000002E-2</v>
      </c>
    </row>
    <row r="15419" spans="1:11" x14ac:dyDescent="0.2">
      <c r="A15419" s="1">
        <v>45979.1875</v>
      </c>
      <c r="B15419">
        <v>0</v>
      </c>
      <c r="C15419">
        <v>0.748</v>
      </c>
      <c r="D15419">
        <v>0</v>
      </c>
      <c r="E15419">
        <v>0</v>
      </c>
      <c r="F15419">
        <f t="shared" si="480"/>
        <v>0.748</v>
      </c>
      <c r="G15419">
        <v>2</v>
      </c>
      <c r="H15419">
        <f>E15419*$N$8</f>
        <v>0</v>
      </c>
      <c r="I15419">
        <f xml:space="preserve"> C15419 * IF( G15419 = 2, $N$7, $N$6 )</f>
        <v>0.1012044</v>
      </c>
      <c r="J15419">
        <f xml:space="preserve"> MAX( (C15419 - B15419) * IF( G15419 = 2, $N$7, $N$6 ), 0 )</f>
        <v>0.1012044</v>
      </c>
      <c r="K15419" s="3">
        <f t="shared" si="481"/>
        <v>0.1012044</v>
      </c>
    </row>
    <row r="15420" spans="1:11" x14ac:dyDescent="0.2">
      <c r="A15420" s="1">
        <v>45979.208333333336</v>
      </c>
      <c r="B15420">
        <v>1.254835E-2</v>
      </c>
      <c r="C15420">
        <v>0.82345999999999997</v>
      </c>
      <c r="D15420">
        <v>4.3459999999999999E-2</v>
      </c>
      <c r="E15420">
        <v>0</v>
      </c>
      <c r="F15420">
        <f t="shared" si="480"/>
        <v>0.81091164999999998</v>
      </c>
      <c r="G15420">
        <v>2</v>
      </c>
      <c r="H15420">
        <f>E15420*$N$8</f>
        <v>0</v>
      </c>
      <c r="I15420">
        <f xml:space="preserve"> C15420 * IF( G15420 = 2, $N$7, $N$6 )</f>
        <v>0.111414138</v>
      </c>
      <c r="J15420">
        <f xml:space="preserve"> MAX( (C15420 - B15420) * IF( G15420 = 2, $N$7, $N$6 ), 0 )</f>
        <v>0.109716346245</v>
      </c>
      <c r="K15420" s="3">
        <f t="shared" si="481"/>
        <v>0.109716346245</v>
      </c>
    </row>
    <row r="15421" spans="1:11" x14ac:dyDescent="0.2">
      <c r="A15421" s="1">
        <v>45979.229166666664</v>
      </c>
      <c r="B15421">
        <v>2.50967E-2</v>
      </c>
      <c r="C15421">
        <v>1.2438800000000001</v>
      </c>
      <c r="D15421">
        <v>0.11488</v>
      </c>
      <c r="E15421">
        <v>0</v>
      </c>
      <c r="F15421">
        <f t="shared" si="480"/>
        <v>1.2187833000000001</v>
      </c>
      <c r="G15421">
        <v>2</v>
      </c>
      <c r="H15421">
        <f>E15421*$N$8</f>
        <v>0</v>
      </c>
      <c r="I15421">
        <f xml:space="preserve"> C15421 * IF( G15421 = 2, $N$7, $N$6 )</f>
        <v>0.16829696400000002</v>
      </c>
      <c r="J15421">
        <f xml:space="preserve"> MAX( (C15421 - B15421) * IF( G15421 = 2, $N$7, $N$6 ), 0 )</f>
        <v>0.16490138049000003</v>
      </c>
      <c r="K15421" s="3">
        <f t="shared" si="481"/>
        <v>0.16490138049000003</v>
      </c>
    </row>
    <row r="15422" spans="1:11" x14ac:dyDescent="0.2">
      <c r="A15422" s="1">
        <v>45979.25</v>
      </c>
      <c r="B15422">
        <v>0.25009449900000003</v>
      </c>
      <c r="C15422">
        <v>1.75621</v>
      </c>
      <c r="D15422">
        <v>0.24820999999999999</v>
      </c>
      <c r="E15422">
        <v>3.4000000000000002E-2</v>
      </c>
      <c r="F15422">
        <f t="shared" si="480"/>
        <v>1.506115501</v>
      </c>
      <c r="G15422">
        <v>2</v>
      </c>
      <c r="H15422">
        <f>E15422*$N$8</f>
        <v>1.1220000000000002E-3</v>
      </c>
      <c r="I15422">
        <f xml:space="preserve"> C15422 * IF( G15422 = 2, $N$7, $N$6 )</f>
        <v>0.23761521300000002</v>
      </c>
      <c r="J15422">
        <f xml:space="preserve"> MAX( (C15422 - B15422) * IF( G15422 = 2, $N$7, $N$6 ), 0 )</f>
        <v>0.20377742728530002</v>
      </c>
      <c r="K15422" s="3">
        <f t="shared" si="481"/>
        <v>0.20377742728530002</v>
      </c>
    </row>
    <row r="15423" spans="1:11" x14ac:dyDescent="0.2">
      <c r="A15423" s="1">
        <v>45979.270833333336</v>
      </c>
      <c r="B15423">
        <v>0.475092297</v>
      </c>
      <c r="C15423">
        <v>-0.11054</v>
      </c>
      <c r="D15423">
        <v>0.53646000000000005</v>
      </c>
      <c r="E15423">
        <v>0.7</v>
      </c>
      <c r="F15423">
        <f t="shared" si="480"/>
        <v>0</v>
      </c>
      <c r="G15423">
        <v>2</v>
      </c>
      <c r="H15423">
        <f>E15423*$N$8</f>
        <v>2.3099999999999999E-2</v>
      </c>
      <c r="I15423">
        <f xml:space="preserve"> C15423 * IF( G15423 = 2, $N$7, $N$6 )</f>
        <v>-1.4956062000000001E-2</v>
      </c>
      <c r="J15423">
        <f xml:space="preserve"> MAX( (C15423 - B15423) * IF( G15423 = 2, $N$7, $N$6 ), 0 )</f>
        <v>0</v>
      </c>
      <c r="K15423" s="3">
        <f t="shared" si="481"/>
        <v>-7.9236049784099996E-2</v>
      </c>
    </row>
    <row r="15424" spans="1:11" x14ac:dyDescent="0.2">
      <c r="A15424" s="1">
        <v>45979.291666666664</v>
      </c>
      <c r="B15424">
        <v>0.72685367300000003</v>
      </c>
      <c r="C15424">
        <v>0.49367</v>
      </c>
      <c r="D15424">
        <v>1.0176700000000001</v>
      </c>
      <c r="E15424">
        <v>0.59299999999999997</v>
      </c>
      <c r="F15424">
        <f t="shared" si="480"/>
        <v>0</v>
      </c>
      <c r="G15424">
        <v>2</v>
      </c>
      <c r="H15424">
        <f>E15424*$N$8</f>
        <v>1.9569E-2</v>
      </c>
      <c r="I15424">
        <f xml:space="preserve"> C15424 * IF( G15424 = 2, $N$7, $N$6 )</f>
        <v>6.6793551000000007E-2</v>
      </c>
      <c r="J15424">
        <f xml:space="preserve"> MAX( (C15424 - B15424) * IF( G15424 = 2, $N$7, $N$6 ), 0 )</f>
        <v>0</v>
      </c>
      <c r="K15424" s="3">
        <f t="shared" si="481"/>
        <v>-3.1549750956900005E-2</v>
      </c>
    </row>
    <row r="15425" spans="1:11" x14ac:dyDescent="0.2">
      <c r="A15425" s="1">
        <v>45979.3125</v>
      </c>
      <c r="B15425">
        <v>0.97861504899999996</v>
      </c>
      <c r="C15425">
        <v>1.1490899999999999</v>
      </c>
      <c r="D15425">
        <v>1.2020900000000001</v>
      </c>
      <c r="E15425">
        <v>0.46899999999999997</v>
      </c>
      <c r="F15425">
        <f t="shared" si="480"/>
        <v>0.17047495099999999</v>
      </c>
      <c r="G15425">
        <v>2</v>
      </c>
      <c r="H15425">
        <f>E15425*$N$8</f>
        <v>1.5476999999999999E-2</v>
      </c>
      <c r="I15425">
        <f xml:space="preserve"> C15425 * IF( G15425 = 2, $N$7, $N$6 )</f>
        <v>0.15547187700000001</v>
      </c>
      <c r="J15425">
        <f xml:space="preserve"> MAX( (C15425 - B15425) * IF( G15425 = 2, $N$7, $N$6 ), 0 )</f>
        <v>2.3065260870299999E-2</v>
      </c>
      <c r="K15425" s="3">
        <f t="shared" si="481"/>
        <v>2.3065260870299999E-2</v>
      </c>
    </row>
    <row r="15426" spans="1:11" x14ac:dyDescent="0.2">
      <c r="A15426" s="1">
        <v>45979.333333333336</v>
      </c>
      <c r="B15426">
        <v>1.177579293</v>
      </c>
      <c r="C15426">
        <v>1.75681</v>
      </c>
      <c r="D15426">
        <v>0.80481000000000003</v>
      </c>
      <c r="E15426">
        <v>8.5000000000000006E-2</v>
      </c>
      <c r="F15426">
        <f t="shared" si="480"/>
        <v>0.57923070700000001</v>
      </c>
      <c r="G15426">
        <v>2</v>
      </c>
      <c r="H15426">
        <f>E15426*$N$8</f>
        <v>2.8050000000000002E-3</v>
      </c>
      <c r="I15426">
        <f xml:space="preserve"> C15426 * IF( G15426 = 2, $N$7, $N$6 )</f>
        <v>0.23769639300000001</v>
      </c>
      <c r="J15426">
        <f xml:space="preserve"> MAX( (C15426 - B15426) * IF( G15426 = 2, $N$7, $N$6 ), 0 )</f>
        <v>7.8369914657099998E-2</v>
      </c>
      <c r="K15426" s="3">
        <f t="shared" si="481"/>
        <v>7.8369914657099998E-2</v>
      </c>
    </row>
    <row r="15427" spans="1:11" x14ac:dyDescent="0.2">
      <c r="A15427" s="1">
        <v>45979.354166666664</v>
      </c>
      <c r="B15427">
        <v>1.3765435370000001</v>
      </c>
      <c r="C15427">
        <v>2.7553700000000001</v>
      </c>
      <c r="D15427">
        <v>1.12337</v>
      </c>
      <c r="E15427">
        <v>8.4000000000000005E-2</v>
      </c>
      <c r="F15427">
        <f t="shared" ref="F15427:F15490" si="482">MAX(C15427-B15427,0)</f>
        <v>1.378826463</v>
      </c>
      <c r="G15427">
        <v>2</v>
      </c>
      <c r="H15427">
        <f>E15427*$N$8</f>
        <v>2.7720000000000002E-3</v>
      </c>
      <c r="I15427">
        <f xml:space="preserve"> C15427 * IF( G15427 = 2, $N$7, $N$6 )</f>
        <v>0.372801561</v>
      </c>
      <c r="J15427">
        <f xml:space="preserve"> MAX( (C15427 - B15427) * IF( G15427 = 2, $N$7, $N$6 ), 0 )</f>
        <v>0.18655522044389999</v>
      </c>
      <c r="K15427" s="3">
        <f t="shared" ref="K15427:K15490" si="483">(C15427-B15427)*IF(G15427=2,$N$7,$N$6)</f>
        <v>0.18655522044389999</v>
      </c>
    </row>
    <row r="15428" spans="1:11" x14ac:dyDescent="0.2">
      <c r="A15428" s="1">
        <v>45979.375</v>
      </c>
      <c r="B15428">
        <v>1.5206540390000001</v>
      </c>
      <c r="C15428">
        <v>2.5793499999999998</v>
      </c>
      <c r="D15428">
        <v>1.2233499999999999</v>
      </c>
      <c r="E15428">
        <v>0.05</v>
      </c>
      <c r="F15428">
        <f t="shared" si="482"/>
        <v>1.0586959609999997</v>
      </c>
      <c r="G15428">
        <v>2</v>
      </c>
      <c r="H15428">
        <f>E15428*$N$8</f>
        <v>1.6500000000000002E-3</v>
      </c>
      <c r="I15428">
        <f xml:space="preserve"> C15428 * IF( G15428 = 2, $N$7, $N$6 )</f>
        <v>0.34898605499999996</v>
      </c>
      <c r="J15428">
        <f xml:space="preserve"> MAX( (C15428 - B15428) * IF( G15428 = 2, $N$7, $N$6 ), 0 )</f>
        <v>0.14324156352329998</v>
      </c>
      <c r="K15428" s="3">
        <f t="shared" si="483"/>
        <v>0.14324156352329998</v>
      </c>
    </row>
    <row r="15429" spans="1:11" x14ac:dyDescent="0.2">
      <c r="A15429" s="1">
        <v>45979.395833333336</v>
      </c>
      <c r="B15429">
        <v>1.66476454</v>
      </c>
      <c r="C15429">
        <v>-0.16416</v>
      </c>
      <c r="D15429">
        <v>0.90683999999999998</v>
      </c>
      <c r="E15429">
        <v>1.2949999999999999</v>
      </c>
      <c r="F15429">
        <f t="shared" si="482"/>
        <v>0</v>
      </c>
      <c r="G15429">
        <v>2</v>
      </c>
      <c r="H15429">
        <f>E15429*$N$8</f>
        <v>4.2735000000000002E-2</v>
      </c>
      <c r="I15429">
        <f xml:space="preserve"> C15429 * IF( G15429 = 2, $N$7, $N$6 )</f>
        <v>-2.2210848000000002E-2</v>
      </c>
      <c r="J15429">
        <f xml:space="preserve"> MAX( (C15429 - B15429) * IF( G15429 = 2, $N$7, $N$6 ), 0 )</f>
        <v>0</v>
      </c>
      <c r="K15429" s="3">
        <f t="shared" si="483"/>
        <v>-0.247453490262</v>
      </c>
    </row>
    <row r="15430" spans="1:11" x14ac:dyDescent="0.2">
      <c r="A15430" s="1">
        <v>45979.416666666664</v>
      </c>
      <c r="B15430">
        <v>1.7444768930000001</v>
      </c>
      <c r="C15430">
        <v>0.88807999999999998</v>
      </c>
      <c r="D15430">
        <v>1.7440800000000001</v>
      </c>
      <c r="E15430">
        <v>1.2170000000000001</v>
      </c>
      <c r="F15430">
        <f t="shared" si="482"/>
        <v>0</v>
      </c>
      <c r="G15430">
        <v>2</v>
      </c>
      <c r="H15430">
        <f>E15430*$N$8</f>
        <v>4.0161000000000002E-2</v>
      </c>
      <c r="I15430">
        <f xml:space="preserve"> C15430 * IF( G15430 = 2, $N$7, $N$6 )</f>
        <v>0.12015722400000001</v>
      </c>
      <c r="J15430">
        <f xml:space="preserve"> MAX( (C15430 - B15430) * IF( G15430 = 2, $N$7, $N$6 ), 0 )</f>
        <v>0</v>
      </c>
      <c r="K15430" s="3">
        <f t="shared" si="483"/>
        <v>-0.11587049962290001</v>
      </c>
    </row>
    <row r="15431" spans="1:11" x14ac:dyDescent="0.2">
      <c r="A15431" s="1">
        <v>45979.4375</v>
      </c>
      <c r="B15431">
        <v>1.824189246</v>
      </c>
      <c r="C15431">
        <v>1.4883</v>
      </c>
      <c r="D15431">
        <v>1.1223000000000001</v>
      </c>
      <c r="E15431">
        <v>0.26600000000000001</v>
      </c>
      <c r="F15431">
        <f t="shared" si="482"/>
        <v>0</v>
      </c>
      <c r="G15431">
        <v>2</v>
      </c>
      <c r="H15431">
        <f>E15431*$N$8</f>
        <v>8.7780000000000011E-3</v>
      </c>
      <c r="I15431">
        <f xml:space="preserve"> C15431 * IF( G15431 = 2, $N$7, $N$6 )</f>
        <v>0.20136699</v>
      </c>
      <c r="J15431">
        <f xml:space="preserve"> MAX( (C15431 - B15431) * IF( G15431 = 2, $N$7, $N$6 ), 0 )</f>
        <v>0</v>
      </c>
      <c r="K15431" s="3">
        <f t="shared" si="483"/>
        <v>-4.5445814983800008E-2</v>
      </c>
    </row>
    <row r="15432" spans="1:11" x14ac:dyDescent="0.2">
      <c r="A15432" s="1">
        <v>45979.458333333336</v>
      </c>
      <c r="B15432">
        <v>1.8574413999999999</v>
      </c>
      <c r="C15432">
        <v>0.96601000000000004</v>
      </c>
      <c r="D15432">
        <v>1.1990099999999999</v>
      </c>
      <c r="E15432">
        <v>0.59499999999999997</v>
      </c>
      <c r="F15432">
        <f t="shared" si="482"/>
        <v>0</v>
      </c>
      <c r="G15432">
        <v>2</v>
      </c>
      <c r="H15432">
        <f>E15432*$N$8</f>
        <v>1.9635E-2</v>
      </c>
      <c r="I15432">
        <f xml:space="preserve"> C15432 * IF( G15432 = 2, $N$7, $N$6 )</f>
        <v>0.13070115300000001</v>
      </c>
      <c r="J15432">
        <f xml:space="preserve"> MAX( (C15432 - B15432) * IF( G15432 = 2, $N$7, $N$6 ), 0 )</f>
        <v>0</v>
      </c>
      <c r="K15432" s="3">
        <f t="shared" si="483"/>
        <v>-0.12061066841999998</v>
      </c>
    </row>
    <row r="15433" spans="1:11" x14ac:dyDescent="0.2">
      <c r="A15433" s="1">
        <v>45979.479166666664</v>
      </c>
      <c r="B15433">
        <v>1.8906935540000001</v>
      </c>
      <c r="C15433">
        <v>2.3639100000000002</v>
      </c>
      <c r="D15433">
        <v>1.67991</v>
      </c>
      <c r="E15433">
        <v>0.16800000000000001</v>
      </c>
      <c r="F15433">
        <f t="shared" si="482"/>
        <v>0.47321644600000012</v>
      </c>
      <c r="G15433">
        <v>2</v>
      </c>
      <c r="H15433">
        <f>E15433*$N$8</f>
        <v>5.5440000000000003E-3</v>
      </c>
      <c r="I15433">
        <f xml:space="preserve"> C15433 * IF( G15433 = 2, $N$7, $N$6 )</f>
        <v>0.31983702300000005</v>
      </c>
      <c r="J15433">
        <f xml:space="preserve"> MAX( (C15433 - B15433) * IF( G15433 = 2, $N$7, $N$6 ), 0 )</f>
        <v>6.4026185143800013E-2</v>
      </c>
      <c r="K15433" s="3">
        <f t="shared" si="483"/>
        <v>6.4026185143800013E-2</v>
      </c>
    </row>
    <row r="15434" spans="1:11" x14ac:dyDescent="0.2">
      <c r="A15434" s="1">
        <v>45979.5</v>
      </c>
      <c r="B15434">
        <v>1.8886878600000001</v>
      </c>
      <c r="C15434">
        <v>1.6167100000000001</v>
      </c>
      <c r="D15434">
        <v>1.56271</v>
      </c>
      <c r="E15434">
        <v>0.66</v>
      </c>
      <c r="F15434">
        <f t="shared" si="482"/>
        <v>0</v>
      </c>
      <c r="G15434">
        <v>2</v>
      </c>
      <c r="H15434">
        <f>E15434*$N$8</f>
        <v>2.1780000000000001E-2</v>
      </c>
      <c r="I15434">
        <f xml:space="preserve"> C15434 * IF( G15434 = 2, $N$7, $N$6 )</f>
        <v>0.21874086300000001</v>
      </c>
      <c r="J15434">
        <f xml:space="preserve"> MAX( (C15434 - B15434) * IF( G15434 = 2, $N$7, $N$6 ), 0 )</f>
        <v>0</v>
      </c>
      <c r="K15434" s="3">
        <f t="shared" si="483"/>
        <v>-3.6798604458000005E-2</v>
      </c>
    </row>
    <row r="15435" spans="1:11" x14ac:dyDescent="0.2">
      <c r="A15435" s="1">
        <v>45979.520833333336</v>
      </c>
      <c r="B15435">
        <v>1.8866821659999999</v>
      </c>
      <c r="C15435">
        <v>1.48106</v>
      </c>
      <c r="D15435">
        <v>1.62906</v>
      </c>
      <c r="E15435">
        <v>0.85899999999999999</v>
      </c>
      <c r="F15435">
        <f t="shared" si="482"/>
        <v>0</v>
      </c>
      <c r="G15435">
        <v>2</v>
      </c>
      <c r="H15435">
        <f>E15435*$N$8</f>
        <v>2.8347000000000001E-2</v>
      </c>
      <c r="I15435">
        <f xml:space="preserve"> C15435 * IF( G15435 = 2, $N$7, $N$6 )</f>
        <v>0.20038741800000001</v>
      </c>
      <c r="J15435">
        <f xml:space="preserve"> MAX( (C15435 - B15435) * IF( G15435 = 2, $N$7, $N$6 ), 0 )</f>
        <v>0</v>
      </c>
      <c r="K15435" s="3">
        <f t="shared" si="483"/>
        <v>-5.4880679059799986E-2</v>
      </c>
    </row>
    <row r="15436" spans="1:11" x14ac:dyDescent="0.2">
      <c r="A15436" s="1">
        <v>45979.541666666664</v>
      </c>
      <c r="B15436">
        <v>1.830375332</v>
      </c>
      <c r="C15436">
        <v>1.33877</v>
      </c>
      <c r="D15436">
        <v>1.48577</v>
      </c>
      <c r="E15436">
        <v>0.60899999999999999</v>
      </c>
      <c r="F15436">
        <f t="shared" si="482"/>
        <v>0</v>
      </c>
      <c r="G15436">
        <v>2</v>
      </c>
      <c r="H15436">
        <f>E15436*$N$8</f>
        <v>2.0097E-2</v>
      </c>
      <c r="I15436">
        <f xml:space="preserve"> C15436 * IF( G15436 = 2, $N$7, $N$6 )</f>
        <v>0.18113558100000002</v>
      </c>
      <c r="J15436">
        <f xml:space="preserve"> MAX( (C15436 - B15436) * IF( G15436 = 2, $N$7, $N$6 ), 0 )</f>
        <v>0</v>
      </c>
      <c r="K15436" s="3">
        <f t="shared" si="483"/>
        <v>-6.6514201419600003E-2</v>
      </c>
    </row>
    <row r="15437" spans="1:11" x14ac:dyDescent="0.2">
      <c r="A15437" s="1">
        <v>45979.5625</v>
      </c>
      <c r="B15437">
        <v>1.7740684980000001</v>
      </c>
      <c r="C15437">
        <v>1.5911599999999999</v>
      </c>
      <c r="D15437">
        <v>1.16916</v>
      </c>
      <c r="E15437">
        <v>0.38500000000000001</v>
      </c>
      <c r="F15437">
        <f t="shared" si="482"/>
        <v>0</v>
      </c>
      <c r="G15437">
        <v>2</v>
      </c>
      <c r="H15437">
        <f>E15437*$N$8</f>
        <v>1.2705000000000001E-2</v>
      </c>
      <c r="I15437">
        <f xml:space="preserve"> C15437 * IF( G15437 = 2, $N$7, $N$6 )</f>
        <v>0.215283948</v>
      </c>
      <c r="J15437">
        <f xml:space="preserve"> MAX( (C15437 - B15437) * IF( G15437 = 2, $N$7, $N$6 ), 0 )</f>
        <v>0</v>
      </c>
      <c r="K15437" s="3">
        <f t="shared" si="483"/>
        <v>-2.4747519779400026E-2</v>
      </c>
    </row>
    <row r="15438" spans="1:11" x14ac:dyDescent="0.2">
      <c r="A15438" s="1">
        <v>45979.583333333336</v>
      </c>
      <c r="B15438">
        <v>1.6696654719999999</v>
      </c>
      <c r="C15438">
        <v>2.9403000000000001</v>
      </c>
      <c r="D15438">
        <v>1.5183</v>
      </c>
      <c r="E15438">
        <v>0.152</v>
      </c>
      <c r="F15438">
        <f t="shared" si="482"/>
        <v>1.2706345280000002</v>
      </c>
      <c r="G15438">
        <v>1</v>
      </c>
      <c r="H15438">
        <f>E15438*$N$8</f>
        <v>5.0160000000000005E-3</v>
      </c>
      <c r="I15438">
        <f xml:space="preserve"> C15438 * IF( G15438 = 2, $N$7, $N$6 )</f>
        <v>1.16759313</v>
      </c>
      <c r="J15438">
        <f xml:space="preserve"> MAX( (C15438 - B15438) * IF( G15438 = 2, $N$7, $N$6 ), 0 )</f>
        <v>0.50456897106880005</v>
      </c>
      <c r="K15438" s="3">
        <f t="shared" si="483"/>
        <v>0.50456897106880005</v>
      </c>
    </row>
    <row r="15439" spans="1:11" x14ac:dyDescent="0.2">
      <c r="A15439" s="1">
        <v>45979.604166666664</v>
      </c>
      <c r="B15439">
        <v>1.5652624449999999</v>
      </c>
      <c r="C15439">
        <v>1.6812800000000001</v>
      </c>
      <c r="D15439">
        <v>1.0302800000000001</v>
      </c>
      <c r="E15439">
        <v>0.27500000000000002</v>
      </c>
      <c r="F15439">
        <f t="shared" si="482"/>
        <v>0.11601755500000022</v>
      </c>
      <c r="G15439">
        <v>1</v>
      </c>
      <c r="H15439">
        <f>E15439*$N$8</f>
        <v>9.0750000000000015E-3</v>
      </c>
      <c r="I15439">
        <f xml:space="preserve"> C15439 * IF( G15439 = 2, $N$7, $N$6 )</f>
        <v>0.66763628800000008</v>
      </c>
      <c r="J15439">
        <f xml:space="preserve"> MAX( (C15439 - B15439) * IF( G15439 = 2, $N$7, $N$6 ), 0 )</f>
        <v>4.6070571090500084E-2</v>
      </c>
      <c r="K15439" s="3">
        <f t="shared" si="483"/>
        <v>4.6070571090500084E-2</v>
      </c>
    </row>
    <row r="15440" spans="1:11" x14ac:dyDescent="0.2">
      <c r="A15440" s="1">
        <v>45979.625</v>
      </c>
      <c r="B15440">
        <v>1.404300141</v>
      </c>
      <c r="C15440">
        <v>1.61409</v>
      </c>
      <c r="D15440">
        <v>0.68008999999999997</v>
      </c>
      <c r="E15440">
        <v>4.7E-2</v>
      </c>
      <c r="F15440">
        <f t="shared" si="482"/>
        <v>0.20978985900000002</v>
      </c>
      <c r="G15440">
        <v>1</v>
      </c>
      <c r="H15440">
        <f>E15440*$N$8</f>
        <v>1.5510000000000001E-3</v>
      </c>
      <c r="I15440">
        <f xml:space="preserve"> C15440 * IF( G15440 = 2, $N$7, $N$6 )</f>
        <v>0.64095513900000001</v>
      </c>
      <c r="J15440">
        <f xml:space="preserve"> MAX( (C15440 - B15440) * IF( G15440 = 2, $N$7, $N$6 ), 0 )</f>
        <v>8.3307553008900012E-2</v>
      </c>
      <c r="K15440" s="3">
        <f t="shared" si="483"/>
        <v>8.3307553008900012E-2</v>
      </c>
    </row>
    <row r="15441" spans="1:11" x14ac:dyDescent="0.2">
      <c r="A15441" s="1">
        <v>45979.645833333336</v>
      </c>
      <c r="B15441">
        <v>1.243337836</v>
      </c>
      <c r="C15441">
        <v>2.3064100000000001</v>
      </c>
      <c r="D15441">
        <v>0.85341</v>
      </c>
      <c r="E15441">
        <v>2.9000000000000001E-2</v>
      </c>
      <c r="F15441">
        <f t="shared" si="482"/>
        <v>1.063072164</v>
      </c>
      <c r="G15441">
        <v>1</v>
      </c>
      <c r="H15441">
        <f>E15441*$N$8</f>
        <v>9.5700000000000006E-4</v>
      </c>
      <c r="I15441">
        <f xml:space="preserve"> C15441 * IF( G15441 = 2, $N$7, $N$6 )</f>
        <v>0.91587541100000003</v>
      </c>
      <c r="J15441">
        <f xml:space="preserve"> MAX( (C15441 - B15441) * IF( G15441 = 2, $N$7, $N$6 ), 0 )</f>
        <v>0.42214595632440005</v>
      </c>
      <c r="K15441" s="3">
        <f t="shared" si="483"/>
        <v>0.42214595632440005</v>
      </c>
    </row>
    <row r="15442" spans="1:11" x14ac:dyDescent="0.2">
      <c r="A15442" s="1">
        <v>45979.666666666664</v>
      </c>
      <c r="B15442">
        <v>1.0297469349999999</v>
      </c>
      <c r="C15442">
        <v>1.6509100000000001</v>
      </c>
      <c r="D15442">
        <v>0.37291000000000002</v>
      </c>
      <c r="E15442">
        <v>0</v>
      </c>
      <c r="F15442">
        <f t="shared" si="482"/>
        <v>0.62116306500000018</v>
      </c>
      <c r="G15442">
        <v>1</v>
      </c>
      <c r="H15442">
        <f>E15442*$N$8</f>
        <v>0</v>
      </c>
      <c r="I15442">
        <f xml:space="preserve"> C15442 * IF( G15442 = 2, $N$7, $N$6 )</f>
        <v>0.65557636100000005</v>
      </c>
      <c r="J15442">
        <f xml:space="preserve"> MAX( (C15442 - B15442) * IF( G15442 = 2, $N$7, $N$6 ), 0 )</f>
        <v>0.24666385311150008</v>
      </c>
      <c r="K15442" s="3">
        <f t="shared" si="483"/>
        <v>0.24666385311150008</v>
      </c>
    </row>
    <row r="15443" spans="1:11" x14ac:dyDescent="0.2">
      <c r="A15443" s="1">
        <v>45979.6875</v>
      </c>
      <c r="B15443">
        <v>0.81615603400000003</v>
      </c>
      <c r="C15443">
        <v>1.5634399999999999</v>
      </c>
      <c r="D15443">
        <v>0.31143999999999999</v>
      </c>
      <c r="E15443">
        <v>1.4E-2</v>
      </c>
      <c r="F15443">
        <f t="shared" si="482"/>
        <v>0.74728396599999991</v>
      </c>
      <c r="G15443">
        <v>1</v>
      </c>
      <c r="H15443">
        <f>E15443*$N$8</f>
        <v>4.6200000000000001E-4</v>
      </c>
      <c r="I15443">
        <f xml:space="preserve"> C15443 * IF( G15443 = 2, $N$7, $N$6 )</f>
        <v>0.62084202399999999</v>
      </c>
      <c r="J15443">
        <f xml:space="preserve"> MAX( (C15443 - B15443) * IF( G15443 = 2, $N$7, $N$6 ), 0 )</f>
        <v>0.29674646289859996</v>
      </c>
      <c r="K15443" s="3">
        <f t="shared" si="483"/>
        <v>0.29674646289859996</v>
      </c>
    </row>
    <row r="15444" spans="1:11" x14ac:dyDescent="0.2">
      <c r="A15444" s="1">
        <v>45979.708333333336</v>
      </c>
      <c r="B15444">
        <v>0.57285533099999997</v>
      </c>
      <c r="C15444">
        <v>1.6559299999999999</v>
      </c>
      <c r="D15444">
        <v>0.22692999999999999</v>
      </c>
      <c r="E15444">
        <v>0</v>
      </c>
      <c r="F15444">
        <f t="shared" si="482"/>
        <v>1.0830746689999999</v>
      </c>
      <c r="G15444">
        <v>1</v>
      </c>
      <c r="H15444">
        <f>E15444*$N$8</f>
        <v>0</v>
      </c>
      <c r="I15444">
        <f xml:space="preserve"> C15444 * IF( G15444 = 2, $N$7, $N$6 )</f>
        <v>0.65756980300000001</v>
      </c>
      <c r="J15444">
        <f xml:space="preserve"> MAX( (C15444 - B15444) * IF( G15444 = 2, $N$7, $N$6 ), 0 )</f>
        <v>0.43008895105989997</v>
      </c>
      <c r="K15444" s="3">
        <f t="shared" si="483"/>
        <v>0.43008895105989997</v>
      </c>
    </row>
    <row r="15445" spans="1:11" x14ac:dyDescent="0.2">
      <c r="A15445" s="1">
        <v>45979.729166666664</v>
      </c>
      <c r="B15445">
        <v>0.32955462899999999</v>
      </c>
      <c r="C15445">
        <v>1.9130199999999999</v>
      </c>
      <c r="D15445">
        <v>0.12202</v>
      </c>
      <c r="E15445">
        <v>0</v>
      </c>
      <c r="F15445">
        <f t="shared" si="482"/>
        <v>1.583465371</v>
      </c>
      <c r="G15445">
        <v>1</v>
      </c>
      <c r="H15445">
        <f>E15445*$N$8</f>
        <v>0</v>
      </c>
      <c r="I15445">
        <f xml:space="preserve"> C15445 * IF( G15445 = 2, $N$7, $N$6 )</f>
        <v>0.75966024200000004</v>
      </c>
      <c r="J15445">
        <f xml:space="preserve"> MAX( (C15445 - B15445) * IF( G15445 = 2, $N$7, $N$6 ), 0 )</f>
        <v>0.62879409882409998</v>
      </c>
      <c r="K15445" s="3">
        <f t="shared" si="483"/>
        <v>0.62879409882409998</v>
      </c>
    </row>
    <row r="15446" spans="1:11" x14ac:dyDescent="0.2">
      <c r="A15446" s="1">
        <v>45979.75</v>
      </c>
      <c r="B15446">
        <v>0.18032248000000001</v>
      </c>
      <c r="C15446">
        <v>2.3886599999999998</v>
      </c>
      <c r="D15446">
        <v>3.2660000000000002E-2</v>
      </c>
      <c r="E15446">
        <v>0</v>
      </c>
      <c r="F15446">
        <f t="shared" si="482"/>
        <v>2.2083375199999997</v>
      </c>
      <c r="G15446">
        <v>1</v>
      </c>
      <c r="H15446">
        <f>E15446*$N$8</f>
        <v>0</v>
      </c>
      <c r="I15446">
        <f xml:space="preserve"> C15446 * IF( G15446 = 2, $N$7, $N$6 )</f>
        <v>0.94853688599999997</v>
      </c>
      <c r="J15446">
        <f xml:space="preserve"> MAX( (C15446 - B15446) * IF( G15446 = 2, $N$7, $N$6 ), 0 )</f>
        <v>0.87693082919199994</v>
      </c>
      <c r="K15446" s="3">
        <f t="shared" si="483"/>
        <v>0.87693082919199994</v>
      </c>
    </row>
    <row r="15447" spans="1:11" x14ac:dyDescent="0.2">
      <c r="A15447" s="1">
        <v>45979.770833333336</v>
      </c>
      <c r="B15447">
        <v>3.1090331999999998E-2</v>
      </c>
      <c r="C15447">
        <v>2.2003599999999999</v>
      </c>
      <c r="D15447">
        <v>1.3600000000000001E-3</v>
      </c>
      <c r="E15447">
        <v>0</v>
      </c>
      <c r="F15447">
        <f t="shared" si="482"/>
        <v>2.1692696680000001</v>
      </c>
      <c r="G15447">
        <v>1</v>
      </c>
      <c r="H15447">
        <f>E15447*$N$8</f>
        <v>0</v>
      </c>
      <c r="I15447">
        <f xml:space="preserve"> C15447 * IF( G15447 = 2, $N$7, $N$6 )</f>
        <v>0.87376295599999998</v>
      </c>
      <c r="J15447">
        <f xml:space="preserve"> MAX( (C15447 - B15447) * IF( G15447 = 2, $N$7, $N$6 ), 0 )</f>
        <v>0.86141698516280008</v>
      </c>
      <c r="K15447" s="3">
        <f t="shared" si="483"/>
        <v>0.86141698516280008</v>
      </c>
    </row>
    <row r="15448" spans="1:11" x14ac:dyDescent="0.2">
      <c r="A15448" s="1">
        <v>45979.791666666664</v>
      </c>
      <c r="B15448">
        <v>1.5545165999999999E-2</v>
      </c>
      <c r="C15448">
        <v>1.508</v>
      </c>
      <c r="D15448">
        <v>0</v>
      </c>
      <c r="E15448">
        <v>0</v>
      </c>
      <c r="F15448">
        <f t="shared" si="482"/>
        <v>1.4924548340000001</v>
      </c>
      <c r="G15448">
        <v>1</v>
      </c>
      <c r="H15448">
        <f>E15448*$N$8</f>
        <v>0</v>
      </c>
      <c r="I15448">
        <f xml:space="preserve"> C15448 * IF( G15448 = 2, $N$7, $N$6 )</f>
        <v>0.59882679999999999</v>
      </c>
      <c r="J15448">
        <f xml:space="preserve"> MAX( (C15448 - B15448) * IF( G15448 = 2, $N$7, $N$6 ), 0 )</f>
        <v>0.5926538145814001</v>
      </c>
      <c r="K15448" s="3">
        <f t="shared" si="483"/>
        <v>0.5926538145814001</v>
      </c>
    </row>
    <row r="15449" spans="1:11" x14ac:dyDescent="0.2">
      <c r="A15449" s="1">
        <v>45979.8125</v>
      </c>
      <c r="B15449">
        <v>0</v>
      </c>
      <c r="C15449">
        <v>2.387</v>
      </c>
      <c r="D15449">
        <v>0</v>
      </c>
      <c r="E15449">
        <v>0</v>
      </c>
      <c r="F15449">
        <f t="shared" si="482"/>
        <v>2.387</v>
      </c>
      <c r="G15449">
        <v>1</v>
      </c>
      <c r="H15449">
        <f>E15449*$N$8</f>
        <v>0</v>
      </c>
      <c r="I15449">
        <f xml:space="preserve"> C15449 * IF( G15449 = 2, $N$7, $N$6 )</f>
        <v>0.94787770000000005</v>
      </c>
      <c r="J15449">
        <f xml:space="preserve"> MAX( (C15449 - B15449) * IF( G15449 = 2, $N$7, $N$6 ), 0 )</f>
        <v>0.94787770000000005</v>
      </c>
      <c r="K15449" s="3">
        <f t="shared" si="483"/>
        <v>0.94787770000000005</v>
      </c>
    </row>
    <row r="15450" spans="1:11" x14ac:dyDescent="0.2">
      <c r="A15450" s="1">
        <v>45979.833333333336</v>
      </c>
      <c r="B15450">
        <v>0</v>
      </c>
      <c r="C15450">
        <v>2.1800000000000002</v>
      </c>
      <c r="D15450">
        <v>0</v>
      </c>
      <c r="E15450">
        <v>0</v>
      </c>
      <c r="F15450">
        <f t="shared" si="482"/>
        <v>2.1800000000000002</v>
      </c>
      <c r="G15450">
        <v>2</v>
      </c>
      <c r="H15450">
        <f>E15450*$N$8</f>
        <v>0</v>
      </c>
      <c r="I15450">
        <f xml:space="preserve"> C15450 * IF( G15450 = 2, $N$7, $N$6 )</f>
        <v>0.29495400000000005</v>
      </c>
      <c r="J15450">
        <f xml:space="preserve"> MAX( (C15450 - B15450) * IF( G15450 = 2, $N$7, $N$6 ), 0 )</f>
        <v>0.29495400000000005</v>
      </c>
      <c r="K15450" s="3">
        <f t="shared" si="483"/>
        <v>0.29495400000000005</v>
      </c>
    </row>
    <row r="15451" spans="1:11" x14ac:dyDescent="0.2">
      <c r="A15451" s="1">
        <v>45979.854166666664</v>
      </c>
      <c r="B15451">
        <v>0</v>
      </c>
      <c r="C15451">
        <v>1.472</v>
      </c>
      <c r="D15451">
        <v>0</v>
      </c>
      <c r="E15451">
        <v>0</v>
      </c>
      <c r="F15451">
        <f t="shared" si="482"/>
        <v>1.472</v>
      </c>
      <c r="G15451">
        <v>2</v>
      </c>
      <c r="H15451">
        <f>E15451*$N$8</f>
        <v>0</v>
      </c>
      <c r="I15451">
        <f xml:space="preserve"> C15451 * IF( G15451 = 2, $N$7, $N$6 )</f>
        <v>0.19916159999999999</v>
      </c>
      <c r="J15451">
        <f xml:space="preserve"> MAX( (C15451 - B15451) * IF( G15451 = 2, $N$7, $N$6 ), 0 )</f>
        <v>0.19916159999999999</v>
      </c>
      <c r="K15451" s="3">
        <f t="shared" si="483"/>
        <v>0.19916159999999999</v>
      </c>
    </row>
    <row r="15452" spans="1:11" x14ac:dyDescent="0.2">
      <c r="A15452" s="1">
        <v>45979.875</v>
      </c>
      <c r="B15452">
        <v>0</v>
      </c>
      <c r="C15452">
        <v>1.218</v>
      </c>
      <c r="D15452">
        <v>0</v>
      </c>
      <c r="E15452">
        <v>0</v>
      </c>
      <c r="F15452">
        <f t="shared" si="482"/>
        <v>1.218</v>
      </c>
      <c r="G15452">
        <v>2</v>
      </c>
      <c r="H15452">
        <f>E15452*$N$8</f>
        <v>0</v>
      </c>
      <c r="I15452">
        <f xml:space="preserve"> C15452 * IF( G15452 = 2, $N$7, $N$6 )</f>
        <v>0.16479540000000001</v>
      </c>
      <c r="J15452">
        <f xml:space="preserve"> MAX( (C15452 - B15452) * IF( G15452 = 2, $N$7, $N$6 ), 0 )</f>
        <v>0.16479540000000001</v>
      </c>
      <c r="K15452" s="3">
        <f t="shared" si="483"/>
        <v>0.16479540000000001</v>
      </c>
    </row>
    <row r="15453" spans="1:11" x14ac:dyDescent="0.2">
      <c r="A15453" s="1">
        <v>45979.895833333336</v>
      </c>
      <c r="B15453">
        <v>0</v>
      </c>
      <c r="C15453">
        <v>1.7609999999999999</v>
      </c>
      <c r="D15453">
        <v>0</v>
      </c>
      <c r="E15453">
        <v>0</v>
      </c>
      <c r="F15453">
        <f t="shared" si="482"/>
        <v>1.7609999999999999</v>
      </c>
      <c r="G15453">
        <v>2</v>
      </c>
      <c r="H15453">
        <f>E15453*$N$8</f>
        <v>0</v>
      </c>
      <c r="I15453">
        <f xml:space="preserve"> C15453 * IF( G15453 = 2, $N$7, $N$6 )</f>
        <v>0.23826329999999998</v>
      </c>
      <c r="J15453">
        <f xml:space="preserve"> MAX( (C15453 - B15453) * IF( G15453 = 2, $N$7, $N$6 ), 0 )</f>
        <v>0.23826329999999998</v>
      </c>
      <c r="K15453" s="3">
        <f t="shared" si="483"/>
        <v>0.23826329999999998</v>
      </c>
    </row>
    <row r="15454" spans="1:11" x14ac:dyDescent="0.2">
      <c r="A15454" s="1">
        <v>45979.916666666664</v>
      </c>
      <c r="B15454">
        <v>0</v>
      </c>
      <c r="C15454">
        <v>1.506</v>
      </c>
      <c r="D15454">
        <v>0</v>
      </c>
      <c r="E15454">
        <v>0</v>
      </c>
      <c r="F15454">
        <f t="shared" si="482"/>
        <v>1.506</v>
      </c>
      <c r="G15454">
        <v>2</v>
      </c>
      <c r="H15454">
        <f>E15454*$N$8</f>
        <v>0</v>
      </c>
      <c r="I15454">
        <f xml:space="preserve"> C15454 * IF( G15454 = 2, $N$7, $N$6 )</f>
        <v>0.20376179999999999</v>
      </c>
      <c r="J15454">
        <f xml:space="preserve"> MAX( (C15454 - B15454) * IF( G15454 = 2, $N$7, $N$6 ), 0 )</f>
        <v>0.20376179999999999</v>
      </c>
      <c r="K15454" s="3">
        <f t="shared" si="483"/>
        <v>0.20376179999999999</v>
      </c>
    </row>
    <row r="15455" spans="1:11" x14ac:dyDescent="0.2">
      <c r="A15455" s="1">
        <v>45979.9375</v>
      </c>
      <c r="B15455">
        <v>0</v>
      </c>
      <c r="C15455">
        <v>1.2829999999999999</v>
      </c>
      <c r="D15455">
        <v>0</v>
      </c>
      <c r="E15455">
        <v>0</v>
      </c>
      <c r="F15455">
        <f t="shared" si="482"/>
        <v>1.2829999999999999</v>
      </c>
      <c r="G15455">
        <v>2</v>
      </c>
      <c r="H15455">
        <f>E15455*$N$8</f>
        <v>0</v>
      </c>
      <c r="I15455">
        <f xml:space="preserve"> C15455 * IF( G15455 = 2, $N$7, $N$6 )</f>
        <v>0.17358989999999999</v>
      </c>
      <c r="J15455">
        <f xml:space="preserve"> MAX( (C15455 - B15455) * IF( G15455 = 2, $N$7, $N$6 ), 0 )</f>
        <v>0.17358989999999999</v>
      </c>
      <c r="K15455" s="3">
        <f t="shared" si="483"/>
        <v>0.17358989999999999</v>
      </c>
    </row>
    <row r="15456" spans="1:11" x14ac:dyDescent="0.2">
      <c r="A15456" s="1">
        <v>45979.958333333336</v>
      </c>
      <c r="B15456">
        <v>0</v>
      </c>
      <c r="C15456">
        <v>1.028</v>
      </c>
      <c r="D15456">
        <v>0</v>
      </c>
      <c r="E15456">
        <v>0</v>
      </c>
      <c r="F15456">
        <f t="shared" si="482"/>
        <v>1.028</v>
      </c>
      <c r="G15456">
        <v>2</v>
      </c>
      <c r="H15456">
        <f>E15456*$N$8</f>
        <v>0</v>
      </c>
      <c r="I15456">
        <f xml:space="preserve"> C15456 * IF( G15456 = 2, $N$7, $N$6 )</f>
        <v>0.1390884</v>
      </c>
      <c r="J15456">
        <f xml:space="preserve"> MAX( (C15456 - B15456) * IF( G15456 = 2, $N$7, $N$6 ), 0 )</f>
        <v>0.1390884</v>
      </c>
      <c r="K15456" s="3">
        <f t="shared" si="483"/>
        <v>0.1390884</v>
      </c>
    </row>
    <row r="15457" spans="1:11" x14ac:dyDescent="0.2">
      <c r="A15457" s="1">
        <v>45979.979166666664</v>
      </c>
      <c r="B15457">
        <v>0</v>
      </c>
      <c r="C15457">
        <v>1.1539999999999999</v>
      </c>
      <c r="D15457">
        <v>0</v>
      </c>
      <c r="E15457">
        <v>0</v>
      </c>
      <c r="F15457">
        <f t="shared" si="482"/>
        <v>1.1539999999999999</v>
      </c>
      <c r="G15457">
        <v>2</v>
      </c>
      <c r="H15457">
        <f>E15457*$N$8</f>
        <v>0</v>
      </c>
      <c r="I15457">
        <f xml:space="preserve"> C15457 * IF( G15457 = 2, $N$7, $N$6 )</f>
        <v>0.1561362</v>
      </c>
      <c r="J15457">
        <f xml:space="preserve"> MAX( (C15457 - B15457) * IF( G15457 = 2, $N$7, $N$6 ), 0 )</f>
        <v>0.1561362</v>
      </c>
      <c r="K15457" s="3">
        <f t="shared" si="483"/>
        <v>0.1561362</v>
      </c>
    </row>
    <row r="15458" spans="1:11" x14ac:dyDescent="0.2">
      <c r="A15458" s="1">
        <v>45980</v>
      </c>
      <c r="B15458">
        <v>0</v>
      </c>
      <c r="C15458">
        <v>0.91200000000000003</v>
      </c>
      <c r="D15458">
        <v>0</v>
      </c>
      <c r="E15458">
        <v>0</v>
      </c>
      <c r="F15458">
        <f t="shared" si="482"/>
        <v>0.91200000000000003</v>
      </c>
      <c r="G15458">
        <v>2</v>
      </c>
      <c r="H15458">
        <f>E15458*$N$8</f>
        <v>0</v>
      </c>
      <c r="I15458">
        <f xml:space="preserve"> C15458 * IF( G15458 = 2, $N$7, $N$6 )</f>
        <v>0.12339360000000001</v>
      </c>
      <c r="J15458">
        <f xml:space="preserve"> MAX( (C15458 - B15458) * IF( G15458 = 2, $N$7, $N$6 ), 0 )</f>
        <v>0.12339360000000001</v>
      </c>
      <c r="K15458" s="3">
        <f t="shared" si="483"/>
        <v>0.12339360000000001</v>
      </c>
    </row>
    <row r="15459" spans="1:11" x14ac:dyDescent="0.2">
      <c r="A15459" s="1">
        <v>45980.020833333336</v>
      </c>
      <c r="B15459">
        <v>0</v>
      </c>
      <c r="C15459">
        <v>1.0009999999999999</v>
      </c>
      <c r="D15459">
        <v>0</v>
      </c>
      <c r="E15459">
        <v>0</v>
      </c>
      <c r="F15459">
        <f t="shared" si="482"/>
        <v>1.0009999999999999</v>
      </c>
      <c r="G15459">
        <v>2</v>
      </c>
      <c r="H15459">
        <f>E15459*$N$8</f>
        <v>0</v>
      </c>
      <c r="I15459">
        <f xml:space="preserve"> C15459 * IF( G15459 = 2, $N$7, $N$6 )</f>
        <v>0.13543529999999998</v>
      </c>
      <c r="J15459">
        <f xml:space="preserve"> MAX( (C15459 - B15459) * IF( G15459 = 2, $N$7, $N$6 ), 0 )</f>
        <v>0.13543529999999998</v>
      </c>
      <c r="K15459" s="3">
        <f t="shared" si="483"/>
        <v>0.13543529999999998</v>
      </c>
    </row>
    <row r="15460" spans="1:11" x14ac:dyDescent="0.2">
      <c r="A15460" s="1">
        <v>45980.041666666664</v>
      </c>
      <c r="B15460">
        <v>0</v>
      </c>
      <c r="C15460">
        <v>0.90300000000000002</v>
      </c>
      <c r="D15460">
        <v>0</v>
      </c>
      <c r="E15460">
        <v>0</v>
      </c>
      <c r="F15460">
        <f t="shared" si="482"/>
        <v>0.90300000000000002</v>
      </c>
      <c r="G15460">
        <v>2</v>
      </c>
      <c r="H15460">
        <f>E15460*$N$8</f>
        <v>0</v>
      </c>
      <c r="I15460">
        <f xml:space="preserve"> C15460 * IF( G15460 = 2, $N$7, $N$6 )</f>
        <v>0.1221759</v>
      </c>
      <c r="J15460">
        <f xml:space="preserve"> MAX( (C15460 - B15460) * IF( G15460 = 2, $N$7, $N$6 ), 0 )</f>
        <v>0.1221759</v>
      </c>
      <c r="K15460" s="3">
        <f t="shared" si="483"/>
        <v>0.1221759</v>
      </c>
    </row>
    <row r="15461" spans="1:11" x14ac:dyDescent="0.2">
      <c r="A15461" s="1">
        <v>45980.0625</v>
      </c>
      <c r="B15461">
        <v>0</v>
      </c>
      <c r="C15461">
        <v>1.0009999999999999</v>
      </c>
      <c r="D15461">
        <v>0</v>
      </c>
      <c r="E15461">
        <v>0</v>
      </c>
      <c r="F15461">
        <f t="shared" si="482"/>
        <v>1.0009999999999999</v>
      </c>
      <c r="G15461">
        <v>2</v>
      </c>
      <c r="H15461">
        <f>E15461*$N$8</f>
        <v>0</v>
      </c>
      <c r="I15461">
        <f xml:space="preserve"> C15461 * IF( G15461 = 2, $N$7, $N$6 )</f>
        <v>0.13543529999999998</v>
      </c>
      <c r="J15461">
        <f xml:space="preserve"> MAX( (C15461 - B15461) * IF( G15461 = 2, $N$7, $N$6 ), 0 )</f>
        <v>0.13543529999999998</v>
      </c>
      <c r="K15461" s="3">
        <f t="shared" si="483"/>
        <v>0.13543529999999998</v>
      </c>
    </row>
    <row r="15462" spans="1:11" x14ac:dyDescent="0.2">
      <c r="A15462" s="1">
        <v>45980.083333333336</v>
      </c>
      <c r="B15462">
        <v>0</v>
      </c>
      <c r="C15462">
        <v>0.93500000000000005</v>
      </c>
      <c r="D15462">
        <v>0</v>
      </c>
      <c r="E15462">
        <v>0</v>
      </c>
      <c r="F15462">
        <f t="shared" si="482"/>
        <v>0.93500000000000005</v>
      </c>
      <c r="G15462">
        <v>2</v>
      </c>
      <c r="H15462">
        <f>E15462*$N$8</f>
        <v>0</v>
      </c>
      <c r="I15462">
        <f xml:space="preserve"> C15462 * IF( G15462 = 2, $N$7, $N$6 )</f>
        <v>0.12650550000000002</v>
      </c>
      <c r="J15462">
        <f xml:space="preserve"> MAX( (C15462 - B15462) * IF( G15462 = 2, $N$7, $N$6 ), 0 )</f>
        <v>0.12650550000000002</v>
      </c>
      <c r="K15462" s="3">
        <f t="shared" si="483"/>
        <v>0.12650550000000002</v>
      </c>
    </row>
    <row r="15463" spans="1:11" x14ac:dyDescent="0.2">
      <c r="A15463" s="1">
        <v>45980.104166666664</v>
      </c>
      <c r="B15463">
        <v>0</v>
      </c>
      <c r="C15463">
        <v>0.99199999999999999</v>
      </c>
      <c r="D15463">
        <v>0</v>
      </c>
      <c r="E15463">
        <v>0</v>
      </c>
      <c r="F15463">
        <f t="shared" si="482"/>
        <v>0.99199999999999999</v>
      </c>
      <c r="G15463">
        <v>2</v>
      </c>
      <c r="H15463">
        <f>E15463*$N$8</f>
        <v>0</v>
      </c>
      <c r="I15463">
        <f xml:space="preserve"> C15463 * IF( G15463 = 2, $N$7, $N$6 )</f>
        <v>0.13421759999999999</v>
      </c>
      <c r="J15463">
        <f xml:space="preserve"> MAX( (C15463 - B15463) * IF( G15463 = 2, $N$7, $N$6 ), 0 )</f>
        <v>0.13421759999999999</v>
      </c>
      <c r="K15463" s="3">
        <f t="shared" si="483"/>
        <v>0.13421759999999999</v>
      </c>
    </row>
    <row r="15464" spans="1:11" x14ac:dyDescent="0.2">
      <c r="A15464" s="1">
        <v>45980.125</v>
      </c>
      <c r="B15464">
        <v>0</v>
      </c>
      <c r="C15464">
        <v>1.046</v>
      </c>
      <c r="D15464">
        <v>0</v>
      </c>
      <c r="E15464">
        <v>0</v>
      </c>
      <c r="F15464">
        <f t="shared" si="482"/>
        <v>1.046</v>
      </c>
      <c r="G15464">
        <v>2</v>
      </c>
      <c r="H15464">
        <f>E15464*$N$8</f>
        <v>0</v>
      </c>
      <c r="I15464">
        <f xml:space="preserve"> C15464 * IF( G15464 = 2, $N$7, $N$6 )</f>
        <v>0.14152380000000001</v>
      </c>
      <c r="J15464">
        <f xml:space="preserve"> MAX( (C15464 - B15464) * IF( G15464 = 2, $N$7, $N$6 ), 0 )</f>
        <v>0.14152380000000001</v>
      </c>
      <c r="K15464" s="3">
        <f t="shared" si="483"/>
        <v>0.14152380000000001</v>
      </c>
    </row>
    <row r="15465" spans="1:11" x14ac:dyDescent="0.2">
      <c r="A15465" s="1">
        <v>45980.145833333336</v>
      </c>
      <c r="B15465">
        <v>0</v>
      </c>
      <c r="C15465">
        <v>0.79200000000000004</v>
      </c>
      <c r="D15465">
        <v>0</v>
      </c>
      <c r="E15465">
        <v>0</v>
      </c>
      <c r="F15465">
        <f t="shared" si="482"/>
        <v>0.79200000000000004</v>
      </c>
      <c r="G15465">
        <v>2</v>
      </c>
      <c r="H15465">
        <f>E15465*$N$8</f>
        <v>0</v>
      </c>
      <c r="I15465">
        <f xml:space="preserve"> C15465 * IF( G15465 = 2, $N$7, $N$6 )</f>
        <v>0.10715760000000001</v>
      </c>
      <c r="J15465">
        <f xml:space="preserve"> MAX( (C15465 - B15465) * IF( G15465 = 2, $N$7, $N$6 ), 0 )</f>
        <v>0.10715760000000001</v>
      </c>
      <c r="K15465" s="3">
        <f t="shared" si="483"/>
        <v>0.10715760000000001</v>
      </c>
    </row>
    <row r="15466" spans="1:11" x14ac:dyDescent="0.2">
      <c r="A15466" s="1">
        <v>45980.166666666664</v>
      </c>
      <c r="B15466">
        <v>0</v>
      </c>
      <c r="C15466">
        <v>0.95699999999999996</v>
      </c>
      <c r="D15466">
        <v>0</v>
      </c>
      <c r="E15466">
        <v>0</v>
      </c>
      <c r="F15466">
        <f t="shared" si="482"/>
        <v>0.95699999999999996</v>
      </c>
      <c r="G15466">
        <v>2</v>
      </c>
      <c r="H15466">
        <f>E15466*$N$8</f>
        <v>0</v>
      </c>
      <c r="I15466">
        <f xml:space="preserve"> C15466 * IF( G15466 = 2, $N$7, $N$6 )</f>
        <v>0.12948209999999999</v>
      </c>
      <c r="J15466">
        <f xml:space="preserve"> MAX( (C15466 - B15466) * IF( G15466 = 2, $N$7, $N$6 ), 0 )</f>
        <v>0.12948209999999999</v>
      </c>
      <c r="K15466" s="3">
        <f t="shared" si="483"/>
        <v>0.12948209999999999</v>
      </c>
    </row>
    <row r="15467" spans="1:11" x14ac:dyDescent="0.2">
      <c r="A15467" s="1">
        <v>45980.1875</v>
      </c>
      <c r="B15467">
        <v>0</v>
      </c>
      <c r="C15467">
        <v>0.62202000000000002</v>
      </c>
      <c r="D15467">
        <v>2.0000000000000002E-5</v>
      </c>
      <c r="E15467">
        <v>0</v>
      </c>
      <c r="F15467">
        <f t="shared" si="482"/>
        <v>0.62202000000000002</v>
      </c>
      <c r="G15467">
        <v>2</v>
      </c>
      <c r="H15467">
        <f>E15467*$N$8</f>
        <v>0</v>
      </c>
      <c r="I15467">
        <f xml:space="preserve"> C15467 * IF( G15467 = 2, $N$7, $N$6 )</f>
        <v>8.4159306000000003E-2</v>
      </c>
      <c r="J15467">
        <f xml:space="preserve"> MAX( (C15467 - B15467) * IF( G15467 = 2, $N$7, $N$6 ), 0 )</f>
        <v>8.4159306000000003E-2</v>
      </c>
      <c r="K15467" s="3">
        <f t="shared" si="483"/>
        <v>8.4159306000000003E-2</v>
      </c>
    </row>
    <row r="15468" spans="1:11" x14ac:dyDescent="0.2">
      <c r="A15468" s="1">
        <v>45980.208333333336</v>
      </c>
      <c r="B15468">
        <v>1.2707665E-2</v>
      </c>
      <c r="C15468">
        <v>0.90371999999999997</v>
      </c>
      <c r="D15468">
        <v>1.472E-2</v>
      </c>
      <c r="E15468">
        <v>0</v>
      </c>
      <c r="F15468">
        <f t="shared" si="482"/>
        <v>0.89101233499999999</v>
      </c>
      <c r="G15468">
        <v>2</v>
      </c>
      <c r="H15468">
        <f>E15468*$N$8</f>
        <v>0</v>
      </c>
      <c r="I15468">
        <f xml:space="preserve"> C15468 * IF( G15468 = 2, $N$7, $N$6 )</f>
        <v>0.12227331599999999</v>
      </c>
      <c r="J15468">
        <f xml:space="preserve"> MAX( (C15468 - B15468) * IF( G15468 = 2, $N$7, $N$6 ), 0 )</f>
        <v>0.12055396892550001</v>
      </c>
      <c r="K15468" s="3">
        <f t="shared" si="483"/>
        <v>0.12055396892550001</v>
      </c>
    </row>
    <row r="15469" spans="1:11" x14ac:dyDescent="0.2">
      <c r="A15469" s="1">
        <v>45980.229166666664</v>
      </c>
      <c r="B15469">
        <v>2.541533E-2</v>
      </c>
      <c r="C15469">
        <v>1.4917499999999999</v>
      </c>
      <c r="D15469">
        <v>4.0750000000000001E-2</v>
      </c>
      <c r="E15469">
        <v>0</v>
      </c>
      <c r="F15469">
        <f t="shared" si="482"/>
        <v>1.46633467</v>
      </c>
      <c r="G15469">
        <v>2</v>
      </c>
      <c r="H15469">
        <f>E15469*$N$8</f>
        <v>0</v>
      </c>
      <c r="I15469">
        <f xml:space="preserve"> C15469 * IF( G15469 = 2, $N$7, $N$6 )</f>
        <v>0.20183377499999999</v>
      </c>
      <c r="J15469">
        <f xml:space="preserve"> MAX( (C15469 - B15469) * IF( G15469 = 2, $N$7, $N$6 ), 0 )</f>
        <v>0.19839508085099999</v>
      </c>
      <c r="K15469" s="3">
        <f t="shared" si="483"/>
        <v>0.19839508085099999</v>
      </c>
    </row>
    <row r="15470" spans="1:11" x14ac:dyDescent="0.2">
      <c r="A15470" s="1">
        <v>45980.25</v>
      </c>
      <c r="B15470">
        <v>0.22588634799999999</v>
      </c>
      <c r="C15470">
        <v>1.06128</v>
      </c>
      <c r="D15470">
        <v>0.12128</v>
      </c>
      <c r="E15470">
        <v>5.0999999999999997E-2</v>
      </c>
      <c r="F15470">
        <f t="shared" si="482"/>
        <v>0.83539365200000004</v>
      </c>
      <c r="G15470">
        <v>2</v>
      </c>
      <c r="H15470">
        <f>E15470*$N$8</f>
        <v>1.683E-3</v>
      </c>
      <c r="I15470">
        <f xml:space="preserve"> C15470 * IF( G15470 = 2, $N$7, $N$6 )</f>
        <v>0.14359118400000001</v>
      </c>
      <c r="J15470">
        <f xml:space="preserve"> MAX( (C15470 - B15470) * IF( G15470 = 2, $N$7, $N$6 ), 0 )</f>
        <v>0.11302876111560001</v>
      </c>
      <c r="K15470" s="3">
        <f t="shared" si="483"/>
        <v>0.11302876111560001</v>
      </c>
    </row>
    <row r="15471" spans="1:11" x14ac:dyDescent="0.2">
      <c r="A15471" s="1">
        <v>45980.270833333336</v>
      </c>
      <c r="B15471">
        <v>0.42635736600000002</v>
      </c>
      <c r="C15471">
        <v>0.68172999999999995</v>
      </c>
      <c r="D15471">
        <v>0.64873000000000003</v>
      </c>
      <c r="E15471">
        <v>0.40500000000000003</v>
      </c>
      <c r="F15471">
        <f t="shared" si="482"/>
        <v>0.25537263399999993</v>
      </c>
      <c r="G15471">
        <v>2</v>
      </c>
      <c r="H15471">
        <f>E15471*$N$8</f>
        <v>1.3365000000000002E-2</v>
      </c>
      <c r="I15471">
        <f xml:space="preserve"> C15471 * IF( G15471 = 2, $N$7, $N$6 )</f>
        <v>9.2238068999999992E-2</v>
      </c>
      <c r="J15471">
        <f xml:space="preserve"> MAX( (C15471 - B15471) * IF( G15471 = 2, $N$7, $N$6 ), 0 )</f>
        <v>3.4551917380199991E-2</v>
      </c>
      <c r="K15471" s="3">
        <f t="shared" si="483"/>
        <v>3.4551917380199991E-2</v>
      </c>
    </row>
    <row r="15472" spans="1:11" x14ac:dyDescent="0.2">
      <c r="A15472" s="1">
        <v>45980.291666666664</v>
      </c>
      <c r="B15472">
        <v>0.66650907299999995</v>
      </c>
      <c r="C15472">
        <v>0.85916000000000003</v>
      </c>
      <c r="D15472">
        <v>0.93315999999999999</v>
      </c>
      <c r="E15472">
        <v>0.54100000000000004</v>
      </c>
      <c r="F15472">
        <f t="shared" si="482"/>
        <v>0.19265092700000008</v>
      </c>
      <c r="G15472">
        <v>2</v>
      </c>
      <c r="H15472">
        <f>E15472*$N$8</f>
        <v>1.7853000000000001E-2</v>
      </c>
      <c r="I15472">
        <f xml:space="preserve"> C15472 * IF( G15472 = 2, $N$7, $N$6 )</f>
        <v>0.11624434800000001</v>
      </c>
      <c r="J15472">
        <f xml:space="preserve"> MAX( (C15472 - B15472) * IF( G15472 = 2, $N$7, $N$6 ), 0 )</f>
        <v>2.6065670423100012E-2</v>
      </c>
      <c r="K15472" s="3">
        <f t="shared" si="483"/>
        <v>2.6065670423100012E-2</v>
      </c>
    </row>
    <row r="15473" spans="1:11" x14ac:dyDescent="0.2">
      <c r="A15473" s="1">
        <v>45980.3125</v>
      </c>
      <c r="B15473">
        <v>0.90666078100000003</v>
      </c>
      <c r="C15473">
        <v>0.19539000000000001</v>
      </c>
      <c r="D15473">
        <v>1.1833899999999999</v>
      </c>
      <c r="E15473">
        <v>1.0389999999999999</v>
      </c>
      <c r="F15473">
        <f t="shared" si="482"/>
        <v>0</v>
      </c>
      <c r="G15473">
        <v>2</v>
      </c>
      <c r="H15473">
        <f>E15473*$N$8</f>
        <v>3.4286999999999998E-2</v>
      </c>
      <c r="I15473">
        <f xml:space="preserve"> C15473 * IF( G15473 = 2, $N$7, $N$6 )</f>
        <v>2.6436267000000003E-2</v>
      </c>
      <c r="J15473">
        <f xml:space="preserve"> MAX( (C15473 - B15473) * IF( G15473 = 2, $N$7, $N$6 ), 0 )</f>
        <v>0</v>
      </c>
      <c r="K15473" s="3">
        <f t="shared" si="483"/>
        <v>-9.6234936669300011E-2</v>
      </c>
    </row>
    <row r="15474" spans="1:11" x14ac:dyDescent="0.2">
      <c r="A15474" s="1">
        <v>45980.333333333336</v>
      </c>
      <c r="B15474">
        <v>1.104778652</v>
      </c>
      <c r="C15474">
        <v>4.727E-2</v>
      </c>
      <c r="D15474">
        <v>1.4022699999999999</v>
      </c>
      <c r="E15474">
        <v>1.4410000000000001</v>
      </c>
      <c r="F15474">
        <f t="shared" si="482"/>
        <v>0</v>
      </c>
      <c r="G15474">
        <v>2</v>
      </c>
      <c r="H15474">
        <f>E15474*$N$8</f>
        <v>4.7553000000000005E-2</v>
      </c>
      <c r="I15474">
        <f xml:space="preserve"> C15474 * IF( G15474 = 2, $N$7, $N$6 )</f>
        <v>6.3956309999999997E-3</v>
      </c>
      <c r="J15474">
        <f xml:space="preserve"> MAX( (C15474 - B15474) * IF( G15474 = 2, $N$7, $N$6 ), 0 )</f>
        <v>0</v>
      </c>
      <c r="K15474" s="3">
        <f t="shared" si="483"/>
        <v>-0.14308092061560002</v>
      </c>
    </row>
    <row r="15475" spans="1:11" x14ac:dyDescent="0.2">
      <c r="A15475" s="1">
        <v>45980.354166666664</v>
      </c>
      <c r="B15475">
        <v>1.302896523</v>
      </c>
      <c r="C15475">
        <v>0.72560000000000002</v>
      </c>
      <c r="D15475">
        <v>1.5855999999999999</v>
      </c>
      <c r="E15475">
        <v>1.087</v>
      </c>
      <c r="F15475">
        <f t="shared" si="482"/>
        <v>0</v>
      </c>
      <c r="G15475">
        <v>2</v>
      </c>
      <c r="H15475">
        <f>E15475*$N$8</f>
        <v>3.5871E-2</v>
      </c>
      <c r="I15475">
        <f xml:space="preserve"> C15475 * IF( G15475 = 2, $N$7, $N$6 )</f>
        <v>9.8173679999999999E-2</v>
      </c>
      <c r="J15475">
        <f xml:space="preserve"> MAX( (C15475 - B15475) * IF( G15475 = 2, $N$7, $N$6 ), 0 )</f>
        <v>0</v>
      </c>
      <c r="K15475" s="3">
        <f t="shared" si="483"/>
        <v>-7.8108219561900005E-2</v>
      </c>
    </row>
    <row r="15476" spans="1:11" x14ac:dyDescent="0.2">
      <c r="A15476" s="1">
        <v>45980.375</v>
      </c>
      <c r="B15476">
        <v>1.4746553280000001</v>
      </c>
      <c r="C15476">
        <v>0.72258999999999995</v>
      </c>
      <c r="D15476">
        <v>1.73359</v>
      </c>
      <c r="E15476">
        <v>1.071</v>
      </c>
      <c r="F15476">
        <f t="shared" si="482"/>
        <v>0</v>
      </c>
      <c r="G15476">
        <v>2</v>
      </c>
      <c r="H15476">
        <f>E15476*$N$8</f>
        <v>3.5342999999999999E-2</v>
      </c>
      <c r="I15476">
        <f xml:space="preserve"> C15476 * IF( G15476 = 2, $N$7, $N$6 )</f>
        <v>9.7766427000000003E-2</v>
      </c>
      <c r="J15476">
        <f xml:space="preserve"> MAX( (C15476 - B15476) * IF( G15476 = 2, $N$7, $N$6 ), 0 )</f>
        <v>0</v>
      </c>
      <c r="K15476" s="3">
        <f t="shared" si="483"/>
        <v>-0.10175443887840002</v>
      </c>
    </row>
    <row r="15477" spans="1:11" x14ac:dyDescent="0.2">
      <c r="A15477" s="1">
        <v>45980.395833333336</v>
      </c>
      <c r="B15477">
        <v>1.6464141329999999</v>
      </c>
      <c r="C15477">
        <v>0.63576999999999995</v>
      </c>
      <c r="D15477">
        <v>1.83277</v>
      </c>
      <c r="E15477">
        <v>1.202</v>
      </c>
      <c r="F15477">
        <f t="shared" si="482"/>
        <v>0</v>
      </c>
      <c r="G15477">
        <v>2</v>
      </c>
      <c r="H15477">
        <f>E15477*$N$8</f>
        <v>3.9666E-2</v>
      </c>
      <c r="I15477">
        <f xml:space="preserve"> C15477 * IF( G15477 = 2, $N$7, $N$6 )</f>
        <v>8.6019681000000001E-2</v>
      </c>
      <c r="J15477">
        <f xml:space="preserve"> MAX( (C15477 - B15477) * IF( G15477 = 2, $N$7, $N$6 ), 0 )</f>
        <v>0</v>
      </c>
      <c r="K15477" s="3">
        <f t="shared" si="483"/>
        <v>-0.13674015119490002</v>
      </c>
    </row>
    <row r="15478" spans="1:11" x14ac:dyDescent="0.2">
      <c r="A15478" s="1">
        <v>45980.416666666664</v>
      </c>
      <c r="B15478">
        <v>1.7640125900000001</v>
      </c>
      <c r="C15478">
        <v>0.86861999999999995</v>
      </c>
      <c r="D15478">
        <v>1.91262</v>
      </c>
      <c r="E15478">
        <v>1.111</v>
      </c>
      <c r="F15478">
        <f t="shared" si="482"/>
        <v>0</v>
      </c>
      <c r="G15478">
        <v>2</v>
      </c>
      <c r="H15478">
        <f>E15478*$N$8</f>
        <v>3.6663000000000001E-2</v>
      </c>
      <c r="I15478">
        <f xml:space="preserve"> C15478 * IF( G15478 = 2, $N$7, $N$6 )</f>
        <v>0.11752428599999999</v>
      </c>
      <c r="J15478">
        <f xml:space="preserve"> MAX( (C15478 - B15478) * IF( G15478 = 2, $N$7, $N$6 ), 0 )</f>
        <v>0</v>
      </c>
      <c r="K15478" s="3">
        <f t="shared" si="483"/>
        <v>-0.12114661742700003</v>
      </c>
    </row>
    <row r="15479" spans="1:11" x14ac:dyDescent="0.2">
      <c r="A15479" s="1">
        <v>45980.4375</v>
      </c>
      <c r="B15479">
        <v>1.881611047</v>
      </c>
      <c r="C15479">
        <v>1.14819</v>
      </c>
      <c r="D15479">
        <v>1.9761899999999999</v>
      </c>
      <c r="E15479">
        <v>1.075</v>
      </c>
      <c r="F15479">
        <f t="shared" si="482"/>
        <v>0</v>
      </c>
      <c r="G15479">
        <v>2</v>
      </c>
      <c r="H15479">
        <f>E15479*$N$8</f>
        <v>3.5475E-2</v>
      </c>
      <c r="I15479">
        <f xml:space="preserve"> C15479 * IF( G15479 = 2, $N$7, $N$6 )</f>
        <v>0.15535010700000002</v>
      </c>
      <c r="J15479">
        <f xml:space="preserve"> MAX( (C15479 - B15479) * IF( G15479 = 2, $N$7, $N$6 ), 0 )</f>
        <v>0</v>
      </c>
      <c r="K15479" s="3">
        <f t="shared" si="483"/>
        <v>-9.9231867659099998E-2</v>
      </c>
    </row>
    <row r="15480" spans="1:11" x14ac:dyDescent="0.2">
      <c r="A15480" s="1">
        <v>45980.458333333336</v>
      </c>
      <c r="B15480">
        <v>1.8956484280000001</v>
      </c>
      <c r="C15480">
        <v>1.1474200000000001</v>
      </c>
      <c r="D15480">
        <v>2.0144199999999999</v>
      </c>
      <c r="E15480">
        <v>0.95199999999999996</v>
      </c>
      <c r="F15480">
        <f t="shared" si="482"/>
        <v>0</v>
      </c>
      <c r="G15480">
        <v>2</v>
      </c>
      <c r="H15480">
        <f>E15480*$N$8</f>
        <v>3.1415999999999999E-2</v>
      </c>
      <c r="I15480">
        <f xml:space="preserve"> C15480 * IF( G15480 = 2, $N$7, $N$6 )</f>
        <v>0.15524592600000001</v>
      </c>
      <c r="J15480">
        <f xml:space="preserve"> MAX( (C15480 - B15480) * IF( G15480 = 2, $N$7, $N$6 ), 0 )</f>
        <v>0</v>
      </c>
      <c r="K15480" s="3">
        <f t="shared" si="483"/>
        <v>-0.1012353063084</v>
      </c>
    </row>
    <row r="15481" spans="1:11" x14ac:dyDescent="0.2">
      <c r="A15481" s="1">
        <v>45980.479166666664</v>
      </c>
      <c r="B15481">
        <v>1.909685809</v>
      </c>
      <c r="C15481">
        <v>1.1224799999999999</v>
      </c>
      <c r="D15481">
        <v>2.0114800000000002</v>
      </c>
      <c r="E15481">
        <v>1.121</v>
      </c>
      <c r="F15481">
        <f t="shared" si="482"/>
        <v>0</v>
      </c>
      <c r="G15481">
        <v>2</v>
      </c>
      <c r="H15481">
        <f>E15481*$N$8</f>
        <v>3.6993000000000005E-2</v>
      </c>
      <c r="I15481">
        <f xml:space="preserve"> C15481 * IF( G15481 = 2, $N$7, $N$6 )</f>
        <v>0.151871544</v>
      </c>
      <c r="J15481">
        <f xml:space="preserve"> MAX( (C15481 - B15481) * IF( G15481 = 2, $N$7, $N$6 ), 0 )</f>
        <v>0</v>
      </c>
      <c r="K15481" s="3">
        <f t="shared" si="483"/>
        <v>-0.10650894595770001</v>
      </c>
    </row>
    <row r="15482" spans="1:11" x14ac:dyDescent="0.2">
      <c r="A15482" s="1">
        <v>45980.5</v>
      </c>
      <c r="B15482">
        <v>1.8775400170000001</v>
      </c>
      <c r="C15482">
        <v>2.0642399999999999</v>
      </c>
      <c r="D15482">
        <v>1.99424</v>
      </c>
      <c r="E15482">
        <v>0.53800000000000003</v>
      </c>
      <c r="F15482">
        <f t="shared" si="482"/>
        <v>0.18669998299999979</v>
      </c>
      <c r="G15482">
        <v>2</v>
      </c>
      <c r="H15482">
        <f>E15482*$N$8</f>
        <v>1.7754000000000002E-2</v>
      </c>
      <c r="I15482">
        <f xml:space="preserve"> C15482 * IF( G15482 = 2, $N$7, $N$6 )</f>
        <v>0.27929167199999999</v>
      </c>
      <c r="J15482">
        <f xml:space="preserve"> MAX( (C15482 - B15482) * IF( G15482 = 2, $N$7, $N$6 ), 0 )</f>
        <v>2.5260507699899973E-2</v>
      </c>
      <c r="K15482" s="3">
        <f t="shared" si="483"/>
        <v>2.5260507699899973E-2</v>
      </c>
    </row>
    <row r="15483" spans="1:11" x14ac:dyDescent="0.2">
      <c r="A15483" s="1">
        <v>45980.520833333336</v>
      </c>
      <c r="B15483">
        <v>1.8453942249999999</v>
      </c>
      <c r="C15483">
        <v>2.5055700000000001</v>
      </c>
      <c r="D15483">
        <v>1.95757</v>
      </c>
      <c r="E15483">
        <v>0.371</v>
      </c>
      <c r="F15483">
        <f t="shared" si="482"/>
        <v>0.66017577500000013</v>
      </c>
      <c r="G15483">
        <v>2</v>
      </c>
      <c r="H15483">
        <f>E15483*$N$8</f>
        <v>1.2243E-2</v>
      </c>
      <c r="I15483">
        <f xml:space="preserve"> C15483 * IF( G15483 = 2, $N$7, $N$6 )</f>
        <v>0.33900362100000003</v>
      </c>
      <c r="J15483">
        <f xml:space="preserve"> MAX( (C15483 - B15483) * IF( G15483 = 2, $N$7, $N$6 ), 0 )</f>
        <v>8.9321782357500018E-2</v>
      </c>
      <c r="K15483" s="3">
        <f t="shared" si="483"/>
        <v>8.9321782357500018E-2</v>
      </c>
    </row>
    <row r="15484" spans="1:11" x14ac:dyDescent="0.2">
      <c r="A15484" s="1">
        <v>45980.541666666664</v>
      </c>
      <c r="B15484">
        <v>1.7632601969999999</v>
      </c>
      <c r="C15484">
        <v>2.6406100000000001</v>
      </c>
      <c r="D15484">
        <v>1.8946099999999999</v>
      </c>
      <c r="E15484">
        <v>0.23499999999999999</v>
      </c>
      <c r="F15484">
        <f t="shared" si="482"/>
        <v>0.87734980300000021</v>
      </c>
      <c r="G15484">
        <v>2</v>
      </c>
      <c r="H15484">
        <f>E15484*$N$8</f>
        <v>7.7549999999999997E-3</v>
      </c>
      <c r="I15484">
        <f xml:space="preserve"> C15484 * IF( G15484 = 2, $N$7, $N$6 )</f>
        <v>0.35727453300000001</v>
      </c>
      <c r="J15484">
        <f xml:space="preserve"> MAX( (C15484 - B15484) * IF( G15484 = 2, $N$7, $N$6 ), 0 )</f>
        <v>0.11870542834590003</v>
      </c>
      <c r="K15484" s="3">
        <f t="shared" si="483"/>
        <v>0.11870542834590003</v>
      </c>
    </row>
    <row r="15485" spans="1:11" x14ac:dyDescent="0.2">
      <c r="A15485" s="1">
        <v>45980.5625</v>
      </c>
      <c r="B15485">
        <v>1.68112617</v>
      </c>
      <c r="C15485">
        <v>1.8686799999999999</v>
      </c>
      <c r="D15485">
        <v>1.7656799999999999</v>
      </c>
      <c r="E15485">
        <v>0.28000000000000003</v>
      </c>
      <c r="F15485">
        <f t="shared" si="482"/>
        <v>0.18755382999999992</v>
      </c>
      <c r="G15485">
        <v>2</v>
      </c>
      <c r="H15485">
        <f>E15485*$N$8</f>
        <v>9.2400000000000017E-3</v>
      </c>
      <c r="I15485">
        <f xml:space="preserve"> C15485 * IF( G15485 = 2, $N$7, $N$6 )</f>
        <v>0.25283240400000001</v>
      </c>
      <c r="J15485">
        <f xml:space="preserve"> MAX( (C15485 - B15485) * IF( G15485 = 2, $N$7, $N$6 ), 0 )</f>
        <v>2.5376033198999989E-2</v>
      </c>
      <c r="K15485" s="3">
        <f t="shared" si="483"/>
        <v>2.5376033198999989E-2</v>
      </c>
    </row>
    <row r="15486" spans="1:11" x14ac:dyDescent="0.2">
      <c r="A15486" s="1">
        <v>45980.583333333336</v>
      </c>
      <c r="B15486">
        <v>1.563627356</v>
      </c>
      <c r="C15486">
        <v>1.9633700000000001</v>
      </c>
      <c r="D15486">
        <v>1.6183700000000001</v>
      </c>
      <c r="E15486">
        <v>0.29699999999999999</v>
      </c>
      <c r="F15486">
        <f t="shared" si="482"/>
        <v>0.39974264400000004</v>
      </c>
      <c r="G15486">
        <v>1</v>
      </c>
      <c r="H15486">
        <f>E15486*$N$8</f>
        <v>9.8010000000000007E-3</v>
      </c>
      <c r="I15486">
        <f xml:space="preserve"> C15486 * IF( G15486 = 2, $N$7, $N$6 )</f>
        <v>0.77965422700000009</v>
      </c>
      <c r="J15486">
        <f xml:space="preserve"> MAX( (C15486 - B15486) * IF( G15486 = 2, $N$7, $N$6 ), 0 )</f>
        <v>0.15873780393240003</v>
      </c>
      <c r="K15486" s="3">
        <f t="shared" si="483"/>
        <v>0.15873780393240003</v>
      </c>
    </row>
    <row r="15487" spans="1:11" x14ac:dyDescent="0.2">
      <c r="A15487" s="1">
        <v>45980.604166666664</v>
      </c>
      <c r="B15487">
        <v>1.4461285429999999</v>
      </c>
      <c r="C15487">
        <v>1.9904900000000001</v>
      </c>
      <c r="D15487">
        <v>1.4134899999999999</v>
      </c>
      <c r="E15487">
        <v>0.309</v>
      </c>
      <c r="F15487">
        <f t="shared" si="482"/>
        <v>0.54436145700000016</v>
      </c>
      <c r="G15487">
        <v>1</v>
      </c>
      <c r="H15487">
        <f>E15487*$N$8</f>
        <v>1.0197000000000001E-2</v>
      </c>
      <c r="I15487">
        <f xml:space="preserve"> C15487 * IF( G15487 = 2, $N$7, $N$6 )</f>
        <v>0.79042357900000004</v>
      </c>
      <c r="J15487">
        <f xml:space="preserve"> MAX( (C15487 - B15487) * IF( G15487 = 2, $N$7, $N$6 ), 0 )</f>
        <v>0.21616593457470007</v>
      </c>
      <c r="K15487" s="3">
        <f t="shared" si="483"/>
        <v>0.21616593457470007</v>
      </c>
    </row>
    <row r="15488" spans="1:11" x14ac:dyDescent="0.2">
      <c r="A15488" s="1">
        <v>45980.625</v>
      </c>
      <c r="B15488">
        <v>1.298914195</v>
      </c>
      <c r="C15488">
        <v>2.4134000000000002</v>
      </c>
      <c r="D15488">
        <v>1.1903999999999999</v>
      </c>
      <c r="E15488">
        <v>1.4999999999999999E-2</v>
      </c>
      <c r="F15488">
        <f t="shared" si="482"/>
        <v>1.1144858050000002</v>
      </c>
      <c r="G15488">
        <v>1</v>
      </c>
      <c r="H15488">
        <f>E15488*$N$8</f>
        <v>4.95E-4</v>
      </c>
      <c r="I15488">
        <f xml:space="preserve"> C15488 * IF( G15488 = 2, $N$7, $N$6 )</f>
        <v>0.95836114000000006</v>
      </c>
      <c r="J15488">
        <f xml:space="preserve"> MAX( (C15488 - B15488) * IF( G15488 = 2, $N$7, $N$6 ), 0 )</f>
        <v>0.4425623131655001</v>
      </c>
      <c r="K15488" s="3">
        <f t="shared" si="483"/>
        <v>0.4425623131655001</v>
      </c>
    </row>
    <row r="15489" spans="1:11" x14ac:dyDescent="0.2">
      <c r="A15489" s="1">
        <v>45980.645833333336</v>
      </c>
      <c r="B15489">
        <v>1.1516998469999999</v>
      </c>
      <c r="C15489">
        <v>2.2429800000000002</v>
      </c>
      <c r="D15489">
        <v>0.96597999999999995</v>
      </c>
      <c r="E15489">
        <v>4.4999999999999998E-2</v>
      </c>
      <c r="F15489">
        <f t="shared" si="482"/>
        <v>1.0912801530000003</v>
      </c>
      <c r="G15489">
        <v>1</v>
      </c>
      <c r="H15489">
        <f>E15489*$N$8</f>
        <v>1.485E-3</v>
      </c>
      <c r="I15489">
        <f xml:space="preserve"> C15489 * IF( G15489 = 2, $N$7, $N$6 )</f>
        <v>0.8906873580000001</v>
      </c>
      <c r="J15489">
        <f xml:space="preserve"> MAX( (C15489 - B15489) * IF( G15489 = 2, $N$7, $N$6 ), 0 )</f>
        <v>0.4333473487563001</v>
      </c>
      <c r="K15489" s="3">
        <f t="shared" si="483"/>
        <v>0.4333473487563001</v>
      </c>
    </row>
    <row r="15490" spans="1:11" x14ac:dyDescent="0.2">
      <c r="A15490" s="1">
        <v>45980.666666666664</v>
      </c>
      <c r="B15490">
        <v>0.95942480799999996</v>
      </c>
      <c r="C15490">
        <v>3.1547299999999998</v>
      </c>
      <c r="D15490">
        <v>0.70372999999999997</v>
      </c>
      <c r="E15490">
        <v>0</v>
      </c>
      <c r="F15490">
        <f t="shared" si="482"/>
        <v>2.1953051919999997</v>
      </c>
      <c r="G15490">
        <v>1</v>
      </c>
      <c r="H15490">
        <f>E15490*$N$8</f>
        <v>0</v>
      </c>
      <c r="I15490">
        <f xml:space="preserve"> C15490 * IF( G15490 = 2, $N$7, $N$6 )</f>
        <v>1.252743283</v>
      </c>
      <c r="J15490">
        <f xml:space="preserve"> MAX( (C15490 - B15490) * IF( G15490 = 2, $N$7, $N$6 ), 0 )</f>
        <v>0.87175569174319989</v>
      </c>
      <c r="K15490" s="3">
        <f t="shared" si="483"/>
        <v>0.87175569174319989</v>
      </c>
    </row>
    <row r="15491" spans="1:11" x14ac:dyDescent="0.2">
      <c r="A15491" s="1">
        <v>45980.6875</v>
      </c>
      <c r="B15491">
        <v>0.76714976800000001</v>
      </c>
      <c r="C15491">
        <v>3.1790600000000002</v>
      </c>
      <c r="D15491">
        <v>0.45406000000000002</v>
      </c>
      <c r="E15491">
        <v>0</v>
      </c>
      <c r="F15491">
        <f t="shared" ref="F15491:F15554" si="484">MAX(C15491-B15491,0)</f>
        <v>2.4119102320000003</v>
      </c>
      <c r="G15491">
        <v>1</v>
      </c>
      <c r="H15491">
        <f>E15491*$N$8</f>
        <v>0</v>
      </c>
      <c r="I15491">
        <f xml:space="preserve"> C15491 * IF( G15491 = 2, $N$7, $N$6 )</f>
        <v>1.2624047260000002</v>
      </c>
      <c r="J15491">
        <f xml:space="preserve"> MAX( (C15491 - B15491) * IF( G15491 = 2, $N$7, $N$6 ), 0 )</f>
        <v>0.95776955312720014</v>
      </c>
      <c r="K15491" s="3">
        <f t="shared" ref="K15491:K15554" si="485">(C15491-B15491)*IF(G15491=2,$N$7,$N$6)</f>
        <v>0.95776955312720014</v>
      </c>
    </row>
    <row r="15492" spans="1:11" x14ac:dyDescent="0.2">
      <c r="A15492" s="1">
        <v>45980.708333333336</v>
      </c>
      <c r="B15492">
        <v>0.54549700099999998</v>
      </c>
      <c r="C15492">
        <v>3.1790799999999999</v>
      </c>
      <c r="D15492">
        <v>0.22708</v>
      </c>
      <c r="E15492">
        <v>0</v>
      </c>
      <c r="F15492">
        <f t="shared" si="484"/>
        <v>2.6335829989999997</v>
      </c>
      <c r="G15492">
        <v>1</v>
      </c>
      <c r="H15492">
        <f>E15492*$N$8</f>
        <v>0</v>
      </c>
      <c r="I15492">
        <f xml:space="preserve"> C15492 * IF( G15492 = 2, $N$7, $N$6 )</f>
        <v>1.2624126680000001</v>
      </c>
      <c r="J15492">
        <f xml:space="preserve"> MAX( (C15492 - B15492) * IF( G15492 = 2, $N$7, $N$6 ), 0 )</f>
        <v>1.0457958089028998</v>
      </c>
      <c r="K15492" s="3">
        <f t="shared" si="485"/>
        <v>1.0457958089028998</v>
      </c>
    </row>
    <row r="15493" spans="1:11" x14ac:dyDescent="0.2">
      <c r="A15493" s="1">
        <v>45980.729166666664</v>
      </c>
      <c r="B15493">
        <v>0.32384423400000001</v>
      </c>
      <c r="C15493">
        <v>2.9665300000000001</v>
      </c>
      <c r="D15493">
        <v>4.9529999999999998E-2</v>
      </c>
      <c r="E15493">
        <v>0</v>
      </c>
      <c r="F15493">
        <f t="shared" si="484"/>
        <v>2.642685766</v>
      </c>
      <c r="G15493">
        <v>1</v>
      </c>
      <c r="H15493">
        <f>E15493*$N$8</f>
        <v>0</v>
      </c>
      <c r="I15493">
        <f xml:space="preserve"> C15493 * IF( G15493 = 2, $N$7, $N$6 )</f>
        <v>1.178009063</v>
      </c>
      <c r="J15493">
        <f xml:space="preserve"> MAX( (C15493 - B15493) * IF( G15493 = 2, $N$7, $N$6 ), 0 )</f>
        <v>1.0494105176785999</v>
      </c>
      <c r="K15493" s="3">
        <f t="shared" si="485"/>
        <v>1.0494105176785999</v>
      </c>
    </row>
    <row r="15494" spans="1:11" x14ac:dyDescent="0.2">
      <c r="A15494" s="1">
        <v>45980.75</v>
      </c>
      <c r="B15494">
        <v>0.184577144</v>
      </c>
      <c r="C15494">
        <v>2.89059</v>
      </c>
      <c r="D15494">
        <v>2.0590000000000001E-2</v>
      </c>
      <c r="E15494">
        <v>0</v>
      </c>
      <c r="F15494">
        <f t="shared" si="484"/>
        <v>2.7060128560000001</v>
      </c>
      <c r="G15494">
        <v>1</v>
      </c>
      <c r="H15494">
        <f>E15494*$N$8</f>
        <v>0</v>
      </c>
      <c r="I15494">
        <f xml:space="preserve"> C15494 * IF( G15494 = 2, $N$7, $N$6 )</f>
        <v>1.1478532889999999</v>
      </c>
      <c r="J15494">
        <f xml:space="preserve"> MAX( (C15494 - B15494) * IF( G15494 = 2, $N$7, $N$6 ), 0 )</f>
        <v>1.0745577051176001</v>
      </c>
      <c r="K15494" s="3">
        <f t="shared" si="485"/>
        <v>1.0745577051176001</v>
      </c>
    </row>
    <row r="15495" spans="1:11" x14ac:dyDescent="0.2">
      <c r="A15495" s="1">
        <v>45980.770833333336</v>
      </c>
      <c r="B15495">
        <v>4.5310053000000003E-2</v>
      </c>
      <c r="C15495">
        <v>3.0470199999999998</v>
      </c>
      <c r="D15495">
        <v>1.0200000000000001E-3</v>
      </c>
      <c r="E15495">
        <v>0</v>
      </c>
      <c r="F15495">
        <f t="shared" si="484"/>
        <v>3.0017099469999997</v>
      </c>
      <c r="G15495">
        <v>1</v>
      </c>
      <c r="H15495">
        <f>E15495*$N$8</f>
        <v>0</v>
      </c>
      <c r="I15495">
        <f xml:space="preserve"> C15495 * IF( G15495 = 2, $N$7, $N$6 )</f>
        <v>1.209971642</v>
      </c>
      <c r="J15495">
        <f xml:space="preserve"> MAX( (C15495 - B15495) * IF( G15495 = 2, $N$7, $N$6 ), 0 )</f>
        <v>1.1919790199536999</v>
      </c>
      <c r="K15495" s="3">
        <f t="shared" si="485"/>
        <v>1.1919790199536999</v>
      </c>
    </row>
    <row r="15496" spans="1:11" x14ac:dyDescent="0.2">
      <c r="A15496" s="1">
        <v>45980.791666666664</v>
      </c>
      <c r="B15496">
        <v>2.2655026000000002E-2</v>
      </c>
      <c r="C15496">
        <v>2.8220000000000001</v>
      </c>
      <c r="D15496">
        <v>0</v>
      </c>
      <c r="E15496">
        <v>0</v>
      </c>
      <c r="F15496">
        <f t="shared" si="484"/>
        <v>2.7993449740000003</v>
      </c>
      <c r="G15496">
        <v>1</v>
      </c>
      <c r="H15496">
        <f>E15496*$N$8</f>
        <v>0</v>
      </c>
      <c r="I15496">
        <f xml:space="preserve"> C15496 * IF( G15496 = 2, $N$7, $N$6 )</f>
        <v>1.1206162</v>
      </c>
      <c r="J15496">
        <f xml:space="preserve"> MAX( (C15496 - B15496) * IF( G15496 = 2, $N$7, $N$6 ), 0 )</f>
        <v>1.1116198891754001</v>
      </c>
      <c r="K15496" s="3">
        <f t="shared" si="485"/>
        <v>1.1116198891754001</v>
      </c>
    </row>
    <row r="15497" spans="1:11" x14ac:dyDescent="0.2">
      <c r="A15497" s="1">
        <v>45980.8125</v>
      </c>
      <c r="B15497">
        <v>0</v>
      </c>
      <c r="C15497">
        <v>2.9220000000000002</v>
      </c>
      <c r="D15497">
        <v>0</v>
      </c>
      <c r="E15497">
        <v>0</v>
      </c>
      <c r="F15497">
        <f t="shared" si="484"/>
        <v>2.9220000000000002</v>
      </c>
      <c r="G15497">
        <v>1</v>
      </c>
      <c r="H15497">
        <f>E15497*$N$8</f>
        <v>0</v>
      </c>
      <c r="I15497">
        <f xml:space="preserve"> C15497 * IF( G15497 = 2, $N$7, $N$6 )</f>
        <v>1.1603262000000001</v>
      </c>
      <c r="J15497">
        <f xml:space="preserve"> MAX( (C15497 - B15497) * IF( G15497 = 2, $N$7, $N$6 ), 0 )</f>
        <v>1.1603262000000001</v>
      </c>
      <c r="K15497" s="3">
        <f t="shared" si="485"/>
        <v>1.1603262000000001</v>
      </c>
    </row>
    <row r="15498" spans="1:11" x14ac:dyDescent="0.2">
      <c r="A15498" s="1">
        <v>45980.833333333336</v>
      </c>
      <c r="B15498">
        <v>0</v>
      </c>
      <c r="C15498">
        <v>2.5390000000000001</v>
      </c>
      <c r="D15498">
        <v>0</v>
      </c>
      <c r="E15498">
        <v>0</v>
      </c>
      <c r="F15498">
        <f t="shared" si="484"/>
        <v>2.5390000000000001</v>
      </c>
      <c r="G15498">
        <v>2</v>
      </c>
      <c r="H15498">
        <f>E15498*$N$8</f>
        <v>0</v>
      </c>
      <c r="I15498">
        <f xml:space="preserve"> C15498 * IF( G15498 = 2, $N$7, $N$6 )</f>
        <v>0.34352670000000002</v>
      </c>
      <c r="J15498">
        <f xml:space="preserve"> MAX( (C15498 - B15498) * IF( G15498 = 2, $N$7, $N$6 ), 0 )</f>
        <v>0.34352670000000002</v>
      </c>
      <c r="K15498" s="3">
        <f t="shared" si="485"/>
        <v>0.34352670000000002</v>
      </c>
    </row>
    <row r="15499" spans="1:11" x14ac:dyDescent="0.2">
      <c r="A15499" s="1">
        <v>45980.854166666664</v>
      </c>
      <c r="B15499">
        <v>0</v>
      </c>
      <c r="C15499">
        <v>2.3420000000000001</v>
      </c>
      <c r="D15499">
        <v>0</v>
      </c>
      <c r="E15499">
        <v>0</v>
      </c>
      <c r="F15499">
        <f t="shared" si="484"/>
        <v>2.3420000000000001</v>
      </c>
      <c r="G15499">
        <v>2</v>
      </c>
      <c r="H15499">
        <f>E15499*$N$8</f>
        <v>0</v>
      </c>
      <c r="I15499">
        <f xml:space="preserve"> C15499 * IF( G15499 = 2, $N$7, $N$6 )</f>
        <v>0.3168726</v>
      </c>
      <c r="J15499">
        <f xml:space="preserve"> MAX( (C15499 - B15499) * IF( G15499 = 2, $N$7, $N$6 ), 0 )</f>
        <v>0.3168726</v>
      </c>
      <c r="K15499" s="3">
        <f t="shared" si="485"/>
        <v>0.3168726</v>
      </c>
    </row>
    <row r="15500" spans="1:11" x14ac:dyDescent="0.2">
      <c r="A15500" s="1">
        <v>45980.875</v>
      </c>
      <c r="B15500">
        <v>0</v>
      </c>
      <c r="C15500">
        <v>2.0459999999999998</v>
      </c>
      <c r="D15500">
        <v>0</v>
      </c>
      <c r="E15500">
        <v>0</v>
      </c>
      <c r="F15500">
        <f t="shared" si="484"/>
        <v>2.0459999999999998</v>
      </c>
      <c r="G15500">
        <v>2</v>
      </c>
      <c r="H15500">
        <f>E15500*$N$8</f>
        <v>0</v>
      </c>
      <c r="I15500">
        <f xml:space="preserve"> C15500 * IF( G15500 = 2, $N$7, $N$6 )</f>
        <v>0.27682380000000001</v>
      </c>
      <c r="J15500">
        <f xml:space="preserve"> MAX( (C15500 - B15500) * IF( G15500 = 2, $N$7, $N$6 ), 0 )</f>
        <v>0.27682380000000001</v>
      </c>
      <c r="K15500" s="3">
        <f t="shared" si="485"/>
        <v>0.27682380000000001</v>
      </c>
    </row>
    <row r="15501" spans="1:11" x14ac:dyDescent="0.2">
      <c r="A15501" s="1">
        <v>45980.895833333336</v>
      </c>
      <c r="B15501">
        <v>0</v>
      </c>
      <c r="C15501">
        <v>2.63</v>
      </c>
      <c r="D15501">
        <v>0</v>
      </c>
      <c r="E15501">
        <v>0</v>
      </c>
      <c r="F15501">
        <f t="shared" si="484"/>
        <v>2.63</v>
      </c>
      <c r="G15501">
        <v>2</v>
      </c>
      <c r="H15501">
        <f>E15501*$N$8</f>
        <v>0</v>
      </c>
      <c r="I15501">
        <f xml:space="preserve"> C15501 * IF( G15501 = 2, $N$7, $N$6 )</f>
        <v>0.35583900000000002</v>
      </c>
      <c r="J15501">
        <f xml:space="preserve"> MAX( (C15501 - B15501) * IF( G15501 = 2, $N$7, $N$6 ), 0 )</f>
        <v>0.35583900000000002</v>
      </c>
      <c r="K15501" s="3">
        <f t="shared" si="485"/>
        <v>0.35583900000000002</v>
      </c>
    </row>
    <row r="15502" spans="1:11" x14ac:dyDescent="0.2">
      <c r="A15502" s="1">
        <v>45980.916666666664</v>
      </c>
      <c r="B15502">
        <v>0</v>
      </c>
      <c r="C15502">
        <v>2.3199999999999998</v>
      </c>
      <c r="D15502">
        <v>0</v>
      </c>
      <c r="E15502">
        <v>0</v>
      </c>
      <c r="F15502">
        <f t="shared" si="484"/>
        <v>2.3199999999999998</v>
      </c>
      <c r="G15502">
        <v>2</v>
      </c>
      <c r="H15502">
        <f>E15502*$N$8</f>
        <v>0</v>
      </c>
      <c r="I15502">
        <f xml:space="preserve"> C15502 * IF( G15502 = 2, $N$7, $N$6 )</f>
        <v>0.31389600000000001</v>
      </c>
      <c r="J15502">
        <f xml:space="preserve"> MAX( (C15502 - B15502) * IF( G15502 = 2, $N$7, $N$6 ), 0 )</f>
        <v>0.31389600000000001</v>
      </c>
      <c r="K15502" s="3">
        <f t="shared" si="485"/>
        <v>0.31389600000000001</v>
      </c>
    </row>
    <row r="15503" spans="1:11" x14ac:dyDescent="0.2">
      <c r="A15503" s="1">
        <v>45980.9375</v>
      </c>
      <c r="B15503">
        <v>0</v>
      </c>
      <c r="C15503">
        <v>1.946</v>
      </c>
      <c r="D15503">
        <v>0</v>
      </c>
      <c r="E15503">
        <v>0</v>
      </c>
      <c r="F15503">
        <f t="shared" si="484"/>
        <v>1.946</v>
      </c>
      <c r="G15503">
        <v>2</v>
      </c>
      <c r="H15503">
        <f>E15503*$N$8</f>
        <v>0</v>
      </c>
      <c r="I15503">
        <f xml:space="preserve"> C15503 * IF( G15503 = 2, $N$7, $N$6 )</f>
        <v>0.26329380000000002</v>
      </c>
      <c r="J15503">
        <f xml:space="preserve"> MAX( (C15503 - B15503) * IF( G15503 = 2, $N$7, $N$6 ), 0 )</f>
        <v>0.26329380000000002</v>
      </c>
      <c r="K15503" s="3">
        <f t="shared" si="485"/>
        <v>0.26329380000000002</v>
      </c>
    </row>
    <row r="15504" spans="1:11" x14ac:dyDescent="0.2">
      <c r="A15504" s="1">
        <v>45980.958333333336</v>
      </c>
      <c r="B15504">
        <v>0</v>
      </c>
      <c r="C15504">
        <v>2.0369999999999999</v>
      </c>
      <c r="D15504">
        <v>0</v>
      </c>
      <c r="E15504">
        <v>0</v>
      </c>
      <c r="F15504">
        <f t="shared" si="484"/>
        <v>2.0369999999999999</v>
      </c>
      <c r="G15504">
        <v>2</v>
      </c>
      <c r="H15504">
        <f>E15504*$N$8</f>
        <v>0</v>
      </c>
      <c r="I15504">
        <f xml:space="preserve"> C15504 * IF( G15504 = 2, $N$7, $N$6 )</f>
        <v>0.27560610000000002</v>
      </c>
      <c r="J15504">
        <f xml:space="preserve"> MAX( (C15504 - B15504) * IF( G15504 = 2, $N$7, $N$6 ), 0 )</f>
        <v>0.27560610000000002</v>
      </c>
      <c r="K15504" s="3">
        <f t="shared" si="485"/>
        <v>0.27560610000000002</v>
      </c>
    </row>
    <row r="15505" spans="1:11" x14ac:dyDescent="0.2">
      <c r="A15505" s="1">
        <v>45980.979166666664</v>
      </c>
      <c r="B15505">
        <v>0</v>
      </c>
      <c r="C15505">
        <v>1.883</v>
      </c>
      <c r="D15505">
        <v>0</v>
      </c>
      <c r="E15505">
        <v>0</v>
      </c>
      <c r="F15505">
        <f t="shared" si="484"/>
        <v>1.883</v>
      </c>
      <c r="G15505">
        <v>2</v>
      </c>
      <c r="H15505">
        <f>E15505*$N$8</f>
        <v>0</v>
      </c>
      <c r="I15505">
        <f xml:space="preserve"> C15505 * IF( G15505 = 2, $N$7, $N$6 )</f>
        <v>0.25476989999999999</v>
      </c>
      <c r="J15505">
        <f xml:space="preserve"> MAX( (C15505 - B15505) * IF( G15505 = 2, $N$7, $N$6 ), 0 )</f>
        <v>0.25476989999999999</v>
      </c>
      <c r="K15505" s="3">
        <f t="shared" si="485"/>
        <v>0.25476989999999999</v>
      </c>
    </row>
    <row r="15506" spans="1:11" x14ac:dyDescent="0.2">
      <c r="A15506" s="1">
        <v>45981</v>
      </c>
      <c r="B15506">
        <v>0</v>
      </c>
      <c r="C15506">
        <v>1.6759999999999999</v>
      </c>
      <c r="D15506">
        <v>0</v>
      </c>
      <c r="E15506">
        <v>0</v>
      </c>
      <c r="F15506">
        <f t="shared" si="484"/>
        <v>1.6759999999999999</v>
      </c>
      <c r="G15506">
        <v>2</v>
      </c>
      <c r="H15506">
        <f>E15506*$N$8</f>
        <v>0</v>
      </c>
      <c r="I15506">
        <f xml:space="preserve"> C15506 * IF( G15506 = 2, $N$7, $N$6 )</f>
        <v>0.22676279999999999</v>
      </c>
      <c r="J15506">
        <f xml:space="preserve"> MAX( (C15506 - B15506) * IF( G15506 = 2, $N$7, $N$6 ), 0 )</f>
        <v>0.22676279999999999</v>
      </c>
      <c r="K15506" s="3">
        <f t="shared" si="485"/>
        <v>0.22676279999999999</v>
      </c>
    </row>
    <row r="15507" spans="1:11" x14ac:dyDescent="0.2">
      <c r="A15507" s="1">
        <v>45981.020833333336</v>
      </c>
      <c r="B15507">
        <v>0</v>
      </c>
      <c r="C15507">
        <v>1.6839999999999999</v>
      </c>
      <c r="D15507">
        <v>0</v>
      </c>
      <c r="E15507">
        <v>0</v>
      </c>
      <c r="F15507">
        <f t="shared" si="484"/>
        <v>1.6839999999999999</v>
      </c>
      <c r="G15507">
        <v>2</v>
      </c>
      <c r="H15507">
        <f>E15507*$N$8</f>
        <v>0</v>
      </c>
      <c r="I15507">
        <f xml:space="preserve"> C15507 * IF( G15507 = 2, $N$7, $N$6 )</f>
        <v>0.2278452</v>
      </c>
      <c r="J15507">
        <f xml:space="preserve"> MAX( (C15507 - B15507) * IF( G15507 = 2, $N$7, $N$6 ), 0 )</f>
        <v>0.2278452</v>
      </c>
      <c r="K15507" s="3">
        <f t="shared" si="485"/>
        <v>0.2278452</v>
      </c>
    </row>
    <row r="15508" spans="1:11" x14ac:dyDescent="0.2">
      <c r="A15508" s="1">
        <v>45981.041666666664</v>
      </c>
      <c r="B15508">
        <v>0</v>
      </c>
      <c r="C15508">
        <v>1.879</v>
      </c>
      <c r="D15508">
        <v>0</v>
      </c>
      <c r="E15508">
        <v>0</v>
      </c>
      <c r="F15508">
        <f t="shared" si="484"/>
        <v>1.879</v>
      </c>
      <c r="G15508">
        <v>2</v>
      </c>
      <c r="H15508">
        <f>E15508*$N$8</f>
        <v>0</v>
      </c>
      <c r="I15508">
        <f xml:space="preserve"> C15508 * IF( G15508 = 2, $N$7, $N$6 )</f>
        <v>0.25422870000000003</v>
      </c>
      <c r="J15508">
        <f xml:space="preserve"> MAX( (C15508 - B15508) * IF( G15508 = 2, $N$7, $N$6 ), 0 )</f>
        <v>0.25422870000000003</v>
      </c>
      <c r="K15508" s="3">
        <f t="shared" si="485"/>
        <v>0.25422870000000003</v>
      </c>
    </row>
    <row r="15509" spans="1:11" x14ac:dyDescent="0.2">
      <c r="A15509" s="1">
        <v>45981.0625</v>
      </c>
      <c r="B15509">
        <v>0</v>
      </c>
      <c r="C15509">
        <v>1.746</v>
      </c>
      <c r="D15509">
        <v>0</v>
      </c>
      <c r="E15509">
        <v>0</v>
      </c>
      <c r="F15509">
        <f t="shared" si="484"/>
        <v>1.746</v>
      </c>
      <c r="G15509">
        <v>2</v>
      </c>
      <c r="H15509">
        <f>E15509*$N$8</f>
        <v>0</v>
      </c>
      <c r="I15509">
        <f xml:space="preserve"> C15509 * IF( G15509 = 2, $N$7, $N$6 )</f>
        <v>0.23623379999999999</v>
      </c>
      <c r="J15509">
        <f xml:space="preserve"> MAX( (C15509 - B15509) * IF( G15509 = 2, $N$7, $N$6 ), 0 )</f>
        <v>0.23623379999999999</v>
      </c>
      <c r="K15509" s="3">
        <f t="shared" si="485"/>
        <v>0.23623379999999999</v>
      </c>
    </row>
    <row r="15510" spans="1:11" x14ac:dyDescent="0.2">
      <c r="A15510" s="1">
        <v>45981.083333333336</v>
      </c>
      <c r="B15510">
        <v>0</v>
      </c>
      <c r="C15510">
        <v>1.6120000000000001</v>
      </c>
      <c r="D15510">
        <v>0</v>
      </c>
      <c r="E15510">
        <v>0</v>
      </c>
      <c r="F15510">
        <f t="shared" si="484"/>
        <v>1.6120000000000001</v>
      </c>
      <c r="G15510">
        <v>2</v>
      </c>
      <c r="H15510">
        <f>E15510*$N$8</f>
        <v>0</v>
      </c>
      <c r="I15510">
        <f xml:space="preserve"> C15510 * IF( G15510 = 2, $N$7, $N$6 )</f>
        <v>0.21810360000000001</v>
      </c>
      <c r="J15510">
        <f xml:space="preserve"> MAX( (C15510 - B15510) * IF( G15510 = 2, $N$7, $N$6 ), 0 )</f>
        <v>0.21810360000000001</v>
      </c>
      <c r="K15510" s="3">
        <f t="shared" si="485"/>
        <v>0.21810360000000001</v>
      </c>
    </row>
    <row r="15511" spans="1:11" x14ac:dyDescent="0.2">
      <c r="A15511" s="1">
        <v>45981.104166666664</v>
      </c>
      <c r="B15511">
        <v>0</v>
      </c>
      <c r="C15511">
        <v>1.738</v>
      </c>
      <c r="D15511">
        <v>0</v>
      </c>
      <c r="E15511">
        <v>0</v>
      </c>
      <c r="F15511">
        <f t="shared" si="484"/>
        <v>1.738</v>
      </c>
      <c r="G15511">
        <v>2</v>
      </c>
      <c r="H15511">
        <f>E15511*$N$8</f>
        <v>0</v>
      </c>
      <c r="I15511">
        <f xml:space="preserve"> C15511 * IF( G15511 = 2, $N$7, $N$6 )</f>
        <v>0.23515140000000001</v>
      </c>
      <c r="J15511">
        <f xml:space="preserve"> MAX( (C15511 - B15511) * IF( G15511 = 2, $N$7, $N$6 ), 0 )</f>
        <v>0.23515140000000001</v>
      </c>
      <c r="K15511" s="3">
        <f t="shared" si="485"/>
        <v>0.23515140000000001</v>
      </c>
    </row>
    <row r="15512" spans="1:11" x14ac:dyDescent="0.2">
      <c r="A15512" s="1">
        <v>45981.125</v>
      </c>
      <c r="B15512">
        <v>0</v>
      </c>
      <c r="C15512">
        <v>1.77</v>
      </c>
      <c r="D15512">
        <v>0</v>
      </c>
      <c r="E15512">
        <v>0</v>
      </c>
      <c r="F15512">
        <f t="shared" si="484"/>
        <v>1.77</v>
      </c>
      <c r="G15512">
        <v>2</v>
      </c>
      <c r="H15512">
        <f>E15512*$N$8</f>
        <v>0</v>
      </c>
      <c r="I15512">
        <f xml:space="preserve"> C15512 * IF( G15512 = 2, $N$7, $N$6 )</f>
        <v>0.239481</v>
      </c>
      <c r="J15512">
        <f xml:space="preserve"> MAX( (C15512 - B15512) * IF( G15512 = 2, $N$7, $N$6 ), 0 )</f>
        <v>0.239481</v>
      </c>
      <c r="K15512" s="3">
        <f t="shared" si="485"/>
        <v>0.239481</v>
      </c>
    </row>
    <row r="15513" spans="1:11" x14ac:dyDescent="0.2">
      <c r="A15513" s="1">
        <v>45981.145833333336</v>
      </c>
      <c r="B15513">
        <v>0</v>
      </c>
      <c r="C15513">
        <v>1.7549999999999999</v>
      </c>
      <c r="D15513">
        <v>0</v>
      </c>
      <c r="E15513">
        <v>0</v>
      </c>
      <c r="F15513">
        <f t="shared" si="484"/>
        <v>1.7549999999999999</v>
      </c>
      <c r="G15513">
        <v>2</v>
      </c>
      <c r="H15513">
        <f>E15513*$N$8</f>
        <v>0</v>
      </c>
      <c r="I15513">
        <f xml:space="preserve"> C15513 * IF( G15513 = 2, $N$7, $N$6 )</f>
        <v>0.23745149999999998</v>
      </c>
      <c r="J15513">
        <f xml:space="preserve"> MAX( (C15513 - B15513) * IF( G15513 = 2, $N$7, $N$6 ), 0 )</f>
        <v>0.23745149999999998</v>
      </c>
      <c r="K15513" s="3">
        <f t="shared" si="485"/>
        <v>0.23745149999999998</v>
      </c>
    </row>
    <row r="15514" spans="1:11" x14ac:dyDescent="0.2">
      <c r="A15514" s="1">
        <v>45981.166666666664</v>
      </c>
      <c r="B15514">
        <v>0</v>
      </c>
      <c r="C15514">
        <v>1.927</v>
      </c>
      <c r="D15514">
        <v>0</v>
      </c>
      <c r="E15514">
        <v>0</v>
      </c>
      <c r="F15514">
        <f t="shared" si="484"/>
        <v>1.927</v>
      </c>
      <c r="G15514">
        <v>2</v>
      </c>
      <c r="H15514">
        <f>E15514*$N$8</f>
        <v>0</v>
      </c>
      <c r="I15514">
        <f xml:space="preserve"> C15514 * IF( G15514 = 2, $N$7, $N$6 )</f>
        <v>0.26072310000000004</v>
      </c>
      <c r="J15514">
        <f xml:space="preserve"> MAX( (C15514 - B15514) * IF( G15514 = 2, $N$7, $N$6 ), 0 )</f>
        <v>0.26072310000000004</v>
      </c>
      <c r="K15514" s="3">
        <f t="shared" si="485"/>
        <v>0.26072310000000004</v>
      </c>
    </row>
    <row r="15515" spans="1:11" x14ac:dyDescent="0.2">
      <c r="A15515" s="1">
        <v>45981.1875</v>
      </c>
      <c r="B15515">
        <v>0</v>
      </c>
      <c r="C15515">
        <v>2.19103</v>
      </c>
      <c r="D15515">
        <v>3.0000000000000001E-5</v>
      </c>
      <c r="E15515">
        <v>0</v>
      </c>
      <c r="F15515">
        <f t="shared" si="484"/>
        <v>2.19103</v>
      </c>
      <c r="G15515">
        <v>2</v>
      </c>
      <c r="H15515">
        <f>E15515*$N$8</f>
        <v>0</v>
      </c>
      <c r="I15515">
        <f xml:space="preserve"> C15515 * IF( G15515 = 2, $N$7, $N$6 )</f>
        <v>0.29644635899999999</v>
      </c>
      <c r="J15515">
        <f xml:space="preserve"> MAX( (C15515 - B15515) * IF( G15515 = 2, $N$7, $N$6 ), 0 )</f>
        <v>0.29644635899999999</v>
      </c>
      <c r="K15515" s="3">
        <f t="shared" si="485"/>
        <v>0.29644635899999999</v>
      </c>
    </row>
    <row r="15516" spans="1:11" x14ac:dyDescent="0.2">
      <c r="A15516" s="1">
        <v>45981.208333333336</v>
      </c>
      <c r="B15516">
        <v>3.5449741999999999E-2</v>
      </c>
      <c r="C15516">
        <v>1.91822</v>
      </c>
      <c r="D15516">
        <v>1.7219999999999999E-2</v>
      </c>
      <c r="E15516">
        <v>0</v>
      </c>
      <c r="F15516">
        <f t="shared" si="484"/>
        <v>1.8827702580000001</v>
      </c>
      <c r="G15516">
        <v>2</v>
      </c>
      <c r="H15516">
        <f>E15516*$N$8</f>
        <v>0</v>
      </c>
      <c r="I15516">
        <f xml:space="preserve"> C15516 * IF( G15516 = 2, $N$7, $N$6 )</f>
        <v>0.25953516600000004</v>
      </c>
      <c r="J15516">
        <f xml:space="preserve"> MAX( (C15516 - B15516) * IF( G15516 = 2, $N$7, $N$6 ), 0 )</f>
        <v>0.2547388159074</v>
      </c>
      <c r="K15516" s="3">
        <f t="shared" si="485"/>
        <v>0.2547388159074</v>
      </c>
    </row>
    <row r="15517" spans="1:11" x14ac:dyDescent="0.2">
      <c r="A15517" s="1">
        <v>45981.229166666664</v>
      </c>
      <c r="B15517">
        <v>7.0899482999999999E-2</v>
      </c>
      <c r="C15517">
        <v>2.1867700000000001</v>
      </c>
      <c r="D15517">
        <v>4.4769999999999997E-2</v>
      </c>
      <c r="E15517">
        <v>0</v>
      </c>
      <c r="F15517">
        <f t="shared" si="484"/>
        <v>2.1158705170000003</v>
      </c>
      <c r="G15517">
        <v>2</v>
      </c>
      <c r="H15517">
        <f>E15517*$N$8</f>
        <v>0</v>
      </c>
      <c r="I15517">
        <f xml:space="preserve"> C15517 * IF( G15517 = 2, $N$7, $N$6 )</f>
        <v>0.295869981</v>
      </c>
      <c r="J15517">
        <f xml:space="preserve"> MAX( (C15517 - B15517) * IF( G15517 = 2, $N$7, $N$6 ), 0 )</f>
        <v>0.28627728095010002</v>
      </c>
      <c r="K15517" s="3">
        <f t="shared" si="485"/>
        <v>0.28627728095010002</v>
      </c>
    </row>
    <row r="15518" spans="1:11" x14ac:dyDescent="0.2">
      <c r="A15518" s="1">
        <v>45981.25</v>
      </c>
      <c r="B15518">
        <v>0.25793965099999999</v>
      </c>
      <c r="C15518">
        <v>2.5635599999999998</v>
      </c>
      <c r="D15518">
        <v>0.12056</v>
      </c>
      <c r="E15518">
        <v>0</v>
      </c>
      <c r="F15518">
        <f t="shared" si="484"/>
        <v>2.3056203489999998</v>
      </c>
      <c r="G15518">
        <v>2</v>
      </c>
      <c r="H15518">
        <f>E15518*$N$8</f>
        <v>0</v>
      </c>
      <c r="I15518">
        <f xml:space="preserve"> C15518 * IF( G15518 = 2, $N$7, $N$6 )</f>
        <v>0.346849668</v>
      </c>
      <c r="J15518">
        <f xml:space="preserve"> MAX( (C15518 - B15518) * IF( G15518 = 2, $N$7, $N$6 ), 0 )</f>
        <v>0.31195043321970001</v>
      </c>
      <c r="K15518" s="3">
        <f t="shared" si="485"/>
        <v>0.31195043321970001</v>
      </c>
    </row>
    <row r="15519" spans="1:11" x14ac:dyDescent="0.2">
      <c r="A15519" s="1">
        <v>45981.270833333336</v>
      </c>
      <c r="B15519">
        <v>0.44497981800000003</v>
      </c>
      <c r="C15519">
        <v>1.9689099999999999</v>
      </c>
      <c r="D15519">
        <v>0.63390999999999997</v>
      </c>
      <c r="E15519">
        <v>0.01</v>
      </c>
      <c r="F15519">
        <f t="shared" si="484"/>
        <v>1.523930182</v>
      </c>
      <c r="G15519">
        <v>2</v>
      </c>
      <c r="H15519">
        <f>E15519*$N$8</f>
        <v>3.3E-4</v>
      </c>
      <c r="I15519">
        <f xml:space="preserve"> C15519 * IF( G15519 = 2, $N$7, $N$6 )</f>
        <v>0.26639352300000002</v>
      </c>
      <c r="J15519">
        <f xml:space="preserve"> MAX( (C15519 - B15519) * IF( G15519 = 2, $N$7, $N$6 ), 0 )</f>
        <v>0.20618775362460001</v>
      </c>
      <c r="K15519" s="3">
        <f t="shared" si="485"/>
        <v>0.20618775362460001</v>
      </c>
    </row>
    <row r="15520" spans="1:11" x14ac:dyDescent="0.2">
      <c r="A15520" s="1">
        <v>45981.291666666664</v>
      </c>
      <c r="B15520">
        <v>0.67895940700000001</v>
      </c>
      <c r="C15520">
        <v>2.2936200000000002</v>
      </c>
      <c r="D15520">
        <v>0.91661999999999999</v>
      </c>
      <c r="E15520">
        <v>4.2000000000000003E-2</v>
      </c>
      <c r="F15520">
        <f t="shared" si="484"/>
        <v>1.6146605930000002</v>
      </c>
      <c r="G15520">
        <v>2</v>
      </c>
      <c r="H15520">
        <f>E15520*$N$8</f>
        <v>1.3860000000000001E-3</v>
      </c>
      <c r="I15520">
        <f xml:space="preserve"> C15520 * IF( G15520 = 2, $N$7, $N$6 )</f>
        <v>0.31032678600000002</v>
      </c>
      <c r="J15520">
        <f xml:space="preserve"> MAX( (C15520 - B15520) * IF( G15520 = 2, $N$7, $N$6 ), 0 )</f>
        <v>0.21846357823290002</v>
      </c>
      <c r="K15520" s="3">
        <f t="shared" si="485"/>
        <v>0.21846357823290002</v>
      </c>
    </row>
    <row r="15521" spans="1:11" x14ac:dyDescent="0.2">
      <c r="A15521" s="1">
        <v>45981.3125</v>
      </c>
      <c r="B15521">
        <v>0.91293899499999998</v>
      </c>
      <c r="C15521">
        <v>2.1765099999999999</v>
      </c>
      <c r="D15521">
        <v>1.16951</v>
      </c>
      <c r="E15521">
        <v>0.20200000000000001</v>
      </c>
      <c r="F15521">
        <f t="shared" si="484"/>
        <v>1.263571005</v>
      </c>
      <c r="G15521">
        <v>2</v>
      </c>
      <c r="H15521">
        <f>E15521*$N$8</f>
        <v>6.6660000000000009E-3</v>
      </c>
      <c r="I15521">
        <f xml:space="preserve"> C15521 * IF( G15521 = 2, $N$7, $N$6 )</f>
        <v>0.29448180299999999</v>
      </c>
      <c r="J15521">
        <f xml:space="preserve"> MAX( (C15521 - B15521) * IF( G15521 = 2, $N$7, $N$6 ), 0 )</f>
        <v>0.17096115697649999</v>
      </c>
      <c r="K15521" s="3">
        <f t="shared" si="485"/>
        <v>0.17096115697649999</v>
      </c>
    </row>
    <row r="15522" spans="1:11" x14ac:dyDescent="0.2">
      <c r="A15522" s="1">
        <v>45981.333333333336</v>
      </c>
      <c r="B15522">
        <v>1.105344876</v>
      </c>
      <c r="C15522">
        <v>1.6182000000000001</v>
      </c>
      <c r="D15522">
        <v>1.3802000000000001</v>
      </c>
      <c r="E15522">
        <v>0.22900000000000001</v>
      </c>
      <c r="F15522">
        <f t="shared" si="484"/>
        <v>0.51285512400000011</v>
      </c>
      <c r="G15522">
        <v>2</v>
      </c>
      <c r="H15522">
        <f>E15522*$N$8</f>
        <v>7.5570000000000003E-3</v>
      </c>
      <c r="I15522">
        <f xml:space="preserve"> C15522 * IF( G15522 = 2, $N$7, $N$6 )</f>
        <v>0.21894246000000001</v>
      </c>
      <c r="J15522">
        <f xml:space="preserve"> MAX( (C15522 - B15522) * IF( G15522 = 2, $N$7, $N$6 ), 0 )</f>
        <v>6.9389298277200015E-2</v>
      </c>
      <c r="K15522" s="3">
        <f t="shared" si="485"/>
        <v>6.9389298277200015E-2</v>
      </c>
    </row>
    <row r="15523" spans="1:11" x14ac:dyDescent="0.2">
      <c r="A15523" s="1">
        <v>45981.354166666664</v>
      </c>
      <c r="B15523">
        <v>1.2977507580000001</v>
      </c>
      <c r="C15523">
        <v>1.96793</v>
      </c>
      <c r="D15523">
        <v>1.5549299999999999</v>
      </c>
      <c r="E15523">
        <v>0.17699999999999999</v>
      </c>
      <c r="F15523">
        <f t="shared" si="484"/>
        <v>0.6701792419999999</v>
      </c>
      <c r="G15523">
        <v>2</v>
      </c>
      <c r="H15523">
        <f>E15523*$N$8</f>
        <v>5.8409999999999998E-3</v>
      </c>
      <c r="I15523">
        <f xml:space="preserve"> C15523 * IF( G15523 = 2, $N$7, $N$6 )</f>
        <v>0.26626092899999998</v>
      </c>
      <c r="J15523">
        <f xml:space="preserve"> MAX( (C15523 - B15523) * IF( G15523 = 2, $N$7, $N$6 ), 0 )</f>
        <v>9.0675251442599983E-2</v>
      </c>
      <c r="K15523" s="3">
        <f t="shared" si="485"/>
        <v>9.0675251442599983E-2</v>
      </c>
    </row>
    <row r="15524" spans="1:11" x14ac:dyDescent="0.2">
      <c r="A15524" s="1">
        <v>45981.375</v>
      </c>
      <c r="B15524">
        <v>1.43288678</v>
      </c>
      <c r="C15524">
        <v>2.1326499999999999</v>
      </c>
      <c r="D15524">
        <v>1.69065</v>
      </c>
      <c r="E15524">
        <v>0.46</v>
      </c>
      <c r="F15524">
        <f t="shared" si="484"/>
        <v>0.69976321999999991</v>
      </c>
      <c r="G15524">
        <v>2</v>
      </c>
      <c r="H15524">
        <f>E15524*$N$8</f>
        <v>1.5180000000000001E-2</v>
      </c>
      <c r="I15524">
        <f xml:space="preserve"> C15524 * IF( G15524 = 2, $N$7, $N$6 )</f>
        <v>0.28854754500000002</v>
      </c>
      <c r="J15524">
        <f xml:space="preserve"> MAX( (C15524 - B15524) * IF( G15524 = 2, $N$7, $N$6 ), 0 )</f>
        <v>9.4677963665999995E-2</v>
      </c>
      <c r="K15524" s="3">
        <f t="shared" si="485"/>
        <v>9.4677963665999995E-2</v>
      </c>
    </row>
    <row r="15525" spans="1:11" x14ac:dyDescent="0.2">
      <c r="A15525" s="1">
        <v>45981.395833333336</v>
      </c>
      <c r="B15525">
        <v>1.568022802</v>
      </c>
      <c r="C15525">
        <v>2.2782900000000001</v>
      </c>
      <c r="D15525">
        <v>1.78929</v>
      </c>
      <c r="E15525">
        <v>0.27400000000000002</v>
      </c>
      <c r="F15525">
        <f t="shared" si="484"/>
        <v>0.71026719800000016</v>
      </c>
      <c r="G15525">
        <v>2</v>
      </c>
      <c r="H15525">
        <f>E15525*$N$8</f>
        <v>9.0420000000000014E-3</v>
      </c>
      <c r="I15525">
        <f xml:space="preserve"> C15525 * IF( G15525 = 2, $N$7, $N$6 )</f>
        <v>0.30825263700000005</v>
      </c>
      <c r="J15525">
        <f xml:space="preserve"> MAX( (C15525 - B15525) * IF( G15525 = 2, $N$7, $N$6 ), 0 )</f>
        <v>9.609915188940002E-2</v>
      </c>
      <c r="K15525" s="3">
        <f t="shared" si="485"/>
        <v>9.609915188940002E-2</v>
      </c>
    </row>
    <row r="15526" spans="1:11" x14ac:dyDescent="0.2">
      <c r="A15526" s="1">
        <v>45981.416666666664</v>
      </c>
      <c r="B15526">
        <v>1.6087722959999999</v>
      </c>
      <c r="C15526">
        <v>2.4967899999999998</v>
      </c>
      <c r="D15526">
        <v>1.85379</v>
      </c>
      <c r="E15526">
        <v>0.27</v>
      </c>
      <c r="F15526">
        <f t="shared" si="484"/>
        <v>0.88801770399999991</v>
      </c>
      <c r="G15526">
        <v>2</v>
      </c>
      <c r="H15526">
        <f>E15526*$N$8</f>
        <v>8.9100000000000013E-3</v>
      </c>
      <c r="I15526">
        <f xml:space="preserve"> C15526 * IF( G15526 = 2, $N$7, $N$6 )</f>
        <v>0.33781568699999998</v>
      </c>
      <c r="J15526">
        <f xml:space="preserve"> MAX( (C15526 - B15526) * IF( G15526 = 2, $N$7, $N$6 ), 0 )</f>
        <v>0.12014879535119999</v>
      </c>
      <c r="K15526" s="3">
        <f t="shared" si="485"/>
        <v>0.12014879535119999</v>
      </c>
    </row>
    <row r="15527" spans="1:11" x14ac:dyDescent="0.2">
      <c r="A15527" s="1">
        <v>45981.4375</v>
      </c>
      <c r="B15527">
        <v>1.6495217900000001</v>
      </c>
      <c r="C15527">
        <v>1.7945500000000001</v>
      </c>
      <c r="D15527">
        <v>1.92855</v>
      </c>
      <c r="E15527">
        <v>0.32900000000000001</v>
      </c>
      <c r="F15527">
        <f t="shared" si="484"/>
        <v>0.14502820999999999</v>
      </c>
      <c r="G15527">
        <v>2</v>
      </c>
      <c r="H15527">
        <f>E15527*$N$8</f>
        <v>1.0857E-2</v>
      </c>
      <c r="I15527">
        <f xml:space="preserve"> C15527 * IF( G15527 = 2, $N$7, $N$6 )</f>
        <v>0.24280261500000003</v>
      </c>
      <c r="J15527">
        <f xml:space="preserve"> MAX( (C15527 - B15527) * IF( G15527 = 2, $N$7, $N$6 ), 0 )</f>
        <v>1.9622316812999998E-2</v>
      </c>
      <c r="K15527" s="3">
        <f t="shared" si="485"/>
        <v>1.9622316812999998E-2</v>
      </c>
    </row>
    <row r="15528" spans="1:11" x14ac:dyDescent="0.2">
      <c r="A15528" s="1">
        <v>45981.458333333336</v>
      </c>
      <c r="B15528">
        <v>1.67833758</v>
      </c>
      <c r="C15528">
        <v>3.3334600000000001</v>
      </c>
      <c r="D15528">
        <v>1.96746</v>
      </c>
      <c r="E15528">
        <v>8.0000000000000002E-3</v>
      </c>
      <c r="F15528">
        <f t="shared" si="484"/>
        <v>1.6551224200000001</v>
      </c>
      <c r="G15528">
        <v>2</v>
      </c>
      <c r="H15528">
        <f>E15528*$N$8</f>
        <v>2.6400000000000002E-4</v>
      </c>
      <c r="I15528">
        <f xml:space="preserve"> C15528 * IF( G15528 = 2, $N$7, $N$6 )</f>
        <v>0.45101713800000004</v>
      </c>
      <c r="J15528">
        <f xml:space="preserve"> MAX( (C15528 - B15528) * IF( G15528 = 2, $N$7, $N$6 ), 0 )</f>
        <v>0.22393806342600001</v>
      </c>
      <c r="K15528" s="3">
        <f t="shared" si="485"/>
        <v>0.22393806342600001</v>
      </c>
    </row>
    <row r="15529" spans="1:11" x14ac:dyDescent="0.2">
      <c r="A15529" s="1">
        <v>45981.479166666664</v>
      </c>
      <c r="B15529">
        <v>1.707153369</v>
      </c>
      <c r="C15529">
        <v>2.9395099999999998</v>
      </c>
      <c r="D15529">
        <v>1.94451</v>
      </c>
      <c r="E15529">
        <v>3.5000000000000003E-2</v>
      </c>
      <c r="F15529">
        <f t="shared" si="484"/>
        <v>1.2323566309999998</v>
      </c>
      <c r="G15529">
        <v>2</v>
      </c>
      <c r="H15529">
        <f>E15529*$N$8</f>
        <v>1.1550000000000002E-3</v>
      </c>
      <c r="I15529">
        <f xml:space="preserve"> C15529 * IF( G15529 = 2, $N$7, $N$6 )</f>
        <v>0.39771570299999998</v>
      </c>
      <c r="J15529">
        <f xml:space="preserve"> MAX( (C15529 - B15529) * IF( G15529 = 2, $N$7, $N$6 ), 0 )</f>
        <v>0.16673785217429998</v>
      </c>
      <c r="K15529" s="3">
        <f t="shared" si="485"/>
        <v>0.16673785217429998</v>
      </c>
    </row>
    <row r="15530" spans="1:11" x14ac:dyDescent="0.2">
      <c r="A15530" s="1">
        <v>45981.5</v>
      </c>
      <c r="B15530">
        <v>1.6834254989999999</v>
      </c>
      <c r="C15530">
        <v>3.2717900000000002</v>
      </c>
      <c r="D15530">
        <v>1.9297899999999999</v>
      </c>
      <c r="E15530">
        <v>0.19500000000000001</v>
      </c>
      <c r="F15530">
        <f t="shared" si="484"/>
        <v>1.5883645010000003</v>
      </c>
      <c r="G15530">
        <v>2</v>
      </c>
      <c r="H15530">
        <f>E15530*$N$8</f>
        <v>6.4350000000000006E-3</v>
      </c>
      <c r="I15530">
        <f xml:space="preserve"> C15530 * IF( G15530 = 2, $N$7, $N$6 )</f>
        <v>0.44267318700000002</v>
      </c>
      <c r="J15530">
        <f xml:space="preserve"> MAX( (C15530 - B15530) * IF( G15530 = 2, $N$7, $N$6 ), 0 )</f>
        <v>0.21490571698530003</v>
      </c>
      <c r="K15530" s="3">
        <f t="shared" si="485"/>
        <v>0.21490571698530003</v>
      </c>
    </row>
    <row r="15531" spans="1:11" x14ac:dyDescent="0.2">
      <c r="A15531" s="1">
        <v>45981.520833333336</v>
      </c>
      <c r="B15531">
        <v>1.6596976290000001</v>
      </c>
      <c r="C15531">
        <v>2.4272800000000001</v>
      </c>
      <c r="D15531">
        <v>1.8682799999999999</v>
      </c>
      <c r="E15531">
        <v>0.29699999999999999</v>
      </c>
      <c r="F15531">
        <f t="shared" si="484"/>
        <v>0.76758237100000004</v>
      </c>
      <c r="G15531">
        <v>2</v>
      </c>
      <c r="H15531">
        <f>E15531*$N$8</f>
        <v>9.8010000000000007E-3</v>
      </c>
      <c r="I15531">
        <f xml:space="preserve"> C15531 * IF( G15531 = 2, $N$7, $N$6 )</f>
        <v>0.32841098400000002</v>
      </c>
      <c r="J15531">
        <f xml:space="preserve"> MAX( (C15531 - B15531) * IF( G15531 = 2, $N$7, $N$6 ), 0 )</f>
        <v>0.10385389479630001</v>
      </c>
      <c r="K15531" s="3">
        <f t="shared" si="485"/>
        <v>0.10385389479630001</v>
      </c>
    </row>
    <row r="15532" spans="1:11" x14ac:dyDescent="0.2">
      <c r="A15532" s="1">
        <v>45981.541666666664</v>
      </c>
      <c r="B15532">
        <v>1.5870185889999999</v>
      </c>
      <c r="C15532">
        <v>2.9972599999999998</v>
      </c>
      <c r="D15532">
        <v>1.69526</v>
      </c>
      <c r="E15532">
        <v>7.9000000000000001E-2</v>
      </c>
      <c r="F15532">
        <f t="shared" si="484"/>
        <v>1.4102414109999999</v>
      </c>
      <c r="G15532">
        <v>2</v>
      </c>
      <c r="H15532">
        <f>E15532*$N$8</f>
        <v>2.6069999999999999E-3</v>
      </c>
      <c r="I15532">
        <f xml:space="preserve"> C15532 * IF( G15532 = 2, $N$7, $N$6 )</f>
        <v>0.40552927799999999</v>
      </c>
      <c r="J15532">
        <f xml:space="preserve"> MAX( (C15532 - B15532) * IF( G15532 = 2, $N$7, $N$6 ), 0 )</f>
        <v>0.19080566290829998</v>
      </c>
      <c r="K15532" s="3">
        <f t="shared" si="485"/>
        <v>0.19080566290829998</v>
      </c>
    </row>
    <row r="15533" spans="1:11" x14ac:dyDescent="0.2">
      <c r="A15533" s="1">
        <v>45981.5625</v>
      </c>
      <c r="B15533">
        <v>1.514339549</v>
      </c>
      <c r="C15533">
        <v>3.7675700000000001</v>
      </c>
      <c r="D15533">
        <v>1.6525700000000001</v>
      </c>
      <c r="E15533">
        <v>0</v>
      </c>
      <c r="F15533">
        <f t="shared" si="484"/>
        <v>2.2532304510000003</v>
      </c>
      <c r="G15533">
        <v>2</v>
      </c>
      <c r="H15533">
        <f>E15533*$N$8</f>
        <v>0</v>
      </c>
      <c r="I15533">
        <f xml:space="preserve"> C15533 * IF( G15533 = 2, $N$7, $N$6 )</f>
        <v>0.50975222100000006</v>
      </c>
      <c r="J15533">
        <f xml:space="preserve"> MAX( (C15533 - B15533) * IF( G15533 = 2, $N$7, $N$6 ), 0 )</f>
        <v>0.30486208002030007</v>
      </c>
      <c r="K15533" s="3">
        <f t="shared" si="485"/>
        <v>0.30486208002030007</v>
      </c>
    </row>
    <row r="15534" spans="1:11" x14ac:dyDescent="0.2">
      <c r="A15534" s="1">
        <v>45981.583333333336</v>
      </c>
      <c r="B15534">
        <v>1.430312086</v>
      </c>
      <c r="C15534">
        <v>3.5623300000000002</v>
      </c>
      <c r="D15534">
        <v>1.2653300000000001</v>
      </c>
      <c r="E15534">
        <v>0</v>
      </c>
      <c r="F15534">
        <f t="shared" si="484"/>
        <v>2.1320179140000004</v>
      </c>
      <c r="G15534">
        <v>1</v>
      </c>
      <c r="H15534">
        <f>E15534*$N$8</f>
        <v>0</v>
      </c>
      <c r="I15534">
        <f xml:space="preserve"> C15534 * IF( G15534 = 2, $N$7, $N$6 )</f>
        <v>1.4146012430000001</v>
      </c>
      <c r="J15534">
        <f xml:space="preserve"> MAX( (C15534 - B15534) * IF( G15534 = 2, $N$7, $N$6 ), 0 )</f>
        <v>0.84662431364940016</v>
      </c>
      <c r="K15534" s="3">
        <f t="shared" si="485"/>
        <v>0.84662431364940016</v>
      </c>
    </row>
    <row r="15535" spans="1:11" x14ac:dyDescent="0.2">
      <c r="A15535" s="1">
        <v>45981.604166666664</v>
      </c>
      <c r="B15535">
        <v>1.3462846230000001</v>
      </c>
      <c r="C15535">
        <v>3.2876799999999999</v>
      </c>
      <c r="D15535">
        <v>1.2916799999999999</v>
      </c>
      <c r="E15535">
        <v>6.0999999999999999E-2</v>
      </c>
      <c r="F15535">
        <f t="shared" si="484"/>
        <v>1.9413953769999999</v>
      </c>
      <c r="G15535">
        <v>1</v>
      </c>
      <c r="H15535">
        <f>E15535*$N$8</f>
        <v>2.013E-3</v>
      </c>
      <c r="I15535">
        <f xml:space="preserve"> C15535 * IF( G15535 = 2, $N$7, $N$6 )</f>
        <v>1.305537728</v>
      </c>
      <c r="J15535">
        <f xml:space="preserve"> MAX( (C15535 - B15535) * IF( G15535 = 2, $N$7, $N$6 ), 0 )</f>
        <v>0.77092810420669999</v>
      </c>
      <c r="K15535" s="3">
        <f t="shared" si="485"/>
        <v>0.77092810420669999</v>
      </c>
    </row>
    <row r="15536" spans="1:11" x14ac:dyDescent="0.2">
      <c r="A15536" s="1">
        <v>45981.625</v>
      </c>
      <c r="B15536">
        <v>1.26737338</v>
      </c>
      <c r="C15536">
        <v>3.5157500000000002</v>
      </c>
      <c r="D15536">
        <v>0.85575000000000001</v>
      </c>
      <c r="E15536">
        <v>0</v>
      </c>
      <c r="F15536">
        <f t="shared" si="484"/>
        <v>2.2483766200000002</v>
      </c>
      <c r="G15536">
        <v>1</v>
      </c>
      <c r="H15536">
        <f>E15536*$N$8</f>
        <v>0</v>
      </c>
      <c r="I15536">
        <f xml:space="preserve"> C15536 * IF( G15536 = 2, $N$7, $N$6 )</f>
        <v>1.396104325</v>
      </c>
      <c r="J15536">
        <f xml:space="preserve"> MAX( (C15536 - B15536) * IF( G15536 = 2, $N$7, $N$6 ), 0 )</f>
        <v>0.8928303558020001</v>
      </c>
      <c r="K15536" s="3">
        <f t="shared" si="485"/>
        <v>0.8928303558020001</v>
      </c>
    </row>
    <row r="15537" spans="1:11" x14ac:dyDescent="0.2">
      <c r="A15537" s="1">
        <v>45981.645833333336</v>
      </c>
      <c r="B15537">
        <v>1.1884621360000001</v>
      </c>
      <c r="C15537">
        <v>3.7163499999999998</v>
      </c>
      <c r="D15537">
        <v>0.83035000000000003</v>
      </c>
      <c r="E15537">
        <v>0</v>
      </c>
      <c r="F15537">
        <f t="shared" si="484"/>
        <v>2.5278878639999998</v>
      </c>
      <c r="G15537">
        <v>1</v>
      </c>
      <c r="H15537">
        <f>E15537*$N$8</f>
        <v>0</v>
      </c>
      <c r="I15537">
        <f xml:space="preserve"> C15537 * IF( G15537 = 2, $N$7, $N$6 )</f>
        <v>1.475762585</v>
      </c>
      <c r="J15537">
        <f xml:space="preserve"> MAX( (C15537 - B15537) * IF( G15537 = 2, $N$7, $N$6 ), 0 )</f>
        <v>1.0038242707943998</v>
      </c>
      <c r="K15537" s="3">
        <f t="shared" si="485"/>
        <v>1.0038242707943998</v>
      </c>
    </row>
    <row r="15538" spans="1:11" x14ac:dyDescent="0.2">
      <c r="A15538" s="1">
        <v>45981.666666666664</v>
      </c>
      <c r="B15538">
        <v>0.97835422500000002</v>
      </c>
      <c r="C15538">
        <v>3.2833899999999998</v>
      </c>
      <c r="D15538">
        <v>0.64039000000000001</v>
      </c>
      <c r="E15538">
        <v>0</v>
      </c>
      <c r="F15538">
        <f t="shared" si="484"/>
        <v>2.3050357749999999</v>
      </c>
      <c r="G15538">
        <v>1</v>
      </c>
      <c r="H15538">
        <f>E15538*$N$8</f>
        <v>0</v>
      </c>
      <c r="I15538">
        <f xml:space="preserve"> C15538 * IF( G15538 = 2, $N$7, $N$6 )</f>
        <v>1.3038341689999999</v>
      </c>
      <c r="J15538">
        <f xml:space="preserve"> MAX( (C15538 - B15538) * IF( G15538 = 2, $N$7, $N$6 ), 0 )</f>
        <v>0.91532970625249999</v>
      </c>
      <c r="K15538" s="3">
        <f t="shared" si="485"/>
        <v>0.91532970625249999</v>
      </c>
    </row>
    <row r="15539" spans="1:11" x14ac:dyDescent="0.2">
      <c r="A15539" s="1">
        <v>45981.6875</v>
      </c>
      <c r="B15539">
        <v>0.76824631399999999</v>
      </c>
      <c r="C15539">
        <v>3.2199800000000001</v>
      </c>
      <c r="D15539">
        <v>0.57298000000000004</v>
      </c>
      <c r="E15539">
        <v>0</v>
      </c>
      <c r="F15539">
        <f t="shared" si="484"/>
        <v>2.4517336859999999</v>
      </c>
      <c r="G15539">
        <v>1</v>
      </c>
      <c r="H15539">
        <f>E15539*$N$8</f>
        <v>0</v>
      </c>
      <c r="I15539">
        <f xml:space="preserve"> C15539 * IF( G15539 = 2, $N$7, $N$6 )</f>
        <v>1.2786540580000001</v>
      </c>
      <c r="J15539">
        <f xml:space="preserve"> MAX( (C15539 - B15539) * IF( G15539 = 2, $N$7, $N$6 ), 0 )</f>
        <v>0.97358344671059993</v>
      </c>
      <c r="K15539" s="3">
        <f t="shared" si="485"/>
        <v>0.97358344671059993</v>
      </c>
    </row>
    <row r="15540" spans="1:11" x14ac:dyDescent="0.2">
      <c r="A15540" s="1">
        <v>45981.708333333336</v>
      </c>
      <c r="B15540">
        <v>0.54617504100000003</v>
      </c>
      <c r="C15540">
        <v>3.6086</v>
      </c>
      <c r="D15540">
        <v>0.18360000000000001</v>
      </c>
      <c r="E15540">
        <v>0</v>
      </c>
      <c r="F15540">
        <f t="shared" si="484"/>
        <v>3.0624249589999999</v>
      </c>
      <c r="G15540">
        <v>1</v>
      </c>
      <c r="H15540">
        <f>E15540*$N$8</f>
        <v>0</v>
      </c>
      <c r="I15540">
        <f xml:space="preserve"> C15540 * IF( G15540 = 2, $N$7, $N$6 )</f>
        <v>1.43297506</v>
      </c>
      <c r="J15540">
        <f xml:space="preserve"> MAX( (C15540 - B15540) * IF( G15540 = 2, $N$7, $N$6 ), 0 )</f>
        <v>1.2160889512188999</v>
      </c>
      <c r="K15540" s="3">
        <f t="shared" si="485"/>
        <v>1.2160889512188999</v>
      </c>
    </row>
    <row r="15541" spans="1:11" x14ac:dyDescent="0.2">
      <c r="A15541" s="1">
        <v>45981.729166666664</v>
      </c>
      <c r="B15541">
        <v>0.32410376800000001</v>
      </c>
      <c r="C15541">
        <v>3.6538499999999998</v>
      </c>
      <c r="D15541">
        <v>0.10185</v>
      </c>
      <c r="E15541">
        <v>0</v>
      </c>
      <c r="F15541">
        <f t="shared" si="484"/>
        <v>3.3297462319999998</v>
      </c>
      <c r="G15541">
        <v>1</v>
      </c>
      <c r="H15541">
        <f>E15541*$N$8</f>
        <v>0</v>
      </c>
      <c r="I15541">
        <f xml:space="preserve"> C15541 * IF( G15541 = 2, $N$7, $N$6 )</f>
        <v>1.4509438349999999</v>
      </c>
      <c r="J15541">
        <f xml:space="preserve"> MAX( (C15541 - B15541) * IF( G15541 = 2, $N$7, $N$6 ), 0 )</f>
        <v>1.3222422287272</v>
      </c>
      <c r="K15541" s="3">
        <f t="shared" si="485"/>
        <v>1.3222422287272</v>
      </c>
    </row>
    <row r="15542" spans="1:11" x14ac:dyDescent="0.2">
      <c r="A15542" s="1">
        <v>45981.75</v>
      </c>
      <c r="B15542">
        <v>0.178019021</v>
      </c>
      <c r="C15542">
        <v>2.8889300000000002</v>
      </c>
      <c r="D15542">
        <v>6.293E-2</v>
      </c>
      <c r="E15542">
        <v>0</v>
      </c>
      <c r="F15542">
        <f t="shared" si="484"/>
        <v>2.7109109790000003</v>
      </c>
      <c r="G15542">
        <v>1</v>
      </c>
      <c r="H15542">
        <f>E15542*$N$8</f>
        <v>0</v>
      </c>
      <c r="I15542">
        <f xml:space="preserve"> C15542 * IF( G15542 = 2, $N$7, $N$6 )</f>
        <v>1.1471941030000001</v>
      </c>
      <c r="J15542">
        <f xml:space="preserve"> MAX( (C15542 - B15542) * IF( G15542 = 2, $N$7, $N$6 ), 0 )</f>
        <v>1.0765027497609001</v>
      </c>
      <c r="K15542" s="3">
        <f t="shared" si="485"/>
        <v>1.0765027497609001</v>
      </c>
    </row>
    <row r="15543" spans="1:11" x14ac:dyDescent="0.2">
      <c r="A15543" s="1">
        <v>45981.770833333336</v>
      </c>
      <c r="B15543">
        <v>3.1934273999999999E-2</v>
      </c>
      <c r="C15543">
        <v>3.0134099999999999</v>
      </c>
      <c r="D15543">
        <v>1.7409999999999998E-2</v>
      </c>
      <c r="E15543">
        <v>0</v>
      </c>
      <c r="F15543">
        <f t="shared" si="484"/>
        <v>2.9814757259999998</v>
      </c>
      <c r="G15543">
        <v>1</v>
      </c>
      <c r="H15543">
        <f>E15543*$N$8</f>
        <v>0</v>
      </c>
      <c r="I15543">
        <f xml:space="preserve"> C15543 * IF( G15543 = 2, $N$7, $N$6 )</f>
        <v>1.1966251109999999</v>
      </c>
      <c r="J15543">
        <f xml:space="preserve"> MAX( (C15543 - B15543) * IF( G15543 = 2, $N$7, $N$6 ), 0 )</f>
        <v>1.1839440107946</v>
      </c>
      <c r="K15543" s="3">
        <f t="shared" si="485"/>
        <v>1.1839440107946</v>
      </c>
    </row>
    <row r="15544" spans="1:11" x14ac:dyDescent="0.2">
      <c r="A15544" s="1">
        <v>45981.791666666664</v>
      </c>
      <c r="B15544">
        <v>1.5967136999999999E-2</v>
      </c>
      <c r="C15544">
        <v>2.87</v>
      </c>
      <c r="D15544">
        <v>0</v>
      </c>
      <c r="E15544">
        <v>0</v>
      </c>
      <c r="F15544">
        <f t="shared" si="484"/>
        <v>2.854032863</v>
      </c>
      <c r="G15544">
        <v>1</v>
      </c>
      <c r="H15544">
        <f>E15544*$N$8</f>
        <v>0</v>
      </c>
      <c r="I15544">
        <f xml:space="preserve"> C15544 * IF( G15544 = 2, $N$7, $N$6 )</f>
        <v>1.1396770000000001</v>
      </c>
      <c r="J15544">
        <f xml:space="preserve"> MAX( (C15544 - B15544) * IF( G15544 = 2, $N$7, $N$6 ), 0 )</f>
        <v>1.1333364498973</v>
      </c>
      <c r="K15544" s="3">
        <f t="shared" si="485"/>
        <v>1.1333364498973</v>
      </c>
    </row>
    <row r="15545" spans="1:11" x14ac:dyDescent="0.2">
      <c r="A15545" s="1">
        <v>45981.8125</v>
      </c>
      <c r="B15545">
        <v>0</v>
      </c>
      <c r="C15545">
        <v>3.4119999999999999</v>
      </c>
      <c r="D15545">
        <v>0</v>
      </c>
      <c r="E15545">
        <v>0</v>
      </c>
      <c r="F15545">
        <f t="shared" si="484"/>
        <v>3.4119999999999999</v>
      </c>
      <c r="G15545">
        <v>1</v>
      </c>
      <c r="H15545">
        <f>E15545*$N$8</f>
        <v>0</v>
      </c>
      <c r="I15545">
        <f xml:space="preserve"> C15545 * IF( G15545 = 2, $N$7, $N$6 )</f>
        <v>1.3549051999999999</v>
      </c>
      <c r="J15545">
        <f xml:space="preserve"> MAX( (C15545 - B15545) * IF( G15545 = 2, $N$7, $N$6 ), 0 )</f>
        <v>1.3549051999999999</v>
      </c>
      <c r="K15545" s="3">
        <f t="shared" si="485"/>
        <v>1.3549051999999999</v>
      </c>
    </row>
    <row r="15546" spans="1:11" x14ac:dyDescent="0.2">
      <c r="A15546" s="1">
        <v>45981.833333333336</v>
      </c>
      <c r="B15546">
        <v>0</v>
      </c>
      <c r="C15546">
        <v>2.746</v>
      </c>
      <c r="D15546">
        <v>0</v>
      </c>
      <c r="E15546">
        <v>0</v>
      </c>
      <c r="F15546">
        <f t="shared" si="484"/>
        <v>2.746</v>
      </c>
      <c r="G15546">
        <v>2</v>
      </c>
      <c r="H15546">
        <f>E15546*$N$8</f>
        <v>0</v>
      </c>
      <c r="I15546">
        <f xml:space="preserve"> C15546 * IF( G15546 = 2, $N$7, $N$6 )</f>
        <v>0.37153380000000003</v>
      </c>
      <c r="J15546">
        <f xml:space="preserve"> MAX( (C15546 - B15546) * IF( G15546 = 2, $N$7, $N$6 ), 0 )</f>
        <v>0.37153380000000003</v>
      </c>
      <c r="K15546" s="3">
        <f t="shared" si="485"/>
        <v>0.37153380000000003</v>
      </c>
    </row>
    <row r="15547" spans="1:11" x14ac:dyDescent="0.2">
      <c r="A15547" s="1">
        <v>45981.854166666664</v>
      </c>
      <c r="B15547">
        <v>0</v>
      </c>
      <c r="C15547">
        <v>2.3130000000000002</v>
      </c>
      <c r="D15547">
        <v>0</v>
      </c>
      <c r="E15547">
        <v>0</v>
      </c>
      <c r="F15547">
        <f t="shared" si="484"/>
        <v>2.3130000000000002</v>
      </c>
      <c r="G15547">
        <v>2</v>
      </c>
      <c r="H15547">
        <f>E15547*$N$8</f>
        <v>0</v>
      </c>
      <c r="I15547">
        <f xml:space="preserve"> C15547 * IF( G15547 = 2, $N$7, $N$6 )</f>
        <v>0.31294890000000003</v>
      </c>
      <c r="J15547">
        <f xml:space="preserve"> MAX( (C15547 - B15547) * IF( G15547 = 2, $N$7, $N$6 ), 0 )</f>
        <v>0.31294890000000003</v>
      </c>
      <c r="K15547" s="3">
        <f t="shared" si="485"/>
        <v>0.31294890000000003</v>
      </c>
    </row>
    <row r="15548" spans="1:11" x14ac:dyDescent="0.2">
      <c r="A15548" s="1">
        <v>45981.875</v>
      </c>
      <c r="B15548">
        <v>0</v>
      </c>
      <c r="C15548">
        <v>2.1389999999999998</v>
      </c>
      <c r="D15548">
        <v>0</v>
      </c>
      <c r="E15548">
        <v>0</v>
      </c>
      <c r="F15548">
        <f t="shared" si="484"/>
        <v>2.1389999999999998</v>
      </c>
      <c r="G15548">
        <v>2</v>
      </c>
      <c r="H15548">
        <f>E15548*$N$8</f>
        <v>0</v>
      </c>
      <c r="I15548">
        <f xml:space="preserve"> C15548 * IF( G15548 = 2, $N$7, $N$6 )</f>
        <v>0.28940669999999996</v>
      </c>
      <c r="J15548">
        <f xml:space="preserve"> MAX( (C15548 - B15548) * IF( G15548 = 2, $N$7, $N$6 ), 0 )</f>
        <v>0.28940669999999996</v>
      </c>
      <c r="K15548" s="3">
        <f t="shared" si="485"/>
        <v>0.28940669999999996</v>
      </c>
    </row>
    <row r="15549" spans="1:11" x14ac:dyDescent="0.2">
      <c r="A15549" s="1">
        <v>45981.895833333336</v>
      </c>
      <c r="B15549">
        <v>0</v>
      </c>
      <c r="C15549">
        <v>1.9710000000000001</v>
      </c>
      <c r="D15549">
        <v>0</v>
      </c>
      <c r="E15549">
        <v>0</v>
      </c>
      <c r="F15549">
        <f t="shared" si="484"/>
        <v>1.9710000000000001</v>
      </c>
      <c r="G15549">
        <v>2</v>
      </c>
      <c r="H15549">
        <f>E15549*$N$8</f>
        <v>0</v>
      </c>
      <c r="I15549">
        <f xml:space="preserve"> C15549 * IF( G15549 = 2, $N$7, $N$6 )</f>
        <v>0.26667630000000003</v>
      </c>
      <c r="J15549">
        <f xml:space="preserve"> MAX( (C15549 - B15549) * IF( G15549 = 2, $N$7, $N$6 ), 0 )</f>
        <v>0.26667630000000003</v>
      </c>
      <c r="K15549" s="3">
        <f t="shared" si="485"/>
        <v>0.26667630000000003</v>
      </c>
    </row>
    <row r="15550" spans="1:11" x14ac:dyDescent="0.2">
      <c r="A15550" s="1">
        <v>45981.916666666664</v>
      </c>
      <c r="B15550">
        <v>0</v>
      </c>
      <c r="C15550">
        <v>2.4969999999999999</v>
      </c>
      <c r="D15550">
        <v>0</v>
      </c>
      <c r="E15550">
        <v>0</v>
      </c>
      <c r="F15550">
        <f t="shared" si="484"/>
        <v>2.4969999999999999</v>
      </c>
      <c r="G15550">
        <v>2</v>
      </c>
      <c r="H15550">
        <f>E15550*$N$8</f>
        <v>0</v>
      </c>
      <c r="I15550">
        <f xml:space="preserve"> C15550 * IF( G15550 = 2, $N$7, $N$6 )</f>
        <v>0.33784409999999998</v>
      </c>
      <c r="J15550">
        <f xml:space="preserve"> MAX( (C15550 - B15550) * IF( G15550 = 2, $N$7, $N$6 ), 0 )</f>
        <v>0.33784409999999998</v>
      </c>
      <c r="K15550" s="3">
        <f t="shared" si="485"/>
        <v>0.33784409999999998</v>
      </c>
    </row>
    <row r="15551" spans="1:11" x14ac:dyDescent="0.2">
      <c r="A15551" s="1">
        <v>45981.9375</v>
      </c>
      <c r="B15551">
        <v>0</v>
      </c>
      <c r="C15551">
        <v>1.901</v>
      </c>
      <c r="D15551">
        <v>0</v>
      </c>
      <c r="E15551">
        <v>0</v>
      </c>
      <c r="F15551">
        <f t="shared" si="484"/>
        <v>1.901</v>
      </c>
      <c r="G15551">
        <v>2</v>
      </c>
      <c r="H15551">
        <f>E15551*$N$8</f>
        <v>0</v>
      </c>
      <c r="I15551">
        <f xml:space="preserve"> C15551 * IF( G15551 = 2, $N$7, $N$6 )</f>
        <v>0.25720530000000003</v>
      </c>
      <c r="J15551">
        <f xml:space="preserve"> MAX( (C15551 - B15551) * IF( G15551 = 2, $N$7, $N$6 ), 0 )</f>
        <v>0.25720530000000003</v>
      </c>
      <c r="K15551" s="3">
        <f t="shared" si="485"/>
        <v>0.25720530000000003</v>
      </c>
    </row>
    <row r="15552" spans="1:11" x14ac:dyDescent="0.2">
      <c r="A15552" s="1">
        <v>45981.958333333336</v>
      </c>
      <c r="B15552">
        <v>0</v>
      </c>
      <c r="C15552">
        <v>1.952</v>
      </c>
      <c r="D15552">
        <v>0</v>
      </c>
      <c r="E15552">
        <v>0</v>
      </c>
      <c r="F15552">
        <f t="shared" si="484"/>
        <v>1.952</v>
      </c>
      <c r="G15552">
        <v>2</v>
      </c>
      <c r="H15552">
        <f>E15552*$N$8</f>
        <v>0</v>
      </c>
      <c r="I15552">
        <f xml:space="preserve"> C15552 * IF( G15552 = 2, $N$7, $N$6 )</f>
        <v>0.2641056</v>
      </c>
      <c r="J15552">
        <f xml:space="preserve"> MAX( (C15552 - B15552) * IF( G15552 = 2, $N$7, $N$6 ), 0 )</f>
        <v>0.2641056</v>
      </c>
      <c r="K15552" s="3">
        <f t="shared" si="485"/>
        <v>0.2641056</v>
      </c>
    </row>
    <row r="15553" spans="1:11" x14ac:dyDescent="0.2">
      <c r="A15553" s="1">
        <v>45981.979166666664</v>
      </c>
      <c r="B15553">
        <v>0</v>
      </c>
      <c r="C15553">
        <v>1.5720000000000001</v>
      </c>
      <c r="D15553">
        <v>0</v>
      </c>
      <c r="E15553">
        <v>0</v>
      </c>
      <c r="F15553">
        <f t="shared" si="484"/>
        <v>1.5720000000000001</v>
      </c>
      <c r="G15553">
        <v>2</v>
      </c>
      <c r="H15553">
        <f>E15553*$N$8</f>
        <v>0</v>
      </c>
      <c r="I15553">
        <f xml:space="preserve"> C15553 * IF( G15553 = 2, $N$7, $N$6 )</f>
        <v>0.21269160000000001</v>
      </c>
      <c r="J15553">
        <f xml:space="preserve"> MAX( (C15553 - B15553) * IF( G15553 = 2, $N$7, $N$6 ), 0 )</f>
        <v>0.21269160000000001</v>
      </c>
      <c r="K15553" s="3">
        <f t="shared" si="485"/>
        <v>0.21269160000000001</v>
      </c>
    </row>
    <row r="15554" spans="1:11" x14ac:dyDescent="0.2">
      <c r="A15554" s="1">
        <v>45982</v>
      </c>
      <c r="B15554">
        <v>0</v>
      </c>
      <c r="C15554">
        <v>1.6830000000000001</v>
      </c>
      <c r="D15554">
        <v>0</v>
      </c>
      <c r="E15554">
        <v>0</v>
      </c>
      <c r="F15554">
        <f t="shared" si="484"/>
        <v>1.6830000000000001</v>
      </c>
      <c r="G15554">
        <v>2</v>
      </c>
      <c r="H15554">
        <f>E15554*$N$8</f>
        <v>0</v>
      </c>
      <c r="I15554">
        <f xml:space="preserve"> C15554 * IF( G15554 = 2, $N$7, $N$6 )</f>
        <v>0.22770990000000002</v>
      </c>
      <c r="J15554">
        <f xml:space="preserve"> MAX( (C15554 - B15554) * IF( G15554 = 2, $N$7, $N$6 ), 0 )</f>
        <v>0.22770990000000002</v>
      </c>
      <c r="K15554" s="3">
        <f t="shared" si="485"/>
        <v>0.22770990000000002</v>
      </c>
    </row>
    <row r="15555" spans="1:11" x14ac:dyDescent="0.2">
      <c r="A15555" s="1">
        <v>45982.020833333336</v>
      </c>
      <c r="B15555">
        <v>0</v>
      </c>
      <c r="C15555">
        <v>1.7629999999999999</v>
      </c>
      <c r="D15555">
        <v>0</v>
      </c>
      <c r="E15555">
        <v>0</v>
      </c>
      <c r="F15555">
        <f t="shared" ref="F15555:F15618" si="486">MAX(C15555-B15555,0)</f>
        <v>1.7629999999999999</v>
      </c>
      <c r="G15555">
        <v>2</v>
      </c>
      <c r="H15555">
        <f>E15555*$N$8</f>
        <v>0</v>
      </c>
      <c r="I15555">
        <f xml:space="preserve"> C15555 * IF( G15555 = 2, $N$7, $N$6 )</f>
        <v>0.23853389999999999</v>
      </c>
      <c r="J15555">
        <f xml:space="preserve"> MAX( (C15555 - B15555) * IF( G15555 = 2, $N$7, $N$6 ), 0 )</f>
        <v>0.23853389999999999</v>
      </c>
      <c r="K15555" s="3">
        <f t="shared" ref="K15555:K15618" si="487">(C15555-B15555)*IF(G15555=2,$N$7,$N$6)</f>
        <v>0.23853389999999999</v>
      </c>
    </row>
    <row r="15556" spans="1:11" x14ac:dyDescent="0.2">
      <c r="A15556" s="1">
        <v>45982.041666666664</v>
      </c>
      <c r="B15556">
        <v>0</v>
      </c>
      <c r="C15556">
        <v>1.587</v>
      </c>
      <c r="D15556">
        <v>0</v>
      </c>
      <c r="E15556">
        <v>0</v>
      </c>
      <c r="F15556">
        <f t="shared" si="486"/>
        <v>1.587</v>
      </c>
      <c r="G15556">
        <v>2</v>
      </c>
      <c r="H15556">
        <f>E15556*$N$8</f>
        <v>0</v>
      </c>
      <c r="I15556">
        <f xml:space="preserve"> C15556 * IF( G15556 = 2, $N$7, $N$6 )</f>
        <v>0.2147211</v>
      </c>
      <c r="J15556">
        <f xml:space="preserve"> MAX( (C15556 - B15556) * IF( G15556 = 2, $N$7, $N$6 ), 0 )</f>
        <v>0.2147211</v>
      </c>
      <c r="K15556" s="3">
        <f t="shared" si="487"/>
        <v>0.2147211</v>
      </c>
    </row>
    <row r="15557" spans="1:11" x14ac:dyDescent="0.2">
      <c r="A15557" s="1">
        <v>45982.0625</v>
      </c>
      <c r="B15557">
        <v>0</v>
      </c>
      <c r="C15557">
        <v>1.5129999999999999</v>
      </c>
      <c r="D15557">
        <v>0</v>
      </c>
      <c r="E15557">
        <v>0</v>
      </c>
      <c r="F15557">
        <f t="shared" si="486"/>
        <v>1.5129999999999999</v>
      </c>
      <c r="G15557">
        <v>2</v>
      </c>
      <c r="H15557">
        <f>E15557*$N$8</f>
        <v>0</v>
      </c>
      <c r="I15557">
        <f xml:space="preserve"> C15557 * IF( G15557 = 2, $N$7, $N$6 )</f>
        <v>0.2047089</v>
      </c>
      <c r="J15557">
        <f xml:space="preserve"> MAX( (C15557 - B15557) * IF( G15557 = 2, $N$7, $N$6 ), 0 )</f>
        <v>0.2047089</v>
      </c>
      <c r="K15557" s="3">
        <f t="shared" si="487"/>
        <v>0.2047089</v>
      </c>
    </row>
    <row r="15558" spans="1:11" x14ac:dyDescent="0.2">
      <c r="A15558" s="1">
        <v>45982.083333333336</v>
      </c>
      <c r="B15558">
        <v>0</v>
      </c>
      <c r="C15558">
        <v>1.599</v>
      </c>
      <c r="D15558">
        <v>0</v>
      </c>
      <c r="E15558">
        <v>0</v>
      </c>
      <c r="F15558">
        <f t="shared" si="486"/>
        <v>1.599</v>
      </c>
      <c r="G15558">
        <v>2</v>
      </c>
      <c r="H15558">
        <f>E15558*$N$8</f>
        <v>0</v>
      </c>
      <c r="I15558">
        <f xml:space="preserve"> C15558 * IF( G15558 = 2, $N$7, $N$6 )</f>
        <v>0.2163447</v>
      </c>
      <c r="J15558">
        <f xml:space="preserve"> MAX( (C15558 - B15558) * IF( G15558 = 2, $N$7, $N$6 ), 0 )</f>
        <v>0.2163447</v>
      </c>
      <c r="K15558" s="3">
        <f t="shared" si="487"/>
        <v>0.2163447</v>
      </c>
    </row>
    <row r="15559" spans="1:11" x14ac:dyDescent="0.2">
      <c r="A15559" s="1">
        <v>45982.104166666664</v>
      </c>
      <c r="B15559">
        <v>0</v>
      </c>
      <c r="C15559">
        <v>1.617</v>
      </c>
      <c r="D15559">
        <v>0</v>
      </c>
      <c r="E15559">
        <v>0</v>
      </c>
      <c r="F15559">
        <f t="shared" si="486"/>
        <v>1.617</v>
      </c>
      <c r="G15559">
        <v>2</v>
      </c>
      <c r="H15559">
        <f>E15559*$N$8</f>
        <v>0</v>
      </c>
      <c r="I15559">
        <f xml:space="preserve"> C15559 * IF( G15559 = 2, $N$7, $N$6 )</f>
        <v>0.21878010000000001</v>
      </c>
      <c r="J15559">
        <f xml:space="preserve"> MAX( (C15559 - B15559) * IF( G15559 = 2, $N$7, $N$6 ), 0 )</f>
        <v>0.21878010000000001</v>
      </c>
      <c r="K15559" s="3">
        <f t="shared" si="487"/>
        <v>0.21878010000000001</v>
      </c>
    </row>
    <row r="15560" spans="1:11" x14ac:dyDescent="0.2">
      <c r="A15560" s="1">
        <v>45982.125</v>
      </c>
      <c r="B15560">
        <v>0</v>
      </c>
      <c r="C15560">
        <v>1.363</v>
      </c>
      <c r="D15560">
        <v>0</v>
      </c>
      <c r="E15560">
        <v>0</v>
      </c>
      <c r="F15560">
        <f t="shared" si="486"/>
        <v>1.363</v>
      </c>
      <c r="G15560">
        <v>2</v>
      </c>
      <c r="H15560">
        <f>E15560*$N$8</f>
        <v>0</v>
      </c>
      <c r="I15560">
        <f xml:space="preserve"> C15560 * IF( G15560 = 2, $N$7, $N$6 )</f>
        <v>0.18441389999999999</v>
      </c>
      <c r="J15560">
        <f xml:space="preserve"> MAX( (C15560 - B15560) * IF( G15560 = 2, $N$7, $N$6 ), 0 )</f>
        <v>0.18441389999999999</v>
      </c>
      <c r="K15560" s="3">
        <f t="shared" si="487"/>
        <v>0.18441389999999999</v>
      </c>
    </row>
    <row r="15561" spans="1:11" x14ac:dyDescent="0.2">
      <c r="A15561" s="1">
        <v>45982.145833333336</v>
      </c>
      <c r="B15561">
        <v>0</v>
      </c>
      <c r="C15561">
        <v>1.7829999999999999</v>
      </c>
      <c r="D15561">
        <v>0</v>
      </c>
      <c r="E15561">
        <v>0</v>
      </c>
      <c r="F15561">
        <f t="shared" si="486"/>
        <v>1.7829999999999999</v>
      </c>
      <c r="G15561">
        <v>2</v>
      </c>
      <c r="H15561">
        <f>E15561*$N$8</f>
        <v>0</v>
      </c>
      <c r="I15561">
        <f xml:space="preserve"> C15561 * IF( G15561 = 2, $N$7, $N$6 )</f>
        <v>0.24123990000000001</v>
      </c>
      <c r="J15561">
        <f xml:space="preserve"> MAX( (C15561 - B15561) * IF( G15561 = 2, $N$7, $N$6 ), 0 )</f>
        <v>0.24123990000000001</v>
      </c>
      <c r="K15561" s="3">
        <f t="shared" si="487"/>
        <v>0.24123990000000001</v>
      </c>
    </row>
    <row r="15562" spans="1:11" x14ac:dyDescent="0.2">
      <c r="A15562" s="1">
        <v>45982.166666666664</v>
      </c>
      <c r="B15562">
        <v>0</v>
      </c>
      <c r="C15562">
        <v>2.0720000000000001</v>
      </c>
      <c r="D15562">
        <v>0</v>
      </c>
      <c r="E15562">
        <v>0</v>
      </c>
      <c r="F15562">
        <f t="shared" si="486"/>
        <v>2.0720000000000001</v>
      </c>
      <c r="G15562">
        <v>2</v>
      </c>
      <c r="H15562">
        <f>E15562*$N$8</f>
        <v>0</v>
      </c>
      <c r="I15562">
        <f xml:space="preserve"> C15562 * IF( G15562 = 2, $N$7, $N$6 )</f>
        <v>0.28034160000000002</v>
      </c>
      <c r="J15562">
        <f xml:space="preserve"> MAX( (C15562 - B15562) * IF( G15562 = 2, $N$7, $N$6 ), 0 )</f>
        <v>0.28034160000000002</v>
      </c>
      <c r="K15562" s="3">
        <f t="shared" si="487"/>
        <v>0.28034160000000002</v>
      </c>
    </row>
    <row r="15563" spans="1:11" x14ac:dyDescent="0.2">
      <c r="A15563" s="1">
        <v>45982.1875</v>
      </c>
      <c r="B15563">
        <v>0</v>
      </c>
      <c r="C15563">
        <v>2.4698899999999999</v>
      </c>
      <c r="D15563">
        <v>8.8999999999999995E-4</v>
      </c>
      <c r="E15563">
        <v>0</v>
      </c>
      <c r="F15563">
        <f t="shared" si="486"/>
        <v>2.4698899999999999</v>
      </c>
      <c r="G15563">
        <v>2</v>
      </c>
      <c r="H15563">
        <f>E15563*$N$8</f>
        <v>0</v>
      </c>
      <c r="I15563">
        <f xml:space="preserve"> C15563 * IF( G15563 = 2, $N$7, $N$6 )</f>
        <v>0.33417611699999999</v>
      </c>
      <c r="J15563">
        <f xml:space="preserve"> MAX( (C15563 - B15563) * IF( G15563 = 2, $N$7, $N$6 ), 0 )</f>
        <v>0.33417611699999999</v>
      </c>
      <c r="K15563" s="3">
        <f t="shared" si="487"/>
        <v>0.33417611699999999</v>
      </c>
    </row>
    <row r="15564" spans="1:11" x14ac:dyDescent="0.2">
      <c r="A15564" s="1">
        <v>45982.208333333336</v>
      </c>
      <c r="B15564">
        <v>3.7630508E-2</v>
      </c>
      <c r="C15564">
        <v>7.4438500000000003</v>
      </c>
      <c r="D15564">
        <v>3.8850000000000003E-2</v>
      </c>
      <c r="E15564">
        <v>0</v>
      </c>
      <c r="F15564">
        <f t="shared" si="486"/>
        <v>7.406219492</v>
      </c>
      <c r="G15564">
        <v>2</v>
      </c>
      <c r="H15564">
        <f>E15564*$N$8</f>
        <v>0</v>
      </c>
      <c r="I15564">
        <f xml:space="preserve"> C15564 * IF( G15564 = 2, $N$7, $N$6 )</f>
        <v>1.0071529050000001</v>
      </c>
      <c r="J15564">
        <f xml:space="preserve"> MAX( (C15564 - B15564) * IF( G15564 = 2, $N$7, $N$6 ), 0 )</f>
        <v>1.0020614972676001</v>
      </c>
      <c r="K15564" s="3">
        <f t="shared" si="487"/>
        <v>1.0020614972676001</v>
      </c>
    </row>
    <row r="15565" spans="1:11" x14ac:dyDescent="0.2">
      <c r="A15565" s="1">
        <v>45982.229166666664</v>
      </c>
      <c r="B15565">
        <v>7.5261015000000001E-2</v>
      </c>
      <c r="C15565">
        <v>7.3344800000000001</v>
      </c>
      <c r="D15565">
        <v>7.3480000000000004E-2</v>
      </c>
      <c r="E15565">
        <v>0</v>
      </c>
      <c r="F15565">
        <f t="shared" si="486"/>
        <v>7.2592189850000004</v>
      </c>
      <c r="G15565">
        <v>2</v>
      </c>
      <c r="H15565">
        <f>E15565*$N$8</f>
        <v>0</v>
      </c>
      <c r="I15565">
        <f xml:space="preserve"> C15565 * IF( G15565 = 2, $N$7, $N$6 )</f>
        <v>0.99235514400000002</v>
      </c>
      <c r="J15565">
        <f xml:space="preserve"> MAX( (C15565 - B15565) * IF( G15565 = 2, $N$7, $N$6 ), 0 )</f>
        <v>0.98217232867050008</v>
      </c>
      <c r="K15565" s="3">
        <f t="shared" si="487"/>
        <v>0.98217232867050008</v>
      </c>
    </row>
    <row r="15566" spans="1:11" x14ac:dyDescent="0.2">
      <c r="A15566" s="1">
        <v>45982.25</v>
      </c>
      <c r="B15566">
        <v>0.27240287499999999</v>
      </c>
      <c r="C15566">
        <v>7.8289099999999996</v>
      </c>
      <c r="D15566">
        <v>0.17491000000000001</v>
      </c>
      <c r="E15566">
        <v>0</v>
      </c>
      <c r="F15566">
        <f t="shared" si="486"/>
        <v>7.5565071249999995</v>
      </c>
      <c r="G15566">
        <v>2</v>
      </c>
      <c r="H15566">
        <f>E15566*$N$8</f>
        <v>0</v>
      </c>
      <c r="I15566">
        <f xml:space="preserve"> C15566 * IF( G15566 = 2, $N$7, $N$6 )</f>
        <v>1.0592515229999999</v>
      </c>
      <c r="J15566">
        <f xml:space="preserve"> MAX( (C15566 - B15566) * IF( G15566 = 2, $N$7, $N$6 ), 0 )</f>
        <v>1.0223954140125</v>
      </c>
      <c r="K15566" s="3">
        <f t="shared" si="487"/>
        <v>1.0223954140125</v>
      </c>
    </row>
    <row r="15567" spans="1:11" x14ac:dyDescent="0.2">
      <c r="A15567" s="1">
        <v>45982.270833333336</v>
      </c>
      <c r="B15567">
        <v>0.46954473499999999</v>
      </c>
      <c r="C15567">
        <v>7.8009399999999998</v>
      </c>
      <c r="D15567">
        <v>0.59194000000000002</v>
      </c>
      <c r="E15567">
        <v>0</v>
      </c>
      <c r="F15567">
        <f t="shared" si="486"/>
        <v>7.3313952649999994</v>
      </c>
      <c r="G15567">
        <v>2</v>
      </c>
      <c r="H15567">
        <f>E15567*$N$8</f>
        <v>0</v>
      </c>
      <c r="I15567">
        <f xml:space="preserve"> C15567 * IF( G15567 = 2, $N$7, $N$6 )</f>
        <v>1.0554671819999999</v>
      </c>
      <c r="J15567">
        <f xml:space="preserve"> MAX( (C15567 - B15567) * IF( G15567 = 2, $N$7, $N$6 ), 0 )</f>
        <v>0.99193777935449989</v>
      </c>
      <c r="K15567" s="3">
        <f t="shared" si="487"/>
        <v>0.99193777935449989</v>
      </c>
    </row>
    <row r="15568" spans="1:11" x14ac:dyDescent="0.2">
      <c r="A15568" s="1">
        <v>45982.291666666664</v>
      </c>
      <c r="B15568">
        <v>0.71261055699999998</v>
      </c>
      <c r="C15568">
        <v>7.6815199999999999</v>
      </c>
      <c r="D15568">
        <v>0.84852000000000005</v>
      </c>
      <c r="E15568">
        <v>8.5999999999999993E-2</v>
      </c>
      <c r="F15568">
        <f t="shared" si="486"/>
        <v>6.9689094430000003</v>
      </c>
      <c r="G15568">
        <v>2</v>
      </c>
      <c r="H15568">
        <f>E15568*$N$8</f>
        <v>2.8379999999999998E-3</v>
      </c>
      <c r="I15568">
        <f xml:space="preserve"> C15568 * IF( G15568 = 2, $N$7, $N$6 )</f>
        <v>1.0393096559999999</v>
      </c>
      <c r="J15568">
        <f xml:space="preserve"> MAX( (C15568 - B15568) * IF( G15568 = 2, $N$7, $N$6 ), 0 )</f>
        <v>0.94289344763790006</v>
      </c>
      <c r="K15568" s="3">
        <f t="shared" si="487"/>
        <v>0.94289344763790006</v>
      </c>
    </row>
    <row r="15569" spans="1:11" x14ac:dyDescent="0.2">
      <c r="A15569" s="1">
        <v>45982.3125</v>
      </c>
      <c r="B15569">
        <v>0.95567637999999999</v>
      </c>
      <c r="C15569">
        <v>7.6579800000000002</v>
      </c>
      <c r="D15569">
        <v>1.0909800000000001</v>
      </c>
      <c r="E15569">
        <v>0.22600000000000001</v>
      </c>
      <c r="F15569">
        <f t="shared" si="486"/>
        <v>6.7023036200000004</v>
      </c>
      <c r="G15569">
        <v>2</v>
      </c>
      <c r="H15569">
        <f>E15569*$N$8</f>
        <v>7.4580000000000002E-3</v>
      </c>
      <c r="I15569">
        <f xml:space="preserve"> C15569 * IF( G15569 = 2, $N$7, $N$6 )</f>
        <v>1.036124694</v>
      </c>
      <c r="J15569">
        <f xml:space="preserve"> MAX( (C15569 - B15569) * IF( G15569 = 2, $N$7, $N$6 ), 0 )</f>
        <v>0.90682167978600003</v>
      </c>
      <c r="K15569" s="3">
        <f t="shared" si="487"/>
        <v>0.90682167978600003</v>
      </c>
    </row>
    <row r="15570" spans="1:11" x14ac:dyDescent="0.2">
      <c r="A15570" s="1">
        <v>45982.333333333336</v>
      </c>
      <c r="B15570">
        <v>1.160873998</v>
      </c>
      <c r="C15570">
        <v>7.3180699999999996</v>
      </c>
      <c r="D15570">
        <v>1.28607</v>
      </c>
      <c r="E15570">
        <v>0.42199999999999999</v>
      </c>
      <c r="F15570">
        <f t="shared" si="486"/>
        <v>6.1571960019999992</v>
      </c>
      <c r="G15570">
        <v>2</v>
      </c>
      <c r="H15570">
        <f>E15570*$N$8</f>
        <v>1.3926000000000001E-2</v>
      </c>
      <c r="I15570">
        <f xml:space="preserve"> C15570 * IF( G15570 = 2, $N$7, $N$6 )</f>
        <v>0.99013487099999997</v>
      </c>
      <c r="J15570">
        <f xml:space="preserve"> MAX( (C15570 - B15570) * IF( G15570 = 2, $N$7, $N$6 ), 0 )</f>
        <v>0.83306861907059993</v>
      </c>
      <c r="K15570" s="3">
        <f t="shared" si="487"/>
        <v>0.83306861907059993</v>
      </c>
    </row>
    <row r="15571" spans="1:11" x14ac:dyDescent="0.2">
      <c r="A15571" s="1">
        <v>45982.354166666664</v>
      </c>
      <c r="B15571">
        <v>1.366071617</v>
      </c>
      <c r="C15571">
        <v>7.4798400000000003</v>
      </c>
      <c r="D15571">
        <v>1.4898400000000001</v>
      </c>
      <c r="E15571">
        <v>0.58899999999999997</v>
      </c>
      <c r="F15571">
        <f t="shared" si="486"/>
        <v>6.113768383</v>
      </c>
      <c r="G15571">
        <v>2</v>
      </c>
      <c r="H15571">
        <f>E15571*$N$8</f>
        <v>1.9436999999999999E-2</v>
      </c>
      <c r="I15571">
        <f xml:space="preserve"> C15571 * IF( G15571 = 2, $N$7, $N$6 )</f>
        <v>1.012022352</v>
      </c>
      <c r="J15571">
        <f xml:space="preserve"> MAX( (C15571 - B15571) * IF( G15571 = 2, $N$7, $N$6 ), 0 )</f>
        <v>0.82719286221990007</v>
      </c>
      <c r="K15571" s="3">
        <f t="shared" si="487"/>
        <v>0.82719286221990007</v>
      </c>
    </row>
    <row r="15572" spans="1:11" x14ac:dyDescent="0.2">
      <c r="A15572" s="1">
        <v>45982.375</v>
      </c>
      <c r="B15572">
        <v>1.49960563</v>
      </c>
      <c r="C15572">
        <v>8.4924400000000002</v>
      </c>
      <c r="D15572">
        <v>1.5254399999999999</v>
      </c>
      <c r="E15572">
        <v>0.18099999999999999</v>
      </c>
      <c r="F15572">
        <f t="shared" si="486"/>
        <v>6.9928343700000006</v>
      </c>
      <c r="G15572">
        <v>2</v>
      </c>
      <c r="H15572">
        <f>E15572*$N$8</f>
        <v>5.973E-3</v>
      </c>
      <c r="I15572">
        <f xml:space="preserve"> C15572 * IF( G15572 = 2, $N$7, $N$6 )</f>
        <v>1.1490271320000001</v>
      </c>
      <c r="J15572">
        <f xml:space="preserve"> MAX( (C15572 - B15572) * IF( G15572 = 2, $N$7, $N$6 ), 0 )</f>
        <v>0.94613049026100016</v>
      </c>
      <c r="K15572" s="3">
        <f t="shared" si="487"/>
        <v>0.94613049026100016</v>
      </c>
    </row>
    <row r="15573" spans="1:11" x14ac:dyDescent="0.2">
      <c r="A15573" s="1">
        <v>45982.395833333336</v>
      </c>
      <c r="B15573">
        <v>1.6331396439999999</v>
      </c>
      <c r="C15573">
        <v>9.2438800000000008</v>
      </c>
      <c r="D15573">
        <v>1.7198800000000001</v>
      </c>
      <c r="E15573">
        <v>4.1000000000000002E-2</v>
      </c>
      <c r="F15573">
        <f t="shared" si="486"/>
        <v>7.6107403560000009</v>
      </c>
      <c r="G15573">
        <v>2</v>
      </c>
      <c r="H15573">
        <f>E15573*$N$8</f>
        <v>1.353E-3</v>
      </c>
      <c r="I15573">
        <f xml:space="preserve"> C15573 * IF( G15573 = 2, $N$7, $N$6 )</f>
        <v>1.2506969640000001</v>
      </c>
      <c r="J15573">
        <f xml:space="preserve"> MAX( (C15573 - B15573) * IF( G15573 = 2, $N$7, $N$6 ), 0 )</f>
        <v>1.0297331701668002</v>
      </c>
      <c r="K15573" s="3">
        <f t="shared" si="487"/>
        <v>1.0297331701668002</v>
      </c>
    </row>
    <row r="15574" spans="1:11" x14ac:dyDescent="0.2">
      <c r="A15574" s="1">
        <v>45982.416666666664</v>
      </c>
      <c r="B15574">
        <v>1.723931546</v>
      </c>
      <c r="C15574">
        <v>8.9641199999999994</v>
      </c>
      <c r="D15574">
        <v>1.8001199999999999</v>
      </c>
      <c r="E15574">
        <v>0.157</v>
      </c>
      <c r="F15574">
        <f t="shared" si="486"/>
        <v>7.2401884539999992</v>
      </c>
      <c r="G15574">
        <v>2</v>
      </c>
      <c r="H15574">
        <f>E15574*$N$8</f>
        <v>5.1809999999999998E-3</v>
      </c>
      <c r="I15574">
        <f xml:space="preserve"> C15574 * IF( G15574 = 2, $N$7, $N$6 )</f>
        <v>1.2128454360000001</v>
      </c>
      <c r="J15574">
        <f xml:space="preserve"> MAX( (C15574 - B15574) * IF( G15574 = 2, $N$7, $N$6 ), 0 )</f>
        <v>0.97959749782619987</v>
      </c>
      <c r="K15574" s="3">
        <f t="shared" si="487"/>
        <v>0.97959749782619987</v>
      </c>
    </row>
    <row r="15575" spans="1:11" x14ac:dyDescent="0.2">
      <c r="A15575" s="1">
        <v>45982.4375</v>
      </c>
      <c r="B15575">
        <v>1.814723447</v>
      </c>
      <c r="C15575">
        <v>8.5017300000000002</v>
      </c>
      <c r="D15575">
        <v>1.84673</v>
      </c>
      <c r="E15575">
        <v>0.42399999999999999</v>
      </c>
      <c r="F15575">
        <f t="shared" si="486"/>
        <v>6.6870065529999998</v>
      </c>
      <c r="G15575">
        <v>2</v>
      </c>
      <c r="H15575">
        <f>E15575*$N$8</f>
        <v>1.3992000000000001E-2</v>
      </c>
      <c r="I15575">
        <f xml:space="preserve"> C15575 * IF( G15575 = 2, $N$7, $N$6 )</f>
        <v>1.150284069</v>
      </c>
      <c r="J15575">
        <f xml:space="preserve"> MAX( (C15575 - B15575) * IF( G15575 = 2, $N$7, $N$6 ), 0 )</f>
        <v>0.90475198662089995</v>
      </c>
      <c r="K15575" s="3">
        <f t="shared" si="487"/>
        <v>0.90475198662089995</v>
      </c>
    </row>
    <row r="15576" spans="1:11" x14ac:dyDescent="0.2">
      <c r="A15576" s="1">
        <v>45982.458333333336</v>
      </c>
      <c r="B15576">
        <v>1.847811646</v>
      </c>
      <c r="C15576">
        <v>10.003740000000001</v>
      </c>
      <c r="D15576">
        <v>1.8967400000000001</v>
      </c>
      <c r="E15576">
        <v>6.0000000000000001E-3</v>
      </c>
      <c r="F15576">
        <f t="shared" si="486"/>
        <v>8.1559283540000003</v>
      </c>
      <c r="G15576">
        <v>2</v>
      </c>
      <c r="H15576">
        <f>E15576*$N$8</f>
        <v>1.9800000000000002E-4</v>
      </c>
      <c r="I15576">
        <f xml:space="preserve"> C15576 * IF( G15576 = 2, $N$7, $N$6 )</f>
        <v>1.3535060220000001</v>
      </c>
      <c r="J15576">
        <f xml:space="preserve"> MAX( (C15576 - B15576) * IF( G15576 = 2, $N$7, $N$6 ), 0 )</f>
        <v>1.1034971062962</v>
      </c>
      <c r="K15576" s="3">
        <f t="shared" si="487"/>
        <v>1.1034971062962</v>
      </c>
    </row>
    <row r="15577" spans="1:11" x14ac:dyDescent="0.2">
      <c r="A15577" s="1">
        <v>45982.479166666664</v>
      </c>
      <c r="B15577">
        <v>1.8808998459999999</v>
      </c>
      <c r="C15577">
        <v>10.22105</v>
      </c>
      <c r="D15577">
        <v>1.8850499999999999</v>
      </c>
      <c r="E15577">
        <v>0</v>
      </c>
      <c r="F15577">
        <f t="shared" si="486"/>
        <v>8.3401501539999998</v>
      </c>
      <c r="G15577">
        <v>2</v>
      </c>
      <c r="H15577">
        <f>E15577*$N$8</f>
        <v>0</v>
      </c>
      <c r="I15577">
        <f xml:space="preserve"> C15577 * IF( G15577 = 2, $N$7, $N$6 )</f>
        <v>1.3829080650000001</v>
      </c>
      <c r="J15577">
        <f xml:space="preserve"> MAX( (C15577 - B15577) * IF( G15577 = 2, $N$7, $N$6 ), 0 )</f>
        <v>1.1284223158361999</v>
      </c>
      <c r="K15577" s="3">
        <f t="shared" si="487"/>
        <v>1.1284223158361999</v>
      </c>
    </row>
    <row r="15578" spans="1:11" x14ac:dyDescent="0.2">
      <c r="A15578" s="1">
        <v>45982.5</v>
      </c>
      <c r="B15578">
        <v>1.8626392460000001</v>
      </c>
      <c r="C15578">
        <v>9.9310399999999994</v>
      </c>
      <c r="D15578">
        <v>1.62704</v>
      </c>
      <c r="E15578">
        <v>0</v>
      </c>
      <c r="F15578">
        <f t="shared" si="486"/>
        <v>8.0684007539999989</v>
      </c>
      <c r="G15578">
        <v>2</v>
      </c>
      <c r="H15578">
        <f>E15578*$N$8</f>
        <v>0</v>
      </c>
      <c r="I15578">
        <f xml:space="preserve"> C15578 * IF( G15578 = 2, $N$7, $N$6 )</f>
        <v>1.3436697119999998</v>
      </c>
      <c r="J15578">
        <f xml:space="preserve"> MAX( (C15578 - B15578) * IF( G15578 = 2, $N$7, $N$6 ), 0 )</f>
        <v>1.0916546220161998</v>
      </c>
      <c r="K15578" s="3">
        <f t="shared" si="487"/>
        <v>1.0916546220161998</v>
      </c>
    </row>
    <row r="15579" spans="1:11" x14ac:dyDescent="0.2">
      <c r="A15579" s="1">
        <v>45982.520833333336</v>
      </c>
      <c r="B15579">
        <v>1.844378646</v>
      </c>
      <c r="C15579">
        <v>9.5448599999999999</v>
      </c>
      <c r="D15579">
        <v>1.73986</v>
      </c>
      <c r="E15579">
        <v>1E-3</v>
      </c>
      <c r="F15579">
        <f t="shared" si="486"/>
        <v>7.7004813539999999</v>
      </c>
      <c r="G15579">
        <v>2</v>
      </c>
      <c r="H15579">
        <f>E15579*$N$8</f>
        <v>3.3000000000000003E-5</v>
      </c>
      <c r="I15579">
        <f xml:space="preserve"> C15579 * IF( G15579 = 2, $N$7, $N$6 )</f>
        <v>1.2914195580000001</v>
      </c>
      <c r="J15579">
        <f xml:space="preserve"> MAX( (C15579 - B15579) * IF( G15579 = 2, $N$7, $N$6 ), 0 )</f>
        <v>1.0418751271962001</v>
      </c>
      <c r="K15579" s="3">
        <f t="shared" si="487"/>
        <v>1.0418751271962001</v>
      </c>
    </row>
    <row r="15580" spans="1:11" x14ac:dyDescent="0.2">
      <c r="A15580" s="1">
        <v>45982.541666666664</v>
      </c>
      <c r="B15580">
        <v>1.7870734509999999</v>
      </c>
      <c r="C15580">
        <v>10.772539999999999</v>
      </c>
      <c r="D15580">
        <v>1.48254</v>
      </c>
      <c r="E15580">
        <v>0</v>
      </c>
      <c r="F15580">
        <f t="shared" si="486"/>
        <v>8.9854665489999999</v>
      </c>
      <c r="G15580">
        <v>2</v>
      </c>
      <c r="H15580">
        <f>E15580*$N$8</f>
        <v>0</v>
      </c>
      <c r="I15580">
        <f xml:space="preserve"> C15580 * IF( G15580 = 2, $N$7, $N$6 )</f>
        <v>1.457524662</v>
      </c>
      <c r="J15580">
        <f xml:space="preserve"> MAX( (C15580 - B15580) * IF( G15580 = 2, $N$7, $N$6 ), 0 )</f>
        <v>1.2157336240797001</v>
      </c>
      <c r="K15580" s="3">
        <f t="shared" si="487"/>
        <v>1.2157336240797001</v>
      </c>
    </row>
    <row r="15581" spans="1:11" x14ac:dyDescent="0.2">
      <c r="A15581" s="1">
        <v>45982.5625</v>
      </c>
      <c r="B15581">
        <v>1.7297682569999999</v>
      </c>
      <c r="C15581">
        <v>9.7166899999999998</v>
      </c>
      <c r="D15581">
        <v>1.58169</v>
      </c>
      <c r="E15581">
        <v>3.0000000000000001E-3</v>
      </c>
      <c r="F15581">
        <f t="shared" si="486"/>
        <v>7.9869217429999999</v>
      </c>
      <c r="G15581">
        <v>2</v>
      </c>
      <c r="H15581">
        <f>E15581*$N$8</f>
        <v>9.9000000000000008E-5</v>
      </c>
      <c r="I15581">
        <f xml:space="preserve"> C15581 * IF( G15581 = 2, $N$7, $N$6 )</f>
        <v>1.3146681570000001</v>
      </c>
      <c r="J15581">
        <f xml:space="preserve"> MAX( (C15581 - B15581) * IF( G15581 = 2, $N$7, $N$6 ), 0 )</f>
        <v>1.0806305118279</v>
      </c>
      <c r="K15581" s="3">
        <f t="shared" si="487"/>
        <v>1.0806305118279</v>
      </c>
    </row>
    <row r="15582" spans="1:11" x14ac:dyDescent="0.2">
      <c r="A15582" s="1">
        <v>45982.583333333336</v>
      </c>
      <c r="B15582">
        <v>1.6077049880000001</v>
      </c>
      <c r="C15582">
        <v>9.2983200000000004</v>
      </c>
      <c r="D15582">
        <v>1.46932</v>
      </c>
      <c r="E15582">
        <v>6.0000000000000001E-3</v>
      </c>
      <c r="F15582">
        <f t="shared" si="486"/>
        <v>7.6906150120000003</v>
      </c>
      <c r="G15582">
        <v>1</v>
      </c>
      <c r="H15582">
        <f>E15582*$N$8</f>
        <v>1.9800000000000002E-4</v>
      </c>
      <c r="I15582">
        <f xml:space="preserve"> C15582 * IF( G15582 = 2, $N$7, $N$6 )</f>
        <v>3.6923628720000004</v>
      </c>
      <c r="J15582">
        <f xml:space="preserve"> MAX( (C15582 - B15582) * IF( G15582 = 2, $N$7, $N$6 ), 0 )</f>
        <v>3.0539432212652002</v>
      </c>
      <c r="K15582" s="3">
        <f t="shared" si="487"/>
        <v>3.0539432212652002</v>
      </c>
    </row>
    <row r="15583" spans="1:11" x14ac:dyDescent="0.2">
      <c r="A15583" s="1">
        <v>45982.604166666664</v>
      </c>
      <c r="B15583">
        <v>1.485641719</v>
      </c>
      <c r="C15583">
        <v>10.603770000000001</v>
      </c>
      <c r="D15583">
        <v>1.2247699999999999</v>
      </c>
      <c r="E15583">
        <v>0</v>
      </c>
      <c r="F15583">
        <f t="shared" si="486"/>
        <v>9.1181282810000006</v>
      </c>
      <c r="G15583">
        <v>1</v>
      </c>
      <c r="H15583">
        <f>E15583*$N$8</f>
        <v>0</v>
      </c>
      <c r="I15583">
        <f xml:space="preserve"> C15583 * IF( G15583 = 2, $N$7, $N$6 )</f>
        <v>4.2107570670000003</v>
      </c>
      <c r="J15583">
        <f xml:space="preserve"> MAX( (C15583 - B15583) * IF( G15583 = 2, $N$7, $N$6 ), 0 )</f>
        <v>3.6208087403851001</v>
      </c>
      <c r="K15583" s="3">
        <f t="shared" si="487"/>
        <v>3.6208087403851001</v>
      </c>
    </row>
    <row r="15584" spans="1:11" x14ac:dyDescent="0.2">
      <c r="A15584" s="1">
        <v>45982.625</v>
      </c>
      <c r="B15584">
        <v>1.3381326099999999</v>
      </c>
      <c r="C15584">
        <v>10.167899999999999</v>
      </c>
      <c r="D15584">
        <v>1.1049</v>
      </c>
      <c r="E15584">
        <v>0</v>
      </c>
      <c r="F15584">
        <f t="shared" si="486"/>
        <v>8.8297673899999989</v>
      </c>
      <c r="G15584">
        <v>1</v>
      </c>
      <c r="H15584">
        <f>E15584*$N$8</f>
        <v>0</v>
      </c>
      <c r="I15584">
        <f xml:space="preserve"> C15584 * IF( G15584 = 2, $N$7, $N$6 )</f>
        <v>4.0376730900000002</v>
      </c>
      <c r="J15584">
        <f xml:space="preserve"> MAX( (C15584 - B15584) * IF( G15584 = 2, $N$7, $N$6 ), 0 )</f>
        <v>3.5063006305689997</v>
      </c>
      <c r="K15584" s="3">
        <f t="shared" si="487"/>
        <v>3.5063006305689997</v>
      </c>
    </row>
    <row r="15585" spans="1:11" x14ac:dyDescent="0.2">
      <c r="A15585" s="1">
        <v>45982.645833333336</v>
      </c>
      <c r="B15585">
        <v>1.1906235009999999</v>
      </c>
      <c r="C15585">
        <v>10.75867</v>
      </c>
      <c r="D15585">
        <v>0.82667000000000002</v>
      </c>
      <c r="E15585">
        <v>0</v>
      </c>
      <c r="F15585">
        <f t="shared" si="486"/>
        <v>9.5680464990000011</v>
      </c>
      <c r="G15585">
        <v>1</v>
      </c>
      <c r="H15585">
        <f>E15585*$N$8</f>
        <v>0</v>
      </c>
      <c r="I15585">
        <f xml:space="preserve"> C15585 * IF( G15585 = 2, $N$7, $N$6 )</f>
        <v>4.2722678570000001</v>
      </c>
      <c r="J15585">
        <f xml:space="preserve"> MAX( (C15585 - B15585) * IF( G15585 = 2, $N$7, $N$6 ), 0 )</f>
        <v>3.7994712647529005</v>
      </c>
      <c r="K15585" s="3">
        <f t="shared" si="487"/>
        <v>3.7994712647529005</v>
      </c>
    </row>
    <row r="15586" spans="1:11" x14ac:dyDescent="0.2">
      <c r="A15586" s="1">
        <v>45982.666666666664</v>
      </c>
      <c r="B15586">
        <v>0.98601519400000004</v>
      </c>
      <c r="C15586">
        <v>5.1180500000000002</v>
      </c>
      <c r="D15586">
        <v>0.62204999999999999</v>
      </c>
      <c r="E15586">
        <v>0</v>
      </c>
      <c r="F15586">
        <f t="shared" si="486"/>
        <v>4.1320348060000001</v>
      </c>
      <c r="G15586">
        <v>1</v>
      </c>
      <c r="H15586">
        <f>E15586*$N$8</f>
        <v>0</v>
      </c>
      <c r="I15586">
        <f xml:space="preserve"> C15586 * IF( G15586 = 2, $N$7, $N$6 )</f>
        <v>2.0323776550000003</v>
      </c>
      <c r="J15586">
        <f xml:space="preserve"> MAX( (C15586 - B15586) * IF( G15586 = 2, $N$7, $N$6 ), 0 )</f>
        <v>1.6408310214626001</v>
      </c>
      <c r="K15586" s="3">
        <f t="shared" si="487"/>
        <v>1.6408310214626001</v>
      </c>
    </row>
    <row r="15587" spans="1:11" x14ac:dyDescent="0.2">
      <c r="A15587" s="1">
        <v>45982.6875</v>
      </c>
      <c r="B15587">
        <v>0.78140688700000005</v>
      </c>
      <c r="C15587">
        <v>4.0323900000000004</v>
      </c>
      <c r="D15587">
        <v>0.42938999999999999</v>
      </c>
      <c r="E15587">
        <v>0</v>
      </c>
      <c r="F15587">
        <f t="shared" si="486"/>
        <v>3.2509831130000002</v>
      </c>
      <c r="G15587">
        <v>1</v>
      </c>
      <c r="H15587">
        <f>E15587*$N$8</f>
        <v>0</v>
      </c>
      <c r="I15587">
        <f xml:space="preserve"> C15587 * IF( G15587 = 2, $N$7, $N$6 )</f>
        <v>1.6012620690000001</v>
      </c>
      <c r="J15587">
        <f xml:space="preserve"> MAX( (C15587 - B15587) * IF( G15587 = 2, $N$7, $N$6 ), 0 )</f>
        <v>1.2909653941723001</v>
      </c>
      <c r="K15587" s="3">
        <f t="shared" si="487"/>
        <v>1.2909653941723001</v>
      </c>
    </row>
    <row r="15588" spans="1:11" x14ac:dyDescent="0.2">
      <c r="A15588" s="1">
        <v>45982.708333333336</v>
      </c>
      <c r="B15588">
        <v>0.55787805099999999</v>
      </c>
      <c r="C15588">
        <v>4.8497300000000001</v>
      </c>
      <c r="D15588">
        <v>0.22972999999999999</v>
      </c>
      <c r="E15588">
        <v>0</v>
      </c>
      <c r="F15588">
        <f t="shared" si="486"/>
        <v>4.2918519489999998</v>
      </c>
      <c r="G15588">
        <v>1</v>
      </c>
      <c r="H15588">
        <f>E15588*$N$8</f>
        <v>0</v>
      </c>
      <c r="I15588">
        <f xml:space="preserve"> C15588 * IF( G15588 = 2, $N$7, $N$6 )</f>
        <v>1.9258277830000001</v>
      </c>
      <c r="J15588">
        <f xml:space="preserve"> MAX( (C15588 - B15588) * IF( G15588 = 2, $N$7, $N$6 ), 0 )</f>
        <v>1.7042944089479</v>
      </c>
      <c r="K15588" s="3">
        <f t="shared" si="487"/>
        <v>1.7042944089479</v>
      </c>
    </row>
    <row r="15589" spans="1:11" x14ac:dyDescent="0.2">
      <c r="A15589" s="1">
        <v>45982.729166666664</v>
      </c>
      <c r="B15589">
        <v>0.33434921400000001</v>
      </c>
      <c r="C15589">
        <v>4.1648699999999996</v>
      </c>
      <c r="D15589">
        <v>5.6869999999999997E-2</v>
      </c>
      <c r="E15589">
        <v>0</v>
      </c>
      <c r="F15589">
        <f t="shared" si="486"/>
        <v>3.8305207859999997</v>
      </c>
      <c r="G15589">
        <v>1</v>
      </c>
      <c r="H15589">
        <f>E15589*$N$8</f>
        <v>0</v>
      </c>
      <c r="I15589">
        <f xml:space="preserve"> C15589 * IF( G15589 = 2, $N$7, $N$6 )</f>
        <v>1.653869877</v>
      </c>
      <c r="J15589">
        <f xml:space="preserve"> MAX( (C15589 - B15589) * IF( G15589 = 2, $N$7, $N$6 ), 0 )</f>
        <v>1.5210998041205999</v>
      </c>
      <c r="K15589" s="3">
        <f t="shared" si="487"/>
        <v>1.5210998041205999</v>
      </c>
    </row>
    <row r="15590" spans="1:11" x14ac:dyDescent="0.2">
      <c r="A15590" s="1">
        <v>45982.75</v>
      </c>
      <c r="B15590">
        <v>0.18968095800000001</v>
      </c>
      <c r="C15590">
        <v>3.4367299999999998</v>
      </c>
      <c r="D15590">
        <v>2.4729999999999999E-2</v>
      </c>
      <c r="E15590">
        <v>0</v>
      </c>
      <c r="F15590">
        <f t="shared" si="486"/>
        <v>3.247049042</v>
      </c>
      <c r="G15590">
        <v>1</v>
      </c>
      <c r="H15590">
        <f>E15590*$N$8</f>
        <v>0</v>
      </c>
      <c r="I15590">
        <f xml:space="preserve"> C15590 * IF( G15590 = 2, $N$7, $N$6 )</f>
        <v>1.364725483</v>
      </c>
      <c r="J15590">
        <f xml:space="preserve"> MAX( (C15590 - B15590) * IF( G15590 = 2, $N$7, $N$6 ), 0 )</f>
        <v>1.2894031745782</v>
      </c>
      <c r="K15590" s="3">
        <f t="shared" si="487"/>
        <v>1.2894031745782</v>
      </c>
    </row>
    <row r="15591" spans="1:11" x14ac:dyDescent="0.2">
      <c r="A15591" s="1">
        <v>45982.770833333336</v>
      </c>
      <c r="B15591">
        <v>4.5012701000000002E-2</v>
      </c>
      <c r="C15591">
        <v>3.0738599999999998</v>
      </c>
      <c r="D15591">
        <v>1.8600000000000001E-3</v>
      </c>
      <c r="E15591">
        <v>0</v>
      </c>
      <c r="F15591">
        <f t="shared" si="486"/>
        <v>3.0288472989999997</v>
      </c>
      <c r="G15591">
        <v>1</v>
      </c>
      <c r="H15591">
        <f>E15591*$N$8</f>
        <v>0</v>
      </c>
      <c r="I15591">
        <f xml:space="preserve"> C15591 * IF( G15591 = 2, $N$7, $N$6 )</f>
        <v>1.220629806</v>
      </c>
      <c r="J15591">
        <f xml:space="preserve"> MAX( (C15591 - B15591) * IF( G15591 = 2, $N$7, $N$6 ), 0 )</f>
        <v>1.2027552624328999</v>
      </c>
      <c r="K15591" s="3">
        <f t="shared" si="487"/>
        <v>1.2027552624328999</v>
      </c>
    </row>
    <row r="15592" spans="1:11" x14ac:dyDescent="0.2">
      <c r="A15592" s="1">
        <v>45982.791666666664</v>
      </c>
      <c r="B15592">
        <v>2.2506350000000001E-2</v>
      </c>
      <c r="C15592">
        <v>3.3580000000000001</v>
      </c>
      <c r="D15592">
        <v>0</v>
      </c>
      <c r="E15592">
        <v>0</v>
      </c>
      <c r="F15592">
        <f t="shared" si="486"/>
        <v>3.3354936500000001</v>
      </c>
      <c r="G15592">
        <v>1</v>
      </c>
      <c r="H15592">
        <f>E15592*$N$8</f>
        <v>0</v>
      </c>
      <c r="I15592">
        <f xml:space="preserve"> C15592 * IF( G15592 = 2, $N$7, $N$6 )</f>
        <v>1.3334618</v>
      </c>
      <c r="J15592">
        <f xml:space="preserve"> MAX( (C15592 - B15592) * IF( G15592 = 2, $N$7, $N$6 ), 0 )</f>
        <v>1.324524528415</v>
      </c>
      <c r="K15592" s="3">
        <f t="shared" si="487"/>
        <v>1.324524528415</v>
      </c>
    </row>
    <row r="15593" spans="1:11" x14ac:dyDescent="0.2">
      <c r="A15593" s="1">
        <v>45982.8125</v>
      </c>
      <c r="B15593">
        <v>0</v>
      </c>
      <c r="C15593">
        <v>3.01</v>
      </c>
      <c r="D15593">
        <v>0</v>
      </c>
      <c r="E15593">
        <v>0</v>
      </c>
      <c r="F15593">
        <f t="shared" si="486"/>
        <v>3.01</v>
      </c>
      <c r="G15593">
        <v>1</v>
      </c>
      <c r="H15593">
        <f>E15593*$N$8</f>
        <v>0</v>
      </c>
      <c r="I15593">
        <f xml:space="preserve"> C15593 * IF( G15593 = 2, $N$7, $N$6 )</f>
        <v>1.195271</v>
      </c>
      <c r="J15593">
        <f xml:space="preserve"> MAX( (C15593 - B15593) * IF( G15593 = 2, $N$7, $N$6 ), 0 )</f>
        <v>1.195271</v>
      </c>
      <c r="K15593" s="3">
        <f t="shared" si="487"/>
        <v>1.195271</v>
      </c>
    </row>
    <row r="15594" spans="1:11" x14ac:dyDescent="0.2">
      <c r="A15594" s="1">
        <v>45982.833333333336</v>
      </c>
      <c r="B15594">
        <v>0</v>
      </c>
      <c r="C15594">
        <v>2.556</v>
      </c>
      <c r="D15594">
        <v>0</v>
      </c>
      <c r="E15594">
        <v>0</v>
      </c>
      <c r="F15594">
        <f t="shared" si="486"/>
        <v>2.556</v>
      </c>
      <c r="G15594">
        <v>2</v>
      </c>
      <c r="H15594">
        <f>E15594*$N$8</f>
        <v>0</v>
      </c>
      <c r="I15594">
        <f xml:space="preserve"> C15594 * IF( G15594 = 2, $N$7, $N$6 )</f>
        <v>0.34582679999999999</v>
      </c>
      <c r="J15594">
        <f xml:space="preserve"> MAX( (C15594 - B15594) * IF( G15594 = 2, $N$7, $N$6 ), 0 )</f>
        <v>0.34582679999999999</v>
      </c>
      <c r="K15594" s="3">
        <f t="shared" si="487"/>
        <v>0.34582679999999999</v>
      </c>
    </row>
    <row r="15595" spans="1:11" x14ac:dyDescent="0.2">
      <c r="A15595" s="1">
        <v>45982.854166666664</v>
      </c>
      <c r="B15595">
        <v>0</v>
      </c>
      <c r="C15595">
        <v>2.6379999999999999</v>
      </c>
      <c r="D15595">
        <v>0</v>
      </c>
      <c r="E15595">
        <v>0</v>
      </c>
      <c r="F15595">
        <f t="shared" si="486"/>
        <v>2.6379999999999999</v>
      </c>
      <c r="G15595">
        <v>2</v>
      </c>
      <c r="H15595">
        <f>E15595*$N$8</f>
        <v>0</v>
      </c>
      <c r="I15595">
        <f xml:space="preserve"> C15595 * IF( G15595 = 2, $N$7, $N$6 )</f>
        <v>0.3569214</v>
      </c>
      <c r="J15595">
        <f xml:space="preserve"> MAX( (C15595 - B15595) * IF( G15595 = 2, $N$7, $N$6 ), 0 )</f>
        <v>0.3569214</v>
      </c>
      <c r="K15595" s="3">
        <f t="shared" si="487"/>
        <v>0.3569214</v>
      </c>
    </row>
    <row r="15596" spans="1:11" x14ac:dyDescent="0.2">
      <c r="A15596" s="1">
        <v>45982.875</v>
      </c>
      <c r="B15596">
        <v>0</v>
      </c>
      <c r="C15596">
        <v>2.3380000000000001</v>
      </c>
      <c r="D15596">
        <v>0</v>
      </c>
      <c r="E15596">
        <v>0</v>
      </c>
      <c r="F15596">
        <f t="shared" si="486"/>
        <v>2.3380000000000001</v>
      </c>
      <c r="G15596">
        <v>2</v>
      </c>
      <c r="H15596">
        <f>E15596*$N$8</f>
        <v>0</v>
      </c>
      <c r="I15596">
        <f xml:space="preserve"> C15596 * IF( G15596 = 2, $N$7, $N$6 )</f>
        <v>0.31633140000000004</v>
      </c>
      <c r="J15596">
        <f xml:space="preserve"> MAX( (C15596 - B15596) * IF( G15596 = 2, $N$7, $N$6 ), 0 )</f>
        <v>0.31633140000000004</v>
      </c>
      <c r="K15596" s="3">
        <f t="shared" si="487"/>
        <v>0.31633140000000004</v>
      </c>
    </row>
    <row r="15597" spans="1:11" x14ac:dyDescent="0.2">
      <c r="A15597" s="1">
        <v>45982.895833333336</v>
      </c>
      <c r="B15597">
        <v>0</v>
      </c>
      <c r="C15597">
        <v>2.5259999999999998</v>
      </c>
      <c r="D15597">
        <v>0</v>
      </c>
      <c r="E15597">
        <v>0</v>
      </c>
      <c r="F15597">
        <f t="shared" si="486"/>
        <v>2.5259999999999998</v>
      </c>
      <c r="G15597">
        <v>2</v>
      </c>
      <c r="H15597">
        <f>E15597*$N$8</f>
        <v>0</v>
      </c>
      <c r="I15597">
        <f xml:space="preserve"> C15597 * IF( G15597 = 2, $N$7, $N$6 )</f>
        <v>0.34176779999999995</v>
      </c>
      <c r="J15597">
        <f xml:space="preserve"> MAX( (C15597 - B15597) * IF( G15597 = 2, $N$7, $N$6 ), 0 )</f>
        <v>0.34176779999999995</v>
      </c>
      <c r="K15597" s="3">
        <f t="shared" si="487"/>
        <v>0.34176779999999995</v>
      </c>
    </row>
    <row r="15598" spans="1:11" x14ac:dyDescent="0.2">
      <c r="A15598" s="1">
        <v>45982.916666666664</v>
      </c>
      <c r="B15598">
        <v>0</v>
      </c>
      <c r="C15598">
        <v>2.4609999999999999</v>
      </c>
      <c r="D15598">
        <v>0</v>
      </c>
      <c r="E15598">
        <v>0</v>
      </c>
      <c r="F15598">
        <f t="shared" si="486"/>
        <v>2.4609999999999999</v>
      </c>
      <c r="G15598">
        <v>2</v>
      </c>
      <c r="H15598">
        <f>E15598*$N$8</f>
        <v>0</v>
      </c>
      <c r="I15598">
        <f xml:space="preserve"> C15598 * IF( G15598 = 2, $N$7, $N$6 )</f>
        <v>0.33297329999999997</v>
      </c>
      <c r="J15598">
        <f xml:space="preserve"> MAX( (C15598 - B15598) * IF( G15598 = 2, $N$7, $N$6 ), 0 )</f>
        <v>0.33297329999999997</v>
      </c>
      <c r="K15598" s="3">
        <f t="shared" si="487"/>
        <v>0.33297329999999997</v>
      </c>
    </row>
    <row r="15599" spans="1:11" x14ac:dyDescent="0.2">
      <c r="A15599" s="1">
        <v>45982.9375</v>
      </c>
      <c r="B15599">
        <v>0</v>
      </c>
      <c r="C15599">
        <v>1.954</v>
      </c>
      <c r="D15599">
        <v>0</v>
      </c>
      <c r="E15599">
        <v>0</v>
      </c>
      <c r="F15599">
        <f t="shared" si="486"/>
        <v>1.954</v>
      </c>
      <c r="G15599">
        <v>2</v>
      </c>
      <c r="H15599">
        <f>E15599*$N$8</f>
        <v>0</v>
      </c>
      <c r="I15599">
        <f xml:space="preserve"> C15599 * IF( G15599 = 2, $N$7, $N$6 )</f>
        <v>0.26437620000000001</v>
      </c>
      <c r="J15599">
        <f xml:space="preserve"> MAX( (C15599 - B15599) * IF( G15599 = 2, $N$7, $N$6 ), 0 )</f>
        <v>0.26437620000000001</v>
      </c>
      <c r="K15599" s="3">
        <f t="shared" si="487"/>
        <v>0.26437620000000001</v>
      </c>
    </row>
    <row r="15600" spans="1:11" x14ac:dyDescent="0.2">
      <c r="A15600" s="1">
        <v>45982.958333333336</v>
      </c>
      <c r="B15600">
        <v>0</v>
      </c>
      <c r="C15600">
        <v>2.028</v>
      </c>
      <c r="D15600">
        <v>0</v>
      </c>
      <c r="E15600">
        <v>0</v>
      </c>
      <c r="F15600">
        <f t="shared" si="486"/>
        <v>2.028</v>
      </c>
      <c r="G15600">
        <v>2</v>
      </c>
      <c r="H15600">
        <f>E15600*$N$8</f>
        <v>0</v>
      </c>
      <c r="I15600">
        <f xml:space="preserve"> C15600 * IF( G15600 = 2, $N$7, $N$6 )</f>
        <v>0.27438840000000003</v>
      </c>
      <c r="J15600">
        <f xml:space="preserve"> MAX( (C15600 - B15600) * IF( G15600 = 2, $N$7, $N$6 ), 0 )</f>
        <v>0.27438840000000003</v>
      </c>
      <c r="K15600" s="3">
        <f t="shared" si="487"/>
        <v>0.27438840000000003</v>
      </c>
    </row>
    <row r="15601" spans="1:11" x14ac:dyDescent="0.2">
      <c r="A15601" s="1">
        <v>45982.979166666664</v>
      </c>
      <c r="B15601">
        <v>0</v>
      </c>
      <c r="C15601">
        <v>1.72</v>
      </c>
      <c r="D15601">
        <v>0</v>
      </c>
      <c r="E15601">
        <v>0</v>
      </c>
      <c r="F15601">
        <f t="shared" si="486"/>
        <v>1.72</v>
      </c>
      <c r="G15601">
        <v>2</v>
      </c>
      <c r="H15601">
        <f>E15601*$N$8</f>
        <v>0</v>
      </c>
      <c r="I15601">
        <f xml:space="preserve"> C15601 * IF( G15601 = 2, $N$7, $N$6 )</f>
        <v>0.23271600000000001</v>
      </c>
      <c r="J15601">
        <f xml:space="preserve"> MAX( (C15601 - B15601) * IF( G15601 = 2, $N$7, $N$6 ), 0 )</f>
        <v>0.23271600000000001</v>
      </c>
      <c r="K15601" s="3">
        <f t="shared" si="487"/>
        <v>0.23271600000000001</v>
      </c>
    </row>
    <row r="15602" spans="1:11" x14ac:dyDescent="0.2">
      <c r="A15602" s="1">
        <v>45983</v>
      </c>
      <c r="B15602">
        <v>0</v>
      </c>
      <c r="C15602">
        <v>1.9059999999999999</v>
      </c>
      <c r="D15602">
        <v>0</v>
      </c>
      <c r="E15602">
        <v>0</v>
      </c>
      <c r="F15602">
        <f t="shared" si="486"/>
        <v>1.9059999999999999</v>
      </c>
      <c r="G15602">
        <v>2</v>
      </c>
      <c r="H15602">
        <f>E15602*$N$8</f>
        <v>0</v>
      </c>
      <c r="I15602">
        <f xml:space="preserve"> C15602 * IF( G15602 = 2, $N$7, $N$6 )</f>
        <v>0.25788179999999999</v>
      </c>
      <c r="J15602">
        <f xml:space="preserve"> MAX( (C15602 - B15602) * IF( G15602 = 2, $N$7, $N$6 ), 0 )</f>
        <v>0.25788179999999999</v>
      </c>
      <c r="K15602" s="3">
        <f t="shared" si="487"/>
        <v>0.25788179999999999</v>
      </c>
    </row>
    <row r="15603" spans="1:11" x14ac:dyDescent="0.2">
      <c r="A15603" s="1">
        <v>45983.020833333336</v>
      </c>
      <c r="B15603">
        <v>0</v>
      </c>
      <c r="C15603">
        <v>1.7130000000000001</v>
      </c>
      <c r="D15603">
        <v>0</v>
      </c>
      <c r="E15603">
        <v>0</v>
      </c>
      <c r="F15603">
        <f t="shared" si="486"/>
        <v>1.7130000000000001</v>
      </c>
      <c r="G15603">
        <v>2</v>
      </c>
      <c r="H15603">
        <f>E15603*$N$8</f>
        <v>0</v>
      </c>
      <c r="I15603">
        <f xml:space="preserve"> C15603 * IF( G15603 = 2, $N$7, $N$6 )</f>
        <v>0.23176890000000003</v>
      </c>
      <c r="J15603">
        <f xml:space="preserve"> MAX( (C15603 - B15603) * IF( G15603 = 2, $N$7, $N$6 ), 0 )</f>
        <v>0.23176890000000003</v>
      </c>
      <c r="K15603" s="3">
        <f t="shared" si="487"/>
        <v>0.23176890000000003</v>
      </c>
    </row>
    <row r="15604" spans="1:11" x14ac:dyDescent="0.2">
      <c r="A15604" s="1">
        <v>45983.041666666664</v>
      </c>
      <c r="B15604">
        <v>0</v>
      </c>
      <c r="C15604">
        <v>1.6539999999999999</v>
      </c>
      <c r="D15604">
        <v>0</v>
      </c>
      <c r="E15604">
        <v>0</v>
      </c>
      <c r="F15604">
        <f t="shared" si="486"/>
        <v>1.6539999999999999</v>
      </c>
      <c r="G15604">
        <v>2</v>
      </c>
      <c r="H15604">
        <f>E15604*$N$8</f>
        <v>0</v>
      </c>
      <c r="I15604">
        <f xml:space="preserve"> C15604 * IF( G15604 = 2, $N$7, $N$6 )</f>
        <v>0.22378619999999999</v>
      </c>
      <c r="J15604">
        <f xml:space="preserve"> MAX( (C15604 - B15604) * IF( G15604 = 2, $N$7, $N$6 ), 0 )</f>
        <v>0.22378619999999999</v>
      </c>
      <c r="K15604" s="3">
        <f t="shared" si="487"/>
        <v>0.22378619999999999</v>
      </c>
    </row>
    <row r="15605" spans="1:11" x14ac:dyDescent="0.2">
      <c r="A15605" s="1">
        <v>45983.0625</v>
      </c>
      <c r="B15605">
        <v>0</v>
      </c>
      <c r="C15605">
        <v>1.696</v>
      </c>
      <c r="D15605">
        <v>0</v>
      </c>
      <c r="E15605">
        <v>0</v>
      </c>
      <c r="F15605">
        <f t="shared" si="486"/>
        <v>1.696</v>
      </c>
      <c r="G15605">
        <v>2</v>
      </c>
      <c r="H15605">
        <f>E15605*$N$8</f>
        <v>0</v>
      </c>
      <c r="I15605">
        <f xml:space="preserve"> C15605 * IF( G15605 = 2, $N$7, $N$6 )</f>
        <v>0.2294688</v>
      </c>
      <c r="J15605">
        <f xml:space="preserve"> MAX( (C15605 - B15605) * IF( G15605 = 2, $N$7, $N$6 ), 0 )</f>
        <v>0.2294688</v>
      </c>
      <c r="K15605" s="3">
        <f t="shared" si="487"/>
        <v>0.2294688</v>
      </c>
    </row>
    <row r="15606" spans="1:11" x14ac:dyDescent="0.2">
      <c r="A15606" s="1">
        <v>45983.083333333336</v>
      </c>
      <c r="B15606">
        <v>0</v>
      </c>
      <c r="C15606">
        <v>1.708</v>
      </c>
      <c r="D15606">
        <v>0</v>
      </c>
      <c r="E15606">
        <v>0</v>
      </c>
      <c r="F15606">
        <f t="shared" si="486"/>
        <v>1.708</v>
      </c>
      <c r="G15606">
        <v>2</v>
      </c>
      <c r="H15606">
        <f>E15606*$N$8</f>
        <v>0</v>
      </c>
      <c r="I15606">
        <f xml:space="preserve"> C15606 * IF( G15606 = 2, $N$7, $N$6 )</f>
        <v>0.2310924</v>
      </c>
      <c r="J15606">
        <f xml:space="preserve"> MAX( (C15606 - B15606) * IF( G15606 = 2, $N$7, $N$6 ), 0 )</f>
        <v>0.2310924</v>
      </c>
      <c r="K15606" s="3">
        <f t="shared" si="487"/>
        <v>0.2310924</v>
      </c>
    </row>
    <row r="15607" spans="1:11" x14ac:dyDescent="0.2">
      <c r="A15607" s="1">
        <v>45983.104166666664</v>
      </c>
      <c r="B15607">
        <v>0</v>
      </c>
      <c r="C15607">
        <v>1.494</v>
      </c>
      <c r="D15607">
        <v>0</v>
      </c>
      <c r="E15607">
        <v>0</v>
      </c>
      <c r="F15607">
        <f t="shared" si="486"/>
        <v>1.494</v>
      </c>
      <c r="G15607">
        <v>2</v>
      </c>
      <c r="H15607">
        <f>E15607*$N$8</f>
        <v>0</v>
      </c>
      <c r="I15607">
        <f xml:space="preserve"> C15607 * IF( G15607 = 2, $N$7, $N$6 )</f>
        <v>0.20213820000000002</v>
      </c>
      <c r="J15607">
        <f xml:space="preserve"> MAX( (C15607 - B15607) * IF( G15607 = 2, $N$7, $N$6 ), 0 )</f>
        <v>0.20213820000000002</v>
      </c>
      <c r="K15607" s="3">
        <f t="shared" si="487"/>
        <v>0.20213820000000002</v>
      </c>
    </row>
    <row r="15608" spans="1:11" x14ac:dyDescent="0.2">
      <c r="A15608" s="1">
        <v>45983.125</v>
      </c>
      <c r="B15608">
        <v>0</v>
      </c>
      <c r="C15608">
        <v>1.966</v>
      </c>
      <c r="D15608">
        <v>0</v>
      </c>
      <c r="E15608">
        <v>0</v>
      </c>
      <c r="F15608">
        <f t="shared" si="486"/>
        <v>1.966</v>
      </c>
      <c r="G15608">
        <v>2</v>
      </c>
      <c r="H15608">
        <f>E15608*$N$8</f>
        <v>0</v>
      </c>
      <c r="I15608">
        <f xml:space="preserve"> C15608 * IF( G15608 = 2, $N$7, $N$6 )</f>
        <v>0.26599980000000001</v>
      </c>
      <c r="J15608">
        <f xml:space="preserve"> MAX( (C15608 - B15608) * IF( G15608 = 2, $N$7, $N$6 ), 0 )</f>
        <v>0.26599980000000001</v>
      </c>
      <c r="K15608" s="3">
        <f t="shared" si="487"/>
        <v>0.26599980000000001</v>
      </c>
    </row>
    <row r="15609" spans="1:11" x14ac:dyDescent="0.2">
      <c r="A15609" s="1">
        <v>45983.145833333336</v>
      </c>
      <c r="B15609">
        <v>0</v>
      </c>
      <c r="C15609">
        <v>1.6879999999999999</v>
      </c>
      <c r="D15609">
        <v>0</v>
      </c>
      <c r="E15609">
        <v>0</v>
      </c>
      <c r="F15609">
        <f t="shared" si="486"/>
        <v>1.6879999999999999</v>
      </c>
      <c r="G15609">
        <v>2</v>
      </c>
      <c r="H15609">
        <f>E15609*$N$8</f>
        <v>0</v>
      </c>
      <c r="I15609">
        <f xml:space="preserve"> C15609 * IF( G15609 = 2, $N$7, $N$6 )</f>
        <v>0.22838639999999999</v>
      </c>
      <c r="J15609">
        <f xml:space="preserve"> MAX( (C15609 - B15609) * IF( G15609 = 2, $N$7, $N$6 ), 0 )</f>
        <v>0.22838639999999999</v>
      </c>
      <c r="K15609" s="3">
        <f t="shared" si="487"/>
        <v>0.22838639999999999</v>
      </c>
    </row>
    <row r="15610" spans="1:11" x14ac:dyDescent="0.2">
      <c r="A15610" s="1">
        <v>45983.166666666664</v>
      </c>
      <c r="B15610">
        <v>0</v>
      </c>
      <c r="C15610">
        <v>2.1230000000000002</v>
      </c>
      <c r="D15610">
        <v>0</v>
      </c>
      <c r="E15610">
        <v>0</v>
      </c>
      <c r="F15610">
        <f t="shared" si="486"/>
        <v>2.1230000000000002</v>
      </c>
      <c r="G15610">
        <v>2</v>
      </c>
      <c r="H15610">
        <f>E15610*$N$8</f>
        <v>0</v>
      </c>
      <c r="I15610">
        <f xml:space="preserve"> C15610 * IF( G15610 = 2, $N$7, $N$6 )</f>
        <v>0.28724190000000005</v>
      </c>
      <c r="J15610">
        <f xml:space="preserve"> MAX( (C15610 - B15610) * IF( G15610 = 2, $N$7, $N$6 ), 0 )</f>
        <v>0.28724190000000005</v>
      </c>
      <c r="K15610" s="3">
        <f t="shared" si="487"/>
        <v>0.28724190000000005</v>
      </c>
    </row>
    <row r="15611" spans="1:11" x14ac:dyDescent="0.2">
      <c r="A15611" s="1">
        <v>45983.1875</v>
      </c>
      <c r="B15611">
        <v>0</v>
      </c>
      <c r="C15611">
        <v>2.7051400000000001</v>
      </c>
      <c r="D15611">
        <v>1.3999999999999999E-4</v>
      </c>
      <c r="E15611">
        <v>0</v>
      </c>
      <c r="F15611">
        <f t="shared" si="486"/>
        <v>2.7051400000000001</v>
      </c>
      <c r="G15611">
        <v>2</v>
      </c>
      <c r="H15611">
        <f>E15611*$N$8</f>
        <v>0</v>
      </c>
      <c r="I15611">
        <f xml:space="preserve"> C15611 * IF( G15611 = 2, $N$7, $N$6 )</f>
        <v>0.36600544200000001</v>
      </c>
      <c r="J15611">
        <f xml:space="preserve"> MAX( (C15611 - B15611) * IF( G15611 = 2, $N$7, $N$6 ), 0 )</f>
        <v>0.36600544200000001</v>
      </c>
      <c r="K15611" s="3">
        <f t="shared" si="487"/>
        <v>0.36600544200000001</v>
      </c>
    </row>
    <row r="15612" spans="1:11" x14ac:dyDescent="0.2">
      <c r="A15612" s="1">
        <v>45983.208333333336</v>
      </c>
      <c r="B15612">
        <v>1.1915939E-2</v>
      </c>
      <c r="C15612">
        <v>7.4738199999999999</v>
      </c>
      <c r="D15612">
        <v>1.9820000000000001E-2</v>
      </c>
      <c r="E15612">
        <v>0</v>
      </c>
      <c r="F15612">
        <f t="shared" si="486"/>
        <v>7.4619040610000003</v>
      </c>
      <c r="G15612">
        <v>2</v>
      </c>
      <c r="H15612">
        <f>E15612*$N$8</f>
        <v>0</v>
      </c>
      <c r="I15612">
        <f xml:space="preserve"> C15612 * IF( G15612 = 2, $N$7, $N$6 )</f>
        <v>1.011207846</v>
      </c>
      <c r="J15612">
        <f xml:space="preserve"> MAX( (C15612 - B15612) * IF( G15612 = 2, $N$7, $N$6 ), 0 )</f>
        <v>1.0095956194533</v>
      </c>
      <c r="K15612" s="3">
        <f t="shared" si="487"/>
        <v>1.0095956194533</v>
      </c>
    </row>
    <row r="15613" spans="1:11" x14ac:dyDescent="0.2">
      <c r="A15613" s="1">
        <v>45983.229166666664</v>
      </c>
      <c r="B15613">
        <v>2.3831877000000001E-2</v>
      </c>
      <c r="C15613">
        <v>8.35731</v>
      </c>
      <c r="D15613">
        <v>4.931E-2</v>
      </c>
      <c r="E15613">
        <v>0</v>
      </c>
      <c r="F15613">
        <f t="shared" si="486"/>
        <v>8.3334781230000008</v>
      </c>
      <c r="G15613">
        <v>2</v>
      </c>
      <c r="H15613">
        <f>E15613*$N$8</f>
        <v>0</v>
      </c>
      <c r="I15613">
        <f xml:space="preserve"> C15613 * IF( G15613 = 2, $N$7, $N$6 )</f>
        <v>1.130744043</v>
      </c>
      <c r="J15613">
        <f xml:space="preserve"> MAX( (C15613 - B15613) * IF( G15613 = 2, $N$7, $N$6 ), 0 )</f>
        <v>1.1275195900419002</v>
      </c>
      <c r="K15613" s="3">
        <f t="shared" si="487"/>
        <v>1.1275195900419002</v>
      </c>
    </row>
    <row r="15614" spans="1:11" x14ac:dyDescent="0.2">
      <c r="A15614" s="1">
        <v>45983.25</v>
      </c>
      <c r="B15614">
        <v>0.10906990699999999</v>
      </c>
      <c r="C15614">
        <v>8.3388500000000008</v>
      </c>
      <c r="D15614">
        <v>0.12984999999999999</v>
      </c>
      <c r="E15614">
        <v>0</v>
      </c>
      <c r="F15614">
        <f t="shared" si="486"/>
        <v>8.2297800930000005</v>
      </c>
      <c r="G15614">
        <v>2</v>
      </c>
      <c r="H15614">
        <f>E15614*$N$8</f>
        <v>0</v>
      </c>
      <c r="I15614">
        <f xml:space="preserve"> C15614 * IF( G15614 = 2, $N$7, $N$6 )</f>
        <v>1.1282464050000001</v>
      </c>
      <c r="J15614">
        <f xml:space="preserve"> MAX( (C15614 - B15614) * IF( G15614 = 2, $N$7, $N$6 ), 0 )</f>
        <v>1.1134892465829</v>
      </c>
      <c r="K15614" s="3">
        <f t="shared" si="487"/>
        <v>1.1134892465829</v>
      </c>
    </row>
    <row r="15615" spans="1:11" x14ac:dyDescent="0.2">
      <c r="A15615" s="1">
        <v>45983.270833333336</v>
      </c>
      <c r="B15615">
        <v>0.19430793699999999</v>
      </c>
      <c r="C15615">
        <v>10.678649999999999</v>
      </c>
      <c r="D15615">
        <v>0.58965000000000001</v>
      </c>
      <c r="E15615">
        <v>0</v>
      </c>
      <c r="F15615">
        <f t="shared" si="486"/>
        <v>10.484342063</v>
      </c>
      <c r="G15615">
        <v>2</v>
      </c>
      <c r="H15615">
        <f>E15615*$N$8</f>
        <v>0</v>
      </c>
      <c r="I15615">
        <f xml:space="preserve"> C15615 * IF( G15615 = 2, $N$7, $N$6 )</f>
        <v>1.444821345</v>
      </c>
      <c r="J15615">
        <f xml:space="preserve"> MAX( (C15615 - B15615) * IF( G15615 = 2, $N$7, $N$6 ), 0 )</f>
        <v>1.4185314811239</v>
      </c>
      <c r="K15615" s="3">
        <f t="shared" si="487"/>
        <v>1.4185314811239</v>
      </c>
    </row>
    <row r="15616" spans="1:11" x14ac:dyDescent="0.2">
      <c r="A15616" s="1">
        <v>45983.291666666664</v>
      </c>
      <c r="B15616">
        <v>0.32662677800000001</v>
      </c>
      <c r="C15616">
        <v>9.5804100000000005</v>
      </c>
      <c r="D15616">
        <v>0.82540999999999998</v>
      </c>
      <c r="E15616">
        <v>0</v>
      </c>
      <c r="F15616">
        <f t="shared" si="486"/>
        <v>9.2537832220000009</v>
      </c>
      <c r="G15616">
        <v>2</v>
      </c>
      <c r="H15616">
        <f>E15616*$N$8</f>
        <v>0</v>
      </c>
      <c r="I15616">
        <f xml:space="preserve"> C15616 * IF( G15616 = 2, $N$7, $N$6 )</f>
        <v>1.2962294730000001</v>
      </c>
      <c r="J15616">
        <f xml:space="preserve"> MAX( (C15616 - B15616) * IF( G15616 = 2, $N$7, $N$6 ), 0 )</f>
        <v>1.2520368699366002</v>
      </c>
      <c r="K15616" s="3">
        <f t="shared" si="487"/>
        <v>1.2520368699366002</v>
      </c>
    </row>
    <row r="15617" spans="1:11" x14ac:dyDescent="0.2">
      <c r="A15617" s="1">
        <v>45983.3125</v>
      </c>
      <c r="B15617">
        <v>0.458945618</v>
      </c>
      <c r="C15617">
        <v>9.1426700000000007</v>
      </c>
      <c r="D15617">
        <v>1.04267</v>
      </c>
      <c r="E15617">
        <v>2.5999999999999999E-2</v>
      </c>
      <c r="F15617">
        <f t="shared" si="486"/>
        <v>8.6837243820000012</v>
      </c>
      <c r="G15617">
        <v>2</v>
      </c>
      <c r="H15617">
        <f>E15617*$N$8</f>
        <v>8.5800000000000004E-4</v>
      </c>
      <c r="I15617">
        <f xml:space="preserve"> C15617 * IF( G15617 = 2, $N$7, $N$6 )</f>
        <v>1.2370032510000002</v>
      </c>
      <c r="J15617">
        <f xml:space="preserve"> MAX( (C15617 - B15617) * IF( G15617 = 2, $N$7, $N$6 ), 0 )</f>
        <v>1.1749079088846002</v>
      </c>
      <c r="K15617" s="3">
        <f t="shared" si="487"/>
        <v>1.1749079088846002</v>
      </c>
    </row>
    <row r="15618" spans="1:11" x14ac:dyDescent="0.2">
      <c r="A15618" s="1">
        <v>45983.333333333336</v>
      </c>
      <c r="B15618">
        <v>0.55086967099999995</v>
      </c>
      <c r="C15618">
        <v>9.0106599999999997</v>
      </c>
      <c r="D15618">
        <v>1.25166</v>
      </c>
      <c r="E15618">
        <v>3.1E-2</v>
      </c>
      <c r="F15618">
        <f t="shared" si="486"/>
        <v>8.4597903290000005</v>
      </c>
      <c r="G15618">
        <v>2</v>
      </c>
      <c r="H15618">
        <f>E15618*$N$8</f>
        <v>1.023E-3</v>
      </c>
      <c r="I15618">
        <f xml:space="preserve"> C15618 * IF( G15618 = 2, $N$7, $N$6 )</f>
        <v>1.219142298</v>
      </c>
      <c r="J15618">
        <f xml:space="preserve"> MAX( (C15618 - B15618) * IF( G15618 = 2, $N$7, $N$6 ), 0 )</f>
        <v>1.1446096315137</v>
      </c>
      <c r="K15618" s="3">
        <f t="shared" si="487"/>
        <v>1.1446096315137</v>
      </c>
    </row>
    <row r="15619" spans="1:11" x14ac:dyDescent="0.2">
      <c r="A15619" s="1">
        <v>45983.354166666664</v>
      </c>
      <c r="B15619">
        <v>0.64279372499999998</v>
      </c>
      <c r="C15619">
        <v>10.414199999999999</v>
      </c>
      <c r="D15619">
        <v>1.4101999999999999</v>
      </c>
      <c r="E15619">
        <v>0</v>
      </c>
      <c r="F15619">
        <f t="shared" ref="F15619:F15682" si="488">MAX(C15619-B15619,0)</f>
        <v>9.7714062749999986</v>
      </c>
      <c r="G15619">
        <v>2</v>
      </c>
      <c r="H15619">
        <f>E15619*$N$8</f>
        <v>0</v>
      </c>
      <c r="I15619">
        <f xml:space="preserve"> C15619 * IF( G15619 = 2, $N$7, $N$6 )</f>
        <v>1.40904126</v>
      </c>
      <c r="J15619">
        <f xml:space="preserve"> MAX( (C15619 - B15619) * IF( G15619 = 2, $N$7, $N$6 ), 0 )</f>
        <v>1.3220712690074998</v>
      </c>
      <c r="K15619" s="3">
        <f t="shared" ref="K15619:K15682" si="489">(C15619-B15619)*IF(G15619=2,$N$7,$N$6)</f>
        <v>1.3220712690074998</v>
      </c>
    </row>
    <row r="15620" spans="1:11" x14ac:dyDescent="0.2">
      <c r="A15620" s="1">
        <v>45983.375</v>
      </c>
      <c r="B15620">
        <v>0.76176372999999997</v>
      </c>
      <c r="C15620">
        <v>10.09529</v>
      </c>
      <c r="D15620">
        <v>1.4842900000000001</v>
      </c>
      <c r="E15620">
        <v>1.2E-2</v>
      </c>
      <c r="F15620">
        <f t="shared" si="488"/>
        <v>9.3335262700000001</v>
      </c>
      <c r="G15620">
        <v>2</v>
      </c>
      <c r="H15620">
        <f>E15620*$N$8</f>
        <v>3.9600000000000003E-4</v>
      </c>
      <c r="I15620">
        <f xml:space="preserve"> C15620 * IF( G15620 = 2, $N$7, $N$6 )</f>
        <v>1.365892737</v>
      </c>
      <c r="J15620">
        <f xml:space="preserve"> MAX( (C15620 - B15620) * IF( G15620 = 2, $N$7, $N$6 ), 0 )</f>
        <v>1.2628261043310001</v>
      </c>
      <c r="K15620" s="3">
        <f t="shared" si="489"/>
        <v>1.2628261043310001</v>
      </c>
    </row>
    <row r="15621" spans="1:11" x14ac:dyDescent="0.2">
      <c r="A15621" s="1">
        <v>45983.395833333336</v>
      </c>
      <c r="B15621">
        <v>0.88073373499999996</v>
      </c>
      <c r="C15621">
        <v>11.17296</v>
      </c>
      <c r="D15621">
        <v>1.6739599999999999</v>
      </c>
      <c r="E15621">
        <v>0</v>
      </c>
      <c r="F15621">
        <f t="shared" si="488"/>
        <v>10.292226265</v>
      </c>
      <c r="G15621">
        <v>2</v>
      </c>
      <c r="H15621">
        <f>E15621*$N$8</f>
        <v>0</v>
      </c>
      <c r="I15621">
        <f xml:space="preserve"> C15621 * IF( G15621 = 2, $N$7, $N$6 )</f>
        <v>1.5117014879999999</v>
      </c>
      <c r="J15621">
        <f xml:space="preserve"> MAX( (C15621 - B15621) * IF( G15621 = 2, $N$7, $N$6 ), 0 )</f>
        <v>1.3925382136545001</v>
      </c>
      <c r="K15621" s="3">
        <f t="shared" si="489"/>
        <v>1.3925382136545001</v>
      </c>
    </row>
    <row r="15622" spans="1:11" x14ac:dyDescent="0.2">
      <c r="A15622" s="1">
        <v>45983.416666666664</v>
      </c>
      <c r="B15622">
        <v>0.880875191</v>
      </c>
      <c r="C15622">
        <v>10.031929999999999</v>
      </c>
      <c r="D15622">
        <v>1.7449300000000001</v>
      </c>
      <c r="E15622">
        <v>0</v>
      </c>
      <c r="F15622">
        <f t="shared" si="488"/>
        <v>9.1510548089999997</v>
      </c>
      <c r="G15622">
        <v>2</v>
      </c>
      <c r="H15622">
        <f>E15622*$N$8</f>
        <v>0</v>
      </c>
      <c r="I15622">
        <f xml:space="preserve"> C15622 * IF( G15622 = 2, $N$7, $N$6 )</f>
        <v>1.3573201289999999</v>
      </c>
      <c r="J15622">
        <f xml:space="preserve"> MAX( (C15622 - B15622) * IF( G15622 = 2, $N$7, $N$6 ), 0 )</f>
        <v>1.2381377156577</v>
      </c>
      <c r="K15622" s="3">
        <f t="shared" si="489"/>
        <v>1.2381377156577</v>
      </c>
    </row>
    <row r="15623" spans="1:11" x14ac:dyDescent="0.2">
      <c r="A15623" s="1">
        <v>45983.4375</v>
      </c>
      <c r="B15623">
        <v>0.88101664599999996</v>
      </c>
      <c r="C15623">
        <v>13.727069999999999</v>
      </c>
      <c r="D15623">
        <v>1.8010699999999999</v>
      </c>
      <c r="E15623">
        <v>0</v>
      </c>
      <c r="F15623">
        <f t="shared" si="488"/>
        <v>12.846053353999999</v>
      </c>
      <c r="G15623">
        <v>2</v>
      </c>
      <c r="H15623">
        <f>E15623*$N$8</f>
        <v>0</v>
      </c>
      <c r="I15623">
        <f xml:space="preserve"> C15623 * IF( G15623 = 2, $N$7, $N$6 )</f>
        <v>1.857272571</v>
      </c>
      <c r="J15623">
        <f xml:space="preserve"> MAX( (C15623 - B15623) * IF( G15623 = 2, $N$7, $N$6 ), 0 )</f>
        <v>1.7380710187961999</v>
      </c>
      <c r="K15623" s="3">
        <f t="shared" si="489"/>
        <v>1.7380710187961999</v>
      </c>
    </row>
    <row r="15624" spans="1:11" x14ac:dyDescent="0.2">
      <c r="A15624" s="1">
        <v>45983.458333333336</v>
      </c>
      <c r="B15624">
        <v>0.94617977499999995</v>
      </c>
      <c r="C15624">
        <v>13.32841</v>
      </c>
      <c r="D15624">
        <v>1.83341</v>
      </c>
      <c r="E15624">
        <v>0</v>
      </c>
      <c r="F15624">
        <f t="shared" si="488"/>
        <v>12.382230225000001</v>
      </c>
      <c r="G15624">
        <v>2</v>
      </c>
      <c r="H15624">
        <f>E15624*$N$8</f>
        <v>0</v>
      </c>
      <c r="I15624">
        <f xml:space="preserve"> C15624 * IF( G15624 = 2, $N$7, $N$6 )</f>
        <v>1.8033338729999999</v>
      </c>
      <c r="J15624">
        <f xml:space="preserve"> MAX( (C15624 - B15624) * IF( G15624 = 2, $N$7, $N$6 ), 0 )</f>
        <v>1.6753157494425002</v>
      </c>
      <c r="K15624" s="3">
        <f t="shared" si="489"/>
        <v>1.6753157494425002</v>
      </c>
    </row>
    <row r="15625" spans="1:11" x14ac:dyDescent="0.2">
      <c r="A15625" s="1">
        <v>45983.479166666664</v>
      </c>
      <c r="B15625">
        <v>1.0113429030000001</v>
      </c>
      <c r="C15625">
        <v>12.028280000000001</v>
      </c>
      <c r="D15625">
        <v>1.84528</v>
      </c>
      <c r="E15625">
        <v>0</v>
      </c>
      <c r="F15625">
        <f t="shared" si="488"/>
        <v>11.016937097</v>
      </c>
      <c r="G15625">
        <v>2</v>
      </c>
      <c r="H15625">
        <f>E15625*$N$8</f>
        <v>0</v>
      </c>
      <c r="I15625">
        <f xml:space="preserve"> C15625 * IF( G15625 = 2, $N$7, $N$6 )</f>
        <v>1.6274262840000002</v>
      </c>
      <c r="J15625">
        <f xml:space="preserve"> MAX( (C15625 - B15625) * IF( G15625 = 2, $N$7, $N$6 ), 0 )</f>
        <v>1.4905915892241</v>
      </c>
      <c r="K15625" s="3">
        <f t="shared" si="489"/>
        <v>1.4905915892241</v>
      </c>
    </row>
    <row r="15626" spans="1:11" x14ac:dyDescent="0.2">
      <c r="A15626" s="1">
        <v>45983.5</v>
      </c>
      <c r="B15626">
        <v>0.96874344499999998</v>
      </c>
      <c r="C15626">
        <v>12.813370000000001</v>
      </c>
      <c r="D15626">
        <v>1.7173700000000001</v>
      </c>
      <c r="E15626">
        <v>0</v>
      </c>
      <c r="F15626">
        <f t="shared" si="488"/>
        <v>11.844626555000001</v>
      </c>
      <c r="G15626">
        <v>2</v>
      </c>
      <c r="H15626">
        <f>E15626*$N$8</f>
        <v>0</v>
      </c>
      <c r="I15626">
        <f xml:space="preserve"> C15626 * IF( G15626 = 2, $N$7, $N$6 )</f>
        <v>1.7336489610000001</v>
      </c>
      <c r="J15626">
        <f xml:space="preserve"> MAX( (C15626 - B15626) * IF( G15626 = 2, $N$7, $N$6 ), 0 )</f>
        <v>1.6025779728915002</v>
      </c>
      <c r="K15626" s="3">
        <f t="shared" si="489"/>
        <v>1.6025779728915002</v>
      </c>
    </row>
    <row r="15627" spans="1:11" x14ac:dyDescent="0.2">
      <c r="A15627" s="1">
        <v>45983.520833333336</v>
      </c>
      <c r="B15627">
        <v>0.92614398600000003</v>
      </c>
      <c r="C15627">
        <v>14.40957</v>
      </c>
      <c r="D15627">
        <v>1.77457</v>
      </c>
      <c r="E15627">
        <v>0</v>
      </c>
      <c r="F15627">
        <f t="shared" si="488"/>
        <v>13.483426014000001</v>
      </c>
      <c r="G15627">
        <v>2</v>
      </c>
      <c r="H15627">
        <f>E15627*$N$8</f>
        <v>0</v>
      </c>
      <c r="I15627">
        <f xml:space="preserve"> C15627 * IF( G15627 = 2, $N$7, $N$6 )</f>
        <v>1.9496148210000002</v>
      </c>
      <c r="J15627">
        <f xml:space="preserve"> MAX( (C15627 - B15627) * IF( G15627 = 2, $N$7, $N$6 ), 0 )</f>
        <v>1.8243075396942001</v>
      </c>
      <c r="K15627" s="3">
        <f t="shared" si="489"/>
        <v>1.8243075396942001</v>
      </c>
    </row>
    <row r="15628" spans="1:11" x14ac:dyDescent="0.2">
      <c r="A15628" s="1">
        <v>45983.541666666664</v>
      </c>
      <c r="B15628">
        <v>0.84271103999999997</v>
      </c>
      <c r="C15628">
        <v>13.865780000000001</v>
      </c>
      <c r="D15628">
        <v>1.58978</v>
      </c>
      <c r="E15628">
        <v>0</v>
      </c>
      <c r="F15628">
        <f t="shared" si="488"/>
        <v>13.023068960000002</v>
      </c>
      <c r="G15628">
        <v>2</v>
      </c>
      <c r="H15628">
        <f>E15628*$N$8</f>
        <v>0</v>
      </c>
      <c r="I15628">
        <f xml:space="preserve"> C15628 * IF( G15628 = 2, $N$7, $N$6 )</f>
        <v>1.8760400340000001</v>
      </c>
      <c r="J15628">
        <f xml:space="preserve"> MAX( (C15628 - B15628) * IF( G15628 = 2, $N$7, $N$6 ), 0 )</f>
        <v>1.7620212302880003</v>
      </c>
      <c r="K15628" s="3">
        <f t="shared" si="489"/>
        <v>1.7620212302880003</v>
      </c>
    </row>
    <row r="15629" spans="1:11" x14ac:dyDescent="0.2">
      <c r="A15629" s="1">
        <v>45983.5625</v>
      </c>
      <c r="B15629">
        <v>0.75927809400000001</v>
      </c>
      <c r="C15629">
        <v>13.13334</v>
      </c>
      <c r="D15629">
        <v>1.19434</v>
      </c>
      <c r="E15629">
        <v>0</v>
      </c>
      <c r="F15629">
        <f t="shared" si="488"/>
        <v>12.374061906</v>
      </c>
      <c r="G15629">
        <v>2</v>
      </c>
      <c r="H15629">
        <f>E15629*$N$8</f>
        <v>0</v>
      </c>
      <c r="I15629">
        <f xml:space="preserve"> C15629 * IF( G15629 = 2, $N$7, $N$6 )</f>
        <v>1.7769409020000002</v>
      </c>
      <c r="J15629">
        <f xml:space="preserve"> MAX( (C15629 - B15629) * IF( G15629 = 2, $N$7, $N$6 ), 0 )</f>
        <v>1.6742105758818</v>
      </c>
      <c r="K15629" s="3">
        <f t="shared" si="489"/>
        <v>1.6742105758818</v>
      </c>
    </row>
    <row r="15630" spans="1:11" x14ac:dyDescent="0.2">
      <c r="A15630" s="1">
        <v>45983.583333333336</v>
      </c>
      <c r="B15630">
        <v>0.695325317</v>
      </c>
      <c r="C15630">
        <v>12.86443</v>
      </c>
      <c r="D15630">
        <v>1.4504300000000001</v>
      </c>
      <c r="E15630">
        <v>0</v>
      </c>
      <c r="F15630">
        <f t="shared" si="488"/>
        <v>12.169104683</v>
      </c>
      <c r="G15630">
        <v>1</v>
      </c>
      <c r="H15630">
        <f>E15630*$N$8</f>
        <v>0</v>
      </c>
      <c r="I15630">
        <f xml:space="preserve"> C15630 * IF( G15630 = 2, $N$7, $N$6 )</f>
        <v>5.108465153</v>
      </c>
      <c r="J15630">
        <f xml:space="preserve"> MAX( (C15630 - B15630) * IF( G15630 = 2, $N$7, $N$6 ), 0 )</f>
        <v>4.8323514696193</v>
      </c>
      <c r="K15630" s="3">
        <f t="shared" si="489"/>
        <v>4.8323514696193</v>
      </c>
    </row>
    <row r="15631" spans="1:11" x14ac:dyDescent="0.2">
      <c r="A15631" s="1">
        <v>45983.604166666664</v>
      </c>
      <c r="B15631">
        <v>0.63137253999999998</v>
      </c>
      <c r="C15631">
        <v>15.73518</v>
      </c>
      <c r="D15631">
        <v>1.1831799999999999</v>
      </c>
      <c r="E15631">
        <v>0</v>
      </c>
      <c r="F15631">
        <f t="shared" si="488"/>
        <v>15.103807460000001</v>
      </c>
      <c r="G15631">
        <v>1</v>
      </c>
      <c r="H15631">
        <f>E15631*$N$8</f>
        <v>0</v>
      </c>
      <c r="I15631">
        <f xml:space="preserve"> C15631 * IF( G15631 = 2, $N$7, $N$6 )</f>
        <v>6.2484399780000004</v>
      </c>
      <c r="J15631">
        <f xml:space="preserve"> MAX( (C15631 - B15631) * IF( G15631 = 2, $N$7, $N$6 ), 0 )</f>
        <v>5.9977219423660006</v>
      </c>
      <c r="K15631" s="3">
        <f t="shared" si="489"/>
        <v>5.9977219423660006</v>
      </c>
    </row>
    <row r="15632" spans="1:11" x14ac:dyDescent="0.2">
      <c r="A15632" s="1">
        <v>45983.625</v>
      </c>
      <c r="B15632">
        <v>0.52322725699999995</v>
      </c>
      <c r="C15632">
        <v>14.080970000000001</v>
      </c>
      <c r="D15632">
        <v>0.97597</v>
      </c>
      <c r="E15632">
        <v>0</v>
      </c>
      <c r="F15632">
        <f t="shared" si="488"/>
        <v>13.557742743</v>
      </c>
      <c r="G15632">
        <v>1</v>
      </c>
      <c r="H15632">
        <f>E15632*$N$8</f>
        <v>0</v>
      </c>
      <c r="I15632">
        <f xml:space="preserve"> C15632 * IF( G15632 = 2, $N$7, $N$6 )</f>
        <v>5.5915531870000006</v>
      </c>
      <c r="J15632">
        <f xml:space="preserve"> MAX( (C15632 - B15632) * IF( G15632 = 2, $N$7, $N$6 ), 0 )</f>
        <v>5.3837796432453002</v>
      </c>
      <c r="K15632" s="3">
        <f t="shared" si="489"/>
        <v>5.3837796432453002</v>
      </c>
    </row>
    <row r="15633" spans="1:11" x14ac:dyDescent="0.2">
      <c r="A15633" s="1">
        <v>45983.645833333336</v>
      </c>
      <c r="B15633">
        <v>0.41508197499999999</v>
      </c>
      <c r="C15633">
        <v>14.67318</v>
      </c>
      <c r="D15633">
        <v>0.74217999999999995</v>
      </c>
      <c r="E15633">
        <v>0</v>
      </c>
      <c r="F15633">
        <f t="shared" si="488"/>
        <v>14.258098025000001</v>
      </c>
      <c r="G15633">
        <v>1</v>
      </c>
      <c r="H15633">
        <f>E15633*$N$8</f>
        <v>0</v>
      </c>
      <c r="I15633">
        <f xml:space="preserve"> C15633 * IF( G15633 = 2, $N$7, $N$6 )</f>
        <v>5.8267197780000002</v>
      </c>
      <c r="J15633">
        <f xml:space="preserve"> MAX( (C15633 - B15633) * IF( G15633 = 2, $N$7, $N$6 ), 0 )</f>
        <v>5.6618907257275</v>
      </c>
      <c r="K15633" s="3">
        <f t="shared" si="489"/>
        <v>5.6618907257275</v>
      </c>
    </row>
    <row r="15634" spans="1:11" x14ac:dyDescent="0.2">
      <c r="A15634" s="1">
        <v>45983.666666666664</v>
      </c>
      <c r="B15634">
        <v>0.303434965</v>
      </c>
      <c r="C15634">
        <v>7.3362699999999998</v>
      </c>
      <c r="D15634">
        <v>0.59526999999999997</v>
      </c>
      <c r="E15634">
        <v>0</v>
      </c>
      <c r="F15634">
        <f t="shared" si="488"/>
        <v>7.0328350349999997</v>
      </c>
      <c r="G15634">
        <v>1</v>
      </c>
      <c r="H15634">
        <f>E15634*$N$8</f>
        <v>0</v>
      </c>
      <c r="I15634">
        <f xml:space="preserve"> C15634 * IF( G15634 = 2, $N$7, $N$6 )</f>
        <v>2.9132328169999999</v>
      </c>
      <c r="J15634">
        <f xml:space="preserve"> MAX( (C15634 - B15634) * IF( G15634 = 2, $N$7, $N$6 ), 0 )</f>
        <v>2.7927387923985001</v>
      </c>
      <c r="K15634" s="3">
        <f t="shared" si="489"/>
        <v>2.7927387923985001</v>
      </c>
    </row>
    <row r="15635" spans="1:11" x14ac:dyDescent="0.2">
      <c r="A15635" s="1">
        <v>45983.6875</v>
      </c>
      <c r="B15635">
        <v>0.19178795400000001</v>
      </c>
      <c r="C15635">
        <v>6.5367800000000003</v>
      </c>
      <c r="D15635">
        <v>0.28377999999999998</v>
      </c>
      <c r="E15635">
        <v>0</v>
      </c>
      <c r="F15635">
        <f t="shared" si="488"/>
        <v>6.3449920460000007</v>
      </c>
      <c r="G15635">
        <v>1</v>
      </c>
      <c r="H15635">
        <f>E15635*$N$8</f>
        <v>0</v>
      </c>
      <c r="I15635">
        <f xml:space="preserve"> C15635 * IF( G15635 = 2, $N$7, $N$6 )</f>
        <v>2.595755338</v>
      </c>
      <c r="J15635">
        <f xml:space="preserve"> MAX( (C15635 - B15635) * IF( G15635 = 2, $N$7, $N$6 ), 0 )</f>
        <v>2.5195963414666003</v>
      </c>
      <c r="K15635" s="3">
        <f t="shared" si="489"/>
        <v>2.5195963414666003</v>
      </c>
    </row>
    <row r="15636" spans="1:11" x14ac:dyDescent="0.2">
      <c r="A15636" s="1">
        <v>45983.708333333336</v>
      </c>
      <c r="B15636">
        <v>0.127667526</v>
      </c>
      <c r="C15636">
        <v>6.9244899999999996</v>
      </c>
      <c r="D15636">
        <v>0.18848999999999999</v>
      </c>
      <c r="E15636">
        <v>0</v>
      </c>
      <c r="F15636">
        <f t="shared" si="488"/>
        <v>6.7968224739999998</v>
      </c>
      <c r="G15636">
        <v>1</v>
      </c>
      <c r="H15636">
        <f>E15636*$N$8</f>
        <v>0</v>
      </c>
      <c r="I15636">
        <f xml:space="preserve"> C15636 * IF( G15636 = 2, $N$7, $N$6 )</f>
        <v>2.7497149789999997</v>
      </c>
      <c r="J15636">
        <f xml:space="preserve"> MAX( (C15636 - B15636) * IF( G15636 = 2, $N$7, $N$6 ), 0 )</f>
        <v>2.6990182044253999</v>
      </c>
      <c r="K15636" s="3">
        <f t="shared" si="489"/>
        <v>2.6990182044253999</v>
      </c>
    </row>
    <row r="15637" spans="1:11" x14ac:dyDescent="0.2">
      <c r="A15637" s="1">
        <v>45983.729166666664</v>
      </c>
      <c r="B15637">
        <v>6.3547096999999997E-2</v>
      </c>
      <c r="C15637">
        <v>6.3674099999999996</v>
      </c>
      <c r="D15637">
        <v>0.12241</v>
      </c>
      <c r="E15637">
        <v>0</v>
      </c>
      <c r="F15637">
        <f t="shared" si="488"/>
        <v>6.3038629029999997</v>
      </c>
      <c r="G15637">
        <v>1</v>
      </c>
      <c r="H15637">
        <f>E15637*$N$8</f>
        <v>0</v>
      </c>
      <c r="I15637">
        <f xml:space="preserve"> C15637 * IF( G15637 = 2, $N$7, $N$6 )</f>
        <v>2.528498511</v>
      </c>
      <c r="J15637">
        <f xml:space="preserve"> MAX( (C15637 - B15637) * IF( G15637 = 2, $N$7, $N$6 ), 0 )</f>
        <v>2.5032639587813001</v>
      </c>
      <c r="K15637" s="3">
        <f t="shared" si="489"/>
        <v>2.5032639587813001</v>
      </c>
    </row>
    <row r="15638" spans="1:11" x14ac:dyDescent="0.2">
      <c r="A15638" s="1">
        <v>45983.75</v>
      </c>
      <c r="B15638">
        <v>3.1773548999999998E-2</v>
      </c>
      <c r="C15638">
        <v>6.7057700000000002</v>
      </c>
      <c r="D15638">
        <v>4.4769999999999997E-2</v>
      </c>
      <c r="E15638">
        <v>0</v>
      </c>
      <c r="F15638">
        <f t="shared" si="488"/>
        <v>6.6739964509999998</v>
      </c>
      <c r="G15638">
        <v>1</v>
      </c>
      <c r="H15638">
        <f>E15638*$N$8</f>
        <v>0</v>
      </c>
      <c r="I15638">
        <f xml:space="preserve"> C15638 * IF( G15638 = 2, $N$7, $N$6 )</f>
        <v>2.6628612670000003</v>
      </c>
      <c r="J15638">
        <f xml:space="preserve"> MAX( (C15638 - B15638) * IF( G15638 = 2, $N$7, $N$6 ), 0 )</f>
        <v>2.6502439906921</v>
      </c>
      <c r="K15638" s="3">
        <f t="shared" si="489"/>
        <v>2.6502439906921</v>
      </c>
    </row>
    <row r="15639" spans="1:11" x14ac:dyDescent="0.2">
      <c r="A15639" s="1">
        <v>45983.770833333336</v>
      </c>
      <c r="B15639">
        <v>0</v>
      </c>
      <c r="C15639">
        <v>5.5165499999999996</v>
      </c>
      <c r="D15639">
        <v>5.5500000000000002E-3</v>
      </c>
      <c r="E15639">
        <v>0</v>
      </c>
      <c r="F15639">
        <f t="shared" si="488"/>
        <v>5.5165499999999996</v>
      </c>
      <c r="G15639">
        <v>1</v>
      </c>
      <c r="H15639">
        <f>E15639*$N$8</f>
        <v>0</v>
      </c>
      <c r="I15639">
        <f xml:space="preserve"> C15639 * IF( G15639 = 2, $N$7, $N$6 )</f>
        <v>2.1906220049999998</v>
      </c>
      <c r="J15639">
        <f xml:space="preserve"> MAX( (C15639 - B15639) * IF( G15639 = 2, $N$7, $N$6 ), 0 )</f>
        <v>2.1906220049999998</v>
      </c>
      <c r="K15639" s="3">
        <f t="shared" si="489"/>
        <v>2.1906220049999998</v>
      </c>
    </row>
    <row r="15640" spans="1:11" x14ac:dyDescent="0.2">
      <c r="A15640" s="1">
        <v>45983.791666666664</v>
      </c>
      <c r="B15640">
        <v>0</v>
      </c>
      <c r="C15640">
        <v>4.8719999999999999</v>
      </c>
      <c r="D15640">
        <v>0</v>
      </c>
      <c r="E15640">
        <v>0</v>
      </c>
      <c r="F15640">
        <f t="shared" si="488"/>
        <v>4.8719999999999999</v>
      </c>
      <c r="G15640">
        <v>1</v>
      </c>
      <c r="H15640">
        <f>E15640*$N$8</f>
        <v>0</v>
      </c>
      <c r="I15640">
        <f xml:space="preserve"> C15640 * IF( G15640 = 2, $N$7, $N$6 )</f>
        <v>1.9346711999999999</v>
      </c>
      <c r="J15640">
        <f xml:space="preserve"> MAX( (C15640 - B15640) * IF( G15640 = 2, $N$7, $N$6 ), 0 )</f>
        <v>1.9346711999999999</v>
      </c>
      <c r="K15640" s="3">
        <f t="shared" si="489"/>
        <v>1.9346711999999999</v>
      </c>
    </row>
    <row r="15641" spans="1:11" x14ac:dyDescent="0.2">
      <c r="A15641" s="1">
        <v>45983.8125</v>
      </c>
      <c r="B15641">
        <v>0</v>
      </c>
      <c r="C15641">
        <v>3.8490000000000002</v>
      </c>
      <c r="D15641">
        <v>0</v>
      </c>
      <c r="E15641">
        <v>0</v>
      </c>
      <c r="F15641">
        <f t="shared" si="488"/>
        <v>3.8490000000000002</v>
      </c>
      <c r="G15641">
        <v>1</v>
      </c>
      <c r="H15641">
        <f>E15641*$N$8</f>
        <v>0</v>
      </c>
      <c r="I15641">
        <f xml:space="preserve"> C15641 * IF( G15641 = 2, $N$7, $N$6 )</f>
        <v>1.5284379000000001</v>
      </c>
      <c r="J15641">
        <f xml:space="preserve"> MAX( (C15641 - B15641) * IF( G15641 = 2, $N$7, $N$6 ), 0 )</f>
        <v>1.5284379000000001</v>
      </c>
      <c r="K15641" s="3">
        <f t="shared" si="489"/>
        <v>1.5284379000000001</v>
      </c>
    </row>
    <row r="15642" spans="1:11" x14ac:dyDescent="0.2">
      <c r="A15642" s="1">
        <v>45983.833333333336</v>
      </c>
      <c r="B15642">
        <v>0</v>
      </c>
      <c r="C15642">
        <v>3.8220000000000001</v>
      </c>
      <c r="D15642">
        <v>0</v>
      </c>
      <c r="E15642">
        <v>0</v>
      </c>
      <c r="F15642">
        <f t="shared" si="488"/>
        <v>3.8220000000000001</v>
      </c>
      <c r="G15642">
        <v>2</v>
      </c>
      <c r="H15642">
        <f>E15642*$N$8</f>
        <v>0</v>
      </c>
      <c r="I15642">
        <f xml:space="preserve"> C15642 * IF( G15642 = 2, $N$7, $N$6 )</f>
        <v>0.51711660000000004</v>
      </c>
      <c r="J15642">
        <f xml:space="preserve"> MAX( (C15642 - B15642) * IF( G15642 = 2, $N$7, $N$6 ), 0 )</f>
        <v>0.51711660000000004</v>
      </c>
      <c r="K15642" s="3">
        <f t="shared" si="489"/>
        <v>0.51711660000000004</v>
      </c>
    </row>
    <row r="15643" spans="1:11" x14ac:dyDescent="0.2">
      <c r="A15643" s="1">
        <v>45983.854166666664</v>
      </c>
      <c r="B15643">
        <v>0</v>
      </c>
      <c r="C15643">
        <v>3.2810000000000001</v>
      </c>
      <c r="D15643">
        <v>0</v>
      </c>
      <c r="E15643">
        <v>0</v>
      </c>
      <c r="F15643">
        <f t="shared" si="488"/>
        <v>3.2810000000000001</v>
      </c>
      <c r="G15643">
        <v>2</v>
      </c>
      <c r="H15643">
        <f>E15643*$N$8</f>
        <v>0</v>
      </c>
      <c r="I15643">
        <f xml:space="preserve"> C15643 * IF( G15643 = 2, $N$7, $N$6 )</f>
        <v>0.44391930000000002</v>
      </c>
      <c r="J15643">
        <f xml:space="preserve"> MAX( (C15643 - B15643) * IF( G15643 = 2, $N$7, $N$6 ), 0 )</f>
        <v>0.44391930000000002</v>
      </c>
      <c r="K15643" s="3">
        <f t="shared" si="489"/>
        <v>0.44391930000000002</v>
      </c>
    </row>
    <row r="15644" spans="1:11" x14ac:dyDescent="0.2">
      <c r="A15644" s="1">
        <v>45983.875</v>
      </c>
      <c r="B15644">
        <v>0</v>
      </c>
      <c r="C15644">
        <v>3.1469999999999998</v>
      </c>
      <c r="D15644">
        <v>0</v>
      </c>
      <c r="E15644">
        <v>0</v>
      </c>
      <c r="F15644">
        <f t="shared" si="488"/>
        <v>3.1469999999999998</v>
      </c>
      <c r="G15644">
        <v>2</v>
      </c>
      <c r="H15644">
        <f>E15644*$N$8</f>
        <v>0</v>
      </c>
      <c r="I15644">
        <f xml:space="preserve"> C15644 * IF( G15644 = 2, $N$7, $N$6 )</f>
        <v>0.42578909999999998</v>
      </c>
      <c r="J15644">
        <f xml:space="preserve"> MAX( (C15644 - B15644) * IF( G15644 = 2, $N$7, $N$6 ), 0 )</f>
        <v>0.42578909999999998</v>
      </c>
      <c r="K15644" s="3">
        <f t="shared" si="489"/>
        <v>0.42578909999999998</v>
      </c>
    </row>
    <row r="15645" spans="1:11" x14ac:dyDescent="0.2">
      <c r="A15645" s="1">
        <v>45983.895833333336</v>
      </c>
      <c r="B15645">
        <v>0</v>
      </c>
      <c r="C15645">
        <v>3.641</v>
      </c>
      <c r="D15645">
        <v>0</v>
      </c>
      <c r="E15645">
        <v>0</v>
      </c>
      <c r="F15645">
        <f t="shared" si="488"/>
        <v>3.641</v>
      </c>
      <c r="G15645">
        <v>2</v>
      </c>
      <c r="H15645">
        <f>E15645*$N$8</f>
        <v>0</v>
      </c>
      <c r="I15645">
        <f xml:space="preserve"> C15645 * IF( G15645 = 2, $N$7, $N$6 )</f>
        <v>0.49262729999999999</v>
      </c>
      <c r="J15645">
        <f xml:space="preserve"> MAX( (C15645 - B15645) * IF( G15645 = 2, $N$7, $N$6 ), 0 )</f>
        <v>0.49262729999999999</v>
      </c>
      <c r="K15645" s="3">
        <f t="shared" si="489"/>
        <v>0.49262729999999999</v>
      </c>
    </row>
    <row r="15646" spans="1:11" x14ac:dyDescent="0.2">
      <c r="A15646" s="1">
        <v>45983.916666666664</v>
      </c>
      <c r="B15646">
        <v>0</v>
      </c>
      <c r="C15646">
        <v>3.3610000000000002</v>
      </c>
      <c r="D15646">
        <v>0</v>
      </c>
      <c r="E15646">
        <v>0</v>
      </c>
      <c r="F15646">
        <f t="shared" si="488"/>
        <v>3.3610000000000002</v>
      </c>
      <c r="G15646">
        <v>2</v>
      </c>
      <c r="H15646">
        <f>E15646*$N$8</f>
        <v>0</v>
      </c>
      <c r="I15646">
        <f xml:space="preserve"> C15646 * IF( G15646 = 2, $N$7, $N$6 )</f>
        <v>0.45474330000000002</v>
      </c>
      <c r="J15646">
        <f xml:space="preserve"> MAX( (C15646 - B15646) * IF( G15646 = 2, $N$7, $N$6 ), 0 )</f>
        <v>0.45474330000000002</v>
      </c>
      <c r="K15646" s="3">
        <f t="shared" si="489"/>
        <v>0.45474330000000002</v>
      </c>
    </row>
    <row r="15647" spans="1:11" x14ac:dyDescent="0.2">
      <c r="A15647" s="1">
        <v>45983.9375</v>
      </c>
      <c r="B15647">
        <v>0</v>
      </c>
      <c r="C15647">
        <v>2.8639999999999999</v>
      </c>
      <c r="D15647">
        <v>0</v>
      </c>
      <c r="E15647">
        <v>0</v>
      </c>
      <c r="F15647">
        <f t="shared" si="488"/>
        <v>2.8639999999999999</v>
      </c>
      <c r="G15647">
        <v>2</v>
      </c>
      <c r="H15647">
        <f>E15647*$N$8</f>
        <v>0</v>
      </c>
      <c r="I15647">
        <f xml:space="preserve"> C15647 * IF( G15647 = 2, $N$7, $N$6 )</f>
        <v>0.38749919999999999</v>
      </c>
      <c r="J15647">
        <f xml:space="preserve"> MAX( (C15647 - B15647) * IF( G15647 = 2, $N$7, $N$6 ), 0 )</f>
        <v>0.38749919999999999</v>
      </c>
      <c r="K15647" s="3">
        <f t="shared" si="489"/>
        <v>0.38749919999999999</v>
      </c>
    </row>
    <row r="15648" spans="1:11" x14ac:dyDescent="0.2">
      <c r="A15648" s="1">
        <v>45983.958333333336</v>
      </c>
      <c r="B15648">
        <v>0</v>
      </c>
      <c r="C15648">
        <v>2.7810000000000001</v>
      </c>
      <c r="D15648">
        <v>0</v>
      </c>
      <c r="E15648">
        <v>0</v>
      </c>
      <c r="F15648">
        <f t="shared" si="488"/>
        <v>2.7810000000000001</v>
      </c>
      <c r="G15648">
        <v>2</v>
      </c>
      <c r="H15648">
        <f>E15648*$N$8</f>
        <v>0</v>
      </c>
      <c r="I15648">
        <f xml:space="preserve"> C15648 * IF( G15648 = 2, $N$7, $N$6 )</f>
        <v>0.37626930000000003</v>
      </c>
      <c r="J15648">
        <f xml:space="preserve"> MAX( (C15648 - B15648) * IF( G15648 = 2, $N$7, $N$6 ), 0 )</f>
        <v>0.37626930000000003</v>
      </c>
      <c r="K15648" s="3">
        <f t="shared" si="489"/>
        <v>0.37626930000000003</v>
      </c>
    </row>
    <row r="15649" spans="1:11" x14ac:dyDescent="0.2">
      <c r="A15649" s="1">
        <v>45983.979166666664</v>
      </c>
      <c r="B15649">
        <v>0</v>
      </c>
      <c r="C15649">
        <v>2.742</v>
      </c>
      <c r="D15649">
        <v>0</v>
      </c>
      <c r="E15649">
        <v>0</v>
      </c>
      <c r="F15649">
        <f t="shared" si="488"/>
        <v>2.742</v>
      </c>
      <c r="G15649">
        <v>2</v>
      </c>
      <c r="H15649">
        <f>E15649*$N$8</f>
        <v>0</v>
      </c>
      <c r="I15649">
        <f xml:space="preserve"> C15649 * IF( G15649 = 2, $N$7, $N$6 )</f>
        <v>0.37099260000000001</v>
      </c>
      <c r="J15649">
        <f xml:space="preserve"> MAX( (C15649 - B15649) * IF( G15649 = 2, $N$7, $N$6 ), 0 )</f>
        <v>0.37099260000000001</v>
      </c>
      <c r="K15649" s="3">
        <f t="shared" si="489"/>
        <v>0.37099260000000001</v>
      </c>
    </row>
    <row r="15650" spans="1:11" x14ac:dyDescent="0.2">
      <c r="A15650" s="1">
        <v>45984</v>
      </c>
      <c r="B15650">
        <v>0</v>
      </c>
      <c r="C15650">
        <v>2.4700000000000002</v>
      </c>
      <c r="D15650">
        <v>0</v>
      </c>
      <c r="E15650">
        <v>0</v>
      </c>
      <c r="F15650">
        <f t="shared" si="488"/>
        <v>2.4700000000000002</v>
      </c>
      <c r="G15650">
        <v>2</v>
      </c>
      <c r="H15650">
        <f>E15650*$N$8</f>
        <v>0</v>
      </c>
      <c r="I15650">
        <f xml:space="preserve"> C15650 * IF( G15650 = 2, $N$7, $N$6 )</f>
        <v>0.33419100000000002</v>
      </c>
      <c r="J15650">
        <f xml:space="preserve"> MAX( (C15650 - B15650) * IF( G15650 = 2, $N$7, $N$6 ), 0 )</f>
        <v>0.33419100000000002</v>
      </c>
      <c r="K15650" s="3">
        <f t="shared" si="489"/>
        <v>0.33419100000000002</v>
      </c>
    </row>
    <row r="15651" spans="1:11" x14ac:dyDescent="0.2">
      <c r="A15651" s="1">
        <v>45984.020833333336</v>
      </c>
      <c r="B15651">
        <v>0</v>
      </c>
      <c r="C15651">
        <v>2.4449999999999998</v>
      </c>
      <c r="D15651">
        <v>0</v>
      </c>
      <c r="E15651">
        <v>0</v>
      </c>
      <c r="F15651">
        <f t="shared" si="488"/>
        <v>2.4449999999999998</v>
      </c>
      <c r="G15651">
        <v>2</v>
      </c>
      <c r="H15651">
        <f>E15651*$N$8</f>
        <v>0</v>
      </c>
      <c r="I15651">
        <f xml:space="preserve"> C15651 * IF( G15651 = 2, $N$7, $N$6 )</f>
        <v>0.33080850000000001</v>
      </c>
      <c r="J15651">
        <f xml:space="preserve"> MAX( (C15651 - B15651) * IF( G15651 = 2, $N$7, $N$6 ), 0 )</f>
        <v>0.33080850000000001</v>
      </c>
      <c r="K15651" s="3">
        <f t="shared" si="489"/>
        <v>0.33080850000000001</v>
      </c>
    </row>
    <row r="15652" spans="1:11" x14ac:dyDescent="0.2">
      <c r="A15652" s="1">
        <v>45984.041666666664</v>
      </c>
      <c r="B15652">
        <v>0</v>
      </c>
      <c r="C15652">
        <v>2.6360000000000001</v>
      </c>
      <c r="D15652">
        <v>0</v>
      </c>
      <c r="E15652">
        <v>0</v>
      </c>
      <c r="F15652">
        <f t="shared" si="488"/>
        <v>2.6360000000000001</v>
      </c>
      <c r="G15652">
        <v>2</v>
      </c>
      <c r="H15652">
        <f>E15652*$N$8</f>
        <v>0</v>
      </c>
      <c r="I15652">
        <f xml:space="preserve"> C15652 * IF( G15652 = 2, $N$7, $N$6 )</f>
        <v>0.35665080000000005</v>
      </c>
      <c r="J15652">
        <f xml:space="preserve"> MAX( (C15652 - B15652) * IF( G15652 = 2, $N$7, $N$6 ), 0 )</f>
        <v>0.35665080000000005</v>
      </c>
      <c r="K15652" s="3">
        <f t="shared" si="489"/>
        <v>0.35665080000000005</v>
      </c>
    </row>
    <row r="15653" spans="1:11" x14ac:dyDescent="0.2">
      <c r="A15653" s="1">
        <v>45984.0625</v>
      </c>
      <c r="B15653">
        <v>0</v>
      </c>
      <c r="C15653">
        <v>2.6320000000000001</v>
      </c>
      <c r="D15653">
        <v>0</v>
      </c>
      <c r="E15653">
        <v>0</v>
      </c>
      <c r="F15653">
        <f t="shared" si="488"/>
        <v>2.6320000000000001</v>
      </c>
      <c r="G15653">
        <v>2</v>
      </c>
      <c r="H15653">
        <f>E15653*$N$8</f>
        <v>0</v>
      </c>
      <c r="I15653">
        <f xml:space="preserve"> C15653 * IF( G15653 = 2, $N$7, $N$6 )</f>
        <v>0.35610960000000003</v>
      </c>
      <c r="J15653">
        <f xml:space="preserve"> MAX( (C15653 - B15653) * IF( G15653 = 2, $N$7, $N$6 ), 0 )</f>
        <v>0.35610960000000003</v>
      </c>
      <c r="K15653" s="3">
        <f t="shared" si="489"/>
        <v>0.35610960000000003</v>
      </c>
    </row>
    <row r="15654" spans="1:11" x14ac:dyDescent="0.2">
      <c r="A15654" s="1">
        <v>45984.083333333336</v>
      </c>
      <c r="B15654">
        <v>0</v>
      </c>
      <c r="C15654">
        <v>2.302</v>
      </c>
      <c r="D15654">
        <v>0</v>
      </c>
      <c r="E15654">
        <v>0</v>
      </c>
      <c r="F15654">
        <f t="shared" si="488"/>
        <v>2.302</v>
      </c>
      <c r="G15654">
        <v>2</v>
      </c>
      <c r="H15654">
        <f>E15654*$N$8</f>
        <v>0</v>
      </c>
      <c r="I15654">
        <f xml:space="preserve"> C15654 * IF( G15654 = 2, $N$7, $N$6 )</f>
        <v>0.31146060000000003</v>
      </c>
      <c r="J15654">
        <f xml:space="preserve"> MAX( (C15654 - B15654) * IF( G15654 = 2, $N$7, $N$6 ), 0 )</f>
        <v>0.31146060000000003</v>
      </c>
      <c r="K15654" s="3">
        <f t="shared" si="489"/>
        <v>0.31146060000000003</v>
      </c>
    </row>
    <row r="15655" spans="1:11" x14ac:dyDescent="0.2">
      <c r="A15655" s="1">
        <v>45984.104166666664</v>
      </c>
      <c r="B15655">
        <v>0</v>
      </c>
      <c r="C15655">
        <v>2.4510000000000001</v>
      </c>
      <c r="D15655">
        <v>0</v>
      </c>
      <c r="E15655">
        <v>0</v>
      </c>
      <c r="F15655">
        <f t="shared" si="488"/>
        <v>2.4510000000000001</v>
      </c>
      <c r="G15655">
        <v>2</v>
      </c>
      <c r="H15655">
        <f>E15655*$N$8</f>
        <v>0</v>
      </c>
      <c r="I15655">
        <f xml:space="preserve"> C15655 * IF( G15655 = 2, $N$7, $N$6 )</f>
        <v>0.33162030000000003</v>
      </c>
      <c r="J15655">
        <f xml:space="preserve"> MAX( (C15655 - B15655) * IF( G15655 = 2, $N$7, $N$6 ), 0 )</f>
        <v>0.33162030000000003</v>
      </c>
      <c r="K15655" s="3">
        <f t="shared" si="489"/>
        <v>0.33162030000000003</v>
      </c>
    </row>
    <row r="15656" spans="1:11" x14ac:dyDescent="0.2">
      <c r="A15656" s="1">
        <v>45984.125</v>
      </c>
      <c r="B15656">
        <v>0</v>
      </c>
      <c r="C15656">
        <v>2.3319999999999999</v>
      </c>
      <c r="D15656">
        <v>0</v>
      </c>
      <c r="E15656">
        <v>0</v>
      </c>
      <c r="F15656">
        <f t="shared" si="488"/>
        <v>2.3319999999999999</v>
      </c>
      <c r="G15656">
        <v>2</v>
      </c>
      <c r="H15656">
        <f>E15656*$N$8</f>
        <v>0</v>
      </c>
      <c r="I15656">
        <f xml:space="preserve"> C15656 * IF( G15656 = 2, $N$7, $N$6 )</f>
        <v>0.31551960000000001</v>
      </c>
      <c r="J15656">
        <f xml:space="preserve"> MAX( (C15656 - B15656) * IF( G15656 = 2, $N$7, $N$6 ), 0 )</f>
        <v>0.31551960000000001</v>
      </c>
      <c r="K15656" s="3">
        <f t="shared" si="489"/>
        <v>0.31551960000000001</v>
      </c>
    </row>
    <row r="15657" spans="1:11" x14ac:dyDescent="0.2">
      <c r="A15657" s="1">
        <v>45984.145833333336</v>
      </c>
      <c r="B15657">
        <v>0</v>
      </c>
      <c r="C15657">
        <v>2.3119999999999998</v>
      </c>
      <c r="D15657">
        <v>0</v>
      </c>
      <c r="E15657">
        <v>0</v>
      </c>
      <c r="F15657">
        <f t="shared" si="488"/>
        <v>2.3119999999999998</v>
      </c>
      <c r="G15657">
        <v>2</v>
      </c>
      <c r="H15657">
        <f>E15657*$N$8</f>
        <v>0</v>
      </c>
      <c r="I15657">
        <f xml:space="preserve"> C15657 * IF( G15657 = 2, $N$7, $N$6 )</f>
        <v>0.31281359999999997</v>
      </c>
      <c r="J15657">
        <f xml:space="preserve"> MAX( (C15657 - B15657) * IF( G15657 = 2, $N$7, $N$6 ), 0 )</f>
        <v>0.31281359999999997</v>
      </c>
      <c r="K15657" s="3">
        <f t="shared" si="489"/>
        <v>0.31281359999999997</v>
      </c>
    </row>
    <row r="15658" spans="1:11" x14ac:dyDescent="0.2">
      <c r="A15658" s="1">
        <v>45984.166666666664</v>
      </c>
      <c r="B15658">
        <v>0</v>
      </c>
      <c r="C15658">
        <v>3.004</v>
      </c>
      <c r="D15658">
        <v>0</v>
      </c>
      <c r="E15658">
        <v>0</v>
      </c>
      <c r="F15658">
        <f t="shared" si="488"/>
        <v>3.004</v>
      </c>
      <c r="G15658">
        <v>2</v>
      </c>
      <c r="H15658">
        <f>E15658*$N$8</f>
        <v>0</v>
      </c>
      <c r="I15658">
        <f xml:space="preserve"> C15658 * IF( G15658 = 2, $N$7, $N$6 )</f>
        <v>0.4064412</v>
      </c>
      <c r="J15658">
        <f xml:space="preserve"> MAX( (C15658 - B15658) * IF( G15658 = 2, $N$7, $N$6 ), 0 )</f>
        <v>0.4064412</v>
      </c>
      <c r="K15658" s="3">
        <f t="shared" si="489"/>
        <v>0.4064412</v>
      </c>
    </row>
    <row r="15659" spans="1:11" x14ac:dyDescent="0.2">
      <c r="A15659" s="1">
        <v>45984.1875</v>
      </c>
      <c r="B15659">
        <v>0</v>
      </c>
      <c r="C15659">
        <v>3.2723800000000001</v>
      </c>
      <c r="D15659">
        <v>3.8000000000000002E-4</v>
      </c>
      <c r="E15659">
        <v>0</v>
      </c>
      <c r="F15659">
        <f t="shared" si="488"/>
        <v>3.2723800000000001</v>
      </c>
      <c r="G15659">
        <v>2</v>
      </c>
      <c r="H15659">
        <f>E15659*$N$8</f>
        <v>0</v>
      </c>
      <c r="I15659">
        <f xml:space="preserve"> C15659 * IF( G15659 = 2, $N$7, $N$6 )</f>
        <v>0.442753014</v>
      </c>
      <c r="J15659">
        <f xml:space="preserve"> MAX( (C15659 - B15659) * IF( G15659 = 2, $N$7, $N$6 ), 0 )</f>
        <v>0.442753014</v>
      </c>
      <c r="K15659" s="3">
        <f t="shared" si="489"/>
        <v>0.442753014</v>
      </c>
    </row>
    <row r="15660" spans="1:11" x14ac:dyDescent="0.2">
      <c r="A15660" s="1">
        <v>45984.208333333336</v>
      </c>
      <c r="B15660">
        <v>2.9774351000000001E-2</v>
      </c>
      <c r="C15660">
        <v>9.6480899999999998</v>
      </c>
      <c r="D15660">
        <v>4.2090000000000002E-2</v>
      </c>
      <c r="E15660">
        <v>0</v>
      </c>
      <c r="F15660">
        <f t="shared" si="488"/>
        <v>9.6183156489999995</v>
      </c>
      <c r="G15660">
        <v>2</v>
      </c>
      <c r="H15660">
        <f>E15660*$N$8</f>
        <v>0</v>
      </c>
      <c r="I15660">
        <f xml:space="preserve"> C15660 * IF( G15660 = 2, $N$7, $N$6 )</f>
        <v>1.3053865769999999</v>
      </c>
      <c r="J15660">
        <f xml:space="preserve"> MAX( (C15660 - B15660) * IF( G15660 = 2, $N$7, $N$6 ), 0 )</f>
        <v>1.3013581073097</v>
      </c>
      <c r="K15660" s="3">
        <f t="shared" si="489"/>
        <v>1.3013581073097</v>
      </c>
    </row>
    <row r="15661" spans="1:11" x14ac:dyDescent="0.2">
      <c r="A15661" s="1">
        <v>45984.229166666664</v>
      </c>
      <c r="B15661">
        <v>5.9548703000000001E-2</v>
      </c>
      <c r="C15661">
        <v>10.110860000000001</v>
      </c>
      <c r="D15661">
        <v>8.4860000000000005E-2</v>
      </c>
      <c r="E15661">
        <v>0</v>
      </c>
      <c r="F15661">
        <f t="shared" si="488"/>
        <v>10.051311297</v>
      </c>
      <c r="G15661">
        <v>2</v>
      </c>
      <c r="H15661">
        <f>E15661*$N$8</f>
        <v>0</v>
      </c>
      <c r="I15661">
        <f xml:space="preserve"> C15661 * IF( G15661 = 2, $N$7, $N$6 )</f>
        <v>1.3679993580000001</v>
      </c>
      <c r="J15661">
        <f xml:space="preserve"> MAX( (C15661 - B15661) * IF( G15661 = 2, $N$7, $N$6 ), 0 )</f>
        <v>1.3599424184841</v>
      </c>
      <c r="K15661" s="3">
        <f t="shared" si="489"/>
        <v>1.3599424184841</v>
      </c>
    </row>
    <row r="15662" spans="1:11" x14ac:dyDescent="0.2">
      <c r="A15662" s="1">
        <v>45984.25</v>
      </c>
      <c r="B15662">
        <v>0.25793298199999998</v>
      </c>
      <c r="C15662">
        <v>10.09299</v>
      </c>
      <c r="D15662">
        <v>0.13499</v>
      </c>
      <c r="E15662">
        <v>0</v>
      </c>
      <c r="F15662">
        <f t="shared" si="488"/>
        <v>9.8350570180000005</v>
      </c>
      <c r="G15662">
        <v>2</v>
      </c>
      <c r="H15662">
        <f>E15662*$N$8</f>
        <v>0</v>
      </c>
      <c r="I15662">
        <f xml:space="preserve"> C15662 * IF( G15662 = 2, $N$7, $N$6 )</f>
        <v>1.3655815470000001</v>
      </c>
      <c r="J15662">
        <f xml:space="preserve"> MAX( (C15662 - B15662) * IF( G15662 = 2, $N$7, $N$6 ), 0 )</f>
        <v>1.3306832145354002</v>
      </c>
      <c r="K15662" s="3">
        <f t="shared" si="489"/>
        <v>1.3306832145354002</v>
      </c>
    </row>
    <row r="15663" spans="1:11" x14ac:dyDescent="0.2">
      <c r="A15663" s="1">
        <v>45984.270833333336</v>
      </c>
      <c r="B15663">
        <v>0.456317262</v>
      </c>
      <c r="C15663">
        <v>10.347530000000001</v>
      </c>
      <c r="D15663">
        <v>0.53752999999999995</v>
      </c>
      <c r="E15663">
        <v>0</v>
      </c>
      <c r="F15663">
        <f t="shared" si="488"/>
        <v>9.8912127380000001</v>
      </c>
      <c r="G15663">
        <v>2</v>
      </c>
      <c r="H15663">
        <f>E15663*$N$8</f>
        <v>0</v>
      </c>
      <c r="I15663">
        <f xml:space="preserve"> C15663 * IF( G15663 = 2, $N$7, $N$6 )</f>
        <v>1.4000208090000001</v>
      </c>
      <c r="J15663">
        <f xml:space="preserve"> MAX( (C15663 - B15663) * IF( G15663 = 2, $N$7, $N$6 ), 0 )</f>
        <v>1.3382810834514001</v>
      </c>
      <c r="K15663" s="3">
        <f t="shared" si="489"/>
        <v>1.3382810834514001</v>
      </c>
    </row>
    <row r="15664" spans="1:11" x14ac:dyDescent="0.2">
      <c r="A15664" s="1">
        <v>45984.291666666664</v>
      </c>
      <c r="B15664">
        <v>0.80744500500000005</v>
      </c>
      <c r="C15664">
        <v>10.679729999999999</v>
      </c>
      <c r="D15664">
        <v>0.86973</v>
      </c>
      <c r="E15664">
        <v>0</v>
      </c>
      <c r="F15664">
        <f t="shared" si="488"/>
        <v>9.8722849949999993</v>
      </c>
      <c r="G15664">
        <v>2</v>
      </c>
      <c r="H15664">
        <f>E15664*$N$8</f>
        <v>0</v>
      </c>
      <c r="I15664">
        <f xml:space="preserve"> C15664 * IF( G15664 = 2, $N$7, $N$6 )</f>
        <v>1.4449674689999998</v>
      </c>
      <c r="J15664">
        <f xml:space="preserve"> MAX( (C15664 - B15664) * IF( G15664 = 2, $N$7, $N$6 ), 0 )</f>
        <v>1.3357201598235</v>
      </c>
      <c r="K15664" s="3">
        <f t="shared" si="489"/>
        <v>1.3357201598235</v>
      </c>
    </row>
    <row r="15665" spans="1:11" x14ac:dyDescent="0.2">
      <c r="A15665" s="1">
        <v>45984.3125</v>
      </c>
      <c r="B15665">
        <v>1.1585727480000001</v>
      </c>
      <c r="C15665">
        <v>11.50872</v>
      </c>
      <c r="D15665">
        <v>0.91571999999999998</v>
      </c>
      <c r="E15665">
        <v>0</v>
      </c>
      <c r="F15665">
        <f t="shared" si="488"/>
        <v>10.350147251999999</v>
      </c>
      <c r="G15665">
        <v>2</v>
      </c>
      <c r="H15665">
        <f>E15665*$N$8</f>
        <v>0</v>
      </c>
      <c r="I15665">
        <f xml:space="preserve"> C15665 * IF( G15665 = 2, $N$7, $N$6 )</f>
        <v>1.557129816</v>
      </c>
      <c r="J15665">
        <f xml:space="preserve"> MAX( (C15665 - B15665) * IF( G15665 = 2, $N$7, $N$6 ), 0 )</f>
        <v>1.4003749231956</v>
      </c>
      <c r="K15665" s="3">
        <f t="shared" si="489"/>
        <v>1.4003749231956</v>
      </c>
    </row>
    <row r="15666" spans="1:11" x14ac:dyDescent="0.2">
      <c r="A15666" s="1">
        <v>45984.333333333336</v>
      </c>
      <c r="B15666">
        <v>1.3780695679999999</v>
      </c>
      <c r="C15666">
        <v>10.308870000000001</v>
      </c>
      <c r="D15666">
        <v>1.2068700000000001</v>
      </c>
      <c r="E15666">
        <v>0</v>
      </c>
      <c r="F15666">
        <f t="shared" si="488"/>
        <v>8.9308004320000016</v>
      </c>
      <c r="G15666">
        <v>2</v>
      </c>
      <c r="H15666">
        <f>E15666*$N$8</f>
        <v>0</v>
      </c>
      <c r="I15666">
        <f xml:space="preserve"> C15666 * IF( G15666 = 2, $N$7, $N$6 )</f>
        <v>1.3947901110000001</v>
      </c>
      <c r="J15666">
        <f xml:space="preserve"> MAX( (C15666 - B15666) * IF( G15666 = 2, $N$7, $N$6 ), 0 )</f>
        <v>1.2083372984496004</v>
      </c>
      <c r="K15666" s="3">
        <f t="shared" si="489"/>
        <v>1.2083372984496004</v>
      </c>
    </row>
    <row r="15667" spans="1:11" x14ac:dyDescent="0.2">
      <c r="A15667" s="1">
        <v>45984.354166666664</v>
      </c>
      <c r="B15667">
        <v>1.597566389</v>
      </c>
      <c r="C15667">
        <v>11.230729999999999</v>
      </c>
      <c r="D15667">
        <v>1.28773</v>
      </c>
      <c r="E15667">
        <v>0</v>
      </c>
      <c r="F15667">
        <f t="shared" si="488"/>
        <v>9.6331636109999987</v>
      </c>
      <c r="G15667">
        <v>2</v>
      </c>
      <c r="H15667">
        <f>E15667*$N$8</f>
        <v>0</v>
      </c>
      <c r="I15667">
        <f xml:space="preserve"> C15667 * IF( G15667 = 2, $N$7, $N$6 )</f>
        <v>1.5195177689999999</v>
      </c>
      <c r="J15667">
        <f xml:space="preserve"> MAX( (C15667 - B15667) * IF( G15667 = 2, $N$7, $N$6 ), 0 )</f>
        <v>1.3033670365682999</v>
      </c>
      <c r="K15667" s="3">
        <f t="shared" si="489"/>
        <v>1.3033670365682999</v>
      </c>
    </row>
    <row r="15668" spans="1:11" x14ac:dyDescent="0.2">
      <c r="A15668" s="1">
        <v>45984.375</v>
      </c>
      <c r="B15668">
        <v>1.5224625490000001</v>
      </c>
      <c r="C15668">
        <v>11.637639999999999</v>
      </c>
      <c r="D15668">
        <v>1.1666399999999999</v>
      </c>
      <c r="E15668">
        <v>0</v>
      </c>
      <c r="F15668">
        <f t="shared" si="488"/>
        <v>10.115177450999999</v>
      </c>
      <c r="G15668">
        <v>2</v>
      </c>
      <c r="H15668">
        <f>E15668*$N$8</f>
        <v>0</v>
      </c>
      <c r="I15668">
        <f xml:space="preserve"> C15668 * IF( G15668 = 2, $N$7, $N$6 )</f>
        <v>1.5745726920000001</v>
      </c>
      <c r="J15668">
        <f xml:space="preserve"> MAX( (C15668 - B15668) * IF( G15668 = 2, $N$7, $N$6 ), 0 )</f>
        <v>1.3685835091203</v>
      </c>
      <c r="K15668" s="3">
        <f t="shared" si="489"/>
        <v>1.3685835091203</v>
      </c>
    </row>
    <row r="15669" spans="1:11" x14ac:dyDescent="0.2">
      <c r="A15669" s="1">
        <v>45984.395833333336</v>
      </c>
      <c r="B15669">
        <v>1.447358709</v>
      </c>
      <c r="C15669">
        <v>12.14202</v>
      </c>
      <c r="D15669">
        <v>1.3930199999999999</v>
      </c>
      <c r="E15669">
        <v>0</v>
      </c>
      <c r="F15669">
        <f t="shared" si="488"/>
        <v>10.694661291000001</v>
      </c>
      <c r="G15669">
        <v>2</v>
      </c>
      <c r="H15669">
        <f>E15669*$N$8</f>
        <v>0</v>
      </c>
      <c r="I15669">
        <f xml:space="preserve"> C15669 * IF( G15669 = 2, $N$7, $N$6 )</f>
        <v>1.6428153060000001</v>
      </c>
      <c r="J15669">
        <f xml:space="preserve"> MAX( (C15669 - B15669) * IF( G15669 = 2, $N$7, $N$6 ), 0 )</f>
        <v>1.4469876726723001</v>
      </c>
      <c r="K15669" s="3">
        <f t="shared" si="489"/>
        <v>1.4469876726723001</v>
      </c>
    </row>
    <row r="15670" spans="1:11" x14ac:dyDescent="0.2">
      <c r="A15670" s="1">
        <v>45984.416666666664</v>
      </c>
      <c r="B15670">
        <v>1.4862881509999999</v>
      </c>
      <c r="C15670">
        <v>12.038449999999999</v>
      </c>
      <c r="D15670">
        <v>1.3914500000000001</v>
      </c>
      <c r="E15670">
        <v>0</v>
      </c>
      <c r="F15670">
        <f t="shared" si="488"/>
        <v>10.552161848999999</v>
      </c>
      <c r="G15670">
        <v>2</v>
      </c>
      <c r="H15670">
        <f>E15670*$N$8</f>
        <v>0</v>
      </c>
      <c r="I15670">
        <f xml:space="preserve"> C15670 * IF( G15670 = 2, $N$7, $N$6 )</f>
        <v>1.6288022849999999</v>
      </c>
      <c r="J15670">
        <f xml:space="preserve"> MAX( (C15670 - B15670) * IF( G15670 = 2, $N$7, $N$6 ), 0 )</f>
        <v>1.4277074981697</v>
      </c>
      <c r="K15670" s="3">
        <f t="shared" si="489"/>
        <v>1.4277074981697</v>
      </c>
    </row>
    <row r="15671" spans="1:11" x14ac:dyDescent="0.2">
      <c r="A15671" s="1">
        <v>45984.4375</v>
      </c>
      <c r="B15671">
        <v>1.525217592</v>
      </c>
      <c r="C15671">
        <v>12.142250000000001</v>
      </c>
      <c r="D15671">
        <v>1.5582499999999999</v>
      </c>
      <c r="E15671">
        <v>0</v>
      </c>
      <c r="F15671">
        <f t="shared" si="488"/>
        <v>10.617032408</v>
      </c>
      <c r="G15671">
        <v>2</v>
      </c>
      <c r="H15671">
        <f>E15671*$N$8</f>
        <v>0</v>
      </c>
      <c r="I15671">
        <f xml:space="preserve"> C15671 * IF( G15671 = 2, $N$7, $N$6 )</f>
        <v>1.6428464250000001</v>
      </c>
      <c r="J15671">
        <f xml:space="preserve"> MAX( (C15671 - B15671) * IF( G15671 = 2, $N$7, $N$6 ), 0 )</f>
        <v>1.4364844848024001</v>
      </c>
      <c r="K15671" s="3">
        <f t="shared" si="489"/>
        <v>1.4364844848024001</v>
      </c>
    </row>
    <row r="15672" spans="1:11" x14ac:dyDescent="0.2">
      <c r="A15672" s="1">
        <v>45984.458333333336</v>
      </c>
      <c r="B15672">
        <v>1.5362921949999999</v>
      </c>
      <c r="C15672">
        <v>12.53206</v>
      </c>
      <c r="D15672">
        <v>1.6220600000000001</v>
      </c>
      <c r="E15672">
        <v>0</v>
      </c>
      <c r="F15672">
        <f t="shared" si="488"/>
        <v>10.995767805</v>
      </c>
      <c r="G15672">
        <v>2</v>
      </c>
      <c r="H15672">
        <f>E15672*$N$8</f>
        <v>0</v>
      </c>
      <c r="I15672">
        <f xml:space="preserve"> C15672 * IF( G15672 = 2, $N$7, $N$6 )</f>
        <v>1.6955877180000001</v>
      </c>
      <c r="J15672">
        <f xml:space="preserve"> MAX( (C15672 - B15672) * IF( G15672 = 2, $N$7, $N$6 ), 0 )</f>
        <v>1.4877273840165</v>
      </c>
      <c r="K15672" s="3">
        <f t="shared" si="489"/>
        <v>1.4877273840165</v>
      </c>
    </row>
    <row r="15673" spans="1:11" x14ac:dyDescent="0.2">
      <c r="A15673" s="1">
        <v>45984.479166666664</v>
      </c>
      <c r="B15673">
        <v>1.5473667980000001</v>
      </c>
      <c r="C15673">
        <v>13.131270000000001</v>
      </c>
      <c r="D15673">
        <v>1.2732699999999999</v>
      </c>
      <c r="E15673">
        <v>0</v>
      </c>
      <c r="F15673">
        <f t="shared" si="488"/>
        <v>11.583903202</v>
      </c>
      <c r="G15673">
        <v>2</v>
      </c>
      <c r="H15673">
        <f>E15673*$N$8</f>
        <v>0</v>
      </c>
      <c r="I15673">
        <f xml:space="preserve"> C15673 * IF( G15673 = 2, $N$7, $N$6 )</f>
        <v>1.7766608310000001</v>
      </c>
      <c r="J15673">
        <f xml:space="preserve"> MAX( (C15673 - B15673) * IF( G15673 = 2, $N$7, $N$6 ), 0 )</f>
        <v>1.5673021032306</v>
      </c>
      <c r="K15673" s="3">
        <f t="shared" si="489"/>
        <v>1.5673021032306</v>
      </c>
    </row>
    <row r="15674" spans="1:11" x14ac:dyDescent="0.2">
      <c r="A15674" s="1">
        <v>45984.5</v>
      </c>
      <c r="B15674">
        <v>1.3567965580000001</v>
      </c>
      <c r="C15674">
        <v>11.501289999999999</v>
      </c>
      <c r="D15674">
        <v>1.26129</v>
      </c>
      <c r="E15674">
        <v>0</v>
      </c>
      <c r="F15674">
        <f t="shared" si="488"/>
        <v>10.144493441999998</v>
      </c>
      <c r="G15674">
        <v>2</v>
      </c>
      <c r="H15674">
        <f>E15674*$N$8</f>
        <v>0</v>
      </c>
      <c r="I15674">
        <f xml:space="preserve"> C15674 * IF( G15674 = 2, $N$7, $N$6 )</f>
        <v>1.5561245369999999</v>
      </c>
      <c r="J15674">
        <f xml:space="preserve"> MAX( (C15674 - B15674) * IF( G15674 = 2, $N$7, $N$6 ), 0 )</f>
        <v>1.3725499627025999</v>
      </c>
      <c r="K15674" s="3">
        <f t="shared" si="489"/>
        <v>1.3725499627025999</v>
      </c>
    </row>
    <row r="15675" spans="1:11" x14ac:dyDescent="0.2">
      <c r="A15675" s="1">
        <v>45984.520833333336</v>
      </c>
      <c r="B15675">
        <v>1.1662263180000001</v>
      </c>
      <c r="C15675">
        <v>11.608750000000001</v>
      </c>
      <c r="D15675">
        <v>1.1957500000000001</v>
      </c>
      <c r="E15675">
        <v>0</v>
      </c>
      <c r="F15675">
        <f t="shared" si="488"/>
        <v>10.442523682000001</v>
      </c>
      <c r="G15675">
        <v>2</v>
      </c>
      <c r="H15675">
        <f>E15675*$N$8</f>
        <v>0</v>
      </c>
      <c r="I15675">
        <f xml:space="preserve"> C15675 * IF( G15675 = 2, $N$7, $N$6 )</f>
        <v>1.5706638750000002</v>
      </c>
      <c r="J15675">
        <f xml:space="preserve"> MAX( (C15675 - B15675) * IF( G15675 = 2, $N$7, $N$6 ), 0 )</f>
        <v>1.4128734541746002</v>
      </c>
      <c r="K15675" s="3">
        <f t="shared" si="489"/>
        <v>1.4128734541746002</v>
      </c>
    </row>
    <row r="15676" spans="1:11" x14ac:dyDescent="0.2">
      <c r="A15676" s="1">
        <v>45984.541666666664</v>
      </c>
      <c r="B15676">
        <v>1.190427905</v>
      </c>
      <c r="C15676">
        <v>12.085229999999999</v>
      </c>
      <c r="D15676">
        <v>1.29423</v>
      </c>
      <c r="E15676">
        <v>0</v>
      </c>
      <c r="F15676">
        <f t="shared" si="488"/>
        <v>10.894802094999999</v>
      </c>
      <c r="G15676">
        <v>2</v>
      </c>
      <c r="H15676">
        <f>E15676*$N$8</f>
        <v>0</v>
      </c>
      <c r="I15676">
        <f xml:space="preserve"> C15676 * IF( G15676 = 2, $N$7, $N$6 )</f>
        <v>1.635131619</v>
      </c>
      <c r="J15676">
        <f xml:space="preserve"> MAX( (C15676 - B15676) * IF( G15676 = 2, $N$7, $N$6 ), 0 )</f>
        <v>1.4740667234534999</v>
      </c>
      <c r="K15676" s="3">
        <f t="shared" si="489"/>
        <v>1.4740667234534999</v>
      </c>
    </row>
    <row r="15677" spans="1:11" x14ac:dyDescent="0.2">
      <c r="A15677" s="1">
        <v>45984.5625</v>
      </c>
      <c r="B15677">
        <v>1.214629492</v>
      </c>
      <c r="C15677">
        <v>10.78693</v>
      </c>
      <c r="D15677">
        <v>0.86792999999999998</v>
      </c>
      <c r="E15677">
        <v>0</v>
      </c>
      <c r="F15677">
        <f t="shared" si="488"/>
        <v>9.5723005079999997</v>
      </c>
      <c r="G15677">
        <v>2</v>
      </c>
      <c r="H15677">
        <f>E15677*$N$8</f>
        <v>0</v>
      </c>
      <c r="I15677">
        <f xml:space="preserve"> C15677 * IF( G15677 = 2, $N$7, $N$6 )</f>
        <v>1.459471629</v>
      </c>
      <c r="J15677">
        <f xml:space="preserve"> MAX( (C15677 - B15677) * IF( G15677 = 2, $N$7, $N$6 ), 0 )</f>
        <v>1.2951322587323999</v>
      </c>
      <c r="K15677" s="3">
        <f t="shared" si="489"/>
        <v>1.2951322587323999</v>
      </c>
    </row>
    <row r="15678" spans="1:11" x14ac:dyDescent="0.2">
      <c r="A15678" s="1">
        <v>45984.583333333336</v>
      </c>
      <c r="B15678">
        <v>1.094474878</v>
      </c>
      <c r="C15678">
        <v>12.22677</v>
      </c>
      <c r="D15678">
        <v>0.98077000000000003</v>
      </c>
      <c r="E15678">
        <v>0</v>
      </c>
      <c r="F15678">
        <f t="shared" si="488"/>
        <v>11.132295122</v>
      </c>
      <c r="G15678">
        <v>1</v>
      </c>
      <c r="H15678">
        <f>E15678*$N$8</f>
        <v>0</v>
      </c>
      <c r="I15678">
        <f xml:space="preserve"> C15678 * IF( G15678 = 2, $N$7, $N$6 )</f>
        <v>4.855250367</v>
      </c>
      <c r="J15678">
        <f xml:space="preserve"> MAX( (C15678 - B15678) * IF( G15678 = 2, $N$7, $N$6 ), 0 )</f>
        <v>4.4206343929462006</v>
      </c>
      <c r="K15678" s="3">
        <f t="shared" si="489"/>
        <v>4.4206343929462006</v>
      </c>
    </row>
    <row r="15679" spans="1:11" x14ac:dyDescent="0.2">
      <c r="A15679" s="1">
        <v>45984.604166666664</v>
      </c>
      <c r="B15679">
        <v>0.97432026400000005</v>
      </c>
      <c r="C15679">
        <v>12.829079999999999</v>
      </c>
      <c r="D15679">
        <v>0.53908</v>
      </c>
      <c r="E15679">
        <v>0</v>
      </c>
      <c r="F15679">
        <f t="shared" si="488"/>
        <v>11.854759736</v>
      </c>
      <c r="G15679">
        <v>1</v>
      </c>
      <c r="H15679">
        <f>E15679*$N$8</f>
        <v>0</v>
      </c>
      <c r="I15679">
        <f xml:space="preserve"> C15679 * IF( G15679 = 2, $N$7, $N$6 )</f>
        <v>5.0944276679999998</v>
      </c>
      <c r="J15679">
        <f xml:space="preserve"> MAX( (C15679 - B15679) * IF( G15679 = 2, $N$7, $N$6 ), 0 )</f>
        <v>4.7075250911655999</v>
      </c>
      <c r="K15679" s="3">
        <f t="shared" si="489"/>
        <v>4.7075250911655999</v>
      </c>
    </row>
    <row r="15680" spans="1:11" x14ac:dyDescent="0.2">
      <c r="A15680" s="1">
        <v>45984.625</v>
      </c>
      <c r="B15680">
        <v>0.91114417800000003</v>
      </c>
      <c r="C15680">
        <v>12.60657</v>
      </c>
      <c r="D15680">
        <v>0.38357000000000002</v>
      </c>
      <c r="E15680">
        <v>0</v>
      </c>
      <c r="F15680">
        <f t="shared" si="488"/>
        <v>11.695425821999999</v>
      </c>
      <c r="G15680">
        <v>1</v>
      </c>
      <c r="H15680">
        <f>E15680*$N$8</f>
        <v>0</v>
      </c>
      <c r="I15680">
        <f xml:space="preserve"> C15680 * IF( G15680 = 2, $N$7, $N$6 )</f>
        <v>5.0060689470000002</v>
      </c>
      <c r="J15680">
        <f xml:space="preserve"> MAX( (C15680 - B15680) * IF( G15680 = 2, $N$7, $N$6 ), 0 )</f>
        <v>4.6442535939161997</v>
      </c>
      <c r="K15680" s="3">
        <f t="shared" si="489"/>
        <v>4.6442535939161997</v>
      </c>
    </row>
    <row r="15681" spans="1:11" x14ac:dyDescent="0.2">
      <c r="A15681" s="1">
        <v>45984.645833333336</v>
      </c>
      <c r="B15681">
        <v>0.84796809299999998</v>
      </c>
      <c r="C15681">
        <v>11.18303</v>
      </c>
      <c r="D15681">
        <v>0.39402999999999999</v>
      </c>
      <c r="E15681">
        <v>0</v>
      </c>
      <c r="F15681">
        <f t="shared" si="488"/>
        <v>10.335061907</v>
      </c>
      <c r="G15681">
        <v>1</v>
      </c>
      <c r="H15681">
        <f>E15681*$N$8</f>
        <v>0</v>
      </c>
      <c r="I15681">
        <f xml:space="preserve"> C15681 * IF( G15681 = 2, $N$7, $N$6 )</f>
        <v>4.4407812130000002</v>
      </c>
      <c r="J15681">
        <f xml:space="preserve"> MAX( (C15681 - B15681) * IF( G15681 = 2, $N$7, $N$6 ), 0 )</f>
        <v>4.1040530832697</v>
      </c>
      <c r="K15681" s="3">
        <f t="shared" si="489"/>
        <v>4.1040530832697</v>
      </c>
    </row>
    <row r="15682" spans="1:11" x14ac:dyDescent="0.2">
      <c r="A15682" s="1">
        <v>45984.666666666664</v>
      </c>
      <c r="B15682">
        <v>0.80294918500000001</v>
      </c>
      <c r="C15682">
        <v>6.5188100000000002</v>
      </c>
      <c r="D15682">
        <v>0.38380999999999998</v>
      </c>
      <c r="E15682">
        <v>0</v>
      </c>
      <c r="F15682">
        <f t="shared" si="488"/>
        <v>5.7158608150000001</v>
      </c>
      <c r="G15682">
        <v>1</v>
      </c>
      <c r="H15682">
        <f>E15682*$N$8</f>
        <v>0</v>
      </c>
      <c r="I15682">
        <f xml:space="preserve"> C15682 * IF( G15682 = 2, $N$7, $N$6 )</f>
        <v>2.588619451</v>
      </c>
      <c r="J15682">
        <f xml:space="preserve"> MAX( (C15682 - B15682) * IF( G15682 = 2, $N$7, $N$6 ), 0 )</f>
        <v>2.2697683296364999</v>
      </c>
      <c r="K15682" s="3">
        <f t="shared" si="489"/>
        <v>2.2697683296364999</v>
      </c>
    </row>
    <row r="15683" spans="1:11" x14ac:dyDescent="0.2">
      <c r="A15683" s="1">
        <v>45984.6875</v>
      </c>
      <c r="B15683">
        <v>0.75793027700000004</v>
      </c>
      <c r="C15683">
        <v>5.75617</v>
      </c>
      <c r="D15683">
        <v>0.16517000000000001</v>
      </c>
      <c r="E15683">
        <v>0</v>
      </c>
      <c r="F15683">
        <f t="shared" ref="F15683:F15746" si="490">MAX(C15683-B15683,0)</f>
        <v>4.9982397230000002</v>
      </c>
      <c r="G15683">
        <v>1</v>
      </c>
      <c r="H15683">
        <f>E15683*$N$8</f>
        <v>0</v>
      </c>
      <c r="I15683">
        <f xml:space="preserve"> C15683 * IF( G15683 = 2, $N$7, $N$6 )</f>
        <v>2.2857751070000001</v>
      </c>
      <c r="J15683">
        <f xml:space="preserve"> MAX( (C15683 - B15683) * IF( G15683 = 2, $N$7, $N$6 ), 0 )</f>
        <v>1.9848009940033</v>
      </c>
      <c r="K15683" s="3">
        <f t="shared" ref="K15683:K15746" si="491">(C15683-B15683)*IF(G15683=2,$N$7,$N$6)</f>
        <v>1.9848009940033</v>
      </c>
    </row>
    <row r="15684" spans="1:11" x14ac:dyDescent="0.2">
      <c r="A15684" s="1">
        <v>45984.708333333336</v>
      </c>
      <c r="B15684">
        <v>0.59069228399999996</v>
      </c>
      <c r="C15684">
        <v>6.2607900000000001</v>
      </c>
      <c r="D15684">
        <v>4.7789999999999999E-2</v>
      </c>
      <c r="E15684">
        <v>0</v>
      </c>
      <c r="F15684">
        <f t="shared" si="490"/>
        <v>5.6700977159999999</v>
      </c>
      <c r="G15684">
        <v>1</v>
      </c>
      <c r="H15684">
        <f>E15684*$N$8</f>
        <v>0</v>
      </c>
      <c r="I15684">
        <f xml:space="preserve"> C15684 * IF( G15684 = 2, $N$7, $N$6 )</f>
        <v>2.4861597090000003</v>
      </c>
      <c r="J15684">
        <f xml:space="preserve"> MAX( (C15684 - B15684) * IF( G15684 = 2, $N$7, $N$6 ), 0 )</f>
        <v>2.2515958030236001</v>
      </c>
      <c r="K15684" s="3">
        <f t="shared" si="491"/>
        <v>2.2515958030236001</v>
      </c>
    </row>
    <row r="15685" spans="1:11" x14ac:dyDescent="0.2">
      <c r="A15685" s="1">
        <v>45984.729166666664</v>
      </c>
      <c r="B15685">
        <v>0.42345429099999998</v>
      </c>
      <c r="C15685">
        <v>6.9019000000000004</v>
      </c>
      <c r="D15685">
        <v>1.3899999999999999E-2</v>
      </c>
      <c r="E15685">
        <v>0</v>
      </c>
      <c r="F15685">
        <f t="shared" si="490"/>
        <v>6.4784457090000007</v>
      </c>
      <c r="G15685">
        <v>1</v>
      </c>
      <c r="H15685">
        <f>E15685*$N$8</f>
        <v>0</v>
      </c>
      <c r="I15685">
        <f xml:space="preserve"> C15685 * IF( G15685 = 2, $N$7, $N$6 )</f>
        <v>2.7407444900000004</v>
      </c>
      <c r="J15685">
        <f xml:space="preserve"> MAX( (C15685 - B15685) * IF( G15685 = 2, $N$7, $N$6 ), 0 )</f>
        <v>2.5725907910439005</v>
      </c>
      <c r="K15685" s="3">
        <f t="shared" si="491"/>
        <v>2.5725907910439005</v>
      </c>
    </row>
    <row r="15686" spans="1:11" x14ac:dyDescent="0.2">
      <c r="A15686" s="1">
        <v>45984.75</v>
      </c>
      <c r="B15686">
        <v>0.23655198299999999</v>
      </c>
      <c r="C15686">
        <v>5.7370200000000002</v>
      </c>
      <c r="D15686">
        <v>1.0200000000000001E-3</v>
      </c>
      <c r="E15686">
        <v>0</v>
      </c>
      <c r="F15686">
        <f t="shared" si="490"/>
        <v>5.5004680170000002</v>
      </c>
      <c r="G15686">
        <v>1</v>
      </c>
      <c r="H15686">
        <f>E15686*$N$8</f>
        <v>0</v>
      </c>
      <c r="I15686">
        <f xml:space="preserve"> C15686 * IF( G15686 = 2, $N$7, $N$6 )</f>
        <v>2.2781706420000001</v>
      </c>
      <c r="J15686">
        <f xml:space="preserve"> MAX( (C15686 - B15686) * IF( G15686 = 2, $N$7, $N$6 ), 0 )</f>
        <v>2.1842358495507002</v>
      </c>
      <c r="K15686" s="3">
        <f t="shared" si="491"/>
        <v>2.1842358495507002</v>
      </c>
    </row>
    <row r="15687" spans="1:11" x14ac:dyDescent="0.2">
      <c r="A15687" s="1">
        <v>45984.770833333336</v>
      </c>
      <c r="B15687">
        <v>4.9649675999999997E-2</v>
      </c>
      <c r="C15687">
        <v>4.9050000000000002</v>
      </c>
      <c r="D15687">
        <v>0</v>
      </c>
      <c r="E15687">
        <v>0</v>
      </c>
      <c r="F15687">
        <f t="shared" si="490"/>
        <v>4.8553503240000007</v>
      </c>
      <c r="G15687">
        <v>1</v>
      </c>
      <c r="H15687">
        <f>E15687*$N$8</f>
        <v>0</v>
      </c>
      <c r="I15687">
        <f xml:space="preserve"> C15687 * IF( G15687 = 2, $N$7, $N$6 )</f>
        <v>1.9477755000000001</v>
      </c>
      <c r="J15687">
        <f xml:space="preserve"> MAX( (C15687 - B15687) * IF( G15687 = 2, $N$7, $N$6 ), 0 )</f>
        <v>1.9280596136604002</v>
      </c>
      <c r="K15687" s="3">
        <f t="shared" si="491"/>
        <v>1.9280596136604002</v>
      </c>
    </row>
    <row r="15688" spans="1:11" x14ac:dyDescent="0.2">
      <c r="A15688" s="1">
        <v>45984.791666666664</v>
      </c>
      <c r="B15688">
        <v>2.4824837999999998E-2</v>
      </c>
      <c r="C15688">
        <v>4.4880000000000004</v>
      </c>
      <c r="D15688">
        <v>0</v>
      </c>
      <c r="E15688">
        <v>0</v>
      </c>
      <c r="F15688">
        <f t="shared" si="490"/>
        <v>4.4631751620000006</v>
      </c>
      <c r="G15688">
        <v>1</v>
      </c>
      <c r="H15688">
        <f>E15688*$N$8</f>
        <v>0</v>
      </c>
      <c r="I15688">
        <f xml:space="preserve"> C15688 * IF( G15688 = 2, $N$7, $N$6 )</f>
        <v>1.7821848000000002</v>
      </c>
      <c r="J15688">
        <f xml:space="preserve"> MAX( (C15688 - B15688) * IF( G15688 = 2, $N$7, $N$6 ), 0 )</f>
        <v>1.7723268568302002</v>
      </c>
      <c r="K15688" s="3">
        <f t="shared" si="491"/>
        <v>1.7723268568302002</v>
      </c>
    </row>
    <row r="15689" spans="1:11" x14ac:dyDescent="0.2">
      <c r="A15689" s="1">
        <v>45984.8125</v>
      </c>
      <c r="B15689">
        <v>0</v>
      </c>
      <c r="C15689">
        <v>3.7010000000000001</v>
      </c>
      <c r="D15689">
        <v>0</v>
      </c>
      <c r="E15689">
        <v>0</v>
      </c>
      <c r="F15689">
        <f t="shared" si="490"/>
        <v>3.7010000000000001</v>
      </c>
      <c r="G15689">
        <v>1</v>
      </c>
      <c r="H15689">
        <f>E15689*$N$8</f>
        <v>0</v>
      </c>
      <c r="I15689">
        <f xml:space="preserve"> C15689 * IF( G15689 = 2, $N$7, $N$6 )</f>
        <v>1.4696671000000001</v>
      </c>
      <c r="J15689">
        <f xml:space="preserve"> MAX( (C15689 - B15689) * IF( G15689 = 2, $N$7, $N$6 ), 0 )</f>
        <v>1.4696671000000001</v>
      </c>
      <c r="K15689" s="3">
        <f t="shared" si="491"/>
        <v>1.4696671000000001</v>
      </c>
    </row>
    <row r="15690" spans="1:11" x14ac:dyDescent="0.2">
      <c r="A15690" s="1">
        <v>45984.833333333336</v>
      </c>
      <c r="B15690">
        <v>0</v>
      </c>
      <c r="C15690">
        <v>4.3600000000000003</v>
      </c>
      <c r="D15690">
        <v>0</v>
      </c>
      <c r="E15690">
        <v>0</v>
      </c>
      <c r="F15690">
        <f t="shared" si="490"/>
        <v>4.3600000000000003</v>
      </c>
      <c r="G15690">
        <v>2</v>
      </c>
      <c r="H15690">
        <f>E15690*$N$8</f>
        <v>0</v>
      </c>
      <c r="I15690">
        <f xml:space="preserve"> C15690 * IF( G15690 = 2, $N$7, $N$6 )</f>
        <v>0.5899080000000001</v>
      </c>
      <c r="J15690">
        <f xml:space="preserve"> MAX( (C15690 - B15690) * IF( G15690 = 2, $N$7, $N$6 ), 0 )</f>
        <v>0.5899080000000001</v>
      </c>
      <c r="K15690" s="3">
        <f t="shared" si="491"/>
        <v>0.5899080000000001</v>
      </c>
    </row>
    <row r="15691" spans="1:11" x14ac:dyDescent="0.2">
      <c r="A15691" s="1">
        <v>45984.854166666664</v>
      </c>
      <c r="B15691">
        <v>0</v>
      </c>
      <c r="C15691">
        <v>3.5</v>
      </c>
      <c r="D15691">
        <v>0</v>
      </c>
      <c r="E15691">
        <v>0</v>
      </c>
      <c r="F15691">
        <f t="shared" si="490"/>
        <v>3.5</v>
      </c>
      <c r="G15691">
        <v>2</v>
      </c>
      <c r="H15691">
        <f>E15691*$N$8</f>
        <v>0</v>
      </c>
      <c r="I15691">
        <f xml:space="preserve"> C15691 * IF( G15691 = 2, $N$7, $N$6 )</f>
        <v>0.47355000000000003</v>
      </c>
      <c r="J15691">
        <f xml:space="preserve"> MAX( (C15691 - B15691) * IF( G15691 = 2, $N$7, $N$6 ), 0 )</f>
        <v>0.47355000000000003</v>
      </c>
      <c r="K15691" s="3">
        <f t="shared" si="491"/>
        <v>0.47355000000000003</v>
      </c>
    </row>
    <row r="15692" spans="1:11" x14ac:dyDescent="0.2">
      <c r="A15692" s="1">
        <v>45984.875</v>
      </c>
      <c r="B15692">
        <v>0</v>
      </c>
      <c r="C15692">
        <v>3.343</v>
      </c>
      <c r="D15692">
        <v>0</v>
      </c>
      <c r="E15692">
        <v>0</v>
      </c>
      <c r="F15692">
        <f t="shared" si="490"/>
        <v>3.343</v>
      </c>
      <c r="G15692">
        <v>2</v>
      </c>
      <c r="H15692">
        <f>E15692*$N$8</f>
        <v>0</v>
      </c>
      <c r="I15692">
        <f xml:space="preserve"> C15692 * IF( G15692 = 2, $N$7, $N$6 )</f>
        <v>0.45230789999999998</v>
      </c>
      <c r="J15692">
        <f xml:space="preserve"> MAX( (C15692 - B15692) * IF( G15692 = 2, $N$7, $N$6 ), 0 )</f>
        <v>0.45230789999999998</v>
      </c>
      <c r="K15692" s="3">
        <f t="shared" si="491"/>
        <v>0.45230789999999998</v>
      </c>
    </row>
    <row r="15693" spans="1:11" x14ac:dyDescent="0.2">
      <c r="A15693" s="1">
        <v>45984.895833333336</v>
      </c>
      <c r="B15693">
        <v>0</v>
      </c>
      <c r="C15693">
        <v>3.0859999999999999</v>
      </c>
      <c r="D15693">
        <v>0</v>
      </c>
      <c r="E15693">
        <v>0</v>
      </c>
      <c r="F15693">
        <f t="shared" si="490"/>
        <v>3.0859999999999999</v>
      </c>
      <c r="G15693">
        <v>2</v>
      </c>
      <c r="H15693">
        <f>E15693*$N$8</f>
        <v>0</v>
      </c>
      <c r="I15693">
        <f xml:space="preserve"> C15693 * IF( G15693 = 2, $N$7, $N$6 )</f>
        <v>0.41753580000000001</v>
      </c>
      <c r="J15693">
        <f xml:space="preserve"> MAX( (C15693 - B15693) * IF( G15693 = 2, $N$7, $N$6 ), 0 )</f>
        <v>0.41753580000000001</v>
      </c>
      <c r="K15693" s="3">
        <f t="shared" si="491"/>
        <v>0.41753580000000001</v>
      </c>
    </row>
    <row r="15694" spans="1:11" x14ac:dyDescent="0.2">
      <c r="A15694" s="1">
        <v>45984.916666666664</v>
      </c>
      <c r="B15694">
        <v>0</v>
      </c>
      <c r="C15694">
        <v>3.7749999999999999</v>
      </c>
      <c r="D15694">
        <v>0</v>
      </c>
      <c r="E15694">
        <v>0</v>
      </c>
      <c r="F15694">
        <f t="shared" si="490"/>
        <v>3.7749999999999999</v>
      </c>
      <c r="G15694">
        <v>2</v>
      </c>
      <c r="H15694">
        <f>E15694*$N$8</f>
        <v>0</v>
      </c>
      <c r="I15694">
        <f xml:space="preserve"> C15694 * IF( G15694 = 2, $N$7, $N$6 )</f>
        <v>0.51075749999999998</v>
      </c>
      <c r="J15694">
        <f xml:space="preserve"> MAX( (C15694 - B15694) * IF( G15694 = 2, $N$7, $N$6 ), 0 )</f>
        <v>0.51075749999999998</v>
      </c>
      <c r="K15694" s="3">
        <f t="shared" si="491"/>
        <v>0.51075749999999998</v>
      </c>
    </row>
    <row r="15695" spans="1:11" x14ac:dyDescent="0.2">
      <c r="A15695" s="1">
        <v>45984.9375</v>
      </c>
      <c r="B15695">
        <v>0</v>
      </c>
      <c r="C15695">
        <v>3.6789999999999998</v>
      </c>
      <c r="D15695">
        <v>0</v>
      </c>
      <c r="E15695">
        <v>0</v>
      </c>
      <c r="F15695">
        <f t="shared" si="490"/>
        <v>3.6789999999999998</v>
      </c>
      <c r="G15695">
        <v>2</v>
      </c>
      <c r="H15695">
        <f>E15695*$N$8</f>
        <v>0</v>
      </c>
      <c r="I15695">
        <f xml:space="preserve"> C15695 * IF( G15695 = 2, $N$7, $N$6 )</f>
        <v>0.49776870000000001</v>
      </c>
      <c r="J15695">
        <f xml:space="preserve"> MAX( (C15695 - B15695) * IF( G15695 = 2, $N$7, $N$6 ), 0 )</f>
        <v>0.49776870000000001</v>
      </c>
      <c r="K15695" s="3">
        <f t="shared" si="491"/>
        <v>0.49776870000000001</v>
      </c>
    </row>
    <row r="15696" spans="1:11" x14ac:dyDescent="0.2">
      <c r="A15696" s="1">
        <v>45984.958333333336</v>
      </c>
      <c r="B15696">
        <v>0</v>
      </c>
      <c r="C15696">
        <v>2.9790000000000001</v>
      </c>
      <c r="D15696">
        <v>0</v>
      </c>
      <c r="E15696">
        <v>0</v>
      </c>
      <c r="F15696">
        <f t="shared" si="490"/>
        <v>2.9790000000000001</v>
      </c>
      <c r="G15696">
        <v>2</v>
      </c>
      <c r="H15696">
        <f>E15696*$N$8</f>
        <v>0</v>
      </c>
      <c r="I15696">
        <f xml:space="preserve"> C15696 * IF( G15696 = 2, $N$7, $N$6 )</f>
        <v>0.40305870000000005</v>
      </c>
      <c r="J15696">
        <f xml:space="preserve"> MAX( (C15696 - B15696) * IF( G15696 = 2, $N$7, $N$6 ), 0 )</f>
        <v>0.40305870000000005</v>
      </c>
      <c r="K15696" s="3">
        <f t="shared" si="491"/>
        <v>0.40305870000000005</v>
      </c>
    </row>
    <row r="15697" spans="1:11" x14ac:dyDescent="0.2">
      <c r="A15697" s="1">
        <v>45984.979166666664</v>
      </c>
      <c r="B15697">
        <v>0</v>
      </c>
      <c r="C15697">
        <v>2.6320000000000001</v>
      </c>
      <c r="D15697">
        <v>0</v>
      </c>
      <c r="E15697">
        <v>0</v>
      </c>
      <c r="F15697">
        <f t="shared" si="490"/>
        <v>2.6320000000000001</v>
      </c>
      <c r="G15697">
        <v>2</v>
      </c>
      <c r="H15697">
        <f>E15697*$N$8</f>
        <v>0</v>
      </c>
      <c r="I15697">
        <f xml:space="preserve"> C15697 * IF( G15697 = 2, $N$7, $N$6 )</f>
        <v>0.35610960000000003</v>
      </c>
      <c r="J15697">
        <f xml:space="preserve"> MAX( (C15697 - B15697) * IF( G15697 = 2, $N$7, $N$6 ), 0 )</f>
        <v>0.35610960000000003</v>
      </c>
      <c r="K15697" s="3">
        <f t="shared" si="491"/>
        <v>0.35610960000000003</v>
      </c>
    </row>
    <row r="15698" spans="1:11" x14ac:dyDescent="0.2">
      <c r="A15698" s="1">
        <v>45985</v>
      </c>
      <c r="B15698">
        <v>0</v>
      </c>
      <c r="C15698">
        <v>2.6880000000000002</v>
      </c>
      <c r="D15698">
        <v>0</v>
      </c>
      <c r="E15698">
        <v>0</v>
      </c>
      <c r="F15698">
        <f t="shared" si="490"/>
        <v>2.6880000000000002</v>
      </c>
      <c r="G15698">
        <v>2</v>
      </c>
      <c r="H15698">
        <f>E15698*$N$8</f>
        <v>0</v>
      </c>
      <c r="I15698">
        <f xml:space="preserve"> C15698 * IF( G15698 = 2, $N$7, $N$6 )</f>
        <v>0.36368640000000002</v>
      </c>
      <c r="J15698">
        <f xml:space="preserve"> MAX( (C15698 - B15698) * IF( G15698 = 2, $N$7, $N$6 ), 0 )</f>
        <v>0.36368640000000002</v>
      </c>
      <c r="K15698" s="3">
        <f t="shared" si="491"/>
        <v>0.36368640000000002</v>
      </c>
    </row>
    <row r="15699" spans="1:11" x14ac:dyDescent="0.2">
      <c r="A15699" s="1">
        <v>45985.020833333336</v>
      </c>
      <c r="B15699">
        <v>0</v>
      </c>
      <c r="C15699">
        <v>2.92</v>
      </c>
      <c r="D15699">
        <v>0</v>
      </c>
      <c r="E15699">
        <v>0</v>
      </c>
      <c r="F15699">
        <f t="shared" si="490"/>
        <v>2.92</v>
      </c>
      <c r="G15699">
        <v>2</v>
      </c>
      <c r="H15699">
        <f>E15699*$N$8</f>
        <v>0</v>
      </c>
      <c r="I15699">
        <f xml:space="preserve"> C15699 * IF( G15699 = 2, $N$7, $N$6 )</f>
        <v>0.39507599999999998</v>
      </c>
      <c r="J15699">
        <f xml:space="preserve"> MAX( (C15699 - B15699) * IF( G15699 = 2, $N$7, $N$6 ), 0 )</f>
        <v>0.39507599999999998</v>
      </c>
      <c r="K15699" s="3">
        <f t="shared" si="491"/>
        <v>0.39507599999999998</v>
      </c>
    </row>
    <row r="15700" spans="1:11" x14ac:dyDescent="0.2">
      <c r="A15700" s="1">
        <v>45985.041666666664</v>
      </c>
      <c r="B15700">
        <v>0</v>
      </c>
      <c r="C15700">
        <v>2.9590000000000001</v>
      </c>
      <c r="D15700">
        <v>0</v>
      </c>
      <c r="E15700">
        <v>0</v>
      </c>
      <c r="F15700">
        <f t="shared" si="490"/>
        <v>2.9590000000000001</v>
      </c>
      <c r="G15700">
        <v>2</v>
      </c>
      <c r="H15700">
        <f>E15700*$N$8</f>
        <v>0</v>
      </c>
      <c r="I15700">
        <f xml:space="preserve"> C15700 * IF( G15700 = 2, $N$7, $N$6 )</f>
        <v>0.40035270000000001</v>
      </c>
      <c r="J15700">
        <f xml:space="preserve"> MAX( (C15700 - B15700) * IF( G15700 = 2, $N$7, $N$6 ), 0 )</f>
        <v>0.40035270000000001</v>
      </c>
      <c r="K15700" s="3">
        <f t="shared" si="491"/>
        <v>0.40035270000000001</v>
      </c>
    </row>
    <row r="15701" spans="1:11" x14ac:dyDescent="0.2">
      <c r="A15701" s="1">
        <v>45985.0625</v>
      </c>
      <c r="B15701">
        <v>0</v>
      </c>
      <c r="C15701">
        <v>2.4140000000000001</v>
      </c>
      <c r="D15701">
        <v>0</v>
      </c>
      <c r="E15701">
        <v>0</v>
      </c>
      <c r="F15701">
        <f t="shared" si="490"/>
        <v>2.4140000000000001</v>
      </c>
      <c r="G15701">
        <v>2</v>
      </c>
      <c r="H15701">
        <f>E15701*$N$8</f>
        <v>0</v>
      </c>
      <c r="I15701">
        <f xml:space="preserve"> C15701 * IF( G15701 = 2, $N$7, $N$6 )</f>
        <v>0.32661420000000002</v>
      </c>
      <c r="J15701">
        <f xml:space="preserve"> MAX( (C15701 - B15701) * IF( G15701 = 2, $N$7, $N$6 ), 0 )</f>
        <v>0.32661420000000002</v>
      </c>
      <c r="K15701" s="3">
        <f t="shared" si="491"/>
        <v>0.32661420000000002</v>
      </c>
    </row>
    <row r="15702" spans="1:11" x14ac:dyDescent="0.2">
      <c r="A15702" s="1">
        <v>45985.083333333336</v>
      </c>
      <c r="B15702">
        <v>0</v>
      </c>
      <c r="C15702">
        <v>2.4350000000000001</v>
      </c>
      <c r="D15702">
        <v>0</v>
      </c>
      <c r="E15702">
        <v>0</v>
      </c>
      <c r="F15702">
        <f t="shared" si="490"/>
        <v>2.4350000000000001</v>
      </c>
      <c r="G15702">
        <v>2</v>
      </c>
      <c r="H15702">
        <f>E15702*$N$8</f>
        <v>0</v>
      </c>
      <c r="I15702">
        <f xml:space="preserve"> C15702 * IF( G15702 = 2, $N$7, $N$6 )</f>
        <v>0.32945550000000001</v>
      </c>
      <c r="J15702">
        <f xml:space="preserve"> MAX( (C15702 - B15702) * IF( G15702 = 2, $N$7, $N$6 ), 0 )</f>
        <v>0.32945550000000001</v>
      </c>
      <c r="K15702" s="3">
        <f t="shared" si="491"/>
        <v>0.32945550000000001</v>
      </c>
    </row>
    <row r="15703" spans="1:11" x14ac:dyDescent="0.2">
      <c r="A15703" s="1">
        <v>45985.104166666664</v>
      </c>
      <c r="B15703">
        <v>0</v>
      </c>
      <c r="C15703">
        <v>2.5910000000000002</v>
      </c>
      <c r="D15703">
        <v>0</v>
      </c>
      <c r="E15703">
        <v>0</v>
      </c>
      <c r="F15703">
        <f t="shared" si="490"/>
        <v>2.5910000000000002</v>
      </c>
      <c r="G15703">
        <v>2</v>
      </c>
      <c r="H15703">
        <f>E15703*$N$8</f>
        <v>0</v>
      </c>
      <c r="I15703">
        <f xml:space="preserve"> C15703 * IF( G15703 = 2, $N$7, $N$6 )</f>
        <v>0.35056230000000005</v>
      </c>
      <c r="J15703">
        <f xml:space="preserve"> MAX( (C15703 - B15703) * IF( G15703 = 2, $N$7, $N$6 ), 0 )</f>
        <v>0.35056230000000005</v>
      </c>
      <c r="K15703" s="3">
        <f t="shared" si="491"/>
        <v>0.35056230000000005</v>
      </c>
    </row>
    <row r="15704" spans="1:11" x14ac:dyDescent="0.2">
      <c r="A15704" s="1">
        <v>45985.125</v>
      </c>
      <c r="B15704">
        <v>0</v>
      </c>
      <c r="C15704">
        <v>2.5489999999999999</v>
      </c>
      <c r="D15704">
        <v>0</v>
      </c>
      <c r="E15704">
        <v>0</v>
      </c>
      <c r="F15704">
        <f t="shared" si="490"/>
        <v>2.5489999999999999</v>
      </c>
      <c r="G15704">
        <v>2</v>
      </c>
      <c r="H15704">
        <f>E15704*$N$8</f>
        <v>0</v>
      </c>
      <c r="I15704">
        <f xml:space="preserve"> C15704 * IF( G15704 = 2, $N$7, $N$6 )</f>
        <v>0.34487970000000001</v>
      </c>
      <c r="J15704">
        <f xml:space="preserve"> MAX( (C15704 - B15704) * IF( G15704 = 2, $N$7, $N$6 ), 0 )</f>
        <v>0.34487970000000001</v>
      </c>
      <c r="K15704" s="3">
        <f t="shared" si="491"/>
        <v>0.34487970000000001</v>
      </c>
    </row>
    <row r="15705" spans="1:11" x14ac:dyDescent="0.2">
      <c r="A15705" s="1">
        <v>45985.145833333336</v>
      </c>
      <c r="B15705">
        <v>0</v>
      </c>
      <c r="C15705">
        <v>2.911</v>
      </c>
      <c r="D15705">
        <v>0</v>
      </c>
      <c r="E15705">
        <v>0</v>
      </c>
      <c r="F15705">
        <f t="shared" si="490"/>
        <v>2.911</v>
      </c>
      <c r="G15705">
        <v>2</v>
      </c>
      <c r="H15705">
        <f>E15705*$N$8</f>
        <v>0</v>
      </c>
      <c r="I15705">
        <f xml:space="preserve"> C15705 * IF( G15705 = 2, $N$7, $N$6 )</f>
        <v>0.39385829999999999</v>
      </c>
      <c r="J15705">
        <f xml:space="preserve"> MAX( (C15705 - B15705) * IF( G15705 = 2, $N$7, $N$6 ), 0 )</f>
        <v>0.39385829999999999</v>
      </c>
      <c r="K15705" s="3">
        <f t="shared" si="491"/>
        <v>0.39385829999999999</v>
      </c>
    </row>
    <row r="15706" spans="1:11" x14ac:dyDescent="0.2">
      <c r="A15706" s="1">
        <v>45985.166666666664</v>
      </c>
      <c r="B15706">
        <v>0</v>
      </c>
      <c r="C15706">
        <v>3.552</v>
      </c>
      <c r="D15706">
        <v>0</v>
      </c>
      <c r="E15706">
        <v>0</v>
      </c>
      <c r="F15706">
        <f t="shared" si="490"/>
        <v>3.552</v>
      </c>
      <c r="G15706">
        <v>2</v>
      </c>
      <c r="H15706">
        <f>E15706*$N$8</f>
        <v>0</v>
      </c>
      <c r="I15706">
        <f xml:space="preserve"> C15706 * IF( G15706 = 2, $N$7, $N$6 )</f>
        <v>0.4805856</v>
      </c>
      <c r="J15706">
        <f xml:space="preserve"> MAX( (C15706 - B15706) * IF( G15706 = 2, $N$7, $N$6 ), 0 )</f>
        <v>0.4805856</v>
      </c>
      <c r="K15706" s="3">
        <f t="shared" si="491"/>
        <v>0.4805856</v>
      </c>
    </row>
    <row r="15707" spans="1:11" x14ac:dyDescent="0.2">
      <c r="A15707" s="1">
        <v>45985.1875</v>
      </c>
      <c r="B15707">
        <v>0</v>
      </c>
      <c r="C15707">
        <v>3.4260000000000002</v>
      </c>
      <c r="D15707">
        <v>0</v>
      </c>
      <c r="E15707">
        <v>0</v>
      </c>
      <c r="F15707">
        <f t="shared" si="490"/>
        <v>3.4260000000000002</v>
      </c>
      <c r="G15707">
        <v>2</v>
      </c>
      <c r="H15707">
        <f>E15707*$N$8</f>
        <v>0</v>
      </c>
      <c r="I15707">
        <f xml:space="preserve"> C15707 * IF( G15707 = 2, $N$7, $N$6 )</f>
        <v>0.46353780000000006</v>
      </c>
      <c r="J15707">
        <f xml:space="preserve"> MAX( (C15707 - B15707) * IF( G15707 = 2, $N$7, $N$6 ), 0 )</f>
        <v>0.46353780000000006</v>
      </c>
      <c r="K15707" s="3">
        <f t="shared" si="491"/>
        <v>0.46353780000000006</v>
      </c>
    </row>
    <row r="15708" spans="1:11" x14ac:dyDescent="0.2">
      <c r="A15708" s="1">
        <v>45985.208333333336</v>
      </c>
      <c r="B15708">
        <v>4.2009930000000001E-2</v>
      </c>
      <c r="C15708">
        <v>9.7029999999999994</v>
      </c>
      <c r="D15708">
        <v>1E-3</v>
      </c>
      <c r="E15708">
        <v>0</v>
      </c>
      <c r="F15708">
        <f t="shared" si="490"/>
        <v>9.6609900699999987</v>
      </c>
      <c r="G15708">
        <v>2</v>
      </c>
      <c r="H15708">
        <f>E15708*$N$8</f>
        <v>0</v>
      </c>
      <c r="I15708">
        <f xml:space="preserve"> C15708 * IF( G15708 = 2, $N$7, $N$6 )</f>
        <v>1.3128158999999999</v>
      </c>
      <c r="J15708">
        <f xml:space="preserve"> MAX( (C15708 - B15708) * IF( G15708 = 2, $N$7, $N$6 ), 0 )</f>
        <v>1.3071319564709998</v>
      </c>
      <c r="K15708" s="3">
        <f t="shared" si="491"/>
        <v>1.3071319564709998</v>
      </c>
    </row>
    <row r="15709" spans="1:11" x14ac:dyDescent="0.2">
      <c r="A15709" s="1">
        <v>45985.229166666664</v>
      </c>
      <c r="B15709">
        <v>8.4019861000000001E-2</v>
      </c>
      <c r="C15709">
        <v>9.4629100000000008</v>
      </c>
      <c r="D15709">
        <v>2.4910000000000002E-2</v>
      </c>
      <c r="E15709">
        <v>0</v>
      </c>
      <c r="F15709">
        <f t="shared" si="490"/>
        <v>9.378890139000001</v>
      </c>
      <c r="G15709">
        <v>2</v>
      </c>
      <c r="H15709">
        <f>E15709*$N$8</f>
        <v>0</v>
      </c>
      <c r="I15709">
        <f xml:space="preserve"> C15709 * IF( G15709 = 2, $N$7, $N$6 )</f>
        <v>1.2803317230000002</v>
      </c>
      <c r="J15709">
        <f xml:space="preserve"> MAX( (C15709 - B15709) * IF( G15709 = 2, $N$7, $N$6 ), 0 )</f>
        <v>1.2689638358067001</v>
      </c>
      <c r="K15709" s="3">
        <f t="shared" si="491"/>
        <v>1.2689638358067001</v>
      </c>
    </row>
    <row r="15710" spans="1:11" x14ac:dyDescent="0.2">
      <c r="A15710" s="1">
        <v>45985.25</v>
      </c>
      <c r="B15710">
        <v>0.34365747800000002</v>
      </c>
      <c r="C15710">
        <v>9.9879700000000007</v>
      </c>
      <c r="D15710">
        <v>5.9970000000000002E-2</v>
      </c>
      <c r="E15710">
        <v>0</v>
      </c>
      <c r="F15710">
        <f t="shared" si="490"/>
        <v>9.6443125219999999</v>
      </c>
      <c r="G15710">
        <v>2</v>
      </c>
      <c r="H15710">
        <f>E15710*$N$8</f>
        <v>0</v>
      </c>
      <c r="I15710">
        <f xml:space="preserve"> C15710 * IF( G15710 = 2, $N$7, $N$6 )</f>
        <v>1.351372341</v>
      </c>
      <c r="J15710">
        <f xml:space="preserve"> MAX( (C15710 - B15710) * IF( G15710 = 2, $N$7, $N$6 ), 0 )</f>
        <v>1.3048754842265999</v>
      </c>
      <c r="K15710" s="3">
        <f t="shared" si="491"/>
        <v>1.3048754842265999</v>
      </c>
    </row>
    <row r="15711" spans="1:11" x14ac:dyDescent="0.2">
      <c r="A15711" s="1">
        <v>45985.270833333336</v>
      </c>
      <c r="B15711">
        <v>0.60329509599999998</v>
      </c>
      <c r="C15711">
        <v>9.2823600000000006</v>
      </c>
      <c r="D15711">
        <v>4.836E-2</v>
      </c>
      <c r="E15711">
        <v>0</v>
      </c>
      <c r="F15711">
        <f t="shared" si="490"/>
        <v>8.6790649040000005</v>
      </c>
      <c r="G15711">
        <v>2</v>
      </c>
      <c r="H15711">
        <f>E15711*$N$8</f>
        <v>0</v>
      </c>
      <c r="I15711">
        <f xml:space="preserve"> C15711 * IF( G15711 = 2, $N$7, $N$6 )</f>
        <v>1.2559033080000002</v>
      </c>
      <c r="J15711">
        <f xml:space="preserve"> MAX( (C15711 - B15711) * IF( G15711 = 2, $N$7, $N$6 ), 0 )</f>
        <v>1.1742774815112</v>
      </c>
      <c r="K15711" s="3">
        <f t="shared" si="491"/>
        <v>1.1742774815112</v>
      </c>
    </row>
    <row r="15712" spans="1:11" x14ac:dyDescent="0.2">
      <c r="A15712" s="1">
        <v>45985.291666666664</v>
      </c>
      <c r="B15712">
        <v>0.90063517999999998</v>
      </c>
      <c r="C15712">
        <v>9.6000099999999993</v>
      </c>
      <c r="D15712">
        <v>8.201E-2</v>
      </c>
      <c r="E15712">
        <v>0</v>
      </c>
      <c r="F15712">
        <f t="shared" si="490"/>
        <v>8.6993748199999992</v>
      </c>
      <c r="G15712">
        <v>2</v>
      </c>
      <c r="H15712">
        <f>E15712*$N$8</f>
        <v>0</v>
      </c>
      <c r="I15712">
        <f xml:space="preserve"> C15712 * IF( G15712 = 2, $N$7, $N$6 )</f>
        <v>1.2988813529999998</v>
      </c>
      <c r="J15712">
        <f xml:space="preserve"> MAX( (C15712 - B15712) * IF( G15712 = 2, $N$7, $N$6 ), 0 )</f>
        <v>1.1770254131459998</v>
      </c>
      <c r="K15712" s="3">
        <f t="shared" si="491"/>
        <v>1.1770254131459998</v>
      </c>
    </row>
    <row r="15713" spans="1:11" x14ac:dyDescent="0.2">
      <c r="A15713" s="1">
        <v>45985.3125</v>
      </c>
      <c r="B15713">
        <v>1.197975263</v>
      </c>
      <c r="C15713">
        <v>9.9945599999999999</v>
      </c>
      <c r="D15713">
        <v>0.16156000000000001</v>
      </c>
      <c r="E15713">
        <v>0</v>
      </c>
      <c r="F15713">
        <f t="shared" si="490"/>
        <v>8.7965847369999999</v>
      </c>
      <c r="G15713">
        <v>2</v>
      </c>
      <c r="H15713">
        <f>E15713*$N$8</f>
        <v>0</v>
      </c>
      <c r="I15713">
        <f xml:space="preserve"> C15713 * IF( G15713 = 2, $N$7, $N$6 )</f>
        <v>1.3522639679999999</v>
      </c>
      <c r="J15713">
        <f xml:space="preserve"> MAX( (C15713 - B15713) * IF( G15713 = 2, $N$7, $N$6 ), 0 )</f>
        <v>1.1901779149161</v>
      </c>
      <c r="K15713" s="3">
        <f t="shared" si="491"/>
        <v>1.1901779149161</v>
      </c>
    </row>
    <row r="15714" spans="1:11" x14ac:dyDescent="0.2">
      <c r="A15714" s="1">
        <v>45985.333333333336</v>
      </c>
      <c r="B15714">
        <v>1.419618007</v>
      </c>
      <c r="C15714">
        <v>10.19722</v>
      </c>
      <c r="D15714">
        <v>0.24121999999999999</v>
      </c>
      <c r="E15714">
        <v>0</v>
      </c>
      <c r="F15714">
        <f t="shared" si="490"/>
        <v>8.7776019929999993</v>
      </c>
      <c r="G15714">
        <v>2</v>
      </c>
      <c r="H15714">
        <f>E15714*$N$8</f>
        <v>0</v>
      </c>
      <c r="I15714">
        <f xml:space="preserve"> C15714 * IF( G15714 = 2, $N$7, $N$6 )</f>
        <v>1.3796838659999999</v>
      </c>
      <c r="J15714">
        <f xml:space="preserve"> MAX( (C15714 - B15714) * IF( G15714 = 2, $N$7, $N$6 ), 0 )</f>
        <v>1.1876095496529</v>
      </c>
      <c r="K15714" s="3">
        <f t="shared" si="491"/>
        <v>1.1876095496529</v>
      </c>
    </row>
    <row r="15715" spans="1:11" x14ac:dyDescent="0.2">
      <c r="A15715" s="1">
        <v>45985.354166666664</v>
      </c>
      <c r="B15715">
        <v>1.641260752</v>
      </c>
      <c r="C15715">
        <v>9.8519799999999993</v>
      </c>
      <c r="D15715">
        <v>0.14198</v>
      </c>
      <c r="E15715">
        <v>0</v>
      </c>
      <c r="F15715">
        <f t="shared" si="490"/>
        <v>8.2107192480000002</v>
      </c>
      <c r="G15715">
        <v>2</v>
      </c>
      <c r="H15715">
        <f>E15715*$N$8</f>
        <v>0</v>
      </c>
      <c r="I15715">
        <f xml:space="preserve"> C15715 * IF( G15715 = 2, $N$7, $N$6 )</f>
        <v>1.3329728939999999</v>
      </c>
      <c r="J15715">
        <f xml:space="preserve"> MAX( (C15715 - B15715) * IF( G15715 = 2, $N$7, $N$6 ), 0 )</f>
        <v>1.1109103142544001</v>
      </c>
      <c r="K15715" s="3">
        <f t="shared" si="491"/>
        <v>1.1109103142544001</v>
      </c>
    </row>
    <row r="15716" spans="1:11" x14ac:dyDescent="0.2">
      <c r="A15716" s="1">
        <v>45985.375</v>
      </c>
      <c r="B15716">
        <v>1.8104717299999999</v>
      </c>
      <c r="C15716">
        <v>9.4508399999999995</v>
      </c>
      <c r="D15716">
        <v>0.30984</v>
      </c>
      <c r="E15716">
        <v>0</v>
      </c>
      <c r="F15716">
        <f t="shared" si="490"/>
        <v>7.6403682699999997</v>
      </c>
      <c r="G15716">
        <v>2</v>
      </c>
      <c r="H15716">
        <f>E15716*$N$8</f>
        <v>0</v>
      </c>
      <c r="I15716">
        <f xml:space="preserve"> C15716 * IF( G15716 = 2, $N$7, $N$6 )</f>
        <v>1.2786986519999999</v>
      </c>
      <c r="J15716">
        <f xml:space="preserve"> MAX( (C15716 - B15716) * IF( G15716 = 2, $N$7, $N$6 ), 0 )</f>
        <v>1.0337418269309999</v>
      </c>
      <c r="K15716" s="3">
        <f t="shared" si="491"/>
        <v>1.0337418269309999</v>
      </c>
    </row>
    <row r="15717" spans="1:11" x14ac:dyDescent="0.2">
      <c r="A15717" s="1">
        <v>45985.395833333336</v>
      </c>
      <c r="B15717">
        <v>1.979682709</v>
      </c>
      <c r="C15717">
        <v>9.9605599999999992</v>
      </c>
      <c r="D15717">
        <v>0.49156</v>
      </c>
      <c r="E15717">
        <v>0</v>
      </c>
      <c r="F15717">
        <f t="shared" si="490"/>
        <v>7.9808772909999988</v>
      </c>
      <c r="G15717">
        <v>2</v>
      </c>
      <c r="H15717">
        <f>E15717*$N$8</f>
        <v>0</v>
      </c>
      <c r="I15717">
        <f xml:space="preserve"> C15717 * IF( G15717 = 2, $N$7, $N$6 )</f>
        <v>1.3476637679999999</v>
      </c>
      <c r="J15717">
        <f xml:space="preserve"> MAX( (C15717 - B15717) * IF( G15717 = 2, $N$7, $N$6 ), 0 )</f>
        <v>1.0798126974722999</v>
      </c>
      <c r="K15717" s="3">
        <f t="shared" si="491"/>
        <v>1.0798126974722999</v>
      </c>
    </row>
    <row r="15718" spans="1:11" x14ac:dyDescent="0.2">
      <c r="A15718" s="1">
        <v>45985.416666666664</v>
      </c>
      <c r="B15718">
        <v>2.079850644</v>
      </c>
      <c r="C15718">
        <v>10.27646</v>
      </c>
      <c r="D15718">
        <v>0.52346000000000004</v>
      </c>
      <c r="E15718">
        <v>0</v>
      </c>
      <c r="F15718">
        <f t="shared" si="490"/>
        <v>8.1966093559999997</v>
      </c>
      <c r="G15718">
        <v>2</v>
      </c>
      <c r="H15718">
        <f>E15718*$N$8</f>
        <v>0</v>
      </c>
      <c r="I15718">
        <f xml:space="preserve"> C15718 * IF( G15718 = 2, $N$7, $N$6 )</f>
        <v>1.3904050380000001</v>
      </c>
      <c r="J15718">
        <f xml:space="preserve"> MAX( (C15718 - B15718) * IF( G15718 = 2, $N$7, $N$6 ), 0 )</f>
        <v>1.1090012458667999</v>
      </c>
      <c r="K15718" s="3">
        <f t="shared" si="491"/>
        <v>1.1090012458667999</v>
      </c>
    </row>
    <row r="15719" spans="1:11" x14ac:dyDescent="0.2">
      <c r="A15719" s="1">
        <v>45985.4375</v>
      </c>
      <c r="B15719">
        <v>2.180018579</v>
      </c>
      <c r="C15719">
        <v>9.7736300000000007</v>
      </c>
      <c r="D15719">
        <v>0.42063</v>
      </c>
      <c r="E15719">
        <v>0</v>
      </c>
      <c r="F15719">
        <f t="shared" si="490"/>
        <v>7.5936114210000003</v>
      </c>
      <c r="G15719">
        <v>2</v>
      </c>
      <c r="H15719">
        <f>E15719*$N$8</f>
        <v>0</v>
      </c>
      <c r="I15719">
        <f xml:space="preserve"> C15719 * IF( G15719 = 2, $N$7, $N$6 )</f>
        <v>1.3223721390000001</v>
      </c>
      <c r="J15719">
        <f xml:space="preserve"> MAX( (C15719 - B15719) * IF( G15719 = 2, $N$7, $N$6 ), 0 )</f>
        <v>1.0274156252613</v>
      </c>
      <c r="K15719" s="3">
        <f t="shared" si="491"/>
        <v>1.0274156252613</v>
      </c>
    </row>
    <row r="15720" spans="1:11" x14ac:dyDescent="0.2">
      <c r="A15720" s="1">
        <v>45985.458333333336</v>
      </c>
      <c r="B15720">
        <v>2.1942770810000001</v>
      </c>
      <c r="C15720">
        <v>10.37154</v>
      </c>
      <c r="D15720">
        <v>0.27854000000000001</v>
      </c>
      <c r="E15720">
        <v>0</v>
      </c>
      <c r="F15720">
        <f t="shared" si="490"/>
        <v>8.1772629190000004</v>
      </c>
      <c r="G15720">
        <v>2</v>
      </c>
      <c r="H15720">
        <f>E15720*$N$8</f>
        <v>0</v>
      </c>
      <c r="I15720">
        <f xml:space="preserve"> C15720 * IF( G15720 = 2, $N$7, $N$6 )</f>
        <v>1.4032693620000001</v>
      </c>
      <c r="J15720">
        <f xml:space="preserve"> MAX( (C15720 - B15720) * IF( G15720 = 2, $N$7, $N$6 ), 0 )</f>
        <v>1.1063836729407002</v>
      </c>
      <c r="K15720" s="3">
        <f t="shared" si="491"/>
        <v>1.1063836729407002</v>
      </c>
    </row>
    <row r="15721" spans="1:11" x14ac:dyDescent="0.2">
      <c r="A15721" s="1">
        <v>45985.479166666664</v>
      </c>
      <c r="B15721">
        <v>2.2085355830000002</v>
      </c>
      <c r="C15721">
        <v>9.1897800000000007</v>
      </c>
      <c r="D15721">
        <v>0.34577999999999998</v>
      </c>
      <c r="E15721">
        <v>0</v>
      </c>
      <c r="F15721">
        <f t="shared" si="490"/>
        <v>6.981244417000001</v>
      </c>
      <c r="G15721">
        <v>2</v>
      </c>
      <c r="H15721">
        <f>E15721*$N$8</f>
        <v>0</v>
      </c>
      <c r="I15721">
        <f xml:space="preserve"> C15721 * IF( G15721 = 2, $N$7, $N$6 )</f>
        <v>1.2433772340000002</v>
      </c>
      <c r="J15721">
        <f xml:space="preserve"> MAX( (C15721 - B15721) * IF( G15721 = 2, $N$7, $N$6 ), 0 )</f>
        <v>0.94456236962010021</v>
      </c>
      <c r="K15721" s="3">
        <f t="shared" si="491"/>
        <v>0.94456236962010021</v>
      </c>
    </row>
    <row r="15722" spans="1:11" x14ac:dyDescent="0.2">
      <c r="A15722" s="1">
        <v>45985.5</v>
      </c>
      <c r="B15722">
        <v>2.1837643130000002</v>
      </c>
      <c r="C15722">
        <v>9.6781299999999995</v>
      </c>
      <c r="D15722">
        <v>0.40112999999999999</v>
      </c>
      <c r="E15722">
        <v>0</v>
      </c>
      <c r="F15722">
        <f t="shared" si="490"/>
        <v>7.4943656869999993</v>
      </c>
      <c r="G15722">
        <v>2</v>
      </c>
      <c r="H15722">
        <f>E15722*$N$8</f>
        <v>0</v>
      </c>
      <c r="I15722">
        <f xml:space="preserve"> C15722 * IF( G15722 = 2, $N$7, $N$6 )</f>
        <v>1.3094509889999999</v>
      </c>
      <c r="J15722">
        <f xml:space="preserve"> MAX( (C15722 - B15722) * IF( G15722 = 2, $N$7, $N$6 ), 0 )</f>
        <v>1.0139876774510999</v>
      </c>
      <c r="K15722" s="3">
        <f t="shared" si="491"/>
        <v>1.0139876774510999</v>
      </c>
    </row>
    <row r="15723" spans="1:11" x14ac:dyDescent="0.2">
      <c r="A15723" s="1">
        <v>45985.520833333336</v>
      </c>
      <c r="B15723">
        <v>2.1589930430000002</v>
      </c>
      <c r="C15723">
        <v>10.17071</v>
      </c>
      <c r="D15723">
        <v>0.44070999999999999</v>
      </c>
      <c r="E15723">
        <v>0</v>
      </c>
      <c r="F15723">
        <f t="shared" si="490"/>
        <v>8.0117169569999991</v>
      </c>
      <c r="G15723">
        <v>2</v>
      </c>
      <c r="H15723">
        <f>E15723*$N$8</f>
        <v>0</v>
      </c>
      <c r="I15723">
        <f xml:space="preserve"> C15723 * IF( G15723 = 2, $N$7, $N$6 )</f>
        <v>1.376097063</v>
      </c>
      <c r="J15723">
        <f xml:space="preserve"> MAX( (C15723 - B15723) * IF( G15723 = 2, $N$7, $N$6 ), 0 )</f>
        <v>1.0839853042820999</v>
      </c>
      <c r="K15723" s="3">
        <f t="shared" si="491"/>
        <v>1.0839853042820999</v>
      </c>
    </row>
    <row r="15724" spans="1:11" x14ac:dyDescent="0.2">
      <c r="A15724" s="1">
        <v>45985.541666666664</v>
      </c>
      <c r="B15724">
        <v>2.1009154419999998</v>
      </c>
      <c r="C15724">
        <v>9.8420000000000005</v>
      </c>
      <c r="D15724">
        <v>0.48299999999999998</v>
      </c>
      <c r="E15724">
        <v>0</v>
      </c>
      <c r="F15724">
        <f t="shared" si="490"/>
        <v>7.7410845580000007</v>
      </c>
      <c r="G15724">
        <v>2</v>
      </c>
      <c r="H15724">
        <f>E15724*$N$8</f>
        <v>0</v>
      </c>
      <c r="I15724">
        <f xml:space="preserve"> C15724 * IF( G15724 = 2, $N$7, $N$6 )</f>
        <v>1.3316226000000002</v>
      </c>
      <c r="J15724">
        <f xml:space="preserve"> MAX( (C15724 - B15724) * IF( G15724 = 2, $N$7, $N$6 ), 0 )</f>
        <v>1.0473687406974002</v>
      </c>
      <c r="K15724" s="3">
        <f t="shared" si="491"/>
        <v>1.0473687406974002</v>
      </c>
    </row>
    <row r="15725" spans="1:11" x14ac:dyDescent="0.2">
      <c r="A15725" s="1">
        <v>45985.5625</v>
      </c>
      <c r="B15725">
        <v>2.0428378399999998</v>
      </c>
      <c r="C15725">
        <v>9.3394300000000001</v>
      </c>
      <c r="D15725">
        <v>0.31742999999999999</v>
      </c>
      <c r="E15725">
        <v>0</v>
      </c>
      <c r="F15725">
        <f t="shared" si="490"/>
        <v>7.2965921600000003</v>
      </c>
      <c r="G15725">
        <v>2</v>
      </c>
      <c r="H15725">
        <f>E15725*$N$8</f>
        <v>0</v>
      </c>
      <c r="I15725">
        <f xml:space="preserve"> C15725 * IF( G15725 = 2, $N$7, $N$6 )</f>
        <v>1.263624879</v>
      </c>
      <c r="J15725">
        <f xml:space="preserve"> MAX( (C15725 - B15725) * IF( G15725 = 2, $N$7, $N$6 ), 0 )</f>
        <v>0.98722891924800005</v>
      </c>
      <c r="K15725" s="3">
        <f t="shared" si="491"/>
        <v>0.98722891924800005</v>
      </c>
    </row>
    <row r="15726" spans="1:11" x14ac:dyDescent="0.2">
      <c r="A15726" s="1">
        <v>45985.583333333336</v>
      </c>
      <c r="B15726">
        <v>1.91887114</v>
      </c>
      <c r="C15726">
        <v>10.07621</v>
      </c>
      <c r="D15726">
        <v>0.18521000000000001</v>
      </c>
      <c r="E15726">
        <v>0</v>
      </c>
      <c r="F15726">
        <f t="shared" si="490"/>
        <v>8.1573388599999994</v>
      </c>
      <c r="G15726">
        <v>1</v>
      </c>
      <c r="H15726">
        <f>E15726*$N$8</f>
        <v>0</v>
      </c>
      <c r="I15726">
        <f xml:space="preserve"> C15726 * IF( G15726 = 2, $N$7, $N$6 )</f>
        <v>4.0012629909999999</v>
      </c>
      <c r="J15726">
        <f xml:space="preserve"> MAX( (C15726 - B15726) * IF( G15726 = 2, $N$7, $N$6 ), 0 )</f>
        <v>3.2392792613059997</v>
      </c>
      <c r="K15726" s="3">
        <f t="shared" si="491"/>
        <v>3.2392792613059997</v>
      </c>
    </row>
    <row r="15727" spans="1:11" x14ac:dyDescent="0.2">
      <c r="A15727" s="1">
        <v>45985.604166666664</v>
      </c>
      <c r="B15727">
        <v>1.7949044409999999</v>
      </c>
      <c r="C15727">
        <v>9.3794400000000007</v>
      </c>
      <c r="D15727">
        <v>0.28544000000000003</v>
      </c>
      <c r="E15727">
        <v>0</v>
      </c>
      <c r="F15727">
        <f t="shared" si="490"/>
        <v>7.5845355590000008</v>
      </c>
      <c r="G15727">
        <v>1</v>
      </c>
      <c r="H15727">
        <f>E15727*$N$8</f>
        <v>0</v>
      </c>
      <c r="I15727">
        <f xml:space="preserve"> C15727 * IF( G15727 = 2, $N$7, $N$6 )</f>
        <v>3.7245756240000003</v>
      </c>
      <c r="J15727">
        <f xml:space="preserve"> MAX( (C15727 - B15727) * IF( G15727 = 2, $N$7, $N$6 ), 0 )</f>
        <v>3.0118190704789005</v>
      </c>
      <c r="K15727" s="3">
        <f t="shared" si="491"/>
        <v>3.0118190704789005</v>
      </c>
    </row>
    <row r="15728" spans="1:11" x14ac:dyDescent="0.2">
      <c r="A15728" s="1">
        <v>45985.625</v>
      </c>
      <c r="B15728">
        <v>1.614418286</v>
      </c>
      <c r="C15728">
        <v>9.3785500000000006</v>
      </c>
      <c r="D15728">
        <v>0.24055000000000001</v>
      </c>
      <c r="E15728">
        <v>0</v>
      </c>
      <c r="F15728">
        <f t="shared" si="490"/>
        <v>7.7641317140000004</v>
      </c>
      <c r="G15728">
        <v>1</v>
      </c>
      <c r="H15728">
        <f>E15728*$N$8</f>
        <v>0</v>
      </c>
      <c r="I15728">
        <f xml:space="preserve"> C15728 * IF( G15728 = 2, $N$7, $N$6 )</f>
        <v>3.7242222050000002</v>
      </c>
      <c r="J15728">
        <f xml:space="preserve"> MAX( (C15728 - B15728) * IF( G15728 = 2, $N$7, $N$6 ), 0 )</f>
        <v>3.0831367036294002</v>
      </c>
      <c r="K15728" s="3">
        <f t="shared" si="491"/>
        <v>3.0831367036294002</v>
      </c>
    </row>
    <row r="15729" spans="1:11" x14ac:dyDescent="0.2">
      <c r="A15729" s="1">
        <v>45985.645833333336</v>
      </c>
      <c r="B15729">
        <v>1.433932132</v>
      </c>
      <c r="C15729">
        <v>10.20059</v>
      </c>
      <c r="D15729">
        <v>0.23158999999999999</v>
      </c>
      <c r="E15729">
        <v>0</v>
      </c>
      <c r="F15729">
        <f t="shared" si="490"/>
        <v>8.7666578679999994</v>
      </c>
      <c r="G15729">
        <v>1</v>
      </c>
      <c r="H15729">
        <f>E15729*$N$8</f>
        <v>0</v>
      </c>
      <c r="I15729">
        <f xml:space="preserve"> C15729 * IF( G15729 = 2, $N$7, $N$6 )</f>
        <v>4.0506542889999997</v>
      </c>
      <c r="J15729">
        <f xml:space="preserve"> MAX( (C15729 - B15729) * IF( G15729 = 2, $N$7, $N$6 ), 0 )</f>
        <v>3.4812398393827997</v>
      </c>
      <c r="K15729" s="3">
        <f t="shared" si="491"/>
        <v>3.4812398393827997</v>
      </c>
    </row>
    <row r="15730" spans="1:11" x14ac:dyDescent="0.2">
      <c r="A15730" s="1">
        <v>45985.666666666664</v>
      </c>
      <c r="B15730">
        <v>1.198584071</v>
      </c>
      <c r="C15730">
        <v>3.7347000000000001</v>
      </c>
      <c r="D15730">
        <v>0.22270000000000001</v>
      </c>
      <c r="E15730">
        <v>0</v>
      </c>
      <c r="F15730">
        <f t="shared" si="490"/>
        <v>2.5361159290000002</v>
      </c>
      <c r="G15730">
        <v>1</v>
      </c>
      <c r="H15730">
        <f>E15730*$N$8</f>
        <v>0</v>
      </c>
      <c r="I15730">
        <f xml:space="preserve"> C15730 * IF( G15730 = 2, $N$7, $N$6 )</f>
        <v>1.48304937</v>
      </c>
      <c r="J15730">
        <f xml:space="preserve"> MAX( (C15730 - B15730) * IF( G15730 = 2, $N$7, $N$6 ), 0 )</f>
        <v>1.0070916354059001</v>
      </c>
      <c r="K15730" s="3">
        <f t="shared" si="491"/>
        <v>1.0070916354059001</v>
      </c>
    </row>
    <row r="15731" spans="1:11" x14ac:dyDescent="0.2">
      <c r="A15731" s="1">
        <v>45985.6875</v>
      </c>
      <c r="B15731">
        <v>0.963236011</v>
      </c>
      <c r="C15731">
        <v>3.0039600000000002</v>
      </c>
      <c r="D15731">
        <v>0.13796</v>
      </c>
      <c r="E15731">
        <v>0</v>
      </c>
      <c r="F15731">
        <f t="shared" si="490"/>
        <v>2.040723989</v>
      </c>
      <c r="G15731">
        <v>1</v>
      </c>
      <c r="H15731">
        <f>E15731*$N$8</f>
        <v>0</v>
      </c>
      <c r="I15731">
        <f xml:space="preserve"> C15731 * IF( G15731 = 2, $N$7, $N$6 )</f>
        <v>1.192872516</v>
      </c>
      <c r="J15731">
        <f xml:space="preserve"> MAX( (C15731 - B15731) * IF( G15731 = 2, $N$7, $N$6 ), 0 )</f>
        <v>0.81037149603189995</v>
      </c>
      <c r="K15731" s="3">
        <f t="shared" si="491"/>
        <v>0.81037149603189995</v>
      </c>
    </row>
    <row r="15732" spans="1:11" x14ac:dyDescent="0.2">
      <c r="A15732" s="1">
        <v>45985.708333333336</v>
      </c>
      <c r="B15732">
        <v>0.68315994000000002</v>
      </c>
      <c r="C15732">
        <v>3.50718</v>
      </c>
      <c r="D15732">
        <v>8.4180000000000005E-2</v>
      </c>
      <c r="E15732">
        <v>0</v>
      </c>
      <c r="F15732">
        <f t="shared" si="490"/>
        <v>2.8240200600000001</v>
      </c>
      <c r="G15732">
        <v>1</v>
      </c>
      <c r="H15732">
        <f>E15732*$N$8</f>
        <v>0</v>
      </c>
      <c r="I15732">
        <f xml:space="preserve"> C15732 * IF( G15732 = 2, $N$7, $N$6 )</f>
        <v>1.392701178</v>
      </c>
      <c r="J15732">
        <f xml:space="preserve"> MAX( (C15732 - B15732) * IF( G15732 = 2, $N$7, $N$6 ), 0 )</f>
        <v>1.121418365826</v>
      </c>
      <c r="K15732" s="3">
        <f t="shared" si="491"/>
        <v>1.121418365826</v>
      </c>
    </row>
    <row r="15733" spans="1:11" x14ac:dyDescent="0.2">
      <c r="A15733" s="1">
        <v>45985.729166666664</v>
      </c>
      <c r="B15733">
        <v>0.40308386899999998</v>
      </c>
      <c r="C15733">
        <v>3.7276799999999999</v>
      </c>
      <c r="D15733">
        <v>6.268E-2</v>
      </c>
      <c r="E15733">
        <v>0</v>
      </c>
      <c r="F15733">
        <f t="shared" si="490"/>
        <v>3.3245961309999998</v>
      </c>
      <c r="G15733">
        <v>1</v>
      </c>
      <c r="H15733">
        <f>E15733*$N$8</f>
        <v>0</v>
      </c>
      <c r="I15733">
        <f xml:space="preserve"> C15733 * IF( G15733 = 2, $N$7, $N$6 )</f>
        <v>1.4802617279999999</v>
      </c>
      <c r="J15733">
        <f xml:space="preserve"> MAX( (C15733 - B15733) * IF( G15733 = 2, $N$7, $N$6 ), 0 )</f>
        <v>1.3201971236201</v>
      </c>
      <c r="K15733" s="3">
        <f t="shared" si="491"/>
        <v>1.3201971236201</v>
      </c>
    </row>
    <row r="15734" spans="1:11" x14ac:dyDescent="0.2">
      <c r="A15734" s="1">
        <v>45985.75</v>
      </c>
      <c r="B15734">
        <v>0.219679597</v>
      </c>
      <c r="C15734">
        <v>3.7152799999999999</v>
      </c>
      <c r="D15734">
        <v>7.28E-3</v>
      </c>
      <c r="E15734">
        <v>0</v>
      </c>
      <c r="F15734">
        <f t="shared" si="490"/>
        <v>3.4956004030000001</v>
      </c>
      <c r="G15734">
        <v>1</v>
      </c>
      <c r="H15734">
        <f>E15734*$N$8</f>
        <v>0</v>
      </c>
      <c r="I15734">
        <f xml:space="preserve"> C15734 * IF( G15734 = 2, $N$7, $N$6 )</f>
        <v>1.475337688</v>
      </c>
      <c r="J15734">
        <f xml:space="preserve"> MAX( (C15734 - B15734) * IF( G15734 = 2, $N$7, $N$6 ), 0 )</f>
        <v>1.3881029200313</v>
      </c>
      <c r="K15734" s="3">
        <f t="shared" si="491"/>
        <v>1.3881029200313</v>
      </c>
    </row>
    <row r="15735" spans="1:11" x14ac:dyDescent="0.2">
      <c r="A15735" s="1">
        <v>45985.770833333336</v>
      </c>
      <c r="B15735">
        <v>3.6275325999999997E-2</v>
      </c>
      <c r="C15735">
        <v>3.3620100000000002</v>
      </c>
      <c r="D15735">
        <v>1.0000000000000001E-5</v>
      </c>
      <c r="E15735">
        <v>0</v>
      </c>
      <c r="F15735">
        <f t="shared" si="490"/>
        <v>3.325734674</v>
      </c>
      <c r="G15735">
        <v>1</v>
      </c>
      <c r="H15735">
        <f>E15735*$N$8</f>
        <v>0</v>
      </c>
      <c r="I15735">
        <f xml:space="preserve"> C15735 * IF( G15735 = 2, $N$7, $N$6 )</f>
        <v>1.3350541710000001</v>
      </c>
      <c r="J15735">
        <f xml:space="preserve"> MAX( (C15735 - B15735) * IF( G15735 = 2, $N$7, $N$6 ), 0 )</f>
        <v>1.3206492390454001</v>
      </c>
      <c r="K15735" s="3">
        <f t="shared" si="491"/>
        <v>1.3206492390454001</v>
      </c>
    </row>
    <row r="15736" spans="1:11" x14ac:dyDescent="0.2">
      <c r="A15736" s="1">
        <v>45985.791666666664</v>
      </c>
      <c r="B15736">
        <v>1.8137662999999998E-2</v>
      </c>
      <c r="C15736">
        <v>3.2410000000000001</v>
      </c>
      <c r="D15736">
        <v>0</v>
      </c>
      <c r="E15736">
        <v>0</v>
      </c>
      <c r="F15736">
        <f t="shared" si="490"/>
        <v>3.222862337</v>
      </c>
      <c r="G15736">
        <v>1</v>
      </c>
      <c r="H15736">
        <f>E15736*$N$8</f>
        <v>0</v>
      </c>
      <c r="I15736">
        <f xml:space="preserve"> C15736 * IF( G15736 = 2, $N$7, $N$6 )</f>
        <v>1.2870011000000001</v>
      </c>
      <c r="J15736">
        <f xml:space="preserve"> MAX( (C15736 - B15736) * IF( G15736 = 2, $N$7, $N$6 ), 0 )</f>
        <v>1.2797986340227001</v>
      </c>
      <c r="K15736" s="3">
        <f t="shared" si="491"/>
        <v>1.2797986340227001</v>
      </c>
    </row>
    <row r="15737" spans="1:11" x14ac:dyDescent="0.2">
      <c r="A15737" s="1">
        <v>45985.8125</v>
      </c>
      <c r="B15737">
        <v>0</v>
      </c>
      <c r="C15737">
        <v>3.9359999999999999</v>
      </c>
      <c r="D15737">
        <v>0</v>
      </c>
      <c r="E15737">
        <v>0</v>
      </c>
      <c r="F15737">
        <f t="shared" si="490"/>
        <v>3.9359999999999999</v>
      </c>
      <c r="G15737">
        <v>1</v>
      </c>
      <c r="H15737">
        <f>E15737*$N$8</f>
        <v>0</v>
      </c>
      <c r="I15737">
        <f xml:space="preserve"> C15737 * IF( G15737 = 2, $N$7, $N$6 )</f>
        <v>1.5629856</v>
      </c>
      <c r="J15737">
        <f xml:space="preserve"> MAX( (C15737 - B15737) * IF( G15737 = 2, $N$7, $N$6 ), 0 )</f>
        <v>1.5629856</v>
      </c>
      <c r="K15737" s="3">
        <f t="shared" si="491"/>
        <v>1.5629856</v>
      </c>
    </row>
    <row r="15738" spans="1:11" x14ac:dyDescent="0.2">
      <c r="A15738" s="1">
        <v>45985.833333333336</v>
      </c>
      <c r="B15738">
        <v>0</v>
      </c>
      <c r="C15738">
        <v>3.6269999999999998</v>
      </c>
      <c r="D15738">
        <v>0</v>
      </c>
      <c r="E15738">
        <v>0</v>
      </c>
      <c r="F15738">
        <f t="shared" si="490"/>
        <v>3.6269999999999998</v>
      </c>
      <c r="G15738">
        <v>2</v>
      </c>
      <c r="H15738">
        <f>E15738*$N$8</f>
        <v>0</v>
      </c>
      <c r="I15738">
        <f xml:space="preserve"> C15738 * IF( G15738 = 2, $N$7, $N$6 )</f>
        <v>0.49073309999999998</v>
      </c>
      <c r="J15738">
        <f xml:space="preserve"> MAX( (C15738 - B15738) * IF( G15738 = 2, $N$7, $N$6 ), 0 )</f>
        <v>0.49073309999999998</v>
      </c>
      <c r="K15738" s="3">
        <f t="shared" si="491"/>
        <v>0.49073309999999998</v>
      </c>
    </row>
    <row r="15739" spans="1:11" x14ac:dyDescent="0.2">
      <c r="A15739" s="1">
        <v>45985.854166666664</v>
      </c>
      <c r="B15739">
        <v>0</v>
      </c>
      <c r="C15739">
        <v>3.0089999999999999</v>
      </c>
      <c r="D15739">
        <v>0</v>
      </c>
      <c r="E15739">
        <v>0</v>
      </c>
      <c r="F15739">
        <f t="shared" si="490"/>
        <v>3.0089999999999999</v>
      </c>
      <c r="G15739">
        <v>2</v>
      </c>
      <c r="H15739">
        <f>E15739*$N$8</f>
        <v>0</v>
      </c>
      <c r="I15739">
        <f xml:space="preserve"> C15739 * IF( G15739 = 2, $N$7, $N$6 )</f>
        <v>0.40711769999999997</v>
      </c>
      <c r="J15739">
        <f xml:space="preserve"> MAX( (C15739 - B15739) * IF( G15739 = 2, $N$7, $N$6 ), 0 )</f>
        <v>0.40711769999999997</v>
      </c>
      <c r="K15739" s="3">
        <f t="shared" si="491"/>
        <v>0.40711769999999997</v>
      </c>
    </row>
    <row r="15740" spans="1:11" x14ac:dyDescent="0.2">
      <c r="A15740" s="1">
        <v>45985.875</v>
      </c>
      <c r="B15740">
        <v>0</v>
      </c>
      <c r="C15740">
        <v>3.0390000000000001</v>
      </c>
      <c r="D15740">
        <v>0</v>
      </c>
      <c r="E15740">
        <v>0</v>
      </c>
      <c r="F15740">
        <f t="shared" si="490"/>
        <v>3.0390000000000001</v>
      </c>
      <c r="G15740">
        <v>2</v>
      </c>
      <c r="H15740">
        <f>E15740*$N$8</f>
        <v>0</v>
      </c>
      <c r="I15740">
        <f xml:space="preserve"> C15740 * IF( G15740 = 2, $N$7, $N$6 )</f>
        <v>0.41117670000000001</v>
      </c>
      <c r="J15740">
        <f xml:space="preserve"> MAX( (C15740 - B15740) * IF( G15740 = 2, $N$7, $N$6 ), 0 )</f>
        <v>0.41117670000000001</v>
      </c>
      <c r="K15740" s="3">
        <f t="shared" si="491"/>
        <v>0.41117670000000001</v>
      </c>
    </row>
    <row r="15741" spans="1:11" x14ac:dyDescent="0.2">
      <c r="A15741" s="1">
        <v>45985.895833333336</v>
      </c>
      <c r="B15741">
        <v>0</v>
      </c>
      <c r="C15741">
        <v>2.367</v>
      </c>
      <c r="D15741">
        <v>0</v>
      </c>
      <c r="E15741">
        <v>0</v>
      </c>
      <c r="F15741">
        <f t="shared" si="490"/>
        <v>2.367</v>
      </c>
      <c r="G15741">
        <v>2</v>
      </c>
      <c r="H15741">
        <f>E15741*$N$8</f>
        <v>0</v>
      </c>
      <c r="I15741">
        <f xml:space="preserve"> C15741 * IF( G15741 = 2, $N$7, $N$6 )</f>
        <v>0.32025510000000001</v>
      </c>
      <c r="J15741">
        <f xml:space="preserve"> MAX( (C15741 - B15741) * IF( G15741 = 2, $N$7, $N$6 ), 0 )</f>
        <v>0.32025510000000001</v>
      </c>
      <c r="K15741" s="3">
        <f t="shared" si="491"/>
        <v>0.32025510000000001</v>
      </c>
    </row>
    <row r="15742" spans="1:11" x14ac:dyDescent="0.2">
      <c r="A15742" s="1">
        <v>45985.916666666664</v>
      </c>
      <c r="B15742">
        <v>0</v>
      </c>
      <c r="C15742">
        <v>3.4039999999999999</v>
      </c>
      <c r="D15742">
        <v>0</v>
      </c>
      <c r="E15742">
        <v>0</v>
      </c>
      <c r="F15742">
        <f t="shared" si="490"/>
        <v>3.4039999999999999</v>
      </c>
      <c r="G15742">
        <v>2</v>
      </c>
      <c r="H15742">
        <f>E15742*$N$8</f>
        <v>0</v>
      </c>
      <c r="I15742">
        <f xml:space="preserve"> C15742 * IF( G15742 = 2, $N$7, $N$6 )</f>
        <v>0.4605612</v>
      </c>
      <c r="J15742">
        <f xml:space="preserve"> MAX( (C15742 - B15742) * IF( G15742 = 2, $N$7, $N$6 ), 0 )</f>
        <v>0.4605612</v>
      </c>
      <c r="K15742" s="3">
        <f t="shared" si="491"/>
        <v>0.4605612</v>
      </c>
    </row>
    <row r="15743" spans="1:11" x14ac:dyDescent="0.2">
      <c r="A15743" s="1">
        <v>45985.9375</v>
      </c>
      <c r="B15743">
        <v>0</v>
      </c>
      <c r="C15743">
        <v>2.464</v>
      </c>
      <c r="D15743">
        <v>0</v>
      </c>
      <c r="E15743">
        <v>0</v>
      </c>
      <c r="F15743">
        <f t="shared" si="490"/>
        <v>2.464</v>
      </c>
      <c r="G15743">
        <v>2</v>
      </c>
      <c r="H15743">
        <f>E15743*$N$8</f>
        <v>0</v>
      </c>
      <c r="I15743">
        <f xml:space="preserve"> C15743 * IF( G15743 = 2, $N$7, $N$6 )</f>
        <v>0.33337919999999999</v>
      </c>
      <c r="J15743">
        <f xml:space="preserve"> MAX( (C15743 - B15743) * IF( G15743 = 2, $N$7, $N$6 ), 0 )</f>
        <v>0.33337919999999999</v>
      </c>
      <c r="K15743" s="3">
        <f t="shared" si="491"/>
        <v>0.33337919999999999</v>
      </c>
    </row>
    <row r="15744" spans="1:11" x14ac:dyDescent="0.2">
      <c r="A15744" s="1">
        <v>45985.958333333336</v>
      </c>
      <c r="B15744">
        <v>0</v>
      </c>
      <c r="C15744">
        <v>2.4009999999999998</v>
      </c>
      <c r="D15744">
        <v>0</v>
      </c>
      <c r="E15744">
        <v>0</v>
      </c>
      <c r="F15744">
        <f t="shared" si="490"/>
        <v>2.4009999999999998</v>
      </c>
      <c r="G15744">
        <v>2</v>
      </c>
      <c r="H15744">
        <f>E15744*$N$8</f>
        <v>0</v>
      </c>
      <c r="I15744">
        <f xml:space="preserve"> C15744 * IF( G15744 = 2, $N$7, $N$6 )</f>
        <v>0.32485529999999996</v>
      </c>
      <c r="J15744">
        <f xml:space="preserve"> MAX( (C15744 - B15744) * IF( G15744 = 2, $N$7, $N$6 ), 0 )</f>
        <v>0.32485529999999996</v>
      </c>
      <c r="K15744" s="3">
        <f t="shared" si="491"/>
        <v>0.32485529999999996</v>
      </c>
    </row>
    <row r="15745" spans="1:11" x14ac:dyDescent="0.2">
      <c r="A15745" s="1">
        <v>45985.979166666664</v>
      </c>
      <c r="B15745">
        <v>0</v>
      </c>
      <c r="C15745">
        <v>2.464</v>
      </c>
      <c r="D15745">
        <v>0</v>
      </c>
      <c r="E15745">
        <v>0</v>
      </c>
      <c r="F15745">
        <f t="shared" si="490"/>
        <v>2.464</v>
      </c>
      <c r="G15745">
        <v>2</v>
      </c>
      <c r="H15745">
        <f>E15745*$N$8</f>
        <v>0</v>
      </c>
      <c r="I15745">
        <f xml:space="preserve"> C15745 * IF( G15745 = 2, $N$7, $N$6 )</f>
        <v>0.33337919999999999</v>
      </c>
      <c r="J15745">
        <f xml:space="preserve"> MAX( (C15745 - B15745) * IF( G15745 = 2, $N$7, $N$6 ), 0 )</f>
        <v>0.33337919999999999</v>
      </c>
      <c r="K15745" s="3">
        <f t="shared" si="491"/>
        <v>0.33337919999999999</v>
      </c>
    </row>
    <row r="15746" spans="1:11" x14ac:dyDescent="0.2">
      <c r="A15746" s="1">
        <v>45986</v>
      </c>
      <c r="B15746">
        <v>0</v>
      </c>
      <c r="C15746">
        <v>2.3279999999999998</v>
      </c>
      <c r="D15746">
        <v>0</v>
      </c>
      <c r="E15746">
        <v>0</v>
      </c>
      <c r="F15746">
        <f t="shared" si="490"/>
        <v>2.3279999999999998</v>
      </c>
      <c r="G15746">
        <v>2</v>
      </c>
      <c r="H15746">
        <f>E15746*$N$8</f>
        <v>0</v>
      </c>
      <c r="I15746">
        <f xml:space="preserve"> C15746 * IF( G15746 = 2, $N$7, $N$6 )</f>
        <v>0.31497839999999999</v>
      </c>
      <c r="J15746">
        <f xml:space="preserve"> MAX( (C15746 - B15746) * IF( G15746 = 2, $N$7, $N$6 ), 0 )</f>
        <v>0.31497839999999999</v>
      </c>
      <c r="K15746" s="3">
        <f t="shared" si="491"/>
        <v>0.31497839999999999</v>
      </c>
    </row>
    <row r="15747" spans="1:11" x14ac:dyDescent="0.2">
      <c r="A15747" s="1">
        <v>45986.020833333336</v>
      </c>
      <c r="B15747">
        <v>0</v>
      </c>
      <c r="C15747">
        <v>2.3620000000000001</v>
      </c>
      <c r="D15747">
        <v>0</v>
      </c>
      <c r="E15747">
        <v>0</v>
      </c>
      <c r="F15747">
        <f t="shared" ref="F15747:F15810" si="492">MAX(C15747-B15747,0)</f>
        <v>2.3620000000000001</v>
      </c>
      <c r="G15747">
        <v>2</v>
      </c>
      <c r="H15747">
        <f>E15747*$N$8</f>
        <v>0</v>
      </c>
      <c r="I15747">
        <f xml:space="preserve"> C15747 * IF( G15747 = 2, $N$7, $N$6 )</f>
        <v>0.31957860000000005</v>
      </c>
      <c r="J15747">
        <f xml:space="preserve"> MAX( (C15747 - B15747) * IF( G15747 = 2, $N$7, $N$6 ), 0 )</f>
        <v>0.31957860000000005</v>
      </c>
      <c r="K15747" s="3">
        <f t="shared" ref="K15747:K15810" si="493">(C15747-B15747)*IF(G15747=2,$N$7,$N$6)</f>
        <v>0.31957860000000005</v>
      </c>
    </row>
    <row r="15748" spans="1:11" x14ac:dyDescent="0.2">
      <c r="A15748" s="1">
        <v>45986.041666666664</v>
      </c>
      <c r="B15748">
        <v>0</v>
      </c>
      <c r="C15748">
        <v>2.6520000000000001</v>
      </c>
      <c r="D15748">
        <v>0</v>
      </c>
      <c r="E15748">
        <v>0</v>
      </c>
      <c r="F15748">
        <f t="shared" si="492"/>
        <v>2.6520000000000001</v>
      </c>
      <c r="G15748">
        <v>2</v>
      </c>
      <c r="H15748">
        <f>E15748*$N$8</f>
        <v>0</v>
      </c>
      <c r="I15748">
        <f xml:space="preserve"> C15748 * IF( G15748 = 2, $N$7, $N$6 )</f>
        <v>0.35881560000000001</v>
      </c>
      <c r="J15748">
        <f xml:space="preserve"> MAX( (C15748 - B15748) * IF( G15748 = 2, $N$7, $N$6 ), 0 )</f>
        <v>0.35881560000000001</v>
      </c>
      <c r="K15748" s="3">
        <f t="shared" si="493"/>
        <v>0.35881560000000001</v>
      </c>
    </row>
    <row r="15749" spans="1:11" x14ac:dyDescent="0.2">
      <c r="A15749" s="1">
        <v>45986.0625</v>
      </c>
      <c r="B15749">
        <v>0</v>
      </c>
      <c r="C15749">
        <v>2.2749999999999999</v>
      </c>
      <c r="D15749">
        <v>0</v>
      </c>
      <c r="E15749">
        <v>0</v>
      </c>
      <c r="F15749">
        <f t="shared" si="492"/>
        <v>2.2749999999999999</v>
      </c>
      <c r="G15749">
        <v>2</v>
      </c>
      <c r="H15749">
        <f>E15749*$N$8</f>
        <v>0</v>
      </c>
      <c r="I15749">
        <f xml:space="preserve"> C15749 * IF( G15749 = 2, $N$7, $N$6 )</f>
        <v>0.30780750000000001</v>
      </c>
      <c r="J15749">
        <f xml:space="preserve"> MAX( (C15749 - B15749) * IF( G15749 = 2, $N$7, $N$6 ), 0 )</f>
        <v>0.30780750000000001</v>
      </c>
      <c r="K15749" s="3">
        <f t="shared" si="493"/>
        <v>0.30780750000000001</v>
      </c>
    </row>
    <row r="15750" spans="1:11" x14ac:dyDescent="0.2">
      <c r="A15750" s="1">
        <v>45986.083333333336</v>
      </c>
      <c r="B15750">
        <v>0</v>
      </c>
      <c r="C15750">
        <v>2.73</v>
      </c>
      <c r="D15750">
        <v>0</v>
      </c>
      <c r="E15750">
        <v>0</v>
      </c>
      <c r="F15750">
        <f t="shared" si="492"/>
        <v>2.73</v>
      </c>
      <c r="G15750">
        <v>2</v>
      </c>
      <c r="H15750">
        <f>E15750*$N$8</f>
        <v>0</v>
      </c>
      <c r="I15750">
        <f xml:space="preserve"> C15750 * IF( G15750 = 2, $N$7, $N$6 )</f>
        <v>0.369369</v>
      </c>
      <c r="J15750">
        <f xml:space="preserve"> MAX( (C15750 - B15750) * IF( G15750 = 2, $N$7, $N$6 ), 0 )</f>
        <v>0.369369</v>
      </c>
      <c r="K15750" s="3">
        <f t="shared" si="493"/>
        <v>0.369369</v>
      </c>
    </row>
    <row r="15751" spans="1:11" x14ac:dyDescent="0.2">
      <c r="A15751" s="1">
        <v>45986.104166666664</v>
      </c>
      <c r="B15751">
        <v>0</v>
      </c>
      <c r="C15751">
        <v>2.0270000000000001</v>
      </c>
      <c r="D15751">
        <v>0</v>
      </c>
      <c r="E15751">
        <v>0</v>
      </c>
      <c r="F15751">
        <f t="shared" si="492"/>
        <v>2.0270000000000001</v>
      </c>
      <c r="G15751">
        <v>2</v>
      </c>
      <c r="H15751">
        <f>E15751*$N$8</f>
        <v>0</v>
      </c>
      <c r="I15751">
        <f xml:space="preserve"> C15751 * IF( G15751 = 2, $N$7, $N$6 )</f>
        <v>0.27425310000000003</v>
      </c>
      <c r="J15751">
        <f xml:space="preserve"> MAX( (C15751 - B15751) * IF( G15751 = 2, $N$7, $N$6 ), 0 )</f>
        <v>0.27425310000000003</v>
      </c>
      <c r="K15751" s="3">
        <f t="shared" si="493"/>
        <v>0.27425310000000003</v>
      </c>
    </row>
    <row r="15752" spans="1:11" x14ac:dyDescent="0.2">
      <c r="A15752" s="1">
        <v>45986.125</v>
      </c>
      <c r="B15752">
        <v>0</v>
      </c>
      <c r="C15752">
        <v>2.7749999999999999</v>
      </c>
      <c r="D15752">
        <v>0</v>
      </c>
      <c r="E15752">
        <v>0</v>
      </c>
      <c r="F15752">
        <f t="shared" si="492"/>
        <v>2.7749999999999999</v>
      </c>
      <c r="G15752">
        <v>2</v>
      </c>
      <c r="H15752">
        <f>E15752*$N$8</f>
        <v>0</v>
      </c>
      <c r="I15752">
        <f xml:space="preserve"> C15752 * IF( G15752 = 2, $N$7, $N$6 )</f>
        <v>0.3754575</v>
      </c>
      <c r="J15752">
        <f xml:space="preserve"> MAX( (C15752 - B15752) * IF( G15752 = 2, $N$7, $N$6 ), 0 )</f>
        <v>0.3754575</v>
      </c>
      <c r="K15752" s="3">
        <f t="shared" si="493"/>
        <v>0.3754575</v>
      </c>
    </row>
    <row r="15753" spans="1:11" x14ac:dyDescent="0.2">
      <c r="A15753" s="1">
        <v>45986.145833333336</v>
      </c>
      <c r="B15753">
        <v>0</v>
      </c>
      <c r="C15753">
        <v>2.38</v>
      </c>
      <c r="D15753">
        <v>0</v>
      </c>
      <c r="E15753">
        <v>0</v>
      </c>
      <c r="F15753">
        <f t="shared" si="492"/>
        <v>2.38</v>
      </c>
      <c r="G15753">
        <v>2</v>
      </c>
      <c r="H15753">
        <f>E15753*$N$8</f>
        <v>0</v>
      </c>
      <c r="I15753">
        <f xml:space="preserve"> C15753 * IF( G15753 = 2, $N$7, $N$6 )</f>
        <v>0.32201399999999997</v>
      </c>
      <c r="J15753">
        <f xml:space="preserve"> MAX( (C15753 - B15753) * IF( G15753 = 2, $N$7, $N$6 ), 0 )</f>
        <v>0.32201399999999997</v>
      </c>
      <c r="K15753" s="3">
        <f t="shared" si="493"/>
        <v>0.32201399999999997</v>
      </c>
    </row>
    <row r="15754" spans="1:11" x14ac:dyDescent="0.2">
      <c r="A15754" s="1">
        <v>45986.166666666664</v>
      </c>
      <c r="B15754">
        <v>0</v>
      </c>
      <c r="C15754">
        <v>3.048</v>
      </c>
      <c r="D15754">
        <v>0</v>
      </c>
      <c r="E15754">
        <v>0</v>
      </c>
      <c r="F15754">
        <f t="shared" si="492"/>
        <v>3.048</v>
      </c>
      <c r="G15754">
        <v>2</v>
      </c>
      <c r="H15754">
        <f>E15754*$N$8</f>
        <v>0</v>
      </c>
      <c r="I15754">
        <f xml:space="preserve"> C15754 * IF( G15754 = 2, $N$7, $N$6 )</f>
        <v>0.41239439999999999</v>
      </c>
      <c r="J15754">
        <f xml:space="preserve"> MAX( (C15754 - B15754) * IF( G15754 = 2, $N$7, $N$6 ), 0 )</f>
        <v>0.41239439999999999</v>
      </c>
      <c r="K15754" s="3">
        <f t="shared" si="493"/>
        <v>0.41239439999999999</v>
      </c>
    </row>
    <row r="15755" spans="1:11" x14ac:dyDescent="0.2">
      <c r="A15755" s="1">
        <v>45986.1875</v>
      </c>
      <c r="B15755">
        <v>0</v>
      </c>
      <c r="C15755">
        <v>2.258</v>
      </c>
      <c r="D15755">
        <v>0</v>
      </c>
      <c r="E15755">
        <v>0</v>
      </c>
      <c r="F15755">
        <f t="shared" si="492"/>
        <v>2.258</v>
      </c>
      <c r="G15755">
        <v>2</v>
      </c>
      <c r="H15755">
        <f>E15755*$N$8</f>
        <v>0</v>
      </c>
      <c r="I15755">
        <f xml:space="preserve"> C15755 * IF( G15755 = 2, $N$7, $N$6 )</f>
        <v>0.30550739999999998</v>
      </c>
      <c r="J15755">
        <f xml:space="preserve"> MAX( (C15755 - B15755) * IF( G15755 = 2, $N$7, $N$6 ), 0 )</f>
        <v>0.30550739999999998</v>
      </c>
      <c r="K15755" s="3">
        <f t="shared" si="493"/>
        <v>0.30550739999999998</v>
      </c>
    </row>
    <row r="15756" spans="1:11" x14ac:dyDescent="0.2">
      <c r="A15756" s="1">
        <v>45986.208333333336</v>
      </c>
      <c r="B15756">
        <v>1.6308920000000001E-2</v>
      </c>
      <c r="C15756">
        <v>8.6945999999999994</v>
      </c>
      <c r="D15756">
        <v>5.9999999999999995E-4</v>
      </c>
      <c r="E15756">
        <v>0</v>
      </c>
      <c r="F15756">
        <f t="shared" si="492"/>
        <v>8.6782910799999993</v>
      </c>
      <c r="G15756">
        <v>2</v>
      </c>
      <c r="H15756">
        <f>E15756*$N$8</f>
        <v>0</v>
      </c>
      <c r="I15756">
        <f xml:space="preserve"> C15756 * IF( G15756 = 2, $N$7, $N$6 )</f>
        <v>1.17637938</v>
      </c>
      <c r="J15756">
        <f xml:space="preserve"> MAX( (C15756 - B15756) * IF( G15756 = 2, $N$7, $N$6 ), 0 )</f>
        <v>1.1741727831239999</v>
      </c>
      <c r="K15756" s="3">
        <f t="shared" si="493"/>
        <v>1.1741727831239999</v>
      </c>
    </row>
    <row r="15757" spans="1:11" x14ac:dyDescent="0.2">
      <c r="A15757" s="1">
        <v>45986.229166666664</v>
      </c>
      <c r="B15757">
        <v>3.2617839000000003E-2</v>
      </c>
      <c r="C15757">
        <v>8.6896599999999999</v>
      </c>
      <c r="D15757">
        <v>2.0660000000000001E-2</v>
      </c>
      <c r="E15757">
        <v>0</v>
      </c>
      <c r="F15757">
        <f t="shared" si="492"/>
        <v>8.6570421609999997</v>
      </c>
      <c r="G15757">
        <v>2</v>
      </c>
      <c r="H15757">
        <f>E15757*$N$8</f>
        <v>0</v>
      </c>
      <c r="I15757">
        <f xml:space="preserve"> C15757 * IF( G15757 = 2, $N$7, $N$6 )</f>
        <v>1.175710998</v>
      </c>
      <c r="J15757">
        <f xml:space="preserve"> MAX( (C15757 - B15757) * IF( G15757 = 2, $N$7, $N$6 ), 0 )</f>
        <v>1.1712978043833</v>
      </c>
      <c r="K15757" s="3">
        <f t="shared" si="493"/>
        <v>1.1712978043833</v>
      </c>
    </row>
    <row r="15758" spans="1:11" x14ac:dyDescent="0.2">
      <c r="A15758" s="1">
        <v>45986.25</v>
      </c>
      <c r="B15758">
        <v>9.9148349999999996E-2</v>
      </c>
      <c r="C15758">
        <v>9.4817400000000003</v>
      </c>
      <c r="D15758">
        <v>3.6740000000000002E-2</v>
      </c>
      <c r="E15758">
        <v>0</v>
      </c>
      <c r="F15758">
        <f t="shared" si="492"/>
        <v>9.3825916500000002</v>
      </c>
      <c r="G15758">
        <v>2</v>
      </c>
      <c r="H15758">
        <f>E15758*$N$8</f>
        <v>0</v>
      </c>
      <c r="I15758">
        <f xml:space="preserve"> C15758 * IF( G15758 = 2, $N$7, $N$6 )</f>
        <v>1.2828794220000002</v>
      </c>
      <c r="J15758">
        <f xml:space="preserve"> MAX( (C15758 - B15758) * IF( G15758 = 2, $N$7, $N$6 ), 0 )</f>
        <v>1.269464650245</v>
      </c>
      <c r="K15758" s="3">
        <f t="shared" si="493"/>
        <v>1.269464650245</v>
      </c>
    </row>
    <row r="15759" spans="1:11" x14ac:dyDescent="0.2">
      <c r="A15759" s="1">
        <v>45986.270833333336</v>
      </c>
      <c r="B15759">
        <v>0.16567886000000001</v>
      </c>
      <c r="C15759">
        <v>8.8821999999999992</v>
      </c>
      <c r="D15759">
        <v>8.0199999999999994E-2</v>
      </c>
      <c r="E15759">
        <v>0</v>
      </c>
      <c r="F15759">
        <f t="shared" si="492"/>
        <v>8.7165211399999993</v>
      </c>
      <c r="G15759">
        <v>2</v>
      </c>
      <c r="H15759">
        <f>E15759*$N$8</f>
        <v>0</v>
      </c>
      <c r="I15759">
        <f xml:space="preserve"> C15759 * IF( G15759 = 2, $N$7, $N$6 )</f>
        <v>1.2017616599999998</v>
      </c>
      <c r="J15759">
        <f xml:space="preserve"> MAX( (C15759 - B15759) * IF( G15759 = 2, $N$7, $N$6 ), 0 )</f>
        <v>1.179345310242</v>
      </c>
      <c r="K15759" s="3">
        <f t="shared" si="493"/>
        <v>1.179345310242</v>
      </c>
    </row>
    <row r="15760" spans="1:11" x14ac:dyDescent="0.2">
      <c r="A15760" s="1">
        <v>45986.291666666664</v>
      </c>
      <c r="B15760">
        <v>0.177045235</v>
      </c>
      <c r="C15760">
        <v>8.8425700000000003</v>
      </c>
      <c r="D15760">
        <v>0.13356999999999999</v>
      </c>
      <c r="E15760">
        <v>0</v>
      </c>
      <c r="F15760">
        <f t="shared" si="492"/>
        <v>8.6655247650000007</v>
      </c>
      <c r="G15760">
        <v>2</v>
      </c>
      <c r="H15760">
        <f>E15760*$N$8</f>
        <v>0</v>
      </c>
      <c r="I15760">
        <f xml:space="preserve"> C15760 * IF( G15760 = 2, $N$7, $N$6 )</f>
        <v>1.1963997210000001</v>
      </c>
      <c r="J15760">
        <f xml:space="preserve"> MAX( (C15760 - B15760) * IF( G15760 = 2, $N$7, $N$6 ), 0 )</f>
        <v>1.1724455007045</v>
      </c>
      <c r="K15760" s="3">
        <f t="shared" si="493"/>
        <v>1.1724455007045</v>
      </c>
    </row>
    <row r="15761" spans="1:11" x14ac:dyDescent="0.2">
      <c r="A15761" s="1">
        <v>45986.3125</v>
      </c>
      <c r="B15761">
        <v>0.18841161000000001</v>
      </c>
      <c r="C15761">
        <v>8.2666000000000004</v>
      </c>
      <c r="D15761">
        <v>0.1686</v>
      </c>
      <c r="E15761">
        <v>0</v>
      </c>
      <c r="F15761">
        <f t="shared" si="492"/>
        <v>8.0781883900000011</v>
      </c>
      <c r="G15761">
        <v>2</v>
      </c>
      <c r="H15761">
        <f>E15761*$N$8</f>
        <v>0</v>
      </c>
      <c r="I15761">
        <f xml:space="preserve"> C15761 * IF( G15761 = 2, $N$7, $N$6 )</f>
        <v>1.1184709800000001</v>
      </c>
      <c r="J15761">
        <f xml:space="preserve"> MAX( (C15761 - B15761) * IF( G15761 = 2, $N$7, $N$6 ), 0 )</f>
        <v>1.0929788891670003</v>
      </c>
      <c r="K15761" s="3">
        <f t="shared" si="493"/>
        <v>1.0929788891670003</v>
      </c>
    </row>
    <row r="15762" spans="1:11" x14ac:dyDescent="0.2">
      <c r="A15762" s="1">
        <v>45986.333333333336</v>
      </c>
      <c r="B15762">
        <v>0.19924175699999999</v>
      </c>
      <c r="C15762">
        <v>8.77074</v>
      </c>
      <c r="D15762">
        <v>0.26173999999999997</v>
      </c>
      <c r="E15762">
        <v>0</v>
      </c>
      <c r="F15762">
        <f t="shared" si="492"/>
        <v>8.5714982430000006</v>
      </c>
      <c r="G15762">
        <v>2</v>
      </c>
      <c r="H15762">
        <f>E15762*$N$8</f>
        <v>0</v>
      </c>
      <c r="I15762">
        <f xml:space="preserve"> C15762 * IF( G15762 = 2, $N$7, $N$6 )</f>
        <v>1.186681122</v>
      </c>
      <c r="J15762">
        <f xml:space="preserve"> MAX( (C15762 - B15762) * IF( G15762 = 2, $N$7, $N$6 ), 0 )</f>
        <v>1.1597237122779001</v>
      </c>
      <c r="K15762" s="3">
        <f t="shared" si="493"/>
        <v>1.1597237122779001</v>
      </c>
    </row>
    <row r="15763" spans="1:11" x14ac:dyDescent="0.2">
      <c r="A15763" s="1">
        <v>45986.354166666664</v>
      </c>
      <c r="B15763">
        <v>0.210071904</v>
      </c>
      <c r="C15763">
        <v>9.1868300000000005</v>
      </c>
      <c r="D15763">
        <v>0.27883000000000002</v>
      </c>
      <c r="E15763">
        <v>0</v>
      </c>
      <c r="F15763">
        <f t="shared" si="492"/>
        <v>8.9767580960000011</v>
      </c>
      <c r="G15763">
        <v>2</v>
      </c>
      <c r="H15763">
        <f>E15763*$N$8</f>
        <v>0</v>
      </c>
      <c r="I15763">
        <f xml:space="preserve"> C15763 * IF( G15763 = 2, $N$7, $N$6 )</f>
        <v>1.2429780990000001</v>
      </c>
      <c r="J15763">
        <f xml:space="preserve"> MAX( (C15763 - B15763) * IF( G15763 = 2, $N$7, $N$6 ), 0 )</f>
        <v>1.2145553703888001</v>
      </c>
      <c r="K15763" s="3">
        <f t="shared" si="493"/>
        <v>1.2145553703888001</v>
      </c>
    </row>
    <row r="15764" spans="1:11" x14ac:dyDescent="0.2">
      <c r="A15764" s="1">
        <v>45986.375</v>
      </c>
      <c r="B15764">
        <v>0.31612222499999998</v>
      </c>
      <c r="C15764">
        <v>8.3792200000000001</v>
      </c>
      <c r="D15764">
        <v>0.38422000000000001</v>
      </c>
      <c r="E15764">
        <v>0</v>
      </c>
      <c r="F15764">
        <f t="shared" si="492"/>
        <v>8.0630977749999992</v>
      </c>
      <c r="G15764">
        <v>2</v>
      </c>
      <c r="H15764">
        <f>E15764*$N$8</f>
        <v>0</v>
      </c>
      <c r="I15764">
        <f xml:space="preserve"> C15764 * IF( G15764 = 2, $N$7, $N$6 )</f>
        <v>1.1337084660000001</v>
      </c>
      <c r="J15764">
        <f xml:space="preserve"> MAX( (C15764 - B15764) * IF( G15764 = 2, $N$7, $N$6 ), 0 )</f>
        <v>1.0909371289574998</v>
      </c>
      <c r="K15764" s="3">
        <f t="shared" si="493"/>
        <v>1.0909371289574998</v>
      </c>
    </row>
    <row r="15765" spans="1:11" x14ac:dyDescent="0.2">
      <c r="A15765" s="1">
        <v>45986.395833333336</v>
      </c>
      <c r="B15765">
        <v>0.42217254500000001</v>
      </c>
      <c r="C15765">
        <v>8.2446000000000002</v>
      </c>
      <c r="D15765">
        <v>0.50260000000000005</v>
      </c>
      <c r="E15765">
        <v>0</v>
      </c>
      <c r="F15765">
        <f t="shared" si="492"/>
        <v>7.8224274549999997</v>
      </c>
      <c r="G15765">
        <v>2</v>
      </c>
      <c r="H15765">
        <f>E15765*$N$8</f>
        <v>0</v>
      </c>
      <c r="I15765">
        <f xml:space="preserve"> C15765 * IF( G15765 = 2, $N$7, $N$6 )</f>
        <v>1.1154943800000001</v>
      </c>
      <c r="J15765">
        <f xml:space="preserve"> MAX( (C15765 - B15765) * IF( G15765 = 2, $N$7, $N$6 ), 0 )</f>
        <v>1.0583744346615001</v>
      </c>
      <c r="K15765" s="3">
        <f t="shared" si="493"/>
        <v>1.0583744346615001</v>
      </c>
    </row>
    <row r="15766" spans="1:11" x14ac:dyDescent="0.2">
      <c r="A15766" s="1">
        <v>45986.416666666664</v>
      </c>
      <c r="B15766">
        <v>0.365256423</v>
      </c>
      <c r="C15766">
        <v>8.2907799999999998</v>
      </c>
      <c r="D15766">
        <v>0.40777999999999998</v>
      </c>
      <c r="E15766">
        <v>0</v>
      </c>
      <c r="F15766">
        <f t="shared" si="492"/>
        <v>7.9255235769999999</v>
      </c>
      <c r="G15766">
        <v>2</v>
      </c>
      <c r="H15766">
        <f>E15766*$N$8</f>
        <v>0</v>
      </c>
      <c r="I15766">
        <f xml:space="preserve"> C15766 * IF( G15766 = 2, $N$7, $N$6 )</f>
        <v>1.121742534</v>
      </c>
      <c r="J15766">
        <f xml:space="preserve"> MAX( (C15766 - B15766) * IF( G15766 = 2, $N$7, $N$6 ), 0 )</f>
        <v>1.0723233399681</v>
      </c>
      <c r="K15766" s="3">
        <f t="shared" si="493"/>
        <v>1.0723233399681</v>
      </c>
    </row>
    <row r="15767" spans="1:11" x14ac:dyDescent="0.2">
      <c r="A15767" s="1">
        <v>45986.4375</v>
      </c>
      <c r="B15767">
        <v>0.30834030000000001</v>
      </c>
      <c r="C15767">
        <v>8.4435199999999995</v>
      </c>
      <c r="D15767">
        <v>0.42552000000000001</v>
      </c>
      <c r="E15767">
        <v>0</v>
      </c>
      <c r="F15767">
        <f t="shared" si="492"/>
        <v>8.1351797000000001</v>
      </c>
      <c r="G15767">
        <v>2</v>
      </c>
      <c r="H15767">
        <f>E15767*$N$8</f>
        <v>0</v>
      </c>
      <c r="I15767">
        <f xml:space="preserve"> C15767 * IF( G15767 = 2, $N$7, $N$6 )</f>
        <v>1.142408256</v>
      </c>
      <c r="J15767">
        <f xml:space="preserve"> MAX( (C15767 - B15767) * IF( G15767 = 2, $N$7, $N$6 ), 0 )</f>
        <v>1.1006898134100001</v>
      </c>
      <c r="K15767" s="3">
        <f t="shared" si="493"/>
        <v>1.1006898134100001</v>
      </c>
    </row>
    <row r="15768" spans="1:11" x14ac:dyDescent="0.2">
      <c r="A15768" s="1">
        <v>45986.458333333336</v>
      </c>
      <c r="B15768">
        <v>0.36900916299999997</v>
      </c>
      <c r="C15768">
        <v>8.5611499999999996</v>
      </c>
      <c r="D15768">
        <v>0.58015000000000005</v>
      </c>
      <c r="E15768">
        <v>0</v>
      </c>
      <c r="F15768">
        <f t="shared" si="492"/>
        <v>8.1921408370000002</v>
      </c>
      <c r="G15768">
        <v>2</v>
      </c>
      <c r="H15768">
        <f>E15768*$N$8</f>
        <v>0</v>
      </c>
      <c r="I15768">
        <f xml:space="preserve"> C15768 * IF( G15768 = 2, $N$7, $N$6 )</f>
        <v>1.1583235949999999</v>
      </c>
      <c r="J15768">
        <f xml:space="preserve"> MAX( (C15768 - B15768) * IF( G15768 = 2, $N$7, $N$6 ), 0 )</f>
        <v>1.1083966552461</v>
      </c>
      <c r="K15768" s="3">
        <f t="shared" si="493"/>
        <v>1.1083966552461</v>
      </c>
    </row>
    <row r="15769" spans="1:11" x14ac:dyDescent="0.2">
      <c r="A15769" s="1">
        <v>45986.479166666664</v>
      </c>
      <c r="B15769">
        <v>0.42967802599999999</v>
      </c>
      <c r="C15769">
        <v>9.9865999999999993</v>
      </c>
      <c r="D15769">
        <v>0.5796</v>
      </c>
      <c r="E15769">
        <v>0</v>
      </c>
      <c r="F15769">
        <f t="shared" si="492"/>
        <v>9.5569219739999998</v>
      </c>
      <c r="G15769">
        <v>2</v>
      </c>
      <c r="H15769">
        <f>E15769*$N$8</f>
        <v>0</v>
      </c>
      <c r="I15769">
        <f xml:space="preserve"> C15769 * IF( G15769 = 2, $N$7, $N$6 )</f>
        <v>1.35118698</v>
      </c>
      <c r="J15769">
        <f xml:space="preserve"> MAX( (C15769 - B15769) * IF( G15769 = 2, $N$7, $N$6 ), 0 )</f>
        <v>1.2930515430822</v>
      </c>
      <c r="K15769" s="3">
        <f t="shared" si="493"/>
        <v>1.2930515430822</v>
      </c>
    </row>
    <row r="15770" spans="1:11" x14ac:dyDescent="0.2">
      <c r="A15770" s="1">
        <v>45986.5</v>
      </c>
      <c r="B15770">
        <v>0.487778196</v>
      </c>
      <c r="C15770">
        <v>10.538930000000001</v>
      </c>
      <c r="D15770">
        <v>0.48493000000000003</v>
      </c>
      <c r="E15770">
        <v>0</v>
      </c>
      <c r="F15770">
        <f t="shared" si="492"/>
        <v>10.051151804</v>
      </c>
      <c r="G15770">
        <v>2</v>
      </c>
      <c r="H15770">
        <f>E15770*$N$8</f>
        <v>0</v>
      </c>
      <c r="I15770">
        <f xml:space="preserve"> C15770 * IF( G15770 = 2, $N$7, $N$6 )</f>
        <v>1.4259172290000002</v>
      </c>
      <c r="J15770">
        <f xml:space="preserve"> MAX( (C15770 - B15770) * IF( G15770 = 2, $N$7, $N$6 ), 0 )</f>
        <v>1.3599208390812001</v>
      </c>
      <c r="K15770" s="3">
        <f t="shared" si="493"/>
        <v>1.3599208390812001</v>
      </c>
    </row>
    <row r="15771" spans="1:11" x14ac:dyDescent="0.2">
      <c r="A15771" s="1">
        <v>45986.520833333336</v>
      </c>
      <c r="B15771">
        <v>0.54587836499999998</v>
      </c>
      <c r="C15771">
        <v>9.86707</v>
      </c>
      <c r="D15771">
        <v>0.58706999999999998</v>
      </c>
      <c r="E15771">
        <v>0</v>
      </c>
      <c r="F15771">
        <f t="shared" si="492"/>
        <v>9.3211916349999999</v>
      </c>
      <c r="G15771">
        <v>2</v>
      </c>
      <c r="H15771">
        <f>E15771*$N$8</f>
        <v>0</v>
      </c>
      <c r="I15771">
        <f xml:space="preserve"> C15771 * IF( G15771 = 2, $N$7, $N$6 )</f>
        <v>1.3350145710000001</v>
      </c>
      <c r="J15771">
        <f xml:space="preserve"> MAX( (C15771 - B15771) * IF( G15771 = 2, $N$7, $N$6 ), 0 )</f>
        <v>1.2611572282154999</v>
      </c>
      <c r="K15771" s="3">
        <f t="shared" si="493"/>
        <v>1.2611572282154999</v>
      </c>
    </row>
    <row r="15772" spans="1:11" x14ac:dyDescent="0.2">
      <c r="A15772" s="1">
        <v>45986.541666666664</v>
      </c>
      <c r="B15772">
        <v>0.557767754</v>
      </c>
      <c r="C15772">
        <v>11.447649999999999</v>
      </c>
      <c r="D15772">
        <v>0.37864999999999999</v>
      </c>
      <c r="E15772">
        <v>0</v>
      </c>
      <c r="F15772">
        <f t="shared" si="492"/>
        <v>10.889882245999999</v>
      </c>
      <c r="G15772">
        <v>2</v>
      </c>
      <c r="H15772">
        <f>E15772*$N$8</f>
        <v>0</v>
      </c>
      <c r="I15772">
        <f xml:space="preserve"> C15772 * IF( G15772 = 2, $N$7, $N$6 )</f>
        <v>1.5488670449999999</v>
      </c>
      <c r="J15772">
        <f xml:space="preserve"> MAX( (C15772 - B15772) * IF( G15772 = 2, $N$7, $N$6 ), 0 )</f>
        <v>1.4734010678837999</v>
      </c>
      <c r="K15772" s="3">
        <f t="shared" si="493"/>
        <v>1.4734010678837999</v>
      </c>
    </row>
    <row r="15773" spans="1:11" x14ac:dyDescent="0.2">
      <c r="A15773" s="1">
        <v>45986.5625</v>
      </c>
      <c r="B15773">
        <v>0.56965714300000003</v>
      </c>
      <c r="C15773">
        <v>10.03013</v>
      </c>
      <c r="D15773">
        <v>0.37513000000000002</v>
      </c>
      <c r="E15773">
        <v>0</v>
      </c>
      <c r="F15773">
        <f t="shared" si="492"/>
        <v>9.4604728569999992</v>
      </c>
      <c r="G15773">
        <v>2</v>
      </c>
      <c r="H15773">
        <f>E15773*$N$8</f>
        <v>0</v>
      </c>
      <c r="I15773">
        <f xml:space="preserve"> C15773 * IF( G15773 = 2, $N$7, $N$6 )</f>
        <v>1.3570765890000001</v>
      </c>
      <c r="J15773">
        <f xml:space="preserve"> MAX( (C15773 - B15773) * IF( G15773 = 2, $N$7, $N$6 ), 0 )</f>
        <v>1.2800019775520999</v>
      </c>
      <c r="K15773" s="3">
        <f t="shared" si="493"/>
        <v>1.2800019775520999</v>
      </c>
    </row>
    <row r="15774" spans="1:11" x14ac:dyDescent="0.2">
      <c r="A15774" s="1">
        <v>45986.583333333336</v>
      </c>
      <c r="B15774">
        <v>0.55740620100000005</v>
      </c>
      <c r="C15774">
        <v>10.77379</v>
      </c>
      <c r="D15774">
        <v>0.24379000000000001</v>
      </c>
      <c r="E15774">
        <v>0</v>
      </c>
      <c r="F15774">
        <f t="shared" si="492"/>
        <v>10.216383798999999</v>
      </c>
      <c r="G15774">
        <v>1</v>
      </c>
      <c r="H15774">
        <f>E15774*$N$8</f>
        <v>0</v>
      </c>
      <c r="I15774">
        <f xml:space="preserve"> C15774 * IF( G15774 = 2, $N$7, $N$6 )</f>
        <v>4.2782720090000002</v>
      </c>
      <c r="J15774">
        <f xml:space="preserve"> MAX( (C15774 - B15774) * IF( G15774 = 2, $N$7, $N$6 ), 0 )</f>
        <v>4.0569260065828994</v>
      </c>
      <c r="K15774" s="3">
        <f t="shared" si="493"/>
        <v>4.0569260065828994</v>
      </c>
    </row>
    <row r="15775" spans="1:11" x14ac:dyDescent="0.2">
      <c r="A15775" s="1">
        <v>45986.604166666664</v>
      </c>
      <c r="B15775">
        <v>0.54515525899999995</v>
      </c>
      <c r="C15775">
        <v>12.16503</v>
      </c>
      <c r="D15775">
        <v>0.28103</v>
      </c>
      <c r="E15775">
        <v>0</v>
      </c>
      <c r="F15775">
        <f t="shared" si="492"/>
        <v>11.619874741</v>
      </c>
      <c r="G15775">
        <v>1</v>
      </c>
      <c r="H15775">
        <f>E15775*$N$8</f>
        <v>0</v>
      </c>
      <c r="I15775">
        <f xml:space="preserve"> C15775 * IF( G15775 = 2, $N$7, $N$6 )</f>
        <v>4.8307334129999999</v>
      </c>
      <c r="J15775">
        <f xml:space="preserve"> MAX( (C15775 - B15775) * IF( G15775 = 2, $N$7, $N$6 ), 0 )</f>
        <v>4.6142522596511002</v>
      </c>
      <c r="K15775" s="3">
        <f t="shared" si="493"/>
        <v>4.6142522596511002</v>
      </c>
    </row>
    <row r="15776" spans="1:11" x14ac:dyDescent="0.2">
      <c r="A15776" s="1">
        <v>45986.625</v>
      </c>
      <c r="B15776">
        <v>0.54822480200000001</v>
      </c>
      <c r="C15776">
        <v>11.7843</v>
      </c>
      <c r="D15776">
        <v>0.26829999999999998</v>
      </c>
      <c r="E15776">
        <v>0</v>
      </c>
      <c r="F15776">
        <f t="shared" si="492"/>
        <v>11.236075198</v>
      </c>
      <c r="G15776">
        <v>1</v>
      </c>
      <c r="H15776">
        <f>E15776*$N$8</f>
        <v>0</v>
      </c>
      <c r="I15776">
        <f xml:space="preserve"> C15776 * IF( G15776 = 2, $N$7, $N$6 )</f>
        <v>4.6795455300000004</v>
      </c>
      <c r="J15776">
        <f xml:space="preserve"> MAX( (C15776 - B15776) * IF( G15776 = 2, $N$7, $N$6 ), 0 )</f>
        <v>4.4618454611258</v>
      </c>
      <c r="K15776" s="3">
        <f t="shared" si="493"/>
        <v>4.4618454611258</v>
      </c>
    </row>
    <row r="15777" spans="1:11" x14ac:dyDescent="0.2">
      <c r="A15777" s="1">
        <v>45986.645833333336</v>
      </c>
      <c r="B15777">
        <v>0.55129434499999996</v>
      </c>
      <c r="C15777">
        <v>13.490410000000001</v>
      </c>
      <c r="D15777">
        <v>0.28341</v>
      </c>
      <c r="E15777">
        <v>0</v>
      </c>
      <c r="F15777">
        <f t="shared" si="492"/>
        <v>12.939115655</v>
      </c>
      <c r="G15777">
        <v>1</v>
      </c>
      <c r="H15777">
        <f>E15777*$N$8</f>
        <v>0</v>
      </c>
      <c r="I15777">
        <f xml:space="preserve"> C15777 * IF( G15777 = 2, $N$7, $N$6 )</f>
        <v>5.3570418110000002</v>
      </c>
      <c r="J15777">
        <f xml:space="preserve"> MAX( (C15777 - B15777) * IF( G15777 = 2, $N$7, $N$6 ), 0 )</f>
        <v>5.1381228266005001</v>
      </c>
      <c r="K15777" s="3">
        <f t="shared" si="493"/>
        <v>5.1381228266005001</v>
      </c>
    </row>
    <row r="15778" spans="1:11" x14ac:dyDescent="0.2">
      <c r="A15778" s="1">
        <v>45986.666666666664</v>
      </c>
      <c r="B15778">
        <v>0.43200640000000001</v>
      </c>
      <c r="C15778">
        <v>7.3914400000000002</v>
      </c>
      <c r="D15778">
        <v>0.14743999999999999</v>
      </c>
      <c r="E15778">
        <v>0</v>
      </c>
      <c r="F15778">
        <f t="shared" si="492"/>
        <v>6.9594336000000006</v>
      </c>
      <c r="G15778">
        <v>1</v>
      </c>
      <c r="H15778">
        <f>E15778*$N$8</f>
        <v>0</v>
      </c>
      <c r="I15778">
        <f xml:space="preserve"> C15778 * IF( G15778 = 2, $N$7, $N$6 )</f>
        <v>2.9351408240000003</v>
      </c>
      <c r="J15778">
        <f xml:space="preserve"> MAX( (C15778 - B15778) * IF( G15778 = 2, $N$7, $N$6 ), 0 )</f>
        <v>2.7635910825600001</v>
      </c>
      <c r="K15778" s="3">
        <f t="shared" si="493"/>
        <v>2.7635910825600001</v>
      </c>
    </row>
    <row r="15779" spans="1:11" x14ac:dyDescent="0.2">
      <c r="A15779" s="1">
        <v>45986.6875</v>
      </c>
      <c r="B15779">
        <v>0.31271845599999998</v>
      </c>
      <c r="C15779">
        <v>6.5193599999999998</v>
      </c>
      <c r="D15779">
        <v>0.10236000000000001</v>
      </c>
      <c r="E15779">
        <v>0</v>
      </c>
      <c r="F15779">
        <f t="shared" si="492"/>
        <v>6.206641544</v>
      </c>
      <c r="G15779">
        <v>1</v>
      </c>
      <c r="H15779">
        <f>E15779*$N$8</f>
        <v>0</v>
      </c>
      <c r="I15779">
        <f xml:space="preserve"> C15779 * IF( G15779 = 2, $N$7, $N$6 )</f>
        <v>2.588837856</v>
      </c>
      <c r="J15779">
        <f xml:space="preserve"> MAX( (C15779 - B15779) * IF( G15779 = 2, $N$7, $N$6 ), 0 )</f>
        <v>2.4646573571224</v>
      </c>
      <c r="K15779" s="3">
        <f t="shared" si="493"/>
        <v>2.4646573571224</v>
      </c>
    </row>
    <row r="15780" spans="1:11" x14ac:dyDescent="0.2">
      <c r="A15780" s="1">
        <v>45986.708333333336</v>
      </c>
      <c r="B15780">
        <v>0.25248923400000001</v>
      </c>
      <c r="C15780">
        <v>6.2150100000000004</v>
      </c>
      <c r="D15780">
        <v>5.6009999999999997E-2</v>
      </c>
      <c r="E15780">
        <v>0</v>
      </c>
      <c r="F15780">
        <f t="shared" si="492"/>
        <v>5.9625207660000008</v>
      </c>
      <c r="G15780">
        <v>1</v>
      </c>
      <c r="H15780">
        <f>E15780*$N$8</f>
        <v>0</v>
      </c>
      <c r="I15780">
        <f xml:space="preserve"> C15780 * IF( G15780 = 2, $N$7, $N$6 )</f>
        <v>2.4679804710000002</v>
      </c>
      <c r="J15780">
        <f xml:space="preserve"> MAX( (C15780 - B15780) * IF( G15780 = 2, $N$7, $N$6 ), 0 )</f>
        <v>2.3677169961786002</v>
      </c>
      <c r="K15780" s="3">
        <f t="shared" si="493"/>
        <v>2.3677169961786002</v>
      </c>
    </row>
    <row r="15781" spans="1:11" x14ac:dyDescent="0.2">
      <c r="A15781" s="1">
        <v>45986.729166666664</v>
      </c>
      <c r="B15781">
        <v>0.19226001200000001</v>
      </c>
      <c r="C15781">
        <v>4.26755</v>
      </c>
      <c r="D15781">
        <v>2.555E-2</v>
      </c>
      <c r="E15781">
        <v>0</v>
      </c>
      <c r="F15781">
        <f t="shared" si="492"/>
        <v>4.0752899879999998</v>
      </c>
      <c r="G15781">
        <v>1</v>
      </c>
      <c r="H15781">
        <f>E15781*$N$8</f>
        <v>0</v>
      </c>
      <c r="I15781">
        <f xml:space="preserve"> C15781 * IF( G15781 = 2, $N$7, $N$6 )</f>
        <v>1.6946441050000001</v>
      </c>
      <c r="J15781">
        <f xml:space="preserve"> MAX( (C15781 - B15781) * IF( G15781 = 2, $N$7, $N$6 ), 0 )</f>
        <v>1.6182976542348</v>
      </c>
      <c r="K15781" s="3">
        <f t="shared" si="493"/>
        <v>1.6182976542348</v>
      </c>
    </row>
    <row r="15782" spans="1:11" x14ac:dyDescent="0.2">
      <c r="A15782" s="1">
        <v>45986.75</v>
      </c>
      <c r="B15782">
        <v>0.12207007</v>
      </c>
      <c r="C15782">
        <v>5.0828100000000003</v>
      </c>
      <c r="D15782">
        <v>6.8100000000000001E-3</v>
      </c>
      <c r="E15782">
        <v>0</v>
      </c>
      <c r="F15782">
        <f t="shared" si="492"/>
        <v>4.9607399299999999</v>
      </c>
      <c r="G15782">
        <v>1</v>
      </c>
      <c r="H15782">
        <f>E15782*$N$8</f>
        <v>0</v>
      </c>
      <c r="I15782">
        <f xml:space="preserve"> C15782 * IF( G15782 = 2, $N$7, $N$6 )</f>
        <v>2.0183838510000003</v>
      </c>
      <c r="J15782">
        <f xml:space="preserve"> MAX( (C15782 - B15782) * IF( G15782 = 2, $N$7, $N$6 ), 0 )</f>
        <v>1.9699098262029999</v>
      </c>
      <c r="K15782" s="3">
        <f t="shared" si="493"/>
        <v>1.9699098262029999</v>
      </c>
    </row>
    <row r="15783" spans="1:11" x14ac:dyDescent="0.2">
      <c r="A15783" s="1">
        <v>45986.770833333336</v>
      </c>
      <c r="B15783">
        <v>5.1880127999999998E-2</v>
      </c>
      <c r="C15783">
        <v>4.3819999999999997</v>
      </c>
      <c r="D15783">
        <v>0</v>
      </c>
      <c r="E15783">
        <v>0</v>
      </c>
      <c r="F15783">
        <f t="shared" si="492"/>
        <v>4.330119872</v>
      </c>
      <c r="G15783">
        <v>1</v>
      </c>
      <c r="H15783">
        <f>E15783*$N$8</f>
        <v>0</v>
      </c>
      <c r="I15783">
        <f xml:space="preserve"> C15783 * IF( G15783 = 2, $N$7, $N$6 )</f>
        <v>1.7400921999999999</v>
      </c>
      <c r="J15783">
        <f xml:space="preserve"> MAX( (C15783 - B15783) * IF( G15783 = 2, $N$7, $N$6 ), 0 )</f>
        <v>1.7194906011712001</v>
      </c>
      <c r="K15783" s="3">
        <f t="shared" si="493"/>
        <v>1.7194906011712001</v>
      </c>
    </row>
    <row r="15784" spans="1:11" x14ac:dyDescent="0.2">
      <c r="A15784" s="1">
        <v>45986.791666666664</v>
      </c>
      <c r="B15784">
        <v>2.5940063999999999E-2</v>
      </c>
      <c r="C15784">
        <v>3.9860000000000002</v>
      </c>
      <c r="D15784">
        <v>0</v>
      </c>
      <c r="E15784">
        <v>0</v>
      </c>
      <c r="F15784">
        <f t="shared" si="492"/>
        <v>3.9600599360000004</v>
      </c>
      <c r="G15784">
        <v>1</v>
      </c>
      <c r="H15784">
        <f>E15784*$N$8</f>
        <v>0</v>
      </c>
      <c r="I15784">
        <f xml:space="preserve"> C15784 * IF( G15784 = 2, $N$7, $N$6 )</f>
        <v>1.5828406000000002</v>
      </c>
      <c r="J15784">
        <f xml:space="preserve"> MAX( (C15784 - B15784) * IF( G15784 = 2, $N$7, $N$6 ), 0 )</f>
        <v>1.5725398005856002</v>
      </c>
      <c r="K15784" s="3">
        <f t="shared" si="493"/>
        <v>1.5725398005856002</v>
      </c>
    </row>
    <row r="15785" spans="1:11" x14ac:dyDescent="0.2">
      <c r="A15785" s="1">
        <v>45986.8125</v>
      </c>
      <c r="B15785">
        <v>0</v>
      </c>
      <c r="C15785">
        <v>3.02</v>
      </c>
      <c r="D15785">
        <v>0</v>
      </c>
      <c r="E15785">
        <v>0</v>
      </c>
      <c r="F15785">
        <f t="shared" si="492"/>
        <v>3.02</v>
      </c>
      <c r="G15785">
        <v>1</v>
      </c>
      <c r="H15785">
        <f>E15785*$N$8</f>
        <v>0</v>
      </c>
      <c r="I15785">
        <f xml:space="preserve"> C15785 * IF( G15785 = 2, $N$7, $N$6 )</f>
        <v>1.1992420000000001</v>
      </c>
      <c r="J15785">
        <f xml:space="preserve"> MAX( (C15785 - B15785) * IF( G15785 = 2, $N$7, $N$6 ), 0 )</f>
        <v>1.1992420000000001</v>
      </c>
      <c r="K15785" s="3">
        <f t="shared" si="493"/>
        <v>1.1992420000000001</v>
      </c>
    </row>
    <row r="15786" spans="1:11" x14ac:dyDescent="0.2">
      <c r="A15786" s="1">
        <v>45986.833333333336</v>
      </c>
      <c r="B15786">
        <v>0</v>
      </c>
      <c r="C15786">
        <v>3.7149999999999999</v>
      </c>
      <c r="D15786">
        <v>0</v>
      </c>
      <c r="E15786">
        <v>0</v>
      </c>
      <c r="F15786">
        <f t="shared" si="492"/>
        <v>3.7149999999999999</v>
      </c>
      <c r="G15786">
        <v>2</v>
      </c>
      <c r="H15786">
        <f>E15786*$N$8</f>
        <v>0</v>
      </c>
      <c r="I15786">
        <f xml:space="preserve"> C15786 * IF( G15786 = 2, $N$7, $N$6 )</f>
        <v>0.50263950000000002</v>
      </c>
      <c r="J15786">
        <f xml:space="preserve"> MAX( (C15786 - B15786) * IF( G15786 = 2, $N$7, $N$6 ), 0 )</f>
        <v>0.50263950000000002</v>
      </c>
      <c r="K15786" s="3">
        <f t="shared" si="493"/>
        <v>0.50263950000000002</v>
      </c>
    </row>
    <row r="15787" spans="1:11" x14ac:dyDescent="0.2">
      <c r="A15787" s="1">
        <v>45986.854166666664</v>
      </c>
      <c r="B15787">
        <v>0</v>
      </c>
      <c r="C15787">
        <v>3.7250000000000001</v>
      </c>
      <c r="D15787">
        <v>0</v>
      </c>
      <c r="E15787">
        <v>0</v>
      </c>
      <c r="F15787">
        <f t="shared" si="492"/>
        <v>3.7250000000000001</v>
      </c>
      <c r="G15787">
        <v>2</v>
      </c>
      <c r="H15787">
        <f>E15787*$N$8</f>
        <v>0</v>
      </c>
      <c r="I15787">
        <f xml:space="preserve"> C15787 * IF( G15787 = 2, $N$7, $N$6 )</f>
        <v>0.50399250000000007</v>
      </c>
      <c r="J15787">
        <f xml:space="preserve"> MAX( (C15787 - B15787) * IF( G15787 = 2, $N$7, $N$6 ), 0 )</f>
        <v>0.50399250000000007</v>
      </c>
      <c r="K15787" s="3">
        <f t="shared" si="493"/>
        <v>0.50399250000000007</v>
      </c>
    </row>
    <row r="15788" spans="1:11" x14ac:dyDescent="0.2">
      <c r="A15788" s="1">
        <v>45986.875</v>
      </c>
      <c r="B15788">
        <v>0</v>
      </c>
      <c r="C15788">
        <v>2.5990000000000002</v>
      </c>
      <c r="D15788">
        <v>0</v>
      </c>
      <c r="E15788">
        <v>0</v>
      </c>
      <c r="F15788">
        <f t="shared" si="492"/>
        <v>2.5990000000000002</v>
      </c>
      <c r="G15788">
        <v>2</v>
      </c>
      <c r="H15788">
        <f>E15788*$N$8</f>
        <v>0</v>
      </c>
      <c r="I15788">
        <f xml:space="preserve"> C15788 * IF( G15788 = 2, $N$7, $N$6 )</f>
        <v>0.35164470000000003</v>
      </c>
      <c r="J15788">
        <f xml:space="preserve"> MAX( (C15788 - B15788) * IF( G15788 = 2, $N$7, $N$6 ), 0 )</f>
        <v>0.35164470000000003</v>
      </c>
      <c r="K15788" s="3">
        <f t="shared" si="493"/>
        <v>0.35164470000000003</v>
      </c>
    </row>
    <row r="15789" spans="1:11" x14ac:dyDescent="0.2">
      <c r="A15789" s="1">
        <v>45986.895833333336</v>
      </c>
      <c r="B15789">
        <v>0</v>
      </c>
      <c r="C15789">
        <v>2.702</v>
      </c>
      <c r="D15789">
        <v>0</v>
      </c>
      <c r="E15789">
        <v>0</v>
      </c>
      <c r="F15789">
        <f t="shared" si="492"/>
        <v>2.702</v>
      </c>
      <c r="G15789">
        <v>2</v>
      </c>
      <c r="H15789">
        <f>E15789*$N$8</f>
        <v>0</v>
      </c>
      <c r="I15789">
        <f xml:space="preserve"> C15789 * IF( G15789 = 2, $N$7, $N$6 )</f>
        <v>0.36558059999999998</v>
      </c>
      <c r="J15789">
        <f xml:space="preserve"> MAX( (C15789 - B15789) * IF( G15789 = 2, $N$7, $N$6 ), 0 )</f>
        <v>0.36558059999999998</v>
      </c>
      <c r="K15789" s="3">
        <f t="shared" si="493"/>
        <v>0.36558059999999998</v>
      </c>
    </row>
    <row r="15790" spans="1:11" x14ac:dyDescent="0.2">
      <c r="A15790" s="1">
        <v>45986.916666666664</v>
      </c>
      <c r="B15790">
        <v>0</v>
      </c>
      <c r="C15790">
        <v>3.1640000000000001</v>
      </c>
      <c r="D15790">
        <v>0</v>
      </c>
      <c r="E15790">
        <v>0</v>
      </c>
      <c r="F15790">
        <f t="shared" si="492"/>
        <v>3.1640000000000001</v>
      </c>
      <c r="G15790">
        <v>2</v>
      </c>
      <c r="H15790">
        <f>E15790*$N$8</f>
        <v>0</v>
      </c>
      <c r="I15790">
        <f xml:space="preserve"> C15790 * IF( G15790 = 2, $N$7, $N$6 )</f>
        <v>0.42808920000000006</v>
      </c>
      <c r="J15790">
        <f xml:space="preserve"> MAX( (C15790 - B15790) * IF( G15790 = 2, $N$7, $N$6 ), 0 )</f>
        <v>0.42808920000000006</v>
      </c>
      <c r="K15790" s="3">
        <f t="shared" si="493"/>
        <v>0.42808920000000006</v>
      </c>
    </row>
    <row r="15791" spans="1:11" x14ac:dyDescent="0.2">
      <c r="A15791" s="1">
        <v>45986.9375</v>
      </c>
      <c r="B15791">
        <v>0</v>
      </c>
      <c r="C15791">
        <v>2.5230000000000001</v>
      </c>
      <c r="D15791">
        <v>0</v>
      </c>
      <c r="E15791">
        <v>0</v>
      </c>
      <c r="F15791">
        <f t="shared" si="492"/>
        <v>2.5230000000000001</v>
      </c>
      <c r="G15791">
        <v>2</v>
      </c>
      <c r="H15791">
        <f>E15791*$N$8</f>
        <v>0</v>
      </c>
      <c r="I15791">
        <f xml:space="preserve"> C15791 * IF( G15791 = 2, $N$7, $N$6 )</f>
        <v>0.34136190000000005</v>
      </c>
      <c r="J15791">
        <f xml:space="preserve"> MAX( (C15791 - B15791) * IF( G15791 = 2, $N$7, $N$6 ), 0 )</f>
        <v>0.34136190000000005</v>
      </c>
      <c r="K15791" s="3">
        <f t="shared" si="493"/>
        <v>0.34136190000000005</v>
      </c>
    </row>
    <row r="15792" spans="1:11" x14ac:dyDescent="0.2">
      <c r="A15792" s="1">
        <v>45986.958333333336</v>
      </c>
      <c r="B15792">
        <v>0</v>
      </c>
      <c r="C15792">
        <v>2.0939999999999999</v>
      </c>
      <c r="D15792">
        <v>0</v>
      </c>
      <c r="E15792">
        <v>0</v>
      </c>
      <c r="F15792">
        <f t="shared" si="492"/>
        <v>2.0939999999999999</v>
      </c>
      <c r="G15792">
        <v>2</v>
      </c>
      <c r="H15792">
        <f>E15792*$N$8</f>
        <v>0</v>
      </c>
      <c r="I15792">
        <f xml:space="preserve"> C15792 * IF( G15792 = 2, $N$7, $N$6 )</f>
        <v>0.28331819999999996</v>
      </c>
      <c r="J15792">
        <f xml:space="preserve"> MAX( (C15792 - B15792) * IF( G15792 = 2, $N$7, $N$6 ), 0 )</f>
        <v>0.28331819999999996</v>
      </c>
      <c r="K15792" s="3">
        <f t="shared" si="493"/>
        <v>0.28331819999999996</v>
      </c>
    </row>
    <row r="15793" spans="1:11" x14ac:dyDescent="0.2">
      <c r="A15793" s="1">
        <v>45986.979166666664</v>
      </c>
      <c r="B15793">
        <v>0</v>
      </c>
      <c r="C15793">
        <v>2.3180000000000001</v>
      </c>
      <c r="D15793">
        <v>0</v>
      </c>
      <c r="E15793">
        <v>0</v>
      </c>
      <c r="F15793">
        <f t="shared" si="492"/>
        <v>2.3180000000000001</v>
      </c>
      <c r="G15793">
        <v>2</v>
      </c>
      <c r="H15793">
        <f>E15793*$N$8</f>
        <v>0</v>
      </c>
      <c r="I15793">
        <f xml:space="preserve"> C15793 * IF( G15793 = 2, $N$7, $N$6 )</f>
        <v>0.3136254</v>
      </c>
      <c r="J15793">
        <f xml:space="preserve"> MAX( (C15793 - B15793) * IF( G15793 = 2, $N$7, $N$6 ), 0 )</f>
        <v>0.3136254</v>
      </c>
      <c r="K15793" s="3">
        <f t="shared" si="493"/>
        <v>0.3136254</v>
      </c>
    </row>
    <row r="15794" spans="1:11" x14ac:dyDescent="0.2">
      <c r="A15794" s="1">
        <v>45987</v>
      </c>
      <c r="B15794">
        <v>0</v>
      </c>
      <c r="C15794">
        <v>2.3610000000000002</v>
      </c>
      <c r="D15794">
        <v>0</v>
      </c>
      <c r="E15794">
        <v>0</v>
      </c>
      <c r="F15794">
        <f t="shared" si="492"/>
        <v>2.3610000000000002</v>
      </c>
      <c r="G15794">
        <v>2</v>
      </c>
      <c r="H15794">
        <f>E15794*$N$8</f>
        <v>0</v>
      </c>
      <c r="I15794">
        <f xml:space="preserve"> C15794 * IF( G15794 = 2, $N$7, $N$6 )</f>
        <v>0.31944330000000004</v>
      </c>
      <c r="J15794">
        <f xml:space="preserve"> MAX( (C15794 - B15794) * IF( G15794 = 2, $N$7, $N$6 ), 0 )</f>
        <v>0.31944330000000004</v>
      </c>
      <c r="K15794" s="3">
        <f t="shared" si="493"/>
        <v>0.31944330000000004</v>
      </c>
    </row>
    <row r="15795" spans="1:11" x14ac:dyDescent="0.2">
      <c r="A15795" s="1">
        <v>45987.020833333336</v>
      </c>
      <c r="B15795">
        <v>0</v>
      </c>
      <c r="C15795">
        <v>1.962</v>
      </c>
      <c r="D15795">
        <v>0</v>
      </c>
      <c r="E15795">
        <v>0</v>
      </c>
      <c r="F15795">
        <f t="shared" si="492"/>
        <v>1.962</v>
      </c>
      <c r="G15795">
        <v>2</v>
      </c>
      <c r="H15795">
        <f>E15795*$N$8</f>
        <v>0</v>
      </c>
      <c r="I15795">
        <f xml:space="preserve"> C15795 * IF( G15795 = 2, $N$7, $N$6 )</f>
        <v>0.26545859999999999</v>
      </c>
      <c r="J15795">
        <f xml:space="preserve"> MAX( (C15795 - B15795) * IF( G15795 = 2, $N$7, $N$6 ), 0 )</f>
        <v>0.26545859999999999</v>
      </c>
      <c r="K15795" s="3">
        <f t="shared" si="493"/>
        <v>0.26545859999999999</v>
      </c>
    </row>
    <row r="15796" spans="1:11" x14ac:dyDescent="0.2">
      <c r="A15796" s="1">
        <v>45987.041666666664</v>
      </c>
      <c r="B15796">
        <v>0</v>
      </c>
      <c r="C15796">
        <v>2.2130000000000001</v>
      </c>
      <c r="D15796">
        <v>0</v>
      </c>
      <c r="E15796">
        <v>0</v>
      </c>
      <c r="F15796">
        <f t="shared" si="492"/>
        <v>2.2130000000000001</v>
      </c>
      <c r="G15796">
        <v>2</v>
      </c>
      <c r="H15796">
        <f>E15796*$N$8</f>
        <v>0</v>
      </c>
      <c r="I15796">
        <f xml:space="preserve"> C15796 * IF( G15796 = 2, $N$7, $N$6 )</f>
        <v>0.29941890000000004</v>
      </c>
      <c r="J15796">
        <f xml:space="preserve"> MAX( (C15796 - B15796) * IF( G15796 = 2, $N$7, $N$6 ), 0 )</f>
        <v>0.29941890000000004</v>
      </c>
      <c r="K15796" s="3">
        <f t="shared" si="493"/>
        <v>0.29941890000000004</v>
      </c>
    </row>
    <row r="15797" spans="1:11" x14ac:dyDescent="0.2">
      <c r="A15797" s="1">
        <v>45987.0625</v>
      </c>
      <c r="B15797">
        <v>0</v>
      </c>
      <c r="C15797">
        <v>2.2509999999999999</v>
      </c>
      <c r="D15797">
        <v>0</v>
      </c>
      <c r="E15797">
        <v>0</v>
      </c>
      <c r="F15797">
        <f t="shared" si="492"/>
        <v>2.2509999999999999</v>
      </c>
      <c r="G15797">
        <v>2</v>
      </c>
      <c r="H15797">
        <f>E15797*$N$8</f>
        <v>0</v>
      </c>
      <c r="I15797">
        <f xml:space="preserve"> C15797 * IF( G15797 = 2, $N$7, $N$6 )</f>
        <v>0.30456030000000001</v>
      </c>
      <c r="J15797">
        <f xml:space="preserve"> MAX( (C15797 - B15797) * IF( G15797 = 2, $N$7, $N$6 ), 0 )</f>
        <v>0.30456030000000001</v>
      </c>
      <c r="K15797" s="3">
        <f t="shared" si="493"/>
        <v>0.30456030000000001</v>
      </c>
    </row>
    <row r="15798" spans="1:11" x14ac:dyDescent="0.2">
      <c r="A15798" s="1">
        <v>45987.083333333336</v>
      </c>
      <c r="B15798">
        <v>0</v>
      </c>
      <c r="C15798">
        <v>2.1669999999999998</v>
      </c>
      <c r="D15798">
        <v>0</v>
      </c>
      <c r="E15798">
        <v>0</v>
      </c>
      <c r="F15798">
        <f t="shared" si="492"/>
        <v>2.1669999999999998</v>
      </c>
      <c r="G15798">
        <v>2</v>
      </c>
      <c r="H15798">
        <f>E15798*$N$8</f>
        <v>0</v>
      </c>
      <c r="I15798">
        <f xml:space="preserve"> C15798 * IF( G15798 = 2, $N$7, $N$6 )</f>
        <v>0.29319509999999999</v>
      </c>
      <c r="J15798">
        <f xml:space="preserve"> MAX( (C15798 - B15798) * IF( G15798 = 2, $N$7, $N$6 ), 0 )</f>
        <v>0.29319509999999999</v>
      </c>
      <c r="K15798" s="3">
        <f t="shared" si="493"/>
        <v>0.29319509999999999</v>
      </c>
    </row>
    <row r="15799" spans="1:11" x14ac:dyDescent="0.2">
      <c r="A15799" s="1">
        <v>45987.104166666664</v>
      </c>
      <c r="B15799">
        <v>0</v>
      </c>
      <c r="C15799">
        <v>2.0609999999999999</v>
      </c>
      <c r="D15799">
        <v>0</v>
      </c>
      <c r="E15799">
        <v>0</v>
      </c>
      <c r="F15799">
        <f t="shared" si="492"/>
        <v>2.0609999999999999</v>
      </c>
      <c r="G15799">
        <v>2</v>
      </c>
      <c r="H15799">
        <f>E15799*$N$8</f>
        <v>0</v>
      </c>
      <c r="I15799">
        <f xml:space="preserve"> C15799 * IF( G15799 = 2, $N$7, $N$6 )</f>
        <v>0.27885330000000003</v>
      </c>
      <c r="J15799">
        <f xml:space="preserve"> MAX( (C15799 - B15799) * IF( G15799 = 2, $N$7, $N$6 ), 0 )</f>
        <v>0.27885330000000003</v>
      </c>
      <c r="K15799" s="3">
        <f t="shared" si="493"/>
        <v>0.27885330000000003</v>
      </c>
    </row>
    <row r="15800" spans="1:11" x14ac:dyDescent="0.2">
      <c r="A15800" s="1">
        <v>45987.125</v>
      </c>
      <c r="B15800">
        <v>0</v>
      </c>
      <c r="C15800">
        <v>1.7969999999999999</v>
      </c>
      <c r="D15800">
        <v>0</v>
      </c>
      <c r="E15800">
        <v>0</v>
      </c>
      <c r="F15800">
        <f t="shared" si="492"/>
        <v>1.7969999999999999</v>
      </c>
      <c r="G15800">
        <v>2</v>
      </c>
      <c r="H15800">
        <f>E15800*$N$8</f>
        <v>0</v>
      </c>
      <c r="I15800">
        <f xml:space="preserve"> C15800 * IF( G15800 = 2, $N$7, $N$6 )</f>
        <v>0.24313409999999999</v>
      </c>
      <c r="J15800">
        <f xml:space="preserve"> MAX( (C15800 - B15800) * IF( G15800 = 2, $N$7, $N$6 ), 0 )</f>
        <v>0.24313409999999999</v>
      </c>
      <c r="K15800" s="3">
        <f t="shared" si="493"/>
        <v>0.24313409999999999</v>
      </c>
    </row>
    <row r="15801" spans="1:11" x14ac:dyDescent="0.2">
      <c r="A15801" s="1">
        <v>45987.145833333336</v>
      </c>
      <c r="B15801">
        <v>0</v>
      </c>
      <c r="C15801">
        <v>2.7879999999999998</v>
      </c>
      <c r="D15801">
        <v>0</v>
      </c>
      <c r="E15801">
        <v>0</v>
      </c>
      <c r="F15801">
        <f t="shared" si="492"/>
        <v>2.7879999999999998</v>
      </c>
      <c r="G15801">
        <v>2</v>
      </c>
      <c r="H15801">
        <f>E15801*$N$8</f>
        <v>0</v>
      </c>
      <c r="I15801">
        <f xml:space="preserve"> C15801 * IF( G15801 = 2, $N$7, $N$6 )</f>
        <v>0.37721640000000001</v>
      </c>
      <c r="J15801">
        <f xml:space="preserve"> MAX( (C15801 - B15801) * IF( G15801 = 2, $N$7, $N$6 ), 0 )</f>
        <v>0.37721640000000001</v>
      </c>
      <c r="K15801" s="3">
        <f t="shared" si="493"/>
        <v>0.37721640000000001</v>
      </c>
    </row>
    <row r="15802" spans="1:11" x14ac:dyDescent="0.2">
      <c r="A15802" s="1">
        <v>45987.166666666664</v>
      </c>
      <c r="B15802">
        <v>0</v>
      </c>
      <c r="C15802">
        <v>3.298</v>
      </c>
      <c r="D15802">
        <v>0</v>
      </c>
      <c r="E15802">
        <v>0</v>
      </c>
      <c r="F15802">
        <f t="shared" si="492"/>
        <v>3.298</v>
      </c>
      <c r="G15802">
        <v>2</v>
      </c>
      <c r="H15802">
        <f>E15802*$N$8</f>
        <v>0</v>
      </c>
      <c r="I15802">
        <f xml:space="preserve"> C15802 * IF( G15802 = 2, $N$7, $N$6 )</f>
        <v>0.44621940000000004</v>
      </c>
      <c r="J15802">
        <f xml:space="preserve"> MAX( (C15802 - B15802) * IF( G15802 = 2, $N$7, $N$6 ), 0 )</f>
        <v>0.44621940000000004</v>
      </c>
      <c r="K15802" s="3">
        <f t="shared" si="493"/>
        <v>0.44621940000000004</v>
      </c>
    </row>
    <row r="15803" spans="1:11" x14ac:dyDescent="0.2">
      <c r="A15803" s="1">
        <v>45987.1875</v>
      </c>
      <c r="B15803">
        <v>0</v>
      </c>
      <c r="C15803">
        <v>2.1659999999999999</v>
      </c>
      <c r="D15803">
        <v>0</v>
      </c>
      <c r="E15803">
        <v>0</v>
      </c>
      <c r="F15803">
        <f t="shared" si="492"/>
        <v>2.1659999999999999</v>
      </c>
      <c r="G15803">
        <v>2</v>
      </c>
      <c r="H15803">
        <f>E15803*$N$8</f>
        <v>0</v>
      </c>
      <c r="I15803">
        <f xml:space="preserve"> C15803 * IF( G15803 = 2, $N$7, $N$6 )</f>
        <v>0.29305979999999998</v>
      </c>
      <c r="J15803">
        <f xml:space="preserve"> MAX( (C15803 - B15803) * IF( G15803 = 2, $N$7, $N$6 ), 0 )</f>
        <v>0.29305979999999998</v>
      </c>
      <c r="K15803" s="3">
        <f t="shared" si="493"/>
        <v>0.29305979999999998</v>
      </c>
    </row>
    <row r="15804" spans="1:11" x14ac:dyDescent="0.2">
      <c r="A15804" s="1">
        <v>45987.208333333336</v>
      </c>
      <c r="B15804">
        <v>0</v>
      </c>
      <c r="C15804">
        <v>7.75122</v>
      </c>
      <c r="D15804">
        <v>2.2000000000000001E-4</v>
      </c>
      <c r="E15804">
        <v>0</v>
      </c>
      <c r="F15804">
        <f t="shared" si="492"/>
        <v>7.75122</v>
      </c>
      <c r="G15804">
        <v>2</v>
      </c>
      <c r="H15804">
        <f>E15804*$N$8</f>
        <v>0</v>
      </c>
      <c r="I15804">
        <f xml:space="preserve"> C15804 * IF( G15804 = 2, $N$7, $N$6 )</f>
        <v>1.0487400660000001</v>
      </c>
      <c r="J15804">
        <f xml:space="preserve"> MAX( (C15804 - B15804) * IF( G15804 = 2, $N$7, $N$6 ), 0 )</f>
        <v>1.0487400660000001</v>
      </c>
      <c r="K15804" s="3">
        <f t="shared" si="493"/>
        <v>1.0487400660000001</v>
      </c>
    </row>
    <row r="15805" spans="1:11" x14ac:dyDescent="0.2">
      <c r="A15805" s="1">
        <v>45987.229166666664</v>
      </c>
      <c r="B15805">
        <v>0</v>
      </c>
      <c r="C15805">
        <v>8.7815399999999997</v>
      </c>
      <c r="D15805">
        <v>4.4540000000000003E-2</v>
      </c>
      <c r="E15805">
        <v>0</v>
      </c>
      <c r="F15805">
        <f t="shared" si="492"/>
        <v>8.7815399999999997</v>
      </c>
      <c r="G15805">
        <v>2</v>
      </c>
      <c r="H15805">
        <f>E15805*$N$8</f>
        <v>0</v>
      </c>
      <c r="I15805">
        <f xml:space="preserve"> C15805 * IF( G15805 = 2, $N$7, $N$6 )</f>
        <v>1.188142362</v>
      </c>
      <c r="J15805">
        <f xml:space="preserve"> MAX( (C15805 - B15805) * IF( G15805 = 2, $N$7, $N$6 ), 0 )</f>
        <v>1.188142362</v>
      </c>
      <c r="K15805" s="3">
        <f t="shared" si="493"/>
        <v>1.188142362</v>
      </c>
    </row>
    <row r="15806" spans="1:11" x14ac:dyDescent="0.2">
      <c r="A15806" s="1">
        <v>45987.25</v>
      </c>
      <c r="B15806">
        <v>2.3154273999999999E-2</v>
      </c>
      <c r="C15806">
        <v>9.0820100000000004</v>
      </c>
      <c r="D15806">
        <v>0.10700999999999999</v>
      </c>
      <c r="E15806">
        <v>0</v>
      </c>
      <c r="F15806">
        <f t="shared" si="492"/>
        <v>9.0588557260000009</v>
      </c>
      <c r="G15806">
        <v>2</v>
      </c>
      <c r="H15806">
        <f>E15806*$N$8</f>
        <v>0</v>
      </c>
      <c r="I15806">
        <f xml:space="preserve"> C15806 * IF( G15806 = 2, $N$7, $N$6 )</f>
        <v>1.2287959530000001</v>
      </c>
      <c r="J15806">
        <f xml:space="preserve"> MAX( (C15806 - B15806) * IF( G15806 = 2, $N$7, $N$6 ), 0 )</f>
        <v>1.2256631797278001</v>
      </c>
      <c r="K15806" s="3">
        <f t="shared" si="493"/>
        <v>1.2256631797278001</v>
      </c>
    </row>
    <row r="15807" spans="1:11" x14ac:dyDescent="0.2">
      <c r="A15807" s="1">
        <v>45987.270833333336</v>
      </c>
      <c r="B15807">
        <v>4.6308546999999999E-2</v>
      </c>
      <c r="C15807">
        <v>9.0612200000000005</v>
      </c>
      <c r="D15807">
        <v>0.13522000000000001</v>
      </c>
      <c r="E15807">
        <v>0</v>
      </c>
      <c r="F15807">
        <f t="shared" si="492"/>
        <v>9.0149114529999999</v>
      </c>
      <c r="G15807">
        <v>2</v>
      </c>
      <c r="H15807">
        <f>E15807*$N$8</f>
        <v>0</v>
      </c>
      <c r="I15807">
        <f xml:space="preserve"> C15807 * IF( G15807 = 2, $N$7, $N$6 )</f>
        <v>1.2259830660000002</v>
      </c>
      <c r="J15807">
        <f xml:space="preserve"> MAX( (C15807 - B15807) * IF( G15807 = 2, $N$7, $N$6 ), 0 )</f>
        <v>1.2197175195909</v>
      </c>
      <c r="K15807" s="3">
        <f t="shared" si="493"/>
        <v>1.2197175195909</v>
      </c>
    </row>
    <row r="15808" spans="1:11" x14ac:dyDescent="0.2">
      <c r="A15808" s="1">
        <v>45987.291666666664</v>
      </c>
      <c r="B15808">
        <v>7.9736579000000002E-2</v>
      </c>
      <c r="C15808">
        <v>8.7991100000000007</v>
      </c>
      <c r="D15808">
        <v>0.25011</v>
      </c>
      <c r="E15808">
        <v>0</v>
      </c>
      <c r="F15808">
        <f t="shared" si="492"/>
        <v>8.7193734210000002</v>
      </c>
      <c r="G15808">
        <v>2</v>
      </c>
      <c r="H15808">
        <f>E15808*$N$8</f>
        <v>0</v>
      </c>
      <c r="I15808">
        <f xml:space="preserve"> C15808 * IF( G15808 = 2, $N$7, $N$6 )</f>
        <v>1.1905195830000002</v>
      </c>
      <c r="J15808">
        <f xml:space="preserve"> MAX( (C15808 - B15808) * IF( G15808 = 2, $N$7, $N$6 ), 0 )</f>
        <v>1.1797312238613</v>
      </c>
      <c r="K15808" s="3">
        <f t="shared" si="493"/>
        <v>1.1797312238613</v>
      </c>
    </row>
    <row r="15809" spans="1:11" x14ac:dyDescent="0.2">
      <c r="A15809" s="1">
        <v>45987.3125</v>
      </c>
      <c r="B15809">
        <v>0.11316461</v>
      </c>
      <c r="C15809">
        <v>8.5703899999999997</v>
      </c>
      <c r="D15809">
        <v>0.19839000000000001</v>
      </c>
      <c r="E15809">
        <v>0</v>
      </c>
      <c r="F15809">
        <f t="shared" si="492"/>
        <v>8.4572253899999996</v>
      </c>
      <c r="G15809">
        <v>2</v>
      </c>
      <c r="H15809">
        <f>E15809*$N$8</f>
        <v>0</v>
      </c>
      <c r="I15809">
        <f xml:space="preserve"> C15809 * IF( G15809 = 2, $N$7, $N$6 )</f>
        <v>1.1595737669999999</v>
      </c>
      <c r="J15809">
        <f xml:space="preserve"> MAX( (C15809 - B15809) * IF( G15809 = 2, $N$7, $N$6 ), 0 )</f>
        <v>1.144262595267</v>
      </c>
      <c r="K15809" s="3">
        <f t="shared" si="493"/>
        <v>1.144262595267</v>
      </c>
    </row>
    <row r="15810" spans="1:11" x14ac:dyDescent="0.2">
      <c r="A15810" s="1">
        <v>45987.333333333336</v>
      </c>
      <c r="B15810">
        <v>0.14092666600000001</v>
      </c>
      <c r="C15810">
        <v>9.6573499999999992</v>
      </c>
      <c r="D15810">
        <v>0.39334999999999998</v>
      </c>
      <c r="E15810">
        <v>0</v>
      </c>
      <c r="F15810">
        <f t="shared" si="492"/>
        <v>9.5164233339999988</v>
      </c>
      <c r="G15810">
        <v>2</v>
      </c>
      <c r="H15810">
        <f>E15810*$N$8</f>
        <v>0</v>
      </c>
      <c r="I15810">
        <f xml:space="preserve"> C15810 * IF( G15810 = 2, $N$7, $N$6 )</f>
        <v>1.306639455</v>
      </c>
      <c r="J15810">
        <f xml:space="preserve"> MAX( (C15810 - B15810) * IF( G15810 = 2, $N$7, $N$6 ), 0 )</f>
        <v>1.2875720770901999</v>
      </c>
      <c r="K15810" s="3">
        <f t="shared" si="493"/>
        <v>1.2875720770901999</v>
      </c>
    </row>
    <row r="15811" spans="1:11" x14ac:dyDescent="0.2">
      <c r="A15811" s="1">
        <v>45987.354166666664</v>
      </c>
      <c r="B15811">
        <v>0.16868872100000001</v>
      </c>
      <c r="C15811">
        <v>8.4658499999999997</v>
      </c>
      <c r="D15811">
        <v>0.30385000000000001</v>
      </c>
      <c r="E15811">
        <v>0</v>
      </c>
      <c r="F15811">
        <f t="shared" ref="F15811:F15874" si="494">MAX(C15811-B15811,0)</f>
        <v>8.2971612789999991</v>
      </c>
      <c r="G15811">
        <v>2</v>
      </c>
      <c r="H15811">
        <f>E15811*$N$8</f>
        <v>0</v>
      </c>
      <c r="I15811">
        <f xml:space="preserve"> C15811 * IF( G15811 = 2, $N$7, $N$6 )</f>
        <v>1.1454295050000001</v>
      </c>
      <c r="J15811">
        <f xml:space="preserve"> MAX( (C15811 - B15811) * IF( G15811 = 2, $N$7, $N$6 ), 0 )</f>
        <v>1.1226059210486998</v>
      </c>
      <c r="K15811" s="3">
        <f t="shared" ref="K15811:K15874" si="495">(C15811-B15811)*IF(G15811=2,$N$7,$N$6)</f>
        <v>1.1226059210486998</v>
      </c>
    </row>
    <row r="15812" spans="1:11" x14ac:dyDescent="0.2">
      <c r="A15812" s="1">
        <v>45987.375</v>
      </c>
      <c r="B15812">
        <v>0.18808481599999999</v>
      </c>
      <c r="C15812">
        <v>8.2050400000000003</v>
      </c>
      <c r="D15812">
        <v>0.39704</v>
      </c>
      <c r="E15812">
        <v>0</v>
      </c>
      <c r="F15812">
        <f t="shared" si="494"/>
        <v>8.0169551840000004</v>
      </c>
      <c r="G15812">
        <v>2</v>
      </c>
      <c r="H15812">
        <f>E15812*$N$8</f>
        <v>0</v>
      </c>
      <c r="I15812">
        <f xml:space="preserve"> C15812 * IF( G15812 = 2, $N$7, $N$6 )</f>
        <v>1.110141912</v>
      </c>
      <c r="J15812">
        <f xml:space="preserve"> MAX( (C15812 - B15812) * IF( G15812 = 2, $N$7, $N$6 ), 0 )</f>
        <v>1.0846940363952</v>
      </c>
      <c r="K15812" s="3">
        <f t="shared" si="495"/>
        <v>1.0846940363952</v>
      </c>
    </row>
    <row r="15813" spans="1:11" x14ac:dyDescent="0.2">
      <c r="A15813" s="1">
        <v>45987.395833333336</v>
      </c>
      <c r="B15813">
        <v>0.20748091099999999</v>
      </c>
      <c r="C15813">
        <v>8.5005100000000002</v>
      </c>
      <c r="D15813">
        <v>1.1875100000000001</v>
      </c>
      <c r="E15813">
        <v>0.22900000000000001</v>
      </c>
      <c r="F15813">
        <f t="shared" si="494"/>
        <v>8.2930290890000009</v>
      </c>
      <c r="G15813">
        <v>2</v>
      </c>
      <c r="H15813">
        <f>E15813*$N$8</f>
        <v>7.5570000000000003E-3</v>
      </c>
      <c r="I15813">
        <f xml:space="preserve"> C15813 * IF( G15813 = 2, $N$7, $N$6 )</f>
        <v>1.1501190030000001</v>
      </c>
      <c r="J15813">
        <f xml:space="preserve"> MAX( (C15813 - B15813) * IF( G15813 = 2, $N$7, $N$6 ), 0 )</f>
        <v>1.1220468357417002</v>
      </c>
      <c r="K15813" s="3">
        <f t="shared" si="495"/>
        <v>1.1220468357417002</v>
      </c>
    </row>
    <row r="15814" spans="1:11" x14ac:dyDescent="0.2">
      <c r="A15814" s="1">
        <v>45987.416666666664</v>
      </c>
      <c r="B15814">
        <v>0.22430772399999999</v>
      </c>
      <c r="C15814">
        <v>9.8637999999999995</v>
      </c>
      <c r="D15814">
        <v>1.6117999999999999</v>
      </c>
      <c r="E15814">
        <v>6.0000000000000001E-3</v>
      </c>
      <c r="F15814">
        <f t="shared" si="494"/>
        <v>9.6394922759999986</v>
      </c>
      <c r="G15814">
        <v>2</v>
      </c>
      <c r="H15814">
        <f>E15814*$N$8</f>
        <v>1.9800000000000002E-4</v>
      </c>
      <c r="I15814">
        <f xml:space="preserve"> C15814 * IF( G15814 = 2, $N$7, $N$6 )</f>
        <v>1.3345721399999999</v>
      </c>
      <c r="J15814">
        <f xml:space="preserve"> MAX( (C15814 - B15814) * IF( G15814 = 2, $N$7, $N$6 ), 0 )</f>
        <v>1.3042233049427998</v>
      </c>
      <c r="K15814" s="3">
        <f t="shared" si="495"/>
        <v>1.3042233049427998</v>
      </c>
    </row>
    <row r="15815" spans="1:11" x14ac:dyDescent="0.2">
      <c r="A15815" s="1">
        <v>45987.4375</v>
      </c>
      <c r="B15815">
        <v>0.24113453700000001</v>
      </c>
      <c r="C15815">
        <v>10.77317</v>
      </c>
      <c r="D15815">
        <v>0.91217000000000004</v>
      </c>
      <c r="E15815">
        <v>0</v>
      </c>
      <c r="F15815">
        <f t="shared" si="494"/>
        <v>10.532035463</v>
      </c>
      <c r="G15815">
        <v>2</v>
      </c>
      <c r="H15815">
        <f>E15815*$N$8</f>
        <v>0</v>
      </c>
      <c r="I15815">
        <f xml:space="preserve"> C15815 * IF( G15815 = 2, $N$7, $N$6 )</f>
        <v>1.4576099010000001</v>
      </c>
      <c r="J15815">
        <f xml:space="preserve"> MAX( (C15815 - B15815) * IF( G15815 = 2, $N$7, $N$6 ), 0 )</f>
        <v>1.4249843981439001</v>
      </c>
      <c r="K15815" s="3">
        <f t="shared" si="495"/>
        <v>1.4249843981439001</v>
      </c>
    </row>
    <row r="15816" spans="1:11" x14ac:dyDescent="0.2">
      <c r="A15816" s="1">
        <v>45987.458333333336</v>
      </c>
      <c r="B15816">
        <v>0.25186633800000002</v>
      </c>
      <c r="C15816">
        <v>11.659039999999999</v>
      </c>
      <c r="D15816">
        <v>0.48104000000000002</v>
      </c>
      <c r="E15816">
        <v>0</v>
      </c>
      <c r="F15816">
        <f t="shared" si="494"/>
        <v>11.407173662</v>
      </c>
      <c r="G15816">
        <v>2</v>
      </c>
      <c r="H15816">
        <f>E15816*$N$8</f>
        <v>0</v>
      </c>
      <c r="I15816">
        <f xml:space="preserve"> C15816 * IF( G15816 = 2, $N$7, $N$6 )</f>
        <v>1.577468112</v>
      </c>
      <c r="J15816">
        <f xml:space="preserve"> MAX( (C15816 - B15816) * IF( G15816 = 2, $N$7, $N$6 ), 0 )</f>
        <v>1.5433905964686001</v>
      </c>
      <c r="K15816" s="3">
        <f t="shared" si="495"/>
        <v>1.5433905964686001</v>
      </c>
    </row>
    <row r="15817" spans="1:11" x14ac:dyDescent="0.2">
      <c r="A15817" s="1">
        <v>45987.479166666664</v>
      </c>
      <c r="B15817">
        <v>0.26259813900000001</v>
      </c>
      <c r="C15817">
        <v>10.599259999999999</v>
      </c>
      <c r="D15817">
        <v>0.55325999999999997</v>
      </c>
      <c r="E15817">
        <v>0</v>
      </c>
      <c r="F15817">
        <f t="shared" si="494"/>
        <v>10.336661861</v>
      </c>
      <c r="G15817">
        <v>2</v>
      </c>
      <c r="H15817">
        <f>E15817*$N$8</f>
        <v>0</v>
      </c>
      <c r="I15817">
        <f xml:space="preserve"> C15817 * IF( G15817 = 2, $N$7, $N$6 )</f>
        <v>1.4340798779999999</v>
      </c>
      <c r="J15817">
        <f xml:space="preserve"> MAX( (C15817 - B15817) * IF( G15817 = 2, $N$7, $N$6 ), 0 )</f>
        <v>1.3985503497933001</v>
      </c>
      <c r="K15817" s="3">
        <f t="shared" si="495"/>
        <v>1.3985503497933001</v>
      </c>
    </row>
    <row r="15818" spans="1:11" x14ac:dyDescent="0.2">
      <c r="A15818" s="1">
        <v>45987.5</v>
      </c>
      <c r="B15818">
        <v>0.26649102899999999</v>
      </c>
      <c r="C15818">
        <v>10.419700000000001</v>
      </c>
      <c r="D15818">
        <v>0.86870000000000003</v>
      </c>
      <c r="E15818">
        <v>0</v>
      </c>
      <c r="F15818">
        <f t="shared" si="494"/>
        <v>10.153208971000002</v>
      </c>
      <c r="G15818">
        <v>2</v>
      </c>
      <c r="H15818">
        <f>E15818*$N$8</f>
        <v>0</v>
      </c>
      <c r="I15818">
        <f xml:space="preserve"> C15818 * IF( G15818 = 2, $N$7, $N$6 )</f>
        <v>1.40978541</v>
      </c>
      <c r="J15818">
        <f xml:space="preserve"> MAX( (C15818 - B15818) * IF( G15818 = 2, $N$7, $N$6 ), 0 )</f>
        <v>1.3737291737763002</v>
      </c>
      <c r="K15818" s="3">
        <f t="shared" si="495"/>
        <v>1.3737291737763002</v>
      </c>
    </row>
    <row r="15819" spans="1:11" x14ac:dyDescent="0.2">
      <c r="A15819" s="1">
        <v>45987.520833333336</v>
      </c>
      <c r="B15819">
        <v>0.27038391899999997</v>
      </c>
      <c r="C15819">
        <v>11.755890000000001</v>
      </c>
      <c r="D15819">
        <v>1.13089</v>
      </c>
      <c r="E15819">
        <v>0</v>
      </c>
      <c r="F15819">
        <f t="shared" si="494"/>
        <v>11.485506081</v>
      </c>
      <c r="G15819">
        <v>2</v>
      </c>
      <c r="H15819">
        <f>E15819*$N$8</f>
        <v>0</v>
      </c>
      <c r="I15819">
        <f xml:space="preserve"> C15819 * IF( G15819 = 2, $N$7, $N$6 )</f>
        <v>1.5905719170000001</v>
      </c>
      <c r="J15819">
        <f xml:space="preserve"> MAX( (C15819 - B15819) * IF( G15819 = 2, $N$7, $N$6 ), 0 )</f>
        <v>1.5539889727593001</v>
      </c>
      <c r="K15819" s="3">
        <f t="shared" si="495"/>
        <v>1.5539889727593001</v>
      </c>
    </row>
    <row r="15820" spans="1:11" x14ac:dyDescent="0.2">
      <c r="A15820" s="1">
        <v>45987.541666666664</v>
      </c>
      <c r="B15820">
        <v>0.26258427099999998</v>
      </c>
      <c r="C15820">
        <v>11.777229999999999</v>
      </c>
      <c r="D15820">
        <v>0.49123</v>
      </c>
      <c r="E15820">
        <v>0</v>
      </c>
      <c r="F15820">
        <f t="shared" si="494"/>
        <v>11.514645729</v>
      </c>
      <c r="G15820">
        <v>2</v>
      </c>
      <c r="H15820">
        <f>E15820*$N$8</f>
        <v>0</v>
      </c>
      <c r="I15820">
        <f xml:space="preserve"> C15820 * IF( G15820 = 2, $N$7, $N$6 )</f>
        <v>1.5934592189999999</v>
      </c>
      <c r="J15820">
        <f xml:space="preserve"> MAX( (C15820 - B15820) * IF( G15820 = 2, $N$7, $N$6 ), 0 )</f>
        <v>1.5579315671337</v>
      </c>
      <c r="K15820" s="3">
        <f t="shared" si="495"/>
        <v>1.5579315671337</v>
      </c>
    </row>
    <row r="15821" spans="1:11" x14ac:dyDescent="0.2">
      <c r="A15821" s="1">
        <v>45987.5625</v>
      </c>
      <c r="B15821">
        <v>0.25478462299999999</v>
      </c>
      <c r="C15821">
        <v>11.96335</v>
      </c>
      <c r="D15821">
        <v>0.73734999999999995</v>
      </c>
      <c r="E15821">
        <v>0</v>
      </c>
      <c r="F15821">
        <f t="shared" si="494"/>
        <v>11.708565376999999</v>
      </c>
      <c r="G15821">
        <v>2</v>
      </c>
      <c r="H15821">
        <f>E15821*$N$8</f>
        <v>0</v>
      </c>
      <c r="I15821">
        <f xml:space="preserve"> C15821 * IF( G15821 = 2, $N$7, $N$6 )</f>
        <v>1.618641255</v>
      </c>
      <c r="J15821">
        <f xml:space="preserve"> MAX( (C15821 - B15821) * IF( G15821 = 2, $N$7, $N$6 ), 0 )</f>
        <v>1.5841688955080999</v>
      </c>
      <c r="K15821" s="3">
        <f t="shared" si="495"/>
        <v>1.5841688955080999</v>
      </c>
    </row>
    <row r="15822" spans="1:11" x14ac:dyDescent="0.2">
      <c r="A15822" s="1">
        <v>45987.583333333336</v>
      </c>
      <c r="B15822">
        <v>0.236154329</v>
      </c>
      <c r="C15822">
        <v>13.62327</v>
      </c>
      <c r="D15822">
        <v>1.1122700000000001</v>
      </c>
      <c r="E15822">
        <v>0</v>
      </c>
      <c r="F15822">
        <f t="shared" si="494"/>
        <v>13.387115671</v>
      </c>
      <c r="G15822">
        <v>1</v>
      </c>
      <c r="H15822">
        <f>E15822*$N$8</f>
        <v>0</v>
      </c>
      <c r="I15822">
        <f xml:space="preserve"> C15822 * IF( G15822 = 2, $N$7, $N$6 )</f>
        <v>5.4098005169999999</v>
      </c>
      <c r="J15822">
        <f xml:space="preserve"> MAX( (C15822 - B15822) * IF( G15822 = 2, $N$7, $N$6 ), 0 )</f>
        <v>5.3160236329541002</v>
      </c>
      <c r="K15822" s="3">
        <f t="shared" si="495"/>
        <v>5.3160236329541002</v>
      </c>
    </row>
    <row r="15823" spans="1:11" x14ac:dyDescent="0.2">
      <c r="A15823" s="1">
        <v>45987.604166666664</v>
      </c>
      <c r="B15823">
        <v>0.217524035</v>
      </c>
      <c r="C15823">
        <v>13.44713</v>
      </c>
      <c r="D15823">
        <v>1.0771299999999999</v>
      </c>
      <c r="E15823">
        <v>0</v>
      </c>
      <c r="F15823">
        <f t="shared" si="494"/>
        <v>13.229605964999999</v>
      </c>
      <c r="G15823">
        <v>1</v>
      </c>
      <c r="H15823">
        <f>E15823*$N$8</f>
        <v>0</v>
      </c>
      <c r="I15823">
        <f xml:space="preserve"> C15823 * IF( G15823 = 2, $N$7, $N$6 )</f>
        <v>5.3398553230000001</v>
      </c>
      <c r="J15823">
        <f xml:space="preserve"> MAX( (C15823 - B15823) * IF( G15823 = 2, $N$7, $N$6 ), 0 )</f>
        <v>5.2534765287014995</v>
      </c>
      <c r="K15823" s="3">
        <f t="shared" si="495"/>
        <v>5.2534765287014995</v>
      </c>
    </row>
    <row r="15824" spans="1:11" x14ac:dyDescent="0.2">
      <c r="A15824" s="1">
        <v>45987.625</v>
      </c>
      <c r="B15824">
        <v>0.20300848499999999</v>
      </c>
      <c r="C15824">
        <v>14.84779</v>
      </c>
      <c r="D15824">
        <v>0.76178999999999997</v>
      </c>
      <c r="E15824">
        <v>0</v>
      </c>
      <c r="F15824">
        <f t="shared" si="494"/>
        <v>14.644781515</v>
      </c>
      <c r="G15824">
        <v>1</v>
      </c>
      <c r="H15824">
        <f>E15824*$N$8</f>
        <v>0</v>
      </c>
      <c r="I15824">
        <f xml:space="preserve"> C15824 * IF( G15824 = 2, $N$7, $N$6 )</f>
        <v>5.896057409</v>
      </c>
      <c r="J15824">
        <f xml:space="preserve"> MAX( (C15824 - B15824) * IF( G15824 = 2, $N$7, $N$6 ), 0 )</f>
        <v>5.8154427396065005</v>
      </c>
      <c r="K15824" s="3">
        <f t="shared" si="495"/>
        <v>5.8154427396065005</v>
      </c>
    </row>
    <row r="15825" spans="1:11" x14ac:dyDescent="0.2">
      <c r="A15825" s="1">
        <v>45987.645833333336</v>
      </c>
      <c r="B15825">
        <v>0.188492935</v>
      </c>
      <c r="C15825">
        <v>13.86309</v>
      </c>
      <c r="D15825">
        <v>0.78608999999999996</v>
      </c>
      <c r="E15825">
        <v>0</v>
      </c>
      <c r="F15825">
        <f t="shared" si="494"/>
        <v>13.674597065</v>
      </c>
      <c r="G15825">
        <v>1</v>
      </c>
      <c r="H15825">
        <f>E15825*$N$8</f>
        <v>0</v>
      </c>
      <c r="I15825">
        <f xml:space="preserve"> C15825 * IF( G15825 = 2, $N$7, $N$6 )</f>
        <v>5.5050330389999997</v>
      </c>
      <c r="J15825">
        <f xml:space="preserve"> MAX( (C15825 - B15825) * IF( G15825 = 2, $N$7, $N$6 ), 0 )</f>
        <v>5.4301824945115005</v>
      </c>
      <c r="K15825" s="3">
        <f t="shared" si="495"/>
        <v>5.4301824945115005</v>
      </c>
    </row>
    <row r="15826" spans="1:11" x14ac:dyDescent="0.2">
      <c r="A15826" s="1">
        <v>45987.666666666664</v>
      </c>
      <c r="B15826">
        <v>0.15456961299999999</v>
      </c>
      <c r="C15826">
        <v>5.1614899999999997</v>
      </c>
      <c r="D15826">
        <v>0.67849000000000004</v>
      </c>
      <c r="E15826">
        <v>0</v>
      </c>
      <c r="F15826">
        <f t="shared" si="494"/>
        <v>5.0069203870000001</v>
      </c>
      <c r="G15826">
        <v>1</v>
      </c>
      <c r="H15826">
        <f>E15826*$N$8</f>
        <v>0</v>
      </c>
      <c r="I15826">
        <f xml:space="preserve"> C15826 * IF( G15826 = 2, $N$7, $N$6 )</f>
        <v>2.0496276789999999</v>
      </c>
      <c r="J15826">
        <f xml:space="preserve"> MAX( (C15826 - B15826) * IF( G15826 = 2, $N$7, $N$6 ), 0 )</f>
        <v>1.9882480856777001</v>
      </c>
      <c r="K15826" s="3">
        <f t="shared" si="495"/>
        <v>1.9882480856777001</v>
      </c>
    </row>
    <row r="15827" spans="1:11" x14ac:dyDescent="0.2">
      <c r="A15827" s="1">
        <v>45987.6875</v>
      </c>
      <c r="B15827">
        <v>0.12064629</v>
      </c>
      <c r="C15827">
        <v>5.0914000000000001</v>
      </c>
      <c r="D15827">
        <v>0.2964</v>
      </c>
      <c r="E15827">
        <v>0</v>
      </c>
      <c r="F15827">
        <f t="shared" si="494"/>
        <v>4.9707537100000003</v>
      </c>
      <c r="G15827">
        <v>1</v>
      </c>
      <c r="H15827">
        <f>E15827*$N$8</f>
        <v>0</v>
      </c>
      <c r="I15827">
        <f xml:space="preserve"> C15827 * IF( G15827 = 2, $N$7, $N$6 )</f>
        <v>2.0217949399999999</v>
      </c>
      <c r="J15827">
        <f xml:space="preserve"> MAX( (C15827 - B15827) * IF( G15827 = 2, $N$7, $N$6 ), 0 )</f>
        <v>1.9738862982410001</v>
      </c>
      <c r="K15827" s="3">
        <f t="shared" si="495"/>
        <v>1.9738862982410001</v>
      </c>
    </row>
    <row r="15828" spans="1:11" x14ac:dyDescent="0.2">
      <c r="A15828" s="1">
        <v>45987.708333333336</v>
      </c>
      <c r="B15828">
        <v>9.3549920999999994E-2</v>
      </c>
      <c r="C15828">
        <v>5.5491900000000003</v>
      </c>
      <c r="D15828">
        <v>0.29619000000000001</v>
      </c>
      <c r="E15828">
        <v>0</v>
      </c>
      <c r="F15828">
        <f t="shared" si="494"/>
        <v>5.4556400790000001</v>
      </c>
      <c r="G15828">
        <v>1</v>
      </c>
      <c r="H15828">
        <f>E15828*$N$8</f>
        <v>0</v>
      </c>
      <c r="I15828">
        <f xml:space="preserve"> C15828 * IF( G15828 = 2, $N$7, $N$6 )</f>
        <v>2.2035833490000001</v>
      </c>
      <c r="J15828">
        <f xml:space="preserve"> MAX( (C15828 - B15828) * IF( G15828 = 2, $N$7, $N$6 ), 0 )</f>
        <v>2.1664346753709003</v>
      </c>
      <c r="K15828" s="3">
        <f t="shared" si="495"/>
        <v>2.1664346753709003</v>
      </c>
    </row>
    <row r="15829" spans="1:11" x14ac:dyDescent="0.2">
      <c r="A15829" s="1">
        <v>45987.729166666664</v>
      </c>
      <c r="B15829">
        <v>6.6453551999999999E-2</v>
      </c>
      <c r="C15829">
        <v>5.2816999999999998</v>
      </c>
      <c r="D15829">
        <v>0.1527</v>
      </c>
      <c r="E15829">
        <v>0</v>
      </c>
      <c r="F15829">
        <f t="shared" si="494"/>
        <v>5.2152464480000003</v>
      </c>
      <c r="G15829">
        <v>1</v>
      </c>
      <c r="H15829">
        <f>E15829*$N$8</f>
        <v>0</v>
      </c>
      <c r="I15829">
        <f xml:space="preserve"> C15829 * IF( G15829 = 2, $N$7, $N$6 )</f>
        <v>2.0973630700000001</v>
      </c>
      <c r="J15829">
        <f xml:space="preserve"> MAX( (C15829 - B15829) * IF( G15829 = 2, $N$7, $N$6 ), 0 )</f>
        <v>2.0709743645008003</v>
      </c>
      <c r="K15829" s="3">
        <f t="shared" si="495"/>
        <v>2.0709743645008003</v>
      </c>
    </row>
    <row r="15830" spans="1:11" x14ac:dyDescent="0.2">
      <c r="A15830" s="1">
        <v>45987.75</v>
      </c>
      <c r="B15830">
        <v>3.5668343999999998E-2</v>
      </c>
      <c r="C15830">
        <v>4.3683800000000002</v>
      </c>
      <c r="D15830">
        <v>3.9379999999999998E-2</v>
      </c>
      <c r="E15830">
        <v>0</v>
      </c>
      <c r="F15830">
        <f t="shared" si="494"/>
        <v>4.3327116559999999</v>
      </c>
      <c r="G15830">
        <v>1</v>
      </c>
      <c r="H15830">
        <f>E15830*$N$8</f>
        <v>0</v>
      </c>
      <c r="I15830">
        <f xml:space="preserve"> C15830 * IF( G15830 = 2, $N$7, $N$6 )</f>
        <v>1.734683698</v>
      </c>
      <c r="J15830">
        <f xml:space="preserve"> MAX( (C15830 - B15830) * IF( G15830 = 2, $N$7, $N$6 ), 0 )</f>
        <v>1.7205197985976</v>
      </c>
      <c r="K15830" s="3">
        <f t="shared" si="495"/>
        <v>1.7205197985976</v>
      </c>
    </row>
    <row r="15831" spans="1:11" x14ac:dyDescent="0.2">
      <c r="A15831" s="1">
        <v>45987.770833333336</v>
      </c>
      <c r="B15831">
        <v>4.8831359999999997E-3</v>
      </c>
      <c r="C15831">
        <v>4.1455700000000002</v>
      </c>
      <c r="D15831">
        <v>1.257E-2</v>
      </c>
      <c r="E15831">
        <v>0</v>
      </c>
      <c r="F15831">
        <f t="shared" si="494"/>
        <v>4.1406868640000001</v>
      </c>
      <c r="G15831">
        <v>1</v>
      </c>
      <c r="H15831">
        <f>E15831*$N$8</f>
        <v>0</v>
      </c>
      <c r="I15831">
        <f xml:space="preserve"> C15831 * IF( G15831 = 2, $N$7, $N$6 )</f>
        <v>1.6462058470000001</v>
      </c>
      <c r="J15831">
        <f xml:space="preserve"> MAX( (C15831 - B15831) * IF( G15831 = 2, $N$7, $N$6 ), 0 )</f>
        <v>1.6442667536944</v>
      </c>
      <c r="K15831" s="3">
        <f t="shared" si="495"/>
        <v>1.6442667536944</v>
      </c>
    </row>
    <row r="15832" spans="1:11" x14ac:dyDescent="0.2">
      <c r="A15832" s="1">
        <v>45987.791666666664</v>
      </c>
      <c r="B15832">
        <v>2.4415679999999999E-3</v>
      </c>
      <c r="C15832">
        <v>4.1260000000000003</v>
      </c>
      <c r="D15832">
        <v>0</v>
      </c>
      <c r="E15832">
        <v>0</v>
      </c>
      <c r="F15832">
        <f t="shared" si="494"/>
        <v>4.1235584320000003</v>
      </c>
      <c r="G15832">
        <v>1</v>
      </c>
      <c r="H15832">
        <f>E15832*$N$8</f>
        <v>0</v>
      </c>
      <c r="I15832">
        <f xml:space="preserve"> C15832 * IF( G15832 = 2, $N$7, $N$6 )</f>
        <v>1.6384346000000001</v>
      </c>
      <c r="J15832">
        <f xml:space="preserve"> MAX( (C15832 - B15832) * IF( G15832 = 2, $N$7, $N$6 ), 0 )</f>
        <v>1.6374650533472002</v>
      </c>
      <c r="K15832" s="3">
        <f t="shared" si="495"/>
        <v>1.6374650533472002</v>
      </c>
    </row>
    <row r="15833" spans="1:11" x14ac:dyDescent="0.2">
      <c r="A15833" s="1">
        <v>45987.8125</v>
      </c>
      <c r="B15833">
        <v>0</v>
      </c>
      <c r="C15833">
        <v>3.4449999999999998</v>
      </c>
      <c r="D15833">
        <v>0</v>
      </c>
      <c r="E15833">
        <v>0</v>
      </c>
      <c r="F15833">
        <f t="shared" si="494"/>
        <v>3.4449999999999998</v>
      </c>
      <c r="G15833">
        <v>1</v>
      </c>
      <c r="H15833">
        <f>E15833*$N$8</f>
        <v>0</v>
      </c>
      <c r="I15833">
        <f xml:space="preserve"> C15833 * IF( G15833 = 2, $N$7, $N$6 )</f>
        <v>1.3680094999999999</v>
      </c>
      <c r="J15833">
        <f xml:space="preserve"> MAX( (C15833 - B15833) * IF( G15833 = 2, $N$7, $N$6 ), 0 )</f>
        <v>1.3680094999999999</v>
      </c>
      <c r="K15833" s="3">
        <f t="shared" si="495"/>
        <v>1.3680094999999999</v>
      </c>
    </row>
    <row r="15834" spans="1:11" x14ac:dyDescent="0.2">
      <c r="A15834" s="1">
        <v>45987.833333333336</v>
      </c>
      <c r="B15834">
        <v>0</v>
      </c>
      <c r="C15834">
        <v>4.7990000000000004</v>
      </c>
      <c r="D15834">
        <v>0</v>
      </c>
      <c r="E15834">
        <v>0</v>
      </c>
      <c r="F15834">
        <f t="shared" si="494"/>
        <v>4.7990000000000004</v>
      </c>
      <c r="G15834">
        <v>2</v>
      </c>
      <c r="H15834">
        <f>E15834*$N$8</f>
        <v>0</v>
      </c>
      <c r="I15834">
        <f xml:space="preserve"> C15834 * IF( G15834 = 2, $N$7, $N$6 )</f>
        <v>0.64930470000000007</v>
      </c>
      <c r="J15834">
        <f xml:space="preserve"> MAX( (C15834 - B15834) * IF( G15834 = 2, $N$7, $N$6 ), 0 )</f>
        <v>0.64930470000000007</v>
      </c>
      <c r="K15834" s="3">
        <f t="shared" si="495"/>
        <v>0.64930470000000007</v>
      </c>
    </row>
    <row r="15835" spans="1:11" x14ac:dyDescent="0.2">
      <c r="A15835" s="1">
        <v>45987.854166666664</v>
      </c>
      <c r="B15835">
        <v>0</v>
      </c>
      <c r="C15835">
        <v>3.552</v>
      </c>
      <c r="D15835">
        <v>0</v>
      </c>
      <c r="E15835">
        <v>0</v>
      </c>
      <c r="F15835">
        <f t="shared" si="494"/>
        <v>3.552</v>
      </c>
      <c r="G15835">
        <v>2</v>
      </c>
      <c r="H15835">
        <f>E15835*$N$8</f>
        <v>0</v>
      </c>
      <c r="I15835">
        <f xml:space="preserve"> C15835 * IF( G15835 = 2, $N$7, $N$6 )</f>
        <v>0.4805856</v>
      </c>
      <c r="J15835">
        <f xml:space="preserve"> MAX( (C15835 - B15835) * IF( G15835 = 2, $N$7, $N$6 ), 0 )</f>
        <v>0.4805856</v>
      </c>
      <c r="K15835" s="3">
        <f t="shared" si="495"/>
        <v>0.4805856</v>
      </c>
    </row>
    <row r="15836" spans="1:11" x14ac:dyDescent="0.2">
      <c r="A15836" s="1">
        <v>45987.875</v>
      </c>
      <c r="B15836">
        <v>0</v>
      </c>
      <c r="C15836">
        <v>3.585</v>
      </c>
      <c r="D15836">
        <v>0</v>
      </c>
      <c r="E15836">
        <v>0</v>
      </c>
      <c r="F15836">
        <f t="shared" si="494"/>
        <v>3.585</v>
      </c>
      <c r="G15836">
        <v>2</v>
      </c>
      <c r="H15836">
        <f>E15836*$N$8</f>
        <v>0</v>
      </c>
      <c r="I15836">
        <f xml:space="preserve"> C15836 * IF( G15836 = 2, $N$7, $N$6 )</f>
        <v>0.4850505</v>
      </c>
      <c r="J15836">
        <f xml:space="preserve"> MAX( (C15836 - B15836) * IF( G15836 = 2, $N$7, $N$6 ), 0 )</f>
        <v>0.4850505</v>
      </c>
      <c r="K15836" s="3">
        <f t="shared" si="495"/>
        <v>0.4850505</v>
      </c>
    </row>
    <row r="15837" spans="1:11" x14ac:dyDescent="0.2">
      <c r="A15837" s="1">
        <v>45987.895833333336</v>
      </c>
      <c r="B15837">
        <v>0</v>
      </c>
      <c r="C15837">
        <v>3.5230000000000001</v>
      </c>
      <c r="D15837">
        <v>0</v>
      </c>
      <c r="E15837">
        <v>0</v>
      </c>
      <c r="F15837">
        <f t="shared" si="494"/>
        <v>3.5230000000000001</v>
      </c>
      <c r="G15837">
        <v>2</v>
      </c>
      <c r="H15837">
        <f>E15837*$N$8</f>
        <v>0</v>
      </c>
      <c r="I15837">
        <f xml:space="preserve"> C15837 * IF( G15837 = 2, $N$7, $N$6 )</f>
        <v>0.47666190000000003</v>
      </c>
      <c r="J15837">
        <f xml:space="preserve"> MAX( (C15837 - B15837) * IF( G15837 = 2, $N$7, $N$6 ), 0 )</f>
        <v>0.47666190000000003</v>
      </c>
      <c r="K15837" s="3">
        <f t="shared" si="495"/>
        <v>0.47666190000000003</v>
      </c>
    </row>
    <row r="15838" spans="1:11" x14ac:dyDescent="0.2">
      <c r="A15838" s="1">
        <v>45987.916666666664</v>
      </c>
      <c r="B15838">
        <v>0</v>
      </c>
      <c r="C15838">
        <v>3.7080000000000002</v>
      </c>
      <c r="D15838">
        <v>0</v>
      </c>
      <c r="E15838">
        <v>0</v>
      </c>
      <c r="F15838">
        <f t="shared" si="494"/>
        <v>3.7080000000000002</v>
      </c>
      <c r="G15838">
        <v>2</v>
      </c>
      <c r="H15838">
        <f>E15838*$N$8</f>
        <v>0</v>
      </c>
      <c r="I15838">
        <f xml:space="preserve"> C15838 * IF( G15838 = 2, $N$7, $N$6 )</f>
        <v>0.50169240000000004</v>
      </c>
      <c r="J15838">
        <f xml:space="preserve"> MAX( (C15838 - B15838) * IF( G15838 = 2, $N$7, $N$6 ), 0 )</f>
        <v>0.50169240000000004</v>
      </c>
      <c r="K15838" s="3">
        <f t="shared" si="495"/>
        <v>0.50169240000000004</v>
      </c>
    </row>
    <row r="15839" spans="1:11" x14ac:dyDescent="0.2">
      <c r="A15839" s="1">
        <v>45987.9375</v>
      </c>
      <c r="B15839">
        <v>0</v>
      </c>
      <c r="C15839">
        <v>2.6509999999999998</v>
      </c>
      <c r="D15839">
        <v>0</v>
      </c>
      <c r="E15839">
        <v>0</v>
      </c>
      <c r="F15839">
        <f t="shared" si="494"/>
        <v>2.6509999999999998</v>
      </c>
      <c r="G15839">
        <v>2</v>
      </c>
      <c r="H15839">
        <f>E15839*$N$8</f>
        <v>0</v>
      </c>
      <c r="I15839">
        <f xml:space="preserve"> C15839 * IF( G15839 = 2, $N$7, $N$6 )</f>
        <v>0.35868030000000001</v>
      </c>
      <c r="J15839">
        <f xml:space="preserve"> MAX( (C15839 - B15839) * IF( G15839 = 2, $N$7, $N$6 ), 0 )</f>
        <v>0.35868030000000001</v>
      </c>
      <c r="K15839" s="3">
        <f t="shared" si="495"/>
        <v>0.35868030000000001</v>
      </c>
    </row>
    <row r="15840" spans="1:11" x14ac:dyDescent="0.2">
      <c r="A15840" s="1">
        <v>45987.958333333336</v>
      </c>
      <c r="B15840">
        <v>0</v>
      </c>
      <c r="C15840">
        <v>2.6509999999999998</v>
      </c>
      <c r="D15840">
        <v>0</v>
      </c>
      <c r="E15840">
        <v>0</v>
      </c>
      <c r="F15840">
        <f t="shared" si="494"/>
        <v>2.6509999999999998</v>
      </c>
      <c r="G15840">
        <v>2</v>
      </c>
      <c r="H15840">
        <f>E15840*$N$8</f>
        <v>0</v>
      </c>
      <c r="I15840">
        <f xml:space="preserve"> C15840 * IF( G15840 = 2, $N$7, $N$6 )</f>
        <v>0.35868030000000001</v>
      </c>
      <c r="J15840">
        <f xml:space="preserve"> MAX( (C15840 - B15840) * IF( G15840 = 2, $N$7, $N$6 ), 0 )</f>
        <v>0.35868030000000001</v>
      </c>
      <c r="K15840" s="3">
        <f t="shared" si="495"/>
        <v>0.35868030000000001</v>
      </c>
    </row>
    <row r="15841" spans="1:11" x14ac:dyDescent="0.2">
      <c r="A15841" s="1">
        <v>45987.979166666664</v>
      </c>
      <c r="B15841">
        <v>0</v>
      </c>
      <c r="C15841">
        <v>2.2519999999999998</v>
      </c>
      <c r="D15841">
        <v>0</v>
      </c>
      <c r="E15841">
        <v>0</v>
      </c>
      <c r="F15841">
        <f t="shared" si="494"/>
        <v>2.2519999999999998</v>
      </c>
      <c r="G15841">
        <v>2</v>
      </c>
      <c r="H15841">
        <f>E15841*$N$8</f>
        <v>0</v>
      </c>
      <c r="I15841">
        <f xml:space="preserve"> C15841 * IF( G15841 = 2, $N$7, $N$6 )</f>
        <v>0.30469559999999996</v>
      </c>
      <c r="J15841">
        <f xml:space="preserve"> MAX( (C15841 - B15841) * IF( G15841 = 2, $N$7, $N$6 ), 0 )</f>
        <v>0.30469559999999996</v>
      </c>
      <c r="K15841" s="3">
        <f t="shared" si="495"/>
        <v>0.30469559999999996</v>
      </c>
    </row>
    <row r="15842" spans="1:11" x14ac:dyDescent="0.2">
      <c r="A15842" s="1">
        <v>45988</v>
      </c>
      <c r="B15842">
        <v>0</v>
      </c>
      <c r="C15842">
        <v>2.5270000000000001</v>
      </c>
      <c r="D15842">
        <v>0</v>
      </c>
      <c r="E15842">
        <v>0</v>
      </c>
      <c r="F15842">
        <f t="shared" si="494"/>
        <v>2.5270000000000001</v>
      </c>
      <c r="G15842">
        <v>2</v>
      </c>
      <c r="H15842">
        <f>E15842*$N$8</f>
        <v>0</v>
      </c>
      <c r="I15842">
        <f xml:space="preserve"> C15842 * IF( G15842 = 2, $N$7, $N$6 )</f>
        <v>0.34190310000000002</v>
      </c>
      <c r="J15842">
        <f xml:space="preserve"> MAX( (C15842 - B15842) * IF( G15842 = 2, $N$7, $N$6 ), 0 )</f>
        <v>0.34190310000000002</v>
      </c>
      <c r="K15842" s="3">
        <f t="shared" si="495"/>
        <v>0.34190310000000002</v>
      </c>
    </row>
    <row r="15843" spans="1:11" x14ac:dyDescent="0.2">
      <c r="A15843" s="1">
        <v>45988.020833333336</v>
      </c>
      <c r="B15843">
        <v>0</v>
      </c>
      <c r="C15843">
        <v>2.375</v>
      </c>
      <c r="D15843">
        <v>0</v>
      </c>
      <c r="E15843">
        <v>0</v>
      </c>
      <c r="F15843">
        <f t="shared" si="494"/>
        <v>2.375</v>
      </c>
      <c r="G15843">
        <v>2</v>
      </c>
      <c r="H15843">
        <f>E15843*$N$8</f>
        <v>0</v>
      </c>
      <c r="I15843">
        <f xml:space="preserve"> C15843 * IF( G15843 = 2, $N$7, $N$6 )</f>
        <v>0.3213375</v>
      </c>
      <c r="J15843">
        <f xml:space="preserve"> MAX( (C15843 - B15843) * IF( G15843 = 2, $N$7, $N$6 ), 0 )</f>
        <v>0.3213375</v>
      </c>
      <c r="K15843" s="3">
        <f t="shared" si="495"/>
        <v>0.3213375</v>
      </c>
    </row>
    <row r="15844" spans="1:11" x14ac:dyDescent="0.2">
      <c r="A15844" s="1">
        <v>45988.041666666664</v>
      </c>
      <c r="B15844">
        <v>0</v>
      </c>
      <c r="C15844">
        <v>2.61</v>
      </c>
      <c r="D15844">
        <v>0</v>
      </c>
      <c r="E15844">
        <v>0</v>
      </c>
      <c r="F15844">
        <f t="shared" si="494"/>
        <v>2.61</v>
      </c>
      <c r="G15844">
        <v>2</v>
      </c>
      <c r="H15844">
        <f>E15844*$N$8</f>
        <v>0</v>
      </c>
      <c r="I15844">
        <f xml:space="preserve"> C15844 * IF( G15844 = 2, $N$7, $N$6 )</f>
        <v>0.35313299999999997</v>
      </c>
      <c r="J15844">
        <f xml:space="preserve"> MAX( (C15844 - B15844) * IF( G15844 = 2, $N$7, $N$6 ), 0 )</f>
        <v>0.35313299999999997</v>
      </c>
      <c r="K15844" s="3">
        <f t="shared" si="495"/>
        <v>0.35313299999999997</v>
      </c>
    </row>
    <row r="15845" spans="1:11" x14ac:dyDescent="0.2">
      <c r="A15845" s="1">
        <v>45988.0625</v>
      </c>
      <c r="B15845">
        <v>0</v>
      </c>
      <c r="C15845">
        <v>2.198</v>
      </c>
      <c r="D15845">
        <v>0</v>
      </c>
      <c r="E15845">
        <v>0</v>
      </c>
      <c r="F15845">
        <f t="shared" si="494"/>
        <v>2.198</v>
      </c>
      <c r="G15845">
        <v>2</v>
      </c>
      <c r="H15845">
        <f>E15845*$N$8</f>
        <v>0</v>
      </c>
      <c r="I15845">
        <f xml:space="preserve"> C15845 * IF( G15845 = 2, $N$7, $N$6 )</f>
        <v>0.29738940000000003</v>
      </c>
      <c r="J15845">
        <f xml:space="preserve"> MAX( (C15845 - B15845) * IF( G15845 = 2, $N$7, $N$6 ), 0 )</f>
        <v>0.29738940000000003</v>
      </c>
      <c r="K15845" s="3">
        <f t="shared" si="495"/>
        <v>0.29738940000000003</v>
      </c>
    </row>
    <row r="15846" spans="1:11" x14ac:dyDescent="0.2">
      <c r="A15846" s="1">
        <v>45988.083333333336</v>
      </c>
      <c r="B15846">
        <v>0</v>
      </c>
      <c r="C15846">
        <v>2.448</v>
      </c>
      <c r="D15846">
        <v>0</v>
      </c>
      <c r="E15846">
        <v>0</v>
      </c>
      <c r="F15846">
        <f t="shared" si="494"/>
        <v>2.448</v>
      </c>
      <c r="G15846">
        <v>2</v>
      </c>
      <c r="H15846">
        <f>E15846*$N$8</f>
        <v>0</v>
      </c>
      <c r="I15846">
        <f xml:space="preserve"> C15846 * IF( G15846 = 2, $N$7, $N$6 )</f>
        <v>0.33121440000000002</v>
      </c>
      <c r="J15846">
        <f xml:space="preserve"> MAX( (C15846 - B15846) * IF( G15846 = 2, $N$7, $N$6 ), 0 )</f>
        <v>0.33121440000000002</v>
      </c>
      <c r="K15846" s="3">
        <f t="shared" si="495"/>
        <v>0.33121440000000002</v>
      </c>
    </row>
    <row r="15847" spans="1:11" x14ac:dyDescent="0.2">
      <c r="A15847" s="1">
        <v>45988.104166666664</v>
      </c>
      <c r="B15847">
        <v>0</v>
      </c>
      <c r="C15847">
        <v>2.3679999999999999</v>
      </c>
      <c r="D15847">
        <v>0</v>
      </c>
      <c r="E15847">
        <v>0</v>
      </c>
      <c r="F15847">
        <f t="shared" si="494"/>
        <v>2.3679999999999999</v>
      </c>
      <c r="G15847">
        <v>2</v>
      </c>
      <c r="H15847">
        <f>E15847*$N$8</f>
        <v>0</v>
      </c>
      <c r="I15847">
        <f xml:space="preserve"> C15847 * IF( G15847 = 2, $N$7, $N$6 )</f>
        <v>0.32039040000000002</v>
      </c>
      <c r="J15847">
        <f xml:space="preserve"> MAX( (C15847 - B15847) * IF( G15847 = 2, $N$7, $N$6 ), 0 )</f>
        <v>0.32039040000000002</v>
      </c>
      <c r="K15847" s="3">
        <f t="shared" si="495"/>
        <v>0.32039040000000002</v>
      </c>
    </row>
    <row r="15848" spans="1:11" x14ac:dyDescent="0.2">
      <c r="A15848" s="1">
        <v>45988.125</v>
      </c>
      <c r="B15848">
        <v>0</v>
      </c>
      <c r="C15848">
        <v>2.5379999999999998</v>
      </c>
      <c r="D15848">
        <v>0</v>
      </c>
      <c r="E15848">
        <v>0</v>
      </c>
      <c r="F15848">
        <f t="shared" si="494"/>
        <v>2.5379999999999998</v>
      </c>
      <c r="G15848">
        <v>2</v>
      </c>
      <c r="H15848">
        <f>E15848*$N$8</f>
        <v>0</v>
      </c>
      <c r="I15848">
        <f xml:space="preserve"> C15848 * IF( G15848 = 2, $N$7, $N$6 )</f>
        <v>0.34339139999999996</v>
      </c>
      <c r="J15848">
        <f xml:space="preserve"> MAX( (C15848 - B15848) * IF( G15848 = 2, $N$7, $N$6 ), 0 )</f>
        <v>0.34339139999999996</v>
      </c>
      <c r="K15848" s="3">
        <f t="shared" si="495"/>
        <v>0.34339139999999996</v>
      </c>
    </row>
    <row r="15849" spans="1:11" x14ac:dyDescent="0.2">
      <c r="A15849" s="1">
        <v>45988.145833333336</v>
      </c>
      <c r="B15849">
        <v>0</v>
      </c>
      <c r="C15849">
        <v>2.4900000000000002</v>
      </c>
      <c r="D15849">
        <v>0</v>
      </c>
      <c r="E15849">
        <v>0</v>
      </c>
      <c r="F15849">
        <f t="shared" si="494"/>
        <v>2.4900000000000002</v>
      </c>
      <c r="G15849">
        <v>2</v>
      </c>
      <c r="H15849">
        <f>E15849*$N$8</f>
        <v>0</v>
      </c>
      <c r="I15849">
        <f xml:space="preserve"> C15849 * IF( G15849 = 2, $N$7, $N$6 )</f>
        <v>0.33689700000000006</v>
      </c>
      <c r="J15849">
        <f xml:space="preserve"> MAX( (C15849 - B15849) * IF( G15849 = 2, $N$7, $N$6 ), 0 )</f>
        <v>0.33689700000000006</v>
      </c>
      <c r="K15849" s="3">
        <f t="shared" si="495"/>
        <v>0.33689700000000006</v>
      </c>
    </row>
    <row r="15850" spans="1:11" x14ac:dyDescent="0.2">
      <c r="A15850" s="1">
        <v>45988.166666666664</v>
      </c>
      <c r="B15850">
        <v>0</v>
      </c>
      <c r="C15850">
        <v>3.5590000000000002</v>
      </c>
      <c r="D15850">
        <v>0</v>
      </c>
      <c r="E15850">
        <v>0</v>
      </c>
      <c r="F15850">
        <f t="shared" si="494"/>
        <v>3.5590000000000002</v>
      </c>
      <c r="G15850">
        <v>2</v>
      </c>
      <c r="H15850">
        <f>E15850*$N$8</f>
        <v>0</v>
      </c>
      <c r="I15850">
        <f xml:space="preserve"> C15850 * IF( G15850 = 2, $N$7, $N$6 )</f>
        <v>0.48153270000000004</v>
      </c>
      <c r="J15850">
        <f xml:space="preserve"> MAX( (C15850 - B15850) * IF( G15850 = 2, $N$7, $N$6 ), 0 )</f>
        <v>0.48153270000000004</v>
      </c>
      <c r="K15850" s="3">
        <f t="shared" si="495"/>
        <v>0.48153270000000004</v>
      </c>
    </row>
    <row r="15851" spans="1:11" x14ac:dyDescent="0.2">
      <c r="A15851" s="1">
        <v>45988.1875</v>
      </c>
      <c r="B15851">
        <v>0</v>
      </c>
      <c r="C15851">
        <v>2.5049999999999999</v>
      </c>
      <c r="D15851">
        <v>0</v>
      </c>
      <c r="E15851">
        <v>0</v>
      </c>
      <c r="F15851">
        <f t="shared" si="494"/>
        <v>2.5049999999999999</v>
      </c>
      <c r="G15851">
        <v>2</v>
      </c>
      <c r="H15851">
        <f>E15851*$N$8</f>
        <v>0</v>
      </c>
      <c r="I15851">
        <f xml:space="preserve"> C15851 * IF( G15851 = 2, $N$7, $N$6 )</f>
        <v>0.33892650000000002</v>
      </c>
      <c r="J15851">
        <f xml:space="preserve"> MAX( (C15851 - B15851) * IF( G15851 = 2, $N$7, $N$6 ), 0 )</f>
        <v>0.33892650000000002</v>
      </c>
      <c r="K15851" s="3">
        <f t="shared" si="495"/>
        <v>0.33892650000000002</v>
      </c>
    </row>
    <row r="15852" spans="1:11" x14ac:dyDescent="0.2">
      <c r="A15852" s="1">
        <v>45988.208333333336</v>
      </c>
      <c r="B15852">
        <v>4.1556562999999998E-2</v>
      </c>
      <c r="C15852">
        <v>2.673</v>
      </c>
      <c r="D15852">
        <v>0</v>
      </c>
      <c r="E15852">
        <v>0</v>
      </c>
      <c r="F15852">
        <f t="shared" si="494"/>
        <v>2.6314434370000002</v>
      </c>
      <c r="G15852">
        <v>2</v>
      </c>
      <c r="H15852">
        <f>E15852*$N$8</f>
        <v>0</v>
      </c>
      <c r="I15852">
        <f xml:space="preserve"> C15852 * IF( G15852 = 2, $N$7, $N$6 )</f>
        <v>0.3616569</v>
      </c>
      <c r="J15852">
        <f xml:space="preserve"> MAX( (C15852 - B15852) * IF( G15852 = 2, $N$7, $N$6 ), 0 )</f>
        <v>0.35603429702610001</v>
      </c>
      <c r="K15852" s="3">
        <f t="shared" si="495"/>
        <v>0.35603429702610001</v>
      </c>
    </row>
    <row r="15853" spans="1:11" x14ac:dyDescent="0.2">
      <c r="A15853" s="1">
        <v>45988.229166666664</v>
      </c>
      <c r="B15853">
        <v>8.3113125999999996E-2</v>
      </c>
      <c r="C15853">
        <v>2.89344</v>
      </c>
      <c r="D15853">
        <v>4.4000000000000002E-4</v>
      </c>
      <c r="E15853">
        <v>0</v>
      </c>
      <c r="F15853">
        <f t="shared" si="494"/>
        <v>2.8103268739999998</v>
      </c>
      <c r="G15853">
        <v>2</v>
      </c>
      <c r="H15853">
        <f>E15853*$N$8</f>
        <v>0</v>
      </c>
      <c r="I15853">
        <f xml:space="preserve"> C15853 * IF( G15853 = 2, $N$7, $N$6 )</f>
        <v>0.39148243199999999</v>
      </c>
      <c r="J15853">
        <f xml:space="preserve"> MAX( (C15853 - B15853) * IF( G15853 = 2, $N$7, $N$6 ), 0 )</f>
        <v>0.38023722605220001</v>
      </c>
      <c r="K15853" s="3">
        <f t="shared" si="495"/>
        <v>0.38023722605220001</v>
      </c>
    </row>
    <row r="15854" spans="1:11" x14ac:dyDescent="0.2">
      <c r="A15854" s="1">
        <v>45988.25</v>
      </c>
      <c r="B15854">
        <v>0.32323587100000001</v>
      </c>
      <c r="C15854">
        <v>3.5573600000000001</v>
      </c>
      <c r="D15854">
        <v>2.3359999999999999E-2</v>
      </c>
      <c r="E15854">
        <v>0</v>
      </c>
      <c r="F15854">
        <f t="shared" si="494"/>
        <v>3.234124129</v>
      </c>
      <c r="G15854">
        <v>2</v>
      </c>
      <c r="H15854">
        <f>E15854*$N$8</f>
        <v>0</v>
      </c>
      <c r="I15854">
        <f xml:space="preserve"> C15854 * IF( G15854 = 2, $N$7, $N$6 )</f>
        <v>0.48131080800000003</v>
      </c>
      <c r="J15854">
        <f xml:space="preserve"> MAX( (C15854 - B15854) * IF( G15854 = 2, $N$7, $N$6 ), 0 )</f>
        <v>0.43757699465370004</v>
      </c>
      <c r="K15854" s="3">
        <f t="shared" si="495"/>
        <v>0.43757699465370004</v>
      </c>
    </row>
    <row r="15855" spans="1:11" x14ac:dyDescent="0.2">
      <c r="A15855" s="1">
        <v>45988.270833333336</v>
      </c>
      <c r="B15855">
        <v>0.56335861600000003</v>
      </c>
      <c r="C15855">
        <v>2.49762</v>
      </c>
      <c r="D15855">
        <v>3.9620000000000002E-2</v>
      </c>
      <c r="E15855">
        <v>0</v>
      </c>
      <c r="F15855">
        <f t="shared" si="494"/>
        <v>1.934261384</v>
      </c>
      <c r="G15855">
        <v>2</v>
      </c>
      <c r="H15855">
        <f>E15855*$N$8</f>
        <v>0</v>
      </c>
      <c r="I15855">
        <f xml:space="preserve"> C15855 * IF( G15855 = 2, $N$7, $N$6 )</f>
        <v>0.33792798600000001</v>
      </c>
      <c r="J15855">
        <f xml:space="preserve"> MAX( (C15855 - B15855) * IF( G15855 = 2, $N$7, $N$6 ), 0 )</f>
        <v>0.2617055652552</v>
      </c>
      <c r="K15855" s="3">
        <f t="shared" si="495"/>
        <v>0.2617055652552</v>
      </c>
    </row>
    <row r="15856" spans="1:11" x14ac:dyDescent="0.2">
      <c r="A15856" s="1">
        <v>45988.291666666664</v>
      </c>
      <c r="B15856">
        <v>0.85252934899999999</v>
      </c>
      <c r="C15856">
        <v>3.12378</v>
      </c>
      <c r="D15856">
        <v>0.19278000000000001</v>
      </c>
      <c r="E15856">
        <v>0</v>
      </c>
      <c r="F15856">
        <f t="shared" si="494"/>
        <v>2.2712506509999999</v>
      </c>
      <c r="G15856">
        <v>2</v>
      </c>
      <c r="H15856">
        <f>E15856*$N$8</f>
        <v>0</v>
      </c>
      <c r="I15856">
        <f xml:space="preserve"> C15856 * IF( G15856 = 2, $N$7, $N$6 )</f>
        <v>0.42264743399999999</v>
      </c>
      <c r="J15856">
        <f xml:space="preserve"> MAX( (C15856 - B15856) * IF( G15856 = 2, $N$7, $N$6 ), 0 )</f>
        <v>0.30730021308029998</v>
      </c>
      <c r="K15856" s="3">
        <f t="shared" si="495"/>
        <v>0.30730021308029998</v>
      </c>
    </row>
    <row r="15857" spans="1:11" x14ac:dyDescent="0.2">
      <c r="A15857" s="1">
        <v>45988.3125</v>
      </c>
      <c r="B15857">
        <v>1.1417000820000001</v>
      </c>
      <c r="C15857">
        <v>2.7147700000000001</v>
      </c>
      <c r="D15857">
        <v>0.28277000000000002</v>
      </c>
      <c r="E15857">
        <v>0</v>
      </c>
      <c r="F15857">
        <f t="shared" si="494"/>
        <v>1.5730699180000001</v>
      </c>
      <c r="G15857">
        <v>2</v>
      </c>
      <c r="H15857">
        <f>E15857*$N$8</f>
        <v>0</v>
      </c>
      <c r="I15857">
        <f xml:space="preserve"> C15857 * IF( G15857 = 2, $N$7, $N$6 )</f>
        <v>0.36730838100000002</v>
      </c>
      <c r="J15857">
        <f xml:space="preserve"> MAX( (C15857 - B15857) * IF( G15857 = 2, $N$7, $N$6 ), 0 )</f>
        <v>0.21283635990540001</v>
      </c>
      <c r="K15857" s="3">
        <f t="shared" si="495"/>
        <v>0.21283635990540001</v>
      </c>
    </row>
    <row r="15858" spans="1:11" x14ac:dyDescent="0.2">
      <c r="A15858" s="1">
        <v>45988.333333333336</v>
      </c>
      <c r="B15858">
        <v>1.3603810890000001</v>
      </c>
      <c r="C15858">
        <v>3.0948199999999999</v>
      </c>
      <c r="D15858">
        <v>0.48581999999999997</v>
      </c>
      <c r="E15858">
        <v>8.2000000000000003E-2</v>
      </c>
      <c r="F15858">
        <f t="shared" si="494"/>
        <v>1.7344389109999998</v>
      </c>
      <c r="G15858">
        <v>2</v>
      </c>
      <c r="H15858">
        <f>E15858*$N$8</f>
        <v>2.7060000000000001E-3</v>
      </c>
      <c r="I15858">
        <f xml:space="preserve"> C15858 * IF( G15858 = 2, $N$7, $N$6 )</f>
        <v>0.418729146</v>
      </c>
      <c r="J15858">
        <f xml:space="preserve"> MAX( (C15858 - B15858) * IF( G15858 = 2, $N$7, $N$6 ), 0 )</f>
        <v>0.23466958465829998</v>
      </c>
      <c r="K15858" s="3">
        <f t="shared" si="495"/>
        <v>0.23466958465829998</v>
      </c>
    </row>
    <row r="15859" spans="1:11" x14ac:dyDescent="0.2">
      <c r="A15859" s="1">
        <v>45988.354166666664</v>
      </c>
      <c r="B15859">
        <v>1.5790620959999999</v>
      </c>
      <c r="C15859">
        <v>3.1777199999999999</v>
      </c>
      <c r="D15859">
        <v>0.77271999999999996</v>
      </c>
      <c r="E15859">
        <v>1.2999999999999999E-2</v>
      </c>
      <c r="F15859">
        <f t="shared" si="494"/>
        <v>1.598657904</v>
      </c>
      <c r="G15859">
        <v>2</v>
      </c>
      <c r="H15859">
        <f>E15859*$N$8</f>
        <v>4.2900000000000002E-4</v>
      </c>
      <c r="I15859">
        <f xml:space="preserve"> C15859 * IF( G15859 = 2, $N$7, $N$6 )</f>
        <v>0.42994551599999997</v>
      </c>
      <c r="J15859">
        <f xml:space="preserve"> MAX( (C15859 - B15859) * IF( G15859 = 2, $N$7, $N$6 ), 0 )</f>
        <v>0.21629841441120001</v>
      </c>
      <c r="K15859" s="3">
        <f t="shared" si="495"/>
        <v>0.21629841441120001</v>
      </c>
    </row>
    <row r="15860" spans="1:11" x14ac:dyDescent="0.2">
      <c r="A15860" s="1">
        <v>45988.375</v>
      </c>
      <c r="B15860">
        <v>1.7402197660000001</v>
      </c>
      <c r="C15860">
        <v>3.7590300000000001</v>
      </c>
      <c r="D15860">
        <v>0.44302999999999998</v>
      </c>
      <c r="E15860">
        <v>0</v>
      </c>
      <c r="F15860">
        <f t="shared" si="494"/>
        <v>2.018810234</v>
      </c>
      <c r="G15860">
        <v>2</v>
      </c>
      <c r="H15860">
        <f>E15860*$N$8</f>
        <v>0</v>
      </c>
      <c r="I15860">
        <f xml:space="preserve"> C15860 * IF( G15860 = 2, $N$7, $N$6 )</f>
        <v>0.50859675900000001</v>
      </c>
      <c r="J15860">
        <f xml:space="preserve"> MAX( (C15860 - B15860) * IF( G15860 = 2, $N$7, $N$6 ), 0 )</f>
        <v>0.27314502466020002</v>
      </c>
      <c r="K15860" s="3">
        <f t="shared" si="495"/>
        <v>0.27314502466020002</v>
      </c>
    </row>
    <row r="15861" spans="1:11" x14ac:dyDescent="0.2">
      <c r="A15861" s="1">
        <v>45988.395833333336</v>
      </c>
      <c r="B15861">
        <v>1.9013774349999999</v>
      </c>
      <c r="C15861">
        <v>4.3601299999999998</v>
      </c>
      <c r="D15861">
        <v>0.36613000000000001</v>
      </c>
      <c r="E15861">
        <v>0</v>
      </c>
      <c r="F15861">
        <f t="shared" si="494"/>
        <v>2.4587525650000002</v>
      </c>
      <c r="G15861">
        <v>2</v>
      </c>
      <c r="H15861">
        <f>E15861*$N$8</f>
        <v>0</v>
      </c>
      <c r="I15861">
        <f xml:space="preserve"> C15861 * IF( G15861 = 2, $N$7, $N$6 )</f>
        <v>0.58992558900000003</v>
      </c>
      <c r="J15861">
        <f xml:space="preserve"> MAX( (C15861 - B15861) * IF( G15861 = 2, $N$7, $N$6 ), 0 )</f>
        <v>0.33266922204450006</v>
      </c>
      <c r="K15861" s="3">
        <f t="shared" si="495"/>
        <v>0.33266922204450006</v>
      </c>
    </row>
    <row r="15862" spans="1:11" x14ac:dyDescent="0.2">
      <c r="A15862" s="1">
        <v>45988.416666666664</v>
      </c>
      <c r="B15862">
        <v>2.0077890370000002</v>
      </c>
      <c r="C15862">
        <v>3.4350299999999998</v>
      </c>
      <c r="D15862">
        <v>0.92703000000000002</v>
      </c>
      <c r="E15862">
        <v>0</v>
      </c>
      <c r="F15862">
        <f t="shared" si="494"/>
        <v>1.4272409629999996</v>
      </c>
      <c r="G15862">
        <v>2</v>
      </c>
      <c r="H15862">
        <f>E15862*$N$8</f>
        <v>0</v>
      </c>
      <c r="I15862">
        <f xml:space="preserve"> C15862 * IF( G15862 = 2, $N$7, $N$6 )</f>
        <v>0.46475955899999999</v>
      </c>
      <c r="J15862">
        <f xml:space="preserve"> MAX( (C15862 - B15862) * IF( G15862 = 2, $N$7, $N$6 ), 0 )</f>
        <v>0.19310570229389995</v>
      </c>
      <c r="K15862" s="3">
        <f t="shared" si="495"/>
        <v>0.19310570229389995</v>
      </c>
    </row>
    <row r="15863" spans="1:11" x14ac:dyDescent="0.2">
      <c r="A15863" s="1">
        <v>45988.4375</v>
      </c>
      <c r="B15863">
        <v>2.1142006379999998</v>
      </c>
      <c r="C15863">
        <v>4.9218400000000004</v>
      </c>
      <c r="D15863">
        <v>1.4108400000000001</v>
      </c>
      <c r="E15863">
        <v>0</v>
      </c>
      <c r="F15863">
        <f t="shared" si="494"/>
        <v>2.8076393620000006</v>
      </c>
      <c r="G15863">
        <v>2</v>
      </c>
      <c r="H15863">
        <f>E15863*$N$8</f>
        <v>0</v>
      </c>
      <c r="I15863">
        <f xml:space="preserve"> C15863 * IF( G15863 = 2, $N$7, $N$6 )</f>
        <v>0.66592495200000013</v>
      </c>
      <c r="J15863">
        <f xml:space="preserve"> MAX( (C15863 - B15863) * IF( G15863 = 2, $N$7, $N$6 ), 0 )</f>
        <v>0.37987360567860012</v>
      </c>
      <c r="K15863" s="3">
        <f t="shared" si="495"/>
        <v>0.37987360567860012</v>
      </c>
    </row>
    <row r="15864" spans="1:11" x14ac:dyDescent="0.2">
      <c r="A15864" s="1">
        <v>45988.458333333336</v>
      </c>
      <c r="B15864">
        <v>2.1606450970000002</v>
      </c>
      <c r="C15864">
        <v>5.3298399999999999</v>
      </c>
      <c r="D15864">
        <v>0.56884000000000001</v>
      </c>
      <c r="E15864">
        <v>0</v>
      </c>
      <c r="F15864">
        <f t="shared" si="494"/>
        <v>3.1691949029999997</v>
      </c>
      <c r="G15864">
        <v>2</v>
      </c>
      <c r="H15864">
        <f>E15864*$N$8</f>
        <v>0</v>
      </c>
      <c r="I15864">
        <f xml:space="preserve"> C15864 * IF( G15864 = 2, $N$7, $N$6 )</f>
        <v>0.721127352</v>
      </c>
      <c r="J15864">
        <f xml:space="preserve"> MAX( (C15864 - B15864) * IF( G15864 = 2, $N$7, $N$6 ), 0 )</f>
        <v>0.42879207037589995</v>
      </c>
      <c r="K15864" s="3">
        <f t="shared" si="495"/>
        <v>0.42879207037589995</v>
      </c>
    </row>
    <row r="15865" spans="1:11" x14ac:dyDescent="0.2">
      <c r="A15865" s="1">
        <v>45988.479166666664</v>
      </c>
      <c r="B15865">
        <v>2.2070895560000001</v>
      </c>
      <c r="C15865">
        <v>5.22342</v>
      </c>
      <c r="D15865">
        <v>0.58142000000000005</v>
      </c>
      <c r="E15865">
        <v>1.9E-2</v>
      </c>
      <c r="F15865">
        <f t="shared" si="494"/>
        <v>3.0163304439999998</v>
      </c>
      <c r="G15865">
        <v>2</v>
      </c>
      <c r="H15865">
        <f>E15865*$N$8</f>
        <v>6.2700000000000006E-4</v>
      </c>
      <c r="I15865">
        <f xml:space="preserve"> C15865 * IF( G15865 = 2, $N$7, $N$6 )</f>
        <v>0.70672872600000003</v>
      </c>
      <c r="J15865">
        <f xml:space="preserve"> MAX( (C15865 - B15865) * IF( G15865 = 2, $N$7, $N$6 ), 0 )</f>
        <v>0.40810950907319998</v>
      </c>
      <c r="K15865" s="3">
        <f t="shared" si="495"/>
        <v>0.40810950907319998</v>
      </c>
    </row>
    <row r="15866" spans="1:11" x14ac:dyDescent="0.2">
      <c r="A15866" s="1">
        <v>45988.5</v>
      </c>
      <c r="B15866">
        <v>2.1860087340000001</v>
      </c>
      <c r="C15866">
        <v>7.4295200000000001</v>
      </c>
      <c r="D15866">
        <v>1.5345200000000001</v>
      </c>
      <c r="E15866">
        <v>0</v>
      </c>
      <c r="F15866">
        <f t="shared" si="494"/>
        <v>5.2435112660000005</v>
      </c>
      <c r="G15866">
        <v>2</v>
      </c>
      <c r="H15866">
        <f>E15866*$N$8</f>
        <v>0</v>
      </c>
      <c r="I15866">
        <f xml:space="preserve"> C15866 * IF( G15866 = 2, $N$7, $N$6 )</f>
        <v>1.005214056</v>
      </c>
      <c r="J15866">
        <f xml:space="preserve"> MAX( (C15866 - B15866) * IF( G15866 = 2, $N$7, $N$6 ), 0 )</f>
        <v>0.70944707428980014</v>
      </c>
      <c r="K15866" s="3">
        <f t="shared" si="495"/>
        <v>0.70944707428980014</v>
      </c>
    </row>
    <row r="15867" spans="1:11" x14ac:dyDescent="0.2">
      <c r="A15867" s="1">
        <v>45988.520833333336</v>
      </c>
      <c r="B15867">
        <v>2.164927912</v>
      </c>
      <c r="C15867">
        <v>9.2243600000000008</v>
      </c>
      <c r="D15867">
        <v>1.61836</v>
      </c>
      <c r="E15867">
        <v>0</v>
      </c>
      <c r="F15867">
        <f t="shared" si="494"/>
        <v>7.0594320880000012</v>
      </c>
      <c r="G15867">
        <v>2</v>
      </c>
      <c r="H15867">
        <f>E15867*$N$8</f>
        <v>0</v>
      </c>
      <c r="I15867">
        <f xml:space="preserve"> C15867 * IF( G15867 = 2, $N$7, $N$6 )</f>
        <v>1.2480559080000002</v>
      </c>
      <c r="J15867">
        <f xml:space="preserve"> MAX( (C15867 - B15867) * IF( G15867 = 2, $N$7, $N$6 ), 0 )</f>
        <v>0.95514116150640016</v>
      </c>
      <c r="K15867" s="3">
        <f t="shared" si="495"/>
        <v>0.95514116150640016</v>
      </c>
    </row>
    <row r="15868" spans="1:11" x14ac:dyDescent="0.2">
      <c r="A15868" s="1">
        <v>45988.541666666664</v>
      </c>
      <c r="B15868">
        <v>2.1051642230000001</v>
      </c>
      <c r="C15868">
        <v>7.3858300000000003</v>
      </c>
      <c r="D15868">
        <v>0.24182999999999999</v>
      </c>
      <c r="E15868">
        <v>0</v>
      </c>
      <c r="F15868">
        <f t="shared" si="494"/>
        <v>5.2806657770000003</v>
      </c>
      <c r="G15868">
        <v>2</v>
      </c>
      <c r="H15868">
        <f>E15868*$N$8</f>
        <v>0</v>
      </c>
      <c r="I15868">
        <f xml:space="preserve"> C15868 * IF( G15868 = 2, $N$7, $N$6 )</f>
        <v>0.99930279900000007</v>
      </c>
      <c r="J15868">
        <f xml:space="preserve"> MAX( (C15868 - B15868) * IF( G15868 = 2, $N$7, $N$6 ), 0 )</f>
        <v>0.71447407962810006</v>
      </c>
      <c r="K15868" s="3">
        <f t="shared" si="495"/>
        <v>0.71447407962810006</v>
      </c>
    </row>
    <row r="15869" spans="1:11" x14ac:dyDescent="0.2">
      <c r="A15869" s="1">
        <v>45988.5625</v>
      </c>
      <c r="B15869">
        <v>2.045400533</v>
      </c>
      <c r="C15869">
        <v>6.5802199999999997</v>
      </c>
      <c r="D15869">
        <v>2.7220000000000001E-2</v>
      </c>
      <c r="E15869">
        <v>0</v>
      </c>
      <c r="F15869">
        <f t="shared" si="494"/>
        <v>4.5348194670000002</v>
      </c>
      <c r="G15869">
        <v>2</v>
      </c>
      <c r="H15869">
        <f>E15869*$N$8</f>
        <v>0</v>
      </c>
      <c r="I15869">
        <f xml:space="preserve"> C15869 * IF( G15869 = 2, $N$7, $N$6 )</f>
        <v>0.89030376599999994</v>
      </c>
      <c r="J15869">
        <f xml:space="preserve"> MAX( (C15869 - B15869) * IF( G15869 = 2, $N$7, $N$6 ), 0 )</f>
        <v>0.61356107388510006</v>
      </c>
      <c r="K15869" s="3">
        <f t="shared" si="495"/>
        <v>0.61356107388510006</v>
      </c>
    </row>
    <row r="15870" spans="1:11" x14ac:dyDescent="0.2">
      <c r="A15870" s="1">
        <v>45988.583333333336</v>
      </c>
      <c r="B15870">
        <v>1.932930236</v>
      </c>
      <c r="C15870">
        <v>5.3941100000000004</v>
      </c>
      <c r="D15870">
        <v>0.41010999999999997</v>
      </c>
      <c r="E15870">
        <v>0</v>
      </c>
      <c r="F15870">
        <f t="shared" si="494"/>
        <v>3.4611797640000006</v>
      </c>
      <c r="G15870">
        <v>1</v>
      </c>
      <c r="H15870">
        <f>E15870*$N$8</f>
        <v>0</v>
      </c>
      <c r="I15870">
        <f xml:space="preserve"> C15870 * IF( G15870 = 2, $N$7, $N$6 )</f>
        <v>2.1420010810000001</v>
      </c>
      <c r="J15870">
        <f xml:space="preserve"> MAX( (C15870 - B15870) * IF( G15870 = 2, $N$7, $N$6 ), 0 )</f>
        <v>1.3744344842844003</v>
      </c>
      <c r="K15870" s="3">
        <f t="shared" si="495"/>
        <v>1.3744344842844003</v>
      </c>
    </row>
    <row r="15871" spans="1:11" x14ac:dyDescent="0.2">
      <c r="A15871" s="1">
        <v>45988.604166666664</v>
      </c>
      <c r="B15871">
        <v>1.8204599379999999</v>
      </c>
      <c r="C15871">
        <v>7.7626900000000001</v>
      </c>
      <c r="D15871">
        <v>1.0956900000000001</v>
      </c>
      <c r="E15871">
        <v>0</v>
      </c>
      <c r="F15871">
        <f t="shared" si="494"/>
        <v>5.9422300620000001</v>
      </c>
      <c r="G15871">
        <v>1</v>
      </c>
      <c r="H15871">
        <f>E15871*$N$8</f>
        <v>0</v>
      </c>
      <c r="I15871">
        <f xml:space="preserve"> C15871 * IF( G15871 = 2, $N$7, $N$6 )</f>
        <v>3.0825641990000001</v>
      </c>
      <c r="J15871">
        <f xml:space="preserve"> MAX( (C15871 - B15871) * IF( G15871 = 2, $N$7, $N$6 ), 0 )</f>
        <v>2.3596595576202</v>
      </c>
      <c r="K15871" s="3">
        <f t="shared" si="495"/>
        <v>2.3596595576202</v>
      </c>
    </row>
    <row r="15872" spans="1:11" x14ac:dyDescent="0.2">
      <c r="A15872" s="1">
        <v>45988.625</v>
      </c>
      <c r="B15872">
        <v>1.6447397429999999</v>
      </c>
      <c r="C15872">
        <v>6.38164</v>
      </c>
      <c r="D15872">
        <v>0.41164000000000001</v>
      </c>
      <c r="E15872">
        <v>0</v>
      </c>
      <c r="F15872">
        <f t="shared" si="494"/>
        <v>4.7369002570000003</v>
      </c>
      <c r="G15872">
        <v>1</v>
      </c>
      <c r="H15872">
        <f>E15872*$N$8</f>
        <v>0</v>
      </c>
      <c r="I15872">
        <f xml:space="preserve"> C15872 * IF( G15872 = 2, $N$7, $N$6 )</f>
        <v>2.534149244</v>
      </c>
      <c r="J15872">
        <f xml:space="preserve"> MAX( (C15872 - B15872) * IF( G15872 = 2, $N$7, $N$6 ), 0 )</f>
        <v>1.8810230920547002</v>
      </c>
      <c r="K15872" s="3">
        <f t="shared" si="495"/>
        <v>1.8810230920547002</v>
      </c>
    </row>
    <row r="15873" spans="1:11" x14ac:dyDescent="0.2">
      <c r="A15873" s="1">
        <v>45988.645833333336</v>
      </c>
      <c r="B15873">
        <v>1.4690195479999999</v>
      </c>
      <c r="C15873">
        <v>6.5211600000000001</v>
      </c>
      <c r="D15873">
        <v>0.59216000000000002</v>
      </c>
      <c r="E15873">
        <v>0</v>
      </c>
      <c r="F15873">
        <f t="shared" si="494"/>
        <v>5.0521404519999997</v>
      </c>
      <c r="G15873">
        <v>1</v>
      </c>
      <c r="H15873">
        <f>E15873*$N$8</f>
        <v>0</v>
      </c>
      <c r="I15873">
        <f xml:space="preserve"> C15873 * IF( G15873 = 2, $N$7, $N$6 )</f>
        <v>2.5895526360000001</v>
      </c>
      <c r="J15873">
        <f xml:space="preserve"> MAX( (C15873 - B15873) * IF( G15873 = 2, $N$7, $N$6 ), 0 )</f>
        <v>2.0062049734891998</v>
      </c>
      <c r="K15873" s="3">
        <f t="shared" si="495"/>
        <v>2.0062049734891998</v>
      </c>
    </row>
    <row r="15874" spans="1:11" x14ac:dyDescent="0.2">
      <c r="A15874" s="1">
        <v>45988.666666666664</v>
      </c>
      <c r="B15874">
        <v>1.2342092220000001</v>
      </c>
      <c r="C15874">
        <v>7.0225600000000004</v>
      </c>
      <c r="D15874">
        <v>0.46955999999999998</v>
      </c>
      <c r="E15874">
        <v>0</v>
      </c>
      <c r="F15874">
        <f t="shared" si="494"/>
        <v>5.7883507779999999</v>
      </c>
      <c r="G15874">
        <v>1</v>
      </c>
      <c r="H15874">
        <f>E15874*$N$8</f>
        <v>0</v>
      </c>
      <c r="I15874">
        <f xml:space="preserve"> C15874 * IF( G15874 = 2, $N$7, $N$6 )</f>
        <v>2.788658576</v>
      </c>
      <c r="J15874">
        <f xml:space="preserve"> MAX( (C15874 - B15874) * IF( G15874 = 2, $N$7, $N$6 ), 0 )</f>
        <v>2.2985540939438001</v>
      </c>
      <c r="K15874" s="3">
        <f t="shared" si="495"/>
        <v>2.2985540939438001</v>
      </c>
    </row>
    <row r="15875" spans="1:11" x14ac:dyDescent="0.2">
      <c r="A15875" s="1">
        <v>45988.6875</v>
      </c>
      <c r="B15875">
        <v>0.99939889599999998</v>
      </c>
      <c r="C15875">
        <v>5.9247899999999998</v>
      </c>
      <c r="D15875">
        <v>0.52078999999999998</v>
      </c>
      <c r="E15875">
        <v>0</v>
      </c>
      <c r="F15875">
        <f t="shared" ref="F15875:F15938" si="496">MAX(C15875-B15875,0)</f>
        <v>4.925391104</v>
      </c>
      <c r="G15875">
        <v>1</v>
      </c>
      <c r="H15875">
        <f>E15875*$N$8</f>
        <v>0</v>
      </c>
      <c r="I15875">
        <f xml:space="preserve"> C15875 * IF( G15875 = 2, $N$7, $N$6 )</f>
        <v>2.352734109</v>
      </c>
      <c r="J15875">
        <f xml:space="preserve"> MAX( (C15875 - B15875) * IF( G15875 = 2, $N$7, $N$6 ), 0 )</f>
        <v>1.9558728073984</v>
      </c>
      <c r="K15875" s="3">
        <f t="shared" ref="K15875:K15938" si="497">(C15875-B15875)*IF(G15875=2,$N$7,$N$6)</f>
        <v>1.9558728073984</v>
      </c>
    </row>
    <row r="15876" spans="1:11" x14ac:dyDescent="0.2">
      <c r="A15876" s="1">
        <v>45988.708333333336</v>
      </c>
      <c r="B15876">
        <v>0.71614865999999999</v>
      </c>
      <c r="C15876">
        <v>5.9603200000000003</v>
      </c>
      <c r="D15876">
        <v>5.6320000000000002E-2</v>
      </c>
      <c r="E15876">
        <v>0</v>
      </c>
      <c r="F15876">
        <f t="shared" si="496"/>
        <v>5.2441713400000003</v>
      </c>
      <c r="G15876">
        <v>1</v>
      </c>
      <c r="H15876">
        <f>E15876*$N$8</f>
        <v>0</v>
      </c>
      <c r="I15876">
        <f xml:space="preserve"> C15876 * IF( G15876 = 2, $N$7, $N$6 )</f>
        <v>2.366843072</v>
      </c>
      <c r="J15876">
        <f xml:space="preserve"> MAX( (C15876 - B15876) * IF( G15876 = 2, $N$7, $N$6 ), 0 )</f>
        <v>2.082460439114</v>
      </c>
      <c r="K15876" s="3">
        <f t="shared" si="497"/>
        <v>2.082460439114</v>
      </c>
    </row>
    <row r="15877" spans="1:11" x14ac:dyDescent="0.2">
      <c r="A15877" s="1">
        <v>45988.729166666664</v>
      </c>
      <c r="B15877">
        <v>0.43289842499999998</v>
      </c>
      <c r="C15877">
        <v>5.6767700000000003</v>
      </c>
      <c r="D15877">
        <v>8.0769999999999995E-2</v>
      </c>
      <c r="E15877">
        <v>0</v>
      </c>
      <c r="F15877">
        <f t="shared" si="496"/>
        <v>5.243871575</v>
      </c>
      <c r="G15877">
        <v>1</v>
      </c>
      <c r="H15877">
        <f>E15877*$N$8</f>
        <v>0</v>
      </c>
      <c r="I15877">
        <f xml:space="preserve"> C15877 * IF( G15877 = 2, $N$7, $N$6 )</f>
        <v>2.2542453670000002</v>
      </c>
      <c r="J15877">
        <f xml:space="preserve"> MAX( (C15877 - B15877) * IF( G15877 = 2, $N$7, $N$6 ), 0 )</f>
        <v>2.0823414024325002</v>
      </c>
      <c r="K15877" s="3">
        <f t="shared" si="497"/>
        <v>2.0823414024325002</v>
      </c>
    </row>
    <row r="15878" spans="1:11" x14ac:dyDescent="0.2">
      <c r="A15878" s="1">
        <v>45988.75</v>
      </c>
      <c r="B15878">
        <v>0.23790273200000001</v>
      </c>
      <c r="C15878">
        <v>5.7183799999999998</v>
      </c>
      <c r="D15878">
        <v>3.3800000000000002E-3</v>
      </c>
      <c r="E15878">
        <v>0</v>
      </c>
      <c r="F15878">
        <f t="shared" si="496"/>
        <v>5.4804772679999996</v>
      </c>
      <c r="G15878">
        <v>1</v>
      </c>
      <c r="H15878">
        <f>E15878*$N$8</f>
        <v>0</v>
      </c>
      <c r="I15878">
        <f xml:space="preserve"> C15878 * IF( G15878 = 2, $N$7, $N$6 )</f>
        <v>2.2707686979999999</v>
      </c>
      <c r="J15878">
        <f xml:space="preserve"> MAX( (C15878 - B15878) * IF( G15878 = 2, $N$7, $N$6 ), 0 )</f>
        <v>2.1762975231227997</v>
      </c>
      <c r="K15878" s="3">
        <f t="shared" si="497"/>
        <v>2.1762975231227997</v>
      </c>
    </row>
    <row r="15879" spans="1:11" x14ac:dyDescent="0.2">
      <c r="A15879" s="1">
        <v>45988.770833333336</v>
      </c>
      <c r="B15879">
        <v>4.2907039000000001E-2</v>
      </c>
      <c r="C15879">
        <v>4.8857499999999998</v>
      </c>
      <c r="D15879">
        <v>6.7499999999999999E-3</v>
      </c>
      <c r="E15879">
        <v>0</v>
      </c>
      <c r="F15879">
        <f t="shared" si="496"/>
        <v>4.8428429609999997</v>
      </c>
      <c r="G15879">
        <v>1</v>
      </c>
      <c r="H15879">
        <f>E15879*$N$8</f>
        <v>0</v>
      </c>
      <c r="I15879">
        <f xml:space="preserve"> C15879 * IF( G15879 = 2, $N$7, $N$6 )</f>
        <v>1.9401313250000001</v>
      </c>
      <c r="J15879">
        <f xml:space="preserve"> MAX( (C15879 - B15879) * IF( G15879 = 2, $N$7, $N$6 ), 0 )</f>
        <v>1.9230929398130998</v>
      </c>
      <c r="K15879" s="3">
        <f t="shared" si="497"/>
        <v>1.9230929398130998</v>
      </c>
    </row>
    <row r="15880" spans="1:11" x14ac:dyDescent="0.2">
      <c r="A15880" s="1">
        <v>45988.791666666664</v>
      </c>
      <c r="B15880">
        <v>2.1453519000000001E-2</v>
      </c>
      <c r="C15880">
        <v>4.9269999999999996</v>
      </c>
      <c r="D15880">
        <v>0</v>
      </c>
      <c r="E15880">
        <v>0</v>
      </c>
      <c r="F15880">
        <f t="shared" si="496"/>
        <v>4.905546481</v>
      </c>
      <c r="G15880">
        <v>1</v>
      </c>
      <c r="H15880">
        <f>E15880*$N$8</f>
        <v>0</v>
      </c>
      <c r="I15880">
        <f xml:space="preserve"> C15880 * IF( G15880 = 2, $N$7, $N$6 )</f>
        <v>1.9565116999999999</v>
      </c>
      <c r="J15880">
        <f xml:space="preserve"> MAX( (C15880 - B15880) * IF( G15880 = 2, $N$7, $N$6 ), 0 )</f>
        <v>1.9479925076051001</v>
      </c>
      <c r="K15880" s="3">
        <f t="shared" si="497"/>
        <v>1.9479925076051001</v>
      </c>
    </row>
    <row r="15881" spans="1:11" x14ac:dyDescent="0.2">
      <c r="A15881" s="1">
        <v>45988.8125</v>
      </c>
      <c r="B15881">
        <v>0</v>
      </c>
      <c r="C15881">
        <v>4.7869999999999999</v>
      </c>
      <c r="D15881">
        <v>0</v>
      </c>
      <c r="E15881">
        <v>0</v>
      </c>
      <c r="F15881">
        <f t="shared" si="496"/>
        <v>4.7869999999999999</v>
      </c>
      <c r="G15881">
        <v>1</v>
      </c>
      <c r="H15881">
        <f>E15881*$N$8</f>
        <v>0</v>
      </c>
      <c r="I15881">
        <f xml:space="preserve"> C15881 * IF( G15881 = 2, $N$7, $N$6 )</f>
        <v>1.9009176999999999</v>
      </c>
      <c r="J15881">
        <f xml:space="preserve"> MAX( (C15881 - B15881) * IF( G15881 = 2, $N$7, $N$6 ), 0 )</f>
        <v>1.9009176999999999</v>
      </c>
      <c r="K15881" s="3">
        <f t="shared" si="497"/>
        <v>1.9009176999999999</v>
      </c>
    </row>
    <row r="15882" spans="1:11" x14ac:dyDescent="0.2">
      <c r="A15882" s="1">
        <v>45988.833333333336</v>
      </c>
      <c r="B15882">
        <v>0</v>
      </c>
      <c r="C15882">
        <v>4.1040000000000001</v>
      </c>
      <c r="D15882">
        <v>0</v>
      </c>
      <c r="E15882">
        <v>0</v>
      </c>
      <c r="F15882">
        <f t="shared" si="496"/>
        <v>4.1040000000000001</v>
      </c>
      <c r="G15882">
        <v>2</v>
      </c>
      <c r="H15882">
        <f>E15882*$N$8</f>
        <v>0</v>
      </c>
      <c r="I15882">
        <f xml:space="preserve"> C15882 * IF( G15882 = 2, $N$7, $N$6 )</f>
        <v>0.55527120000000008</v>
      </c>
      <c r="J15882">
        <f xml:space="preserve"> MAX( (C15882 - B15882) * IF( G15882 = 2, $N$7, $N$6 ), 0 )</f>
        <v>0.55527120000000008</v>
      </c>
      <c r="K15882" s="3">
        <f t="shared" si="497"/>
        <v>0.55527120000000008</v>
      </c>
    </row>
    <row r="15883" spans="1:11" x14ac:dyDescent="0.2">
      <c r="A15883" s="1">
        <v>45988.854166666664</v>
      </c>
      <c r="B15883">
        <v>0</v>
      </c>
      <c r="C15883">
        <v>3.5489999999999999</v>
      </c>
      <c r="D15883">
        <v>0</v>
      </c>
      <c r="E15883">
        <v>0</v>
      </c>
      <c r="F15883">
        <f t="shared" si="496"/>
        <v>3.5489999999999999</v>
      </c>
      <c r="G15883">
        <v>2</v>
      </c>
      <c r="H15883">
        <f>E15883*$N$8</f>
        <v>0</v>
      </c>
      <c r="I15883">
        <f xml:space="preserve"> C15883 * IF( G15883 = 2, $N$7, $N$6 )</f>
        <v>0.48017969999999999</v>
      </c>
      <c r="J15883">
        <f xml:space="preserve"> MAX( (C15883 - B15883) * IF( G15883 = 2, $N$7, $N$6 ), 0 )</f>
        <v>0.48017969999999999</v>
      </c>
      <c r="K15883" s="3">
        <f t="shared" si="497"/>
        <v>0.48017969999999999</v>
      </c>
    </row>
    <row r="15884" spans="1:11" x14ac:dyDescent="0.2">
      <c r="A15884" s="1">
        <v>45988.875</v>
      </c>
      <c r="B15884">
        <v>0</v>
      </c>
      <c r="C15884">
        <v>3.6850000000000001</v>
      </c>
      <c r="D15884">
        <v>0</v>
      </c>
      <c r="E15884">
        <v>0</v>
      </c>
      <c r="F15884">
        <f t="shared" si="496"/>
        <v>3.6850000000000001</v>
      </c>
      <c r="G15884">
        <v>2</v>
      </c>
      <c r="H15884">
        <f>E15884*$N$8</f>
        <v>0</v>
      </c>
      <c r="I15884">
        <f xml:space="preserve"> C15884 * IF( G15884 = 2, $N$7, $N$6 )</f>
        <v>0.49858050000000004</v>
      </c>
      <c r="J15884">
        <f xml:space="preserve"> MAX( (C15884 - B15884) * IF( G15884 = 2, $N$7, $N$6 ), 0 )</f>
        <v>0.49858050000000004</v>
      </c>
      <c r="K15884" s="3">
        <f t="shared" si="497"/>
        <v>0.49858050000000004</v>
      </c>
    </row>
    <row r="15885" spans="1:11" x14ac:dyDescent="0.2">
      <c r="A15885" s="1">
        <v>45988.895833333336</v>
      </c>
      <c r="B15885">
        <v>0</v>
      </c>
      <c r="C15885">
        <v>4.0819999999999999</v>
      </c>
      <c r="D15885">
        <v>0</v>
      </c>
      <c r="E15885">
        <v>0</v>
      </c>
      <c r="F15885">
        <f t="shared" si="496"/>
        <v>4.0819999999999999</v>
      </c>
      <c r="G15885">
        <v>2</v>
      </c>
      <c r="H15885">
        <f>E15885*$N$8</f>
        <v>0</v>
      </c>
      <c r="I15885">
        <f xml:space="preserve"> C15885 * IF( G15885 = 2, $N$7, $N$6 )</f>
        <v>0.55229459999999997</v>
      </c>
      <c r="J15885">
        <f xml:space="preserve"> MAX( (C15885 - B15885) * IF( G15885 = 2, $N$7, $N$6 ), 0 )</f>
        <v>0.55229459999999997</v>
      </c>
      <c r="K15885" s="3">
        <f t="shared" si="497"/>
        <v>0.55229459999999997</v>
      </c>
    </row>
    <row r="15886" spans="1:11" x14ac:dyDescent="0.2">
      <c r="A15886" s="1">
        <v>45988.916666666664</v>
      </c>
      <c r="B15886">
        <v>0</v>
      </c>
      <c r="C15886">
        <v>3.536</v>
      </c>
      <c r="D15886">
        <v>0</v>
      </c>
      <c r="E15886">
        <v>0</v>
      </c>
      <c r="F15886">
        <f t="shared" si="496"/>
        <v>3.536</v>
      </c>
      <c r="G15886">
        <v>2</v>
      </c>
      <c r="H15886">
        <f>E15886*$N$8</f>
        <v>0</v>
      </c>
      <c r="I15886">
        <f xml:space="preserve"> C15886 * IF( G15886 = 2, $N$7, $N$6 )</f>
        <v>0.47842080000000003</v>
      </c>
      <c r="J15886">
        <f xml:space="preserve"> MAX( (C15886 - B15886) * IF( G15886 = 2, $N$7, $N$6 ), 0 )</f>
        <v>0.47842080000000003</v>
      </c>
      <c r="K15886" s="3">
        <f t="shared" si="497"/>
        <v>0.47842080000000003</v>
      </c>
    </row>
    <row r="15887" spans="1:11" x14ac:dyDescent="0.2">
      <c r="A15887" s="1">
        <v>45988.9375</v>
      </c>
      <c r="B15887">
        <v>0</v>
      </c>
      <c r="C15887">
        <v>3.4359999999999999</v>
      </c>
      <c r="D15887">
        <v>0</v>
      </c>
      <c r="E15887">
        <v>0</v>
      </c>
      <c r="F15887">
        <f t="shared" si="496"/>
        <v>3.4359999999999999</v>
      </c>
      <c r="G15887">
        <v>2</v>
      </c>
      <c r="H15887">
        <f>E15887*$N$8</f>
        <v>0</v>
      </c>
      <c r="I15887">
        <f xml:space="preserve"> C15887 * IF( G15887 = 2, $N$7, $N$6 )</f>
        <v>0.46489079999999999</v>
      </c>
      <c r="J15887">
        <f xml:space="preserve"> MAX( (C15887 - B15887) * IF( G15887 = 2, $N$7, $N$6 ), 0 )</f>
        <v>0.46489079999999999</v>
      </c>
      <c r="K15887" s="3">
        <f t="shared" si="497"/>
        <v>0.46489079999999999</v>
      </c>
    </row>
    <row r="15888" spans="1:11" x14ac:dyDescent="0.2">
      <c r="A15888" s="1">
        <v>45988.958333333336</v>
      </c>
      <c r="B15888">
        <v>0</v>
      </c>
      <c r="C15888">
        <v>2.7890000000000001</v>
      </c>
      <c r="D15888">
        <v>0</v>
      </c>
      <c r="E15888">
        <v>0</v>
      </c>
      <c r="F15888">
        <f t="shared" si="496"/>
        <v>2.7890000000000001</v>
      </c>
      <c r="G15888">
        <v>2</v>
      </c>
      <c r="H15888">
        <f>E15888*$N$8</f>
        <v>0</v>
      </c>
      <c r="I15888">
        <f xml:space="preserve"> C15888 * IF( G15888 = 2, $N$7, $N$6 )</f>
        <v>0.37735170000000001</v>
      </c>
      <c r="J15888">
        <f xml:space="preserve"> MAX( (C15888 - B15888) * IF( G15888 = 2, $N$7, $N$6 ), 0 )</f>
        <v>0.37735170000000001</v>
      </c>
      <c r="K15888" s="3">
        <f t="shared" si="497"/>
        <v>0.37735170000000001</v>
      </c>
    </row>
    <row r="15889" spans="1:11" x14ac:dyDescent="0.2">
      <c r="A15889" s="1">
        <v>45988.979166666664</v>
      </c>
      <c r="B15889">
        <v>0</v>
      </c>
      <c r="C15889">
        <v>2.5649999999999999</v>
      </c>
      <c r="D15889">
        <v>0</v>
      </c>
      <c r="E15889">
        <v>0</v>
      </c>
      <c r="F15889">
        <f t="shared" si="496"/>
        <v>2.5649999999999999</v>
      </c>
      <c r="G15889">
        <v>2</v>
      </c>
      <c r="H15889">
        <f>E15889*$N$8</f>
        <v>0</v>
      </c>
      <c r="I15889">
        <f xml:space="preserve"> C15889 * IF( G15889 = 2, $N$7, $N$6 )</f>
        <v>0.34704449999999998</v>
      </c>
      <c r="J15889">
        <f xml:space="preserve"> MAX( (C15889 - B15889) * IF( G15889 = 2, $N$7, $N$6 ), 0 )</f>
        <v>0.34704449999999998</v>
      </c>
      <c r="K15889" s="3">
        <f t="shared" si="497"/>
        <v>0.34704449999999998</v>
      </c>
    </row>
    <row r="15890" spans="1:11" x14ac:dyDescent="0.2">
      <c r="A15890" s="1">
        <v>45989</v>
      </c>
      <c r="B15890">
        <v>0</v>
      </c>
      <c r="C15890">
        <v>2.6970000000000001</v>
      </c>
      <c r="D15890">
        <v>0</v>
      </c>
      <c r="E15890">
        <v>0</v>
      </c>
      <c r="F15890">
        <f t="shared" si="496"/>
        <v>2.6970000000000001</v>
      </c>
      <c r="G15890">
        <v>2</v>
      </c>
      <c r="H15890">
        <f>E15890*$N$8</f>
        <v>0</v>
      </c>
      <c r="I15890">
        <f xml:space="preserve"> C15890 * IF( G15890 = 2, $N$7, $N$6 )</f>
        <v>0.36490410000000001</v>
      </c>
      <c r="J15890">
        <f xml:space="preserve"> MAX( (C15890 - B15890) * IF( G15890 = 2, $N$7, $N$6 ), 0 )</f>
        <v>0.36490410000000001</v>
      </c>
      <c r="K15890" s="3">
        <f t="shared" si="497"/>
        <v>0.36490410000000001</v>
      </c>
    </row>
    <row r="15891" spans="1:11" x14ac:dyDescent="0.2">
      <c r="A15891" s="1">
        <v>45989.020833333336</v>
      </c>
      <c r="B15891">
        <v>0</v>
      </c>
      <c r="C15891">
        <v>2.4089999999999998</v>
      </c>
      <c r="D15891">
        <v>0</v>
      </c>
      <c r="E15891">
        <v>0</v>
      </c>
      <c r="F15891">
        <f t="shared" si="496"/>
        <v>2.4089999999999998</v>
      </c>
      <c r="G15891">
        <v>2</v>
      </c>
      <c r="H15891">
        <f>E15891*$N$8</f>
        <v>0</v>
      </c>
      <c r="I15891">
        <f xml:space="preserve"> C15891 * IF( G15891 = 2, $N$7, $N$6 )</f>
        <v>0.3259377</v>
      </c>
      <c r="J15891">
        <f xml:space="preserve"> MAX( (C15891 - B15891) * IF( G15891 = 2, $N$7, $N$6 ), 0 )</f>
        <v>0.3259377</v>
      </c>
      <c r="K15891" s="3">
        <f t="shared" si="497"/>
        <v>0.3259377</v>
      </c>
    </row>
    <row r="15892" spans="1:11" x14ac:dyDescent="0.2">
      <c r="A15892" s="1">
        <v>45989.041666666664</v>
      </c>
      <c r="B15892">
        <v>0</v>
      </c>
      <c r="C15892">
        <v>2.09</v>
      </c>
      <c r="D15892">
        <v>0</v>
      </c>
      <c r="E15892">
        <v>0</v>
      </c>
      <c r="F15892">
        <f t="shared" si="496"/>
        <v>2.09</v>
      </c>
      <c r="G15892">
        <v>2</v>
      </c>
      <c r="H15892">
        <f>E15892*$N$8</f>
        <v>0</v>
      </c>
      <c r="I15892">
        <f xml:space="preserve"> C15892 * IF( G15892 = 2, $N$7, $N$6 )</f>
        <v>0.282777</v>
      </c>
      <c r="J15892">
        <f xml:space="preserve"> MAX( (C15892 - B15892) * IF( G15892 = 2, $N$7, $N$6 ), 0 )</f>
        <v>0.282777</v>
      </c>
      <c r="K15892" s="3">
        <f t="shared" si="497"/>
        <v>0.282777</v>
      </c>
    </row>
    <row r="15893" spans="1:11" x14ac:dyDescent="0.2">
      <c r="A15893" s="1">
        <v>45989.0625</v>
      </c>
      <c r="B15893">
        <v>0</v>
      </c>
      <c r="C15893">
        <v>2.0720000000000001</v>
      </c>
      <c r="D15893">
        <v>0</v>
      </c>
      <c r="E15893">
        <v>0</v>
      </c>
      <c r="F15893">
        <f t="shared" si="496"/>
        <v>2.0720000000000001</v>
      </c>
      <c r="G15893">
        <v>2</v>
      </c>
      <c r="H15893">
        <f>E15893*$N$8</f>
        <v>0</v>
      </c>
      <c r="I15893">
        <f xml:space="preserve"> C15893 * IF( G15893 = 2, $N$7, $N$6 )</f>
        <v>0.28034160000000002</v>
      </c>
      <c r="J15893">
        <f xml:space="preserve"> MAX( (C15893 - B15893) * IF( G15893 = 2, $N$7, $N$6 ), 0 )</f>
        <v>0.28034160000000002</v>
      </c>
      <c r="K15893" s="3">
        <f t="shared" si="497"/>
        <v>0.28034160000000002</v>
      </c>
    </row>
    <row r="15894" spans="1:11" x14ac:dyDescent="0.2">
      <c r="A15894" s="1">
        <v>45989.083333333336</v>
      </c>
      <c r="B15894">
        <v>0</v>
      </c>
      <c r="C15894">
        <v>2.1280000000000001</v>
      </c>
      <c r="D15894">
        <v>0</v>
      </c>
      <c r="E15894">
        <v>0</v>
      </c>
      <c r="F15894">
        <f t="shared" si="496"/>
        <v>2.1280000000000001</v>
      </c>
      <c r="G15894">
        <v>2</v>
      </c>
      <c r="H15894">
        <f>E15894*$N$8</f>
        <v>0</v>
      </c>
      <c r="I15894">
        <f xml:space="preserve"> C15894 * IF( G15894 = 2, $N$7, $N$6 )</f>
        <v>0.28791840000000002</v>
      </c>
      <c r="J15894">
        <f xml:space="preserve"> MAX( (C15894 - B15894) * IF( G15894 = 2, $N$7, $N$6 ), 0 )</f>
        <v>0.28791840000000002</v>
      </c>
      <c r="K15894" s="3">
        <f t="shared" si="497"/>
        <v>0.28791840000000002</v>
      </c>
    </row>
    <row r="15895" spans="1:11" x14ac:dyDescent="0.2">
      <c r="A15895" s="1">
        <v>45989.104166666664</v>
      </c>
      <c r="B15895">
        <v>0</v>
      </c>
      <c r="C15895">
        <v>2.2370000000000001</v>
      </c>
      <c r="D15895">
        <v>0</v>
      </c>
      <c r="E15895">
        <v>0</v>
      </c>
      <c r="F15895">
        <f t="shared" si="496"/>
        <v>2.2370000000000001</v>
      </c>
      <c r="G15895">
        <v>2</v>
      </c>
      <c r="H15895">
        <f>E15895*$N$8</f>
        <v>0</v>
      </c>
      <c r="I15895">
        <f xml:space="preserve"> C15895 * IF( G15895 = 2, $N$7, $N$6 )</f>
        <v>0.30266610000000005</v>
      </c>
      <c r="J15895">
        <f xml:space="preserve"> MAX( (C15895 - B15895) * IF( G15895 = 2, $N$7, $N$6 ), 0 )</f>
        <v>0.30266610000000005</v>
      </c>
      <c r="K15895" s="3">
        <f t="shared" si="497"/>
        <v>0.30266610000000005</v>
      </c>
    </row>
    <row r="15896" spans="1:11" x14ac:dyDescent="0.2">
      <c r="A15896" s="1">
        <v>45989.125</v>
      </c>
      <c r="B15896">
        <v>0</v>
      </c>
      <c r="C15896">
        <v>1.8540000000000001</v>
      </c>
      <c r="D15896">
        <v>0</v>
      </c>
      <c r="E15896">
        <v>0</v>
      </c>
      <c r="F15896">
        <f t="shared" si="496"/>
        <v>1.8540000000000001</v>
      </c>
      <c r="G15896">
        <v>2</v>
      </c>
      <c r="H15896">
        <f>E15896*$N$8</f>
        <v>0</v>
      </c>
      <c r="I15896">
        <f xml:space="preserve"> C15896 * IF( G15896 = 2, $N$7, $N$6 )</f>
        <v>0.25084620000000002</v>
      </c>
      <c r="J15896">
        <f xml:space="preserve"> MAX( (C15896 - B15896) * IF( G15896 = 2, $N$7, $N$6 ), 0 )</f>
        <v>0.25084620000000002</v>
      </c>
      <c r="K15896" s="3">
        <f t="shared" si="497"/>
        <v>0.25084620000000002</v>
      </c>
    </row>
    <row r="15897" spans="1:11" x14ac:dyDescent="0.2">
      <c r="A15897" s="1">
        <v>45989.145833333336</v>
      </c>
      <c r="B15897">
        <v>0</v>
      </c>
      <c r="C15897">
        <v>1.845</v>
      </c>
      <c r="D15897">
        <v>0</v>
      </c>
      <c r="E15897">
        <v>0</v>
      </c>
      <c r="F15897">
        <f t="shared" si="496"/>
        <v>1.845</v>
      </c>
      <c r="G15897">
        <v>2</v>
      </c>
      <c r="H15897">
        <f>E15897*$N$8</f>
        <v>0</v>
      </c>
      <c r="I15897">
        <f xml:space="preserve"> C15897 * IF( G15897 = 2, $N$7, $N$6 )</f>
        <v>0.2496285</v>
      </c>
      <c r="J15897">
        <f xml:space="preserve"> MAX( (C15897 - B15897) * IF( G15897 = 2, $N$7, $N$6 ), 0 )</f>
        <v>0.2496285</v>
      </c>
      <c r="K15897" s="3">
        <f t="shared" si="497"/>
        <v>0.2496285</v>
      </c>
    </row>
    <row r="15898" spans="1:11" x14ac:dyDescent="0.2">
      <c r="A15898" s="1">
        <v>45989.166666666664</v>
      </c>
      <c r="B15898">
        <v>0</v>
      </c>
      <c r="C15898">
        <v>2.3199999999999998</v>
      </c>
      <c r="D15898">
        <v>0</v>
      </c>
      <c r="E15898">
        <v>0</v>
      </c>
      <c r="F15898">
        <f t="shared" si="496"/>
        <v>2.3199999999999998</v>
      </c>
      <c r="G15898">
        <v>2</v>
      </c>
      <c r="H15898">
        <f>E15898*$N$8</f>
        <v>0</v>
      </c>
      <c r="I15898">
        <f xml:space="preserve"> C15898 * IF( G15898 = 2, $N$7, $N$6 )</f>
        <v>0.31389600000000001</v>
      </c>
      <c r="J15898">
        <f xml:space="preserve"> MAX( (C15898 - B15898) * IF( G15898 = 2, $N$7, $N$6 ), 0 )</f>
        <v>0.31389600000000001</v>
      </c>
      <c r="K15898" s="3">
        <f t="shared" si="497"/>
        <v>0.31389600000000001</v>
      </c>
    </row>
    <row r="15899" spans="1:11" x14ac:dyDescent="0.2">
      <c r="A15899" s="1">
        <v>45989.1875</v>
      </c>
      <c r="B15899">
        <v>0</v>
      </c>
      <c r="C15899">
        <v>2.4110299999999998</v>
      </c>
      <c r="D15899">
        <v>3.0000000000000001E-5</v>
      </c>
      <c r="E15899">
        <v>0</v>
      </c>
      <c r="F15899">
        <f t="shared" si="496"/>
        <v>2.4110299999999998</v>
      </c>
      <c r="G15899">
        <v>2</v>
      </c>
      <c r="H15899">
        <f>E15899*$N$8</f>
        <v>0</v>
      </c>
      <c r="I15899">
        <f xml:space="preserve"> C15899 * IF( G15899 = 2, $N$7, $N$6 )</f>
        <v>0.32621235899999995</v>
      </c>
      <c r="J15899">
        <f xml:space="preserve"> MAX( (C15899 - B15899) * IF( G15899 = 2, $N$7, $N$6 ), 0 )</f>
        <v>0.32621235899999995</v>
      </c>
      <c r="K15899" s="3">
        <f t="shared" si="497"/>
        <v>0.32621235899999995</v>
      </c>
    </row>
    <row r="15900" spans="1:11" x14ac:dyDescent="0.2">
      <c r="A15900" s="1">
        <v>45989.208333333336</v>
      </c>
      <c r="B15900">
        <v>4.1671168000000001E-2</v>
      </c>
      <c r="C15900">
        <v>7.7846599999999997</v>
      </c>
      <c r="D15900">
        <v>2.266E-2</v>
      </c>
      <c r="E15900">
        <v>0</v>
      </c>
      <c r="F15900">
        <f t="shared" si="496"/>
        <v>7.742988832</v>
      </c>
      <c r="G15900">
        <v>2</v>
      </c>
      <c r="H15900">
        <f>E15900*$N$8</f>
        <v>0</v>
      </c>
      <c r="I15900">
        <f xml:space="preserve"> C15900 * IF( G15900 = 2, $N$7, $N$6 )</f>
        <v>1.0532644979999999</v>
      </c>
      <c r="J15900">
        <f xml:space="preserve"> MAX( (C15900 - B15900) * IF( G15900 = 2, $N$7, $N$6 ), 0 )</f>
        <v>1.0476263889696</v>
      </c>
      <c r="K15900" s="3">
        <f t="shared" si="497"/>
        <v>1.0476263889696</v>
      </c>
    </row>
    <row r="15901" spans="1:11" x14ac:dyDescent="0.2">
      <c r="A15901" s="1">
        <v>45989.229166666664</v>
      </c>
      <c r="B15901">
        <v>8.3342335000000003E-2</v>
      </c>
      <c r="C15901">
        <v>8.7301300000000008</v>
      </c>
      <c r="D15901">
        <v>4.8129999999999999E-2</v>
      </c>
      <c r="E15901">
        <v>0</v>
      </c>
      <c r="F15901">
        <f t="shared" si="496"/>
        <v>8.6467876650000015</v>
      </c>
      <c r="G15901">
        <v>2</v>
      </c>
      <c r="H15901">
        <f>E15901*$N$8</f>
        <v>0</v>
      </c>
      <c r="I15901">
        <f xml:space="preserve"> C15901 * IF( G15901 = 2, $N$7, $N$6 )</f>
        <v>1.1811865890000002</v>
      </c>
      <c r="J15901">
        <f xml:space="preserve"> MAX( (C15901 - B15901) * IF( G15901 = 2, $N$7, $N$6 ), 0 )</f>
        <v>1.1699103710745002</v>
      </c>
      <c r="K15901" s="3">
        <f t="shared" si="497"/>
        <v>1.1699103710745002</v>
      </c>
    </row>
    <row r="15902" spans="1:11" x14ac:dyDescent="0.2">
      <c r="A15902" s="1">
        <v>45989.25</v>
      </c>
      <c r="B15902">
        <v>0.323065718</v>
      </c>
      <c r="C15902">
        <v>8.7315699999999996</v>
      </c>
      <c r="D15902">
        <v>0.11157</v>
      </c>
      <c r="E15902">
        <v>0</v>
      </c>
      <c r="F15902">
        <f t="shared" si="496"/>
        <v>8.4085042819999991</v>
      </c>
      <c r="G15902">
        <v>2</v>
      </c>
      <c r="H15902">
        <f>E15902*$N$8</f>
        <v>0</v>
      </c>
      <c r="I15902">
        <f xml:space="preserve"> C15902 * IF( G15902 = 2, $N$7, $N$6 )</f>
        <v>1.181381421</v>
      </c>
      <c r="J15902">
        <f xml:space="preserve"> MAX( (C15902 - B15902) * IF( G15902 = 2, $N$7, $N$6 ), 0 )</f>
        <v>1.1376706293545999</v>
      </c>
      <c r="K15902" s="3">
        <f t="shared" si="497"/>
        <v>1.1376706293545999</v>
      </c>
    </row>
    <row r="15903" spans="1:11" x14ac:dyDescent="0.2">
      <c r="A15903" s="1">
        <v>45989.270833333336</v>
      </c>
      <c r="B15903">
        <v>0.56278910100000001</v>
      </c>
      <c r="C15903">
        <v>8.6104099999999999</v>
      </c>
      <c r="D15903">
        <v>0.30441000000000001</v>
      </c>
      <c r="E15903">
        <v>1E-3</v>
      </c>
      <c r="F15903">
        <f t="shared" si="496"/>
        <v>8.047620899</v>
      </c>
      <c r="G15903">
        <v>2</v>
      </c>
      <c r="H15903">
        <f>E15903*$N$8</f>
        <v>3.3000000000000003E-5</v>
      </c>
      <c r="I15903">
        <f xml:space="preserve"> C15903 * IF( G15903 = 2, $N$7, $N$6 )</f>
        <v>1.164988473</v>
      </c>
      <c r="J15903">
        <f xml:space="preserve"> MAX( (C15903 - B15903) * IF( G15903 = 2, $N$7, $N$6 ), 0 )</f>
        <v>1.0888431076347</v>
      </c>
      <c r="K15903" s="3">
        <f t="shared" si="497"/>
        <v>1.0888431076347</v>
      </c>
    </row>
    <row r="15904" spans="1:11" x14ac:dyDescent="0.2">
      <c r="A15904" s="1">
        <v>45989.291666666664</v>
      </c>
      <c r="B15904">
        <v>0.85175118100000002</v>
      </c>
      <c r="C15904">
        <v>8.6885899999999996</v>
      </c>
      <c r="D15904">
        <v>0.32758999999999999</v>
      </c>
      <c r="E15904">
        <v>0</v>
      </c>
      <c r="F15904">
        <f t="shared" si="496"/>
        <v>7.8368388189999996</v>
      </c>
      <c r="G15904">
        <v>2</v>
      </c>
      <c r="H15904">
        <f>E15904*$N$8</f>
        <v>0</v>
      </c>
      <c r="I15904">
        <f xml:space="preserve"> C15904 * IF( G15904 = 2, $N$7, $N$6 )</f>
        <v>1.175566227</v>
      </c>
      <c r="J15904">
        <f xml:space="preserve"> MAX( (C15904 - B15904) * IF( G15904 = 2, $N$7, $N$6 ), 0 )</f>
        <v>1.0603242922106999</v>
      </c>
      <c r="K15904" s="3">
        <f t="shared" si="497"/>
        <v>1.0603242922106999</v>
      </c>
    </row>
    <row r="15905" spans="1:11" x14ac:dyDescent="0.2">
      <c r="A15905" s="1">
        <v>45989.3125</v>
      </c>
      <c r="B15905">
        <v>1.1407132609999999</v>
      </c>
      <c r="C15905">
        <v>9.9899900000000006</v>
      </c>
      <c r="D15905">
        <v>0.65898999999999996</v>
      </c>
      <c r="E15905">
        <v>2.9000000000000001E-2</v>
      </c>
      <c r="F15905">
        <f t="shared" si="496"/>
        <v>8.8492767390000004</v>
      </c>
      <c r="G15905">
        <v>2</v>
      </c>
      <c r="H15905">
        <f>E15905*$N$8</f>
        <v>9.5700000000000006E-4</v>
      </c>
      <c r="I15905">
        <f xml:space="preserve"> C15905 * IF( G15905 = 2, $N$7, $N$6 )</f>
        <v>1.351645647</v>
      </c>
      <c r="J15905">
        <f xml:space="preserve"> MAX( (C15905 - B15905) * IF( G15905 = 2, $N$7, $N$6 ), 0 )</f>
        <v>1.1973071427867001</v>
      </c>
      <c r="K15905" s="3">
        <f t="shared" si="497"/>
        <v>1.1973071427867001</v>
      </c>
    </row>
    <row r="15906" spans="1:11" x14ac:dyDescent="0.2">
      <c r="A15906" s="1">
        <v>45989.333333333336</v>
      </c>
      <c r="B15906">
        <v>1.3547512420000001</v>
      </c>
      <c r="C15906">
        <v>9.0485699999999998</v>
      </c>
      <c r="D15906">
        <v>0.93957000000000002</v>
      </c>
      <c r="E15906">
        <v>8.0000000000000002E-3</v>
      </c>
      <c r="F15906">
        <f t="shared" si="496"/>
        <v>7.6938187579999999</v>
      </c>
      <c r="G15906">
        <v>2</v>
      </c>
      <c r="H15906">
        <f>E15906*$N$8</f>
        <v>2.6400000000000002E-4</v>
      </c>
      <c r="I15906">
        <f xml:space="preserve"> C15906 * IF( G15906 = 2, $N$7, $N$6 )</f>
        <v>1.2242715209999999</v>
      </c>
      <c r="J15906">
        <f xml:space="preserve"> MAX( (C15906 - B15906) * IF( G15906 = 2, $N$7, $N$6 ), 0 )</f>
        <v>1.0409736779573999</v>
      </c>
      <c r="K15906" s="3">
        <f t="shared" si="497"/>
        <v>1.0409736779573999</v>
      </c>
    </row>
    <row r="15907" spans="1:11" x14ac:dyDescent="0.2">
      <c r="A15907" s="1">
        <v>45989.354166666664</v>
      </c>
      <c r="B15907">
        <v>1.568789223</v>
      </c>
      <c r="C15907">
        <v>10.800840000000001</v>
      </c>
      <c r="D15907">
        <v>1.4878400000000001</v>
      </c>
      <c r="E15907">
        <v>0</v>
      </c>
      <c r="F15907">
        <f t="shared" si="496"/>
        <v>9.2320507770000013</v>
      </c>
      <c r="G15907">
        <v>2</v>
      </c>
      <c r="H15907">
        <f>E15907*$N$8</f>
        <v>0</v>
      </c>
      <c r="I15907">
        <f xml:space="preserve"> C15907 * IF( G15907 = 2, $N$7, $N$6 )</f>
        <v>1.4613536520000001</v>
      </c>
      <c r="J15907">
        <f xml:space="preserve"> MAX( (C15907 - B15907) * IF( G15907 = 2, $N$7, $N$6 ), 0 )</f>
        <v>1.2490964701281002</v>
      </c>
      <c r="K15907" s="3">
        <f t="shared" si="497"/>
        <v>1.2490964701281002</v>
      </c>
    </row>
    <row r="15908" spans="1:11" x14ac:dyDescent="0.2">
      <c r="A15908" s="1">
        <v>45989.375</v>
      </c>
      <c r="B15908">
        <v>1.736951656</v>
      </c>
      <c r="C15908">
        <v>10.38707</v>
      </c>
      <c r="D15908">
        <v>1.6280699999999999</v>
      </c>
      <c r="E15908">
        <v>0</v>
      </c>
      <c r="F15908">
        <f t="shared" si="496"/>
        <v>8.6501183439999991</v>
      </c>
      <c r="G15908">
        <v>2</v>
      </c>
      <c r="H15908">
        <f>E15908*$N$8</f>
        <v>0</v>
      </c>
      <c r="I15908">
        <f xml:space="preserve"> C15908 * IF( G15908 = 2, $N$7, $N$6 )</f>
        <v>1.405370571</v>
      </c>
      <c r="J15908">
        <f xml:space="preserve"> MAX( (C15908 - B15908) * IF( G15908 = 2, $N$7, $N$6 ), 0 )</f>
        <v>1.1703610119432</v>
      </c>
      <c r="K15908" s="3">
        <f t="shared" si="497"/>
        <v>1.1703610119432</v>
      </c>
    </row>
    <row r="15909" spans="1:11" x14ac:dyDescent="0.2">
      <c r="A15909" s="1">
        <v>45989.395833333336</v>
      </c>
      <c r="B15909">
        <v>1.9051140879999999</v>
      </c>
      <c r="C15909">
        <v>10.21105</v>
      </c>
      <c r="D15909">
        <v>1.7360500000000001</v>
      </c>
      <c r="E15909">
        <v>1E-3</v>
      </c>
      <c r="F15909">
        <f t="shared" si="496"/>
        <v>8.3059359120000007</v>
      </c>
      <c r="G15909">
        <v>2</v>
      </c>
      <c r="H15909">
        <f>E15909*$N$8</f>
        <v>3.3000000000000003E-5</v>
      </c>
      <c r="I15909">
        <f xml:space="preserve"> C15909 * IF( G15909 = 2, $N$7, $N$6 )</f>
        <v>1.3815550650000001</v>
      </c>
      <c r="J15909">
        <f xml:space="preserve"> MAX( (C15909 - B15909) * IF( G15909 = 2, $N$7, $N$6 ), 0 )</f>
        <v>1.1237931288936001</v>
      </c>
      <c r="K15909" s="3">
        <f t="shared" si="497"/>
        <v>1.1237931288936001</v>
      </c>
    </row>
    <row r="15910" spans="1:11" x14ac:dyDescent="0.2">
      <c r="A15910" s="1">
        <v>45989.416666666664</v>
      </c>
      <c r="B15910">
        <v>2.0144862639999999</v>
      </c>
      <c r="C15910">
        <v>10.95059</v>
      </c>
      <c r="D15910">
        <v>1.8245899999999999</v>
      </c>
      <c r="E15910">
        <v>7.0000000000000001E-3</v>
      </c>
      <c r="F15910">
        <f t="shared" si="496"/>
        <v>8.9361037359999997</v>
      </c>
      <c r="G15910">
        <v>2</v>
      </c>
      <c r="H15910">
        <f>E15910*$N$8</f>
        <v>2.31E-4</v>
      </c>
      <c r="I15910">
        <f xml:space="preserve"> C15910 * IF( G15910 = 2, $N$7, $N$6 )</f>
        <v>1.481614827</v>
      </c>
      <c r="J15910">
        <f xml:space="preserve"> MAX( (C15910 - B15910) * IF( G15910 = 2, $N$7, $N$6 ), 0 )</f>
        <v>1.2090548354807999</v>
      </c>
      <c r="K15910" s="3">
        <f t="shared" si="497"/>
        <v>1.2090548354807999</v>
      </c>
    </row>
    <row r="15911" spans="1:11" x14ac:dyDescent="0.2">
      <c r="A15911" s="1">
        <v>45989.4375</v>
      </c>
      <c r="B15911">
        <v>2.1238584409999999</v>
      </c>
      <c r="C15911">
        <v>11.13984</v>
      </c>
      <c r="D15911">
        <v>1.7878400000000001</v>
      </c>
      <c r="E15911">
        <v>2.8000000000000001E-2</v>
      </c>
      <c r="F15911">
        <f t="shared" si="496"/>
        <v>9.0159815590000001</v>
      </c>
      <c r="G15911">
        <v>2</v>
      </c>
      <c r="H15911">
        <f>E15911*$N$8</f>
        <v>9.2400000000000002E-4</v>
      </c>
      <c r="I15911">
        <f xml:space="preserve"> C15911 * IF( G15911 = 2, $N$7, $N$6 )</f>
        <v>1.507220352</v>
      </c>
      <c r="J15911">
        <f xml:space="preserve"> MAX( (C15911 - B15911) * IF( G15911 = 2, $N$7, $N$6 ), 0 )</f>
        <v>1.2198623049327</v>
      </c>
      <c r="K15911" s="3">
        <f t="shared" si="497"/>
        <v>1.2198623049327</v>
      </c>
    </row>
    <row r="15912" spans="1:11" x14ac:dyDescent="0.2">
      <c r="A15912" s="1">
        <v>45989.458333333336</v>
      </c>
      <c r="B15912">
        <v>2.162623113</v>
      </c>
      <c r="C15912">
        <v>11.29378</v>
      </c>
      <c r="D15912">
        <v>1.69878</v>
      </c>
      <c r="E15912">
        <v>0</v>
      </c>
      <c r="F15912">
        <f t="shared" si="496"/>
        <v>9.1311568869999995</v>
      </c>
      <c r="G15912">
        <v>2</v>
      </c>
      <c r="H15912">
        <f>E15912*$N$8</f>
        <v>0</v>
      </c>
      <c r="I15912">
        <f xml:space="preserve"> C15912 * IF( G15912 = 2, $N$7, $N$6 )</f>
        <v>1.528048434</v>
      </c>
      <c r="J15912">
        <f xml:space="preserve"> MAX( (C15912 - B15912) * IF( G15912 = 2, $N$7, $N$6 ), 0 )</f>
        <v>1.2354455268111</v>
      </c>
      <c r="K15912" s="3">
        <f t="shared" si="497"/>
        <v>1.2354455268111</v>
      </c>
    </row>
    <row r="15913" spans="1:11" x14ac:dyDescent="0.2">
      <c r="A15913" s="1">
        <v>45989.479166666664</v>
      </c>
      <c r="B15913">
        <v>2.2013877860000002</v>
      </c>
      <c r="C15913">
        <v>13.33372</v>
      </c>
      <c r="D15913">
        <v>1.88672</v>
      </c>
      <c r="E15913">
        <v>0</v>
      </c>
      <c r="F15913">
        <f t="shared" si="496"/>
        <v>11.132332214</v>
      </c>
      <c r="G15913">
        <v>2</v>
      </c>
      <c r="H15913">
        <f>E15913*$N$8</f>
        <v>0</v>
      </c>
      <c r="I15913">
        <f xml:space="preserve"> C15913 * IF( G15913 = 2, $N$7, $N$6 )</f>
        <v>1.8040523159999999</v>
      </c>
      <c r="J15913">
        <f xml:space="preserve"> MAX( (C15913 - B15913) * IF( G15913 = 2, $N$7, $N$6 ), 0 )</f>
        <v>1.5062045485541999</v>
      </c>
      <c r="K15913" s="3">
        <f t="shared" si="497"/>
        <v>1.5062045485541999</v>
      </c>
    </row>
    <row r="15914" spans="1:11" x14ac:dyDescent="0.2">
      <c r="A15914" s="1">
        <v>45989.5</v>
      </c>
      <c r="B15914">
        <v>2.1889450610000001</v>
      </c>
      <c r="C15914">
        <v>12.774929999999999</v>
      </c>
      <c r="D15914">
        <v>1.31993</v>
      </c>
      <c r="E15914">
        <v>0</v>
      </c>
      <c r="F15914">
        <f t="shared" si="496"/>
        <v>10.585984938999999</v>
      </c>
      <c r="G15914">
        <v>2</v>
      </c>
      <c r="H15914">
        <f>E15914*$N$8</f>
        <v>0</v>
      </c>
      <c r="I15914">
        <f xml:space="preserve"> C15914 * IF( G15914 = 2, $N$7, $N$6 )</f>
        <v>1.7284480289999999</v>
      </c>
      <c r="J15914">
        <f xml:space="preserve"> MAX( (C15914 - B15914) * IF( G15914 = 2, $N$7, $N$6 ), 0 )</f>
        <v>1.4322837622467</v>
      </c>
      <c r="K15914" s="3">
        <f t="shared" si="497"/>
        <v>1.4322837622467</v>
      </c>
    </row>
    <row r="15915" spans="1:11" x14ac:dyDescent="0.2">
      <c r="A15915" s="1">
        <v>45989.520833333336</v>
      </c>
      <c r="B15915">
        <v>2.1765023349999999</v>
      </c>
      <c r="C15915">
        <v>12.29096</v>
      </c>
      <c r="D15915">
        <v>1.2429600000000001</v>
      </c>
      <c r="E15915">
        <v>0</v>
      </c>
      <c r="F15915">
        <f t="shared" si="496"/>
        <v>10.114457665</v>
      </c>
      <c r="G15915">
        <v>2</v>
      </c>
      <c r="H15915">
        <f>E15915*$N$8</f>
        <v>0</v>
      </c>
      <c r="I15915">
        <f xml:space="preserve"> C15915 * IF( G15915 = 2, $N$7, $N$6 )</f>
        <v>1.6629668880000001</v>
      </c>
      <c r="J15915">
        <f xml:space="preserve"> MAX( (C15915 - B15915) * IF( G15915 = 2, $N$7, $N$6 ), 0 )</f>
        <v>1.3684861220744999</v>
      </c>
      <c r="K15915" s="3">
        <f t="shared" si="497"/>
        <v>1.3684861220744999</v>
      </c>
    </row>
    <row r="15916" spans="1:11" x14ac:dyDescent="0.2">
      <c r="A15916" s="1">
        <v>45989.541666666664</v>
      </c>
      <c r="B15916">
        <v>2.1123339830000001</v>
      </c>
      <c r="C15916">
        <v>13.23583</v>
      </c>
      <c r="D15916">
        <v>1.83483</v>
      </c>
      <c r="E15916">
        <v>0</v>
      </c>
      <c r="F15916">
        <f t="shared" si="496"/>
        <v>11.123496017000001</v>
      </c>
      <c r="G15916">
        <v>2</v>
      </c>
      <c r="H15916">
        <f>E15916*$N$8</f>
        <v>0</v>
      </c>
      <c r="I15916">
        <f xml:space="preserve"> C15916 * IF( G15916 = 2, $N$7, $N$6 )</f>
        <v>1.790807799</v>
      </c>
      <c r="J15916">
        <f xml:space="preserve"> MAX( (C15916 - B15916) * IF( G15916 = 2, $N$7, $N$6 ), 0 )</f>
        <v>1.5050090111001002</v>
      </c>
      <c r="K15916" s="3">
        <f t="shared" si="497"/>
        <v>1.5050090111001002</v>
      </c>
    </row>
    <row r="15917" spans="1:11" x14ac:dyDescent="0.2">
      <c r="A15917" s="1">
        <v>45989.5625</v>
      </c>
      <c r="B15917">
        <v>2.0481656319999999</v>
      </c>
      <c r="C15917">
        <v>14.589689999999999</v>
      </c>
      <c r="D15917">
        <v>1.6796899999999999</v>
      </c>
      <c r="E15917">
        <v>0</v>
      </c>
      <c r="F15917">
        <f t="shared" si="496"/>
        <v>12.541524367999999</v>
      </c>
      <c r="G15917">
        <v>2</v>
      </c>
      <c r="H15917">
        <f>E15917*$N$8</f>
        <v>0</v>
      </c>
      <c r="I15917">
        <f xml:space="preserve"> C15917 * IF( G15917 = 2, $N$7, $N$6 )</f>
        <v>1.9739850569999999</v>
      </c>
      <c r="J15917">
        <f xml:space="preserve"> MAX( (C15917 - B15917) * IF( G15917 = 2, $N$7, $N$6 ), 0 )</f>
        <v>1.6968682469904</v>
      </c>
      <c r="K15917" s="3">
        <f t="shared" si="497"/>
        <v>1.6968682469904</v>
      </c>
    </row>
    <row r="15918" spans="1:11" x14ac:dyDescent="0.2">
      <c r="A15918" s="1">
        <v>45989.583333333336</v>
      </c>
      <c r="B15918">
        <v>1.9366089870000001</v>
      </c>
      <c r="C15918">
        <v>15.4079</v>
      </c>
      <c r="D15918">
        <v>1.3279000000000001</v>
      </c>
      <c r="E15918">
        <v>0</v>
      </c>
      <c r="F15918">
        <f t="shared" si="496"/>
        <v>13.471291013</v>
      </c>
      <c r="G15918">
        <v>1</v>
      </c>
      <c r="H15918">
        <f>E15918*$N$8</f>
        <v>0</v>
      </c>
      <c r="I15918">
        <f xml:space="preserve"> C15918 * IF( G15918 = 2, $N$7, $N$6 )</f>
        <v>6.1184770899999998</v>
      </c>
      <c r="J15918">
        <f xml:space="preserve"> MAX( (C15918 - B15918) * IF( G15918 = 2, $N$7, $N$6 ), 0 )</f>
        <v>5.3494496612622999</v>
      </c>
      <c r="K15918" s="3">
        <f t="shared" si="497"/>
        <v>5.3494496612622999</v>
      </c>
    </row>
    <row r="15919" spans="1:11" x14ac:dyDescent="0.2">
      <c r="A15919" s="1">
        <v>45989.604166666664</v>
      </c>
      <c r="B15919">
        <v>1.825052342</v>
      </c>
      <c r="C15919">
        <v>13.20736</v>
      </c>
      <c r="D15919">
        <v>1.1193599999999999</v>
      </c>
      <c r="E15919">
        <v>0</v>
      </c>
      <c r="F15919">
        <f t="shared" si="496"/>
        <v>11.382307658</v>
      </c>
      <c r="G15919">
        <v>1</v>
      </c>
      <c r="H15919">
        <f>E15919*$N$8</f>
        <v>0</v>
      </c>
      <c r="I15919">
        <f xml:space="preserve"> C15919 * IF( G15919 = 2, $N$7, $N$6 )</f>
        <v>5.2446426559999999</v>
      </c>
      <c r="J15919">
        <f xml:space="preserve"> MAX( (C15919 - B15919) * IF( G15919 = 2, $N$7, $N$6 ), 0 )</f>
        <v>4.5199143709917999</v>
      </c>
      <c r="K15919" s="3">
        <f t="shared" si="497"/>
        <v>4.5199143709917999</v>
      </c>
    </row>
    <row r="15920" spans="1:11" x14ac:dyDescent="0.2">
      <c r="A15920" s="1">
        <v>45989.625</v>
      </c>
      <c r="B15920">
        <v>1.639109546</v>
      </c>
      <c r="C15920">
        <v>12.61585</v>
      </c>
      <c r="D15920">
        <v>1.22085</v>
      </c>
      <c r="E15920">
        <v>0</v>
      </c>
      <c r="F15920">
        <f t="shared" si="496"/>
        <v>10.976740454</v>
      </c>
      <c r="G15920">
        <v>1</v>
      </c>
      <c r="H15920">
        <f>E15920*$N$8</f>
        <v>0</v>
      </c>
      <c r="I15920">
        <f xml:space="preserve"> C15920 * IF( G15920 = 2, $N$7, $N$6 )</f>
        <v>5.0097540350000003</v>
      </c>
      <c r="J15920">
        <f xml:space="preserve"> MAX( (C15920 - B15920) * IF( G15920 = 2, $N$7, $N$6 ), 0 )</f>
        <v>4.3588636342834004</v>
      </c>
      <c r="K15920" s="3">
        <f t="shared" si="497"/>
        <v>4.3588636342834004</v>
      </c>
    </row>
    <row r="15921" spans="1:11" x14ac:dyDescent="0.2">
      <c r="A15921" s="1">
        <v>45989.645833333336</v>
      </c>
      <c r="B15921">
        <v>1.453166749</v>
      </c>
      <c r="C15921">
        <v>13.034039999999999</v>
      </c>
      <c r="D15921">
        <v>0.96004</v>
      </c>
      <c r="E15921">
        <v>0</v>
      </c>
      <c r="F15921">
        <f t="shared" si="496"/>
        <v>11.580873251</v>
      </c>
      <c r="G15921">
        <v>1</v>
      </c>
      <c r="H15921">
        <f>E15921*$N$8</f>
        <v>0</v>
      </c>
      <c r="I15921">
        <f xml:space="preserve"> C15921 * IF( G15921 = 2, $N$7, $N$6 )</f>
        <v>5.1758172839999999</v>
      </c>
      <c r="J15921">
        <f xml:space="preserve"> MAX( (C15921 - B15921) * IF( G15921 = 2, $N$7, $N$6 ), 0 )</f>
        <v>4.5987647679721002</v>
      </c>
      <c r="K15921" s="3">
        <f t="shared" si="497"/>
        <v>4.5987647679721002</v>
      </c>
    </row>
    <row r="15922" spans="1:11" x14ac:dyDescent="0.2">
      <c r="A15922" s="1">
        <v>45989.666666666664</v>
      </c>
      <c r="B15922">
        <v>1.219134693</v>
      </c>
      <c r="C15922">
        <v>5.05837</v>
      </c>
      <c r="D15922">
        <v>0.75836999999999999</v>
      </c>
      <c r="E15922">
        <v>0</v>
      </c>
      <c r="F15922">
        <f t="shared" si="496"/>
        <v>3.839235307</v>
      </c>
      <c r="G15922">
        <v>1</v>
      </c>
      <c r="H15922">
        <f>E15922*$N$8</f>
        <v>0</v>
      </c>
      <c r="I15922">
        <f xml:space="preserve"> C15922 * IF( G15922 = 2, $N$7, $N$6 )</f>
        <v>2.0086787269999999</v>
      </c>
      <c r="J15922">
        <f xml:space="preserve"> MAX( (C15922 - B15922) * IF( G15922 = 2, $N$7, $N$6 ), 0 )</f>
        <v>1.5245603404097001</v>
      </c>
      <c r="K15922" s="3">
        <f t="shared" si="497"/>
        <v>1.5245603404097001</v>
      </c>
    </row>
    <row r="15923" spans="1:11" x14ac:dyDescent="0.2">
      <c r="A15923" s="1">
        <v>45989.6875</v>
      </c>
      <c r="B15923">
        <v>0.985102637</v>
      </c>
      <c r="C15923">
        <v>5.3551000000000002</v>
      </c>
      <c r="D15923">
        <v>0.53110000000000002</v>
      </c>
      <c r="E15923">
        <v>0</v>
      </c>
      <c r="F15923">
        <f t="shared" si="496"/>
        <v>4.3699973630000004</v>
      </c>
      <c r="G15923">
        <v>1</v>
      </c>
      <c r="H15923">
        <f>E15923*$N$8</f>
        <v>0</v>
      </c>
      <c r="I15923">
        <f xml:space="preserve"> C15923 * IF( G15923 = 2, $N$7, $N$6 )</f>
        <v>2.1265102100000002</v>
      </c>
      <c r="J15923">
        <f xml:space="preserve"> MAX( (C15923 - B15923) * IF( G15923 = 2, $N$7, $N$6 ), 0 )</f>
        <v>1.7353259528473002</v>
      </c>
      <c r="K15923" s="3">
        <f t="shared" si="497"/>
        <v>1.7353259528473002</v>
      </c>
    </row>
    <row r="15924" spans="1:11" x14ac:dyDescent="0.2">
      <c r="A15924" s="1">
        <v>45989.708333333336</v>
      </c>
      <c r="B15924">
        <v>0.70721318399999999</v>
      </c>
      <c r="C15924">
        <v>5.0253899999999998</v>
      </c>
      <c r="D15924">
        <v>0.29938999999999999</v>
      </c>
      <c r="E15924">
        <v>0</v>
      </c>
      <c r="F15924">
        <f t="shared" si="496"/>
        <v>4.3181768159999994</v>
      </c>
      <c r="G15924">
        <v>1</v>
      </c>
      <c r="H15924">
        <f>E15924*$N$8</f>
        <v>0</v>
      </c>
      <c r="I15924">
        <f xml:space="preserve"> C15924 * IF( G15924 = 2, $N$7, $N$6 )</f>
        <v>1.9955823689999999</v>
      </c>
      <c r="J15924">
        <f xml:space="preserve"> MAX( (C15924 - B15924) * IF( G15924 = 2, $N$7, $N$6 ), 0 )</f>
        <v>1.7147480136335997</v>
      </c>
      <c r="K15924" s="3">
        <f t="shared" si="497"/>
        <v>1.7147480136335997</v>
      </c>
    </row>
    <row r="15925" spans="1:11" x14ac:dyDescent="0.2">
      <c r="A15925" s="1">
        <v>45989.729166666664</v>
      </c>
      <c r="B15925">
        <v>0.42932373099999999</v>
      </c>
      <c r="C15925">
        <v>4.9789300000000001</v>
      </c>
      <c r="D15925">
        <v>0.11493</v>
      </c>
      <c r="E15925">
        <v>0</v>
      </c>
      <c r="F15925">
        <f t="shared" si="496"/>
        <v>4.5496062689999999</v>
      </c>
      <c r="G15925">
        <v>1</v>
      </c>
      <c r="H15925">
        <f>E15925*$N$8</f>
        <v>0</v>
      </c>
      <c r="I15925">
        <f xml:space="preserve"> C15925 * IF( G15925 = 2, $N$7, $N$6 )</f>
        <v>1.9771331030000001</v>
      </c>
      <c r="J15925">
        <f xml:space="preserve"> MAX( (C15925 - B15925) * IF( G15925 = 2, $N$7, $N$6 ), 0 )</f>
        <v>1.8066486494198999</v>
      </c>
      <c r="K15925" s="3">
        <f t="shared" si="497"/>
        <v>1.8066486494198999</v>
      </c>
    </row>
    <row r="15926" spans="1:11" x14ac:dyDescent="0.2">
      <c r="A15926" s="1">
        <v>45989.75</v>
      </c>
      <c r="B15926">
        <v>0.23746851899999999</v>
      </c>
      <c r="C15926">
        <v>4.6843300000000001</v>
      </c>
      <c r="D15926">
        <v>6.4329999999999998E-2</v>
      </c>
      <c r="E15926">
        <v>0</v>
      </c>
      <c r="F15926">
        <f t="shared" si="496"/>
        <v>4.446861481</v>
      </c>
      <c r="G15926">
        <v>1</v>
      </c>
      <c r="H15926">
        <f>E15926*$N$8</f>
        <v>0</v>
      </c>
      <c r="I15926">
        <f xml:space="preserve"> C15926 * IF( G15926 = 2, $N$7, $N$6 )</f>
        <v>1.860147443</v>
      </c>
      <c r="J15926">
        <f xml:space="preserve"> MAX( (C15926 - B15926) * IF( G15926 = 2, $N$7, $N$6 ), 0 )</f>
        <v>1.7658486941051001</v>
      </c>
      <c r="K15926" s="3">
        <f t="shared" si="497"/>
        <v>1.7658486941051001</v>
      </c>
    </row>
    <row r="15927" spans="1:11" x14ac:dyDescent="0.2">
      <c r="A15927" s="1">
        <v>45989.770833333336</v>
      </c>
      <c r="B15927">
        <v>4.5613305999999999E-2</v>
      </c>
      <c r="C15927">
        <v>3.6793800000000001</v>
      </c>
      <c r="D15927">
        <v>4.3800000000000002E-3</v>
      </c>
      <c r="E15927">
        <v>0</v>
      </c>
      <c r="F15927">
        <f t="shared" si="496"/>
        <v>3.6337666940000002</v>
      </c>
      <c r="G15927">
        <v>1</v>
      </c>
      <c r="H15927">
        <f>E15927*$N$8</f>
        <v>0</v>
      </c>
      <c r="I15927">
        <f xml:space="preserve"> C15927 * IF( G15927 = 2, $N$7, $N$6 )</f>
        <v>1.4610817980000002</v>
      </c>
      <c r="J15927">
        <f xml:space="preserve"> MAX( (C15927 - B15927) * IF( G15927 = 2, $N$7, $N$6 ), 0 )</f>
        <v>1.4429687541874001</v>
      </c>
      <c r="K15927" s="3">
        <f t="shared" si="497"/>
        <v>1.4429687541874001</v>
      </c>
    </row>
    <row r="15928" spans="1:11" x14ac:dyDescent="0.2">
      <c r="A15928" s="1">
        <v>45989.791666666664</v>
      </c>
      <c r="B15928">
        <v>2.2806653E-2</v>
      </c>
      <c r="C15928">
        <v>2.6219999999999999</v>
      </c>
      <c r="D15928">
        <v>0</v>
      </c>
      <c r="E15928">
        <v>0</v>
      </c>
      <c r="F15928">
        <f t="shared" si="496"/>
        <v>2.5991933469999999</v>
      </c>
      <c r="G15928">
        <v>1</v>
      </c>
      <c r="H15928">
        <f>E15928*$N$8</f>
        <v>0</v>
      </c>
      <c r="I15928">
        <f xml:space="preserve"> C15928 * IF( G15928 = 2, $N$7, $N$6 )</f>
        <v>1.0411961999999999</v>
      </c>
      <c r="J15928">
        <f xml:space="preserve"> MAX( (C15928 - B15928) * IF( G15928 = 2, $N$7, $N$6 ), 0 )</f>
        <v>1.0321396780937</v>
      </c>
      <c r="K15928" s="3">
        <f t="shared" si="497"/>
        <v>1.0321396780937</v>
      </c>
    </row>
    <row r="15929" spans="1:11" x14ac:dyDescent="0.2">
      <c r="A15929" s="1">
        <v>45989.8125</v>
      </c>
      <c r="B15929">
        <v>0</v>
      </c>
      <c r="C15929">
        <v>3.835</v>
      </c>
      <c r="D15929">
        <v>0</v>
      </c>
      <c r="E15929">
        <v>0</v>
      </c>
      <c r="F15929">
        <f t="shared" si="496"/>
        <v>3.835</v>
      </c>
      <c r="G15929">
        <v>1</v>
      </c>
      <c r="H15929">
        <f>E15929*$N$8</f>
        <v>0</v>
      </c>
      <c r="I15929">
        <f xml:space="preserve"> C15929 * IF( G15929 = 2, $N$7, $N$6 )</f>
        <v>1.5228785</v>
      </c>
      <c r="J15929">
        <f xml:space="preserve"> MAX( (C15929 - B15929) * IF( G15929 = 2, $N$7, $N$6 ), 0 )</f>
        <v>1.5228785</v>
      </c>
      <c r="K15929" s="3">
        <f t="shared" si="497"/>
        <v>1.5228785</v>
      </c>
    </row>
    <row r="15930" spans="1:11" x14ac:dyDescent="0.2">
      <c r="A15930" s="1">
        <v>45989.833333333336</v>
      </c>
      <c r="B15930">
        <v>0</v>
      </c>
      <c r="C15930">
        <v>3.3650000000000002</v>
      </c>
      <c r="D15930">
        <v>0</v>
      </c>
      <c r="E15930">
        <v>0</v>
      </c>
      <c r="F15930">
        <f t="shared" si="496"/>
        <v>3.3650000000000002</v>
      </c>
      <c r="G15930">
        <v>2</v>
      </c>
      <c r="H15930">
        <f>E15930*$N$8</f>
        <v>0</v>
      </c>
      <c r="I15930">
        <f xml:space="preserve"> C15930 * IF( G15930 = 2, $N$7, $N$6 )</f>
        <v>0.45528450000000004</v>
      </c>
      <c r="J15930">
        <f xml:space="preserve"> MAX( (C15930 - B15930) * IF( G15930 = 2, $N$7, $N$6 ), 0 )</f>
        <v>0.45528450000000004</v>
      </c>
      <c r="K15930" s="3">
        <f t="shared" si="497"/>
        <v>0.45528450000000004</v>
      </c>
    </row>
    <row r="15931" spans="1:11" x14ac:dyDescent="0.2">
      <c r="A15931" s="1">
        <v>45989.854166666664</v>
      </c>
      <c r="B15931">
        <v>0</v>
      </c>
      <c r="C15931">
        <v>2.4500000000000002</v>
      </c>
      <c r="D15931">
        <v>0</v>
      </c>
      <c r="E15931">
        <v>0</v>
      </c>
      <c r="F15931">
        <f t="shared" si="496"/>
        <v>2.4500000000000002</v>
      </c>
      <c r="G15931">
        <v>2</v>
      </c>
      <c r="H15931">
        <f>E15931*$N$8</f>
        <v>0</v>
      </c>
      <c r="I15931">
        <f xml:space="preserve"> C15931 * IF( G15931 = 2, $N$7, $N$6 )</f>
        <v>0.33148500000000003</v>
      </c>
      <c r="J15931">
        <f xml:space="preserve"> MAX( (C15931 - B15931) * IF( G15931 = 2, $N$7, $N$6 ), 0 )</f>
        <v>0.33148500000000003</v>
      </c>
      <c r="K15931" s="3">
        <f t="shared" si="497"/>
        <v>0.33148500000000003</v>
      </c>
    </row>
    <row r="15932" spans="1:11" x14ac:dyDescent="0.2">
      <c r="A15932" s="1">
        <v>45989.875</v>
      </c>
      <c r="B15932">
        <v>0</v>
      </c>
      <c r="C15932">
        <v>3.2170000000000001</v>
      </c>
      <c r="D15932">
        <v>0</v>
      </c>
      <c r="E15932">
        <v>0</v>
      </c>
      <c r="F15932">
        <f t="shared" si="496"/>
        <v>3.2170000000000001</v>
      </c>
      <c r="G15932">
        <v>2</v>
      </c>
      <c r="H15932">
        <f>E15932*$N$8</f>
        <v>0</v>
      </c>
      <c r="I15932">
        <f xml:space="preserve"> C15932 * IF( G15932 = 2, $N$7, $N$6 )</f>
        <v>0.43526010000000004</v>
      </c>
      <c r="J15932">
        <f xml:space="preserve"> MAX( (C15932 - B15932) * IF( G15932 = 2, $N$7, $N$6 ), 0 )</f>
        <v>0.43526010000000004</v>
      </c>
      <c r="K15932" s="3">
        <f t="shared" si="497"/>
        <v>0.43526010000000004</v>
      </c>
    </row>
    <row r="15933" spans="1:11" x14ac:dyDescent="0.2">
      <c r="A15933" s="1">
        <v>45989.895833333336</v>
      </c>
      <c r="B15933">
        <v>0</v>
      </c>
      <c r="C15933">
        <v>2.19</v>
      </c>
      <c r="D15933">
        <v>0</v>
      </c>
      <c r="E15933">
        <v>0</v>
      </c>
      <c r="F15933">
        <f t="shared" si="496"/>
        <v>2.19</v>
      </c>
      <c r="G15933">
        <v>2</v>
      </c>
      <c r="H15933">
        <f>E15933*$N$8</f>
        <v>0</v>
      </c>
      <c r="I15933">
        <f xml:space="preserve"> C15933 * IF( G15933 = 2, $N$7, $N$6 )</f>
        <v>0.29630699999999999</v>
      </c>
      <c r="J15933">
        <f xml:space="preserve"> MAX( (C15933 - B15933) * IF( G15933 = 2, $N$7, $N$6 ), 0 )</f>
        <v>0.29630699999999999</v>
      </c>
      <c r="K15933" s="3">
        <f t="shared" si="497"/>
        <v>0.29630699999999999</v>
      </c>
    </row>
    <row r="15934" spans="1:11" x14ac:dyDescent="0.2">
      <c r="A15934" s="1">
        <v>45989.916666666664</v>
      </c>
      <c r="B15934">
        <v>0</v>
      </c>
      <c r="C15934">
        <v>3.4140000000000001</v>
      </c>
      <c r="D15934">
        <v>0</v>
      </c>
      <c r="E15934">
        <v>0</v>
      </c>
      <c r="F15934">
        <f t="shared" si="496"/>
        <v>3.4140000000000001</v>
      </c>
      <c r="G15934">
        <v>2</v>
      </c>
      <c r="H15934">
        <f>E15934*$N$8</f>
        <v>0</v>
      </c>
      <c r="I15934">
        <f xml:space="preserve"> C15934 * IF( G15934 = 2, $N$7, $N$6 )</f>
        <v>0.46191420000000005</v>
      </c>
      <c r="J15934">
        <f xml:space="preserve"> MAX( (C15934 - B15934) * IF( G15934 = 2, $N$7, $N$6 ), 0 )</f>
        <v>0.46191420000000005</v>
      </c>
      <c r="K15934" s="3">
        <f t="shared" si="497"/>
        <v>0.46191420000000005</v>
      </c>
    </row>
    <row r="15935" spans="1:11" x14ac:dyDescent="0.2">
      <c r="A15935" s="1">
        <v>45989.9375</v>
      </c>
      <c r="B15935">
        <v>0</v>
      </c>
      <c r="C15935">
        <v>1.877</v>
      </c>
      <c r="D15935">
        <v>0</v>
      </c>
      <c r="E15935">
        <v>0</v>
      </c>
      <c r="F15935">
        <f t="shared" si="496"/>
        <v>1.877</v>
      </c>
      <c r="G15935">
        <v>2</v>
      </c>
      <c r="H15935">
        <f>E15935*$N$8</f>
        <v>0</v>
      </c>
      <c r="I15935">
        <f xml:space="preserve"> C15935 * IF( G15935 = 2, $N$7, $N$6 )</f>
        <v>0.25395810000000002</v>
      </c>
      <c r="J15935">
        <f xml:space="preserve"> MAX( (C15935 - B15935) * IF( G15935 = 2, $N$7, $N$6 ), 0 )</f>
        <v>0.25395810000000002</v>
      </c>
      <c r="K15935" s="3">
        <f t="shared" si="497"/>
        <v>0.25395810000000002</v>
      </c>
    </row>
    <row r="15936" spans="1:11" x14ac:dyDescent="0.2">
      <c r="A15936" s="1">
        <v>45989.958333333336</v>
      </c>
      <c r="B15936">
        <v>0</v>
      </c>
      <c r="C15936">
        <v>2.1779999999999999</v>
      </c>
      <c r="D15936">
        <v>0</v>
      </c>
      <c r="E15936">
        <v>0</v>
      </c>
      <c r="F15936">
        <f t="shared" si="496"/>
        <v>2.1779999999999999</v>
      </c>
      <c r="G15936">
        <v>2</v>
      </c>
      <c r="H15936">
        <f>E15936*$N$8</f>
        <v>0</v>
      </c>
      <c r="I15936">
        <f xml:space="preserve"> C15936 * IF( G15936 = 2, $N$7, $N$6 )</f>
        <v>0.29468339999999998</v>
      </c>
      <c r="J15936">
        <f xml:space="preserve"> MAX( (C15936 - B15936) * IF( G15936 = 2, $N$7, $N$6 ), 0 )</f>
        <v>0.29468339999999998</v>
      </c>
      <c r="K15936" s="3">
        <f t="shared" si="497"/>
        <v>0.29468339999999998</v>
      </c>
    </row>
    <row r="15937" spans="1:11" x14ac:dyDescent="0.2">
      <c r="A15937" s="1">
        <v>45989.979166666664</v>
      </c>
      <c r="B15937">
        <v>0</v>
      </c>
      <c r="C15937">
        <v>2.5030000000000001</v>
      </c>
      <c r="D15937">
        <v>0</v>
      </c>
      <c r="E15937">
        <v>0</v>
      </c>
      <c r="F15937">
        <f t="shared" si="496"/>
        <v>2.5030000000000001</v>
      </c>
      <c r="G15937">
        <v>2</v>
      </c>
      <c r="H15937">
        <f>E15937*$N$8</f>
        <v>0</v>
      </c>
      <c r="I15937">
        <f xml:space="preserve"> C15937 * IF( G15937 = 2, $N$7, $N$6 )</f>
        <v>0.33865590000000001</v>
      </c>
      <c r="J15937">
        <f xml:space="preserve"> MAX( (C15937 - B15937) * IF( G15937 = 2, $N$7, $N$6 ), 0 )</f>
        <v>0.33865590000000001</v>
      </c>
      <c r="K15937" s="3">
        <f t="shared" si="497"/>
        <v>0.33865590000000001</v>
      </c>
    </row>
    <row r="15938" spans="1:11" x14ac:dyDescent="0.2">
      <c r="A15938" s="1">
        <v>45990</v>
      </c>
      <c r="B15938">
        <v>0</v>
      </c>
      <c r="C15938">
        <v>2.2280000000000002</v>
      </c>
      <c r="D15938">
        <v>0</v>
      </c>
      <c r="E15938">
        <v>0</v>
      </c>
      <c r="F15938">
        <f t="shared" si="496"/>
        <v>2.2280000000000002</v>
      </c>
      <c r="G15938">
        <v>2</v>
      </c>
      <c r="H15938">
        <f>E15938*$N$8</f>
        <v>0</v>
      </c>
      <c r="I15938">
        <f xml:space="preserve"> C15938 * IF( G15938 = 2, $N$7, $N$6 )</f>
        <v>0.30144840000000006</v>
      </c>
      <c r="J15938">
        <f xml:space="preserve"> MAX( (C15938 - B15938) * IF( G15938 = 2, $N$7, $N$6 ), 0 )</f>
        <v>0.30144840000000006</v>
      </c>
      <c r="K15938" s="3">
        <f t="shared" si="497"/>
        <v>0.30144840000000006</v>
      </c>
    </row>
    <row r="15939" spans="1:11" x14ac:dyDescent="0.2">
      <c r="A15939" s="1">
        <v>45990.020833333336</v>
      </c>
      <c r="B15939">
        <v>0</v>
      </c>
      <c r="C15939">
        <v>1.69</v>
      </c>
      <c r="D15939">
        <v>0</v>
      </c>
      <c r="E15939">
        <v>0</v>
      </c>
      <c r="F15939">
        <f t="shared" ref="F15939:F16002" si="498">MAX(C15939-B15939,0)</f>
        <v>1.69</v>
      </c>
      <c r="G15939">
        <v>2</v>
      </c>
      <c r="H15939">
        <f>E15939*$N$8</f>
        <v>0</v>
      </c>
      <c r="I15939">
        <f xml:space="preserve"> C15939 * IF( G15939 = 2, $N$7, $N$6 )</f>
        <v>0.228657</v>
      </c>
      <c r="J15939">
        <f xml:space="preserve"> MAX( (C15939 - B15939) * IF( G15939 = 2, $N$7, $N$6 ), 0 )</f>
        <v>0.228657</v>
      </c>
      <c r="K15939" s="3">
        <f t="shared" ref="K15939:K16002" si="499">(C15939-B15939)*IF(G15939=2,$N$7,$N$6)</f>
        <v>0.228657</v>
      </c>
    </row>
    <row r="15940" spans="1:11" x14ac:dyDescent="0.2">
      <c r="A15940" s="1">
        <v>45990.041666666664</v>
      </c>
      <c r="B15940">
        <v>0</v>
      </c>
      <c r="C15940">
        <v>2.78</v>
      </c>
      <c r="D15940">
        <v>0</v>
      </c>
      <c r="E15940">
        <v>0</v>
      </c>
      <c r="F15940">
        <f t="shared" si="498"/>
        <v>2.78</v>
      </c>
      <c r="G15940">
        <v>2</v>
      </c>
      <c r="H15940">
        <f>E15940*$N$8</f>
        <v>0</v>
      </c>
      <c r="I15940">
        <f xml:space="preserve"> C15940 * IF( G15940 = 2, $N$7, $N$6 )</f>
        <v>0.37613399999999997</v>
      </c>
      <c r="J15940">
        <f xml:space="preserve"> MAX( (C15940 - B15940) * IF( G15940 = 2, $N$7, $N$6 ), 0 )</f>
        <v>0.37613399999999997</v>
      </c>
      <c r="K15940" s="3">
        <f t="shared" si="499"/>
        <v>0.37613399999999997</v>
      </c>
    </row>
    <row r="15941" spans="1:11" x14ac:dyDescent="0.2">
      <c r="A15941" s="1">
        <v>45990.0625</v>
      </c>
      <c r="B15941">
        <v>0</v>
      </c>
      <c r="C15941">
        <v>1.7529999999999999</v>
      </c>
      <c r="D15941">
        <v>0</v>
      </c>
      <c r="E15941">
        <v>0</v>
      </c>
      <c r="F15941">
        <f t="shared" si="498"/>
        <v>1.7529999999999999</v>
      </c>
      <c r="G15941">
        <v>2</v>
      </c>
      <c r="H15941">
        <f>E15941*$N$8</f>
        <v>0</v>
      </c>
      <c r="I15941">
        <f xml:space="preserve"> C15941 * IF( G15941 = 2, $N$7, $N$6 )</f>
        <v>0.2371809</v>
      </c>
      <c r="J15941">
        <f xml:space="preserve"> MAX( (C15941 - B15941) * IF( G15941 = 2, $N$7, $N$6 ), 0 )</f>
        <v>0.2371809</v>
      </c>
      <c r="K15941" s="3">
        <f t="shared" si="499"/>
        <v>0.2371809</v>
      </c>
    </row>
    <row r="15942" spans="1:11" x14ac:dyDescent="0.2">
      <c r="A15942" s="1">
        <v>45990.083333333336</v>
      </c>
      <c r="B15942">
        <v>0</v>
      </c>
      <c r="C15942">
        <v>2.2639999999999998</v>
      </c>
      <c r="D15942">
        <v>0</v>
      </c>
      <c r="E15942">
        <v>0</v>
      </c>
      <c r="F15942">
        <f t="shared" si="498"/>
        <v>2.2639999999999998</v>
      </c>
      <c r="G15942">
        <v>2</v>
      </c>
      <c r="H15942">
        <f>E15942*$N$8</f>
        <v>0</v>
      </c>
      <c r="I15942">
        <f xml:space="preserve"> C15942 * IF( G15942 = 2, $N$7, $N$6 )</f>
        <v>0.30631919999999996</v>
      </c>
      <c r="J15942">
        <f xml:space="preserve"> MAX( (C15942 - B15942) * IF( G15942 = 2, $N$7, $N$6 ), 0 )</f>
        <v>0.30631919999999996</v>
      </c>
      <c r="K15942" s="3">
        <f t="shared" si="499"/>
        <v>0.30631919999999996</v>
      </c>
    </row>
    <row r="15943" spans="1:11" x14ac:dyDescent="0.2">
      <c r="A15943" s="1">
        <v>45990.104166666664</v>
      </c>
      <c r="B15943">
        <v>0</v>
      </c>
      <c r="C15943">
        <v>1.534</v>
      </c>
      <c r="D15943">
        <v>0</v>
      </c>
      <c r="E15943">
        <v>0</v>
      </c>
      <c r="F15943">
        <f t="shared" si="498"/>
        <v>1.534</v>
      </c>
      <c r="G15943">
        <v>2</v>
      </c>
      <c r="H15943">
        <f>E15943*$N$8</f>
        <v>0</v>
      </c>
      <c r="I15943">
        <f xml:space="preserve"> C15943 * IF( G15943 = 2, $N$7, $N$6 )</f>
        <v>0.20755020000000002</v>
      </c>
      <c r="J15943">
        <f xml:space="preserve"> MAX( (C15943 - B15943) * IF( G15943 = 2, $N$7, $N$6 ), 0 )</f>
        <v>0.20755020000000002</v>
      </c>
      <c r="K15943" s="3">
        <f t="shared" si="499"/>
        <v>0.20755020000000002</v>
      </c>
    </row>
    <row r="15944" spans="1:11" x14ac:dyDescent="0.2">
      <c r="A15944" s="1">
        <v>45990.125</v>
      </c>
      <c r="B15944">
        <v>0</v>
      </c>
      <c r="C15944">
        <v>2.6269999999999998</v>
      </c>
      <c r="D15944">
        <v>0</v>
      </c>
      <c r="E15944">
        <v>0</v>
      </c>
      <c r="F15944">
        <f t="shared" si="498"/>
        <v>2.6269999999999998</v>
      </c>
      <c r="G15944">
        <v>2</v>
      </c>
      <c r="H15944">
        <f>E15944*$N$8</f>
        <v>0</v>
      </c>
      <c r="I15944">
        <f xml:space="preserve"> C15944 * IF( G15944 = 2, $N$7, $N$6 )</f>
        <v>0.3554331</v>
      </c>
      <c r="J15944">
        <f xml:space="preserve"> MAX( (C15944 - B15944) * IF( G15944 = 2, $N$7, $N$6 ), 0 )</f>
        <v>0.3554331</v>
      </c>
      <c r="K15944" s="3">
        <f t="shared" si="499"/>
        <v>0.3554331</v>
      </c>
    </row>
    <row r="15945" spans="1:11" x14ac:dyDescent="0.2">
      <c r="A15945" s="1">
        <v>45990.145833333336</v>
      </c>
      <c r="B15945">
        <v>0</v>
      </c>
      <c r="C15945">
        <v>2.7810000000000001</v>
      </c>
      <c r="D15945">
        <v>0</v>
      </c>
      <c r="E15945">
        <v>0</v>
      </c>
      <c r="F15945">
        <f t="shared" si="498"/>
        <v>2.7810000000000001</v>
      </c>
      <c r="G15945">
        <v>2</v>
      </c>
      <c r="H15945">
        <f>E15945*$N$8</f>
        <v>0</v>
      </c>
      <c r="I15945">
        <f xml:space="preserve"> C15945 * IF( G15945 = 2, $N$7, $N$6 )</f>
        <v>0.37626930000000003</v>
      </c>
      <c r="J15945">
        <f xml:space="preserve"> MAX( (C15945 - B15945) * IF( G15945 = 2, $N$7, $N$6 ), 0 )</f>
        <v>0.37626930000000003</v>
      </c>
      <c r="K15945" s="3">
        <f t="shared" si="499"/>
        <v>0.37626930000000003</v>
      </c>
    </row>
    <row r="15946" spans="1:11" x14ac:dyDescent="0.2">
      <c r="A15946" s="1">
        <v>45990.166666666664</v>
      </c>
      <c r="B15946">
        <v>0</v>
      </c>
      <c r="C15946">
        <v>3.859</v>
      </c>
      <c r="D15946">
        <v>0</v>
      </c>
      <c r="E15946">
        <v>0</v>
      </c>
      <c r="F15946">
        <f t="shared" si="498"/>
        <v>3.859</v>
      </c>
      <c r="G15946">
        <v>2</v>
      </c>
      <c r="H15946">
        <f>E15946*$N$8</f>
        <v>0</v>
      </c>
      <c r="I15946">
        <f xml:space="preserve"> C15946 * IF( G15946 = 2, $N$7, $N$6 )</f>
        <v>0.52212270000000005</v>
      </c>
      <c r="J15946">
        <f xml:space="preserve"> MAX( (C15946 - B15946) * IF( G15946 = 2, $N$7, $N$6 ), 0 )</f>
        <v>0.52212270000000005</v>
      </c>
      <c r="K15946" s="3">
        <f t="shared" si="499"/>
        <v>0.52212270000000005</v>
      </c>
    </row>
    <row r="15947" spans="1:11" x14ac:dyDescent="0.2">
      <c r="A15947" s="1">
        <v>45990.1875</v>
      </c>
      <c r="B15947">
        <v>0</v>
      </c>
      <c r="C15947">
        <v>3.4662899999999999</v>
      </c>
      <c r="D15947">
        <v>2.9E-4</v>
      </c>
      <c r="E15947">
        <v>0</v>
      </c>
      <c r="F15947">
        <f t="shared" si="498"/>
        <v>3.4662899999999999</v>
      </c>
      <c r="G15947">
        <v>2</v>
      </c>
      <c r="H15947">
        <f>E15947*$N$8</f>
        <v>0</v>
      </c>
      <c r="I15947">
        <f xml:space="preserve"> C15947 * IF( G15947 = 2, $N$7, $N$6 )</f>
        <v>0.468989037</v>
      </c>
      <c r="J15947">
        <f xml:space="preserve"> MAX( (C15947 - B15947) * IF( G15947 = 2, $N$7, $N$6 ), 0 )</f>
        <v>0.468989037</v>
      </c>
      <c r="K15947" s="3">
        <f t="shared" si="499"/>
        <v>0.468989037</v>
      </c>
    </row>
    <row r="15948" spans="1:11" x14ac:dyDescent="0.2">
      <c r="A15948" s="1">
        <v>45990.208333333336</v>
      </c>
      <c r="B15948">
        <v>4.3735583000000001E-2</v>
      </c>
      <c r="C15948">
        <v>8.9928299999999997</v>
      </c>
      <c r="D15948">
        <v>2.1829999999999999E-2</v>
      </c>
      <c r="E15948">
        <v>0</v>
      </c>
      <c r="F15948">
        <f t="shared" si="498"/>
        <v>8.9490944169999995</v>
      </c>
      <c r="G15948">
        <v>2</v>
      </c>
      <c r="H15948">
        <f>E15948*$N$8</f>
        <v>0</v>
      </c>
      <c r="I15948">
        <f xml:space="preserve"> C15948 * IF( G15948 = 2, $N$7, $N$6 )</f>
        <v>1.2167298989999999</v>
      </c>
      <c r="J15948">
        <f xml:space="preserve"> MAX( (C15948 - B15948) * IF( G15948 = 2, $N$7, $N$6 ), 0 )</f>
        <v>1.2108124746200999</v>
      </c>
      <c r="K15948" s="3">
        <f t="shared" si="499"/>
        <v>1.2108124746200999</v>
      </c>
    </row>
    <row r="15949" spans="1:11" x14ac:dyDescent="0.2">
      <c r="A15949" s="1">
        <v>45990.229166666664</v>
      </c>
      <c r="B15949">
        <v>8.7471165000000003E-2</v>
      </c>
      <c r="C15949">
        <v>8.5136400000000005</v>
      </c>
      <c r="D15949">
        <v>5.1639999999999998E-2</v>
      </c>
      <c r="E15949">
        <v>0</v>
      </c>
      <c r="F15949">
        <f t="shared" si="498"/>
        <v>8.4261688350000004</v>
      </c>
      <c r="G15949">
        <v>2</v>
      </c>
      <c r="H15949">
        <f>E15949*$N$8</f>
        <v>0</v>
      </c>
      <c r="I15949">
        <f xml:space="preserve"> C15949 * IF( G15949 = 2, $N$7, $N$6 )</f>
        <v>1.1518954920000002</v>
      </c>
      <c r="J15949">
        <f xml:space="preserve"> MAX( (C15949 - B15949) * IF( G15949 = 2, $N$7, $N$6 ), 0 )</f>
        <v>1.1400606433755001</v>
      </c>
      <c r="K15949" s="3">
        <f t="shared" si="499"/>
        <v>1.1400606433755001</v>
      </c>
    </row>
    <row r="15950" spans="1:11" x14ac:dyDescent="0.2">
      <c r="A15950" s="1">
        <v>45990.25</v>
      </c>
      <c r="B15950">
        <v>0.33629894199999999</v>
      </c>
      <c r="C15950">
        <v>8.8909800000000008</v>
      </c>
      <c r="D15950">
        <v>0.10798000000000001</v>
      </c>
      <c r="E15950">
        <v>0</v>
      </c>
      <c r="F15950">
        <f t="shared" si="498"/>
        <v>8.5546810579999999</v>
      </c>
      <c r="G15950">
        <v>2</v>
      </c>
      <c r="H15950">
        <f>E15950*$N$8</f>
        <v>0</v>
      </c>
      <c r="I15950">
        <f xml:space="preserve"> C15950 * IF( G15950 = 2, $N$7, $N$6 )</f>
        <v>1.2029495940000001</v>
      </c>
      <c r="J15950">
        <f xml:space="preserve"> MAX( (C15950 - B15950) * IF( G15950 = 2, $N$7, $N$6 ), 0 )</f>
        <v>1.1574483471474</v>
      </c>
      <c r="K15950" s="3">
        <f t="shared" si="499"/>
        <v>1.1574483471474</v>
      </c>
    </row>
    <row r="15951" spans="1:11" x14ac:dyDescent="0.2">
      <c r="A15951" s="1">
        <v>45990.270833333336</v>
      </c>
      <c r="B15951">
        <v>0.58512671800000005</v>
      </c>
      <c r="C15951">
        <v>9.1152599999999993</v>
      </c>
      <c r="D15951">
        <v>0.57225999999999999</v>
      </c>
      <c r="E15951">
        <v>0</v>
      </c>
      <c r="F15951">
        <f t="shared" si="498"/>
        <v>8.5301332819999995</v>
      </c>
      <c r="G15951">
        <v>2</v>
      </c>
      <c r="H15951">
        <f>E15951*$N$8</f>
        <v>0</v>
      </c>
      <c r="I15951">
        <f xml:space="preserve"> C15951 * IF( G15951 = 2, $N$7, $N$6 )</f>
        <v>1.233294678</v>
      </c>
      <c r="J15951">
        <f xml:space="preserve"> MAX( (C15951 - B15951) * IF( G15951 = 2, $N$7, $N$6 ), 0 )</f>
        <v>1.1541270330546001</v>
      </c>
      <c r="K15951" s="3">
        <f t="shared" si="499"/>
        <v>1.1541270330546001</v>
      </c>
    </row>
    <row r="15952" spans="1:11" x14ac:dyDescent="0.2">
      <c r="A15952" s="1">
        <v>45990.291666666664</v>
      </c>
      <c r="B15952">
        <v>0.87603643099999995</v>
      </c>
      <c r="C15952">
        <v>10.29795</v>
      </c>
      <c r="D15952">
        <v>0.87295</v>
      </c>
      <c r="E15952">
        <v>0</v>
      </c>
      <c r="F15952">
        <f t="shared" si="498"/>
        <v>9.4219135690000009</v>
      </c>
      <c r="G15952">
        <v>2</v>
      </c>
      <c r="H15952">
        <f>E15952*$N$8</f>
        <v>0</v>
      </c>
      <c r="I15952">
        <f xml:space="preserve"> C15952 * IF( G15952 = 2, $N$7, $N$6 )</f>
        <v>1.393312635</v>
      </c>
      <c r="J15952">
        <f xml:space="preserve"> MAX( (C15952 - B15952) * IF( G15952 = 2, $N$7, $N$6 ), 0 )</f>
        <v>1.2747849058857001</v>
      </c>
      <c r="K15952" s="3">
        <f t="shared" si="499"/>
        <v>1.2747849058857001</v>
      </c>
    </row>
    <row r="15953" spans="1:11" x14ac:dyDescent="0.2">
      <c r="A15953" s="1">
        <v>45990.3125</v>
      </c>
      <c r="B15953">
        <v>1.166946144</v>
      </c>
      <c r="C15953">
        <v>10.111179999999999</v>
      </c>
      <c r="D15953">
        <v>1.09918</v>
      </c>
      <c r="E15953">
        <v>0</v>
      </c>
      <c r="F15953">
        <f t="shared" si="498"/>
        <v>8.9442338559999985</v>
      </c>
      <c r="G15953">
        <v>2</v>
      </c>
      <c r="H15953">
        <f>E15953*$N$8</f>
        <v>0</v>
      </c>
      <c r="I15953">
        <f xml:space="preserve"> C15953 * IF( G15953 = 2, $N$7, $N$6 )</f>
        <v>1.3680426539999999</v>
      </c>
      <c r="J15953">
        <f xml:space="preserve"> MAX( (C15953 - B15953) * IF( G15953 = 2, $N$7, $N$6 ), 0 )</f>
        <v>1.2101548407167999</v>
      </c>
      <c r="K15953" s="3">
        <f t="shared" si="499"/>
        <v>1.2101548407167999</v>
      </c>
    </row>
    <row r="15954" spans="1:11" x14ac:dyDescent="0.2">
      <c r="A15954" s="1">
        <v>45990.333333333336</v>
      </c>
      <c r="B15954">
        <v>1.3983209169999999</v>
      </c>
      <c r="C15954">
        <v>10.319459999999999</v>
      </c>
      <c r="D15954">
        <v>1.28546</v>
      </c>
      <c r="E15954">
        <v>0</v>
      </c>
      <c r="F15954">
        <f t="shared" si="498"/>
        <v>8.9211390829999999</v>
      </c>
      <c r="G15954">
        <v>2</v>
      </c>
      <c r="H15954">
        <f>E15954*$N$8</f>
        <v>0</v>
      </c>
      <c r="I15954">
        <f xml:space="preserve"> C15954 * IF( G15954 = 2, $N$7, $N$6 )</f>
        <v>1.396222938</v>
      </c>
      <c r="J15954">
        <f xml:space="preserve"> MAX( (C15954 - B15954) * IF( G15954 = 2, $N$7, $N$6 ), 0 )</f>
        <v>1.2070301179299001</v>
      </c>
      <c r="K15954" s="3">
        <f t="shared" si="499"/>
        <v>1.2070301179299001</v>
      </c>
    </row>
    <row r="15955" spans="1:11" x14ac:dyDescent="0.2">
      <c r="A15955" s="1">
        <v>45990.354166666664</v>
      </c>
      <c r="B15955">
        <v>1.6296956899999999</v>
      </c>
      <c r="C15955">
        <v>9.4855599999999995</v>
      </c>
      <c r="D15955">
        <v>1.4505600000000001</v>
      </c>
      <c r="E15955">
        <v>0</v>
      </c>
      <c r="F15955">
        <f t="shared" si="498"/>
        <v>7.8558643099999994</v>
      </c>
      <c r="G15955">
        <v>2</v>
      </c>
      <c r="H15955">
        <f>E15955*$N$8</f>
        <v>0</v>
      </c>
      <c r="I15955">
        <f xml:space="preserve"> C15955 * IF( G15955 = 2, $N$7, $N$6 )</f>
        <v>1.283396268</v>
      </c>
      <c r="J15955">
        <f xml:space="preserve"> MAX( (C15955 - B15955) * IF( G15955 = 2, $N$7, $N$6 ), 0 )</f>
        <v>1.062898441143</v>
      </c>
      <c r="K15955" s="3">
        <f t="shared" si="499"/>
        <v>1.062898441143</v>
      </c>
    </row>
    <row r="15956" spans="1:11" x14ac:dyDescent="0.2">
      <c r="A15956" s="1">
        <v>45990.375</v>
      </c>
      <c r="B15956">
        <v>1.799355788</v>
      </c>
      <c r="C15956">
        <v>9.3158700000000003</v>
      </c>
      <c r="D15956">
        <v>1.58887</v>
      </c>
      <c r="E15956">
        <v>1.9E-2</v>
      </c>
      <c r="F15956">
        <f t="shared" si="498"/>
        <v>7.5165142120000006</v>
      </c>
      <c r="G15956">
        <v>2</v>
      </c>
      <c r="H15956">
        <f>E15956*$N$8</f>
        <v>6.2700000000000006E-4</v>
      </c>
      <c r="I15956">
        <f xml:space="preserve"> C15956 * IF( G15956 = 2, $N$7, $N$6 )</f>
        <v>1.2604372110000002</v>
      </c>
      <c r="J15956">
        <f xml:space="preserve"> MAX( (C15956 - B15956) * IF( G15956 = 2, $N$7, $N$6 ), 0 )</f>
        <v>1.0169843728836001</v>
      </c>
      <c r="K15956" s="3">
        <f t="shared" si="499"/>
        <v>1.0169843728836001</v>
      </c>
    </row>
    <row r="15957" spans="1:11" x14ac:dyDescent="0.2">
      <c r="A15957" s="1">
        <v>45990.395833333336</v>
      </c>
      <c r="B15957">
        <v>1.969015886</v>
      </c>
      <c r="C15957">
        <v>10.02979</v>
      </c>
      <c r="D15957">
        <v>1.69479</v>
      </c>
      <c r="E15957">
        <v>0</v>
      </c>
      <c r="F15957">
        <f t="shared" si="498"/>
        <v>8.0607741140000009</v>
      </c>
      <c r="G15957">
        <v>2</v>
      </c>
      <c r="H15957">
        <f>E15957*$N$8</f>
        <v>0</v>
      </c>
      <c r="I15957">
        <f xml:space="preserve"> C15957 * IF( G15957 = 2, $N$7, $N$6 )</f>
        <v>1.3570305870000001</v>
      </c>
      <c r="J15957">
        <f xml:space="preserve"> MAX( (C15957 - B15957) * IF( G15957 = 2, $N$7, $N$6 ), 0 )</f>
        <v>1.0906227376242001</v>
      </c>
      <c r="K15957" s="3">
        <f t="shared" si="499"/>
        <v>1.0906227376242001</v>
      </c>
    </row>
    <row r="15958" spans="1:11" x14ac:dyDescent="0.2">
      <c r="A15958" s="1">
        <v>45990.416666666664</v>
      </c>
      <c r="B15958">
        <v>2.0486044489999999</v>
      </c>
      <c r="C15958">
        <v>10.49067</v>
      </c>
      <c r="D15958">
        <v>1.78267</v>
      </c>
      <c r="E15958">
        <v>0</v>
      </c>
      <c r="F15958">
        <f t="shared" si="498"/>
        <v>8.4420655509999989</v>
      </c>
      <c r="G15958">
        <v>2</v>
      </c>
      <c r="H15958">
        <f>E15958*$N$8</f>
        <v>0</v>
      </c>
      <c r="I15958">
        <f xml:space="preserve"> C15958 * IF( G15958 = 2, $N$7, $N$6 )</f>
        <v>1.4193876510000001</v>
      </c>
      <c r="J15958">
        <f xml:space="preserve"> MAX( (C15958 - B15958) * IF( G15958 = 2, $N$7, $N$6 ), 0 )</f>
        <v>1.1422114690502998</v>
      </c>
      <c r="K15958" s="3">
        <f t="shared" si="499"/>
        <v>1.1422114690502998</v>
      </c>
    </row>
    <row r="15959" spans="1:11" x14ac:dyDescent="0.2">
      <c r="A15959" s="1">
        <v>45990.4375</v>
      </c>
      <c r="B15959">
        <v>2.1281930120000001</v>
      </c>
      <c r="C15959">
        <v>9.9497499999999999</v>
      </c>
      <c r="D15959">
        <v>1.83175</v>
      </c>
      <c r="E15959">
        <v>0</v>
      </c>
      <c r="F15959">
        <f t="shared" si="498"/>
        <v>7.8215569879999993</v>
      </c>
      <c r="G15959">
        <v>2</v>
      </c>
      <c r="H15959">
        <f>E15959*$N$8</f>
        <v>0</v>
      </c>
      <c r="I15959">
        <f xml:space="preserve"> C15959 * IF( G15959 = 2, $N$7, $N$6 )</f>
        <v>1.346201175</v>
      </c>
      <c r="J15959">
        <f xml:space="preserve"> MAX( (C15959 - B15959) * IF( G15959 = 2, $N$7, $N$6 ), 0 )</f>
        <v>1.0582566604763999</v>
      </c>
      <c r="K15959" s="3">
        <f t="shared" si="499"/>
        <v>1.0582566604763999</v>
      </c>
    </row>
    <row r="15960" spans="1:11" x14ac:dyDescent="0.2">
      <c r="A15960" s="1">
        <v>45990.458333333336</v>
      </c>
      <c r="B15960">
        <v>1.7350833189999999</v>
      </c>
      <c r="C15960">
        <v>11.942780000000001</v>
      </c>
      <c r="D15960">
        <v>1.85778</v>
      </c>
      <c r="E15960">
        <v>0</v>
      </c>
      <c r="F15960">
        <f t="shared" si="498"/>
        <v>10.207696681000002</v>
      </c>
      <c r="G15960">
        <v>2</v>
      </c>
      <c r="H15960">
        <f>E15960*$N$8</f>
        <v>0</v>
      </c>
      <c r="I15960">
        <f xml:space="preserve"> C15960 * IF( G15960 = 2, $N$7, $N$6 )</f>
        <v>1.6158581340000002</v>
      </c>
      <c r="J15960">
        <f xml:space="preserve"> MAX( (C15960 - B15960) * IF( G15960 = 2, $N$7, $N$6 ), 0 )</f>
        <v>1.3811013609393004</v>
      </c>
      <c r="K15960" s="3">
        <f t="shared" si="499"/>
        <v>1.3811013609393004</v>
      </c>
    </row>
    <row r="15961" spans="1:11" x14ac:dyDescent="0.2">
      <c r="A15961" s="1">
        <v>45990.479166666664</v>
      </c>
      <c r="B15961">
        <v>1.3419736259999999</v>
      </c>
      <c r="C15961">
        <v>13.400399999999999</v>
      </c>
      <c r="D15961">
        <v>1.8754</v>
      </c>
      <c r="E15961">
        <v>0</v>
      </c>
      <c r="F15961">
        <f t="shared" si="498"/>
        <v>12.058426374</v>
      </c>
      <c r="G15961">
        <v>2</v>
      </c>
      <c r="H15961">
        <f>E15961*$N$8</f>
        <v>0</v>
      </c>
      <c r="I15961">
        <f xml:space="preserve"> C15961 * IF( G15961 = 2, $N$7, $N$6 )</f>
        <v>1.81307412</v>
      </c>
      <c r="J15961">
        <f xml:space="preserve"> MAX( (C15961 - B15961) * IF( G15961 = 2, $N$7, $N$6 ), 0 )</f>
        <v>1.6315050884022</v>
      </c>
      <c r="K15961" s="3">
        <f t="shared" si="499"/>
        <v>1.6315050884022</v>
      </c>
    </row>
    <row r="15962" spans="1:11" x14ac:dyDescent="0.2">
      <c r="A15962" s="1">
        <v>45990.5</v>
      </c>
      <c r="B15962">
        <v>1.323136318</v>
      </c>
      <c r="C15962">
        <v>13.224410000000001</v>
      </c>
      <c r="D15962">
        <v>1.85741</v>
      </c>
      <c r="E15962">
        <v>0</v>
      </c>
      <c r="F15962">
        <f t="shared" si="498"/>
        <v>11.901273682000001</v>
      </c>
      <c r="G15962">
        <v>2</v>
      </c>
      <c r="H15962">
        <f>E15962*$N$8</f>
        <v>0</v>
      </c>
      <c r="I15962">
        <f xml:space="preserve"> C15962 * IF( G15962 = 2, $N$7, $N$6 )</f>
        <v>1.7892626730000001</v>
      </c>
      <c r="J15962">
        <f xml:space="preserve"> MAX( (C15962 - B15962) * IF( G15962 = 2, $N$7, $N$6 ), 0 )</f>
        <v>1.6102423291746002</v>
      </c>
      <c r="K15962" s="3">
        <f t="shared" si="499"/>
        <v>1.6102423291746002</v>
      </c>
    </row>
    <row r="15963" spans="1:11" x14ac:dyDescent="0.2">
      <c r="A15963" s="1">
        <v>45990.520833333336</v>
      </c>
      <c r="B15963">
        <v>1.3042990109999999</v>
      </c>
      <c r="C15963">
        <v>12.70875</v>
      </c>
      <c r="D15963">
        <v>1.7677499999999999</v>
      </c>
      <c r="E15963">
        <v>0</v>
      </c>
      <c r="F15963">
        <f t="shared" si="498"/>
        <v>11.404450989000001</v>
      </c>
      <c r="G15963">
        <v>2</v>
      </c>
      <c r="H15963">
        <f>E15963*$N$8</f>
        <v>0</v>
      </c>
      <c r="I15963">
        <f xml:space="preserve"> C15963 * IF( G15963 = 2, $N$7, $N$6 )</f>
        <v>1.7194938750000002</v>
      </c>
      <c r="J15963">
        <f xml:space="preserve"> MAX( (C15963 - B15963) * IF( G15963 = 2, $N$7, $N$6 ), 0 )</f>
        <v>1.5430222188117002</v>
      </c>
      <c r="K15963" s="3">
        <f t="shared" si="499"/>
        <v>1.5430222188117002</v>
      </c>
    </row>
    <row r="15964" spans="1:11" x14ac:dyDescent="0.2">
      <c r="A15964" s="1">
        <v>45990.541666666664</v>
      </c>
      <c r="B15964">
        <v>1.255397112</v>
      </c>
      <c r="C15964">
        <v>14.238939999999999</v>
      </c>
      <c r="D15964">
        <v>1.76494</v>
      </c>
      <c r="E15964">
        <v>0</v>
      </c>
      <c r="F15964">
        <f t="shared" si="498"/>
        <v>12.983542887999999</v>
      </c>
      <c r="G15964">
        <v>2</v>
      </c>
      <c r="H15964">
        <f>E15964*$N$8</f>
        <v>0</v>
      </c>
      <c r="I15964">
        <f xml:space="preserve"> C15964 * IF( G15964 = 2, $N$7, $N$6 )</f>
        <v>1.926528582</v>
      </c>
      <c r="J15964">
        <f xml:space="preserve"> MAX( (C15964 - B15964) * IF( G15964 = 2, $N$7, $N$6 ), 0 )</f>
        <v>1.7566733527463998</v>
      </c>
      <c r="K15964" s="3">
        <f t="shared" si="499"/>
        <v>1.7566733527463998</v>
      </c>
    </row>
    <row r="15965" spans="1:11" x14ac:dyDescent="0.2">
      <c r="A15965" s="1">
        <v>45990.5625</v>
      </c>
      <c r="B15965">
        <v>1.206495214</v>
      </c>
      <c r="C15965">
        <v>13.88011</v>
      </c>
      <c r="D15965">
        <v>1.45811</v>
      </c>
      <c r="E15965">
        <v>0</v>
      </c>
      <c r="F15965">
        <f t="shared" si="498"/>
        <v>12.673614786</v>
      </c>
      <c r="G15965">
        <v>2</v>
      </c>
      <c r="H15965">
        <f>E15965*$N$8</f>
        <v>0</v>
      </c>
      <c r="I15965">
        <f xml:space="preserve"> C15965 * IF( G15965 = 2, $N$7, $N$6 )</f>
        <v>1.8779788830000002</v>
      </c>
      <c r="J15965">
        <f xml:space="preserve"> MAX( (C15965 - B15965) * IF( G15965 = 2, $N$7, $N$6 ), 0 )</f>
        <v>1.7147400805458</v>
      </c>
      <c r="K15965" s="3">
        <f t="shared" si="499"/>
        <v>1.7147400805458</v>
      </c>
    </row>
    <row r="15966" spans="1:11" x14ac:dyDescent="0.2">
      <c r="A15966" s="1">
        <v>45990.583333333336</v>
      </c>
      <c r="B15966">
        <v>1.1306827660000001</v>
      </c>
      <c r="C15966">
        <v>14.73972</v>
      </c>
      <c r="D15966">
        <v>0.95672000000000001</v>
      </c>
      <c r="E15966">
        <v>0</v>
      </c>
      <c r="F15966">
        <f t="shared" si="498"/>
        <v>13.609037234000001</v>
      </c>
      <c r="G15966">
        <v>1</v>
      </c>
      <c r="H15966">
        <f>E15966*$N$8</f>
        <v>0</v>
      </c>
      <c r="I15966">
        <f xml:space="preserve"> C15966 * IF( G15966 = 2, $N$7, $N$6 )</f>
        <v>5.8531428119999998</v>
      </c>
      <c r="J15966">
        <f xml:space="preserve"> MAX( (C15966 - B15966) * IF( G15966 = 2, $N$7, $N$6 ), 0 )</f>
        <v>5.4041486856214007</v>
      </c>
      <c r="K15966" s="3">
        <f t="shared" si="499"/>
        <v>5.4041486856214007</v>
      </c>
    </row>
    <row r="15967" spans="1:11" x14ac:dyDescent="0.2">
      <c r="A15967" s="1">
        <v>45990.604166666664</v>
      </c>
      <c r="B15967">
        <v>1.0548703180000001</v>
      </c>
      <c r="C15967">
        <v>13.158429999999999</v>
      </c>
      <c r="D15967">
        <v>1.03043</v>
      </c>
      <c r="E15967">
        <v>0</v>
      </c>
      <c r="F15967">
        <f t="shared" si="498"/>
        <v>12.103559681999998</v>
      </c>
      <c r="G15967">
        <v>1</v>
      </c>
      <c r="H15967">
        <f>E15967*$N$8</f>
        <v>0</v>
      </c>
      <c r="I15967">
        <f xml:space="preserve"> C15967 * IF( G15967 = 2, $N$7, $N$6 )</f>
        <v>5.2252125529999995</v>
      </c>
      <c r="J15967">
        <f xml:space="preserve"> MAX( (C15967 - B15967) * IF( G15967 = 2, $N$7, $N$6 ), 0 )</f>
        <v>4.8063235497221992</v>
      </c>
      <c r="K15967" s="3">
        <f t="shared" si="499"/>
        <v>4.8063235497221992</v>
      </c>
    </row>
    <row r="15968" spans="1:11" x14ac:dyDescent="0.2">
      <c r="A15968" s="1">
        <v>45990.625</v>
      </c>
      <c r="B15968">
        <v>0.93843614600000003</v>
      </c>
      <c r="C15968">
        <v>13.53349</v>
      </c>
      <c r="D15968">
        <v>1.11849</v>
      </c>
      <c r="E15968">
        <v>0</v>
      </c>
      <c r="F15968">
        <f t="shared" si="498"/>
        <v>12.595053854</v>
      </c>
      <c r="G15968">
        <v>1</v>
      </c>
      <c r="H15968">
        <f>E15968*$N$8</f>
        <v>0</v>
      </c>
      <c r="I15968">
        <f xml:space="preserve"> C15968 * IF( G15968 = 2, $N$7, $N$6 )</f>
        <v>5.3741488790000007</v>
      </c>
      <c r="J15968">
        <f xml:space="preserve"> MAX( (C15968 - B15968) * IF( G15968 = 2, $N$7, $N$6 ), 0 )</f>
        <v>5.0014958854233997</v>
      </c>
      <c r="K15968" s="3">
        <f t="shared" si="499"/>
        <v>5.0014958854233997</v>
      </c>
    </row>
    <row r="15969" spans="1:11" x14ac:dyDescent="0.2">
      <c r="A15969" s="1">
        <v>45990.645833333336</v>
      </c>
      <c r="B15969">
        <v>0.82200197500000005</v>
      </c>
      <c r="C15969">
        <v>14.019349999999999</v>
      </c>
      <c r="D15969">
        <v>0.94635000000000002</v>
      </c>
      <c r="E15969">
        <v>0</v>
      </c>
      <c r="F15969">
        <f t="shared" si="498"/>
        <v>13.197348025</v>
      </c>
      <c r="G15969">
        <v>1</v>
      </c>
      <c r="H15969">
        <f>E15969*$N$8</f>
        <v>0</v>
      </c>
      <c r="I15969">
        <f xml:space="preserve"> C15969 * IF( G15969 = 2, $N$7, $N$6 )</f>
        <v>5.5670838849999997</v>
      </c>
      <c r="J15969">
        <f xml:space="preserve"> MAX( (C15969 - B15969) * IF( G15969 = 2, $N$7, $N$6 ), 0 )</f>
        <v>5.2406669007274997</v>
      </c>
      <c r="K15969" s="3">
        <f t="shared" si="499"/>
        <v>5.2406669007274997</v>
      </c>
    </row>
    <row r="15970" spans="1:11" x14ac:dyDescent="0.2">
      <c r="A15970" s="1">
        <v>45990.666666666664</v>
      </c>
      <c r="B15970">
        <v>0.70119722500000004</v>
      </c>
      <c r="C15970">
        <v>6.9903199999999996</v>
      </c>
      <c r="D15970">
        <v>0.71231999999999995</v>
      </c>
      <c r="E15970">
        <v>0</v>
      </c>
      <c r="F15970">
        <f t="shared" si="498"/>
        <v>6.2891227749999992</v>
      </c>
      <c r="G15970">
        <v>1</v>
      </c>
      <c r="H15970">
        <f>E15970*$N$8</f>
        <v>0</v>
      </c>
      <c r="I15970">
        <f xml:space="preserve"> C15970 * IF( G15970 = 2, $N$7, $N$6 )</f>
        <v>2.7758560719999998</v>
      </c>
      <c r="J15970">
        <f xml:space="preserve"> MAX( (C15970 - B15970) * IF( G15970 = 2, $N$7, $N$6 ), 0 )</f>
        <v>2.4974106539524996</v>
      </c>
      <c r="K15970" s="3">
        <f t="shared" si="499"/>
        <v>2.4974106539524996</v>
      </c>
    </row>
    <row r="15971" spans="1:11" x14ac:dyDescent="0.2">
      <c r="A15971" s="1">
        <v>45990.6875</v>
      </c>
      <c r="B15971">
        <v>0.58039247400000005</v>
      </c>
      <c r="C15971">
        <v>5.2296199999999997</v>
      </c>
      <c r="D15971">
        <v>0.46161999999999997</v>
      </c>
      <c r="E15971">
        <v>0</v>
      </c>
      <c r="F15971">
        <f t="shared" si="498"/>
        <v>4.6492275259999998</v>
      </c>
      <c r="G15971">
        <v>1</v>
      </c>
      <c r="H15971">
        <f>E15971*$N$8</f>
        <v>0</v>
      </c>
      <c r="I15971">
        <f xml:space="preserve"> C15971 * IF( G15971 = 2, $N$7, $N$6 )</f>
        <v>2.0766821019999999</v>
      </c>
      <c r="J15971">
        <f xml:space="preserve"> MAX( (C15971 - B15971) * IF( G15971 = 2, $N$7, $N$6 ), 0 )</f>
        <v>1.8462082505746</v>
      </c>
      <c r="K15971" s="3">
        <f t="shared" si="499"/>
        <v>1.8462082505746</v>
      </c>
    </row>
    <row r="15972" spans="1:11" x14ac:dyDescent="0.2">
      <c r="A15972" s="1">
        <v>45990.708333333336</v>
      </c>
      <c r="B15972">
        <v>0.44693464599999999</v>
      </c>
      <c r="C15972">
        <v>6.3474599999999999</v>
      </c>
      <c r="D15972">
        <v>0.24845999999999999</v>
      </c>
      <c r="E15972">
        <v>0</v>
      </c>
      <c r="F15972">
        <f t="shared" si="498"/>
        <v>5.900525354</v>
      </c>
      <c r="G15972">
        <v>1</v>
      </c>
      <c r="H15972">
        <f>E15972*$N$8</f>
        <v>0</v>
      </c>
      <c r="I15972">
        <f xml:space="preserve"> C15972 * IF( G15972 = 2, $N$7, $N$6 )</f>
        <v>2.5205763659999998</v>
      </c>
      <c r="J15972">
        <f xml:space="preserve"> MAX( (C15972 - B15972) * IF( G15972 = 2, $N$7, $N$6 ), 0 )</f>
        <v>2.3430986180733999</v>
      </c>
      <c r="K15972" s="3">
        <f t="shared" si="499"/>
        <v>2.3430986180733999</v>
      </c>
    </row>
    <row r="15973" spans="1:11" x14ac:dyDescent="0.2">
      <c r="A15973" s="1">
        <v>45990.729166666664</v>
      </c>
      <c r="B15973">
        <v>0.31347681799999999</v>
      </c>
      <c r="C15973">
        <v>6.1876300000000004</v>
      </c>
      <c r="D15973">
        <v>0.12463</v>
      </c>
      <c r="E15973">
        <v>0</v>
      </c>
      <c r="F15973">
        <f t="shared" si="498"/>
        <v>5.8741531820000006</v>
      </c>
      <c r="G15973">
        <v>1</v>
      </c>
      <c r="H15973">
        <f>E15973*$N$8</f>
        <v>0</v>
      </c>
      <c r="I15973">
        <f xml:space="preserve"> C15973 * IF( G15973 = 2, $N$7, $N$6 )</f>
        <v>2.457107873</v>
      </c>
      <c r="J15973">
        <f xml:space="preserve"> MAX( (C15973 - B15973) * IF( G15973 = 2, $N$7, $N$6 ), 0 )</f>
        <v>2.3326262285722001</v>
      </c>
      <c r="K15973" s="3">
        <f t="shared" si="499"/>
        <v>2.3326262285722001</v>
      </c>
    </row>
    <row r="15974" spans="1:11" x14ac:dyDescent="0.2">
      <c r="A15974" s="1">
        <v>45990.75</v>
      </c>
      <c r="B15974">
        <v>0.19694225500000001</v>
      </c>
      <c r="C15974">
        <v>6.6807400000000001</v>
      </c>
      <c r="D15974">
        <v>5.9740000000000001E-2</v>
      </c>
      <c r="E15974">
        <v>0</v>
      </c>
      <c r="F15974">
        <f t="shared" si="498"/>
        <v>6.4837977450000004</v>
      </c>
      <c r="G15974">
        <v>1</v>
      </c>
      <c r="H15974">
        <f>E15974*$N$8</f>
        <v>0</v>
      </c>
      <c r="I15974">
        <f xml:space="preserve"> C15974 * IF( G15974 = 2, $N$7, $N$6 )</f>
        <v>2.6529218540000001</v>
      </c>
      <c r="J15974">
        <f xml:space="preserve"> MAX( (C15974 - B15974) * IF( G15974 = 2, $N$7, $N$6 ), 0 )</f>
        <v>2.5747160845395003</v>
      </c>
      <c r="K15974" s="3">
        <f t="shared" si="499"/>
        <v>2.5747160845395003</v>
      </c>
    </row>
    <row r="15975" spans="1:11" x14ac:dyDescent="0.2">
      <c r="A15975" s="1">
        <v>45990.770833333336</v>
      </c>
      <c r="B15975">
        <v>8.0407692000000003E-2</v>
      </c>
      <c r="C15975">
        <v>4.4756600000000004</v>
      </c>
      <c r="D15975">
        <v>1.6660000000000001E-2</v>
      </c>
      <c r="E15975">
        <v>0</v>
      </c>
      <c r="F15975">
        <f t="shared" si="498"/>
        <v>4.3952523080000008</v>
      </c>
      <c r="G15975">
        <v>1</v>
      </c>
      <c r="H15975">
        <f>E15975*$N$8</f>
        <v>0</v>
      </c>
      <c r="I15975">
        <f xml:space="preserve"> C15975 * IF( G15975 = 2, $N$7, $N$6 )</f>
        <v>1.7772845860000002</v>
      </c>
      <c r="J15975">
        <f xml:space="preserve"> MAX( (C15975 - B15975) * IF( G15975 = 2, $N$7, $N$6 ), 0 )</f>
        <v>1.7453546915068003</v>
      </c>
      <c r="K15975" s="3">
        <f t="shared" si="499"/>
        <v>1.7453546915068003</v>
      </c>
    </row>
    <row r="15976" spans="1:11" x14ac:dyDescent="0.2">
      <c r="A15976" s="1">
        <v>45990.791666666664</v>
      </c>
      <c r="B15976">
        <v>4.0203846000000001E-2</v>
      </c>
      <c r="C15976">
        <v>4.8961600000000001</v>
      </c>
      <c r="D15976">
        <v>1.6000000000000001E-4</v>
      </c>
      <c r="E15976">
        <v>0</v>
      </c>
      <c r="F15976">
        <f t="shared" si="498"/>
        <v>4.8559561540000002</v>
      </c>
      <c r="G15976">
        <v>1</v>
      </c>
      <c r="H15976">
        <f>E15976*$N$8</f>
        <v>0</v>
      </c>
      <c r="I15976">
        <f xml:space="preserve"> C15976 * IF( G15976 = 2, $N$7, $N$6 )</f>
        <v>1.9442651360000001</v>
      </c>
      <c r="J15976">
        <f xml:space="preserve"> MAX( (C15976 - B15976) * IF( G15976 = 2, $N$7, $N$6 ), 0 )</f>
        <v>1.9283001887534001</v>
      </c>
      <c r="K15976" s="3">
        <f t="shared" si="499"/>
        <v>1.9283001887534001</v>
      </c>
    </row>
    <row r="15977" spans="1:11" x14ac:dyDescent="0.2">
      <c r="A15977" s="1">
        <v>45990.8125</v>
      </c>
      <c r="B15977">
        <v>0</v>
      </c>
      <c r="C15977">
        <v>4.2720000000000002</v>
      </c>
      <c r="D15977">
        <v>0</v>
      </c>
      <c r="E15977">
        <v>0</v>
      </c>
      <c r="F15977">
        <f t="shared" si="498"/>
        <v>4.2720000000000002</v>
      </c>
      <c r="G15977">
        <v>1</v>
      </c>
      <c r="H15977">
        <f>E15977*$N$8</f>
        <v>0</v>
      </c>
      <c r="I15977">
        <f xml:space="preserve"> C15977 * IF( G15977 = 2, $N$7, $N$6 )</f>
        <v>1.6964112000000002</v>
      </c>
      <c r="J15977">
        <f xml:space="preserve"> MAX( (C15977 - B15977) * IF( G15977 = 2, $N$7, $N$6 ), 0 )</f>
        <v>1.6964112000000002</v>
      </c>
      <c r="K15977" s="3">
        <f t="shared" si="499"/>
        <v>1.6964112000000002</v>
      </c>
    </row>
    <row r="15978" spans="1:11" x14ac:dyDescent="0.2">
      <c r="A15978" s="1">
        <v>45990.833333333336</v>
      </c>
      <c r="B15978">
        <v>0</v>
      </c>
      <c r="C15978">
        <v>4.0629999999999997</v>
      </c>
      <c r="D15978">
        <v>0</v>
      </c>
      <c r="E15978">
        <v>0</v>
      </c>
      <c r="F15978">
        <f t="shared" si="498"/>
        <v>4.0629999999999997</v>
      </c>
      <c r="G15978">
        <v>2</v>
      </c>
      <c r="H15978">
        <f>E15978*$N$8</f>
        <v>0</v>
      </c>
      <c r="I15978">
        <f xml:space="preserve"> C15978 * IF( G15978 = 2, $N$7, $N$6 )</f>
        <v>0.54972389999999993</v>
      </c>
      <c r="J15978">
        <f xml:space="preserve"> MAX( (C15978 - B15978) * IF( G15978 = 2, $N$7, $N$6 ), 0 )</f>
        <v>0.54972389999999993</v>
      </c>
      <c r="K15978" s="3">
        <f t="shared" si="499"/>
        <v>0.54972389999999993</v>
      </c>
    </row>
    <row r="15979" spans="1:11" x14ac:dyDescent="0.2">
      <c r="A15979" s="1">
        <v>45990.854166666664</v>
      </c>
      <c r="B15979">
        <v>0</v>
      </c>
      <c r="C15979">
        <v>3.4340000000000002</v>
      </c>
      <c r="D15979">
        <v>0</v>
      </c>
      <c r="E15979">
        <v>0</v>
      </c>
      <c r="F15979">
        <f t="shared" si="498"/>
        <v>3.4340000000000002</v>
      </c>
      <c r="G15979">
        <v>2</v>
      </c>
      <c r="H15979">
        <f>E15979*$N$8</f>
        <v>0</v>
      </c>
      <c r="I15979">
        <f xml:space="preserve"> C15979 * IF( G15979 = 2, $N$7, $N$6 )</f>
        <v>0.46462020000000004</v>
      </c>
      <c r="J15979">
        <f xml:space="preserve"> MAX( (C15979 - B15979) * IF( G15979 = 2, $N$7, $N$6 ), 0 )</f>
        <v>0.46462020000000004</v>
      </c>
      <c r="K15979" s="3">
        <f t="shared" si="499"/>
        <v>0.46462020000000004</v>
      </c>
    </row>
    <row r="15980" spans="1:11" x14ac:dyDescent="0.2">
      <c r="A15980" s="1">
        <v>45990.875</v>
      </c>
      <c r="B15980">
        <v>0</v>
      </c>
      <c r="C15980">
        <v>3.49</v>
      </c>
      <c r="D15980">
        <v>0</v>
      </c>
      <c r="E15980">
        <v>0</v>
      </c>
      <c r="F15980">
        <f t="shared" si="498"/>
        <v>3.49</v>
      </c>
      <c r="G15980">
        <v>2</v>
      </c>
      <c r="H15980">
        <f>E15980*$N$8</f>
        <v>0</v>
      </c>
      <c r="I15980">
        <f xml:space="preserve"> C15980 * IF( G15980 = 2, $N$7, $N$6 )</f>
        <v>0.47219700000000003</v>
      </c>
      <c r="J15980">
        <f xml:space="preserve"> MAX( (C15980 - B15980) * IF( G15980 = 2, $N$7, $N$6 ), 0 )</f>
        <v>0.47219700000000003</v>
      </c>
      <c r="K15980" s="3">
        <f t="shared" si="499"/>
        <v>0.47219700000000003</v>
      </c>
    </row>
    <row r="15981" spans="1:11" x14ac:dyDescent="0.2">
      <c r="A15981" s="1">
        <v>45990.895833333336</v>
      </c>
      <c r="B15981">
        <v>0</v>
      </c>
      <c r="C15981">
        <v>3.7610000000000001</v>
      </c>
      <c r="D15981">
        <v>0</v>
      </c>
      <c r="E15981">
        <v>0</v>
      </c>
      <c r="F15981">
        <f t="shared" si="498"/>
        <v>3.7610000000000001</v>
      </c>
      <c r="G15981">
        <v>2</v>
      </c>
      <c r="H15981">
        <f>E15981*$N$8</f>
        <v>0</v>
      </c>
      <c r="I15981">
        <f xml:space="preserve"> C15981 * IF( G15981 = 2, $N$7, $N$6 )</f>
        <v>0.50886330000000002</v>
      </c>
      <c r="J15981">
        <f xml:space="preserve"> MAX( (C15981 - B15981) * IF( G15981 = 2, $N$7, $N$6 ), 0 )</f>
        <v>0.50886330000000002</v>
      </c>
      <c r="K15981" s="3">
        <f t="shared" si="499"/>
        <v>0.50886330000000002</v>
      </c>
    </row>
    <row r="15982" spans="1:11" x14ac:dyDescent="0.2">
      <c r="A15982" s="1">
        <v>45990.916666666664</v>
      </c>
      <c r="B15982">
        <v>0</v>
      </c>
      <c r="C15982">
        <v>3.7069999999999999</v>
      </c>
      <c r="D15982">
        <v>0</v>
      </c>
      <c r="E15982">
        <v>0</v>
      </c>
      <c r="F15982">
        <f t="shared" si="498"/>
        <v>3.7069999999999999</v>
      </c>
      <c r="G15982">
        <v>2</v>
      </c>
      <c r="H15982">
        <f>E15982*$N$8</f>
        <v>0</v>
      </c>
      <c r="I15982">
        <f xml:space="preserve"> C15982 * IF( G15982 = 2, $N$7, $N$6 )</f>
        <v>0.50155709999999998</v>
      </c>
      <c r="J15982">
        <f xml:space="preserve"> MAX( (C15982 - B15982) * IF( G15982 = 2, $N$7, $N$6 ), 0 )</f>
        <v>0.50155709999999998</v>
      </c>
      <c r="K15982" s="3">
        <f t="shared" si="499"/>
        <v>0.50155709999999998</v>
      </c>
    </row>
    <row r="15983" spans="1:11" x14ac:dyDescent="0.2">
      <c r="A15983" s="1">
        <v>45990.9375</v>
      </c>
      <c r="B15983">
        <v>0</v>
      </c>
      <c r="C15983">
        <v>2.9380000000000002</v>
      </c>
      <c r="D15983">
        <v>0</v>
      </c>
      <c r="E15983">
        <v>0</v>
      </c>
      <c r="F15983">
        <f t="shared" si="498"/>
        <v>2.9380000000000002</v>
      </c>
      <c r="G15983">
        <v>2</v>
      </c>
      <c r="H15983">
        <f>E15983*$N$8</f>
        <v>0</v>
      </c>
      <c r="I15983">
        <f xml:space="preserve"> C15983 * IF( G15983 = 2, $N$7, $N$6 )</f>
        <v>0.39751140000000001</v>
      </c>
      <c r="J15983">
        <f xml:space="preserve"> MAX( (C15983 - B15983) * IF( G15983 = 2, $N$7, $N$6 ), 0 )</f>
        <v>0.39751140000000001</v>
      </c>
      <c r="K15983" s="3">
        <f t="shared" si="499"/>
        <v>0.39751140000000001</v>
      </c>
    </row>
    <row r="15984" spans="1:11" x14ac:dyDescent="0.2">
      <c r="A15984" s="1">
        <v>45990.958333333336</v>
      </c>
      <c r="B15984">
        <v>0</v>
      </c>
      <c r="C15984">
        <v>3.2970000000000002</v>
      </c>
      <c r="D15984">
        <v>0</v>
      </c>
      <c r="E15984">
        <v>0</v>
      </c>
      <c r="F15984">
        <f t="shared" si="498"/>
        <v>3.2970000000000002</v>
      </c>
      <c r="G15984">
        <v>2</v>
      </c>
      <c r="H15984">
        <f>E15984*$N$8</f>
        <v>0</v>
      </c>
      <c r="I15984">
        <f xml:space="preserve"> C15984 * IF( G15984 = 2, $N$7, $N$6 )</f>
        <v>0.44608410000000004</v>
      </c>
      <c r="J15984">
        <f xml:space="preserve"> MAX( (C15984 - B15984) * IF( G15984 = 2, $N$7, $N$6 ), 0 )</f>
        <v>0.44608410000000004</v>
      </c>
      <c r="K15984" s="3">
        <f t="shared" si="499"/>
        <v>0.44608410000000004</v>
      </c>
    </row>
    <row r="15985" spans="1:11" x14ac:dyDescent="0.2">
      <c r="A15985" s="1">
        <v>45990.979166666664</v>
      </c>
      <c r="B15985">
        <v>0</v>
      </c>
      <c r="C15985">
        <v>2.6560000000000001</v>
      </c>
      <c r="D15985">
        <v>0</v>
      </c>
      <c r="E15985">
        <v>0</v>
      </c>
      <c r="F15985">
        <f t="shared" si="498"/>
        <v>2.6560000000000001</v>
      </c>
      <c r="G15985">
        <v>2</v>
      </c>
      <c r="H15985">
        <f>E15985*$N$8</f>
        <v>0</v>
      </c>
      <c r="I15985">
        <f xml:space="preserve"> C15985 * IF( G15985 = 2, $N$7, $N$6 )</f>
        <v>0.35935680000000003</v>
      </c>
      <c r="J15985">
        <f xml:space="preserve"> MAX( (C15985 - B15985) * IF( G15985 = 2, $N$7, $N$6 ), 0 )</f>
        <v>0.35935680000000003</v>
      </c>
      <c r="K15985" s="3">
        <f t="shared" si="499"/>
        <v>0.35935680000000003</v>
      </c>
    </row>
    <row r="15986" spans="1:11" x14ac:dyDescent="0.2">
      <c r="A15986" s="1">
        <v>45991</v>
      </c>
      <c r="B15986">
        <v>0</v>
      </c>
      <c r="C15986">
        <v>3.036</v>
      </c>
      <c r="D15986">
        <v>0</v>
      </c>
      <c r="E15986">
        <v>0</v>
      </c>
      <c r="F15986">
        <f t="shared" si="498"/>
        <v>3.036</v>
      </c>
      <c r="G15986">
        <v>2</v>
      </c>
      <c r="H15986">
        <f>E15986*$N$8</f>
        <v>0</v>
      </c>
      <c r="I15986">
        <f xml:space="preserve"> C15986 * IF( G15986 = 2, $N$7, $N$6 )</f>
        <v>0.41077079999999999</v>
      </c>
      <c r="J15986">
        <f xml:space="preserve"> MAX( (C15986 - B15986) * IF( G15986 = 2, $N$7, $N$6 ), 0 )</f>
        <v>0.41077079999999999</v>
      </c>
      <c r="K15986" s="3">
        <f t="shared" si="499"/>
        <v>0.41077079999999999</v>
      </c>
    </row>
    <row r="15987" spans="1:11" x14ac:dyDescent="0.2">
      <c r="A15987" s="1">
        <v>45991.020833333336</v>
      </c>
      <c r="B15987">
        <v>0</v>
      </c>
      <c r="C15987">
        <v>2.3140000000000001</v>
      </c>
      <c r="D15987">
        <v>0</v>
      </c>
      <c r="E15987">
        <v>0</v>
      </c>
      <c r="F15987">
        <f t="shared" si="498"/>
        <v>2.3140000000000001</v>
      </c>
      <c r="G15987">
        <v>2</v>
      </c>
      <c r="H15987">
        <f>E15987*$N$8</f>
        <v>0</v>
      </c>
      <c r="I15987">
        <f xml:space="preserve"> C15987 * IF( G15987 = 2, $N$7, $N$6 )</f>
        <v>0.31308420000000003</v>
      </c>
      <c r="J15987">
        <f xml:space="preserve"> MAX( (C15987 - B15987) * IF( G15987 = 2, $N$7, $N$6 ), 0 )</f>
        <v>0.31308420000000003</v>
      </c>
      <c r="K15987" s="3">
        <f t="shared" si="499"/>
        <v>0.31308420000000003</v>
      </c>
    </row>
    <row r="15988" spans="1:11" x14ac:dyDescent="0.2">
      <c r="A15988" s="1">
        <v>45991.041666666664</v>
      </c>
      <c r="B15988">
        <v>0</v>
      </c>
      <c r="C15988">
        <v>2.7429999999999999</v>
      </c>
      <c r="D15988">
        <v>0</v>
      </c>
      <c r="E15988">
        <v>0</v>
      </c>
      <c r="F15988">
        <f t="shared" si="498"/>
        <v>2.7429999999999999</v>
      </c>
      <c r="G15988">
        <v>2</v>
      </c>
      <c r="H15988">
        <f>E15988*$N$8</f>
        <v>0</v>
      </c>
      <c r="I15988">
        <f xml:space="preserve"> C15988 * IF( G15988 = 2, $N$7, $N$6 )</f>
        <v>0.37112790000000001</v>
      </c>
      <c r="J15988">
        <f xml:space="preserve"> MAX( (C15988 - B15988) * IF( G15988 = 2, $N$7, $N$6 ), 0 )</f>
        <v>0.37112790000000001</v>
      </c>
      <c r="K15988" s="3">
        <f t="shared" si="499"/>
        <v>0.37112790000000001</v>
      </c>
    </row>
    <row r="15989" spans="1:11" x14ac:dyDescent="0.2">
      <c r="A15989" s="1">
        <v>45991.0625</v>
      </c>
      <c r="B15989">
        <v>0</v>
      </c>
      <c r="C15989">
        <v>2.613</v>
      </c>
      <c r="D15989">
        <v>0</v>
      </c>
      <c r="E15989">
        <v>0</v>
      </c>
      <c r="F15989">
        <f t="shared" si="498"/>
        <v>2.613</v>
      </c>
      <c r="G15989">
        <v>2</v>
      </c>
      <c r="H15989">
        <f>E15989*$N$8</f>
        <v>0</v>
      </c>
      <c r="I15989">
        <f xml:space="preserve"> C15989 * IF( G15989 = 2, $N$7, $N$6 )</f>
        <v>0.35353889999999999</v>
      </c>
      <c r="J15989">
        <f xml:space="preserve"> MAX( (C15989 - B15989) * IF( G15989 = 2, $N$7, $N$6 ), 0 )</f>
        <v>0.35353889999999999</v>
      </c>
      <c r="K15989" s="3">
        <f t="shared" si="499"/>
        <v>0.35353889999999999</v>
      </c>
    </row>
    <row r="15990" spans="1:11" x14ac:dyDescent="0.2">
      <c r="A15990" s="1">
        <v>45991.083333333336</v>
      </c>
      <c r="B15990">
        <v>0</v>
      </c>
      <c r="C15990">
        <v>2.5470000000000002</v>
      </c>
      <c r="D15990">
        <v>0</v>
      </c>
      <c r="E15990">
        <v>0</v>
      </c>
      <c r="F15990">
        <f t="shared" si="498"/>
        <v>2.5470000000000002</v>
      </c>
      <c r="G15990">
        <v>2</v>
      </c>
      <c r="H15990">
        <f>E15990*$N$8</f>
        <v>0</v>
      </c>
      <c r="I15990">
        <f xml:space="preserve"> C15990 * IF( G15990 = 2, $N$7, $N$6 )</f>
        <v>0.34460910000000006</v>
      </c>
      <c r="J15990">
        <f xml:space="preserve"> MAX( (C15990 - B15990) * IF( G15990 = 2, $N$7, $N$6 ), 0 )</f>
        <v>0.34460910000000006</v>
      </c>
      <c r="K15990" s="3">
        <f t="shared" si="499"/>
        <v>0.34460910000000006</v>
      </c>
    </row>
    <row r="15991" spans="1:11" x14ac:dyDescent="0.2">
      <c r="A15991" s="1">
        <v>45991.104166666664</v>
      </c>
      <c r="B15991">
        <v>0</v>
      </c>
      <c r="C15991">
        <v>2.2959999999999998</v>
      </c>
      <c r="D15991">
        <v>0</v>
      </c>
      <c r="E15991">
        <v>0</v>
      </c>
      <c r="F15991">
        <f t="shared" si="498"/>
        <v>2.2959999999999998</v>
      </c>
      <c r="G15991">
        <v>2</v>
      </c>
      <c r="H15991">
        <f>E15991*$N$8</f>
        <v>0</v>
      </c>
      <c r="I15991">
        <f xml:space="preserve"> C15991 * IF( G15991 = 2, $N$7, $N$6 )</f>
        <v>0.3106488</v>
      </c>
      <c r="J15991">
        <f xml:space="preserve"> MAX( (C15991 - B15991) * IF( G15991 = 2, $N$7, $N$6 ), 0 )</f>
        <v>0.3106488</v>
      </c>
      <c r="K15991" s="3">
        <f t="shared" si="499"/>
        <v>0.3106488</v>
      </c>
    </row>
    <row r="15992" spans="1:11" x14ac:dyDescent="0.2">
      <c r="A15992" s="1">
        <v>45991.125</v>
      </c>
      <c r="B15992">
        <v>0</v>
      </c>
      <c r="C15992">
        <v>2.2240000000000002</v>
      </c>
      <c r="D15992">
        <v>0</v>
      </c>
      <c r="E15992">
        <v>0</v>
      </c>
      <c r="F15992">
        <f t="shared" si="498"/>
        <v>2.2240000000000002</v>
      </c>
      <c r="G15992">
        <v>2</v>
      </c>
      <c r="H15992">
        <f>E15992*$N$8</f>
        <v>0</v>
      </c>
      <c r="I15992">
        <f xml:space="preserve"> C15992 * IF( G15992 = 2, $N$7, $N$6 )</f>
        <v>0.30090720000000004</v>
      </c>
      <c r="J15992">
        <f xml:space="preserve"> MAX( (C15992 - B15992) * IF( G15992 = 2, $N$7, $N$6 ), 0 )</f>
        <v>0.30090720000000004</v>
      </c>
      <c r="K15992" s="3">
        <f t="shared" si="499"/>
        <v>0.30090720000000004</v>
      </c>
    </row>
    <row r="15993" spans="1:11" x14ac:dyDescent="0.2">
      <c r="A15993" s="1">
        <v>45991.145833333336</v>
      </c>
      <c r="B15993">
        <v>0</v>
      </c>
      <c r="C15993">
        <v>2.52</v>
      </c>
      <c r="D15993">
        <v>0</v>
      </c>
      <c r="E15993">
        <v>0</v>
      </c>
      <c r="F15993">
        <f t="shared" si="498"/>
        <v>2.52</v>
      </c>
      <c r="G15993">
        <v>2</v>
      </c>
      <c r="H15993">
        <f>E15993*$N$8</f>
        <v>0</v>
      </c>
      <c r="I15993">
        <f xml:space="preserve"> C15993 * IF( G15993 = 2, $N$7, $N$6 )</f>
        <v>0.34095600000000004</v>
      </c>
      <c r="J15993">
        <f xml:space="preserve"> MAX( (C15993 - B15993) * IF( G15993 = 2, $N$7, $N$6 ), 0 )</f>
        <v>0.34095600000000004</v>
      </c>
      <c r="K15993" s="3">
        <f t="shared" si="499"/>
        <v>0.34095600000000004</v>
      </c>
    </row>
    <row r="15994" spans="1:11" x14ac:dyDescent="0.2">
      <c r="A15994" s="1">
        <v>45991.166666666664</v>
      </c>
      <c r="B15994">
        <v>0</v>
      </c>
      <c r="C15994">
        <v>2.319</v>
      </c>
      <c r="D15994">
        <v>0</v>
      </c>
      <c r="E15994">
        <v>0</v>
      </c>
      <c r="F15994">
        <f t="shared" si="498"/>
        <v>2.319</v>
      </c>
      <c r="G15994">
        <v>2</v>
      </c>
      <c r="H15994">
        <f>E15994*$N$8</f>
        <v>0</v>
      </c>
      <c r="I15994">
        <f xml:space="preserve"> C15994 * IF( G15994 = 2, $N$7, $N$6 )</f>
        <v>0.3137607</v>
      </c>
      <c r="J15994">
        <f xml:space="preserve"> MAX( (C15994 - B15994) * IF( G15994 = 2, $N$7, $N$6 ), 0 )</f>
        <v>0.3137607</v>
      </c>
      <c r="K15994" s="3">
        <f t="shared" si="499"/>
        <v>0.3137607</v>
      </c>
    </row>
    <row r="15995" spans="1:11" x14ac:dyDescent="0.2">
      <c r="A15995" s="1">
        <v>45991.1875</v>
      </c>
      <c r="B15995">
        <v>0</v>
      </c>
      <c r="C15995">
        <v>2.194</v>
      </c>
      <c r="D15995">
        <v>0</v>
      </c>
      <c r="E15995">
        <v>0</v>
      </c>
      <c r="F15995">
        <f t="shared" si="498"/>
        <v>2.194</v>
      </c>
      <c r="G15995">
        <v>2</v>
      </c>
      <c r="H15995">
        <f>E15995*$N$8</f>
        <v>0</v>
      </c>
      <c r="I15995">
        <f xml:space="preserve"> C15995 * IF( G15995 = 2, $N$7, $N$6 )</f>
        <v>0.29684820000000001</v>
      </c>
      <c r="J15995">
        <f xml:space="preserve"> MAX( (C15995 - B15995) * IF( G15995 = 2, $N$7, $N$6 ), 0 )</f>
        <v>0.29684820000000001</v>
      </c>
      <c r="K15995" s="3">
        <f t="shared" si="499"/>
        <v>0.29684820000000001</v>
      </c>
    </row>
    <row r="15996" spans="1:11" x14ac:dyDescent="0.2">
      <c r="A15996" s="1">
        <v>45991.208333333336</v>
      </c>
      <c r="B15996">
        <v>4.6105610999999998E-2</v>
      </c>
      <c r="C15996">
        <v>8.0690200000000001</v>
      </c>
      <c r="D15996">
        <v>2.0000000000000002E-5</v>
      </c>
      <c r="E15996">
        <v>0</v>
      </c>
      <c r="F15996">
        <f t="shared" si="498"/>
        <v>8.0229143890000003</v>
      </c>
      <c r="G15996">
        <v>2</v>
      </c>
      <c r="H15996">
        <f>E15996*$N$8</f>
        <v>0</v>
      </c>
      <c r="I15996">
        <f xml:space="preserve"> C15996 * IF( G15996 = 2, $N$7, $N$6 )</f>
        <v>1.0917384059999999</v>
      </c>
      <c r="J15996">
        <f xml:space="preserve"> MAX( (C15996 - B15996) * IF( G15996 = 2, $N$7, $N$6 ), 0 )</f>
        <v>1.0855003168317001</v>
      </c>
      <c r="K15996" s="3">
        <f t="shared" si="499"/>
        <v>1.0855003168317001</v>
      </c>
    </row>
    <row r="15997" spans="1:11" x14ac:dyDescent="0.2">
      <c r="A15997" s="1">
        <v>45991.229166666664</v>
      </c>
      <c r="B15997">
        <v>9.2211222999999995E-2</v>
      </c>
      <c r="C15997">
        <v>9.2117900000000006</v>
      </c>
      <c r="D15997">
        <v>7.9000000000000001E-4</v>
      </c>
      <c r="E15997">
        <v>0</v>
      </c>
      <c r="F15997">
        <f t="shared" si="498"/>
        <v>9.119578777000001</v>
      </c>
      <c r="G15997">
        <v>2</v>
      </c>
      <c r="H15997">
        <f>E15997*$N$8</f>
        <v>0</v>
      </c>
      <c r="I15997">
        <f xml:space="preserve"> C15997 * IF( G15997 = 2, $N$7, $N$6 )</f>
        <v>1.246355187</v>
      </c>
      <c r="J15997">
        <f xml:space="preserve"> MAX( (C15997 - B15997) * IF( G15997 = 2, $N$7, $N$6 ), 0 )</f>
        <v>1.2338790085281002</v>
      </c>
      <c r="K15997" s="3">
        <f t="shared" si="499"/>
        <v>1.2338790085281002</v>
      </c>
    </row>
    <row r="15998" spans="1:11" x14ac:dyDescent="0.2">
      <c r="A15998" s="1">
        <v>45991.25</v>
      </c>
      <c r="B15998">
        <v>0.30861961700000001</v>
      </c>
      <c r="C15998">
        <v>11.72809</v>
      </c>
      <c r="D15998">
        <v>8.09E-3</v>
      </c>
      <c r="E15998">
        <v>0</v>
      </c>
      <c r="F15998">
        <f t="shared" si="498"/>
        <v>11.419470383</v>
      </c>
      <c r="G15998">
        <v>2</v>
      </c>
      <c r="H15998">
        <f>E15998*$N$8</f>
        <v>0</v>
      </c>
      <c r="I15998">
        <f xml:space="preserve"> C15998 * IF( G15998 = 2, $N$7, $N$6 )</f>
        <v>1.5868105770000001</v>
      </c>
      <c r="J15998">
        <f xml:space="preserve"> MAX( (C15998 - B15998) * IF( G15998 = 2, $N$7, $N$6 ), 0 )</f>
        <v>1.5450543428199002</v>
      </c>
      <c r="K15998" s="3">
        <f t="shared" si="499"/>
        <v>1.5450543428199002</v>
      </c>
    </row>
    <row r="15999" spans="1:11" x14ac:dyDescent="0.2">
      <c r="A15999" s="1">
        <v>45991.270833333336</v>
      </c>
      <c r="B15999">
        <v>0.52502801099999996</v>
      </c>
      <c r="C15999">
        <v>10.41535</v>
      </c>
      <c r="D15999">
        <v>3.1350000000000003E-2</v>
      </c>
      <c r="E15999">
        <v>0</v>
      </c>
      <c r="F15999">
        <f t="shared" si="498"/>
        <v>9.8903219890000003</v>
      </c>
      <c r="G15999">
        <v>2</v>
      </c>
      <c r="H15999">
        <f>E15999*$N$8</f>
        <v>0</v>
      </c>
      <c r="I15999">
        <f xml:space="preserve"> C15999 * IF( G15999 = 2, $N$7, $N$6 )</f>
        <v>1.409196855</v>
      </c>
      <c r="J15999">
        <f xml:space="preserve"> MAX( (C15999 - B15999) * IF( G15999 = 2, $N$7, $N$6 ), 0 )</f>
        <v>1.3381605651117001</v>
      </c>
      <c r="K15999" s="3">
        <f t="shared" si="499"/>
        <v>1.3381605651117001</v>
      </c>
    </row>
    <row r="16000" spans="1:11" x14ac:dyDescent="0.2">
      <c r="A16000" s="1">
        <v>45991.291666666664</v>
      </c>
      <c r="B16000">
        <v>0.78270916899999998</v>
      </c>
      <c r="C16000">
        <v>10.093349999999999</v>
      </c>
      <c r="D16000">
        <v>4.6350000000000002E-2</v>
      </c>
      <c r="E16000">
        <v>0</v>
      </c>
      <c r="F16000">
        <f t="shared" si="498"/>
        <v>9.3106408309999988</v>
      </c>
      <c r="G16000">
        <v>2</v>
      </c>
      <c r="H16000">
        <f>E16000*$N$8</f>
        <v>0</v>
      </c>
      <c r="I16000">
        <f xml:space="preserve"> C16000 * IF( G16000 = 2, $N$7, $N$6 )</f>
        <v>1.3656302549999999</v>
      </c>
      <c r="J16000">
        <f xml:space="preserve"> MAX( (C16000 - B16000) * IF( G16000 = 2, $N$7, $N$6 ), 0 )</f>
        <v>1.2597297044342999</v>
      </c>
      <c r="K16000" s="3">
        <f t="shared" si="499"/>
        <v>1.2597297044342999</v>
      </c>
    </row>
    <row r="16001" spans="1:11" x14ac:dyDescent="0.2">
      <c r="A16001" s="1">
        <v>45991.3125</v>
      </c>
      <c r="B16001">
        <v>1.040390326</v>
      </c>
      <c r="C16001">
        <v>11.542960000000001</v>
      </c>
      <c r="D16001">
        <v>5.296E-2</v>
      </c>
      <c r="E16001">
        <v>0</v>
      </c>
      <c r="F16001">
        <f t="shared" si="498"/>
        <v>10.502569674</v>
      </c>
      <c r="G16001">
        <v>2</v>
      </c>
      <c r="H16001">
        <f>E16001*$N$8</f>
        <v>0</v>
      </c>
      <c r="I16001">
        <f xml:space="preserve"> C16001 * IF( G16001 = 2, $N$7, $N$6 )</f>
        <v>1.5617624880000001</v>
      </c>
      <c r="J16001">
        <f xml:space="preserve"> MAX( (C16001 - B16001) * IF( G16001 = 2, $N$7, $N$6 ), 0 )</f>
        <v>1.4209976768922001</v>
      </c>
      <c r="K16001" s="3">
        <f t="shared" si="499"/>
        <v>1.4209976768922001</v>
      </c>
    </row>
    <row r="16002" spans="1:11" x14ac:dyDescent="0.2">
      <c r="A16002" s="1">
        <v>45991.333333333336</v>
      </c>
      <c r="B16002">
        <v>1.3094685260000001</v>
      </c>
      <c r="C16002">
        <v>10.40231</v>
      </c>
      <c r="D16002">
        <v>5.9310000000000002E-2</v>
      </c>
      <c r="E16002">
        <v>0</v>
      </c>
      <c r="F16002">
        <f t="shared" si="498"/>
        <v>9.0928414740000001</v>
      </c>
      <c r="G16002">
        <v>2</v>
      </c>
      <c r="H16002">
        <f>E16002*$N$8</f>
        <v>0</v>
      </c>
      <c r="I16002">
        <f xml:space="preserve"> C16002 * IF( G16002 = 2, $N$7, $N$6 )</f>
        <v>1.4074325430000001</v>
      </c>
      <c r="J16002">
        <f xml:space="preserve"> MAX( (C16002 - B16002) * IF( G16002 = 2, $N$7, $N$6 ), 0 )</f>
        <v>1.2302614514322001</v>
      </c>
      <c r="K16002" s="3">
        <f t="shared" si="499"/>
        <v>1.2302614514322001</v>
      </c>
    </row>
    <row r="16003" spans="1:11" x14ac:dyDescent="0.2">
      <c r="A16003" s="1">
        <v>45991.354166666664</v>
      </c>
      <c r="B16003">
        <v>1.5785467259999999</v>
      </c>
      <c r="C16003">
        <v>10.83995</v>
      </c>
      <c r="D16003">
        <v>0.10395</v>
      </c>
      <c r="E16003">
        <v>0</v>
      </c>
      <c r="F16003">
        <f t="shared" ref="F16003:F16066" si="500">MAX(C16003-B16003,0)</f>
        <v>9.2614032739999992</v>
      </c>
      <c r="G16003">
        <v>2</v>
      </c>
      <c r="H16003">
        <f>E16003*$N$8</f>
        <v>0</v>
      </c>
      <c r="I16003">
        <f xml:space="preserve"> C16003 * IF( G16003 = 2, $N$7, $N$6 )</f>
        <v>1.4666452350000001</v>
      </c>
      <c r="J16003">
        <f xml:space="preserve"> MAX( (C16003 - B16003) * IF( G16003 = 2, $N$7, $N$6 ), 0 )</f>
        <v>1.2530678629721999</v>
      </c>
      <c r="K16003" s="3">
        <f t="shared" ref="K16003:K16066" si="501">(C16003-B16003)*IF(G16003=2,$N$7,$N$6)</f>
        <v>1.2530678629721999</v>
      </c>
    </row>
    <row r="16004" spans="1:11" x14ac:dyDescent="0.2">
      <c r="A16004" s="1">
        <v>45991.375</v>
      </c>
      <c r="B16004">
        <v>1.7429598479999999</v>
      </c>
      <c r="C16004">
        <v>11.115030000000001</v>
      </c>
      <c r="D16004">
        <v>0.17302999999999999</v>
      </c>
      <c r="E16004">
        <v>0</v>
      </c>
      <c r="F16004">
        <f t="shared" si="500"/>
        <v>9.3720701520000009</v>
      </c>
      <c r="G16004">
        <v>2</v>
      </c>
      <c r="H16004">
        <f>E16004*$N$8</f>
        <v>0</v>
      </c>
      <c r="I16004">
        <f xml:space="preserve"> C16004 * IF( G16004 = 2, $N$7, $N$6 )</f>
        <v>1.5038635590000002</v>
      </c>
      <c r="J16004">
        <f xml:space="preserve"> MAX( (C16004 - B16004) * IF( G16004 = 2, $N$7, $N$6 ), 0 )</f>
        <v>1.2680410915656002</v>
      </c>
      <c r="K16004" s="3">
        <f t="shared" si="501"/>
        <v>1.2680410915656002</v>
      </c>
    </row>
    <row r="16005" spans="1:11" x14ac:dyDescent="0.2">
      <c r="A16005" s="1">
        <v>45991.395833333336</v>
      </c>
      <c r="B16005">
        <v>1.9073729699999999</v>
      </c>
      <c r="C16005">
        <v>11.40019</v>
      </c>
      <c r="D16005">
        <v>0.34519</v>
      </c>
      <c r="E16005">
        <v>0</v>
      </c>
      <c r="F16005">
        <f t="shared" si="500"/>
        <v>9.4928170300000012</v>
      </c>
      <c r="G16005">
        <v>2</v>
      </c>
      <c r="H16005">
        <f>E16005*$N$8</f>
        <v>0</v>
      </c>
      <c r="I16005">
        <f xml:space="preserve"> C16005 * IF( G16005 = 2, $N$7, $N$6 )</f>
        <v>1.5424457070000002</v>
      </c>
      <c r="J16005">
        <f xml:space="preserve"> MAX( (C16005 - B16005) * IF( G16005 = 2, $N$7, $N$6 ), 0 )</f>
        <v>1.2843781441590001</v>
      </c>
      <c r="K16005" s="3">
        <f t="shared" si="501"/>
        <v>1.2843781441590001</v>
      </c>
    </row>
    <row r="16006" spans="1:11" x14ac:dyDescent="0.2">
      <c r="A16006" s="1">
        <v>45991.416666666664</v>
      </c>
      <c r="B16006">
        <v>1.9069729</v>
      </c>
      <c r="C16006">
        <v>11.144729999999999</v>
      </c>
      <c r="D16006">
        <v>0.31173000000000001</v>
      </c>
      <c r="E16006">
        <v>0</v>
      </c>
      <c r="F16006">
        <f t="shared" si="500"/>
        <v>9.2377570999999996</v>
      </c>
      <c r="G16006">
        <v>2</v>
      </c>
      <c r="H16006">
        <f>E16006*$N$8</f>
        <v>0</v>
      </c>
      <c r="I16006">
        <f xml:space="preserve"> C16006 * IF( G16006 = 2, $N$7, $N$6 )</f>
        <v>1.5078819689999998</v>
      </c>
      <c r="J16006">
        <f xml:space="preserve"> MAX( (C16006 - B16006) * IF( G16006 = 2, $N$7, $N$6 ), 0 )</f>
        <v>1.2498685356299999</v>
      </c>
      <c r="K16006" s="3">
        <f t="shared" si="501"/>
        <v>1.2498685356299999</v>
      </c>
    </row>
    <row r="16007" spans="1:11" x14ac:dyDescent="0.2">
      <c r="A16007" s="1">
        <v>45991.4375</v>
      </c>
      <c r="B16007">
        <v>1.90657283</v>
      </c>
      <c r="C16007">
        <v>11.034420000000001</v>
      </c>
      <c r="D16007">
        <v>0.49641999999999997</v>
      </c>
      <c r="E16007">
        <v>0</v>
      </c>
      <c r="F16007">
        <f t="shared" si="500"/>
        <v>9.1278471700000008</v>
      </c>
      <c r="G16007">
        <v>2</v>
      </c>
      <c r="H16007">
        <f>E16007*$N$8</f>
        <v>0</v>
      </c>
      <c r="I16007">
        <f xml:space="preserve"> C16007 * IF( G16007 = 2, $N$7, $N$6 )</f>
        <v>1.4929570260000002</v>
      </c>
      <c r="J16007">
        <f xml:space="preserve"> MAX( (C16007 - B16007) * IF( G16007 = 2, $N$7, $N$6 ), 0 )</f>
        <v>1.2349977221010002</v>
      </c>
      <c r="K16007" s="3">
        <f t="shared" si="501"/>
        <v>1.2349977221010002</v>
      </c>
    </row>
    <row r="16008" spans="1:11" x14ac:dyDescent="0.2">
      <c r="A16008" s="1">
        <v>45991.458333333336</v>
      </c>
      <c r="B16008">
        <v>1.3995246880000001</v>
      </c>
      <c r="C16008">
        <v>11.77054</v>
      </c>
      <c r="D16008">
        <v>0.38553999999999999</v>
      </c>
      <c r="E16008">
        <v>0</v>
      </c>
      <c r="F16008">
        <f t="shared" si="500"/>
        <v>10.371015312000001</v>
      </c>
      <c r="G16008">
        <v>2</v>
      </c>
      <c r="H16008">
        <f>E16008*$N$8</f>
        <v>0</v>
      </c>
      <c r="I16008">
        <f xml:space="preserve"> C16008 * IF( G16008 = 2, $N$7, $N$6 )</f>
        <v>1.592554062</v>
      </c>
      <c r="J16008">
        <f xml:space="preserve"> MAX( (C16008 - B16008) * IF( G16008 = 2, $N$7, $N$6 ), 0 )</f>
        <v>1.4031983717136001</v>
      </c>
      <c r="K16008" s="3">
        <f t="shared" si="501"/>
        <v>1.4031983717136001</v>
      </c>
    </row>
    <row r="16009" spans="1:11" x14ac:dyDescent="0.2">
      <c r="A16009" s="1">
        <v>45991.479166666664</v>
      </c>
      <c r="B16009">
        <v>0.89247654499999995</v>
      </c>
      <c r="C16009">
        <v>12.91578</v>
      </c>
      <c r="D16009">
        <v>0.32278000000000001</v>
      </c>
      <c r="E16009">
        <v>0</v>
      </c>
      <c r="F16009">
        <f t="shared" si="500"/>
        <v>12.023303455000001</v>
      </c>
      <c r="G16009">
        <v>2</v>
      </c>
      <c r="H16009">
        <f>E16009*$N$8</f>
        <v>0</v>
      </c>
      <c r="I16009">
        <f xml:space="preserve"> C16009 * IF( G16009 = 2, $N$7, $N$6 )</f>
        <v>1.747505034</v>
      </c>
      <c r="J16009">
        <f xml:space="preserve"> MAX( (C16009 - B16009) * IF( G16009 = 2, $N$7, $N$6 ), 0 )</f>
        <v>1.6267529574615001</v>
      </c>
      <c r="K16009" s="3">
        <f t="shared" si="501"/>
        <v>1.6267529574615001</v>
      </c>
    </row>
    <row r="16010" spans="1:11" x14ac:dyDescent="0.2">
      <c r="A16010" s="1">
        <v>45991.5</v>
      </c>
      <c r="B16010">
        <v>0.84451538800000003</v>
      </c>
      <c r="C16010">
        <v>12.08798</v>
      </c>
      <c r="D16010">
        <v>0.32597999999999999</v>
      </c>
      <c r="E16010">
        <v>0</v>
      </c>
      <c r="F16010">
        <f t="shared" si="500"/>
        <v>11.243464612</v>
      </c>
      <c r="G16010">
        <v>2</v>
      </c>
      <c r="H16010">
        <f>E16010*$N$8</f>
        <v>0</v>
      </c>
      <c r="I16010">
        <f xml:space="preserve"> C16010 * IF( G16010 = 2, $N$7, $N$6 )</f>
        <v>1.6355036940000001</v>
      </c>
      <c r="J16010">
        <f xml:space="preserve"> MAX( (C16010 - B16010) * IF( G16010 = 2, $N$7, $N$6 ), 0 )</f>
        <v>1.5212407620036001</v>
      </c>
      <c r="K16010" s="3">
        <f t="shared" si="501"/>
        <v>1.5212407620036001</v>
      </c>
    </row>
    <row r="16011" spans="1:11" x14ac:dyDescent="0.2">
      <c r="A16011" s="1">
        <v>45991.520833333336</v>
      </c>
      <c r="B16011">
        <v>0.79655423000000003</v>
      </c>
      <c r="C16011">
        <v>12.169930000000001</v>
      </c>
      <c r="D16011">
        <v>0.22192999999999999</v>
      </c>
      <c r="E16011">
        <v>0</v>
      </c>
      <c r="F16011">
        <f t="shared" si="500"/>
        <v>11.373375770000001</v>
      </c>
      <c r="G16011">
        <v>2</v>
      </c>
      <c r="H16011">
        <f>E16011*$N$8</f>
        <v>0</v>
      </c>
      <c r="I16011">
        <f xml:space="preserve"> C16011 * IF( G16011 = 2, $N$7, $N$6 )</f>
        <v>1.6465915290000002</v>
      </c>
      <c r="J16011">
        <f xml:space="preserve"> MAX( (C16011 - B16011) * IF( G16011 = 2, $N$7, $N$6 ), 0 )</f>
        <v>1.5388177416810001</v>
      </c>
      <c r="K16011" s="3">
        <f t="shared" si="501"/>
        <v>1.5388177416810001</v>
      </c>
    </row>
    <row r="16012" spans="1:11" x14ac:dyDescent="0.2">
      <c r="A16012" s="1">
        <v>45991.541666666664</v>
      </c>
      <c r="B16012">
        <v>0.99861372299999995</v>
      </c>
      <c r="C16012">
        <v>12.285299999999999</v>
      </c>
      <c r="D16012">
        <v>0.36930000000000002</v>
      </c>
      <c r="E16012">
        <v>0</v>
      </c>
      <c r="F16012">
        <f t="shared" si="500"/>
        <v>11.286686276999999</v>
      </c>
      <c r="G16012">
        <v>2</v>
      </c>
      <c r="H16012">
        <f>E16012*$N$8</f>
        <v>0</v>
      </c>
      <c r="I16012">
        <f xml:space="preserve"> C16012 * IF( G16012 = 2, $N$7, $N$6 )</f>
        <v>1.6622010899999999</v>
      </c>
      <c r="J16012">
        <f xml:space="preserve"> MAX( (C16012 - B16012) * IF( G16012 = 2, $N$7, $N$6 ), 0 )</f>
        <v>1.5270886532781001</v>
      </c>
      <c r="K16012" s="3">
        <f t="shared" si="501"/>
        <v>1.5270886532781001</v>
      </c>
    </row>
    <row r="16013" spans="1:11" x14ac:dyDescent="0.2">
      <c r="A16013" s="1">
        <v>45991.5625</v>
      </c>
      <c r="B16013">
        <v>1.2006732149999999</v>
      </c>
      <c r="C16013">
        <v>12.189959999999999</v>
      </c>
      <c r="D16013">
        <v>0.28095999999999999</v>
      </c>
      <c r="E16013">
        <v>0</v>
      </c>
      <c r="F16013">
        <f t="shared" si="500"/>
        <v>10.989286784999999</v>
      </c>
      <c r="G16013">
        <v>2</v>
      </c>
      <c r="H16013">
        <f>E16013*$N$8</f>
        <v>0</v>
      </c>
      <c r="I16013">
        <f xml:space="preserve"> C16013 * IF( G16013 = 2, $N$7, $N$6 )</f>
        <v>1.6493015879999999</v>
      </c>
      <c r="J16013">
        <f xml:space="preserve"> MAX( (C16013 - B16013) * IF( G16013 = 2, $N$7, $N$6 ), 0 )</f>
        <v>1.4868505020104998</v>
      </c>
      <c r="K16013" s="3">
        <f t="shared" si="501"/>
        <v>1.4868505020104998</v>
      </c>
    </row>
    <row r="16014" spans="1:11" x14ac:dyDescent="0.2">
      <c r="A16014" s="1">
        <v>45991.583333333336</v>
      </c>
      <c r="B16014">
        <v>1.1721691889999999</v>
      </c>
      <c r="C16014">
        <v>12.67679</v>
      </c>
      <c r="D16014">
        <v>0.26279000000000002</v>
      </c>
      <c r="E16014">
        <v>0</v>
      </c>
      <c r="F16014">
        <f t="shared" si="500"/>
        <v>11.504620811000001</v>
      </c>
      <c r="G16014">
        <v>1</v>
      </c>
      <c r="H16014">
        <f>E16014*$N$8</f>
        <v>0</v>
      </c>
      <c r="I16014">
        <f xml:space="preserve"> C16014 * IF( G16014 = 2, $N$7, $N$6 )</f>
        <v>5.0339533090000002</v>
      </c>
      <c r="J16014">
        <f xml:space="preserve"> MAX( (C16014 - B16014) * IF( G16014 = 2, $N$7, $N$6 ), 0 )</f>
        <v>4.5684849240481</v>
      </c>
      <c r="K16014" s="3">
        <f t="shared" si="501"/>
        <v>4.5684849240481</v>
      </c>
    </row>
    <row r="16015" spans="1:11" x14ac:dyDescent="0.2">
      <c r="A16015" s="1">
        <v>45991.604166666664</v>
      </c>
      <c r="B16015">
        <v>1.143665164</v>
      </c>
      <c r="C16015">
        <v>10.157539999999999</v>
      </c>
      <c r="D16015">
        <v>0.56654000000000004</v>
      </c>
      <c r="E16015">
        <v>0</v>
      </c>
      <c r="F16015">
        <f t="shared" si="500"/>
        <v>9.0138748359999994</v>
      </c>
      <c r="G16015">
        <v>1</v>
      </c>
      <c r="H16015">
        <f>E16015*$N$8</f>
        <v>0</v>
      </c>
      <c r="I16015">
        <f xml:space="preserve"> C16015 * IF( G16015 = 2, $N$7, $N$6 )</f>
        <v>4.0335591339999999</v>
      </c>
      <c r="J16015">
        <f xml:space="preserve"> MAX( (C16015 - B16015) * IF( G16015 = 2, $N$7, $N$6 ), 0 )</f>
        <v>3.5794096973756</v>
      </c>
      <c r="K16015" s="3">
        <f t="shared" si="501"/>
        <v>3.5794096973756</v>
      </c>
    </row>
    <row r="16016" spans="1:11" x14ac:dyDescent="0.2">
      <c r="A16016" s="1">
        <v>45991.625</v>
      </c>
      <c r="B16016">
        <v>1.051296287</v>
      </c>
      <c r="C16016">
        <v>10.56034</v>
      </c>
      <c r="D16016">
        <v>0.81533999999999995</v>
      </c>
      <c r="E16016">
        <v>0</v>
      </c>
      <c r="F16016">
        <f t="shared" si="500"/>
        <v>9.5090437130000005</v>
      </c>
      <c r="G16016">
        <v>1</v>
      </c>
      <c r="H16016">
        <f>E16016*$N$8</f>
        <v>0</v>
      </c>
      <c r="I16016">
        <f xml:space="preserve"> C16016 * IF( G16016 = 2, $N$7, $N$6 )</f>
        <v>4.1935110140000003</v>
      </c>
      <c r="J16016">
        <f xml:space="preserve"> MAX( (C16016 - B16016) * IF( G16016 = 2, $N$7, $N$6 ), 0 )</f>
        <v>3.7760412584323002</v>
      </c>
      <c r="K16016" s="3">
        <f t="shared" si="501"/>
        <v>3.7760412584323002</v>
      </c>
    </row>
    <row r="16017" spans="1:11" x14ac:dyDescent="0.2">
      <c r="A16017" s="1">
        <v>45991.645833333336</v>
      </c>
      <c r="B16017">
        <v>0.95892741000000004</v>
      </c>
      <c r="C16017">
        <v>11.017760000000001</v>
      </c>
      <c r="D16017">
        <v>0.32675999999999999</v>
      </c>
      <c r="E16017">
        <v>0</v>
      </c>
      <c r="F16017">
        <f t="shared" si="500"/>
        <v>10.058832590000002</v>
      </c>
      <c r="G16017">
        <v>1</v>
      </c>
      <c r="H16017">
        <f>E16017*$N$8</f>
        <v>0</v>
      </c>
      <c r="I16017">
        <f xml:space="preserve"> C16017 * IF( G16017 = 2, $N$7, $N$6 )</f>
        <v>4.3751524960000001</v>
      </c>
      <c r="J16017">
        <f xml:space="preserve"> MAX( (C16017 - B16017) * IF( G16017 = 2, $N$7, $N$6 ), 0 )</f>
        <v>3.9943624214890008</v>
      </c>
      <c r="K16017" s="3">
        <f t="shared" si="501"/>
        <v>3.9943624214890008</v>
      </c>
    </row>
    <row r="16018" spans="1:11" x14ac:dyDescent="0.2">
      <c r="A16018" s="1">
        <v>45991.666666666664</v>
      </c>
      <c r="B16018">
        <v>0.84155799200000003</v>
      </c>
      <c r="C16018">
        <v>3.9001600000000001</v>
      </c>
      <c r="D16018">
        <v>0.14815999999999999</v>
      </c>
      <c r="E16018">
        <v>0</v>
      </c>
      <c r="F16018">
        <f t="shared" si="500"/>
        <v>3.0586020080000003</v>
      </c>
      <c r="G16018">
        <v>1</v>
      </c>
      <c r="H16018">
        <f>E16018*$N$8</f>
        <v>0</v>
      </c>
      <c r="I16018">
        <f xml:space="preserve"> C16018 * IF( G16018 = 2, $N$7, $N$6 )</f>
        <v>1.548753536</v>
      </c>
      <c r="J16018">
        <f xml:space="preserve"> MAX( (C16018 - B16018) * IF( G16018 = 2, $N$7, $N$6 ), 0 )</f>
        <v>1.2145708573768002</v>
      </c>
      <c r="K16018" s="3">
        <f t="shared" si="501"/>
        <v>1.2145708573768002</v>
      </c>
    </row>
    <row r="16019" spans="1:11" x14ac:dyDescent="0.2">
      <c r="A16019" s="1">
        <v>45991.6875</v>
      </c>
      <c r="B16019">
        <v>0.724188575</v>
      </c>
      <c r="C16019">
        <v>4.9420099999999998</v>
      </c>
      <c r="D16019">
        <v>0.40900999999999998</v>
      </c>
      <c r="E16019">
        <v>0</v>
      </c>
      <c r="F16019">
        <f t="shared" si="500"/>
        <v>4.2178214249999995</v>
      </c>
      <c r="G16019">
        <v>1</v>
      </c>
      <c r="H16019">
        <f>E16019*$N$8</f>
        <v>0</v>
      </c>
      <c r="I16019">
        <f xml:space="preserve"> C16019 * IF( G16019 = 2, $N$7, $N$6 )</f>
        <v>1.9624721709999999</v>
      </c>
      <c r="J16019">
        <f xml:space="preserve"> MAX( (C16019 - B16019) * IF( G16019 = 2, $N$7, $N$6 ), 0 )</f>
        <v>1.6748968878674999</v>
      </c>
      <c r="K16019" s="3">
        <f t="shared" si="501"/>
        <v>1.6748968878674999</v>
      </c>
    </row>
    <row r="16020" spans="1:11" x14ac:dyDescent="0.2">
      <c r="A16020" s="1">
        <v>45991.708333333336</v>
      </c>
      <c r="B16020">
        <v>0.54254522999999999</v>
      </c>
      <c r="C16020">
        <v>5.7300399999999998</v>
      </c>
      <c r="D16020">
        <v>0.14804</v>
      </c>
      <c r="E16020">
        <v>0</v>
      </c>
      <c r="F16020">
        <f t="shared" si="500"/>
        <v>5.1874947699999998</v>
      </c>
      <c r="G16020">
        <v>1</v>
      </c>
      <c r="H16020">
        <f>E16020*$N$8</f>
        <v>0</v>
      </c>
      <c r="I16020">
        <f xml:space="preserve"> C16020 * IF( G16020 = 2, $N$7, $N$6 )</f>
        <v>2.2753988839999999</v>
      </c>
      <c r="J16020">
        <f xml:space="preserve"> MAX( (C16020 - B16020) * IF( G16020 = 2, $N$7, $N$6 ), 0 )</f>
        <v>2.0599541731670001</v>
      </c>
      <c r="K16020" s="3">
        <f t="shared" si="501"/>
        <v>2.0599541731670001</v>
      </c>
    </row>
    <row r="16021" spans="1:11" x14ac:dyDescent="0.2">
      <c r="A16021" s="1">
        <v>45991.729166666664</v>
      </c>
      <c r="B16021">
        <v>0.36090188400000001</v>
      </c>
      <c r="C16021">
        <v>5.5648799999999996</v>
      </c>
      <c r="D16021">
        <v>0.21088000000000001</v>
      </c>
      <c r="E16021">
        <v>0</v>
      </c>
      <c r="F16021">
        <f t="shared" si="500"/>
        <v>5.203978116</v>
      </c>
      <c r="G16021">
        <v>1</v>
      </c>
      <c r="H16021">
        <f>E16021*$N$8</f>
        <v>0</v>
      </c>
      <c r="I16021">
        <f xml:space="preserve"> C16021 * IF( G16021 = 2, $N$7, $N$6 )</f>
        <v>2.209813848</v>
      </c>
      <c r="J16021">
        <f xml:space="preserve"> MAX( (C16021 - B16021) * IF( G16021 = 2, $N$7, $N$6 ), 0 )</f>
        <v>2.0664997098636002</v>
      </c>
      <c r="K16021" s="3">
        <f t="shared" si="501"/>
        <v>2.0664997098636002</v>
      </c>
    </row>
    <row r="16022" spans="1:11" x14ac:dyDescent="0.2">
      <c r="A16022" s="1">
        <v>45991.75</v>
      </c>
      <c r="B16022">
        <v>0.211033208</v>
      </c>
      <c r="C16022">
        <v>4.2566199999999998</v>
      </c>
      <c r="D16022">
        <v>5.6619999999999997E-2</v>
      </c>
      <c r="E16022">
        <v>0</v>
      </c>
      <c r="F16022">
        <f t="shared" si="500"/>
        <v>4.0455867919999999</v>
      </c>
      <c r="G16022">
        <v>1</v>
      </c>
      <c r="H16022">
        <f>E16022*$N$8</f>
        <v>0</v>
      </c>
      <c r="I16022">
        <f xml:space="preserve"> C16022 * IF( G16022 = 2, $N$7, $N$6 )</f>
        <v>1.6903038020000001</v>
      </c>
      <c r="J16022">
        <f xml:space="preserve"> MAX( (C16022 - B16022) * IF( G16022 = 2, $N$7, $N$6 ), 0 )</f>
        <v>1.6065025151032</v>
      </c>
      <c r="K16022" s="3">
        <f t="shared" si="501"/>
        <v>1.6065025151032</v>
      </c>
    </row>
    <row r="16023" spans="1:11" x14ac:dyDescent="0.2">
      <c r="A16023" s="1">
        <v>45991.770833333336</v>
      </c>
      <c r="B16023">
        <v>6.1164531000000001E-2</v>
      </c>
      <c r="C16023">
        <v>3.7145700000000001</v>
      </c>
      <c r="D16023">
        <v>1.9570000000000001E-2</v>
      </c>
      <c r="E16023">
        <v>0</v>
      </c>
      <c r="F16023">
        <f t="shared" si="500"/>
        <v>3.653405469</v>
      </c>
      <c r="G16023">
        <v>1</v>
      </c>
      <c r="H16023">
        <f>E16023*$N$8</f>
        <v>0</v>
      </c>
      <c r="I16023">
        <f xml:space="preserve"> C16023 * IF( G16023 = 2, $N$7, $N$6 )</f>
        <v>1.4750557470000001</v>
      </c>
      <c r="J16023">
        <f xml:space="preserve"> MAX( (C16023 - B16023) * IF( G16023 = 2, $N$7, $N$6 ), 0 )</f>
        <v>1.4507673117399</v>
      </c>
      <c r="K16023" s="3">
        <f t="shared" si="501"/>
        <v>1.4507673117399</v>
      </c>
    </row>
    <row r="16024" spans="1:11" x14ac:dyDescent="0.2">
      <c r="A16024" s="1">
        <v>45991.791666666664</v>
      </c>
      <c r="B16024">
        <v>3.0582265000000001E-2</v>
      </c>
      <c r="C16024">
        <v>3.3210700000000002</v>
      </c>
      <c r="D16024">
        <v>6.9999999999999994E-5</v>
      </c>
      <c r="E16024">
        <v>0</v>
      </c>
      <c r="F16024">
        <f t="shared" si="500"/>
        <v>3.2904877350000001</v>
      </c>
      <c r="G16024">
        <v>1</v>
      </c>
      <c r="H16024">
        <f>E16024*$N$8</f>
        <v>0</v>
      </c>
      <c r="I16024">
        <f xml:space="preserve"> C16024 * IF( G16024 = 2, $N$7, $N$6 )</f>
        <v>1.3187968970000001</v>
      </c>
      <c r="J16024">
        <f xml:space="preserve"> MAX( (C16024 - B16024) * IF( G16024 = 2, $N$7, $N$6 ), 0 )</f>
        <v>1.3066526795685001</v>
      </c>
      <c r="K16024" s="3">
        <f t="shared" si="501"/>
        <v>1.3066526795685001</v>
      </c>
    </row>
    <row r="16025" spans="1:11" x14ac:dyDescent="0.2">
      <c r="A16025" s="1">
        <v>45991.8125</v>
      </c>
      <c r="B16025">
        <v>0</v>
      </c>
      <c r="C16025">
        <v>3.488</v>
      </c>
      <c r="D16025">
        <v>0</v>
      </c>
      <c r="E16025">
        <v>0</v>
      </c>
      <c r="F16025">
        <f t="shared" si="500"/>
        <v>3.488</v>
      </c>
      <c r="G16025">
        <v>1</v>
      </c>
      <c r="H16025">
        <f>E16025*$N$8</f>
        <v>0</v>
      </c>
      <c r="I16025">
        <f xml:space="preserve"> C16025 * IF( G16025 = 2, $N$7, $N$6 )</f>
        <v>1.3850848</v>
      </c>
      <c r="J16025">
        <f xml:space="preserve"> MAX( (C16025 - B16025) * IF( G16025 = 2, $N$7, $N$6 ), 0 )</f>
        <v>1.3850848</v>
      </c>
      <c r="K16025" s="3">
        <f t="shared" si="501"/>
        <v>1.3850848</v>
      </c>
    </row>
    <row r="16026" spans="1:11" x14ac:dyDescent="0.2">
      <c r="A16026" s="1">
        <v>45991.833333333336</v>
      </c>
      <c r="B16026">
        <v>0</v>
      </c>
      <c r="C16026">
        <v>3.347</v>
      </c>
      <c r="D16026">
        <v>0</v>
      </c>
      <c r="E16026">
        <v>0</v>
      </c>
      <c r="F16026">
        <f t="shared" si="500"/>
        <v>3.347</v>
      </c>
      <c r="G16026">
        <v>2</v>
      </c>
      <c r="H16026">
        <f>E16026*$N$8</f>
        <v>0</v>
      </c>
      <c r="I16026">
        <f xml:space="preserve"> C16026 * IF( G16026 = 2, $N$7, $N$6 )</f>
        <v>0.4528491</v>
      </c>
      <c r="J16026">
        <f xml:space="preserve"> MAX( (C16026 - B16026) * IF( G16026 = 2, $N$7, $N$6 ), 0 )</f>
        <v>0.4528491</v>
      </c>
      <c r="K16026" s="3">
        <f t="shared" si="501"/>
        <v>0.4528491</v>
      </c>
    </row>
    <row r="16027" spans="1:11" x14ac:dyDescent="0.2">
      <c r="A16027" s="1">
        <v>45991.854166666664</v>
      </c>
      <c r="B16027">
        <v>0</v>
      </c>
      <c r="C16027">
        <v>2.774</v>
      </c>
      <c r="D16027">
        <v>0</v>
      </c>
      <c r="E16027">
        <v>0</v>
      </c>
      <c r="F16027">
        <f t="shared" si="500"/>
        <v>2.774</v>
      </c>
      <c r="G16027">
        <v>2</v>
      </c>
      <c r="H16027">
        <f>E16027*$N$8</f>
        <v>0</v>
      </c>
      <c r="I16027">
        <f xml:space="preserve"> C16027 * IF( G16027 = 2, $N$7, $N$6 )</f>
        <v>0.37532219999999999</v>
      </c>
      <c r="J16027">
        <f xml:space="preserve"> MAX( (C16027 - B16027) * IF( G16027 = 2, $N$7, $N$6 ), 0 )</f>
        <v>0.37532219999999999</v>
      </c>
      <c r="K16027" s="3">
        <f t="shared" si="501"/>
        <v>0.37532219999999999</v>
      </c>
    </row>
    <row r="16028" spans="1:11" x14ac:dyDescent="0.2">
      <c r="A16028" s="1">
        <v>45991.875</v>
      </c>
      <c r="B16028">
        <v>0</v>
      </c>
      <c r="C16028">
        <v>2.8159999999999998</v>
      </c>
      <c r="D16028">
        <v>0</v>
      </c>
      <c r="E16028">
        <v>0</v>
      </c>
      <c r="F16028">
        <f t="shared" si="500"/>
        <v>2.8159999999999998</v>
      </c>
      <c r="G16028">
        <v>2</v>
      </c>
      <c r="H16028">
        <f>E16028*$N$8</f>
        <v>0</v>
      </c>
      <c r="I16028">
        <f xml:space="preserve"> C16028 * IF( G16028 = 2, $N$7, $N$6 )</f>
        <v>0.38100479999999998</v>
      </c>
      <c r="J16028">
        <f xml:space="preserve"> MAX( (C16028 - B16028) * IF( G16028 = 2, $N$7, $N$6 ), 0 )</f>
        <v>0.38100479999999998</v>
      </c>
      <c r="K16028" s="3">
        <f t="shared" si="501"/>
        <v>0.38100479999999998</v>
      </c>
    </row>
    <row r="16029" spans="1:11" x14ac:dyDescent="0.2">
      <c r="A16029" s="1">
        <v>45991.895833333336</v>
      </c>
      <c r="B16029">
        <v>0</v>
      </c>
      <c r="C16029">
        <v>3.145</v>
      </c>
      <c r="D16029">
        <v>0</v>
      </c>
      <c r="E16029">
        <v>0</v>
      </c>
      <c r="F16029">
        <f t="shared" si="500"/>
        <v>3.145</v>
      </c>
      <c r="G16029">
        <v>2</v>
      </c>
      <c r="H16029">
        <f>E16029*$N$8</f>
        <v>0</v>
      </c>
      <c r="I16029">
        <f xml:space="preserve"> C16029 * IF( G16029 = 2, $N$7, $N$6 )</f>
        <v>0.42551850000000002</v>
      </c>
      <c r="J16029">
        <f xml:space="preserve"> MAX( (C16029 - B16029) * IF( G16029 = 2, $N$7, $N$6 ), 0 )</f>
        <v>0.42551850000000002</v>
      </c>
      <c r="K16029" s="3">
        <f t="shared" si="501"/>
        <v>0.42551850000000002</v>
      </c>
    </row>
    <row r="16030" spans="1:11" x14ac:dyDescent="0.2">
      <c r="A16030" s="1">
        <v>45991.916666666664</v>
      </c>
      <c r="B16030">
        <v>0</v>
      </c>
      <c r="C16030">
        <v>3.919</v>
      </c>
      <c r="D16030">
        <v>0</v>
      </c>
      <c r="E16030">
        <v>0</v>
      </c>
      <c r="F16030">
        <f t="shared" si="500"/>
        <v>3.919</v>
      </c>
      <c r="G16030">
        <v>2</v>
      </c>
      <c r="H16030">
        <f>E16030*$N$8</f>
        <v>0</v>
      </c>
      <c r="I16030">
        <f xml:space="preserve"> C16030 * IF( G16030 = 2, $N$7, $N$6 )</f>
        <v>0.53024070000000001</v>
      </c>
      <c r="J16030">
        <f xml:space="preserve"> MAX( (C16030 - B16030) * IF( G16030 = 2, $N$7, $N$6 ), 0 )</f>
        <v>0.53024070000000001</v>
      </c>
      <c r="K16030" s="3">
        <f t="shared" si="501"/>
        <v>0.53024070000000001</v>
      </c>
    </row>
    <row r="16031" spans="1:11" x14ac:dyDescent="0.2">
      <c r="A16031" s="1">
        <v>45991.9375</v>
      </c>
      <c r="B16031">
        <v>0</v>
      </c>
      <c r="C16031">
        <v>3.129</v>
      </c>
      <c r="D16031">
        <v>0</v>
      </c>
      <c r="E16031">
        <v>0</v>
      </c>
      <c r="F16031">
        <f t="shared" si="500"/>
        <v>3.129</v>
      </c>
      <c r="G16031">
        <v>2</v>
      </c>
      <c r="H16031">
        <f>E16031*$N$8</f>
        <v>0</v>
      </c>
      <c r="I16031">
        <f xml:space="preserve"> C16031 * IF( G16031 = 2, $N$7, $N$6 )</f>
        <v>0.4233537</v>
      </c>
      <c r="J16031">
        <f xml:space="preserve"> MAX( (C16031 - B16031) * IF( G16031 = 2, $N$7, $N$6 ), 0 )</f>
        <v>0.4233537</v>
      </c>
      <c r="K16031" s="3">
        <f t="shared" si="501"/>
        <v>0.4233537</v>
      </c>
    </row>
    <row r="16032" spans="1:11" x14ac:dyDescent="0.2">
      <c r="A16032" s="1">
        <v>45991.958333333336</v>
      </c>
      <c r="B16032">
        <v>0</v>
      </c>
      <c r="C16032">
        <v>2.7679999999999998</v>
      </c>
      <c r="D16032">
        <v>0</v>
      </c>
      <c r="E16032">
        <v>0</v>
      </c>
      <c r="F16032">
        <f t="shared" si="500"/>
        <v>2.7679999999999998</v>
      </c>
      <c r="G16032">
        <v>2</v>
      </c>
      <c r="H16032">
        <f>E16032*$N$8</f>
        <v>0</v>
      </c>
      <c r="I16032">
        <f xml:space="preserve"> C16032 * IF( G16032 = 2, $N$7, $N$6 )</f>
        <v>0.37451039999999997</v>
      </c>
      <c r="J16032">
        <f xml:space="preserve"> MAX( (C16032 - B16032) * IF( G16032 = 2, $N$7, $N$6 ), 0 )</f>
        <v>0.37451039999999997</v>
      </c>
      <c r="K16032" s="3">
        <f t="shared" si="501"/>
        <v>0.37451039999999997</v>
      </c>
    </row>
    <row r="16033" spans="1:11" x14ac:dyDescent="0.2">
      <c r="A16033" s="1">
        <v>45991.979166666664</v>
      </c>
      <c r="B16033">
        <v>0</v>
      </c>
      <c r="C16033">
        <v>2.5920000000000001</v>
      </c>
      <c r="D16033">
        <v>0</v>
      </c>
      <c r="E16033">
        <v>0</v>
      </c>
      <c r="F16033">
        <f t="shared" si="500"/>
        <v>2.5920000000000001</v>
      </c>
      <c r="G16033">
        <v>2</v>
      </c>
      <c r="H16033">
        <f>E16033*$N$8</f>
        <v>0</v>
      </c>
      <c r="I16033">
        <f xml:space="preserve"> C16033 * IF( G16033 = 2, $N$7, $N$6 )</f>
        <v>0.3506976</v>
      </c>
      <c r="J16033">
        <f xml:space="preserve"> MAX( (C16033 - B16033) * IF( G16033 = 2, $N$7, $N$6 ), 0 )</f>
        <v>0.3506976</v>
      </c>
      <c r="K16033" s="3">
        <f t="shared" si="501"/>
        <v>0.3506976</v>
      </c>
    </row>
    <row r="16034" spans="1:11" x14ac:dyDescent="0.2">
      <c r="A16034" s="1">
        <v>45992</v>
      </c>
      <c r="B16034">
        <v>0</v>
      </c>
      <c r="C16034">
        <v>2.7330000000000001</v>
      </c>
      <c r="D16034">
        <v>0</v>
      </c>
      <c r="E16034">
        <v>0</v>
      </c>
      <c r="F16034">
        <f t="shared" si="500"/>
        <v>2.7330000000000001</v>
      </c>
      <c r="G16034">
        <v>2</v>
      </c>
      <c r="H16034">
        <f>E16034*$N$8</f>
        <v>0</v>
      </c>
      <c r="I16034">
        <f xml:space="preserve"> C16034 * IF( G16034 = 2, $N$7, $N$6 )</f>
        <v>0.36977490000000002</v>
      </c>
      <c r="J16034">
        <f xml:space="preserve"> MAX( (C16034 - B16034) * IF( G16034 = 2, $N$7, $N$6 ), 0 )</f>
        <v>0.36977490000000002</v>
      </c>
      <c r="K16034" s="3">
        <f t="shared" si="501"/>
        <v>0.36977490000000002</v>
      </c>
    </row>
    <row r="16035" spans="1:11" x14ac:dyDescent="0.2">
      <c r="A16035" s="1">
        <v>45992.020833333336</v>
      </c>
      <c r="B16035">
        <v>0</v>
      </c>
      <c r="C16035">
        <v>2.8479999999999999</v>
      </c>
      <c r="D16035">
        <v>0</v>
      </c>
      <c r="E16035">
        <v>0</v>
      </c>
      <c r="F16035">
        <f t="shared" si="500"/>
        <v>2.8479999999999999</v>
      </c>
      <c r="G16035">
        <v>2</v>
      </c>
      <c r="H16035">
        <f>E16035*$N$8</f>
        <v>0</v>
      </c>
      <c r="I16035">
        <f xml:space="preserve"> C16035 * IF( G16035 = 2, $N$7, $N$6 )</f>
        <v>0.38533439999999997</v>
      </c>
      <c r="J16035">
        <f xml:space="preserve"> MAX( (C16035 - B16035) * IF( G16035 = 2, $N$7, $N$6 ), 0 )</f>
        <v>0.38533439999999997</v>
      </c>
      <c r="K16035" s="3">
        <f t="shared" si="501"/>
        <v>0.38533439999999997</v>
      </c>
    </row>
    <row r="16036" spans="1:11" x14ac:dyDescent="0.2">
      <c r="A16036" s="1">
        <v>45992.041666666664</v>
      </c>
      <c r="B16036">
        <v>0</v>
      </c>
      <c r="C16036">
        <v>3.0720000000000001</v>
      </c>
      <c r="D16036">
        <v>0</v>
      </c>
      <c r="E16036">
        <v>0</v>
      </c>
      <c r="F16036">
        <f t="shared" si="500"/>
        <v>3.0720000000000001</v>
      </c>
      <c r="G16036">
        <v>2</v>
      </c>
      <c r="H16036">
        <f>E16036*$N$8</f>
        <v>0</v>
      </c>
      <c r="I16036">
        <f xml:space="preserve"> C16036 * IF( G16036 = 2, $N$7, $N$6 )</f>
        <v>0.4156416</v>
      </c>
      <c r="J16036">
        <f xml:space="preserve"> MAX( (C16036 - B16036) * IF( G16036 = 2, $N$7, $N$6 ), 0 )</f>
        <v>0.4156416</v>
      </c>
      <c r="K16036" s="3">
        <f t="shared" si="501"/>
        <v>0.4156416</v>
      </c>
    </row>
    <row r="16037" spans="1:11" x14ac:dyDescent="0.2">
      <c r="A16037" s="1">
        <v>45992.0625</v>
      </c>
      <c r="B16037">
        <v>0</v>
      </c>
      <c r="C16037">
        <v>2.782</v>
      </c>
      <c r="D16037">
        <v>0</v>
      </c>
      <c r="E16037">
        <v>0</v>
      </c>
      <c r="F16037">
        <f t="shared" si="500"/>
        <v>2.782</v>
      </c>
      <c r="G16037">
        <v>2</v>
      </c>
      <c r="H16037">
        <f>E16037*$N$8</f>
        <v>0</v>
      </c>
      <c r="I16037">
        <f xml:space="preserve"> C16037 * IF( G16037 = 2, $N$7, $N$6 )</f>
        <v>0.37640460000000003</v>
      </c>
      <c r="J16037">
        <f xml:space="preserve"> MAX( (C16037 - B16037) * IF( G16037 = 2, $N$7, $N$6 ), 0 )</f>
        <v>0.37640460000000003</v>
      </c>
      <c r="K16037" s="3">
        <f t="shared" si="501"/>
        <v>0.37640460000000003</v>
      </c>
    </row>
    <row r="16038" spans="1:11" x14ac:dyDescent="0.2">
      <c r="A16038" s="1">
        <v>45992.083333333336</v>
      </c>
      <c r="B16038">
        <v>0</v>
      </c>
      <c r="C16038">
        <v>2.1320000000000001</v>
      </c>
      <c r="D16038">
        <v>0</v>
      </c>
      <c r="E16038">
        <v>0</v>
      </c>
      <c r="F16038">
        <f t="shared" si="500"/>
        <v>2.1320000000000001</v>
      </c>
      <c r="G16038">
        <v>2</v>
      </c>
      <c r="H16038">
        <f>E16038*$N$8</f>
        <v>0</v>
      </c>
      <c r="I16038">
        <f xml:space="preserve"> C16038 * IF( G16038 = 2, $N$7, $N$6 )</f>
        <v>0.28845960000000004</v>
      </c>
      <c r="J16038">
        <f xml:space="preserve"> MAX( (C16038 - B16038) * IF( G16038 = 2, $N$7, $N$6 ), 0 )</f>
        <v>0.28845960000000004</v>
      </c>
      <c r="K16038" s="3">
        <f t="shared" si="501"/>
        <v>0.28845960000000004</v>
      </c>
    </row>
    <row r="16039" spans="1:11" x14ac:dyDescent="0.2">
      <c r="A16039" s="1">
        <v>45992.104166666664</v>
      </c>
      <c r="B16039">
        <v>0</v>
      </c>
      <c r="C16039">
        <v>2.41</v>
      </c>
      <c r="D16039">
        <v>0</v>
      </c>
      <c r="E16039">
        <v>0</v>
      </c>
      <c r="F16039">
        <f t="shared" si="500"/>
        <v>2.41</v>
      </c>
      <c r="G16039">
        <v>2</v>
      </c>
      <c r="H16039">
        <f>E16039*$N$8</f>
        <v>0</v>
      </c>
      <c r="I16039">
        <f xml:space="preserve"> C16039 * IF( G16039 = 2, $N$7, $N$6 )</f>
        <v>0.326073</v>
      </c>
      <c r="J16039">
        <f xml:space="preserve"> MAX( (C16039 - B16039) * IF( G16039 = 2, $N$7, $N$6 ), 0 )</f>
        <v>0.326073</v>
      </c>
      <c r="K16039" s="3">
        <f t="shared" si="501"/>
        <v>0.326073</v>
      </c>
    </row>
    <row r="16040" spans="1:11" x14ac:dyDescent="0.2">
      <c r="A16040" s="1">
        <v>45992.125</v>
      </c>
      <c r="B16040">
        <v>0</v>
      </c>
      <c r="C16040">
        <v>2.39</v>
      </c>
      <c r="D16040">
        <v>0</v>
      </c>
      <c r="E16040">
        <v>0</v>
      </c>
      <c r="F16040">
        <f t="shared" si="500"/>
        <v>2.39</v>
      </c>
      <c r="G16040">
        <v>2</v>
      </c>
      <c r="H16040">
        <f>E16040*$N$8</f>
        <v>0</v>
      </c>
      <c r="I16040">
        <f xml:space="preserve"> C16040 * IF( G16040 = 2, $N$7, $N$6 )</f>
        <v>0.32336700000000002</v>
      </c>
      <c r="J16040">
        <f xml:space="preserve"> MAX( (C16040 - B16040) * IF( G16040 = 2, $N$7, $N$6 ), 0 )</f>
        <v>0.32336700000000002</v>
      </c>
      <c r="K16040" s="3">
        <f t="shared" si="501"/>
        <v>0.32336700000000002</v>
      </c>
    </row>
    <row r="16041" spans="1:11" x14ac:dyDescent="0.2">
      <c r="A16041" s="1">
        <v>45992.145833333336</v>
      </c>
      <c r="B16041">
        <v>0</v>
      </c>
      <c r="C16041">
        <v>3.0030000000000001</v>
      </c>
      <c r="D16041">
        <v>0</v>
      </c>
      <c r="E16041">
        <v>0</v>
      </c>
      <c r="F16041">
        <f t="shared" si="500"/>
        <v>3.0030000000000001</v>
      </c>
      <c r="G16041">
        <v>2</v>
      </c>
      <c r="H16041">
        <f>E16041*$N$8</f>
        <v>0</v>
      </c>
      <c r="I16041">
        <f xml:space="preserve"> C16041 * IF( G16041 = 2, $N$7, $N$6 )</f>
        <v>0.40630590000000005</v>
      </c>
      <c r="J16041">
        <f xml:space="preserve"> MAX( (C16041 - B16041) * IF( G16041 = 2, $N$7, $N$6 ), 0 )</f>
        <v>0.40630590000000005</v>
      </c>
      <c r="K16041" s="3">
        <f t="shared" si="501"/>
        <v>0.40630590000000005</v>
      </c>
    </row>
    <row r="16042" spans="1:11" x14ac:dyDescent="0.2">
      <c r="A16042" s="1">
        <v>45992.166666666664</v>
      </c>
      <c r="B16042">
        <v>0</v>
      </c>
      <c r="C16042">
        <v>2.097</v>
      </c>
      <c r="D16042">
        <v>0</v>
      </c>
      <c r="E16042">
        <v>0</v>
      </c>
      <c r="F16042">
        <f t="shared" si="500"/>
        <v>2.097</v>
      </c>
      <c r="G16042">
        <v>2</v>
      </c>
      <c r="H16042">
        <f>E16042*$N$8</f>
        <v>0</v>
      </c>
      <c r="I16042">
        <f xml:space="preserve"> C16042 * IF( G16042 = 2, $N$7, $N$6 )</f>
        <v>0.28372409999999998</v>
      </c>
      <c r="J16042">
        <f xml:space="preserve"> MAX( (C16042 - B16042) * IF( G16042 = 2, $N$7, $N$6 ), 0 )</f>
        <v>0.28372409999999998</v>
      </c>
      <c r="K16042" s="3">
        <f t="shared" si="501"/>
        <v>0.28372409999999998</v>
      </c>
    </row>
    <row r="16043" spans="1:11" x14ac:dyDescent="0.2">
      <c r="A16043" s="1">
        <v>45992.1875</v>
      </c>
      <c r="B16043">
        <v>0</v>
      </c>
      <c r="C16043">
        <v>2.43601</v>
      </c>
      <c r="D16043">
        <v>1.0000000000000001E-5</v>
      </c>
      <c r="E16043">
        <v>0</v>
      </c>
      <c r="F16043">
        <f t="shared" si="500"/>
        <v>2.43601</v>
      </c>
      <c r="G16043">
        <v>2</v>
      </c>
      <c r="H16043">
        <f>E16043*$N$8</f>
        <v>0</v>
      </c>
      <c r="I16043">
        <f xml:space="preserve"> C16043 * IF( G16043 = 2, $N$7, $N$6 )</f>
        <v>0.329592153</v>
      </c>
      <c r="J16043">
        <f xml:space="preserve"> MAX( (C16043 - B16043) * IF( G16043 = 2, $N$7, $N$6 ), 0 )</f>
        <v>0.329592153</v>
      </c>
      <c r="K16043" s="3">
        <f t="shared" si="501"/>
        <v>0.329592153</v>
      </c>
    </row>
    <row r="16044" spans="1:11" x14ac:dyDescent="0.2">
      <c r="A16044" s="1">
        <v>45992.208333333336</v>
      </c>
      <c r="B16044">
        <v>2.5584736E-2</v>
      </c>
      <c r="C16044">
        <v>8.3408300000000004</v>
      </c>
      <c r="D16044">
        <v>1.2829999999999999E-2</v>
      </c>
      <c r="E16044">
        <v>0</v>
      </c>
      <c r="F16044">
        <f t="shared" si="500"/>
        <v>8.3152452639999996</v>
      </c>
      <c r="G16044">
        <v>2</v>
      </c>
      <c r="H16044">
        <f>E16044*$N$8</f>
        <v>0</v>
      </c>
      <c r="I16044">
        <f xml:space="preserve"> C16044 * IF( G16044 = 2, $N$7, $N$6 )</f>
        <v>1.1285142990000001</v>
      </c>
      <c r="J16044">
        <f xml:space="preserve"> MAX( (C16044 - B16044) * IF( G16044 = 2, $N$7, $N$6 ), 0 )</f>
        <v>1.1250526842191999</v>
      </c>
      <c r="K16044" s="3">
        <f t="shared" si="501"/>
        <v>1.1250526842191999</v>
      </c>
    </row>
    <row r="16045" spans="1:11" x14ac:dyDescent="0.2">
      <c r="A16045" s="1">
        <v>45992.229166666664</v>
      </c>
      <c r="B16045">
        <v>5.1169472000000001E-2</v>
      </c>
      <c r="C16045">
        <v>7.9641400000000004</v>
      </c>
      <c r="D16045">
        <v>4.4139999999999999E-2</v>
      </c>
      <c r="E16045">
        <v>0</v>
      </c>
      <c r="F16045">
        <f t="shared" si="500"/>
        <v>7.9129705280000007</v>
      </c>
      <c r="G16045">
        <v>2</v>
      </c>
      <c r="H16045">
        <f>E16045*$N$8</f>
        <v>0</v>
      </c>
      <c r="I16045">
        <f xml:space="preserve"> C16045 * IF( G16045 = 2, $N$7, $N$6 )</f>
        <v>1.0775481420000002</v>
      </c>
      <c r="J16045">
        <f xml:space="preserve"> MAX( (C16045 - B16045) * IF( G16045 = 2, $N$7, $N$6 ), 0 )</f>
        <v>1.0706249124384002</v>
      </c>
      <c r="K16045" s="3">
        <f t="shared" si="501"/>
        <v>1.0706249124384002</v>
      </c>
    </row>
    <row r="16046" spans="1:11" x14ac:dyDescent="0.2">
      <c r="A16046" s="1">
        <v>45992.25</v>
      </c>
      <c r="B16046">
        <v>0.121815177</v>
      </c>
      <c r="C16046">
        <v>9.1105099999999997</v>
      </c>
      <c r="D16046">
        <v>0.17050999999999999</v>
      </c>
      <c r="E16046">
        <v>0</v>
      </c>
      <c r="F16046">
        <f t="shared" si="500"/>
        <v>8.9886948229999994</v>
      </c>
      <c r="G16046">
        <v>2</v>
      </c>
      <c r="H16046">
        <f>E16046*$N$8</f>
        <v>0</v>
      </c>
      <c r="I16046">
        <f xml:space="preserve"> C16046 * IF( G16046 = 2, $N$7, $N$6 )</f>
        <v>1.2326520029999999</v>
      </c>
      <c r="J16046">
        <f xml:space="preserve"> MAX( (C16046 - B16046) * IF( G16046 = 2, $N$7, $N$6 ), 0 )</f>
        <v>1.2161704095518999</v>
      </c>
      <c r="K16046" s="3">
        <f t="shared" si="501"/>
        <v>1.2161704095518999</v>
      </c>
    </row>
    <row r="16047" spans="1:11" x14ac:dyDescent="0.2">
      <c r="A16047" s="1">
        <v>45992.270833333336</v>
      </c>
      <c r="B16047">
        <v>0.192460882</v>
      </c>
      <c r="C16047">
        <v>8.58249</v>
      </c>
      <c r="D16047">
        <v>0.30548999999999998</v>
      </c>
      <c r="E16047">
        <v>2E-3</v>
      </c>
      <c r="F16047">
        <f t="shared" si="500"/>
        <v>8.3900291179999993</v>
      </c>
      <c r="G16047">
        <v>2</v>
      </c>
      <c r="H16047">
        <f>E16047*$N$8</f>
        <v>6.6000000000000005E-5</v>
      </c>
      <c r="I16047">
        <f xml:space="preserve"> C16047 * IF( G16047 = 2, $N$7, $N$6 )</f>
        <v>1.1612108970000001</v>
      </c>
      <c r="J16047">
        <f xml:space="preserve"> MAX( (C16047 - B16047) * IF( G16047 = 2, $N$7, $N$6 ), 0 )</f>
        <v>1.1351709396653999</v>
      </c>
      <c r="K16047" s="3">
        <f t="shared" si="501"/>
        <v>1.1351709396653999</v>
      </c>
    </row>
    <row r="16048" spans="1:11" x14ac:dyDescent="0.2">
      <c r="A16048" s="1">
        <v>45992.291666666664</v>
      </c>
      <c r="B16048">
        <v>0.43947802400000002</v>
      </c>
      <c r="C16048">
        <v>9.1116899999999994</v>
      </c>
      <c r="D16048">
        <v>0.36069000000000001</v>
      </c>
      <c r="E16048">
        <v>0</v>
      </c>
      <c r="F16048">
        <f t="shared" si="500"/>
        <v>8.6722119759999998</v>
      </c>
      <c r="G16048">
        <v>2</v>
      </c>
      <c r="H16048">
        <f>E16048*$N$8</f>
        <v>0</v>
      </c>
      <c r="I16048">
        <f xml:space="preserve"> C16048 * IF( G16048 = 2, $N$7, $N$6 )</f>
        <v>1.2328116570000001</v>
      </c>
      <c r="J16048">
        <f xml:space="preserve"> MAX( (C16048 - B16048) * IF( G16048 = 2, $N$7, $N$6 ), 0 )</f>
        <v>1.1733502803528</v>
      </c>
      <c r="K16048" s="3">
        <f t="shared" si="501"/>
        <v>1.1733502803528</v>
      </c>
    </row>
    <row r="16049" spans="1:11" x14ac:dyDescent="0.2">
      <c r="A16049" s="1">
        <v>45992.3125</v>
      </c>
      <c r="B16049">
        <v>0.68649516499999996</v>
      </c>
      <c r="C16049">
        <v>8.4012200000000004</v>
      </c>
      <c r="D16049">
        <v>0.39922000000000002</v>
      </c>
      <c r="E16049">
        <v>0.156</v>
      </c>
      <c r="F16049">
        <f t="shared" si="500"/>
        <v>7.7147248350000002</v>
      </c>
      <c r="G16049">
        <v>2</v>
      </c>
      <c r="H16049">
        <f>E16049*$N$8</f>
        <v>5.1480000000000007E-3</v>
      </c>
      <c r="I16049">
        <f xml:space="preserve"> C16049 * IF( G16049 = 2, $N$7, $N$6 )</f>
        <v>1.1366850660000001</v>
      </c>
      <c r="J16049">
        <f xml:space="preserve"> MAX( (C16049 - B16049) * IF( G16049 = 2, $N$7, $N$6 ), 0 )</f>
        <v>1.0438022701755001</v>
      </c>
      <c r="K16049" s="3">
        <f t="shared" si="501"/>
        <v>1.0438022701755001</v>
      </c>
    </row>
    <row r="16050" spans="1:11" x14ac:dyDescent="0.2">
      <c r="A16050" s="1">
        <v>45992.333333333336</v>
      </c>
      <c r="B16050">
        <v>0.84047165000000001</v>
      </c>
      <c r="C16050">
        <v>8.5910700000000002</v>
      </c>
      <c r="D16050">
        <v>0.63107000000000002</v>
      </c>
      <c r="E16050">
        <v>9.0999999999999998E-2</v>
      </c>
      <c r="F16050">
        <f t="shared" si="500"/>
        <v>7.7505983500000006</v>
      </c>
      <c r="G16050">
        <v>2</v>
      </c>
      <c r="H16050">
        <f>E16050*$N$8</f>
        <v>3.003E-3</v>
      </c>
      <c r="I16050">
        <f xml:space="preserve"> C16050 * IF( G16050 = 2, $N$7, $N$6 )</f>
        <v>1.1623717710000001</v>
      </c>
      <c r="J16050">
        <f xml:space="preserve"> MAX( (C16050 - B16050) * IF( G16050 = 2, $N$7, $N$6 ), 0 )</f>
        <v>1.048655956755</v>
      </c>
      <c r="K16050" s="3">
        <f t="shared" si="501"/>
        <v>1.048655956755</v>
      </c>
    </row>
    <row r="16051" spans="1:11" x14ac:dyDescent="0.2">
      <c r="A16051" s="1">
        <v>45992.354166666664</v>
      </c>
      <c r="B16051">
        <v>0.99444813499999996</v>
      </c>
      <c r="C16051">
        <v>8.6653400000000005</v>
      </c>
      <c r="D16051">
        <v>1.50834</v>
      </c>
      <c r="E16051">
        <v>0.22800000000000001</v>
      </c>
      <c r="F16051">
        <f t="shared" si="500"/>
        <v>7.6708918650000006</v>
      </c>
      <c r="G16051">
        <v>2</v>
      </c>
      <c r="H16051">
        <f>E16051*$N$8</f>
        <v>7.5240000000000003E-3</v>
      </c>
      <c r="I16051">
        <f xml:space="preserve"> C16051 * IF( G16051 = 2, $N$7, $N$6 )</f>
        <v>1.172420502</v>
      </c>
      <c r="J16051">
        <f xml:space="preserve"> MAX( (C16051 - B16051) * IF( G16051 = 2, $N$7, $N$6 ), 0 )</f>
        <v>1.0378716693345</v>
      </c>
      <c r="K16051" s="3">
        <f t="shared" si="501"/>
        <v>1.0378716693345</v>
      </c>
    </row>
    <row r="16052" spans="1:11" x14ac:dyDescent="0.2">
      <c r="A16052" s="1">
        <v>45992.375</v>
      </c>
      <c r="B16052">
        <v>0.82903815300000006</v>
      </c>
      <c r="C16052">
        <v>8.0605399999999996</v>
      </c>
      <c r="D16052">
        <v>1.03654</v>
      </c>
      <c r="E16052">
        <v>0.255</v>
      </c>
      <c r="F16052">
        <f t="shared" si="500"/>
        <v>7.2315018469999996</v>
      </c>
      <c r="G16052">
        <v>2</v>
      </c>
      <c r="H16052">
        <f>E16052*$N$8</f>
        <v>8.4150000000000006E-3</v>
      </c>
      <c r="I16052">
        <f xml:space="preserve"> C16052 * IF( G16052 = 2, $N$7, $N$6 )</f>
        <v>1.0905910619999999</v>
      </c>
      <c r="J16052">
        <f xml:space="preserve"> MAX( (C16052 - B16052) * IF( G16052 = 2, $N$7, $N$6 ), 0 )</f>
        <v>0.97842219989909995</v>
      </c>
      <c r="K16052" s="3">
        <f t="shared" si="501"/>
        <v>0.97842219989909995</v>
      </c>
    </row>
    <row r="16053" spans="1:11" x14ac:dyDescent="0.2">
      <c r="A16053" s="1">
        <v>45992.395833333336</v>
      </c>
      <c r="B16053">
        <v>0.66362817100000004</v>
      </c>
      <c r="C16053">
        <v>7.5386499999999996</v>
      </c>
      <c r="D16053">
        <v>1.55965</v>
      </c>
      <c r="E16053">
        <v>0.65100000000000002</v>
      </c>
      <c r="F16053">
        <f t="shared" si="500"/>
        <v>6.8750218289999996</v>
      </c>
      <c r="G16053">
        <v>2</v>
      </c>
      <c r="H16053">
        <f>E16053*$N$8</f>
        <v>2.1483000000000002E-2</v>
      </c>
      <c r="I16053">
        <f xml:space="preserve"> C16053 * IF( G16053 = 2, $N$7, $N$6 )</f>
        <v>1.0199793449999999</v>
      </c>
      <c r="J16053">
        <f xml:space="preserve"> MAX( (C16053 - B16053) * IF( G16053 = 2, $N$7, $N$6 ), 0 )</f>
        <v>0.9301904534637</v>
      </c>
      <c r="K16053" s="3">
        <f t="shared" si="501"/>
        <v>0.9301904534637</v>
      </c>
    </row>
    <row r="16054" spans="1:11" x14ac:dyDescent="0.2">
      <c r="A16054" s="1">
        <v>45992.416666666664</v>
      </c>
      <c r="B16054">
        <v>0.85627617</v>
      </c>
      <c r="C16054">
        <v>7.6588599999999998</v>
      </c>
      <c r="D16054">
        <v>1.75986</v>
      </c>
      <c r="E16054">
        <v>0.433</v>
      </c>
      <c r="F16054">
        <f t="shared" si="500"/>
        <v>6.8025838299999997</v>
      </c>
      <c r="G16054">
        <v>2</v>
      </c>
      <c r="H16054">
        <f>E16054*$N$8</f>
        <v>1.4289000000000001E-2</v>
      </c>
      <c r="I16054">
        <f xml:space="preserve"> C16054 * IF( G16054 = 2, $N$7, $N$6 )</f>
        <v>1.0362437579999999</v>
      </c>
      <c r="J16054">
        <f xml:space="preserve"> MAX( (C16054 - B16054) * IF( G16054 = 2, $N$7, $N$6 ), 0 )</f>
        <v>0.92038959219899996</v>
      </c>
      <c r="K16054" s="3">
        <f t="shared" si="501"/>
        <v>0.92038959219899996</v>
      </c>
    </row>
    <row r="16055" spans="1:11" x14ac:dyDescent="0.2">
      <c r="A16055" s="1">
        <v>45992.4375</v>
      </c>
      <c r="B16055">
        <v>1.048924169</v>
      </c>
      <c r="C16055">
        <v>8.9780899999999999</v>
      </c>
      <c r="D16055">
        <v>1.9980899999999999</v>
      </c>
      <c r="E16055">
        <v>0.26100000000000001</v>
      </c>
      <c r="F16055">
        <f t="shared" si="500"/>
        <v>7.9291658309999997</v>
      </c>
      <c r="G16055">
        <v>2</v>
      </c>
      <c r="H16055">
        <f>E16055*$N$8</f>
        <v>8.6130000000000009E-3</v>
      </c>
      <c r="I16055">
        <f xml:space="preserve"> C16055 * IF( G16055 = 2, $N$7, $N$6 )</f>
        <v>1.2147355770000001</v>
      </c>
      <c r="J16055">
        <f xml:space="preserve"> MAX( (C16055 - B16055) * IF( G16055 = 2, $N$7, $N$6 ), 0 )</f>
        <v>1.0728161369342999</v>
      </c>
      <c r="K16055" s="3">
        <f t="shared" si="501"/>
        <v>1.0728161369342999</v>
      </c>
    </row>
    <row r="16056" spans="1:11" x14ac:dyDescent="0.2">
      <c r="A16056" s="1">
        <v>45992.458333333336</v>
      </c>
      <c r="B16056">
        <v>1.490157051</v>
      </c>
      <c r="C16056">
        <v>7.5291300000000003</v>
      </c>
      <c r="D16056">
        <v>1.6501300000000001</v>
      </c>
      <c r="E16056">
        <v>0.73699999999999999</v>
      </c>
      <c r="F16056">
        <f t="shared" si="500"/>
        <v>6.0389729490000006</v>
      </c>
      <c r="G16056">
        <v>2</v>
      </c>
      <c r="H16056">
        <f>E16056*$N$8</f>
        <v>2.4321000000000002E-2</v>
      </c>
      <c r="I16056">
        <f xml:space="preserve"> C16056 * IF( G16056 = 2, $N$7, $N$6 )</f>
        <v>1.0186912890000002</v>
      </c>
      <c r="J16056">
        <f xml:space="preserve"> MAX( (C16056 - B16056) * IF( G16056 = 2, $N$7, $N$6 ), 0 )</f>
        <v>0.81707303999970016</v>
      </c>
      <c r="K16056" s="3">
        <f t="shared" si="501"/>
        <v>0.81707303999970016</v>
      </c>
    </row>
    <row r="16057" spans="1:11" x14ac:dyDescent="0.2">
      <c r="A16057" s="1">
        <v>45992.479166666664</v>
      </c>
      <c r="B16057">
        <v>1.9313899329999999</v>
      </c>
      <c r="C16057">
        <v>7.6567400000000001</v>
      </c>
      <c r="D16057">
        <v>1.9857400000000001</v>
      </c>
      <c r="E16057">
        <v>0.73799999999999999</v>
      </c>
      <c r="F16057">
        <f t="shared" si="500"/>
        <v>5.7253500669999999</v>
      </c>
      <c r="G16057">
        <v>2</v>
      </c>
      <c r="H16057">
        <f>E16057*$N$8</f>
        <v>2.4354000000000001E-2</v>
      </c>
      <c r="I16057">
        <f xml:space="preserve"> C16057 * IF( G16057 = 2, $N$7, $N$6 )</f>
        <v>1.035956922</v>
      </c>
      <c r="J16057">
        <f xml:space="preserve"> MAX( (C16057 - B16057) * IF( G16057 = 2, $N$7, $N$6 ), 0 )</f>
        <v>0.77463986406509999</v>
      </c>
      <c r="K16057" s="3">
        <f t="shared" si="501"/>
        <v>0.77463986406509999</v>
      </c>
    </row>
    <row r="16058" spans="1:11" x14ac:dyDescent="0.2">
      <c r="A16058" s="1">
        <v>45992.5</v>
      </c>
      <c r="B16058">
        <v>1.7203647849999999</v>
      </c>
      <c r="C16058">
        <v>7.4686899999999996</v>
      </c>
      <c r="D16058">
        <v>2.05369</v>
      </c>
      <c r="E16058">
        <v>0.9</v>
      </c>
      <c r="F16058">
        <f t="shared" si="500"/>
        <v>5.7483252149999995</v>
      </c>
      <c r="G16058">
        <v>2</v>
      </c>
      <c r="H16058">
        <f>E16058*$N$8</f>
        <v>2.9700000000000001E-2</v>
      </c>
      <c r="I16058">
        <f xml:space="preserve"> C16058 * IF( G16058 = 2, $N$7, $N$6 )</f>
        <v>1.010513757</v>
      </c>
      <c r="J16058">
        <f xml:space="preserve"> MAX( (C16058 - B16058) * IF( G16058 = 2, $N$7, $N$6 ), 0 )</f>
        <v>0.77774840158949998</v>
      </c>
      <c r="K16058" s="3">
        <f t="shared" si="501"/>
        <v>0.77774840158949998</v>
      </c>
    </row>
    <row r="16059" spans="1:11" x14ac:dyDescent="0.2">
      <c r="A16059" s="1">
        <v>45992.520833333336</v>
      </c>
      <c r="B16059">
        <v>1.5093396370000001</v>
      </c>
      <c r="C16059">
        <v>8.6091800000000003</v>
      </c>
      <c r="D16059">
        <v>2.0171800000000002</v>
      </c>
      <c r="E16059">
        <v>0.32600000000000001</v>
      </c>
      <c r="F16059">
        <f t="shared" si="500"/>
        <v>7.0998403630000002</v>
      </c>
      <c r="G16059">
        <v>2</v>
      </c>
      <c r="H16059">
        <f>E16059*$N$8</f>
        <v>1.0758E-2</v>
      </c>
      <c r="I16059">
        <f xml:space="preserve"> C16059 * IF( G16059 = 2, $N$7, $N$6 )</f>
        <v>1.1648220540000001</v>
      </c>
      <c r="J16059">
        <f xml:space="preserve"> MAX( (C16059 - B16059) * IF( G16059 = 2, $N$7, $N$6 ), 0 )</f>
        <v>0.9606084011139</v>
      </c>
      <c r="K16059" s="3">
        <f t="shared" si="501"/>
        <v>0.9606084011139</v>
      </c>
    </row>
    <row r="16060" spans="1:11" x14ac:dyDescent="0.2">
      <c r="A16060" s="1">
        <v>45992.541666666664</v>
      </c>
      <c r="B16060">
        <v>1.464987778</v>
      </c>
      <c r="C16060">
        <v>9.5775600000000001</v>
      </c>
      <c r="D16060">
        <v>1.88256</v>
      </c>
      <c r="E16060">
        <v>4.7E-2</v>
      </c>
      <c r="F16060">
        <f t="shared" si="500"/>
        <v>8.1125722220000007</v>
      </c>
      <c r="G16060">
        <v>2</v>
      </c>
      <c r="H16060">
        <f>E16060*$N$8</f>
        <v>1.5510000000000001E-3</v>
      </c>
      <c r="I16060">
        <f xml:space="preserve"> C16060 * IF( G16060 = 2, $N$7, $N$6 )</f>
        <v>1.295843868</v>
      </c>
      <c r="J16060">
        <f xml:space="preserve"> MAX( (C16060 - B16060) * IF( G16060 = 2, $N$7, $N$6 ), 0 )</f>
        <v>1.0976310216366001</v>
      </c>
      <c r="K16060" s="3">
        <f t="shared" si="501"/>
        <v>1.0976310216366001</v>
      </c>
    </row>
    <row r="16061" spans="1:11" x14ac:dyDescent="0.2">
      <c r="A16061" s="1">
        <v>45992.5625</v>
      </c>
      <c r="B16061">
        <v>1.420635919</v>
      </c>
      <c r="C16061">
        <v>9.3162400000000005</v>
      </c>
      <c r="D16061">
        <v>1.6672400000000001</v>
      </c>
      <c r="E16061">
        <v>3.5999999999999997E-2</v>
      </c>
      <c r="F16061">
        <f t="shared" si="500"/>
        <v>7.8956040810000001</v>
      </c>
      <c r="G16061">
        <v>2</v>
      </c>
      <c r="H16061">
        <f>E16061*$N$8</f>
        <v>1.188E-3</v>
      </c>
      <c r="I16061">
        <f xml:space="preserve"> C16061 * IF( G16061 = 2, $N$7, $N$6 )</f>
        <v>1.2604872720000002</v>
      </c>
      <c r="J16061">
        <f xml:space="preserve"> MAX( (C16061 - B16061) * IF( G16061 = 2, $N$7, $N$6 ), 0 )</f>
        <v>1.0682752321593001</v>
      </c>
      <c r="K16061" s="3">
        <f t="shared" si="501"/>
        <v>1.0682752321593001</v>
      </c>
    </row>
    <row r="16062" spans="1:11" x14ac:dyDescent="0.2">
      <c r="A16062" s="1">
        <v>45992.583333333336</v>
      </c>
      <c r="B16062">
        <v>1.2972450440000001</v>
      </c>
      <c r="C16062">
        <v>9.5086399999999998</v>
      </c>
      <c r="D16062">
        <v>1.44964</v>
      </c>
      <c r="E16062">
        <v>8.0000000000000002E-3</v>
      </c>
      <c r="F16062">
        <f t="shared" si="500"/>
        <v>8.2113949559999995</v>
      </c>
      <c r="G16062">
        <v>1</v>
      </c>
      <c r="H16062">
        <f>E16062*$N$8</f>
        <v>2.6400000000000002E-4</v>
      </c>
      <c r="I16062">
        <f xml:space="preserve"> C16062 * IF( G16062 = 2, $N$7, $N$6 )</f>
        <v>3.7758809439999999</v>
      </c>
      <c r="J16062">
        <f xml:space="preserve"> MAX( (C16062 - B16062) * IF( G16062 = 2, $N$7, $N$6 ), 0 )</f>
        <v>3.2607449370275998</v>
      </c>
      <c r="K16062" s="3">
        <f t="shared" si="501"/>
        <v>3.2607449370275998</v>
      </c>
    </row>
    <row r="16063" spans="1:11" x14ac:dyDescent="0.2">
      <c r="A16063" s="1">
        <v>45992.604166666664</v>
      </c>
      <c r="B16063">
        <v>1.1738541689999999</v>
      </c>
      <c r="C16063">
        <v>11.08492</v>
      </c>
      <c r="D16063">
        <v>1.14192</v>
      </c>
      <c r="E16063">
        <v>0</v>
      </c>
      <c r="F16063">
        <f t="shared" si="500"/>
        <v>9.9110658310000002</v>
      </c>
      <c r="G16063">
        <v>1</v>
      </c>
      <c r="H16063">
        <f>E16063*$N$8</f>
        <v>0</v>
      </c>
      <c r="I16063">
        <f xml:space="preserve"> C16063 * IF( G16063 = 2, $N$7, $N$6 )</f>
        <v>4.4018217320000002</v>
      </c>
      <c r="J16063">
        <f xml:space="preserve"> MAX( (C16063 - B16063) * IF( G16063 = 2, $N$7, $N$6 ), 0 )</f>
        <v>3.9356842414901001</v>
      </c>
      <c r="K16063" s="3">
        <f t="shared" si="501"/>
        <v>3.9356842414901001</v>
      </c>
    </row>
    <row r="16064" spans="1:11" x14ac:dyDescent="0.2">
      <c r="A16064" s="1">
        <v>45992.625</v>
      </c>
      <c r="B16064">
        <v>0.93884310000000004</v>
      </c>
      <c r="C16064">
        <v>10.49991</v>
      </c>
      <c r="D16064">
        <v>0.76090999999999998</v>
      </c>
      <c r="E16064">
        <v>0</v>
      </c>
      <c r="F16064">
        <f t="shared" si="500"/>
        <v>9.5610669000000001</v>
      </c>
      <c r="G16064">
        <v>1</v>
      </c>
      <c r="H16064">
        <f>E16064*$N$8</f>
        <v>0</v>
      </c>
      <c r="I16064">
        <f xml:space="preserve"> C16064 * IF( G16064 = 2, $N$7, $N$6 )</f>
        <v>4.1695142609999998</v>
      </c>
      <c r="J16064">
        <f xml:space="preserve"> MAX( (C16064 - B16064) * IF( G16064 = 2, $N$7, $N$6 ), 0 )</f>
        <v>3.7966996659900003</v>
      </c>
      <c r="K16064" s="3">
        <f t="shared" si="501"/>
        <v>3.7966996659900003</v>
      </c>
    </row>
    <row r="16065" spans="1:11" x14ac:dyDescent="0.2">
      <c r="A16065" s="1">
        <v>45992.645833333336</v>
      </c>
      <c r="B16065">
        <v>0.70383203000000005</v>
      </c>
      <c r="C16065">
        <v>9.7146699999999999</v>
      </c>
      <c r="D16065">
        <v>0.11667</v>
      </c>
      <c r="E16065">
        <v>0</v>
      </c>
      <c r="F16065">
        <f t="shared" si="500"/>
        <v>9.0108379700000008</v>
      </c>
      <c r="G16065">
        <v>1</v>
      </c>
      <c r="H16065">
        <f>E16065*$N$8</f>
        <v>0</v>
      </c>
      <c r="I16065">
        <f xml:space="preserve"> C16065 * IF( G16065 = 2, $N$7, $N$6 )</f>
        <v>3.8576954570000002</v>
      </c>
      <c r="J16065">
        <f xml:space="preserve"> MAX( (C16065 - B16065) * IF( G16065 = 2, $N$7, $N$6 ), 0 )</f>
        <v>3.5782037578870005</v>
      </c>
      <c r="K16065" s="3">
        <f t="shared" si="501"/>
        <v>3.5782037578870005</v>
      </c>
    </row>
    <row r="16066" spans="1:11" x14ac:dyDescent="0.2">
      <c r="A16066" s="1">
        <v>45992.666666666664</v>
      </c>
      <c r="B16066">
        <v>0.67660345799999999</v>
      </c>
      <c r="C16066">
        <v>4.8947799999999999</v>
      </c>
      <c r="D16066">
        <v>0.14577999999999999</v>
      </c>
      <c r="E16066">
        <v>0</v>
      </c>
      <c r="F16066">
        <f t="shared" si="500"/>
        <v>4.2181765420000001</v>
      </c>
      <c r="G16066">
        <v>1</v>
      </c>
      <c r="H16066">
        <f>E16066*$N$8</f>
        <v>0</v>
      </c>
      <c r="I16066">
        <f xml:space="preserve"> C16066 * IF( G16066 = 2, $N$7, $N$6 )</f>
        <v>1.943717138</v>
      </c>
      <c r="J16066">
        <f xml:space="preserve"> MAX( (C16066 - B16066) * IF( G16066 = 2, $N$7, $N$6 ), 0 )</f>
        <v>1.6750379048282</v>
      </c>
      <c r="K16066" s="3">
        <f t="shared" si="501"/>
        <v>1.6750379048282</v>
      </c>
    </row>
    <row r="16067" spans="1:11" x14ac:dyDescent="0.2">
      <c r="A16067" s="1">
        <v>45992.6875</v>
      </c>
      <c r="B16067">
        <v>0.64937488499999996</v>
      </c>
      <c r="C16067">
        <v>4.9185400000000001</v>
      </c>
      <c r="D16067">
        <v>8.4540000000000004E-2</v>
      </c>
      <c r="E16067">
        <v>0</v>
      </c>
      <c r="F16067">
        <f t="shared" ref="F16067:F16130" si="502">MAX(C16067-B16067,0)</f>
        <v>4.2691651149999998</v>
      </c>
      <c r="G16067">
        <v>1</v>
      </c>
      <c r="H16067">
        <f>E16067*$N$8</f>
        <v>0</v>
      </c>
      <c r="I16067">
        <f xml:space="preserve"> C16067 * IF( G16067 = 2, $N$7, $N$6 )</f>
        <v>1.953152234</v>
      </c>
      <c r="J16067">
        <f xml:space="preserve"> MAX( (C16067 - B16067) * IF( G16067 = 2, $N$7, $N$6 ), 0 )</f>
        <v>1.6952854671665001</v>
      </c>
      <c r="K16067" s="3">
        <f t="shared" ref="K16067:K16130" si="503">(C16067-B16067)*IF(G16067=2,$N$7,$N$6)</f>
        <v>1.6952854671665001</v>
      </c>
    </row>
    <row r="16068" spans="1:11" x14ac:dyDescent="0.2">
      <c r="A16068" s="1">
        <v>45992.708333333336</v>
      </c>
      <c r="B16068">
        <v>0.34939334700000002</v>
      </c>
      <c r="C16068">
        <v>3.9537</v>
      </c>
      <c r="D16068">
        <v>8.6699999999999999E-2</v>
      </c>
      <c r="E16068">
        <v>0</v>
      </c>
      <c r="F16068">
        <f t="shared" si="502"/>
        <v>3.6043066530000001</v>
      </c>
      <c r="G16068">
        <v>1</v>
      </c>
      <c r="H16068">
        <f>E16068*$N$8</f>
        <v>0</v>
      </c>
      <c r="I16068">
        <f xml:space="preserve"> C16068 * IF( G16068 = 2, $N$7, $N$6 )</f>
        <v>1.5700142699999999</v>
      </c>
      <c r="J16068">
        <f xml:space="preserve"> MAX( (C16068 - B16068) * IF( G16068 = 2, $N$7, $N$6 ), 0 )</f>
        <v>1.4312701719063001</v>
      </c>
      <c r="K16068" s="3">
        <f t="shared" si="503"/>
        <v>1.4312701719063001</v>
      </c>
    </row>
    <row r="16069" spans="1:11" x14ac:dyDescent="0.2">
      <c r="A16069" s="1">
        <v>45992.729166666664</v>
      </c>
      <c r="B16069">
        <v>4.9411808000000002E-2</v>
      </c>
      <c r="C16069">
        <v>4.2395800000000001</v>
      </c>
      <c r="D16069">
        <v>2.358E-2</v>
      </c>
      <c r="E16069">
        <v>0</v>
      </c>
      <c r="F16069">
        <f t="shared" si="502"/>
        <v>4.1901681919999998</v>
      </c>
      <c r="G16069">
        <v>1</v>
      </c>
      <c r="H16069">
        <f>E16069*$N$8</f>
        <v>0</v>
      </c>
      <c r="I16069">
        <f xml:space="preserve"> C16069 * IF( G16069 = 2, $N$7, $N$6 )</f>
        <v>1.6835372180000001</v>
      </c>
      <c r="J16069">
        <f xml:space="preserve"> MAX( (C16069 - B16069) * IF( G16069 = 2, $N$7, $N$6 ), 0 )</f>
        <v>1.6639157890431999</v>
      </c>
      <c r="K16069" s="3">
        <f t="shared" si="503"/>
        <v>1.6639157890431999</v>
      </c>
    </row>
    <row r="16070" spans="1:11" x14ac:dyDescent="0.2">
      <c r="A16070" s="1">
        <v>45992.75</v>
      </c>
      <c r="B16070">
        <v>2.4705904000000001E-2</v>
      </c>
      <c r="C16070">
        <v>3.33894</v>
      </c>
      <c r="D16070">
        <v>6.94E-3</v>
      </c>
      <c r="E16070">
        <v>0</v>
      </c>
      <c r="F16070">
        <f t="shared" si="502"/>
        <v>3.3142340959999999</v>
      </c>
      <c r="G16070">
        <v>1</v>
      </c>
      <c r="H16070">
        <f>E16070*$N$8</f>
        <v>0</v>
      </c>
      <c r="I16070">
        <f xml:space="preserve"> C16070 * IF( G16070 = 2, $N$7, $N$6 )</f>
        <v>1.3258930740000001</v>
      </c>
      <c r="J16070">
        <f xml:space="preserve"> MAX( (C16070 - B16070) * IF( G16070 = 2, $N$7, $N$6 ), 0 )</f>
        <v>1.3160823595216</v>
      </c>
      <c r="K16070" s="3">
        <f t="shared" si="503"/>
        <v>1.3160823595216</v>
      </c>
    </row>
    <row r="16071" spans="1:11" x14ac:dyDescent="0.2">
      <c r="A16071" s="1">
        <v>45992.770833333336</v>
      </c>
      <c r="B16071">
        <v>0</v>
      </c>
      <c r="C16071">
        <v>3.9051900000000002</v>
      </c>
      <c r="D16071">
        <v>3.1900000000000001E-3</v>
      </c>
      <c r="E16071">
        <v>0</v>
      </c>
      <c r="F16071">
        <f t="shared" si="502"/>
        <v>3.9051900000000002</v>
      </c>
      <c r="G16071">
        <v>1</v>
      </c>
      <c r="H16071">
        <f>E16071*$N$8</f>
        <v>0</v>
      </c>
      <c r="I16071">
        <f xml:space="preserve"> C16071 * IF( G16071 = 2, $N$7, $N$6 )</f>
        <v>1.550750949</v>
      </c>
      <c r="J16071">
        <f xml:space="preserve"> MAX( (C16071 - B16071) * IF( G16071 = 2, $N$7, $N$6 ), 0 )</f>
        <v>1.550750949</v>
      </c>
      <c r="K16071" s="3">
        <f t="shared" si="503"/>
        <v>1.550750949</v>
      </c>
    </row>
    <row r="16072" spans="1:11" x14ac:dyDescent="0.2">
      <c r="A16072" s="1">
        <v>45992.791666666664</v>
      </c>
      <c r="B16072">
        <v>0</v>
      </c>
      <c r="C16072">
        <v>3.024</v>
      </c>
      <c r="D16072">
        <v>0</v>
      </c>
      <c r="E16072">
        <v>0</v>
      </c>
      <c r="F16072">
        <f t="shared" si="502"/>
        <v>3.024</v>
      </c>
      <c r="G16072">
        <v>1</v>
      </c>
      <c r="H16072">
        <f>E16072*$N$8</f>
        <v>0</v>
      </c>
      <c r="I16072">
        <f xml:space="preserve"> C16072 * IF( G16072 = 2, $N$7, $N$6 )</f>
        <v>1.2008304000000001</v>
      </c>
      <c r="J16072">
        <f xml:space="preserve"> MAX( (C16072 - B16072) * IF( G16072 = 2, $N$7, $N$6 ), 0 )</f>
        <v>1.2008304000000001</v>
      </c>
      <c r="K16072" s="3">
        <f t="shared" si="503"/>
        <v>1.2008304000000001</v>
      </c>
    </row>
    <row r="16073" spans="1:11" x14ac:dyDescent="0.2">
      <c r="A16073" s="1">
        <v>45992.8125</v>
      </c>
      <c r="B16073">
        <v>0</v>
      </c>
      <c r="C16073">
        <v>2.448</v>
      </c>
      <c r="D16073">
        <v>0</v>
      </c>
      <c r="E16073">
        <v>0</v>
      </c>
      <c r="F16073">
        <f t="shared" si="502"/>
        <v>2.448</v>
      </c>
      <c r="G16073">
        <v>1</v>
      </c>
      <c r="H16073">
        <f>E16073*$N$8</f>
        <v>0</v>
      </c>
      <c r="I16073">
        <f xml:space="preserve"> C16073 * IF( G16073 = 2, $N$7, $N$6 )</f>
        <v>0.97210079999999999</v>
      </c>
      <c r="J16073">
        <f xml:space="preserve"> MAX( (C16073 - B16073) * IF( G16073 = 2, $N$7, $N$6 ), 0 )</f>
        <v>0.97210079999999999</v>
      </c>
      <c r="K16073" s="3">
        <f t="shared" si="503"/>
        <v>0.97210079999999999</v>
      </c>
    </row>
    <row r="16074" spans="1:11" x14ac:dyDescent="0.2">
      <c r="A16074" s="1">
        <v>45992.833333333336</v>
      </c>
      <c r="B16074">
        <v>0</v>
      </c>
      <c r="C16074">
        <v>2.7</v>
      </c>
      <c r="D16074">
        <v>0</v>
      </c>
      <c r="E16074">
        <v>0</v>
      </c>
      <c r="F16074">
        <f t="shared" si="502"/>
        <v>2.7</v>
      </c>
      <c r="G16074">
        <v>2</v>
      </c>
      <c r="H16074">
        <f>E16074*$N$8</f>
        <v>0</v>
      </c>
      <c r="I16074">
        <f xml:space="preserve"> C16074 * IF( G16074 = 2, $N$7, $N$6 )</f>
        <v>0.36531000000000002</v>
      </c>
      <c r="J16074">
        <f xml:space="preserve"> MAX( (C16074 - B16074) * IF( G16074 = 2, $N$7, $N$6 ), 0 )</f>
        <v>0.36531000000000002</v>
      </c>
      <c r="K16074" s="3">
        <f t="shared" si="503"/>
        <v>0.36531000000000002</v>
      </c>
    </row>
    <row r="16075" spans="1:11" x14ac:dyDescent="0.2">
      <c r="A16075" s="1">
        <v>45992.854166666664</v>
      </c>
      <c r="B16075">
        <v>0</v>
      </c>
      <c r="C16075">
        <v>3.0859999999999999</v>
      </c>
      <c r="D16075">
        <v>0</v>
      </c>
      <c r="E16075">
        <v>0</v>
      </c>
      <c r="F16075">
        <f t="shared" si="502"/>
        <v>3.0859999999999999</v>
      </c>
      <c r="G16075">
        <v>2</v>
      </c>
      <c r="H16075">
        <f>E16075*$N$8</f>
        <v>0</v>
      </c>
      <c r="I16075">
        <f xml:space="preserve"> C16075 * IF( G16075 = 2, $N$7, $N$6 )</f>
        <v>0.41753580000000001</v>
      </c>
      <c r="J16075">
        <f xml:space="preserve"> MAX( (C16075 - B16075) * IF( G16075 = 2, $N$7, $N$6 ), 0 )</f>
        <v>0.41753580000000001</v>
      </c>
      <c r="K16075" s="3">
        <f t="shared" si="503"/>
        <v>0.41753580000000001</v>
      </c>
    </row>
    <row r="16076" spans="1:11" x14ac:dyDescent="0.2">
      <c r="A16076" s="1">
        <v>45992.875</v>
      </c>
      <c r="B16076">
        <v>0</v>
      </c>
      <c r="C16076">
        <v>2.5950000000000002</v>
      </c>
      <c r="D16076">
        <v>0</v>
      </c>
      <c r="E16076">
        <v>0</v>
      </c>
      <c r="F16076">
        <f t="shared" si="502"/>
        <v>2.5950000000000002</v>
      </c>
      <c r="G16076">
        <v>2</v>
      </c>
      <c r="H16076">
        <f>E16076*$N$8</f>
        <v>0</v>
      </c>
      <c r="I16076">
        <f xml:space="preserve"> C16076 * IF( G16076 = 2, $N$7, $N$6 )</f>
        <v>0.35110350000000001</v>
      </c>
      <c r="J16076">
        <f xml:space="preserve"> MAX( (C16076 - B16076) * IF( G16076 = 2, $N$7, $N$6 ), 0 )</f>
        <v>0.35110350000000001</v>
      </c>
      <c r="K16076" s="3">
        <f t="shared" si="503"/>
        <v>0.35110350000000001</v>
      </c>
    </row>
    <row r="16077" spans="1:11" x14ac:dyDescent="0.2">
      <c r="A16077" s="1">
        <v>45992.895833333336</v>
      </c>
      <c r="B16077">
        <v>0</v>
      </c>
      <c r="C16077">
        <v>2.3250000000000002</v>
      </c>
      <c r="D16077">
        <v>0</v>
      </c>
      <c r="E16077">
        <v>0</v>
      </c>
      <c r="F16077">
        <f t="shared" si="502"/>
        <v>2.3250000000000002</v>
      </c>
      <c r="G16077">
        <v>2</v>
      </c>
      <c r="H16077">
        <f>E16077*$N$8</f>
        <v>0</v>
      </c>
      <c r="I16077">
        <f xml:space="preserve"> C16077 * IF( G16077 = 2, $N$7, $N$6 )</f>
        <v>0.31457250000000003</v>
      </c>
      <c r="J16077">
        <f xml:space="preserve"> MAX( (C16077 - B16077) * IF( G16077 = 2, $N$7, $N$6 ), 0 )</f>
        <v>0.31457250000000003</v>
      </c>
      <c r="K16077" s="3">
        <f t="shared" si="503"/>
        <v>0.31457250000000003</v>
      </c>
    </row>
    <row r="16078" spans="1:11" x14ac:dyDescent="0.2">
      <c r="A16078" s="1">
        <v>45992.916666666664</v>
      </c>
      <c r="B16078">
        <v>0</v>
      </c>
      <c r="C16078">
        <v>3.42</v>
      </c>
      <c r="D16078">
        <v>0</v>
      </c>
      <c r="E16078">
        <v>0</v>
      </c>
      <c r="F16078">
        <f t="shared" si="502"/>
        <v>3.42</v>
      </c>
      <c r="G16078">
        <v>2</v>
      </c>
      <c r="H16078">
        <f>E16078*$N$8</f>
        <v>0</v>
      </c>
      <c r="I16078">
        <f xml:space="preserve"> C16078 * IF( G16078 = 2, $N$7, $N$6 )</f>
        <v>0.46272600000000003</v>
      </c>
      <c r="J16078">
        <f xml:space="preserve"> MAX( (C16078 - B16078) * IF( G16078 = 2, $N$7, $N$6 ), 0 )</f>
        <v>0.46272600000000003</v>
      </c>
      <c r="K16078" s="3">
        <f t="shared" si="503"/>
        <v>0.46272600000000003</v>
      </c>
    </row>
    <row r="16079" spans="1:11" x14ac:dyDescent="0.2">
      <c r="A16079" s="1">
        <v>45992.9375</v>
      </c>
      <c r="B16079">
        <v>0</v>
      </c>
      <c r="C16079">
        <v>3.149</v>
      </c>
      <c r="D16079">
        <v>0</v>
      </c>
      <c r="E16079">
        <v>0</v>
      </c>
      <c r="F16079">
        <f t="shared" si="502"/>
        <v>3.149</v>
      </c>
      <c r="G16079">
        <v>2</v>
      </c>
      <c r="H16079">
        <f>E16079*$N$8</f>
        <v>0</v>
      </c>
      <c r="I16079">
        <f xml:space="preserve"> C16079 * IF( G16079 = 2, $N$7, $N$6 )</f>
        <v>0.42605970000000004</v>
      </c>
      <c r="J16079">
        <f xml:space="preserve"> MAX( (C16079 - B16079) * IF( G16079 = 2, $N$7, $N$6 ), 0 )</f>
        <v>0.42605970000000004</v>
      </c>
      <c r="K16079" s="3">
        <f t="shared" si="503"/>
        <v>0.42605970000000004</v>
      </c>
    </row>
    <row r="16080" spans="1:11" x14ac:dyDescent="0.2">
      <c r="A16080" s="1">
        <v>45992.958333333336</v>
      </c>
      <c r="B16080">
        <v>0</v>
      </c>
      <c r="C16080">
        <v>2.202</v>
      </c>
      <c r="D16080">
        <v>0</v>
      </c>
      <c r="E16080">
        <v>0</v>
      </c>
      <c r="F16080">
        <f t="shared" si="502"/>
        <v>2.202</v>
      </c>
      <c r="G16080">
        <v>2</v>
      </c>
      <c r="H16080">
        <f>E16080*$N$8</f>
        <v>0</v>
      </c>
      <c r="I16080">
        <f xml:space="preserve"> C16080 * IF( G16080 = 2, $N$7, $N$6 )</f>
        <v>0.29793059999999999</v>
      </c>
      <c r="J16080">
        <f xml:space="preserve"> MAX( (C16080 - B16080) * IF( G16080 = 2, $N$7, $N$6 ), 0 )</f>
        <v>0.29793059999999999</v>
      </c>
      <c r="K16080" s="3">
        <f t="shared" si="503"/>
        <v>0.29793059999999999</v>
      </c>
    </row>
    <row r="16081" spans="1:11" x14ac:dyDescent="0.2">
      <c r="A16081" s="1">
        <v>45992.979166666664</v>
      </c>
      <c r="B16081">
        <v>0</v>
      </c>
      <c r="C16081">
        <v>2.2309999999999999</v>
      </c>
      <c r="D16081">
        <v>0</v>
      </c>
      <c r="E16081">
        <v>0</v>
      </c>
      <c r="F16081">
        <f t="shared" si="502"/>
        <v>2.2309999999999999</v>
      </c>
      <c r="G16081">
        <v>2</v>
      </c>
      <c r="H16081">
        <f>E16081*$N$8</f>
        <v>0</v>
      </c>
      <c r="I16081">
        <f xml:space="preserve"> C16081 * IF( G16081 = 2, $N$7, $N$6 )</f>
        <v>0.30185429999999996</v>
      </c>
      <c r="J16081">
        <f xml:space="preserve"> MAX( (C16081 - B16081) * IF( G16081 = 2, $N$7, $N$6 ), 0 )</f>
        <v>0.30185429999999996</v>
      </c>
      <c r="K16081" s="3">
        <f t="shared" si="503"/>
        <v>0.30185429999999996</v>
      </c>
    </row>
    <row r="16082" spans="1:11" x14ac:dyDescent="0.2">
      <c r="A16082" s="1">
        <v>45993</v>
      </c>
      <c r="B16082">
        <v>0</v>
      </c>
      <c r="C16082">
        <v>1.5840000000000001</v>
      </c>
      <c r="D16082">
        <v>0</v>
      </c>
      <c r="E16082">
        <v>0</v>
      </c>
      <c r="F16082">
        <f t="shared" si="502"/>
        <v>1.5840000000000001</v>
      </c>
      <c r="G16082">
        <v>2</v>
      </c>
      <c r="H16082">
        <f>E16082*$N$8</f>
        <v>0</v>
      </c>
      <c r="I16082">
        <f xml:space="preserve"> C16082 * IF( G16082 = 2, $N$7, $N$6 )</f>
        <v>0.21431520000000001</v>
      </c>
      <c r="J16082">
        <f xml:space="preserve"> MAX( (C16082 - B16082) * IF( G16082 = 2, $N$7, $N$6 ), 0 )</f>
        <v>0.21431520000000001</v>
      </c>
      <c r="K16082" s="3">
        <f t="shared" si="503"/>
        <v>0.21431520000000001</v>
      </c>
    </row>
    <row r="16083" spans="1:11" x14ac:dyDescent="0.2">
      <c r="A16083" s="1">
        <v>45993.020833333336</v>
      </c>
      <c r="B16083">
        <v>0</v>
      </c>
      <c r="C16083">
        <v>1.754</v>
      </c>
      <c r="D16083">
        <v>0</v>
      </c>
      <c r="E16083">
        <v>0</v>
      </c>
      <c r="F16083">
        <f t="shared" si="502"/>
        <v>1.754</v>
      </c>
      <c r="G16083">
        <v>2</v>
      </c>
      <c r="H16083">
        <f>E16083*$N$8</f>
        <v>0</v>
      </c>
      <c r="I16083">
        <f xml:space="preserve"> C16083 * IF( G16083 = 2, $N$7, $N$6 )</f>
        <v>0.2373162</v>
      </c>
      <c r="J16083">
        <f xml:space="preserve"> MAX( (C16083 - B16083) * IF( G16083 = 2, $N$7, $N$6 ), 0 )</f>
        <v>0.2373162</v>
      </c>
      <c r="K16083" s="3">
        <f t="shared" si="503"/>
        <v>0.2373162</v>
      </c>
    </row>
    <row r="16084" spans="1:11" x14ac:dyDescent="0.2">
      <c r="A16084" s="1">
        <v>45993.041666666664</v>
      </c>
      <c r="B16084">
        <v>0</v>
      </c>
      <c r="C16084">
        <v>2.0720000000000001</v>
      </c>
      <c r="D16084">
        <v>0</v>
      </c>
      <c r="E16084">
        <v>0</v>
      </c>
      <c r="F16084">
        <f t="shared" si="502"/>
        <v>2.0720000000000001</v>
      </c>
      <c r="G16084">
        <v>2</v>
      </c>
      <c r="H16084">
        <f>E16084*$N$8</f>
        <v>0</v>
      </c>
      <c r="I16084">
        <f xml:space="preserve"> C16084 * IF( G16084 = 2, $N$7, $N$6 )</f>
        <v>0.28034160000000002</v>
      </c>
      <c r="J16084">
        <f xml:space="preserve"> MAX( (C16084 - B16084) * IF( G16084 = 2, $N$7, $N$6 ), 0 )</f>
        <v>0.28034160000000002</v>
      </c>
      <c r="K16084" s="3">
        <f t="shared" si="503"/>
        <v>0.28034160000000002</v>
      </c>
    </row>
    <row r="16085" spans="1:11" x14ac:dyDescent="0.2">
      <c r="A16085" s="1">
        <v>45993.0625</v>
      </c>
      <c r="B16085">
        <v>0</v>
      </c>
      <c r="C16085">
        <v>1.5840000000000001</v>
      </c>
      <c r="D16085">
        <v>0</v>
      </c>
      <c r="E16085">
        <v>0</v>
      </c>
      <c r="F16085">
        <f t="shared" si="502"/>
        <v>1.5840000000000001</v>
      </c>
      <c r="G16085">
        <v>2</v>
      </c>
      <c r="H16085">
        <f>E16085*$N$8</f>
        <v>0</v>
      </c>
      <c r="I16085">
        <f xml:space="preserve"> C16085 * IF( G16085 = 2, $N$7, $N$6 )</f>
        <v>0.21431520000000001</v>
      </c>
      <c r="J16085">
        <f xml:space="preserve"> MAX( (C16085 - B16085) * IF( G16085 = 2, $N$7, $N$6 ), 0 )</f>
        <v>0.21431520000000001</v>
      </c>
      <c r="K16085" s="3">
        <f t="shared" si="503"/>
        <v>0.21431520000000001</v>
      </c>
    </row>
    <row r="16086" spans="1:11" x14ac:dyDescent="0.2">
      <c r="A16086" s="1">
        <v>45993.083333333336</v>
      </c>
      <c r="B16086">
        <v>0</v>
      </c>
      <c r="C16086">
        <v>1.391</v>
      </c>
      <c r="D16086">
        <v>0</v>
      </c>
      <c r="E16086">
        <v>0</v>
      </c>
      <c r="F16086">
        <f t="shared" si="502"/>
        <v>1.391</v>
      </c>
      <c r="G16086">
        <v>2</v>
      </c>
      <c r="H16086">
        <f>E16086*$N$8</f>
        <v>0</v>
      </c>
      <c r="I16086">
        <f xml:space="preserve"> C16086 * IF( G16086 = 2, $N$7, $N$6 )</f>
        <v>0.18820230000000002</v>
      </c>
      <c r="J16086">
        <f xml:space="preserve"> MAX( (C16086 - B16086) * IF( G16086 = 2, $N$7, $N$6 ), 0 )</f>
        <v>0.18820230000000002</v>
      </c>
      <c r="K16086" s="3">
        <f t="shared" si="503"/>
        <v>0.18820230000000002</v>
      </c>
    </row>
    <row r="16087" spans="1:11" x14ac:dyDescent="0.2">
      <c r="A16087" s="1">
        <v>45993.104166666664</v>
      </c>
      <c r="B16087">
        <v>0</v>
      </c>
      <c r="C16087">
        <v>2.056</v>
      </c>
      <c r="D16087">
        <v>0</v>
      </c>
      <c r="E16087">
        <v>0</v>
      </c>
      <c r="F16087">
        <f t="shared" si="502"/>
        <v>2.056</v>
      </c>
      <c r="G16087">
        <v>2</v>
      </c>
      <c r="H16087">
        <f>E16087*$N$8</f>
        <v>0</v>
      </c>
      <c r="I16087">
        <f xml:space="preserve"> C16087 * IF( G16087 = 2, $N$7, $N$6 )</f>
        <v>0.2781768</v>
      </c>
      <c r="J16087">
        <f xml:space="preserve"> MAX( (C16087 - B16087) * IF( G16087 = 2, $N$7, $N$6 ), 0 )</f>
        <v>0.2781768</v>
      </c>
      <c r="K16087" s="3">
        <f t="shared" si="503"/>
        <v>0.2781768</v>
      </c>
    </row>
    <row r="16088" spans="1:11" x14ac:dyDescent="0.2">
      <c r="A16088" s="1">
        <v>45993.125</v>
      </c>
      <c r="B16088">
        <v>0</v>
      </c>
      <c r="C16088">
        <v>1.3240000000000001</v>
      </c>
      <c r="D16088">
        <v>0</v>
      </c>
      <c r="E16088">
        <v>0</v>
      </c>
      <c r="F16088">
        <f t="shared" si="502"/>
        <v>1.3240000000000001</v>
      </c>
      <c r="G16088">
        <v>2</v>
      </c>
      <c r="H16088">
        <f>E16088*$N$8</f>
        <v>0</v>
      </c>
      <c r="I16088">
        <f xml:space="preserve"> C16088 * IF( G16088 = 2, $N$7, $N$6 )</f>
        <v>0.17913720000000002</v>
      </c>
      <c r="J16088">
        <f xml:space="preserve"> MAX( (C16088 - B16088) * IF( G16088 = 2, $N$7, $N$6 ), 0 )</f>
        <v>0.17913720000000002</v>
      </c>
      <c r="K16088" s="3">
        <f t="shared" si="503"/>
        <v>0.17913720000000002</v>
      </c>
    </row>
    <row r="16089" spans="1:11" x14ac:dyDescent="0.2">
      <c r="A16089" s="1">
        <v>45993.145833333336</v>
      </c>
      <c r="B16089">
        <v>0</v>
      </c>
      <c r="C16089">
        <v>1.7470000000000001</v>
      </c>
      <c r="D16089">
        <v>0</v>
      </c>
      <c r="E16089">
        <v>0</v>
      </c>
      <c r="F16089">
        <f t="shared" si="502"/>
        <v>1.7470000000000001</v>
      </c>
      <c r="G16089">
        <v>2</v>
      </c>
      <c r="H16089">
        <f>E16089*$N$8</f>
        <v>0</v>
      </c>
      <c r="I16089">
        <f xml:space="preserve"> C16089 * IF( G16089 = 2, $N$7, $N$6 )</f>
        <v>0.23636910000000003</v>
      </c>
      <c r="J16089">
        <f xml:space="preserve"> MAX( (C16089 - B16089) * IF( G16089 = 2, $N$7, $N$6 ), 0 )</f>
        <v>0.23636910000000003</v>
      </c>
      <c r="K16089" s="3">
        <f t="shared" si="503"/>
        <v>0.23636910000000003</v>
      </c>
    </row>
    <row r="16090" spans="1:11" x14ac:dyDescent="0.2">
      <c r="A16090" s="1">
        <v>45993.166666666664</v>
      </c>
      <c r="B16090">
        <v>0</v>
      </c>
      <c r="C16090">
        <v>1.5349999999999999</v>
      </c>
      <c r="D16090">
        <v>0</v>
      </c>
      <c r="E16090">
        <v>0</v>
      </c>
      <c r="F16090">
        <f t="shared" si="502"/>
        <v>1.5349999999999999</v>
      </c>
      <c r="G16090">
        <v>2</v>
      </c>
      <c r="H16090">
        <f>E16090*$N$8</f>
        <v>0</v>
      </c>
      <c r="I16090">
        <f xml:space="preserve"> C16090 * IF( G16090 = 2, $N$7, $N$6 )</f>
        <v>0.2076855</v>
      </c>
      <c r="J16090">
        <f xml:space="preserve"> MAX( (C16090 - B16090) * IF( G16090 = 2, $N$7, $N$6 ), 0 )</f>
        <v>0.2076855</v>
      </c>
      <c r="K16090" s="3">
        <f t="shared" si="503"/>
        <v>0.2076855</v>
      </c>
    </row>
    <row r="16091" spans="1:11" x14ac:dyDescent="0.2">
      <c r="A16091" s="1">
        <v>45993.1875</v>
      </c>
      <c r="B16091">
        <v>0</v>
      </c>
      <c r="C16091">
        <v>1.5061500000000001</v>
      </c>
      <c r="D16091">
        <v>1.4999999999999999E-4</v>
      </c>
      <c r="E16091">
        <v>0</v>
      </c>
      <c r="F16091">
        <f t="shared" si="502"/>
        <v>1.5061500000000001</v>
      </c>
      <c r="G16091">
        <v>2</v>
      </c>
      <c r="H16091">
        <f>E16091*$N$8</f>
        <v>0</v>
      </c>
      <c r="I16091">
        <f xml:space="preserve"> C16091 * IF( G16091 = 2, $N$7, $N$6 )</f>
        <v>0.20378209500000002</v>
      </c>
      <c r="J16091">
        <f xml:space="preserve"> MAX( (C16091 - B16091) * IF( G16091 = 2, $N$7, $N$6 ), 0 )</f>
        <v>0.20378209500000002</v>
      </c>
      <c r="K16091" s="3">
        <f t="shared" si="503"/>
        <v>0.20378209500000002</v>
      </c>
    </row>
    <row r="16092" spans="1:11" x14ac:dyDescent="0.2">
      <c r="A16092" s="1">
        <v>45993.208333333336</v>
      </c>
      <c r="B16092">
        <v>3.4002718000000001E-2</v>
      </c>
      <c r="C16092">
        <v>7.51335</v>
      </c>
      <c r="D16092">
        <v>1.8350000000000002E-2</v>
      </c>
      <c r="E16092">
        <v>0</v>
      </c>
      <c r="F16092">
        <f t="shared" si="502"/>
        <v>7.479347282</v>
      </c>
      <c r="G16092">
        <v>2</v>
      </c>
      <c r="H16092">
        <f>E16092*$N$8</f>
        <v>0</v>
      </c>
      <c r="I16092">
        <f xml:space="preserve"> C16092 * IF( G16092 = 2, $N$7, $N$6 )</f>
        <v>1.016556255</v>
      </c>
      <c r="J16092">
        <f xml:space="preserve"> MAX( (C16092 - B16092) * IF( G16092 = 2, $N$7, $N$6 ), 0 )</f>
        <v>1.0119556872546001</v>
      </c>
      <c r="K16092" s="3">
        <f t="shared" si="503"/>
        <v>1.0119556872546001</v>
      </c>
    </row>
    <row r="16093" spans="1:11" x14ac:dyDescent="0.2">
      <c r="A16093" s="1">
        <v>45993.229166666664</v>
      </c>
      <c r="B16093">
        <v>6.8005435000000003E-2</v>
      </c>
      <c r="C16093">
        <v>7.89316</v>
      </c>
      <c r="D16093">
        <v>4.2160000000000003E-2</v>
      </c>
      <c r="E16093">
        <v>0</v>
      </c>
      <c r="F16093">
        <f t="shared" si="502"/>
        <v>7.8251545650000001</v>
      </c>
      <c r="G16093">
        <v>2</v>
      </c>
      <c r="H16093">
        <f>E16093*$N$8</f>
        <v>0</v>
      </c>
      <c r="I16093">
        <f xml:space="preserve"> C16093 * IF( G16093 = 2, $N$7, $N$6 )</f>
        <v>1.067944548</v>
      </c>
      <c r="J16093">
        <f xml:space="preserve"> MAX( (C16093 - B16093) * IF( G16093 = 2, $N$7, $N$6 ), 0 )</f>
        <v>1.0587434126445001</v>
      </c>
      <c r="K16093" s="3">
        <f t="shared" si="503"/>
        <v>1.0587434126445001</v>
      </c>
    </row>
    <row r="16094" spans="1:11" x14ac:dyDescent="0.2">
      <c r="A16094" s="1">
        <v>45993.25</v>
      </c>
      <c r="B16094">
        <v>0.20300681100000001</v>
      </c>
      <c r="C16094">
        <v>7.8045299999999997</v>
      </c>
      <c r="D16094">
        <v>9.9529999999999993E-2</v>
      </c>
      <c r="E16094">
        <v>0</v>
      </c>
      <c r="F16094">
        <f t="shared" si="502"/>
        <v>7.6015231889999999</v>
      </c>
      <c r="G16094">
        <v>2</v>
      </c>
      <c r="H16094">
        <f>E16094*$N$8</f>
        <v>0</v>
      </c>
      <c r="I16094">
        <f xml:space="preserve"> C16094 * IF( G16094 = 2, $N$7, $N$6 )</f>
        <v>1.0559529089999999</v>
      </c>
      <c r="J16094">
        <f xml:space="preserve"> MAX( (C16094 - B16094) * IF( G16094 = 2, $N$7, $N$6 ), 0 )</f>
        <v>1.0284860874717001</v>
      </c>
      <c r="K16094" s="3">
        <f t="shared" si="503"/>
        <v>1.0284860874717001</v>
      </c>
    </row>
    <row r="16095" spans="1:11" x14ac:dyDescent="0.2">
      <c r="A16095" s="1">
        <v>45993.270833333336</v>
      </c>
      <c r="B16095">
        <v>0.33800818599999999</v>
      </c>
      <c r="C16095">
        <v>6.90876</v>
      </c>
      <c r="D16095">
        <v>0.57976000000000005</v>
      </c>
      <c r="E16095">
        <v>0.20100000000000001</v>
      </c>
      <c r="F16095">
        <f t="shared" si="502"/>
        <v>6.5707518140000003</v>
      </c>
      <c r="G16095">
        <v>2</v>
      </c>
      <c r="H16095">
        <f>E16095*$N$8</f>
        <v>6.6330000000000009E-3</v>
      </c>
      <c r="I16095">
        <f xml:space="preserve"> C16095 * IF( G16095 = 2, $N$7, $N$6 )</f>
        <v>0.93475522799999999</v>
      </c>
      <c r="J16095">
        <f xml:space="preserve"> MAX( (C16095 - B16095) * IF( G16095 = 2, $N$7, $N$6 ), 0 )</f>
        <v>0.88902272043420005</v>
      </c>
      <c r="K16095" s="3">
        <f t="shared" si="503"/>
        <v>0.88902272043420005</v>
      </c>
    </row>
    <row r="16096" spans="1:11" x14ac:dyDescent="0.2">
      <c r="A16096" s="1">
        <v>45993.291666666664</v>
      </c>
      <c r="B16096">
        <v>0.48340124800000001</v>
      </c>
      <c r="C16096">
        <v>8.0882799999999992</v>
      </c>
      <c r="D16096">
        <v>0.86828000000000005</v>
      </c>
      <c r="E16096">
        <v>0.16</v>
      </c>
      <c r="F16096">
        <f t="shared" si="502"/>
        <v>7.6048787519999994</v>
      </c>
      <c r="G16096">
        <v>2</v>
      </c>
      <c r="H16096">
        <f>E16096*$N$8</f>
        <v>5.28E-3</v>
      </c>
      <c r="I16096">
        <f xml:space="preserve"> C16096 * IF( G16096 = 2, $N$7, $N$6 )</f>
        <v>1.0943442839999999</v>
      </c>
      <c r="J16096">
        <f xml:space="preserve"> MAX( (C16096 - B16096) * IF( G16096 = 2, $N$7, $N$6 ), 0 )</f>
        <v>1.0289400951456</v>
      </c>
      <c r="K16096" s="3">
        <f t="shared" si="503"/>
        <v>1.0289400951456</v>
      </c>
    </row>
    <row r="16097" spans="1:11" x14ac:dyDescent="0.2">
      <c r="A16097" s="1">
        <v>45993.3125</v>
      </c>
      <c r="B16097">
        <v>0.62879430999999997</v>
      </c>
      <c r="C16097">
        <v>8.79758</v>
      </c>
      <c r="D16097">
        <v>1.1205799999999999</v>
      </c>
      <c r="E16097">
        <v>0.04</v>
      </c>
      <c r="F16097">
        <f t="shared" si="502"/>
        <v>8.16878569</v>
      </c>
      <c r="G16097">
        <v>2</v>
      </c>
      <c r="H16097">
        <f>E16097*$N$8</f>
        <v>1.32E-3</v>
      </c>
      <c r="I16097">
        <f xml:space="preserve"> C16097 * IF( G16097 = 2, $N$7, $N$6 )</f>
        <v>1.190312574</v>
      </c>
      <c r="J16097">
        <f xml:space="preserve"> MAX( (C16097 - B16097) * IF( G16097 = 2, $N$7, $N$6 ), 0 )</f>
        <v>1.1052367038570001</v>
      </c>
      <c r="K16097" s="3">
        <f t="shared" si="503"/>
        <v>1.1052367038570001</v>
      </c>
    </row>
    <row r="16098" spans="1:11" x14ac:dyDescent="0.2">
      <c r="A16098" s="1">
        <v>45993.333333333336</v>
      </c>
      <c r="B16098">
        <v>0.76505843200000001</v>
      </c>
      <c r="C16098">
        <v>7.8364799999999999</v>
      </c>
      <c r="D16098">
        <v>1.34148</v>
      </c>
      <c r="E16098">
        <v>0.193</v>
      </c>
      <c r="F16098">
        <f t="shared" si="502"/>
        <v>7.0714215679999999</v>
      </c>
      <c r="G16098">
        <v>2</v>
      </c>
      <c r="H16098">
        <f>E16098*$N$8</f>
        <v>6.3690000000000005E-3</v>
      </c>
      <c r="I16098">
        <f xml:space="preserve"> C16098 * IF( G16098 = 2, $N$7, $N$6 )</f>
        <v>1.0602757439999999</v>
      </c>
      <c r="J16098">
        <f xml:space="preserve"> MAX( (C16098 - B16098) * IF( G16098 = 2, $N$7, $N$6 ), 0 )</f>
        <v>0.95676333815040004</v>
      </c>
      <c r="K16098" s="3">
        <f t="shared" si="503"/>
        <v>0.95676333815040004</v>
      </c>
    </row>
    <row r="16099" spans="1:11" x14ac:dyDescent="0.2">
      <c r="A16099" s="1">
        <v>45993.354166666664</v>
      </c>
      <c r="B16099">
        <v>0.90132255299999997</v>
      </c>
      <c r="C16099">
        <v>8.5951900000000006</v>
      </c>
      <c r="D16099">
        <v>1.4961899999999999</v>
      </c>
      <c r="E16099">
        <v>9.7000000000000003E-2</v>
      </c>
      <c r="F16099">
        <f t="shared" si="502"/>
        <v>7.6938674470000006</v>
      </c>
      <c r="G16099">
        <v>2</v>
      </c>
      <c r="H16099">
        <f>E16099*$N$8</f>
        <v>3.2010000000000003E-3</v>
      </c>
      <c r="I16099">
        <f xml:space="preserve"> C16099 * IF( G16099 = 2, $N$7, $N$6 )</f>
        <v>1.1629292070000001</v>
      </c>
      <c r="J16099">
        <f xml:space="preserve"> MAX( (C16099 - B16099) * IF( G16099 = 2, $N$7, $N$6 ), 0 )</f>
        <v>1.0409802655791001</v>
      </c>
      <c r="K16099" s="3">
        <f t="shared" si="503"/>
        <v>1.0409802655791001</v>
      </c>
    </row>
    <row r="16100" spans="1:11" x14ac:dyDescent="0.2">
      <c r="A16100" s="1">
        <v>45993.375</v>
      </c>
      <c r="B16100">
        <v>1.009712607</v>
      </c>
      <c r="C16100">
        <v>7.9740099999999998</v>
      </c>
      <c r="D16100">
        <v>1.6410100000000001</v>
      </c>
      <c r="E16100">
        <v>0.29299999999999998</v>
      </c>
      <c r="F16100">
        <f t="shared" si="502"/>
        <v>6.9642973929999998</v>
      </c>
      <c r="G16100">
        <v>2</v>
      </c>
      <c r="H16100">
        <f>E16100*$N$8</f>
        <v>9.6690000000000005E-3</v>
      </c>
      <c r="I16100">
        <f xml:space="preserve"> C16100 * IF( G16100 = 2, $N$7, $N$6 )</f>
        <v>1.0788835530000001</v>
      </c>
      <c r="J16100">
        <f xml:space="preserve"> MAX( (C16100 - B16100) * IF( G16100 = 2, $N$7, $N$6 ), 0 )</f>
        <v>0.94226943727290002</v>
      </c>
      <c r="K16100" s="3">
        <f t="shared" si="503"/>
        <v>0.94226943727290002</v>
      </c>
    </row>
    <row r="16101" spans="1:11" x14ac:dyDescent="0.2">
      <c r="A16101" s="1">
        <v>45993.395833333336</v>
      </c>
      <c r="B16101">
        <v>1.1181026620000001</v>
      </c>
      <c r="C16101">
        <v>8.7852499999999996</v>
      </c>
      <c r="D16101">
        <v>1.5802499999999999</v>
      </c>
      <c r="E16101">
        <v>0.183</v>
      </c>
      <c r="F16101">
        <f t="shared" si="502"/>
        <v>7.6671473379999995</v>
      </c>
      <c r="G16101">
        <v>2</v>
      </c>
      <c r="H16101">
        <f>E16101*$N$8</f>
        <v>6.0390000000000001E-3</v>
      </c>
      <c r="I16101">
        <f xml:space="preserve"> C16101 * IF( G16101 = 2, $N$7, $N$6 )</f>
        <v>1.1886443250000001</v>
      </c>
      <c r="J16101">
        <f xml:space="preserve"> MAX( (C16101 - B16101) * IF( G16101 = 2, $N$7, $N$6 ), 0 )</f>
        <v>1.0373650348313999</v>
      </c>
      <c r="K16101" s="3">
        <f t="shared" si="503"/>
        <v>1.0373650348313999</v>
      </c>
    </row>
    <row r="16102" spans="1:11" x14ac:dyDescent="0.2">
      <c r="A16102" s="1">
        <v>45993.416666666664</v>
      </c>
      <c r="B16102">
        <v>1.198570243</v>
      </c>
      <c r="C16102">
        <v>8.0024200000000008</v>
      </c>
      <c r="D16102">
        <v>1.90642</v>
      </c>
      <c r="E16102">
        <v>0.6</v>
      </c>
      <c r="F16102">
        <f t="shared" si="502"/>
        <v>6.8038497570000009</v>
      </c>
      <c r="G16102">
        <v>2</v>
      </c>
      <c r="H16102">
        <f>E16102*$N$8</f>
        <v>1.9800000000000002E-2</v>
      </c>
      <c r="I16102">
        <f xml:space="preserve"> C16102 * IF( G16102 = 2, $N$7, $N$6 )</f>
        <v>1.0827274260000002</v>
      </c>
      <c r="J16102">
        <f xml:space="preserve"> MAX( (C16102 - B16102) * IF( G16102 = 2, $N$7, $N$6 ), 0 )</f>
        <v>0.92056087212210014</v>
      </c>
      <c r="K16102" s="3">
        <f t="shared" si="503"/>
        <v>0.92056087212210014</v>
      </c>
    </row>
    <row r="16103" spans="1:11" x14ac:dyDescent="0.2">
      <c r="A16103" s="1">
        <v>45993.4375</v>
      </c>
      <c r="B16103">
        <v>1.2790378229999999</v>
      </c>
      <c r="C16103">
        <v>10.61726</v>
      </c>
      <c r="D16103">
        <v>1.9562600000000001</v>
      </c>
      <c r="E16103">
        <v>0</v>
      </c>
      <c r="F16103">
        <f t="shared" si="502"/>
        <v>9.3382221770000005</v>
      </c>
      <c r="G16103">
        <v>2</v>
      </c>
      <c r="H16103">
        <f>E16103*$N$8</f>
        <v>0</v>
      </c>
      <c r="I16103">
        <f xml:space="preserve"> C16103 * IF( G16103 = 2, $N$7, $N$6 )</f>
        <v>1.4365152780000001</v>
      </c>
      <c r="J16103">
        <f xml:space="preserve"> MAX( (C16103 - B16103) * IF( G16103 = 2, $N$7, $N$6 ), 0 )</f>
        <v>1.2634614605481</v>
      </c>
      <c r="K16103" s="3">
        <f t="shared" si="503"/>
        <v>1.2634614605481</v>
      </c>
    </row>
    <row r="16104" spans="1:11" x14ac:dyDescent="0.2">
      <c r="A16104" s="1">
        <v>45993.458333333336</v>
      </c>
      <c r="B16104">
        <v>1.2724060159999999</v>
      </c>
      <c r="C16104">
        <v>11.237259999999999</v>
      </c>
      <c r="D16104">
        <v>1.98726</v>
      </c>
      <c r="E16104">
        <v>3.4000000000000002E-2</v>
      </c>
      <c r="F16104">
        <f t="shared" si="502"/>
        <v>9.9648539839999994</v>
      </c>
      <c r="G16104">
        <v>2</v>
      </c>
      <c r="H16104">
        <f>E16104*$N$8</f>
        <v>1.1220000000000002E-3</v>
      </c>
      <c r="I16104">
        <f xml:space="preserve"> C16104 * IF( G16104 = 2, $N$7, $N$6 )</f>
        <v>1.520401278</v>
      </c>
      <c r="J16104">
        <f xml:space="preserve"> MAX( (C16104 - B16104) * IF( G16104 = 2, $N$7, $N$6 ), 0 )</f>
        <v>1.3482447440351999</v>
      </c>
      <c r="K16104" s="3">
        <f t="shared" si="503"/>
        <v>1.3482447440351999</v>
      </c>
    </row>
    <row r="16105" spans="1:11" x14ac:dyDescent="0.2">
      <c r="A16105" s="1">
        <v>45993.479166666664</v>
      </c>
      <c r="B16105">
        <v>1.2657742080000001</v>
      </c>
      <c r="C16105">
        <v>10.10192</v>
      </c>
      <c r="D16105">
        <v>1.7519199999999999</v>
      </c>
      <c r="E16105">
        <v>0.13300000000000001</v>
      </c>
      <c r="F16105">
        <f t="shared" si="502"/>
        <v>8.8361457919999999</v>
      </c>
      <c r="G16105">
        <v>2</v>
      </c>
      <c r="H16105">
        <f>E16105*$N$8</f>
        <v>4.3890000000000005E-3</v>
      </c>
      <c r="I16105">
        <f xml:space="preserve"> C16105 * IF( G16105 = 2, $N$7, $N$6 )</f>
        <v>1.3667897760000001</v>
      </c>
      <c r="J16105">
        <f xml:space="preserve"> MAX( (C16105 - B16105) * IF( G16105 = 2, $N$7, $N$6 ), 0 )</f>
        <v>1.1955305256576001</v>
      </c>
      <c r="K16105" s="3">
        <f t="shared" si="503"/>
        <v>1.1955305256576001</v>
      </c>
    </row>
    <row r="16106" spans="1:11" x14ac:dyDescent="0.2">
      <c r="A16106" s="1">
        <v>45993.5</v>
      </c>
      <c r="B16106">
        <v>1.272745765</v>
      </c>
      <c r="C16106">
        <v>10.42751</v>
      </c>
      <c r="D16106">
        <v>1.9735100000000001</v>
      </c>
      <c r="E16106">
        <v>3.0000000000000001E-3</v>
      </c>
      <c r="F16106">
        <f t="shared" si="502"/>
        <v>9.154764235</v>
      </c>
      <c r="G16106">
        <v>2</v>
      </c>
      <c r="H16106">
        <f>E16106*$N$8</f>
        <v>9.9000000000000008E-5</v>
      </c>
      <c r="I16106">
        <f xml:space="preserve"> C16106 * IF( G16106 = 2, $N$7, $N$6 )</f>
        <v>1.410842103</v>
      </c>
      <c r="J16106">
        <f xml:space="preserve"> MAX( (C16106 - B16106) * IF( G16106 = 2, $N$7, $N$6 ), 0 )</f>
        <v>1.2386396009955001</v>
      </c>
      <c r="K16106" s="3">
        <f t="shared" si="503"/>
        <v>1.2386396009955001</v>
      </c>
    </row>
    <row r="16107" spans="1:11" x14ac:dyDescent="0.2">
      <c r="A16107" s="1">
        <v>45993.520833333336</v>
      </c>
      <c r="B16107">
        <v>1.2797173230000001</v>
      </c>
      <c r="C16107">
        <v>12.03528</v>
      </c>
      <c r="D16107">
        <v>1.85328</v>
      </c>
      <c r="E16107">
        <v>0</v>
      </c>
      <c r="F16107">
        <f t="shared" si="502"/>
        <v>10.755562677</v>
      </c>
      <c r="G16107">
        <v>2</v>
      </c>
      <c r="H16107">
        <f>E16107*$N$8</f>
        <v>0</v>
      </c>
      <c r="I16107">
        <f xml:space="preserve"> C16107 * IF( G16107 = 2, $N$7, $N$6 )</f>
        <v>1.6283733840000001</v>
      </c>
      <c r="J16107">
        <f xml:space="preserve"> MAX( (C16107 - B16107) * IF( G16107 = 2, $N$7, $N$6 ), 0 )</f>
        <v>1.4552276301981</v>
      </c>
      <c r="K16107" s="3">
        <f t="shared" si="503"/>
        <v>1.4552276301981</v>
      </c>
    </row>
    <row r="16108" spans="1:11" x14ac:dyDescent="0.2">
      <c r="A16108" s="1">
        <v>45993.541666666664</v>
      </c>
      <c r="B16108">
        <v>1.260175168</v>
      </c>
      <c r="C16108">
        <v>11.273680000000001</v>
      </c>
      <c r="D16108">
        <v>1.7256800000000001</v>
      </c>
      <c r="E16108">
        <v>0</v>
      </c>
      <c r="F16108">
        <f t="shared" si="502"/>
        <v>10.013504832000001</v>
      </c>
      <c r="G16108">
        <v>2</v>
      </c>
      <c r="H16108">
        <f>E16108*$N$8</f>
        <v>0</v>
      </c>
      <c r="I16108">
        <f xml:space="preserve"> C16108 * IF( G16108 = 2, $N$7, $N$6 )</f>
        <v>1.5253289040000002</v>
      </c>
      <c r="J16108">
        <f xml:space="preserve"> MAX( (C16108 - B16108) * IF( G16108 = 2, $N$7, $N$6 ), 0 )</f>
        <v>1.3548272037696001</v>
      </c>
      <c r="K16108" s="3">
        <f t="shared" si="503"/>
        <v>1.3548272037696001</v>
      </c>
    </row>
    <row r="16109" spans="1:11" x14ac:dyDescent="0.2">
      <c r="A16109" s="1">
        <v>45993.5625</v>
      </c>
      <c r="B16109">
        <v>1.2406330130000001</v>
      </c>
      <c r="C16109">
        <v>12.52861</v>
      </c>
      <c r="D16109">
        <v>1.52261</v>
      </c>
      <c r="E16109">
        <v>0</v>
      </c>
      <c r="F16109">
        <f t="shared" si="502"/>
        <v>11.287976987</v>
      </c>
      <c r="G16109">
        <v>2</v>
      </c>
      <c r="H16109">
        <f>E16109*$N$8</f>
        <v>0</v>
      </c>
      <c r="I16109">
        <f xml:space="preserve"> C16109 * IF( G16109 = 2, $N$7, $N$6 )</f>
        <v>1.6951209330000001</v>
      </c>
      <c r="J16109">
        <f xml:space="preserve"> MAX( (C16109 - B16109) * IF( G16109 = 2, $N$7, $N$6 ), 0 )</f>
        <v>1.5272632863411002</v>
      </c>
      <c r="K16109" s="3">
        <f t="shared" si="503"/>
        <v>1.5272632863411002</v>
      </c>
    </row>
    <row r="16110" spans="1:11" x14ac:dyDescent="0.2">
      <c r="A16110" s="1">
        <v>45993.583333333336</v>
      </c>
      <c r="B16110">
        <v>1.144735075</v>
      </c>
      <c r="C16110">
        <v>13.6592</v>
      </c>
      <c r="D16110">
        <v>1.4461999999999999</v>
      </c>
      <c r="E16110">
        <v>0</v>
      </c>
      <c r="F16110">
        <f t="shared" si="502"/>
        <v>12.514464925</v>
      </c>
      <c r="G16110">
        <v>1</v>
      </c>
      <c r="H16110">
        <f>E16110*$N$8</f>
        <v>0</v>
      </c>
      <c r="I16110">
        <f xml:space="preserve"> C16110 * IF( G16110 = 2, $N$7, $N$6 )</f>
        <v>5.4240683199999999</v>
      </c>
      <c r="J16110">
        <f xml:space="preserve"> MAX( (C16110 - B16110) * IF( G16110 = 2, $N$7, $N$6 ), 0 )</f>
        <v>4.9694940217174999</v>
      </c>
      <c r="K16110" s="3">
        <f t="shared" si="503"/>
        <v>4.9694940217174999</v>
      </c>
    </row>
    <row r="16111" spans="1:11" x14ac:dyDescent="0.2">
      <c r="A16111" s="1">
        <v>45993.604166666664</v>
      </c>
      <c r="B16111">
        <v>1.0488371359999999</v>
      </c>
      <c r="C16111">
        <v>13.044460000000001</v>
      </c>
      <c r="D16111">
        <v>1.38246</v>
      </c>
      <c r="E16111">
        <v>0</v>
      </c>
      <c r="F16111">
        <f t="shared" si="502"/>
        <v>11.995622864000001</v>
      </c>
      <c r="G16111">
        <v>1</v>
      </c>
      <c r="H16111">
        <f>E16111*$N$8</f>
        <v>0</v>
      </c>
      <c r="I16111">
        <f xml:space="preserve"> C16111 * IF( G16111 = 2, $N$7, $N$6 )</f>
        <v>5.1799550660000007</v>
      </c>
      <c r="J16111">
        <f xml:space="preserve"> MAX( (C16111 - B16111) * IF( G16111 = 2, $N$7, $N$6 ), 0 )</f>
        <v>4.7634618392944006</v>
      </c>
      <c r="K16111" s="3">
        <f t="shared" si="503"/>
        <v>4.7634618392944006</v>
      </c>
    </row>
    <row r="16112" spans="1:11" x14ac:dyDescent="0.2">
      <c r="A16112" s="1">
        <v>45993.625</v>
      </c>
      <c r="B16112">
        <v>0.96126135999999995</v>
      </c>
      <c r="C16112">
        <v>12.60458</v>
      </c>
      <c r="D16112">
        <v>1.2015800000000001</v>
      </c>
      <c r="E16112">
        <v>0</v>
      </c>
      <c r="F16112">
        <f t="shared" si="502"/>
        <v>11.64331864</v>
      </c>
      <c r="G16112">
        <v>1</v>
      </c>
      <c r="H16112">
        <f>E16112*$N$8</f>
        <v>0</v>
      </c>
      <c r="I16112">
        <f xml:space="preserve"> C16112 * IF( G16112 = 2, $N$7, $N$6 )</f>
        <v>5.0052787180000005</v>
      </c>
      <c r="J16112">
        <f xml:space="preserve"> MAX( (C16112 - B16112) * IF( G16112 = 2, $N$7, $N$6 ), 0 )</f>
        <v>4.6235618319440004</v>
      </c>
      <c r="K16112" s="3">
        <f t="shared" si="503"/>
        <v>4.6235618319440004</v>
      </c>
    </row>
    <row r="16113" spans="1:11" x14ac:dyDescent="0.2">
      <c r="A16113" s="1">
        <v>45993.645833333336</v>
      </c>
      <c r="B16113">
        <v>0.87368558299999999</v>
      </c>
      <c r="C16113">
        <v>13.178570000000001</v>
      </c>
      <c r="D16113">
        <v>0.53056999999999999</v>
      </c>
      <c r="E16113">
        <v>0</v>
      </c>
      <c r="F16113">
        <f t="shared" si="502"/>
        <v>12.304884417</v>
      </c>
      <c r="G16113">
        <v>1</v>
      </c>
      <c r="H16113">
        <f>E16113*$N$8</f>
        <v>0</v>
      </c>
      <c r="I16113">
        <f xml:space="preserve"> C16113 * IF( G16113 = 2, $N$7, $N$6 )</f>
        <v>5.2332101470000003</v>
      </c>
      <c r="J16113">
        <f xml:space="preserve"> MAX( (C16113 - B16113) * IF( G16113 = 2, $N$7, $N$6 ), 0 )</f>
        <v>4.8862696019907004</v>
      </c>
      <c r="K16113" s="3">
        <f t="shared" si="503"/>
        <v>4.8862696019907004</v>
      </c>
    </row>
    <row r="16114" spans="1:11" x14ac:dyDescent="0.2">
      <c r="A16114" s="1">
        <v>45993.666666666664</v>
      </c>
      <c r="B16114">
        <v>0.74143137199999998</v>
      </c>
      <c r="C16114">
        <v>7.6155600000000003</v>
      </c>
      <c r="D16114">
        <v>0.74956</v>
      </c>
      <c r="E16114">
        <v>0</v>
      </c>
      <c r="F16114">
        <f t="shared" si="502"/>
        <v>6.8741286280000002</v>
      </c>
      <c r="G16114">
        <v>1</v>
      </c>
      <c r="H16114">
        <f>E16114*$N$8</f>
        <v>0</v>
      </c>
      <c r="I16114">
        <f xml:space="preserve"> C16114 * IF( G16114 = 2, $N$7, $N$6 )</f>
        <v>3.0241388760000003</v>
      </c>
      <c r="J16114">
        <f xml:space="preserve"> MAX( (C16114 - B16114) * IF( G16114 = 2, $N$7, $N$6 ), 0 )</f>
        <v>2.7297164781788004</v>
      </c>
      <c r="K16114" s="3">
        <f t="shared" si="503"/>
        <v>2.7297164781788004</v>
      </c>
    </row>
    <row r="16115" spans="1:11" x14ac:dyDescent="0.2">
      <c r="A16115" s="1">
        <v>45993.6875</v>
      </c>
      <c r="B16115">
        <v>0.60917716099999997</v>
      </c>
      <c r="C16115">
        <v>6.4554900000000002</v>
      </c>
      <c r="D16115">
        <v>0.33249000000000001</v>
      </c>
      <c r="E16115">
        <v>0</v>
      </c>
      <c r="F16115">
        <f t="shared" si="502"/>
        <v>5.8463128390000003</v>
      </c>
      <c r="G16115">
        <v>1</v>
      </c>
      <c r="H16115">
        <f>E16115*$N$8</f>
        <v>0</v>
      </c>
      <c r="I16115">
        <f xml:space="preserve"> C16115 * IF( G16115 = 2, $N$7, $N$6 )</f>
        <v>2.5634750790000003</v>
      </c>
      <c r="J16115">
        <f xml:space="preserve"> MAX( (C16115 - B16115) * IF( G16115 = 2, $N$7, $N$6 ), 0 )</f>
        <v>2.3215708283669003</v>
      </c>
      <c r="K16115" s="3">
        <f t="shared" si="503"/>
        <v>2.3215708283669003</v>
      </c>
    </row>
    <row r="16116" spans="1:11" x14ac:dyDescent="0.2">
      <c r="A16116" s="1">
        <v>45993.708333333336</v>
      </c>
      <c r="B16116">
        <v>0.47030157500000003</v>
      </c>
      <c r="C16116">
        <v>4.5649899999999999</v>
      </c>
      <c r="D16116">
        <v>0.21299000000000001</v>
      </c>
      <c r="E16116">
        <v>0</v>
      </c>
      <c r="F16116">
        <f t="shared" si="502"/>
        <v>4.0946884250000002</v>
      </c>
      <c r="G16116">
        <v>1</v>
      </c>
      <c r="H16116">
        <f>E16116*$N$8</f>
        <v>0</v>
      </c>
      <c r="I16116">
        <f xml:space="preserve"> C16116 * IF( G16116 = 2, $N$7, $N$6 )</f>
        <v>1.812757529</v>
      </c>
      <c r="J16116">
        <f xml:space="preserve"> MAX( (C16116 - B16116) * IF( G16116 = 2, $N$7, $N$6 ), 0 )</f>
        <v>1.6260007735675002</v>
      </c>
      <c r="K16116" s="3">
        <f t="shared" si="503"/>
        <v>1.6260007735675002</v>
      </c>
    </row>
    <row r="16117" spans="1:11" x14ac:dyDescent="0.2">
      <c r="A16117" s="1">
        <v>45993.729166666664</v>
      </c>
      <c r="B16117">
        <v>0.331425988</v>
      </c>
      <c r="C16117">
        <v>5.3996300000000002</v>
      </c>
      <c r="D16117">
        <v>0.16463</v>
      </c>
      <c r="E16117">
        <v>0</v>
      </c>
      <c r="F16117">
        <f t="shared" si="502"/>
        <v>5.0682040119999998</v>
      </c>
      <c r="G16117">
        <v>1</v>
      </c>
      <c r="H16117">
        <f>E16117*$N$8</f>
        <v>0</v>
      </c>
      <c r="I16117">
        <f xml:space="preserve"> C16117 * IF( G16117 = 2, $N$7, $N$6 )</f>
        <v>2.1441930730000003</v>
      </c>
      <c r="J16117">
        <f xml:space="preserve"> MAX( (C16117 - B16117) * IF( G16117 = 2, $N$7, $N$6 ), 0 )</f>
        <v>2.0125838131651999</v>
      </c>
      <c r="K16117" s="3">
        <f t="shared" si="503"/>
        <v>2.0125838131651999</v>
      </c>
    </row>
    <row r="16118" spans="1:11" x14ac:dyDescent="0.2">
      <c r="A16118" s="1">
        <v>45993.75</v>
      </c>
      <c r="B16118">
        <v>0.208686496</v>
      </c>
      <c r="C16118">
        <v>4.9790200000000002</v>
      </c>
      <c r="D16118">
        <v>3.3020000000000001E-2</v>
      </c>
      <c r="E16118">
        <v>0</v>
      </c>
      <c r="F16118">
        <f t="shared" si="502"/>
        <v>4.7703335039999999</v>
      </c>
      <c r="G16118">
        <v>1</v>
      </c>
      <c r="H16118">
        <f>E16118*$N$8</f>
        <v>0</v>
      </c>
      <c r="I16118">
        <f xml:space="preserve"> C16118 * IF( G16118 = 2, $N$7, $N$6 )</f>
        <v>1.9771688420000002</v>
      </c>
      <c r="J16118">
        <f xml:space="preserve"> MAX( (C16118 - B16118) * IF( G16118 = 2, $N$7, $N$6 ), 0 )</f>
        <v>1.8942994344384001</v>
      </c>
      <c r="K16118" s="3">
        <f t="shared" si="503"/>
        <v>1.8942994344384001</v>
      </c>
    </row>
    <row r="16119" spans="1:11" x14ac:dyDescent="0.2">
      <c r="A16119" s="1">
        <v>45993.770833333336</v>
      </c>
      <c r="B16119">
        <v>8.5947002999999994E-2</v>
      </c>
      <c r="C16119">
        <v>5.1216799999999996</v>
      </c>
      <c r="D16119">
        <v>2.6800000000000001E-3</v>
      </c>
      <c r="E16119">
        <v>0</v>
      </c>
      <c r="F16119">
        <f t="shared" si="502"/>
        <v>5.0357329969999993</v>
      </c>
      <c r="G16119">
        <v>1</v>
      </c>
      <c r="H16119">
        <f>E16119*$N$8</f>
        <v>0</v>
      </c>
      <c r="I16119">
        <f xml:space="preserve"> C16119 * IF( G16119 = 2, $N$7, $N$6 )</f>
        <v>2.0338191279999998</v>
      </c>
      <c r="J16119">
        <f xml:space="preserve"> MAX( (C16119 - B16119) * IF( G16119 = 2, $N$7, $N$6 ), 0 )</f>
        <v>1.9996895731086999</v>
      </c>
      <c r="K16119" s="3">
        <f t="shared" si="503"/>
        <v>1.9996895731086999</v>
      </c>
    </row>
    <row r="16120" spans="1:11" x14ac:dyDescent="0.2">
      <c r="A16120" s="1">
        <v>45993.791666666664</v>
      </c>
      <c r="B16120">
        <v>4.2973500999999997E-2</v>
      </c>
      <c r="C16120">
        <v>4.3760000000000003</v>
      </c>
      <c r="D16120">
        <v>0</v>
      </c>
      <c r="E16120">
        <v>0</v>
      </c>
      <c r="F16120">
        <f t="shared" si="502"/>
        <v>4.3330264990000007</v>
      </c>
      <c r="G16120">
        <v>1</v>
      </c>
      <c r="H16120">
        <f>E16120*$N$8</f>
        <v>0</v>
      </c>
      <c r="I16120">
        <f xml:space="preserve"> C16120 * IF( G16120 = 2, $N$7, $N$6 )</f>
        <v>1.7377096000000001</v>
      </c>
      <c r="J16120">
        <f xml:space="preserve"> MAX( (C16120 - B16120) * IF( G16120 = 2, $N$7, $N$6 ), 0 )</f>
        <v>1.7206448227529003</v>
      </c>
      <c r="K16120" s="3">
        <f t="shared" si="503"/>
        <v>1.7206448227529003</v>
      </c>
    </row>
    <row r="16121" spans="1:11" x14ac:dyDescent="0.2">
      <c r="A16121" s="1">
        <v>45993.8125</v>
      </c>
      <c r="B16121">
        <v>0</v>
      </c>
      <c r="C16121">
        <v>5.4279999999999999</v>
      </c>
      <c r="D16121">
        <v>0</v>
      </c>
      <c r="E16121">
        <v>0</v>
      </c>
      <c r="F16121">
        <f t="shared" si="502"/>
        <v>5.4279999999999999</v>
      </c>
      <c r="G16121">
        <v>1</v>
      </c>
      <c r="H16121">
        <f>E16121*$N$8</f>
        <v>0</v>
      </c>
      <c r="I16121">
        <f xml:space="preserve"> C16121 * IF( G16121 = 2, $N$7, $N$6 )</f>
        <v>2.1554587999999999</v>
      </c>
      <c r="J16121">
        <f xml:space="preserve"> MAX( (C16121 - B16121) * IF( G16121 = 2, $N$7, $N$6 ), 0 )</f>
        <v>2.1554587999999999</v>
      </c>
      <c r="K16121" s="3">
        <f t="shared" si="503"/>
        <v>2.1554587999999999</v>
      </c>
    </row>
    <row r="16122" spans="1:11" x14ac:dyDescent="0.2">
      <c r="A16122" s="1">
        <v>45993.833333333336</v>
      </c>
      <c r="B16122">
        <v>0</v>
      </c>
      <c r="C16122">
        <v>3.4689999999999999</v>
      </c>
      <c r="D16122">
        <v>0</v>
      </c>
      <c r="E16122">
        <v>0</v>
      </c>
      <c r="F16122">
        <f t="shared" si="502"/>
        <v>3.4689999999999999</v>
      </c>
      <c r="G16122">
        <v>2</v>
      </c>
      <c r="H16122">
        <f>E16122*$N$8</f>
        <v>0</v>
      </c>
      <c r="I16122">
        <f xml:space="preserve"> C16122 * IF( G16122 = 2, $N$7, $N$6 )</f>
        <v>0.46935569999999999</v>
      </c>
      <c r="J16122">
        <f xml:space="preserve"> MAX( (C16122 - B16122) * IF( G16122 = 2, $N$7, $N$6 ), 0 )</f>
        <v>0.46935569999999999</v>
      </c>
      <c r="K16122" s="3">
        <f t="shared" si="503"/>
        <v>0.46935569999999999</v>
      </c>
    </row>
    <row r="16123" spans="1:11" x14ac:dyDescent="0.2">
      <c r="A16123" s="1">
        <v>45993.854166666664</v>
      </c>
      <c r="B16123">
        <v>0</v>
      </c>
      <c r="C16123">
        <v>4.5380000000000003</v>
      </c>
      <c r="D16123">
        <v>0</v>
      </c>
      <c r="E16123">
        <v>0</v>
      </c>
      <c r="F16123">
        <f t="shared" si="502"/>
        <v>4.5380000000000003</v>
      </c>
      <c r="G16123">
        <v>2</v>
      </c>
      <c r="H16123">
        <f>E16123*$N$8</f>
        <v>0</v>
      </c>
      <c r="I16123">
        <f xml:space="preserve"> C16123 * IF( G16123 = 2, $N$7, $N$6 )</f>
        <v>0.61399140000000008</v>
      </c>
      <c r="J16123">
        <f xml:space="preserve"> MAX( (C16123 - B16123) * IF( G16123 = 2, $N$7, $N$6 ), 0 )</f>
        <v>0.61399140000000008</v>
      </c>
      <c r="K16123" s="3">
        <f t="shared" si="503"/>
        <v>0.61399140000000008</v>
      </c>
    </row>
    <row r="16124" spans="1:11" x14ac:dyDescent="0.2">
      <c r="A16124" s="1">
        <v>45993.875</v>
      </c>
      <c r="B16124">
        <v>0</v>
      </c>
      <c r="C16124">
        <v>3.5939999999999999</v>
      </c>
      <c r="D16124">
        <v>0</v>
      </c>
      <c r="E16124">
        <v>0</v>
      </c>
      <c r="F16124">
        <f t="shared" si="502"/>
        <v>3.5939999999999999</v>
      </c>
      <c r="G16124">
        <v>2</v>
      </c>
      <c r="H16124">
        <f>E16124*$N$8</f>
        <v>0</v>
      </c>
      <c r="I16124">
        <f xml:space="preserve"> C16124 * IF( G16124 = 2, $N$7, $N$6 )</f>
        <v>0.48626819999999998</v>
      </c>
      <c r="J16124">
        <f xml:space="preserve"> MAX( (C16124 - B16124) * IF( G16124 = 2, $N$7, $N$6 ), 0 )</f>
        <v>0.48626819999999998</v>
      </c>
      <c r="K16124" s="3">
        <f t="shared" si="503"/>
        <v>0.48626819999999998</v>
      </c>
    </row>
    <row r="16125" spans="1:11" x14ac:dyDescent="0.2">
      <c r="A16125" s="1">
        <v>45993.895833333336</v>
      </c>
      <c r="B16125">
        <v>0</v>
      </c>
      <c r="C16125">
        <v>3.2</v>
      </c>
      <c r="D16125">
        <v>0</v>
      </c>
      <c r="E16125">
        <v>0</v>
      </c>
      <c r="F16125">
        <f t="shared" si="502"/>
        <v>3.2</v>
      </c>
      <c r="G16125">
        <v>2</v>
      </c>
      <c r="H16125">
        <f>E16125*$N$8</f>
        <v>0</v>
      </c>
      <c r="I16125">
        <f xml:space="preserve"> C16125 * IF( G16125 = 2, $N$7, $N$6 )</f>
        <v>0.43296000000000001</v>
      </c>
      <c r="J16125">
        <f xml:space="preserve"> MAX( (C16125 - B16125) * IF( G16125 = 2, $N$7, $N$6 ), 0 )</f>
        <v>0.43296000000000001</v>
      </c>
      <c r="K16125" s="3">
        <f t="shared" si="503"/>
        <v>0.43296000000000001</v>
      </c>
    </row>
    <row r="16126" spans="1:11" x14ac:dyDescent="0.2">
      <c r="A16126" s="1">
        <v>45993.916666666664</v>
      </c>
      <c r="B16126">
        <v>0</v>
      </c>
      <c r="C16126">
        <v>4.516</v>
      </c>
      <c r="D16126">
        <v>0</v>
      </c>
      <c r="E16126">
        <v>0</v>
      </c>
      <c r="F16126">
        <f t="shared" si="502"/>
        <v>4.516</v>
      </c>
      <c r="G16126">
        <v>2</v>
      </c>
      <c r="H16126">
        <f>E16126*$N$8</f>
        <v>0</v>
      </c>
      <c r="I16126">
        <f xml:space="preserve"> C16126 * IF( G16126 = 2, $N$7, $N$6 )</f>
        <v>0.61101479999999997</v>
      </c>
      <c r="J16126">
        <f xml:space="preserve"> MAX( (C16126 - B16126) * IF( G16126 = 2, $N$7, $N$6 ), 0 )</f>
        <v>0.61101479999999997</v>
      </c>
      <c r="K16126" s="3">
        <f t="shared" si="503"/>
        <v>0.61101479999999997</v>
      </c>
    </row>
    <row r="16127" spans="1:11" x14ac:dyDescent="0.2">
      <c r="A16127" s="1">
        <v>45993.9375</v>
      </c>
      <c r="B16127">
        <v>0</v>
      </c>
      <c r="C16127">
        <v>2.5739999999999998</v>
      </c>
      <c r="D16127">
        <v>0</v>
      </c>
      <c r="E16127">
        <v>0</v>
      </c>
      <c r="F16127">
        <f t="shared" si="502"/>
        <v>2.5739999999999998</v>
      </c>
      <c r="G16127">
        <v>2</v>
      </c>
      <c r="H16127">
        <f>E16127*$N$8</f>
        <v>0</v>
      </c>
      <c r="I16127">
        <f xml:space="preserve"> C16127 * IF( G16127 = 2, $N$7, $N$6 )</f>
        <v>0.34826219999999997</v>
      </c>
      <c r="J16127">
        <f xml:space="preserve"> MAX( (C16127 - B16127) * IF( G16127 = 2, $N$7, $N$6 ), 0 )</f>
        <v>0.34826219999999997</v>
      </c>
      <c r="K16127" s="3">
        <f t="shared" si="503"/>
        <v>0.34826219999999997</v>
      </c>
    </row>
    <row r="16128" spans="1:11" x14ac:dyDescent="0.2">
      <c r="A16128" s="1">
        <v>45993.958333333336</v>
      </c>
      <c r="B16128">
        <v>0</v>
      </c>
      <c r="C16128">
        <v>3.58</v>
      </c>
      <c r="D16128">
        <v>0</v>
      </c>
      <c r="E16128">
        <v>0</v>
      </c>
      <c r="F16128">
        <f t="shared" si="502"/>
        <v>3.58</v>
      </c>
      <c r="G16128">
        <v>2</v>
      </c>
      <c r="H16128">
        <f>E16128*$N$8</f>
        <v>0</v>
      </c>
      <c r="I16128">
        <f xml:space="preserve"> C16128 * IF( G16128 = 2, $N$7, $N$6 )</f>
        <v>0.48437400000000003</v>
      </c>
      <c r="J16128">
        <f xml:space="preserve"> MAX( (C16128 - B16128) * IF( G16128 = 2, $N$7, $N$6 ), 0 )</f>
        <v>0.48437400000000003</v>
      </c>
      <c r="K16128" s="3">
        <f t="shared" si="503"/>
        <v>0.48437400000000003</v>
      </c>
    </row>
    <row r="16129" spans="1:11" x14ac:dyDescent="0.2">
      <c r="A16129" s="1">
        <v>45993.979166666664</v>
      </c>
      <c r="B16129">
        <v>0</v>
      </c>
      <c r="C16129">
        <v>2.2970000000000002</v>
      </c>
      <c r="D16129">
        <v>0</v>
      </c>
      <c r="E16129">
        <v>0</v>
      </c>
      <c r="F16129">
        <f t="shared" si="502"/>
        <v>2.2970000000000002</v>
      </c>
      <c r="G16129">
        <v>2</v>
      </c>
      <c r="H16129">
        <f>E16129*$N$8</f>
        <v>0</v>
      </c>
      <c r="I16129">
        <f xml:space="preserve"> C16129 * IF( G16129 = 2, $N$7, $N$6 )</f>
        <v>0.31078410000000001</v>
      </c>
      <c r="J16129">
        <f xml:space="preserve"> MAX( (C16129 - B16129) * IF( G16129 = 2, $N$7, $N$6 ), 0 )</f>
        <v>0.31078410000000001</v>
      </c>
      <c r="K16129" s="3">
        <f t="shared" si="503"/>
        <v>0.31078410000000001</v>
      </c>
    </row>
    <row r="16130" spans="1:11" x14ac:dyDescent="0.2">
      <c r="A16130" s="1">
        <v>45994</v>
      </c>
      <c r="B16130">
        <v>0</v>
      </c>
      <c r="C16130">
        <v>3.4329999999999998</v>
      </c>
      <c r="D16130">
        <v>0</v>
      </c>
      <c r="E16130">
        <v>0</v>
      </c>
      <c r="F16130">
        <f t="shared" si="502"/>
        <v>3.4329999999999998</v>
      </c>
      <c r="G16130">
        <v>2</v>
      </c>
      <c r="H16130">
        <f>E16130*$N$8</f>
        <v>0</v>
      </c>
      <c r="I16130">
        <f xml:space="preserve"> C16130 * IF( G16130 = 2, $N$7, $N$6 )</f>
        <v>0.46448489999999998</v>
      </c>
      <c r="J16130">
        <f xml:space="preserve"> MAX( (C16130 - B16130) * IF( G16130 = 2, $N$7, $N$6 ), 0 )</f>
        <v>0.46448489999999998</v>
      </c>
      <c r="K16130" s="3">
        <f t="shared" si="503"/>
        <v>0.46448489999999998</v>
      </c>
    </row>
    <row r="16131" spans="1:11" x14ac:dyDescent="0.2">
      <c r="A16131" s="1">
        <v>45994.020833333336</v>
      </c>
      <c r="B16131">
        <v>0</v>
      </c>
      <c r="C16131">
        <v>2.6379999999999999</v>
      </c>
      <c r="D16131">
        <v>0</v>
      </c>
      <c r="E16131">
        <v>0</v>
      </c>
      <c r="F16131">
        <f t="shared" ref="F16131:F16194" si="504">MAX(C16131-B16131,0)</f>
        <v>2.6379999999999999</v>
      </c>
      <c r="G16131">
        <v>2</v>
      </c>
      <c r="H16131">
        <f>E16131*$N$8</f>
        <v>0</v>
      </c>
      <c r="I16131">
        <f xml:space="preserve"> C16131 * IF( G16131 = 2, $N$7, $N$6 )</f>
        <v>0.3569214</v>
      </c>
      <c r="J16131">
        <f xml:space="preserve"> MAX( (C16131 - B16131) * IF( G16131 = 2, $N$7, $N$6 ), 0 )</f>
        <v>0.3569214</v>
      </c>
      <c r="K16131" s="3">
        <f t="shared" ref="K16131:K16194" si="505">(C16131-B16131)*IF(G16131=2,$N$7,$N$6)</f>
        <v>0.3569214</v>
      </c>
    </row>
    <row r="16132" spans="1:11" x14ac:dyDescent="0.2">
      <c r="A16132" s="1">
        <v>45994.041666666664</v>
      </c>
      <c r="B16132">
        <v>0</v>
      </c>
      <c r="C16132">
        <v>3.3279999999999998</v>
      </c>
      <c r="D16132">
        <v>0</v>
      </c>
      <c r="E16132">
        <v>0</v>
      </c>
      <c r="F16132">
        <f t="shared" si="504"/>
        <v>3.3279999999999998</v>
      </c>
      <c r="G16132">
        <v>2</v>
      </c>
      <c r="H16132">
        <f>E16132*$N$8</f>
        <v>0</v>
      </c>
      <c r="I16132">
        <f xml:space="preserve"> C16132 * IF( G16132 = 2, $N$7, $N$6 )</f>
        <v>0.45027839999999997</v>
      </c>
      <c r="J16132">
        <f xml:space="preserve"> MAX( (C16132 - B16132) * IF( G16132 = 2, $N$7, $N$6 ), 0 )</f>
        <v>0.45027839999999997</v>
      </c>
      <c r="K16132" s="3">
        <f t="shared" si="505"/>
        <v>0.45027839999999997</v>
      </c>
    </row>
    <row r="16133" spans="1:11" x14ac:dyDescent="0.2">
      <c r="A16133" s="1">
        <v>45994.0625</v>
      </c>
      <c r="B16133">
        <v>0</v>
      </c>
      <c r="C16133">
        <v>2.3839999999999999</v>
      </c>
      <c r="D16133">
        <v>0</v>
      </c>
      <c r="E16133">
        <v>0</v>
      </c>
      <c r="F16133">
        <f t="shared" si="504"/>
        <v>2.3839999999999999</v>
      </c>
      <c r="G16133">
        <v>2</v>
      </c>
      <c r="H16133">
        <f>E16133*$N$8</f>
        <v>0</v>
      </c>
      <c r="I16133">
        <f xml:space="preserve"> C16133 * IF( G16133 = 2, $N$7, $N$6 )</f>
        <v>0.32255519999999999</v>
      </c>
      <c r="J16133">
        <f xml:space="preserve"> MAX( (C16133 - B16133) * IF( G16133 = 2, $N$7, $N$6 ), 0 )</f>
        <v>0.32255519999999999</v>
      </c>
      <c r="K16133" s="3">
        <f t="shared" si="505"/>
        <v>0.32255519999999999</v>
      </c>
    </row>
    <row r="16134" spans="1:11" x14ac:dyDescent="0.2">
      <c r="A16134" s="1">
        <v>45994.083333333336</v>
      </c>
      <c r="B16134">
        <v>0</v>
      </c>
      <c r="C16134">
        <v>3.3959999999999999</v>
      </c>
      <c r="D16134">
        <v>0</v>
      </c>
      <c r="E16134">
        <v>0</v>
      </c>
      <c r="F16134">
        <f t="shared" si="504"/>
        <v>3.3959999999999999</v>
      </c>
      <c r="G16134">
        <v>2</v>
      </c>
      <c r="H16134">
        <f>E16134*$N$8</f>
        <v>0</v>
      </c>
      <c r="I16134">
        <f xml:space="preserve"> C16134 * IF( G16134 = 2, $N$7, $N$6 )</f>
        <v>0.45947880000000002</v>
      </c>
      <c r="J16134">
        <f xml:space="preserve"> MAX( (C16134 - B16134) * IF( G16134 = 2, $N$7, $N$6 ), 0 )</f>
        <v>0.45947880000000002</v>
      </c>
      <c r="K16134" s="3">
        <f t="shared" si="505"/>
        <v>0.45947880000000002</v>
      </c>
    </row>
    <row r="16135" spans="1:11" x14ac:dyDescent="0.2">
      <c r="A16135" s="1">
        <v>45994.104166666664</v>
      </c>
      <c r="B16135">
        <v>0</v>
      </c>
      <c r="C16135">
        <v>2.31</v>
      </c>
      <c r="D16135">
        <v>0</v>
      </c>
      <c r="E16135">
        <v>0</v>
      </c>
      <c r="F16135">
        <f t="shared" si="504"/>
        <v>2.31</v>
      </c>
      <c r="G16135">
        <v>2</v>
      </c>
      <c r="H16135">
        <f>E16135*$N$8</f>
        <v>0</v>
      </c>
      <c r="I16135">
        <f xml:space="preserve"> C16135 * IF( G16135 = 2, $N$7, $N$6 )</f>
        <v>0.31254300000000002</v>
      </c>
      <c r="J16135">
        <f xml:space="preserve"> MAX( (C16135 - B16135) * IF( G16135 = 2, $N$7, $N$6 ), 0 )</f>
        <v>0.31254300000000002</v>
      </c>
      <c r="K16135" s="3">
        <f t="shared" si="505"/>
        <v>0.31254300000000002</v>
      </c>
    </row>
    <row r="16136" spans="1:11" x14ac:dyDescent="0.2">
      <c r="A16136" s="1">
        <v>45994.125</v>
      </c>
      <c r="B16136">
        <v>0</v>
      </c>
      <c r="C16136">
        <v>3.4889999999999999</v>
      </c>
      <c r="D16136">
        <v>0</v>
      </c>
      <c r="E16136">
        <v>0</v>
      </c>
      <c r="F16136">
        <f t="shared" si="504"/>
        <v>3.4889999999999999</v>
      </c>
      <c r="G16136">
        <v>2</v>
      </c>
      <c r="H16136">
        <f>E16136*$N$8</f>
        <v>0</v>
      </c>
      <c r="I16136">
        <f xml:space="preserve"> C16136 * IF( G16136 = 2, $N$7, $N$6 )</f>
        <v>0.47206169999999997</v>
      </c>
      <c r="J16136">
        <f xml:space="preserve"> MAX( (C16136 - B16136) * IF( G16136 = 2, $N$7, $N$6 ), 0 )</f>
        <v>0.47206169999999997</v>
      </c>
      <c r="K16136" s="3">
        <f t="shared" si="505"/>
        <v>0.47206169999999997</v>
      </c>
    </row>
    <row r="16137" spans="1:11" x14ac:dyDescent="0.2">
      <c r="A16137" s="1">
        <v>45994.145833333336</v>
      </c>
      <c r="B16137">
        <v>0</v>
      </c>
      <c r="C16137">
        <v>2.452</v>
      </c>
      <c r="D16137">
        <v>0</v>
      </c>
      <c r="E16137">
        <v>0</v>
      </c>
      <c r="F16137">
        <f t="shared" si="504"/>
        <v>2.452</v>
      </c>
      <c r="G16137">
        <v>2</v>
      </c>
      <c r="H16137">
        <f>E16137*$N$8</f>
        <v>0</v>
      </c>
      <c r="I16137">
        <f xml:space="preserve"> C16137 * IF( G16137 = 2, $N$7, $N$6 )</f>
        <v>0.33175559999999998</v>
      </c>
      <c r="J16137">
        <f xml:space="preserve"> MAX( (C16137 - B16137) * IF( G16137 = 2, $N$7, $N$6 ), 0 )</f>
        <v>0.33175559999999998</v>
      </c>
      <c r="K16137" s="3">
        <f t="shared" si="505"/>
        <v>0.33175559999999998</v>
      </c>
    </row>
    <row r="16138" spans="1:11" x14ac:dyDescent="0.2">
      <c r="A16138" s="1">
        <v>45994.166666666664</v>
      </c>
      <c r="B16138">
        <v>0</v>
      </c>
      <c r="C16138">
        <v>3.21</v>
      </c>
      <c r="D16138">
        <v>0</v>
      </c>
      <c r="E16138">
        <v>0</v>
      </c>
      <c r="F16138">
        <f t="shared" si="504"/>
        <v>3.21</v>
      </c>
      <c r="G16138">
        <v>2</v>
      </c>
      <c r="H16138">
        <f>E16138*$N$8</f>
        <v>0</v>
      </c>
      <c r="I16138">
        <f xml:space="preserve"> C16138 * IF( G16138 = 2, $N$7, $N$6 )</f>
        <v>0.434313</v>
      </c>
      <c r="J16138">
        <f xml:space="preserve"> MAX( (C16138 - B16138) * IF( G16138 = 2, $N$7, $N$6 ), 0 )</f>
        <v>0.434313</v>
      </c>
      <c r="K16138" s="3">
        <f t="shared" si="505"/>
        <v>0.434313</v>
      </c>
    </row>
    <row r="16139" spans="1:11" x14ac:dyDescent="0.2">
      <c r="A16139" s="1">
        <v>45994.1875</v>
      </c>
      <c r="B16139">
        <v>0</v>
      </c>
      <c r="C16139">
        <v>2.6240000000000001</v>
      </c>
      <c r="D16139">
        <v>0</v>
      </c>
      <c r="E16139">
        <v>0</v>
      </c>
      <c r="F16139">
        <f t="shared" si="504"/>
        <v>2.6240000000000001</v>
      </c>
      <c r="G16139">
        <v>2</v>
      </c>
      <c r="H16139">
        <f>E16139*$N$8</f>
        <v>0</v>
      </c>
      <c r="I16139">
        <f xml:space="preserve"> C16139 * IF( G16139 = 2, $N$7, $N$6 )</f>
        <v>0.35502720000000004</v>
      </c>
      <c r="J16139">
        <f xml:space="preserve"> MAX( (C16139 - B16139) * IF( G16139 = 2, $N$7, $N$6 ), 0 )</f>
        <v>0.35502720000000004</v>
      </c>
      <c r="K16139" s="3">
        <f t="shared" si="505"/>
        <v>0.35502720000000004</v>
      </c>
    </row>
    <row r="16140" spans="1:11" x14ac:dyDescent="0.2">
      <c r="A16140" s="1">
        <v>45994.208333333336</v>
      </c>
      <c r="B16140">
        <v>2.8554142000000001E-2</v>
      </c>
      <c r="C16140">
        <v>11.375999999999999</v>
      </c>
      <c r="D16140">
        <v>0</v>
      </c>
      <c r="E16140">
        <v>0</v>
      </c>
      <c r="F16140">
        <f t="shared" si="504"/>
        <v>11.347445857999999</v>
      </c>
      <c r="G16140">
        <v>2</v>
      </c>
      <c r="H16140">
        <f>E16140*$N$8</f>
        <v>0</v>
      </c>
      <c r="I16140">
        <f xml:space="preserve"> C16140 * IF( G16140 = 2, $N$7, $N$6 )</f>
        <v>1.5391728</v>
      </c>
      <c r="J16140">
        <f xml:space="preserve"> MAX( (C16140 - B16140) * IF( G16140 = 2, $N$7, $N$6 ), 0 )</f>
        <v>1.5353094245873999</v>
      </c>
      <c r="K16140" s="3">
        <f t="shared" si="505"/>
        <v>1.5353094245873999</v>
      </c>
    </row>
    <row r="16141" spans="1:11" x14ac:dyDescent="0.2">
      <c r="A16141" s="1">
        <v>45994.229166666664</v>
      </c>
      <c r="B16141">
        <v>5.7108283000000003E-2</v>
      </c>
      <c r="C16141">
        <v>10.877000000000001</v>
      </c>
      <c r="D16141">
        <v>0</v>
      </c>
      <c r="E16141">
        <v>0</v>
      </c>
      <c r="F16141">
        <f t="shared" si="504"/>
        <v>10.819891717000001</v>
      </c>
      <c r="G16141">
        <v>2</v>
      </c>
      <c r="H16141">
        <f>E16141*$N$8</f>
        <v>0</v>
      </c>
      <c r="I16141">
        <f xml:space="preserve"> C16141 * IF( G16141 = 2, $N$7, $N$6 )</f>
        <v>1.4716581000000002</v>
      </c>
      <c r="J16141">
        <f xml:space="preserve"> MAX( (C16141 - B16141) * IF( G16141 = 2, $N$7, $N$6 ), 0 )</f>
        <v>1.4639313493101</v>
      </c>
      <c r="K16141" s="3">
        <f t="shared" si="505"/>
        <v>1.4639313493101</v>
      </c>
    </row>
    <row r="16142" spans="1:11" x14ac:dyDescent="0.2">
      <c r="A16142" s="1">
        <v>45994.25</v>
      </c>
      <c r="B16142">
        <v>0.17960886100000001</v>
      </c>
      <c r="C16142">
        <v>12.5847</v>
      </c>
      <c r="D16142">
        <v>1.5699999999999999E-2</v>
      </c>
      <c r="E16142">
        <v>0</v>
      </c>
      <c r="F16142">
        <f t="shared" si="504"/>
        <v>12.405091139</v>
      </c>
      <c r="G16142">
        <v>2</v>
      </c>
      <c r="H16142">
        <f>E16142*$N$8</f>
        <v>0</v>
      </c>
      <c r="I16142">
        <f xml:space="preserve"> C16142 * IF( G16142 = 2, $N$7, $N$6 )</f>
        <v>1.70270991</v>
      </c>
      <c r="J16142">
        <f xml:space="preserve"> MAX( (C16142 - B16142) * IF( G16142 = 2, $N$7, $N$6 ), 0 )</f>
        <v>1.6784088311067</v>
      </c>
      <c r="K16142" s="3">
        <f t="shared" si="505"/>
        <v>1.6784088311067</v>
      </c>
    </row>
    <row r="16143" spans="1:11" x14ac:dyDescent="0.2">
      <c r="A16143" s="1">
        <v>45994.270833333336</v>
      </c>
      <c r="B16143">
        <v>0.30210943899999998</v>
      </c>
      <c r="C16143">
        <v>10.61402</v>
      </c>
      <c r="D16143">
        <v>8.0199999999999994E-3</v>
      </c>
      <c r="E16143">
        <v>0</v>
      </c>
      <c r="F16143">
        <f t="shared" si="504"/>
        <v>10.311910560999999</v>
      </c>
      <c r="G16143">
        <v>2</v>
      </c>
      <c r="H16143">
        <f>E16143*$N$8</f>
        <v>0</v>
      </c>
      <c r="I16143">
        <f xml:space="preserve"> C16143 * IF( G16143 = 2, $N$7, $N$6 )</f>
        <v>1.436076906</v>
      </c>
      <c r="J16143">
        <f xml:space="preserve"> MAX( (C16143 - B16143) * IF( G16143 = 2, $N$7, $N$6 ), 0 )</f>
        <v>1.3952014989032999</v>
      </c>
      <c r="K16143" s="3">
        <f t="shared" si="505"/>
        <v>1.3952014989032999</v>
      </c>
    </row>
    <row r="16144" spans="1:11" x14ac:dyDescent="0.2">
      <c r="A16144" s="1">
        <v>45994.291666666664</v>
      </c>
      <c r="B16144">
        <v>0.47382348699999999</v>
      </c>
      <c r="C16144">
        <v>12.058579999999999</v>
      </c>
      <c r="D16144">
        <v>3.058E-2</v>
      </c>
      <c r="E16144">
        <v>0</v>
      </c>
      <c r="F16144">
        <f t="shared" si="504"/>
        <v>11.584756512999999</v>
      </c>
      <c r="G16144">
        <v>2</v>
      </c>
      <c r="H16144">
        <f>E16144*$N$8</f>
        <v>0</v>
      </c>
      <c r="I16144">
        <f xml:space="preserve"> C16144 * IF( G16144 = 2, $N$7, $N$6 )</f>
        <v>1.631525874</v>
      </c>
      <c r="J16144">
        <f xml:space="preserve"> MAX( (C16144 - B16144) * IF( G16144 = 2, $N$7, $N$6 ), 0 )</f>
        <v>1.5674175562088999</v>
      </c>
      <c r="K16144" s="3">
        <f t="shared" si="505"/>
        <v>1.5674175562088999</v>
      </c>
    </row>
    <row r="16145" spans="1:11" x14ac:dyDescent="0.2">
      <c r="A16145" s="1">
        <v>45994.3125</v>
      </c>
      <c r="B16145">
        <v>0.645537535</v>
      </c>
      <c r="C16145">
        <v>10.75878</v>
      </c>
      <c r="D16145">
        <v>0.11978</v>
      </c>
      <c r="E16145">
        <v>0</v>
      </c>
      <c r="F16145">
        <f t="shared" si="504"/>
        <v>10.113242464999999</v>
      </c>
      <c r="G16145">
        <v>2</v>
      </c>
      <c r="H16145">
        <f>E16145*$N$8</f>
        <v>0</v>
      </c>
      <c r="I16145">
        <f xml:space="preserve"> C16145 * IF( G16145 = 2, $N$7, $N$6 )</f>
        <v>1.455662934</v>
      </c>
      <c r="J16145">
        <f xml:space="preserve"> MAX( (C16145 - B16145) * IF( G16145 = 2, $N$7, $N$6 ), 0 )</f>
        <v>1.3683217055144998</v>
      </c>
      <c r="K16145" s="3">
        <f t="shared" si="505"/>
        <v>1.3683217055144998</v>
      </c>
    </row>
    <row r="16146" spans="1:11" x14ac:dyDescent="0.2">
      <c r="A16146" s="1">
        <v>45994.333333333336</v>
      </c>
      <c r="B16146">
        <v>0.77927942699999997</v>
      </c>
      <c r="C16146">
        <v>11.640309999999999</v>
      </c>
      <c r="D16146">
        <v>0.13531000000000001</v>
      </c>
      <c r="E16146">
        <v>0</v>
      </c>
      <c r="F16146">
        <f t="shared" si="504"/>
        <v>10.861030572999999</v>
      </c>
      <c r="G16146">
        <v>2</v>
      </c>
      <c r="H16146">
        <f>E16146*$N$8</f>
        <v>0</v>
      </c>
      <c r="I16146">
        <f xml:space="preserve"> C16146 * IF( G16146 = 2, $N$7, $N$6 )</f>
        <v>1.574933943</v>
      </c>
      <c r="J16146">
        <f xml:space="preserve"> MAX( (C16146 - B16146) * IF( G16146 = 2, $N$7, $N$6 ), 0 )</f>
        <v>1.4694974365268998</v>
      </c>
      <c r="K16146" s="3">
        <f t="shared" si="505"/>
        <v>1.4694974365268998</v>
      </c>
    </row>
    <row r="16147" spans="1:11" x14ac:dyDescent="0.2">
      <c r="A16147" s="1">
        <v>45994.354166666664</v>
      </c>
      <c r="B16147">
        <v>0.91302131799999997</v>
      </c>
      <c r="C16147">
        <v>11.646559999999999</v>
      </c>
      <c r="D16147">
        <v>0.22356000000000001</v>
      </c>
      <c r="E16147">
        <v>0</v>
      </c>
      <c r="F16147">
        <f t="shared" si="504"/>
        <v>10.733538681999999</v>
      </c>
      <c r="G16147">
        <v>2</v>
      </c>
      <c r="H16147">
        <f>E16147*$N$8</f>
        <v>0</v>
      </c>
      <c r="I16147">
        <f xml:space="preserve"> C16147 * IF( G16147 = 2, $N$7, $N$6 )</f>
        <v>1.575779568</v>
      </c>
      <c r="J16147">
        <f xml:space="preserve"> MAX( (C16147 - B16147) * IF( G16147 = 2, $N$7, $N$6 ), 0 )</f>
        <v>1.4522477836745999</v>
      </c>
      <c r="K16147" s="3">
        <f t="shared" si="505"/>
        <v>1.4522477836745999</v>
      </c>
    </row>
    <row r="16148" spans="1:11" x14ac:dyDescent="0.2">
      <c r="A16148" s="1">
        <v>45994.375</v>
      </c>
      <c r="B16148">
        <v>1.002083525</v>
      </c>
      <c r="C16148">
        <v>11.548590000000001</v>
      </c>
      <c r="D16148">
        <v>0.38758999999999999</v>
      </c>
      <c r="E16148">
        <v>0</v>
      </c>
      <c r="F16148">
        <f t="shared" si="504"/>
        <v>10.546506475000001</v>
      </c>
      <c r="G16148">
        <v>2</v>
      </c>
      <c r="H16148">
        <f>E16148*$N$8</f>
        <v>0</v>
      </c>
      <c r="I16148">
        <f xml:space="preserve"> C16148 * IF( G16148 = 2, $N$7, $N$6 )</f>
        <v>1.5625242270000002</v>
      </c>
      <c r="J16148">
        <f xml:space="preserve"> MAX( (C16148 - B16148) * IF( G16148 = 2, $N$7, $N$6 ), 0 )</f>
        <v>1.4269423260675003</v>
      </c>
      <c r="K16148" s="3">
        <f t="shared" si="505"/>
        <v>1.4269423260675003</v>
      </c>
    </row>
    <row r="16149" spans="1:11" x14ac:dyDescent="0.2">
      <c r="A16149" s="1">
        <v>45994.395833333336</v>
      </c>
      <c r="B16149">
        <v>1.0911457309999999</v>
      </c>
      <c r="C16149">
        <v>11.19903</v>
      </c>
      <c r="D16149">
        <v>0.38402999999999998</v>
      </c>
      <c r="E16149">
        <v>0</v>
      </c>
      <c r="F16149">
        <f t="shared" si="504"/>
        <v>10.107884269000001</v>
      </c>
      <c r="G16149">
        <v>2</v>
      </c>
      <c r="H16149">
        <f>E16149*$N$8</f>
        <v>0</v>
      </c>
      <c r="I16149">
        <f xml:space="preserve"> C16149 * IF( G16149 = 2, $N$7, $N$6 )</f>
        <v>1.5152287590000002</v>
      </c>
      <c r="J16149">
        <f xml:space="preserve"> MAX( (C16149 - B16149) * IF( G16149 = 2, $N$7, $N$6 ), 0 )</f>
        <v>1.3675967415957002</v>
      </c>
      <c r="K16149" s="3">
        <f t="shared" si="505"/>
        <v>1.3675967415957002</v>
      </c>
    </row>
    <row r="16150" spans="1:11" x14ac:dyDescent="0.2">
      <c r="A16150" s="1">
        <v>45994.416666666664</v>
      </c>
      <c r="B16150">
        <v>1.2281405030000001</v>
      </c>
      <c r="C16150">
        <v>12.63144</v>
      </c>
      <c r="D16150">
        <v>0.33144000000000001</v>
      </c>
      <c r="E16150">
        <v>0</v>
      </c>
      <c r="F16150">
        <f t="shared" si="504"/>
        <v>11.403299496999999</v>
      </c>
      <c r="G16150">
        <v>2</v>
      </c>
      <c r="H16150">
        <f>E16150*$N$8</f>
        <v>0</v>
      </c>
      <c r="I16150">
        <f xml:space="preserve"> C16150 * IF( G16150 = 2, $N$7, $N$6 )</f>
        <v>1.709033832</v>
      </c>
      <c r="J16150">
        <f xml:space="preserve"> MAX( (C16150 - B16150) * IF( G16150 = 2, $N$7, $N$6 ), 0 )</f>
        <v>1.5428664219441</v>
      </c>
      <c r="K16150" s="3">
        <f t="shared" si="505"/>
        <v>1.5428664219441</v>
      </c>
    </row>
    <row r="16151" spans="1:11" x14ac:dyDescent="0.2">
      <c r="A16151" s="1">
        <v>45994.4375</v>
      </c>
      <c r="B16151">
        <v>1.3651352750000001</v>
      </c>
      <c r="C16151">
        <v>11.01601</v>
      </c>
      <c r="D16151">
        <v>0.53300999999999998</v>
      </c>
      <c r="E16151">
        <v>0</v>
      </c>
      <c r="F16151">
        <f t="shared" si="504"/>
        <v>9.6508747249999995</v>
      </c>
      <c r="G16151">
        <v>2</v>
      </c>
      <c r="H16151">
        <f>E16151*$N$8</f>
        <v>0</v>
      </c>
      <c r="I16151">
        <f xml:space="preserve"> C16151 * IF( G16151 = 2, $N$7, $N$6 )</f>
        <v>1.4904661530000001</v>
      </c>
      <c r="J16151">
        <f xml:space="preserve"> MAX( (C16151 - B16151) * IF( G16151 = 2, $N$7, $N$6 ), 0 )</f>
        <v>1.3057633502924999</v>
      </c>
      <c r="K16151" s="3">
        <f t="shared" si="505"/>
        <v>1.3057633502924999</v>
      </c>
    </row>
    <row r="16152" spans="1:11" x14ac:dyDescent="0.2">
      <c r="A16152" s="1">
        <v>45994.458333333336</v>
      </c>
      <c r="B16152">
        <v>1.30436887</v>
      </c>
      <c r="C16152">
        <v>12.80471</v>
      </c>
      <c r="D16152">
        <v>1.24071</v>
      </c>
      <c r="E16152">
        <v>0</v>
      </c>
      <c r="F16152">
        <f t="shared" si="504"/>
        <v>11.500341130000001</v>
      </c>
      <c r="G16152">
        <v>2</v>
      </c>
      <c r="H16152">
        <f>E16152*$N$8</f>
        <v>0</v>
      </c>
      <c r="I16152">
        <f xml:space="preserve"> C16152 * IF( G16152 = 2, $N$7, $N$6 )</f>
        <v>1.732477263</v>
      </c>
      <c r="J16152">
        <f xml:space="preserve"> MAX( (C16152 - B16152) * IF( G16152 = 2, $N$7, $N$6 ), 0 )</f>
        <v>1.5559961548890002</v>
      </c>
      <c r="K16152" s="3">
        <f t="shared" si="505"/>
        <v>1.5559961548890002</v>
      </c>
    </row>
    <row r="16153" spans="1:11" x14ac:dyDescent="0.2">
      <c r="A16153" s="1">
        <v>45994.479166666664</v>
      </c>
      <c r="B16153">
        <v>1.2436024649999999</v>
      </c>
      <c r="C16153">
        <v>10.798679999999999</v>
      </c>
      <c r="D16153">
        <v>0.89668000000000003</v>
      </c>
      <c r="E16153">
        <v>0</v>
      </c>
      <c r="F16153">
        <f t="shared" si="504"/>
        <v>9.5550775349999988</v>
      </c>
      <c r="G16153">
        <v>2</v>
      </c>
      <c r="H16153">
        <f>E16153*$N$8</f>
        <v>0</v>
      </c>
      <c r="I16153">
        <f xml:space="preserve"> C16153 * IF( G16153 = 2, $N$7, $N$6 )</f>
        <v>1.4610614039999998</v>
      </c>
      <c r="J16153">
        <f xml:space="preserve"> MAX( (C16153 - B16153) * IF( G16153 = 2, $N$7, $N$6 ), 0 )</f>
        <v>1.2928019904854999</v>
      </c>
      <c r="K16153" s="3">
        <f t="shared" si="505"/>
        <v>1.2928019904854999</v>
      </c>
    </row>
    <row r="16154" spans="1:11" x14ac:dyDescent="0.2">
      <c r="A16154" s="1">
        <v>45994.5</v>
      </c>
      <c r="B16154">
        <v>1.3152241039999999</v>
      </c>
      <c r="C16154">
        <v>10.304220000000001</v>
      </c>
      <c r="D16154">
        <v>1.3992199999999999</v>
      </c>
      <c r="E16154">
        <v>2E-3</v>
      </c>
      <c r="F16154">
        <f t="shared" si="504"/>
        <v>8.9889958960000005</v>
      </c>
      <c r="G16154">
        <v>2</v>
      </c>
      <c r="H16154">
        <f>E16154*$N$8</f>
        <v>6.6000000000000005E-5</v>
      </c>
      <c r="I16154">
        <f xml:space="preserve"> C16154 * IF( G16154 = 2, $N$7, $N$6 )</f>
        <v>1.3941609660000001</v>
      </c>
      <c r="J16154">
        <f xml:space="preserve"> MAX( (C16154 - B16154) * IF( G16154 = 2, $N$7, $N$6 ), 0 )</f>
        <v>1.2162111447288002</v>
      </c>
      <c r="K16154" s="3">
        <f t="shared" si="505"/>
        <v>1.2162111447288002</v>
      </c>
    </row>
    <row r="16155" spans="1:11" x14ac:dyDescent="0.2">
      <c r="A16155" s="1">
        <v>45994.520833333336</v>
      </c>
      <c r="B16155">
        <v>1.3868457430000001</v>
      </c>
      <c r="C16155">
        <v>10.83004</v>
      </c>
      <c r="D16155">
        <v>1.38104</v>
      </c>
      <c r="E16155">
        <v>0</v>
      </c>
      <c r="F16155">
        <f t="shared" si="504"/>
        <v>9.443194257</v>
      </c>
      <c r="G16155">
        <v>2</v>
      </c>
      <c r="H16155">
        <f>E16155*$N$8</f>
        <v>0</v>
      </c>
      <c r="I16155">
        <f xml:space="preserve"> C16155 * IF( G16155 = 2, $N$7, $N$6 )</f>
        <v>1.4653044120000001</v>
      </c>
      <c r="J16155">
        <f xml:space="preserve"> MAX( (C16155 - B16155) * IF( G16155 = 2, $N$7, $N$6 ), 0 )</f>
        <v>1.2776641829721</v>
      </c>
      <c r="K16155" s="3">
        <f t="shared" si="505"/>
        <v>1.2776641829721</v>
      </c>
    </row>
    <row r="16156" spans="1:11" x14ac:dyDescent="0.2">
      <c r="A16156" s="1">
        <v>45994.541666666664</v>
      </c>
      <c r="B16156">
        <v>1.3363347290000001</v>
      </c>
      <c r="C16156">
        <v>9.2006200000000007</v>
      </c>
      <c r="D16156">
        <v>1.3166199999999999</v>
      </c>
      <c r="E16156">
        <v>0.13500000000000001</v>
      </c>
      <c r="F16156">
        <f t="shared" si="504"/>
        <v>7.8642852710000009</v>
      </c>
      <c r="G16156">
        <v>2</v>
      </c>
      <c r="H16156">
        <f>E16156*$N$8</f>
        <v>4.4550000000000006E-3</v>
      </c>
      <c r="I16156">
        <f xml:space="preserve"> C16156 * IF( G16156 = 2, $N$7, $N$6 )</f>
        <v>1.2448438860000002</v>
      </c>
      <c r="J16156">
        <f xml:space="preserve"> MAX( (C16156 - B16156) * IF( G16156 = 2, $N$7, $N$6 ), 0 )</f>
        <v>1.0640377971663002</v>
      </c>
      <c r="K16156" s="3">
        <f t="shared" si="505"/>
        <v>1.0640377971663002</v>
      </c>
    </row>
    <row r="16157" spans="1:11" x14ac:dyDescent="0.2">
      <c r="A16157" s="1">
        <v>45994.5625</v>
      </c>
      <c r="B16157">
        <v>1.285823715</v>
      </c>
      <c r="C16157">
        <v>12.09516</v>
      </c>
      <c r="D16157">
        <v>1.6701600000000001</v>
      </c>
      <c r="E16157">
        <v>1.2999999999999999E-2</v>
      </c>
      <c r="F16157">
        <f t="shared" si="504"/>
        <v>10.809336285000001</v>
      </c>
      <c r="G16157">
        <v>2</v>
      </c>
      <c r="H16157">
        <f>E16157*$N$8</f>
        <v>4.2900000000000002E-4</v>
      </c>
      <c r="I16157">
        <f xml:space="preserve"> C16157 * IF( G16157 = 2, $N$7, $N$6 )</f>
        <v>1.6364751479999999</v>
      </c>
      <c r="J16157">
        <f xml:space="preserve"> MAX( (C16157 - B16157) * IF( G16157 = 2, $N$7, $N$6 ), 0 )</f>
        <v>1.4625031993605002</v>
      </c>
      <c r="K16157" s="3">
        <f t="shared" si="505"/>
        <v>1.4625031993605002</v>
      </c>
    </row>
    <row r="16158" spans="1:11" x14ac:dyDescent="0.2">
      <c r="A16158" s="1">
        <v>45994.583333333336</v>
      </c>
      <c r="B16158">
        <v>1.1635281239999999</v>
      </c>
      <c r="C16158">
        <v>13.73123</v>
      </c>
      <c r="D16158">
        <v>1.05223</v>
      </c>
      <c r="E16158">
        <v>0</v>
      </c>
      <c r="F16158">
        <f t="shared" si="504"/>
        <v>12.567701876000001</v>
      </c>
      <c r="G16158">
        <v>1</v>
      </c>
      <c r="H16158">
        <f>E16158*$N$8</f>
        <v>0</v>
      </c>
      <c r="I16158">
        <f xml:space="preserve"> C16158 * IF( G16158 = 2, $N$7, $N$6 )</f>
        <v>5.4526714329999999</v>
      </c>
      <c r="J16158">
        <f xml:space="preserve"> MAX( (C16158 - B16158) * IF( G16158 = 2, $N$7, $N$6 ), 0 )</f>
        <v>4.9906344149596009</v>
      </c>
      <c r="K16158" s="3">
        <f t="shared" si="505"/>
        <v>4.9906344149596009</v>
      </c>
    </row>
    <row r="16159" spans="1:11" x14ac:dyDescent="0.2">
      <c r="A16159" s="1">
        <v>45994.604166666664</v>
      </c>
      <c r="B16159">
        <v>1.0412325330000001</v>
      </c>
      <c r="C16159">
        <v>13.07178</v>
      </c>
      <c r="D16159">
        <v>1.10178</v>
      </c>
      <c r="E16159">
        <v>0</v>
      </c>
      <c r="F16159">
        <f t="shared" si="504"/>
        <v>12.030547467</v>
      </c>
      <c r="G16159">
        <v>1</v>
      </c>
      <c r="H16159">
        <f>E16159*$N$8</f>
        <v>0</v>
      </c>
      <c r="I16159">
        <f xml:space="preserve"> C16159 * IF( G16159 = 2, $N$7, $N$6 )</f>
        <v>5.1908038379999999</v>
      </c>
      <c r="J16159">
        <f xml:space="preserve"> MAX( (C16159 - B16159) * IF( G16159 = 2, $N$7, $N$6 ), 0 )</f>
        <v>4.7773303991456997</v>
      </c>
      <c r="K16159" s="3">
        <f t="shared" si="505"/>
        <v>4.7773303991456997</v>
      </c>
    </row>
    <row r="16160" spans="1:11" x14ac:dyDescent="0.2">
      <c r="A16160" s="1">
        <v>45994.625</v>
      </c>
      <c r="B16160">
        <v>0.91581813199999995</v>
      </c>
      <c r="C16160">
        <v>14.670730000000001</v>
      </c>
      <c r="D16160">
        <v>0.94272999999999996</v>
      </c>
      <c r="E16160">
        <v>0</v>
      </c>
      <c r="F16160">
        <f t="shared" si="504"/>
        <v>13.754911868000001</v>
      </c>
      <c r="G16160">
        <v>1</v>
      </c>
      <c r="H16160">
        <f>E16160*$N$8</f>
        <v>0</v>
      </c>
      <c r="I16160">
        <f xml:space="preserve"> C16160 * IF( G16160 = 2, $N$7, $N$6 )</f>
        <v>5.8257468830000008</v>
      </c>
      <c r="J16160">
        <f xml:space="preserve"> MAX( (C16160 - B16160) * IF( G16160 = 2, $N$7, $N$6 ), 0 )</f>
        <v>5.4620755027828007</v>
      </c>
      <c r="K16160" s="3">
        <f t="shared" si="505"/>
        <v>5.4620755027828007</v>
      </c>
    </row>
    <row r="16161" spans="1:11" x14ac:dyDescent="0.2">
      <c r="A16161" s="1">
        <v>45994.645833333336</v>
      </c>
      <c r="B16161">
        <v>0.79040372999999997</v>
      </c>
      <c r="C16161">
        <v>12.72026</v>
      </c>
      <c r="D16161">
        <v>0.61626000000000003</v>
      </c>
      <c r="E16161">
        <v>0</v>
      </c>
      <c r="F16161">
        <f t="shared" si="504"/>
        <v>11.92985627</v>
      </c>
      <c r="G16161">
        <v>1</v>
      </c>
      <c r="H16161">
        <f>E16161*$N$8</f>
        <v>0</v>
      </c>
      <c r="I16161">
        <f xml:space="preserve"> C16161 * IF( G16161 = 2, $N$7, $N$6 )</f>
        <v>5.0512152459999999</v>
      </c>
      <c r="J16161">
        <f xml:space="preserve"> MAX( (C16161 - B16161) * IF( G16161 = 2, $N$7, $N$6 ), 0 )</f>
        <v>4.7373459248170002</v>
      </c>
      <c r="K16161" s="3">
        <f t="shared" si="505"/>
        <v>4.7373459248170002</v>
      </c>
    </row>
    <row r="16162" spans="1:11" x14ac:dyDescent="0.2">
      <c r="A16162" s="1">
        <v>45994.666666666664</v>
      </c>
      <c r="B16162">
        <v>0.72499623199999996</v>
      </c>
      <c r="C16162">
        <v>7.9050599999999998</v>
      </c>
      <c r="D16162">
        <v>0.35405999999999999</v>
      </c>
      <c r="E16162">
        <v>0</v>
      </c>
      <c r="F16162">
        <f t="shared" si="504"/>
        <v>7.1800637680000001</v>
      </c>
      <c r="G16162">
        <v>1</v>
      </c>
      <c r="H16162">
        <f>E16162*$N$8</f>
        <v>0</v>
      </c>
      <c r="I16162">
        <f xml:space="preserve"> C16162 * IF( G16162 = 2, $N$7, $N$6 )</f>
        <v>3.1390993260000002</v>
      </c>
      <c r="J16162">
        <f xml:space="preserve"> MAX( (C16162 - B16162) * IF( G16162 = 2, $N$7, $N$6 ), 0 )</f>
        <v>2.8512033222727999</v>
      </c>
      <c r="K16162" s="3">
        <f t="shared" si="505"/>
        <v>2.8512033222727999</v>
      </c>
    </row>
    <row r="16163" spans="1:11" x14ac:dyDescent="0.2">
      <c r="A16163" s="1">
        <v>45994.6875</v>
      </c>
      <c r="B16163">
        <v>0.65958873299999998</v>
      </c>
      <c r="C16163">
        <v>5.7256099999999996</v>
      </c>
      <c r="D16163">
        <v>0.45661000000000002</v>
      </c>
      <c r="E16163">
        <v>0</v>
      </c>
      <c r="F16163">
        <f t="shared" si="504"/>
        <v>5.066021267</v>
      </c>
      <c r="G16163">
        <v>1</v>
      </c>
      <c r="H16163">
        <f>E16163*$N$8</f>
        <v>0</v>
      </c>
      <c r="I16163">
        <f xml:space="preserve"> C16163 * IF( G16163 = 2, $N$7, $N$6 )</f>
        <v>2.2736397309999998</v>
      </c>
      <c r="J16163">
        <f xml:space="preserve"> MAX( (C16163 - B16163) * IF( G16163 = 2, $N$7, $N$6 ), 0 )</f>
        <v>2.0117170451257</v>
      </c>
      <c r="K16163" s="3">
        <f t="shared" si="505"/>
        <v>2.0117170451257</v>
      </c>
    </row>
    <row r="16164" spans="1:11" x14ac:dyDescent="0.2">
      <c r="A16164" s="1">
        <v>45994.708333333336</v>
      </c>
      <c r="B16164">
        <v>0.486811196</v>
      </c>
      <c r="C16164">
        <v>6.8614899999999999</v>
      </c>
      <c r="D16164">
        <v>0.19148999999999999</v>
      </c>
      <c r="E16164">
        <v>0</v>
      </c>
      <c r="F16164">
        <f t="shared" si="504"/>
        <v>6.3746788040000002</v>
      </c>
      <c r="G16164">
        <v>1</v>
      </c>
      <c r="H16164">
        <f>E16164*$N$8</f>
        <v>0</v>
      </c>
      <c r="I16164">
        <f xml:space="preserve"> C16164 * IF( G16164 = 2, $N$7, $N$6 )</f>
        <v>2.7246976790000002</v>
      </c>
      <c r="J16164">
        <f xml:space="preserve"> MAX( (C16164 - B16164) * IF( G16164 = 2, $N$7, $N$6 ), 0 )</f>
        <v>2.5313849530684003</v>
      </c>
      <c r="K16164" s="3">
        <f t="shared" si="505"/>
        <v>2.5313849530684003</v>
      </c>
    </row>
    <row r="16165" spans="1:11" x14ac:dyDescent="0.2">
      <c r="A16165" s="1">
        <v>45994.729166666664</v>
      </c>
      <c r="B16165">
        <v>0.31403365900000002</v>
      </c>
      <c r="C16165">
        <v>6.80396</v>
      </c>
      <c r="D16165">
        <v>0.10996</v>
      </c>
      <c r="E16165">
        <v>0</v>
      </c>
      <c r="F16165">
        <f t="shared" si="504"/>
        <v>6.4899263410000003</v>
      </c>
      <c r="G16165">
        <v>1</v>
      </c>
      <c r="H16165">
        <f>E16165*$N$8</f>
        <v>0</v>
      </c>
      <c r="I16165">
        <f xml:space="preserve"> C16165 * IF( G16165 = 2, $N$7, $N$6 )</f>
        <v>2.7018525160000002</v>
      </c>
      <c r="J16165">
        <f xml:space="preserve"> MAX( (C16165 - B16165) * IF( G16165 = 2, $N$7, $N$6 ), 0 )</f>
        <v>2.5771497500111002</v>
      </c>
      <c r="K16165" s="3">
        <f t="shared" si="505"/>
        <v>2.5771497500111002</v>
      </c>
    </row>
    <row r="16166" spans="1:11" x14ac:dyDescent="0.2">
      <c r="A16166" s="1">
        <v>45994.75</v>
      </c>
      <c r="B16166">
        <v>0.19555966499999999</v>
      </c>
      <c r="C16166">
        <v>6.1346100000000003</v>
      </c>
      <c r="D16166">
        <v>7.4609999999999996E-2</v>
      </c>
      <c r="E16166">
        <v>0</v>
      </c>
      <c r="F16166">
        <f t="shared" si="504"/>
        <v>5.9390503350000001</v>
      </c>
      <c r="G16166">
        <v>1</v>
      </c>
      <c r="H16166">
        <f>E16166*$N$8</f>
        <v>0</v>
      </c>
      <c r="I16166">
        <f xml:space="preserve"> C16166 * IF( G16166 = 2, $N$7, $N$6 )</f>
        <v>2.4360536310000001</v>
      </c>
      <c r="J16166">
        <f xml:space="preserve"> MAX( (C16166 - B16166) * IF( G16166 = 2, $N$7, $N$6 ), 0 )</f>
        <v>2.3583968880285</v>
      </c>
      <c r="K16166" s="3">
        <f t="shared" si="505"/>
        <v>2.3583968880285</v>
      </c>
    </row>
    <row r="16167" spans="1:11" x14ac:dyDescent="0.2">
      <c r="A16167" s="1">
        <v>45994.770833333336</v>
      </c>
      <c r="B16167">
        <v>7.7085670999999995E-2</v>
      </c>
      <c r="C16167">
        <v>5.9131200000000002</v>
      </c>
      <c r="D16167">
        <v>4.6120000000000001E-2</v>
      </c>
      <c r="E16167">
        <v>0</v>
      </c>
      <c r="F16167">
        <f t="shared" si="504"/>
        <v>5.8360343290000003</v>
      </c>
      <c r="G16167">
        <v>1</v>
      </c>
      <c r="H16167">
        <f>E16167*$N$8</f>
        <v>0</v>
      </c>
      <c r="I16167">
        <f xml:space="preserve"> C16167 * IF( G16167 = 2, $N$7, $N$6 )</f>
        <v>2.3480999520000001</v>
      </c>
      <c r="J16167">
        <f xml:space="preserve"> MAX( (C16167 - B16167) * IF( G16167 = 2, $N$7, $N$6 ), 0 )</f>
        <v>2.3174892320459</v>
      </c>
      <c r="K16167" s="3">
        <f t="shared" si="505"/>
        <v>2.3174892320459</v>
      </c>
    </row>
    <row r="16168" spans="1:11" x14ac:dyDescent="0.2">
      <c r="A16168" s="1">
        <v>45994.791666666664</v>
      </c>
      <c r="B16168">
        <v>3.8542835999999997E-2</v>
      </c>
      <c r="C16168">
        <v>5.1780099999999996</v>
      </c>
      <c r="D16168">
        <v>1.0000000000000001E-5</v>
      </c>
      <c r="E16168">
        <v>0</v>
      </c>
      <c r="F16168">
        <f t="shared" si="504"/>
        <v>5.1394671639999991</v>
      </c>
      <c r="G16168">
        <v>1</v>
      </c>
      <c r="H16168">
        <f>E16168*$N$8</f>
        <v>0</v>
      </c>
      <c r="I16168">
        <f xml:space="preserve"> C16168 * IF( G16168 = 2, $N$7, $N$6 )</f>
        <v>2.0561877709999998</v>
      </c>
      <c r="J16168">
        <f xml:space="preserve"> MAX( (C16168 - B16168) * IF( G16168 = 2, $N$7, $N$6 ), 0 )</f>
        <v>2.0408824108243997</v>
      </c>
      <c r="K16168" s="3">
        <f t="shared" si="505"/>
        <v>2.0408824108243997</v>
      </c>
    </row>
    <row r="16169" spans="1:11" x14ac:dyDescent="0.2">
      <c r="A16169" s="1">
        <v>45994.8125</v>
      </c>
      <c r="B16169">
        <v>0</v>
      </c>
      <c r="C16169">
        <v>6.8559999999999999</v>
      </c>
      <c r="D16169">
        <v>0</v>
      </c>
      <c r="E16169">
        <v>0</v>
      </c>
      <c r="F16169">
        <f t="shared" si="504"/>
        <v>6.8559999999999999</v>
      </c>
      <c r="G16169">
        <v>1</v>
      </c>
      <c r="H16169">
        <f>E16169*$N$8</f>
        <v>0</v>
      </c>
      <c r="I16169">
        <f xml:space="preserve"> C16169 * IF( G16169 = 2, $N$7, $N$6 )</f>
        <v>2.7225176000000002</v>
      </c>
      <c r="J16169">
        <f xml:space="preserve"> MAX( (C16169 - B16169) * IF( G16169 = 2, $N$7, $N$6 ), 0 )</f>
        <v>2.7225176000000002</v>
      </c>
      <c r="K16169" s="3">
        <f t="shared" si="505"/>
        <v>2.7225176000000002</v>
      </c>
    </row>
    <row r="16170" spans="1:11" x14ac:dyDescent="0.2">
      <c r="A16170" s="1">
        <v>45994.833333333336</v>
      </c>
      <c r="B16170">
        <v>0</v>
      </c>
      <c r="C16170">
        <v>6.5720000000000001</v>
      </c>
      <c r="D16170">
        <v>0</v>
      </c>
      <c r="E16170">
        <v>0</v>
      </c>
      <c r="F16170">
        <f t="shared" si="504"/>
        <v>6.5720000000000001</v>
      </c>
      <c r="G16170">
        <v>2</v>
      </c>
      <c r="H16170">
        <f>E16170*$N$8</f>
        <v>0</v>
      </c>
      <c r="I16170">
        <f xml:space="preserve"> C16170 * IF( G16170 = 2, $N$7, $N$6 )</f>
        <v>0.88919160000000008</v>
      </c>
      <c r="J16170">
        <f xml:space="preserve"> MAX( (C16170 - B16170) * IF( G16170 = 2, $N$7, $N$6 ), 0 )</f>
        <v>0.88919160000000008</v>
      </c>
      <c r="K16170" s="3">
        <f t="shared" si="505"/>
        <v>0.88919160000000008</v>
      </c>
    </row>
    <row r="16171" spans="1:11" x14ac:dyDescent="0.2">
      <c r="A16171" s="1">
        <v>45994.854166666664</v>
      </c>
      <c r="B16171">
        <v>0</v>
      </c>
      <c r="C16171">
        <v>6.2969999999999997</v>
      </c>
      <c r="D16171">
        <v>0</v>
      </c>
      <c r="E16171">
        <v>0</v>
      </c>
      <c r="F16171">
        <f t="shared" si="504"/>
        <v>6.2969999999999997</v>
      </c>
      <c r="G16171">
        <v>2</v>
      </c>
      <c r="H16171">
        <f>E16171*$N$8</f>
        <v>0</v>
      </c>
      <c r="I16171">
        <f xml:space="preserve"> C16171 * IF( G16171 = 2, $N$7, $N$6 )</f>
        <v>0.85198410000000002</v>
      </c>
      <c r="J16171">
        <f xml:space="preserve"> MAX( (C16171 - B16171) * IF( G16171 = 2, $N$7, $N$6 ), 0 )</f>
        <v>0.85198410000000002</v>
      </c>
      <c r="K16171" s="3">
        <f t="shared" si="505"/>
        <v>0.85198410000000002</v>
      </c>
    </row>
    <row r="16172" spans="1:11" x14ac:dyDescent="0.2">
      <c r="A16172" s="1">
        <v>45994.875</v>
      </c>
      <c r="B16172">
        <v>0</v>
      </c>
      <c r="C16172">
        <v>5.758</v>
      </c>
      <c r="D16172">
        <v>0</v>
      </c>
      <c r="E16172">
        <v>0</v>
      </c>
      <c r="F16172">
        <f t="shared" si="504"/>
        <v>5.758</v>
      </c>
      <c r="G16172">
        <v>2</v>
      </c>
      <c r="H16172">
        <f>E16172*$N$8</f>
        <v>0</v>
      </c>
      <c r="I16172">
        <f xml:space="preserve"> C16172 * IF( G16172 = 2, $N$7, $N$6 )</f>
        <v>0.77905740000000001</v>
      </c>
      <c r="J16172">
        <f xml:space="preserve"> MAX( (C16172 - B16172) * IF( G16172 = 2, $N$7, $N$6 ), 0 )</f>
        <v>0.77905740000000001</v>
      </c>
      <c r="K16172" s="3">
        <f t="shared" si="505"/>
        <v>0.77905740000000001</v>
      </c>
    </row>
    <row r="16173" spans="1:11" x14ac:dyDescent="0.2">
      <c r="A16173" s="1">
        <v>45994.895833333336</v>
      </c>
      <c r="B16173">
        <v>0</v>
      </c>
      <c r="C16173">
        <v>5.9459999999999997</v>
      </c>
      <c r="D16173">
        <v>0</v>
      </c>
      <c r="E16173">
        <v>0</v>
      </c>
      <c r="F16173">
        <f t="shared" si="504"/>
        <v>5.9459999999999997</v>
      </c>
      <c r="G16173">
        <v>2</v>
      </c>
      <c r="H16173">
        <f>E16173*$N$8</f>
        <v>0</v>
      </c>
      <c r="I16173">
        <f xml:space="preserve"> C16173 * IF( G16173 = 2, $N$7, $N$6 )</f>
        <v>0.80449380000000004</v>
      </c>
      <c r="J16173">
        <f xml:space="preserve"> MAX( (C16173 - B16173) * IF( G16173 = 2, $N$7, $N$6 ), 0 )</f>
        <v>0.80449380000000004</v>
      </c>
      <c r="K16173" s="3">
        <f t="shared" si="505"/>
        <v>0.80449380000000004</v>
      </c>
    </row>
    <row r="16174" spans="1:11" x14ac:dyDescent="0.2">
      <c r="A16174" s="1">
        <v>45994.916666666664</v>
      </c>
      <c r="B16174">
        <v>0</v>
      </c>
      <c r="C16174">
        <v>6.117</v>
      </c>
      <c r="D16174">
        <v>0</v>
      </c>
      <c r="E16174">
        <v>0</v>
      </c>
      <c r="F16174">
        <f t="shared" si="504"/>
        <v>6.117</v>
      </c>
      <c r="G16174">
        <v>2</v>
      </c>
      <c r="H16174">
        <f>E16174*$N$8</f>
        <v>0</v>
      </c>
      <c r="I16174">
        <f xml:space="preserve"> C16174 * IF( G16174 = 2, $N$7, $N$6 )</f>
        <v>0.82763010000000004</v>
      </c>
      <c r="J16174">
        <f xml:space="preserve"> MAX( (C16174 - B16174) * IF( G16174 = 2, $N$7, $N$6 ), 0 )</f>
        <v>0.82763010000000004</v>
      </c>
      <c r="K16174" s="3">
        <f t="shared" si="505"/>
        <v>0.82763010000000004</v>
      </c>
    </row>
    <row r="16175" spans="1:11" x14ac:dyDescent="0.2">
      <c r="A16175" s="1">
        <v>45994.9375</v>
      </c>
      <c r="B16175">
        <v>0</v>
      </c>
      <c r="C16175">
        <v>5.766</v>
      </c>
      <c r="D16175">
        <v>0</v>
      </c>
      <c r="E16175">
        <v>0</v>
      </c>
      <c r="F16175">
        <f t="shared" si="504"/>
        <v>5.766</v>
      </c>
      <c r="G16175">
        <v>2</v>
      </c>
      <c r="H16175">
        <f>E16175*$N$8</f>
        <v>0</v>
      </c>
      <c r="I16175">
        <f xml:space="preserve"> C16175 * IF( G16175 = 2, $N$7, $N$6 )</f>
        <v>0.78013980000000005</v>
      </c>
      <c r="J16175">
        <f xml:space="preserve"> MAX( (C16175 - B16175) * IF( G16175 = 2, $N$7, $N$6 ), 0 )</f>
        <v>0.78013980000000005</v>
      </c>
      <c r="K16175" s="3">
        <f t="shared" si="505"/>
        <v>0.78013980000000005</v>
      </c>
    </row>
    <row r="16176" spans="1:11" x14ac:dyDescent="0.2">
      <c r="A16176" s="1">
        <v>45994.958333333336</v>
      </c>
      <c r="B16176">
        <v>0</v>
      </c>
      <c r="C16176">
        <v>5.2990000000000004</v>
      </c>
      <c r="D16176">
        <v>0</v>
      </c>
      <c r="E16176">
        <v>0</v>
      </c>
      <c r="F16176">
        <f t="shared" si="504"/>
        <v>5.2990000000000004</v>
      </c>
      <c r="G16176">
        <v>2</v>
      </c>
      <c r="H16176">
        <f>E16176*$N$8</f>
        <v>0</v>
      </c>
      <c r="I16176">
        <f xml:space="preserve"> C16176 * IF( G16176 = 2, $N$7, $N$6 )</f>
        <v>0.71695470000000006</v>
      </c>
      <c r="J16176">
        <f xml:space="preserve"> MAX( (C16176 - B16176) * IF( G16176 = 2, $N$7, $N$6 ), 0 )</f>
        <v>0.71695470000000006</v>
      </c>
      <c r="K16176" s="3">
        <f t="shared" si="505"/>
        <v>0.71695470000000006</v>
      </c>
    </row>
    <row r="16177" spans="1:11" x14ac:dyDescent="0.2">
      <c r="A16177" s="1">
        <v>45994.979166666664</v>
      </c>
      <c r="B16177">
        <v>0</v>
      </c>
      <c r="C16177">
        <v>5.2549999999999999</v>
      </c>
      <c r="D16177">
        <v>0</v>
      </c>
      <c r="E16177">
        <v>0</v>
      </c>
      <c r="F16177">
        <f t="shared" si="504"/>
        <v>5.2549999999999999</v>
      </c>
      <c r="G16177">
        <v>2</v>
      </c>
      <c r="H16177">
        <f>E16177*$N$8</f>
        <v>0</v>
      </c>
      <c r="I16177">
        <f xml:space="preserve"> C16177 * IF( G16177 = 2, $N$7, $N$6 )</f>
        <v>0.71100149999999995</v>
      </c>
      <c r="J16177">
        <f xml:space="preserve"> MAX( (C16177 - B16177) * IF( G16177 = 2, $N$7, $N$6 ), 0 )</f>
        <v>0.71100149999999995</v>
      </c>
      <c r="K16177" s="3">
        <f t="shared" si="505"/>
        <v>0.71100149999999995</v>
      </c>
    </row>
    <row r="16178" spans="1:11" x14ac:dyDescent="0.2">
      <c r="A16178" s="1">
        <v>45995</v>
      </c>
      <c r="B16178">
        <v>0</v>
      </c>
      <c r="C16178">
        <v>5.4420000000000002</v>
      </c>
      <c r="D16178">
        <v>0</v>
      </c>
      <c r="E16178">
        <v>0</v>
      </c>
      <c r="F16178">
        <f t="shared" si="504"/>
        <v>5.4420000000000002</v>
      </c>
      <c r="G16178">
        <v>2</v>
      </c>
      <c r="H16178">
        <f>E16178*$N$8</f>
        <v>0</v>
      </c>
      <c r="I16178">
        <f xml:space="preserve"> C16178 * IF( G16178 = 2, $N$7, $N$6 )</f>
        <v>0.73630260000000003</v>
      </c>
      <c r="J16178">
        <f xml:space="preserve"> MAX( (C16178 - B16178) * IF( G16178 = 2, $N$7, $N$6 ), 0 )</f>
        <v>0.73630260000000003</v>
      </c>
      <c r="K16178" s="3">
        <f t="shared" si="505"/>
        <v>0.73630260000000003</v>
      </c>
    </row>
    <row r="16179" spans="1:11" x14ac:dyDescent="0.2">
      <c r="A16179" s="1">
        <v>45995.020833333336</v>
      </c>
      <c r="B16179">
        <v>0</v>
      </c>
      <c r="C16179">
        <v>5.33</v>
      </c>
      <c r="D16179">
        <v>0</v>
      </c>
      <c r="E16179">
        <v>0</v>
      </c>
      <c r="F16179">
        <f t="shared" si="504"/>
        <v>5.33</v>
      </c>
      <c r="G16179">
        <v>2</v>
      </c>
      <c r="H16179">
        <f>E16179*$N$8</f>
        <v>0</v>
      </c>
      <c r="I16179">
        <f xml:space="preserve"> C16179 * IF( G16179 = 2, $N$7, $N$6 )</f>
        <v>0.72114900000000004</v>
      </c>
      <c r="J16179">
        <f xml:space="preserve"> MAX( (C16179 - B16179) * IF( G16179 = 2, $N$7, $N$6 ), 0 )</f>
        <v>0.72114900000000004</v>
      </c>
      <c r="K16179" s="3">
        <f t="shared" si="505"/>
        <v>0.72114900000000004</v>
      </c>
    </row>
    <row r="16180" spans="1:11" x14ac:dyDescent="0.2">
      <c r="A16180" s="1">
        <v>45995.041666666664</v>
      </c>
      <c r="B16180">
        <v>0</v>
      </c>
      <c r="C16180">
        <v>5.4420000000000002</v>
      </c>
      <c r="D16180">
        <v>0</v>
      </c>
      <c r="E16180">
        <v>0</v>
      </c>
      <c r="F16180">
        <f t="shared" si="504"/>
        <v>5.4420000000000002</v>
      </c>
      <c r="G16180">
        <v>2</v>
      </c>
      <c r="H16180">
        <f>E16180*$N$8</f>
        <v>0</v>
      </c>
      <c r="I16180">
        <f xml:space="preserve"> C16180 * IF( G16180 = 2, $N$7, $N$6 )</f>
        <v>0.73630260000000003</v>
      </c>
      <c r="J16180">
        <f xml:space="preserve"> MAX( (C16180 - B16180) * IF( G16180 = 2, $N$7, $N$6 ), 0 )</f>
        <v>0.73630260000000003</v>
      </c>
      <c r="K16180" s="3">
        <f t="shared" si="505"/>
        <v>0.73630260000000003</v>
      </c>
    </row>
    <row r="16181" spans="1:11" x14ac:dyDescent="0.2">
      <c r="A16181" s="1">
        <v>45995.0625</v>
      </c>
      <c r="B16181">
        <v>0</v>
      </c>
      <c r="C16181">
        <v>5.2779999999999996</v>
      </c>
      <c r="D16181">
        <v>0</v>
      </c>
      <c r="E16181">
        <v>0</v>
      </c>
      <c r="F16181">
        <f t="shared" si="504"/>
        <v>5.2779999999999996</v>
      </c>
      <c r="G16181">
        <v>2</v>
      </c>
      <c r="H16181">
        <f>E16181*$N$8</f>
        <v>0</v>
      </c>
      <c r="I16181">
        <f xml:space="preserve"> C16181 * IF( G16181 = 2, $N$7, $N$6 )</f>
        <v>0.71411340000000001</v>
      </c>
      <c r="J16181">
        <f xml:space="preserve"> MAX( (C16181 - B16181) * IF( G16181 = 2, $N$7, $N$6 ), 0 )</f>
        <v>0.71411340000000001</v>
      </c>
      <c r="K16181" s="3">
        <f t="shared" si="505"/>
        <v>0.71411340000000001</v>
      </c>
    </row>
    <row r="16182" spans="1:11" x14ac:dyDescent="0.2">
      <c r="A16182" s="1">
        <v>45995.083333333336</v>
      </c>
      <c r="B16182">
        <v>0</v>
      </c>
      <c r="C16182">
        <v>5.3</v>
      </c>
      <c r="D16182">
        <v>0</v>
      </c>
      <c r="E16182">
        <v>0</v>
      </c>
      <c r="F16182">
        <f t="shared" si="504"/>
        <v>5.3</v>
      </c>
      <c r="G16182">
        <v>2</v>
      </c>
      <c r="H16182">
        <f>E16182*$N$8</f>
        <v>0</v>
      </c>
      <c r="I16182">
        <f xml:space="preserve"> C16182 * IF( G16182 = 2, $N$7, $N$6 )</f>
        <v>0.71709000000000001</v>
      </c>
      <c r="J16182">
        <f xml:space="preserve"> MAX( (C16182 - B16182) * IF( G16182 = 2, $N$7, $N$6 ), 0 )</f>
        <v>0.71709000000000001</v>
      </c>
      <c r="K16182" s="3">
        <f t="shared" si="505"/>
        <v>0.71709000000000001</v>
      </c>
    </row>
    <row r="16183" spans="1:11" x14ac:dyDescent="0.2">
      <c r="A16183" s="1">
        <v>45995.104166666664</v>
      </c>
      <c r="B16183">
        <v>0</v>
      </c>
      <c r="C16183">
        <v>5.04</v>
      </c>
      <c r="D16183">
        <v>0</v>
      </c>
      <c r="E16183">
        <v>0</v>
      </c>
      <c r="F16183">
        <f t="shared" si="504"/>
        <v>5.04</v>
      </c>
      <c r="G16183">
        <v>2</v>
      </c>
      <c r="H16183">
        <f>E16183*$N$8</f>
        <v>0</v>
      </c>
      <c r="I16183">
        <f xml:space="preserve"> C16183 * IF( G16183 = 2, $N$7, $N$6 )</f>
        <v>0.68191200000000007</v>
      </c>
      <c r="J16183">
        <f xml:space="preserve"> MAX( (C16183 - B16183) * IF( G16183 = 2, $N$7, $N$6 ), 0 )</f>
        <v>0.68191200000000007</v>
      </c>
      <c r="K16183" s="3">
        <f t="shared" si="505"/>
        <v>0.68191200000000007</v>
      </c>
    </row>
    <row r="16184" spans="1:11" x14ac:dyDescent="0.2">
      <c r="A16184" s="1">
        <v>45995.125</v>
      </c>
      <c r="B16184">
        <v>0</v>
      </c>
      <c r="C16184">
        <v>4.9729999999999999</v>
      </c>
      <c r="D16184">
        <v>0</v>
      </c>
      <c r="E16184">
        <v>0</v>
      </c>
      <c r="F16184">
        <f t="shared" si="504"/>
        <v>4.9729999999999999</v>
      </c>
      <c r="G16184">
        <v>2</v>
      </c>
      <c r="H16184">
        <f>E16184*$N$8</f>
        <v>0</v>
      </c>
      <c r="I16184">
        <f xml:space="preserve"> C16184 * IF( G16184 = 2, $N$7, $N$6 )</f>
        <v>0.67284690000000003</v>
      </c>
      <c r="J16184">
        <f xml:space="preserve"> MAX( (C16184 - B16184) * IF( G16184 = 2, $N$7, $N$6 ), 0 )</f>
        <v>0.67284690000000003</v>
      </c>
      <c r="K16184" s="3">
        <f t="shared" si="505"/>
        <v>0.67284690000000003</v>
      </c>
    </row>
    <row r="16185" spans="1:11" x14ac:dyDescent="0.2">
      <c r="A16185" s="1">
        <v>45995.145833333336</v>
      </c>
      <c r="B16185">
        <v>0</v>
      </c>
      <c r="C16185">
        <v>6.2149999999999999</v>
      </c>
      <c r="D16185">
        <v>0</v>
      </c>
      <c r="E16185">
        <v>0</v>
      </c>
      <c r="F16185">
        <f t="shared" si="504"/>
        <v>6.2149999999999999</v>
      </c>
      <c r="G16185">
        <v>2</v>
      </c>
      <c r="H16185">
        <f>E16185*$N$8</f>
        <v>0</v>
      </c>
      <c r="I16185">
        <f xml:space="preserve"> C16185 * IF( G16185 = 2, $N$7, $N$6 )</f>
        <v>0.84088949999999996</v>
      </c>
      <c r="J16185">
        <f xml:space="preserve"> MAX( (C16185 - B16185) * IF( G16185 = 2, $N$7, $N$6 ), 0 )</f>
        <v>0.84088949999999996</v>
      </c>
      <c r="K16185" s="3">
        <f t="shared" si="505"/>
        <v>0.84088949999999996</v>
      </c>
    </row>
    <row r="16186" spans="1:11" x14ac:dyDescent="0.2">
      <c r="A16186" s="1">
        <v>45995.166666666664</v>
      </c>
      <c r="B16186">
        <v>0</v>
      </c>
      <c r="C16186">
        <v>4.407</v>
      </c>
      <c r="D16186">
        <v>0</v>
      </c>
      <c r="E16186">
        <v>0</v>
      </c>
      <c r="F16186">
        <f t="shared" si="504"/>
        <v>4.407</v>
      </c>
      <c r="G16186">
        <v>2</v>
      </c>
      <c r="H16186">
        <f>E16186*$N$8</f>
        <v>0</v>
      </c>
      <c r="I16186">
        <f xml:space="preserve"> C16186 * IF( G16186 = 2, $N$7, $N$6 )</f>
        <v>0.59626710000000005</v>
      </c>
      <c r="J16186">
        <f xml:space="preserve"> MAX( (C16186 - B16186) * IF( G16186 = 2, $N$7, $N$6 ), 0 )</f>
        <v>0.59626710000000005</v>
      </c>
      <c r="K16186" s="3">
        <f t="shared" si="505"/>
        <v>0.59626710000000005</v>
      </c>
    </row>
    <row r="16187" spans="1:11" x14ac:dyDescent="0.2">
      <c r="A16187" s="1">
        <v>45995.1875</v>
      </c>
      <c r="B16187">
        <v>0</v>
      </c>
      <c r="C16187">
        <v>4.5491099999999998</v>
      </c>
      <c r="D16187">
        <v>1.1E-4</v>
      </c>
      <c r="E16187">
        <v>0</v>
      </c>
      <c r="F16187">
        <f t="shared" si="504"/>
        <v>4.5491099999999998</v>
      </c>
      <c r="G16187">
        <v>2</v>
      </c>
      <c r="H16187">
        <f>E16187*$N$8</f>
        <v>0</v>
      </c>
      <c r="I16187">
        <f xml:space="preserve"> C16187 * IF( G16187 = 2, $N$7, $N$6 )</f>
        <v>0.61549458300000004</v>
      </c>
      <c r="J16187">
        <f xml:space="preserve"> MAX( (C16187 - B16187) * IF( G16187 = 2, $N$7, $N$6 ), 0 )</f>
        <v>0.61549458300000004</v>
      </c>
      <c r="K16187" s="3">
        <f t="shared" si="505"/>
        <v>0.61549458300000004</v>
      </c>
    </row>
    <row r="16188" spans="1:11" x14ac:dyDescent="0.2">
      <c r="A16188" s="1">
        <v>45995.208333333336</v>
      </c>
      <c r="B16188">
        <v>4.3336832999999998E-2</v>
      </c>
      <c r="C16188">
        <v>5.2408200000000003</v>
      </c>
      <c r="D16188">
        <v>1.882E-2</v>
      </c>
      <c r="E16188">
        <v>0</v>
      </c>
      <c r="F16188">
        <f t="shared" si="504"/>
        <v>5.1974831670000006</v>
      </c>
      <c r="G16188">
        <v>2</v>
      </c>
      <c r="H16188">
        <f>E16188*$N$8</f>
        <v>0</v>
      </c>
      <c r="I16188">
        <f xml:space="preserve"> C16188 * IF( G16188 = 2, $N$7, $N$6 )</f>
        <v>0.7090829460000001</v>
      </c>
      <c r="J16188">
        <f xml:space="preserve"> MAX( (C16188 - B16188) * IF( G16188 = 2, $N$7, $N$6 ), 0 )</f>
        <v>0.70321947249510008</v>
      </c>
      <c r="K16188" s="3">
        <f t="shared" si="505"/>
        <v>0.70321947249510008</v>
      </c>
    </row>
    <row r="16189" spans="1:11" x14ac:dyDescent="0.2">
      <c r="A16189" s="1">
        <v>45995.229166666664</v>
      </c>
      <c r="B16189">
        <v>8.6673665999999996E-2</v>
      </c>
      <c r="C16189">
        <v>3.8136999999999999</v>
      </c>
      <c r="D16189">
        <v>4.1700000000000001E-2</v>
      </c>
      <c r="E16189">
        <v>0</v>
      </c>
      <c r="F16189">
        <f t="shared" si="504"/>
        <v>3.7270263340000001</v>
      </c>
      <c r="G16189">
        <v>2</v>
      </c>
      <c r="H16189">
        <f>E16189*$N$8</f>
        <v>0</v>
      </c>
      <c r="I16189">
        <f xml:space="preserve"> C16189 * IF( G16189 = 2, $N$7, $N$6 )</f>
        <v>0.51599360999999999</v>
      </c>
      <c r="J16189">
        <f xml:space="preserve"> MAX( (C16189 - B16189) * IF( G16189 = 2, $N$7, $N$6 ), 0 )</f>
        <v>0.50426666299020007</v>
      </c>
      <c r="K16189" s="3">
        <f t="shared" si="505"/>
        <v>0.50426666299020007</v>
      </c>
    </row>
    <row r="16190" spans="1:11" x14ac:dyDescent="0.2">
      <c r="A16190" s="1">
        <v>45995.25</v>
      </c>
      <c r="B16190">
        <v>0.35077138499999999</v>
      </c>
      <c r="C16190">
        <v>3.3003300000000002</v>
      </c>
      <c r="D16190">
        <v>8.0329999999999999E-2</v>
      </c>
      <c r="E16190">
        <v>0</v>
      </c>
      <c r="F16190">
        <f t="shared" si="504"/>
        <v>2.9495586150000004</v>
      </c>
      <c r="G16190">
        <v>2</v>
      </c>
      <c r="H16190">
        <f>E16190*$N$8</f>
        <v>0</v>
      </c>
      <c r="I16190">
        <f xml:space="preserve"> C16190 * IF( G16190 = 2, $N$7, $N$6 )</f>
        <v>0.44653464900000006</v>
      </c>
      <c r="J16190">
        <f xml:space="preserve"> MAX( (C16190 - B16190) * IF( G16190 = 2, $N$7, $N$6 ), 0 )</f>
        <v>0.39907528060950004</v>
      </c>
      <c r="K16190" s="3">
        <f t="shared" si="505"/>
        <v>0.39907528060950004</v>
      </c>
    </row>
    <row r="16191" spans="1:11" x14ac:dyDescent="0.2">
      <c r="A16191" s="1">
        <v>45995.270833333336</v>
      </c>
      <c r="B16191">
        <v>0.61486910400000006</v>
      </c>
      <c r="C16191">
        <v>3.8252299999999999</v>
      </c>
      <c r="D16191">
        <v>0.58223000000000003</v>
      </c>
      <c r="E16191">
        <v>0</v>
      </c>
      <c r="F16191">
        <f t="shared" si="504"/>
        <v>3.2103608960000001</v>
      </c>
      <c r="G16191">
        <v>2</v>
      </c>
      <c r="H16191">
        <f>E16191*$N$8</f>
        <v>0</v>
      </c>
      <c r="I16191">
        <f xml:space="preserve"> C16191 * IF( G16191 = 2, $N$7, $N$6 )</f>
        <v>0.51755361899999996</v>
      </c>
      <c r="J16191">
        <f xml:space="preserve"> MAX( (C16191 - B16191) * IF( G16191 = 2, $N$7, $N$6 ), 0 )</f>
        <v>0.43436182922880001</v>
      </c>
      <c r="K16191" s="3">
        <f t="shared" si="505"/>
        <v>0.43436182922880001</v>
      </c>
    </row>
    <row r="16192" spans="1:11" x14ac:dyDescent="0.2">
      <c r="A16192" s="1">
        <v>45995.291666666664</v>
      </c>
      <c r="B16192">
        <v>0.74644057399999997</v>
      </c>
      <c r="C16192">
        <v>3.0618500000000002</v>
      </c>
      <c r="D16192">
        <v>0.96284999999999998</v>
      </c>
      <c r="E16192">
        <v>0</v>
      </c>
      <c r="F16192">
        <f t="shared" si="504"/>
        <v>2.3154094260000004</v>
      </c>
      <c r="G16192">
        <v>2</v>
      </c>
      <c r="H16192">
        <f>E16192*$N$8</f>
        <v>0</v>
      </c>
      <c r="I16192">
        <f xml:space="preserve"> C16192 * IF( G16192 = 2, $N$7, $N$6 )</f>
        <v>0.41426830500000006</v>
      </c>
      <c r="J16192">
        <f xml:space="preserve"> MAX( (C16192 - B16192) * IF( G16192 = 2, $N$7, $N$6 ), 0 )</f>
        <v>0.31327489533780006</v>
      </c>
      <c r="K16192" s="3">
        <f t="shared" si="505"/>
        <v>0.31327489533780006</v>
      </c>
    </row>
    <row r="16193" spans="1:11" x14ac:dyDescent="0.2">
      <c r="A16193" s="1">
        <v>45995.3125</v>
      </c>
      <c r="B16193">
        <v>0.87801204399999999</v>
      </c>
      <c r="C16193">
        <v>2.7869100000000002</v>
      </c>
      <c r="D16193">
        <v>1.21191</v>
      </c>
      <c r="E16193">
        <v>7.0000000000000001E-3</v>
      </c>
      <c r="F16193">
        <f t="shared" si="504"/>
        <v>1.9088979560000001</v>
      </c>
      <c r="G16193">
        <v>2</v>
      </c>
      <c r="H16193">
        <f>E16193*$N$8</f>
        <v>2.31E-4</v>
      </c>
      <c r="I16193">
        <f xml:space="preserve"> C16193 * IF( G16193 = 2, $N$7, $N$6 )</f>
        <v>0.37706892300000006</v>
      </c>
      <c r="J16193">
        <f xml:space="preserve"> MAX( (C16193 - B16193) * IF( G16193 = 2, $N$7, $N$6 ), 0 )</f>
        <v>0.25827389344680002</v>
      </c>
      <c r="K16193" s="3">
        <f t="shared" si="505"/>
        <v>0.25827389344680002</v>
      </c>
    </row>
    <row r="16194" spans="1:11" x14ac:dyDescent="0.2">
      <c r="A16194" s="1">
        <v>45995.333333333336</v>
      </c>
      <c r="B16194">
        <v>1.134907407</v>
      </c>
      <c r="C16194">
        <v>2.9778500000000001</v>
      </c>
      <c r="D16194">
        <v>1.4228499999999999</v>
      </c>
      <c r="E16194">
        <v>3.1E-2</v>
      </c>
      <c r="F16194">
        <f t="shared" si="504"/>
        <v>1.8429425930000001</v>
      </c>
      <c r="G16194">
        <v>2</v>
      </c>
      <c r="H16194">
        <f>E16194*$N$8</f>
        <v>1.023E-3</v>
      </c>
      <c r="I16194">
        <f xml:space="preserve"> C16194 * IF( G16194 = 2, $N$7, $N$6 )</f>
        <v>0.40290310500000004</v>
      </c>
      <c r="J16194">
        <f xml:space="preserve"> MAX( (C16194 - B16194) * IF( G16194 = 2, $N$7, $N$6 ), 0 )</f>
        <v>0.24935013283290003</v>
      </c>
      <c r="K16194" s="3">
        <f t="shared" si="505"/>
        <v>0.24935013283290003</v>
      </c>
    </row>
    <row r="16195" spans="1:11" x14ac:dyDescent="0.2">
      <c r="A16195" s="1">
        <v>45995.354166666664</v>
      </c>
      <c r="B16195">
        <v>1.3918027690000001</v>
      </c>
      <c r="C16195">
        <v>2.6648299999999998</v>
      </c>
      <c r="D16195">
        <v>1.5998300000000001</v>
      </c>
      <c r="E16195">
        <v>0.10199999999999999</v>
      </c>
      <c r="F16195">
        <f t="shared" ref="F16195:F16258" si="506">MAX(C16195-B16195,0)</f>
        <v>1.2730272309999997</v>
      </c>
      <c r="G16195">
        <v>2</v>
      </c>
      <c r="H16195">
        <f>E16195*$N$8</f>
        <v>3.3660000000000001E-3</v>
      </c>
      <c r="I16195">
        <f xml:space="preserve"> C16195 * IF( G16195 = 2, $N$7, $N$6 )</f>
        <v>0.360551499</v>
      </c>
      <c r="J16195">
        <f xml:space="preserve"> MAX( (C16195 - B16195) * IF( G16195 = 2, $N$7, $N$6 ), 0 )</f>
        <v>0.17224058435429995</v>
      </c>
      <c r="K16195" s="3">
        <f t="shared" ref="K16195:K16258" si="507">(C16195-B16195)*IF(G16195=2,$N$7,$N$6)</f>
        <v>0.17224058435429995</v>
      </c>
    </row>
    <row r="16196" spans="1:11" x14ac:dyDescent="0.2">
      <c r="A16196" s="1">
        <v>45995.375</v>
      </c>
      <c r="B16196">
        <v>1.366496578</v>
      </c>
      <c r="C16196">
        <v>2.8022499999999999</v>
      </c>
      <c r="D16196">
        <v>1.75925</v>
      </c>
      <c r="E16196">
        <v>3.3000000000000002E-2</v>
      </c>
      <c r="F16196">
        <f t="shared" si="506"/>
        <v>1.4357534219999999</v>
      </c>
      <c r="G16196">
        <v>2</v>
      </c>
      <c r="H16196">
        <f>E16196*$N$8</f>
        <v>1.0890000000000001E-3</v>
      </c>
      <c r="I16196">
        <f xml:space="preserve"> C16196 * IF( G16196 = 2, $N$7, $N$6 )</f>
        <v>0.37914442500000001</v>
      </c>
      <c r="J16196">
        <f xml:space="preserve"> MAX( (C16196 - B16196) * IF( G16196 = 2, $N$7, $N$6 ), 0 )</f>
        <v>0.1942574379966</v>
      </c>
      <c r="K16196" s="3">
        <f t="shared" si="507"/>
        <v>0.1942574379966</v>
      </c>
    </row>
    <row r="16197" spans="1:11" x14ac:dyDescent="0.2">
      <c r="A16197" s="1">
        <v>45995.395833333336</v>
      </c>
      <c r="B16197">
        <v>1.3411903869999999</v>
      </c>
      <c r="C16197">
        <v>4.4605300000000003</v>
      </c>
      <c r="D16197">
        <v>1.86253</v>
      </c>
      <c r="E16197">
        <v>0</v>
      </c>
      <c r="F16197">
        <f t="shared" si="506"/>
        <v>3.1193396130000002</v>
      </c>
      <c r="G16197">
        <v>2</v>
      </c>
      <c r="H16197">
        <f>E16197*$N$8</f>
        <v>0</v>
      </c>
      <c r="I16197">
        <f xml:space="preserve"> C16197 * IF( G16197 = 2, $N$7, $N$6 )</f>
        <v>0.60350970900000001</v>
      </c>
      <c r="J16197">
        <f xml:space="preserve"> MAX( (C16197 - B16197) * IF( G16197 = 2, $N$7, $N$6 ), 0 )</f>
        <v>0.42204664963890004</v>
      </c>
      <c r="K16197" s="3">
        <f t="shared" si="507"/>
        <v>0.42204664963890004</v>
      </c>
    </row>
    <row r="16198" spans="1:11" x14ac:dyDescent="0.2">
      <c r="A16198" s="1">
        <v>45995.416666666664</v>
      </c>
      <c r="B16198">
        <v>1.4456432589999999</v>
      </c>
      <c r="C16198">
        <v>3.3087499999999999</v>
      </c>
      <c r="D16198">
        <v>1.92075</v>
      </c>
      <c r="E16198">
        <v>2.7E-2</v>
      </c>
      <c r="F16198">
        <f t="shared" si="506"/>
        <v>1.863106741</v>
      </c>
      <c r="G16198">
        <v>2</v>
      </c>
      <c r="H16198">
        <f>E16198*$N$8</f>
        <v>8.9100000000000008E-4</v>
      </c>
      <c r="I16198">
        <f xml:space="preserve"> C16198 * IF( G16198 = 2, $N$7, $N$6 )</f>
        <v>0.447673875</v>
      </c>
      <c r="J16198">
        <f xml:space="preserve"> MAX( (C16198 - B16198) * IF( G16198 = 2, $N$7, $N$6 ), 0 )</f>
        <v>0.25207834205730001</v>
      </c>
      <c r="K16198" s="3">
        <f t="shared" si="507"/>
        <v>0.25207834205730001</v>
      </c>
    </row>
    <row r="16199" spans="1:11" x14ac:dyDescent="0.2">
      <c r="A16199" s="1">
        <v>45995.4375</v>
      </c>
      <c r="B16199">
        <v>1.550096132</v>
      </c>
      <c r="C16199">
        <v>3.9662000000000002</v>
      </c>
      <c r="D16199">
        <v>1.9762</v>
      </c>
      <c r="E16199">
        <v>2E-3</v>
      </c>
      <c r="F16199">
        <f t="shared" si="506"/>
        <v>2.4161038680000004</v>
      </c>
      <c r="G16199">
        <v>2</v>
      </c>
      <c r="H16199">
        <f>E16199*$N$8</f>
        <v>6.6000000000000005E-5</v>
      </c>
      <c r="I16199">
        <f xml:space="preserve"> C16199 * IF( G16199 = 2, $N$7, $N$6 )</f>
        <v>0.53662686000000004</v>
      </c>
      <c r="J16199">
        <f xml:space="preserve"> MAX( (C16199 - B16199) * IF( G16199 = 2, $N$7, $N$6 ), 0 )</f>
        <v>0.32689885334040009</v>
      </c>
      <c r="K16199" s="3">
        <f t="shared" si="507"/>
        <v>0.32689885334040009</v>
      </c>
    </row>
    <row r="16200" spans="1:11" x14ac:dyDescent="0.2">
      <c r="A16200" s="1">
        <v>45995.458333333336</v>
      </c>
      <c r="B16200">
        <v>1.3893817770000001</v>
      </c>
      <c r="C16200">
        <v>5.8431199999999999</v>
      </c>
      <c r="D16200">
        <v>1.9961199999999999</v>
      </c>
      <c r="E16200">
        <v>0</v>
      </c>
      <c r="F16200">
        <f t="shared" si="506"/>
        <v>4.4537382230000002</v>
      </c>
      <c r="G16200">
        <v>2</v>
      </c>
      <c r="H16200">
        <f>E16200*$N$8</f>
        <v>0</v>
      </c>
      <c r="I16200">
        <f xml:space="preserve"> C16200 * IF( G16200 = 2, $N$7, $N$6 )</f>
        <v>0.79057413600000004</v>
      </c>
      <c r="J16200">
        <f xml:space="preserve"> MAX( (C16200 - B16200) * IF( G16200 = 2, $N$7, $N$6 ), 0 )</f>
        <v>0.60259078157190005</v>
      </c>
      <c r="K16200" s="3">
        <f t="shared" si="507"/>
        <v>0.60259078157190005</v>
      </c>
    </row>
    <row r="16201" spans="1:11" x14ac:dyDescent="0.2">
      <c r="A16201" s="1">
        <v>45995.479166666664</v>
      </c>
      <c r="B16201">
        <v>1.2286674230000001</v>
      </c>
      <c r="C16201">
        <v>7.4090499999999997</v>
      </c>
      <c r="D16201">
        <v>1.9860500000000001</v>
      </c>
      <c r="E16201">
        <v>0</v>
      </c>
      <c r="F16201">
        <f t="shared" si="506"/>
        <v>6.1803825769999996</v>
      </c>
      <c r="G16201">
        <v>2</v>
      </c>
      <c r="H16201">
        <f>E16201*$N$8</f>
        <v>0</v>
      </c>
      <c r="I16201">
        <f xml:space="preserve"> C16201 * IF( G16201 = 2, $N$7, $N$6 )</f>
        <v>1.002444465</v>
      </c>
      <c r="J16201">
        <f xml:space="preserve"> MAX( (C16201 - B16201) * IF( G16201 = 2, $N$7, $N$6 ), 0 )</f>
        <v>0.83620576266809998</v>
      </c>
      <c r="K16201" s="3">
        <f t="shared" si="507"/>
        <v>0.83620576266809998</v>
      </c>
    </row>
    <row r="16202" spans="1:11" x14ac:dyDescent="0.2">
      <c r="A16202" s="1">
        <v>45995.5</v>
      </c>
      <c r="B16202">
        <v>1.091394489</v>
      </c>
      <c r="C16202">
        <v>6.6788800000000004</v>
      </c>
      <c r="D16202">
        <v>1.9538800000000001</v>
      </c>
      <c r="E16202">
        <v>0</v>
      </c>
      <c r="F16202">
        <f t="shared" si="506"/>
        <v>5.5874855110000006</v>
      </c>
      <c r="G16202">
        <v>2</v>
      </c>
      <c r="H16202">
        <f>E16202*$N$8</f>
        <v>0</v>
      </c>
      <c r="I16202">
        <f xml:space="preserve"> C16202 * IF( G16202 = 2, $N$7, $N$6 )</f>
        <v>0.9036524640000001</v>
      </c>
      <c r="J16202">
        <f xml:space="preserve"> MAX( (C16202 - B16202) * IF( G16202 = 2, $N$7, $N$6 ), 0 )</f>
        <v>0.75598678963830013</v>
      </c>
      <c r="K16202" s="3">
        <f t="shared" si="507"/>
        <v>0.75598678963830013</v>
      </c>
    </row>
    <row r="16203" spans="1:11" x14ac:dyDescent="0.2">
      <c r="A16203" s="1">
        <v>45995.520833333336</v>
      </c>
      <c r="B16203">
        <v>0.95412155600000004</v>
      </c>
      <c r="C16203">
        <v>6.62934</v>
      </c>
      <c r="D16203">
        <v>1.9123399999999999</v>
      </c>
      <c r="E16203">
        <v>0</v>
      </c>
      <c r="F16203">
        <f t="shared" si="506"/>
        <v>5.6752184440000004</v>
      </c>
      <c r="G16203">
        <v>2</v>
      </c>
      <c r="H16203">
        <f>E16203*$N$8</f>
        <v>0</v>
      </c>
      <c r="I16203">
        <f xml:space="preserve"> C16203 * IF( G16203 = 2, $N$7, $N$6 )</f>
        <v>0.89694970200000002</v>
      </c>
      <c r="J16203">
        <f xml:space="preserve"> MAX( (C16203 - B16203) * IF( G16203 = 2, $N$7, $N$6 ), 0 )</f>
        <v>0.76785705547320005</v>
      </c>
      <c r="K16203" s="3">
        <f t="shared" si="507"/>
        <v>0.76785705547320005</v>
      </c>
    </row>
    <row r="16204" spans="1:11" x14ac:dyDescent="0.2">
      <c r="A16204" s="1">
        <v>45995.541666666664</v>
      </c>
      <c r="B16204">
        <v>1.0870292070000001</v>
      </c>
      <c r="C16204">
        <v>7.3953199999999999</v>
      </c>
      <c r="D16204">
        <v>1.8473200000000001</v>
      </c>
      <c r="E16204">
        <v>0</v>
      </c>
      <c r="F16204">
        <f t="shared" si="506"/>
        <v>6.3082907929999994</v>
      </c>
      <c r="G16204">
        <v>2</v>
      </c>
      <c r="H16204">
        <f>E16204*$N$8</f>
        <v>0</v>
      </c>
      <c r="I16204">
        <f xml:space="preserve"> C16204 * IF( G16204 = 2, $N$7, $N$6 )</f>
        <v>1.0005867960000001</v>
      </c>
      <c r="J16204">
        <f xml:space="preserve"> MAX( (C16204 - B16204) * IF( G16204 = 2, $N$7, $N$6 ), 0 )</f>
        <v>0.85351174429289989</v>
      </c>
      <c r="K16204" s="3">
        <f t="shared" si="507"/>
        <v>0.85351174429289989</v>
      </c>
    </row>
    <row r="16205" spans="1:11" x14ac:dyDescent="0.2">
      <c r="A16205" s="1">
        <v>45995.5625</v>
      </c>
      <c r="B16205">
        <v>1.219936857</v>
      </c>
      <c r="C16205">
        <v>6.60236</v>
      </c>
      <c r="D16205">
        <v>1.76936</v>
      </c>
      <c r="E16205">
        <v>0</v>
      </c>
      <c r="F16205">
        <f t="shared" si="506"/>
        <v>5.3824231430000005</v>
      </c>
      <c r="G16205">
        <v>2</v>
      </c>
      <c r="H16205">
        <f>E16205*$N$8</f>
        <v>0</v>
      </c>
      <c r="I16205">
        <f xml:space="preserve"> C16205 * IF( G16205 = 2, $N$7, $N$6 )</f>
        <v>0.89329930800000001</v>
      </c>
      <c r="J16205">
        <f xml:space="preserve"> MAX( (C16205 - B16205) * IF( G16205 = 2, $N$7, $N$6 ), 0 )</f>
        <v>0.72824185124790008</v>
      </c>
      <c r="K16205" s="3">
        <f t="shared" si="507"/>
        <v>0.72824185124790008</v>
      </c>
    </row>
    <row r="16206" spans="1:11" x14ac:dyDescent="0.2">
      <c r="A16206" s="1">
        <v>45995.583333333336</v>
      </c>
      <c r="B16206">
        <v>1.046948757</v>
      </c>
      <c r="C16206">
        <v>8.7698400000000003</v>
      </c>
      <c r="D16206">
        <v>1.6328400000000001</v>
      </c>
      <c r="E16206">
        <v>0</v>
      </c>
      <c r="F16206">
        <f t="shared" si="506"/>
        <v>7.7228912430000003</v>
      </c>
      <c r="G16206">
        <v>1</v>
      </c>
      <c r="H16206">
        <f>E16206*$N$8</f>
        <v>0</v>
      </c>
      <c r="I16206">
        <f xml:space="preserve"> C16206 * IF( G16206 = 2, $N$7, $N$6 )</f>
        <v>3.4825034640000001</v>
      </c>
      <c r="J16206">
        <f xml:space="preserve"> MAX( (C16206 - B16206) * IF( G16206 = 2, $N$7, $N$6 ), 0 )</f>
        <v>3.0667601125953001</v>
      </c>
      <c r="K16206" s="3">
        <f t="shared" si="507"/>
        <v>3.0667601125953001</v>
      </c>
    </row>
    <row r="16207" spans="1:11" x14ac:dyDescent="0.2">
      <c r="A16207" s="1">
        <v>45995.604166666664</v>
      </c>
      <c r="B16207">
        <v>0.87396065700000003</v>
      </c>
      <c r="C16207">
        <v>6.7623499999999996</v>
      </c>
      <c r="D16207">
        <v>1.45035</v>
      </c>
      <c r="E16207">
        <v>0</v>
      </c>
      <c r="F16207">
        <f t="shared" si="506"/>
        <v>5.8883893430000001</v>
      </c>
      <c r="G16207">
        <v>1</v>
      </c>
      <c r="H16207">
        <f>E16207*$N$8</f>
        <v>0</v>
      </c>
      <c r="I16207">
        <f xml:space="preserve"> C16207 * IF( G16207 = 2, $N$7, $N$6 )</f>
        <v>2.6853291850000001</v>
      </c>
      <c r="J16207">
        <f xml:space="preserve"> MAX( (C16207 - B16207) * IF( G16207 = 2, $N$7, $N$6 ), 0 )</f>
        <v>2.3382794081053002</v>
      </c>
      <c r="K16207" s="3">
        <f t="shared" si="507"/>
        <v>2.3382794081053002</v>
      </c>
    </row>
    <row r="16208" spans="1:11" x14ac:dyDescent="0.2">
      <c r="A16208" s="1">
        <v>45995.625</v>
      </c>
      <c r="B16208">
        <v>0.71768069499999998</v>
      </c>
      <c r="C16208">
        <v>6.7561999999999998</v>
      </c>
      <c r="D16208">
        <v>1.2532000000000001</v>
      </c>
      <c r="E16208">
        <v>0</v>
      </c>
      <c r="F16208">
        <f t="shared" si="506"/>
        <v>6.0385193049999994</v>
      </c>
      <c r="G16208">
        <v>1</v>
      </c>
      <c r="H16208">
        <f>E16208*$N$8</f>
        <v>0</v>
      </c>
      <c r="I16208">
        <f xml:space="preserve"> C16208 * IF( G16208 = 2, $N$7, $N$6 )</f>
        <v>2.6828870199999999</v>
      </c>
      <c r="J16208">
        <f xml:space="preserve"> MAX( (C16208 - B16208) * IF( G16208 = 2, $N$7, $N$6 ), 0 )</f>
        <v>2.3978960160154998</v>
      </c>
      <c r="K16208" s="3">
        <f t="shared" si="507"/>
        <v>2.3978960160154998</v>
      </c>
    </row>
    <row r="16209" spans="1:11" x14ac:dyDescent="0.2">
      <c r="A16209" s="1">
        <v>45995.645833333336</v>
      </c>
      <c r="B16209">
        <v>0.56140073300000004</v>
      </c>
      <c r="C16209">
        <v>7.1516900000000003</v>
      </c>
      <c r="D16209">
        <v>1.0346900000000001</v>
      </c>
      <c r="E16209">
        <v>0</v>
      </c>
      <c r="F16209">
        <f t="shared" si="506"/>
        <v>6.5902892670000002</v>
      </c>
      <c r="G16209">
        <v>1</v>
      </c>
      <c r="H16209">
        <f>E16209*$N$8</f>
        <v>0</v>
      </c>
      <c r="I16209">
        <f xml:space="preserve"> C16209 * IF( G16209 = 2, $N$7, $N$6 )</f>
        <v>2.839936099</v>
      </c>
      <c r="J16209">
        <f xml:space="preserve"> MAX( (C16209 - B16209) * IF( G16209 = 2, $N$7, $N$6 ), 0 )</f>
        <v>2.6170038679257002</v>
      </c>
      <c r="K16209" s="3">
        <f t="shared" si="507"/>
        <v>2.6170038679257002</v>
      </c>
    </row>
    <row r="16210" spans="1:11" x14ac:dyDescent="0.2">
      <c r="A16210" s="1">
        <v>45995.666666666664</v>
      </c>
      <c r="B16210">
        <v>0.44552029799999998</v>
      </c>
      <c r="C16210">
        <v>7.50448</v>
      </c>
      <c r="D16210">
        <v>0.78547999999999996</v>
      </c>
      <c r="E16210">
        <v>0</v>
      </c>
      <c r="F16210">
        <f t="shared" si="506"/>
        <v>7.0589597020000001</v>
      </c>
      <c r="G16210">
        <v>1</v>
      </c>
      <c r="H16210">
        <f>E16210*$N$8</f>
        <v>0</v>
      </c>
      <c r="I16210">
        <f xml:space="preserve"> C16210 * IF( G16210 = 2, $N$7, $N$6 )</f>
        <v>2.9800290080000003</v>
      </c>
      <c r="J16210">
        <f xml:space="preserve"> MAX( (C16210 - B16210) * IF( G16210 = 2, $N$7, $N$6 ), 0 )</f>
        <v>2.8031128976641999</v>
      </c>
      <c r="K16210" s="3">
        <f t="shared" si="507"/>
        <v>2.8031128976641999</v>
      </c>
    </row>
    <row r="16211" spans="1:11" x14ac:dyDescent="0.2">
      <c r="A16211" s="1">
        <v>45995.6875</v>
      </c>
      <c r="B16211">
        <v>0.329639864</v>
      </c>
      <c r="C16211">
        <v>5.4289199999999997</v>
      </c>
      <c r="D16211">
        <v>0.53791999999999995</v>
      </c>
      <c r="E16211">
        <v>0</v>
      </c>
      <c r="F16211">
        <f t="shared" si="506"/>
        <v>5.099280136</v>
      </c>
      <c r="G16211">
        <v>1</v>
      </c>
      <c r="H16211">
        <f>E16211*$N$8</f>
        <v>0</v>
      </c>
      <c r="I16211">
        <f xml:space="preserve"> C16211 * IF( G16211 = 2, $N$7, $N$6 )</f>
        <v>2.1558241319999998</v>
      </c>
      <c r="J16211">
        <f xml:space="preserve"> MAX( (C16211 - B16211) * IF( G16211 = 2, $N$7, $N$6 ), 0 )</f>
        <v>2.0249241420056001</v>
      </c>
      <c r="K16211" s="3">
        <f t="shared" si="507"/>
        <v>2.0249241420056001</v>
      </c>
    </row>
    <row r="16212" spans="1:11" x14ac:dyDescent="0.2">
      <c r="A16212" s="1">
        <v>45995.708333333336</v>
      </c>
      <c r="B16212">
        <v>0.18030416699999999</v>
      </c>
      <c r="C16212">
        <v>5.5510299999999999</v>
      </c>
      <c r="D16212">
        <v>0.22803000000000001</v>
      </c>
      <c r="E16212">
        <v>0</v>
      </c>
      <c r="F16212">
        <f t="shared" si="506"/>
        <v>5.3707258329999998</v>
      </c>
      <c r="G16212">
        <v>1</v>
      </c>
      <c r="H16212">
        <f>E16212*$N$8</f>
        <v>0</v>
      </c>
      <c r="I16212">
        <f xml:space="preserve"> C16212 * IF( G16212 = 2, $N$7, $N$6 )</f>
        <v>2.2043140129999998</v>
      </c>
      <c r="J16212">
        <f xml:space="preserve"> MAX( (C16212 - B16212) * IF( G16212 = 2, $N$7, $N$6 ), 0 )</f>
        <v>2.1327152282843</v>
      </c>
      <c r="K16212" s="3">
        <f t="shared" si="507"/>
        <v>2.1327152282843</v>
      </c>
    </row>
    <row r="16213" spans="1:11" x14ac:dyDescent="0.2">
      <c r="A16213" s="1">
        <v>45995.729166666664</v>
      </c>
      <c r="B16213">
        <v>3.0968471000000001E-2</v>
      </c>
      <c r="C16213">
        <v>5.8664300000000003</v>
      </c>
      <c r="D16213">
        <v>7.2429999999999994E-2</v>
      </c>
      <c r="E16213">
        <v>0</v>
      </c>
      <c r="F16213">
        <f t="shared" si="506"/>
        <v>5.8354615289999998</v>
      </c>
      <c r="G16213">
        <v>1</v>
      </c>
      <c r="H16213">
        <f>E16213*$N$8</f>
        <v>0</v>
      </c>
      <c r="I16213">
        <f xml:space="preserve"> C16213 * IF( G16213 = 2, $N$7, $N$6 )</f>
        <v>2.3295593530000001</v>
      </c>
      <c r="J16213">
        <f xml:space="preserve"> MAX( (C16213 - B16213) * IF( G16213 = 2, $N$7, $N$6 ), 0 )</f>
        <v>2.3172617731659</v>
      </c>
      <c r="K16213" s="3">
        <f t="shared" si="507"/>
        <v>2.3172617731659</v>
      </c>
    </row>
    <row r="16214" spans="1:11" x14ac:dyDescent="0.2">
      <c r="A16214" s="1">
        <v>45995.75</v>
      </c>
      <c r="B16214">
        <v>1.5484235000000001E-2</v>
      </c>
      <c r="C16214">
        <v>6.7392099999999999</v>
      </c>
      <c r="D16214">
        <v>3.0210000000000001E-2</v>
      </c>
      <c r="E16214">
        <v>0</v>
      </c>
      <c r="F16214">
        <f t="shared" si="506"/>
        <v>6.7237257650000002</v>
      </c>
      <c r="G16214">
        <v>1</v>
      </c>
      <c r="H16214">
        <f>E16214*$N$8</f>
        <v>0</v>
      </c>
      <c r="I16214">
        <f xml:space="preserve"> C16214 * IF( G16214 = 2, $N$7, $N$6 )</f>
        <v>2.6761402909999998</v>
      </c>
      <c r="J16214">
        <f xml:space="preserve"> MAX( (C16214 - B16214) * IF( G16214 = 2, $N$7, $N$6 ), 0 )</f>
        <v>2.6699915012815003</v>
      </c>
      <c r="K16214" s="3">
        <f t="shared" si="507"/>
        <v>2.6699915012815003</v>
      </c>
    </row>
    <row r="16215" spans="1:11" x14ac:dyDescent="0.2">
      <c r="A16215" s="1">
        <v>45995.770833333336</v>
      </c>
      <c r="B16215">
        <v>0</v>
      </c>
      <c r="C16215">
        <v>5.5638500000000004</v>
      </c>
      <c r="D16215">
        <v>7.8499999999999993E-3</v>
      </c>
      <c r="E16215">
        <v>0</v>
      </c>
      <c r="F16215">
        <f t="shared" si="506"/>
        <v>5.5638500000000004</v>
      </c>
      <c r="G16215">
        <v>1</v>
      </c>
      <c r="H16215">
        <f>E16215*$N$8</f>
        <v>0</v>
      </c>
      <c r="I16215">
        <f xml:space="preserve"> C16215 * IF( G16215 = 2, $N$7, $N$6 )</f>
        <v>2.2094048350000004</v>
      </c>
      <c r="J16215">
        <f xml:space="preserve"> MAX( (C16215 - B16215) * IF( G16215 = 2, $N$7, $N$6 ), 0 )</f>
        <v>2.2094048350000004</v>
      </c>
      <c r="K16215" s="3">
        <f t="shared" si="507"/>
        <v>2.2094048350000004</v>
      </c>
    </row>
    <row r="16216" spans="1:11" x14ac:dyDescent="0.2">
      <c r="A16216" s="1">
        <v>45995.791666666664</v>
      </c>
      <c r="B16216">
        <v>0</v>
      </c>
      <c r="C16216">
        <v>6.2040100000000002</v>
      </c>
      <c r="D16216">
        <v>1.0000000000000001E-5</v>
      </c>
      <c r="E16216">
        <v>0</v>
      </c>
      <c r="F16216">
        <f t="shared" si="506"/>
        <v>6.2040100000000002</v>
      </c>
      <c r="G16216">
        <v>1</v>
      </c>
      <c r="H16216">
        <f>E16216*$N$8</f>
        <v>0</v>
      </c>
      <c r="I16216">
        <f xml:space="preserve"> C16216 * IF( G16216 = 2, $N$7, $N$6 )</f>
        <v>2.463612371</v>
      </c>
      <c r="J16216">
        <f xml:space="preserve"> MAX( (C16216 - B16216) * IF( G16216 = 2, $N$7, $N$6 ), 0 )</f>
        <v>2.463612371</v>
      </c>
      <c r="K16216" s="3">
        <f t="shared" si="507"/>
        <v>2.463612371</v>
      </c>
    </row>
    <row r="16217" spans="1:11" x14ac:dyDescent="0.2">
      <c r="A16217" s="1">
        <v>45995.8125</v>
      </c>
      <c r="B16217">
        <v>0</v>
      </c>
      <c r="C16217">
        <v>4.8840000000000003</v>
      </c>
      <c r="D16217">
        <v>0</v>
      </c>
      <c r="E16217">
        <v>0</v>
      </c>
      <c r="F16217">
        <f t="shared" si="506"/>
        <v>4.8840000000000003</v>
      </c>
      <c r="G16217">
        <v>1</v>
      </c>
      <c r="H16217">
        <f>E16217*$N$8</f>
        <v>0</v>
      </c>
      <c r="I16217">
        <f xml:space="preserve"> C16217 * IF( G16217 = 2, $N$7, $N$6 )</f>
        <v>1.9394364000000002</v>
      </c>
      <c r="J16217">
        <f xml:space="preserve"> MAX( (C16217 - B16217) * IF( G16217 = 2, $N$7, $N$6 ), 0 )</f>
        <v>1.9394364000000002</v>
      </c>
      <c r="K16217" s="3">
        <f t="shared" si="507"/>
        <v>1.9394364000000002</v>
      </c>
    </row>
    <row r="16218" spans="1:11" x14ac:dyDescent="0.2">
      <c r="A16218" s="1">
        <v>45995.833333333336</v>
      </c>
      <c r="B16218">
        <v>0</v>
      </c>
      <c r="C16218">
        <v>4.4249999999999998</v>
      </c>
      <c r="D16218">
        <v>0</v>
      </c>
      <c r="E16218">
        <v>0</v>
      </c>
      <c r="F16218">
        <f t="shared" si="506"/>
        <v>4.4249999999999998</v>
      </c>
      <c r="G16218">
        <v>2</v>
      </c>
      <c r="H16218">
        <f>E16218*$N$8</f>
        <v>0</v>
      </c>
      <c r="I16218">
        <f xml:space="preserve"> C16218 * IF( G16218 = 2, $N$7, $N$6 )</f>
        <v>0.59870250000000003</v>
      </c>
      <c r="J16218">
        <f xml:space="preserve"> MAX( (C16218 - B16218) * IF( G16218 = 2, $N$7, $N$6 ), 0 )</f>
        <v>0.59870250000000003</v>
      </c>
      <c r="K16218" s="3">
        <f t="shared" si="507"/>
        <v>0.59870250000000003</v>
      </c>
    </row>
    <row r="16219" spans="1:11" x14ac:dyDescent="0.2">
      <c r="A16219" s="1">
        <v>45995.854166666664</v>
      </c>
      <c r="B16219">
        <v>0</v>
      </c>
      <c r="C16219">
        <v>3.948</v>
      </c>
      <c r="D16219">
        <v>0</v>
      </c>
      <c r="E16219">
        <v>0</v>
      </c>
      <c r="F16219">
        <f t="shared" si="506"/>
        <v>3.948</v>
      </c>
      <c r="G16219">
        <v>2</v>
      </c>
      <c r="H16219">
        <f>E16219*$N$8</f>
        <v>0</v>
      </c>
      <c r="I16219">
        <f xml:space="preserve"> C16219 * IF( G16219 = 2, $N$7, $N$6 )</f>
        <v>0.53416439999999998</v>
      </c>
      <c r="J16219">
        <f xml:space="preserve"> MAX( (C16219 - B16219) * IF( G16219 = 2, $N$7, $N$6 ), 0 )</f>
        <v>0.53416439999999998</v>
      </c>
      <c r="K16219" s="3">
        <f t="shared" si="507"/>
        <v>0.53416439999999998</v>
      </c>
    </row>
    <row r="16220" spans="1:11" x14ac:dyDescent="0.2">
      <c r="A16220" s="1">
        <v>45995.875</v>
      </c>
      <c r="B16220">
        <v>0</v>
      </c>
      <c r="C16220">
        <v>4.0330000000000004</v>
      </c>
      <c r="D16220">
        <v>0</v>
      </c>
      <c r="E16220">
        <v>0</v>
      </c>
      <c r="F16220">
        <f t="shared" si="506"/>
        <v>4.0330000000000004</v>
      </c>
      <c r="G16220">
        <v>2</v>
      </c>
      <c r="H16220">
        <f>E16220*$N$8</f>
        <v>0</v>
      </c>
      <c r="I16220">
        <f xml:space="preserve"> C16220 * IF( G16220 = 2, $N$7, $N$6 )</f>
        <v>0.54566490000000001</v>
      </c>
      <c r="J16220">
        <f xml:space="preserve"> MAX( (C16220 - B16220) * IF( G16220 = 2, $N$7, $N$6 ), 0 )</f>
        <v>0.54566490000000001</v>
      </c>
      <c r="K16220" s="3">
        <f t="shared" si="507"/>
        <v>0.54566490000000001</v>
      </c>
    </row>
    <row r="16221" spans="1:11" x14ac:dyDescent="0.2">
      <c r="A16221" s="1">
        <v>45995.895833333336</v>
      </c>
      <c r="B16221">
        <v>0</v>
      </c>
      <c r="C16221">
        <v>3.863</v>
      </c>
      <c r="D16221">
        <v>0</v>
      </c>
      <c r="E16221">
        <v>0</v>
      </c>
      <c r="F16221">
        <f t="shared" si="506"/>
        <v>3.863</v>
      </c>
      <c r="G16221">
        <v>2</v>
      </c>
      <c r="H16221">
        <f>E16221*$N$8</f>
        <v>0</v>
      </c>
      <c r="I16221">
        <f xml:space="preserve"> C16221 * IF( G16221 = 2, $N$7, $N$6 )</f>
        <v>0.52266389999999996</v>
      </c>
      <c r="J16221">
        <f xml:space="preserve"> MAX( (C16221 - B16221) * IF( G16221 = 2, $N$7, $N$6 ), 0 )</f>
        <v>0.52266389999999996</v>
      </c>
      <c r="K16221" s="3">
        <f t="shared" si="507"/>
        <v>0.52266389999999996</v>
      </c>
    </row>
    <row r="16222" spans="1:11" x14ac:dyDescent="0.2">
      <c r="A16222" s="1">
        <v>45995.916666666664</v>
      </c>
      <c r="B16222">
        <v>0</v>
      </c>
      <c r="C16222">
        <v>4.093</v>
      </c>
      <c r="D16222">
        <v>0</v>
      </c>
      <c r="E16222">
        <v>0</v>
      </c>
      <c r="F16222">
        <f t="shared" si="506"/>
        <v>4.093</v>
      </c>
      <c r="G16222">
        <v>2</v>
      </c>
      <c r="H16222">
        <f>E16222*$N$8</f>
        <v>0</v>
      </c>
      <c r="I16222">
        <f xml:space="preserve"> C16222 * IF( G16222 = 2, $N$7, $N$6 )</f>
        <v>0.55378289999999997</v>
      </c>
      <c r="J16222">
        <f xml:space="preserve"> MAX( (C16222 - B16222) * IF( G16222 = 2, $N$7, $N$6 ), 0 )</f>
        <v>0.55378289999999997</v>
      </c>
      <c r="K16222" s="3">
        <f t="shared" si="507"/>
        <v>0.55378289999999997</v>
      </c>
    </row>
    <row r="16223" spans="1:11" x14ac:dyDescent="0.2">
      <c r="A16223" s="1">
        <v>45995.9375</v>
      </c>
      <c r="B16223">
        <v>0</v>
      </c>
      <c r="C16223">
        <v>2.9009999999999998</v>
      </c>
      <c r="D16223">
        <v>0</v>
      </c>
      <c r="E16223">
        <v>0</v>
      </c>
      <c r="F16223">
        <f t="shared" si="506"/>
        <v>2.9009999999999998</v>
      </c>
      <c r="G16223">
        <v>2</v>
      </c>
      <c r="H16223">
        <f>E16223*$N$8</f>
        <v>0</v>
      </c>
      <c r="I16223">
        <f xml:space="preserve"> C16223 * IF( G16223 = 2, $N$7, $N$6 )</f>
        <v>0.3925053</v>
      </c>
      <c r="J16223">
        <f xml:space="preserve"> MAX( (C16223 - B16223) * IF( G16223 = 2, $N$7, $N$6 ), 0 )</f>
        <v>0.3925053</v>
      </c>
      <c r="K16223" s="3">
        <f t="shared" si="507"/>
        <v>0.3925053</v>
      </c>
    </row>
    <row r="16224" spans="1:11" x14ac:dyDescent="0.2">
      <c r="A16224" s="1">
        <v>45995.958333333336</v>
      </c>
      <c r="B16224">
        <v>0</v>
      </c>
      <c r="C16224">
        <v>3.2650000000000001</v>
      </c>
      <c r="D16224">
        <v>0</v>
      </c>
      <c r="E16224">
        <v>0</v>
      </c>
      <c r="F16224">
        <f t="shared" si="506"/>
        <v>3.2650000000000001</v>
      </c>
      <c r="G16224">
        <v>2</v>
      </c>
      <c r="H16224">
        <f>E16224*$N$8</f>
        <v>0</v>
      </c>
      <c r="I16224">
        <f xml:space="preserve"> C16224 * IF( G16224 = 2, $N$7, $N$6 )</f>
        <v>0.44175450000000005</v>
      </c>
      <c r="J16224">
        <f xml:space="preserve"> MAX( (C16224 - B16224) * IF( G16224 = 2, $N$7, $N$6 ), 0 )</f>
        <v>0.44175450000000005</v>
      </c>
      <c r="K16224" s="3">
        <f t="shared" si="507"/>
        <v>0.44175450000000005</v>
      </c>
    </row>
    <row r="16225" spans="1:11" x14ac:dyDescent="0.2">
      <c r="A16225" s="1">
        <v>45995.979166666664</v>
      </c>
      <c r="B16225">
        <v>0</v>
      </c>
      <c r="C16225">
        <v>3.2250000000000001</v>
      </c>
      <c r="D16225">
        <v>0</v>
      </c>
      <c r="E16225">
        <v>0</v>
      </c>
      <c r="F16225">
        <f t="shared" si="506"/>
        <v>3.2250000000000001</v>
      </c>
      <c r="G16225">
        <v>2</v>
      </c>
      <c r="H16225">
        <f>E16225*$N$8</f>
        <v>0</v>
      </c>
      <c r="I16225">
        <f xml:space="preserve"> C16225 * IF( G16225 = 2, $N$7, $N$6 )</f>
        <v>0.43634250000000002</v>
      </c>
      <c r="J16225">
        <f xml:space="preserve"> MAX( (C16225 - B16225) * IF( G16225 = 2, $N$7, $N$6 ), 0 )</f>
        <v>0.43634250000000002</v>
      </c>
      <c r="K16225" s="3">
        <f t="shared" si="507"/>
        <v>0.43634250000000002</v>
      </c>
    </row>
    <row r="16226" spans="1:11" x14ac:dyDescent="0.2">
      <c r="A16226" s="1">
        <v>45996</v>
      </c>
      <c r="B16226">
        <v>0</v>
      </c>
      <c r="C16226">
        <v>2.9580000000000002</v>
      </c>
      <c r="D16226">
        <v>0</v>
      </c>
      <c r="E16226">
        <v>0</v>
      </c>
      <c r="F16226">
        <f t="shared" si="506"/>
        <v>2.9580000000000002</v>
      </c>
      <c r="G16226">
        <v>2</v>
      </c>
      <c r="H16226">
        <f>E16226*$N$8</f>
        <v>0</v>
      </c>
      <c r="I16226">
        <f xml:space="preserve"> C16226 * IF( G16226 = 2, $N$7, $N$6 )</f>
        <v>0.40021740000000006</v>
      </c>
      <c r="J16226">
        <f xml:space="preserve"> MAX( (C16226 - B16226) * IF( G16226 = 2, $N$7, $N$6 ), 0 )</f>
        <v>0.40021740000000006</v>
      </c>
      <c r="K16226" s="3">
        <f t="shared" si="507"/>
        <v>0.40021740000000006</v>
      </c>
    </row>
    <row r="16227" spans="1:11" x14ac:dyDescent="0.2">
      <c r="A16227" s="1">
        <v>45996.020833333336</v>
      </c>
      <c r="B16227">
        <v>0</v>
      </c>
      <c r="C16227">
        <v>1.7549999999999999</v>
      </c>
      <c r="D16227">
        <v>0</v>
      </c>
      <c r="E16227">
        <v>0</v>
      </c>
      <c r="F16227">
        <f t="shared" si="506"/>
        <v>1.7549999999999999</v>
      </c>
      <c r="G16227">
        <v>2</v>
      </c>
      <c r="H16227">
        <f>E16227*$N$8</f>
        <v>0</v>
      </c>
      <c r="I16227">
        <f xml:space="preserve"> C16227 * IF( G16227 = 2, $N$7, $N$6 )</f>
        <v>0.23745149999999998</v>
      </c>
      <c r="J16227">
        <f xml:space="preserve"> MAX( (C16227 - B16227) * IF( G16227 = 2, $N$7, $N$6 ), 0 )</f>
        <v>0.23745149999999998</v>
      </c>
      <c r="K16227" s="3">
        <f t="shared" si="507"/>
        <v>0.23745149999999998</v>
      </c>
    </row>
    <row r="16228" spans="1:11" x14ac:dyDescent="0.2">
      <c r="A16228" s="1">
        <v>45996.041666666664</v>
      </c>
      <c r="B16228">
        <v>0</v>
      </c>
      <c r="C16228">
        <v>2.1139999999999999</v>
      </c>
      <c r="D16228">
        <v>0</v>
      </c>
      <c r="E16228">
        <v>0</v>
      </c>
      <c r="F16228">
        <f t="shared" si="506"/>
        <v>2.1139999999999999</v>
      </c>
      <c r="G16228">
        <v>2</v>
      </c>
      <c r="H16228">
        <f>E16228*$N$8</f>
        <v>0</v>
      </c>
      <c r="I16228">
        <f xml:space="preserve"> C16228 * IF( G16228 = 2, $N$7, $N$6 )</f>
        <v>0.28602420000000001</v>
      </c>
      <c r="J16228">
        <f xml:space="preserve"> MAX( (C16228 - B16228) * IF( G16228 = 2, $N$7, $N$6 ), 0 )</f>
        <v>0.28602420000000001</v>
      </c>
      <c r="K16228" s="3">
        <f t="shared" si="507"/>
        <v>0.28602420000000001</v>
      </c>
    </row>
    <row r="16229" spans="1:11" x14ac:dyDescent="0.2">
      <c r="A16229" s="1">
        <v>45996.0625</v>
      </c>
      <c r="B16229">
        <v>0</v>
      </c>
      <c r="C16229">
        <v>1.871</v>
      </c>
      <c r="D16229">
        <v>0</v>
      </c>
      <c r="E16229">
        <v>0</v>
      </c>
      <c r="F16229">
        <f t="shared" si="506"/>
        <v>1.871</v>
      </c>
      <c r="G16229">
        <v>2</v>
      </c>
      <c r="H16229">
        <f>E16229*$N$8</f>
        <v>0</v>
      </c>
      <c r="I16229">
        <f xml:space="preserve"> C16229 * IF( G16229 = 2, $N$7, $N$6 )</f>
        <v>0.25314629999999999</v>
      </c>
      <c r="J16229">
        <f xml:space="preserve"> MAX( (C16229 - B16229) * IF( G16229 = 2, $N$7, $N$6 ), 0 )</f>
        <v>0.25314629999999999</v>
      </c>
      <c r="K16229" s="3">
        <f t="shared" si="507"/>
        <v>0.25314629999999999</v>
      </c>
    </row>
    <row r="16230" spans="1:11" x14ac:dyDescent="0.2">
      <c r="A16230" s="1">
        <v>45996.083333333336</v>
      </c>
      <c r="B16230">
        <v>0</v>
      </c>
      <c r="C16230">
        <v>1.7629999999999999</v>
      </c>
      <c r="D16230">
        <v>0</v>
      </c>
      <c r="E16230">
        <v>0</v>
      </c>
      <c r="F16230">
        <f t="shared" si="506"/>
        <v>1.7629999999999999</v>
      </c>
      <c r="G16230">
        <v>2</v>
      </c>
      <c r="H16230">
        <f>E16230*$N$8</f>
        <v>0</v>
      </c>
      <c r="I16230">
        <f xml:space="preserve"> C16230 * IF( G16230 = 2, $N$7, $N$6 )</f>
        <v>0.23853389999999999</v>
      </c>
      <c r="J16230">
        <f xml:space="preserve"> MAX( (C16230 - B16230) * IF( G16230 = 2, $N$7, $N$6 ), 0 )</f>
        <v>0.23853389999999999</v>
      </c>
      <c r="K16230" s="3">
        <f t="shared" si="507"/>
        <v>0.23853389999999999</v>
      </c>
    </row>
    <row r="16231" spans="1:11" x14ac:dyDescent="0.2">
      <c r="A16231" s="1">
        <v>45996.104166666664</v>
      </c>
      <c r="B16231">
        <v>0</v>
      </c>
      <c r="C16231">
        <v>1.702</v>
      </c>
      <c r="D16231">
        <v>0</v>
      </c>
      <c r="E16231">
        <v>0</v>
      </c>
      <c r="F16231">
        <f t="shared" si="506"/>
        <v>1.702</v>
      </c>
      <c r="G16231">
        <v>2</v>
      </c>
      <c r="H16231">
        <f>E16231*$N$8</f>
        <v>0</v>
      </c>
      <c r="I16231">
        <f xml:space="preserve"> C16231 * IF( G16231 = 2, $N$7, $N$6 )</f>
        <v>0.2302806</v>
      </c>
      <c r="J16231">
        <f xml:space="preserve"> MAX( (C16231 - B16231) * IF( G16231 = 2, $N$7, $N$6 ), 0 )</f>
        <v>0.2302806</v>
      </c>
      <c r="K16231" s="3">
        <f t="shared" si="507"/>
        <v>0.2302806</v>
      </c>
    </row>
    <row r="16232" spans="1:11" x14ac:dyDescent="0.2">
      <c r="A16232" s="1">
        <v>45996.125</v>
      </c>
      <c r="B16232">
        <v>0</v>
      </c>
      <c r="C16232">
        <v>1.8740000000000001</v>
      </c>
      <c r="D16232">
        <v>0</v>
      </c>
      <c r="E16232">
        <v>0</v>
      </c>
      <c r="F16232">
        <f t="shared" si="506"/>
        <v>1.8740000000000001</v>
      </c>
      <c r="G16232">
        <v>2</v>
      </c>
      <c r="H16232">
        <f>E16232*$N$8</f>
        <v>0</v>
      </c>
      <c r="I16232">
        <f xml:space="preserve"> C16232 * IF( G16232 = 2, $N$7, $N$6 )</f>
        <v>0.25355220000000001</v>
      </c>
      <c r="J16232">
        <f xml:space="preserve"> MAX( (C16232 - B16232) * IF( G16232 = 2, $N$7, $N$6 ), 0 )</f>
        <v>0.25355220000000001</v>
      </c>
      <c r="K16232" s="3">
        <f t="shared" si="507"/>
        <v>0.25355220000000001</v>
      </c>
    </row>
    <row r="16233" spans="1:11" x14ac:dyDescent="0.2">
      <c r="A16233" s="1">
        <v>45996.145833333336</v>
      </c>
      <c r="B16233">
        <v>0</v>
      </c>
      <c r="C16233">
        <v>2.6440000000000001</v>
      </c>
      <c r="D16233">
        <v>0</v>
      </c>
      <c r="E16233">
        <v>0</v>
      </c>
      <c r="F16233">
        <f t="shared" si="506"/>
        <v>2.6440000000000001</v>
      </c>
      <c r="G16233">
        <v>2</v>
      </c>
      <c r="H16233">
        <f>E16233*$N$8</f>
        <v>0</v>
      </c>
      <c r="I16233">
        <f xml:space="preserve"> C16233 * IF( G16233 = 2, $N$7, $N$6 )</f>
        <v>0.35773320000000003</v>
      </c>
      <c r="J16233">
        <f xml:space="preserve"> MAX( (C16233 - B16233) * IF( G16233 = 2, $N$7, $N$6 ), 0 )</f>
        <v>0.35773320000000003</v>
      </c>
      <c r="K16233" s="3">
        <f t="shared" si="507"/>
        <v>0.35773320000000003</v>
      </c>
    </row>
    <row r="16234" spans="1:11" x14ac:dyDescent="0.2">
      <c r="A16234" s="1">
        <v>45996.166666666664</v>
      </c>
      <c r="B16234">
        <v>0</v>
      </c>
      <c r="C16234">
        <v>2.746</v>
      </c>
      <c r="D16234">
        <v>0</v>
      </c>
      <c r="E16234">
        <v>0</v>
      </c>
      <c r="F16234">
        <f t="shared" si="506"/>
        <v>2.746</v>
      </c>
      <c r="G16234">
        <v>2</v>
      </c>
      <c r="H16234">
        <f>E16234*$N$8</f>
        <v>0</v>
      </c>
      <c r="I16234">
        <f xml:space="preserve"> C16234 * IF( G16234 = 2, $N$7, $N$6 )</f>
        <v>0.37153380000000003</v>
      </c>
      <c r="J16234">
        <f xml:space="preserve"> MAX( (C16234 - B16234) * IF( G16234 = 2, $N$7, $N$6 ), 0 )</f>
        <v>0.37153380000000003</v>
      </c>
      <c r="K16234" s="3">
        <f t="shared" si="507"/>
        <v>0.37153380000000003</v>
      </c>
    </row>
    <row r="16235" spans="1:11" x14ac:dyDescent="0.2">
      <c r="A16235" s="1">
        <v>45996.1875</v>
      </c>
      <c r="B16235">
        <v>0</v>
      </c>
      <c r="C16235">
        <v>3.3853200000000001</v>
      </c>
      <c r="D16235">
        <v>3.2000000000000003E-4</v>
      </c>
      <c r="E16235">
        <v>0</v>
      </c>
      <c r="F16235">
        <f t="shared" si="506"/>
        <v>3.3853200000000001</v>
      </c>
      <c r="G16235">
        <v>2</v>
      </c>
      <c r="H16235">
        <f>E16235*$N$8</f>
        <v>0</v>
      </c>
      <c r="I16235">
        <f xml:space="preserve"> C16235 * IF( G16235 = 2, $N$7, $N$6 )</f>
        <v>0.45803379600000005</v>
      </c>
      <c r="J16235">
        <f xml:space="preserve"> MAX( (C16235 - B16235) * IF( G16235 = 2, $N$7, $N$6 ), 0 )</f>
        <v>0.45803379600000005</v>
      </c>
      <c r="K16235" s="3">
        <f t="shared" si="507"/>
        <v>0.45803379600000005</v>
      </c>
    </row>
    <row r="16236" spans="1:11" x14ac:dyDescent="0.2">
      <c r="A16236" s="1">
        <v>45996.208333333336</v>
      </c>
      <c r="B16236">
        <v>0</v>
      </c>
      <c r="C16236">
        <v>9.1126699999999996</v>
      </c>
      <c r="D16236">
        <v>2.2669999999999999E-2</v>
      </c>
      <c r="E16236">
        <v>0</v>
      </c>
      <c r="F16236">
        <f t="shared" si="506"/>
        <v>9.1126699999999996</v>
      </c>
      <c r="G16236">
        <v>2</v>
      </c>
      <c r="H16236">
        <f>E16236*$N$8</f>
        <v>0</v>
      </c>
      <c r="I16236">
        <f xml:space="preserve"> C16236 * IF( G16236 = 2, $N$7, $N$6 )</f>
        <v>1.2329442509999999</v>
      </c>
      <c r="J16236">
        <f xml:space="preserve"> MAX( (C16236 - B16236) * IF( G16236 = 2, $N$7, $N$6 ), 0 )</f>
        <v>1.2329442509999999</v>
      </c>
      <c r="K16236" s="3">
        <f t="shared" si="507"/>
        <v>1.2329442509999999</v>
      </c>
    </row>
    <row r="16237" spans="1:11" x14ac:dyDescent="0.2">
      <c r="A16237" s="1">
        <v>45996.229166666664</v>
      </c>
      <c r="B16237">
        <v>0</v>
      </c>
      <c r="C16237">
        <v>9.6668099999999999</v>
      </c>
      <c r="D16237">
        <v>4.981E-2</v>
      </c>
      <c r="E16237">
        <v>0</v>
      </c>
      <c r="F16237">
        <f t="shared" si="506"/>
        <v>9.6668099999999999</v>
      </c>
      <c r="G16237">
        <v>2</v>
      </c>
      <c r="H16237">
        <f>E16237*$N$8</f>
        <v>0</v>
      </c>
      <c r="I16237">
        <f xml:space="preserve"> C16237 * IF( G16237 = 2, $N$7, $N$6 )</f>
        <v>1.3079193929999999</v>
      </c>
      <c r="J16237">
        <f xml:space="preserve"> MAX( (C16237 - B16237) * IF( G16237 = 2, $N$7, $N$6 ), 0 )</f>
        <v>1.3079193929999999</v>
      </c>
      <c r="K16237" s="3">
        <f t="shared" si="507"/>
        <v>1.3079193929999999</v>
      </c>
    </row>
    <row r="16238" spans="1:11" x14ac:dyDescent="0.2">
      <c r="A16238" s="1">
        <v>45996.25</v>
      </c>
      <c r="B16238">
        <v>1.0071821999999999E-2</v>
      </c>
      <c r="C16238">
        <v>8.1798900000000003</v>
      </c>
      <c r="D16238">
        <v>9.0889999999999999E-2</v>
      </c>
      <c r="E16238">
        <v>0</v>
      </c>
      <c r="F16238">
        <f t="shared" si="506"/>
        <v>8.1698181779999999</v>
      </c>
      <c r="G16238">
        <v>2</v>
      </c>
      <c r="H16238">
        <f>E16238*$N$8</f>
        <v>0</v>
      </c>
      <c r="I16238">
        <f xml:space="preserve"> C16238 * IF( G16238 = 2, $N$7, $N$6 )</f>
        <v>1.106739117</v>
      </c>
      <c r="J16238">
        <f xml:space="preserve"> MAX( (C16238 - B16238) * IF( G16238 = 2, $N$7, $N$6 ), 0 )</f>
        <v>1.1053763994834001</v>
      </c>
      <c r="K16238" s="3">
        <f t="shared" si="507"/>
        <v>1.1053763994834001</v>
      </c>
    </row>
    <row r="16239" spans="1:11" x14ac:dyDescent="0.2">
      <c r="A16239" s="1">
        <v>45996.270833333336</v>
      </c>
      <c r="B16239">
        <v>2.0143642999999999E-2</v>
      </c>
      <c r="C16239">
        <v>9.9780300000000004</v>
      </c>
      <c r="D16239">
        <v>0.56003000000000003</v>
      </c>
      <c r="E16239">
        <v>0</v>
      </c>
      <c r="F16239">
        <f t="shared" si="506"/>
        <v>9.9578863569999996</v>
      </c>
      <c r="G16239">
        <v>2</v>
      </c>
      <c r="H16239">
        <f>E16239*$N$8</f>
        <v>0</v>
      </c>
      <c r="I16239">
        <f xml:space="preserve"> C16239 * IF( G16239 = 2, $N$7, $N$6 )</f>
        <v>1.3500274590000001</v>
      </c>
      <c r="J16239">
        <f xml:space="preserve"> MAX( (C16239 - B16239) * IF( G16239 = 2, $N$7, $N$6 ), 0 )</f>
        <v>1.3473020241020999</v>
      </c>
      <c r="K16239" s="3">
        <f t="shared" si="507"/>
        <v>1.3473020241020999</v>
      </c>
    </row>
    <row r="16240" spans="1:11" x14ac:dyDescent="0.2">
      <c r="A16240" s="1">
        <v>45996.291666666664</v>
      </c>
      <c r="B16240">
        <v>0.16550197899999999</v>
      </c>
      <c r="C16240">
        <v>10.07953</v>
      </c>
      <c r="D16240">
        <v>0.88753000000000004</v>
      </c>
      <c r="E16240">
        <v>0</v>
      </c>
      <c r="F16240">
        <f t="shared" si="506"/>
        <v>9.914028021</v>
      </c>
      <c r="G16240">
        <v>2</v>
      </c>
      <c r="H16240">
        <f>E16240*$N$8</f>
        <v>0</v>
      </c>
      <c r="I16240">
        <f xml:space="preserve"> C16240 * IF( G16240 = 2, $N$7, $N$6 )</f>
        <v>1.363760409</v>
      </c>
      <c r="J16240">
        <f xml:space="preserve"> MAX( (C16240 - B16240) * IF( G16240 = 2, $N$7, $N$6 ), 0 )</f>
        <v>1.3413679912413001</v>
      </c>
      <c r="K16240" s="3">
        <f t="shared" si="507"/>
        <v>1.3413679912413001</v>
      </c>
    </row>
    <row r="16241" spans="1:11" x14ac:dyDescent="0.2">
      <c r="A16241" s="1">
        <v>45996.3125</v>
      </c>
      <c r="B16241">
        <v>0.310860315</v>
      </c>
      <c r="C16241">
        <v>9.7370900000000002</v>
      </c>
      <c r="D16241">
        <v>1.1090899999999999</v>
      </c>
      <c r="E16241">
        <v>0</v>
      </c>
      <c r="F16241">
        <f t="shared" si="506"/>
        <v>9.4262296850000009</v>
      </c>
      <c r="G16241">
        <v>2</v>
      </c>
      <c r="H16241">
        <f>E16241*$N$8</f>
        <v>0</v>
      </c>
      <c r="I16241">
        <f xml:space="preserve"> C16241 * IF( G16241 = 2, $N$7, $N$6 )</f>
        <v>1.3174282770000001</v>
      </c>
      <c r="J16241">
        <f xml:space="preserve"> MAX( (C16241 - B16241) * IF( G16241 = 2, $N$7, $N$6 ), 0 )</f>
        <v>1.2753688763805002</v>
      </c>
      <c r="K16241" s="3">
        <f t="shared" si="507"/>
        <v>1.2753688763805002</v>
      </c>
    </row>
    <row r="16242" spans="1:11" x14ac:dyDescent="0.2">
      <c r="A16242" s="1">
        <v>45996.333333333336</v>
      </c>
      <c r="B16242">
        <v>0.38614016099999998</v>
      </c>
      <c r="C16242">
        <v>9.1596700000000002</v>
      </c>
      <c r="D16242">
        <v>1.3056700000000001</v>
      </c>
      <c r="E16242">
        <v>2.5999999999999999E-2</v>
      </c>
      <c r="F16242">
        <f t="shared" si="506"/>
        <v>8.7735298390000001</v>
      </c>
      <c r="G16242">
        <v>2</v>
      </c>
      <c r="H16242">
        <f>E16242*$N$8</f>
        <v>8.5800000000000004E-4</v>
      </c>
      <c r="I16242">
        <f xml:space="preserve"> C16242 * IF( G16242 = 2, $N$7, $N$6 )</f>
        <v>1.239303351</v>
      </c>
      <c r="J16242">
        <f xml:space="preserve"> MAX( (C16242 - B16242) * IF( G16242 = 2, $N$7, $N$6 ), 0 )</f>
        <v>1.1870585872167001</v>
      </c>
      <c r="K16242" s="3">
        <f t="shared" si="507"/>
        <v>1.1870585872167001</v>
      </c>
    </row>
    <row r="16243" spans="1:11" x14ac:dyDescent="0.2">
      <c r="A16243" s="1">
        <v>45996.354166666664</v>
      </c>
      <c r="B16243">
        <v>0.46142000799999999</v>
      </c>
      <c r="C16243">
        <v>10.88409</v>
      </c>
      <c r="D16243">
        <v>1.4680899999999999</v>
      </c>
      <c r="E16243">
        <v>0</v>
      </c>
      <c r="F16243">
        <f t="shared" si="506"/>
        <v>10.422669992000001</v>
      </c>
      <c r="G16243">
        <v>2</v>
      </c>
      <c r="H16243">
        <f>E16243*$N$8</f>
        <v>0</v>
      </c>
      <c r="I16243">
        <f xml:space="preserve"> C16243 * IF( G16243 = 2, $N$7, $N$6 )</f>
        <v>1.4726173770000002</v>
      </c>
      <c r="J16243">
        <f xml:space="preserve"> MAX( (C16243 - B16243) * IF( G16243 = 2, $N$7, $N$6 ), 0 )</f>
        <v>1.4101872499176002</v>
      </c>
      <c r="K16243" s="3">
        <f t="shared" si="507"/>
        <v>1.4101872499176002</v>
      </c>
    </row>
    <row r="16244" spans="1:11" x14ac:dyDescent="0.2">
      <c r="A16244" s="1">
        <v>45996.375</v>
      </c>
      <c r="B16244">
        <v>0.54615917300000005</v>
      </c>
      <c r="C16244">
        <v>10.76441</v>
      </c>
      <c r="D16244">
        <v>1.6024099999999999</v>
      </c>
      <c r="E16244">
        <v>0</v>
      </c>
      <c r="F16244">
        <f t="shared" si="506"/>
        <v>10.218250827</v>
      </c>
      <c r="G16244">
        <v>2</v>
      </c>
      <c r="H16244">
        <f>E16244*$N$8</f>
        <v>0</v>
      </c>
      <c r="I16244">
        <f xml:space="preserve"> C16244 * IF( G16244 = 2, $N$7, $N$6 )</f>
        <v>1.4564246730000001</v>
      </c>
      <c r="J16244">
        <f xml:space="preserve"> MAX( (C16244 - B16244) * IF( G16244 = 2, $N$7, $N$6 ), 0 )</f>
        <v>1.3825293368931</v>
      </c>
      <c r="K16244" s="3">
        <f t="shared" si="507"/>
        <v>1.3825293368931</v>
      </c>
    </row>
    <row r="16245" spans="1:11" x14ac:dyDescent="0.2">
      <c r="A16245" s="1">
        <v>45996.395833333336</v>
      </c>
      <c r="B16245">
        <v>0.63089833699999998</v>
      </c>
      <c r="C16245">
        <v>11.84653</v>
      </c>
      <c r="D16245">
        <v>1.71753</v>
      </c>
      <c r="E16245">
        <v>0</v>
      </c>
      <c r="F16245">
        <f t="shared" si="506"/>
        <v>11.215631663</v>
      </c>
      <c r="G16245">
        <v>2</v>
      </c>
      <c r="H16245">
        <f>E16245*$N$8</f>
        <v>0</v>
      </c>
      <c r="I16245">
        <f xml:space="preserve"> C16245 * IF( G16245 = 2, $N$7, $N$6 )</f>
        <v>1.6028355089999999</v>
      </c>
      <c r="J16245">
        <f xml:space="preserve"> MAX( (C16245 - B16245) * IF( G16245 = 2, $N$7, $N$6 ), 0 )</f>
        <v>1.5174749640039</v>
      </c>
      <c r="K16245" s="3">
        <f t="shared" si="507"/>
        <v>1.5174749640039</v>
      </c>
    </row>
    <row r="16246" spans="1:11" x14ac:dyDescent="0.2">
      <c r="A16246" s="1">
        <v>45996.416666666664</v>
      </c>
      <c r="B16246">
        <v>0.62774169700000004</v>
      </c>
      <c r="C16246">
        <v>12.71683</v>
      </c>
      <c r="D16246">
        <v>1.7908299999999999</v>
      </c>
      <c r="E16246">
        <v>0</v>
      </c>
      <c r="F16246">
        <f t="shared" si="506"/>
        <v>12.089088303</v>
      </c>
      <c r="G16246">
        <v>2</v>
      </c>
      <c r="H16246">
        <f>E16246*$N$8</f>
        <v>0</v>
      </c>
      <c r="I16246">
        <f xml:space="preserve"> C16246 * IF( G16246 = 2, $N$7, $N$6 )</f>
        <v>1.7205870990000001</v>
      </c>
      <c r="J16246">
        <f xml:space="preserve"> MAX( (C16246 - B16246) * IF( G16246 = 2, $N$7, $N$6 ), 0 )</f>
        <v>1.6356536473959</v>
      </c>
      <c r="K16246" s="3">
        <f t="shared" si="507"/>
        <v>1.6356536473959</v>
      </c>
    </row>
    <row r="16247" spans="1:11" x14ac:dyDescent="0.2">
      <c r="A16247" s="1">
        <v>45996.4375</v>
      </c>
      <c r="B16247">
        <v>0.624585057</v>
      </c>
      <c r="C16247">
        <v>12.203720000000001</v>
      </c>
      <c r="D16247">
        <v>1.8427199999999999</v>
      </c>
      <c r="E16247">
        <v>0</v>
      </c>
      <c r="F16247">
        <f t="shared" si="506"/>
        <v>11.579134943</v>
      </c>
      <c r="G16247">
        <v>2</v>
      </c>
      <c r="H16247">
        <f>E16247*$N$8</f>
        <v>0</v>
      </c>
      <c r="I16247">
        <f xml:space="preserve"> C16247 * IF( G16247 = 2, $N$7, $N$6 )</f>
        <v>1.6511633160000001</v>
      </c>
      <c r="J16247">
        <f xml:space="preserve"> MAX( (C16247 - B16247) * IF( G16247 = 2, $N$7, $N$6 ), 0 )</f>
        <v>1.5666569577878999</v>
      </c>
      <c r="K16247" s="3">
        <f t="shared" si="507"/>
        <v>1.5666569577878999</v>
      </c>
    </row>
    <row r="16248" spans="1:11" x14ac:dyDescent="0.2">
      <c r="A16248" s="1">
        <v>45996.458333333336</v>
      </c>
      <c r="B16248">
        <v>0.43976312400000001</v>
      </c>
      <c r="C16248">
        <v>12.30447</v>
      </c>
      <c r="D16248">
        <v>1.8764700000000001</v>
      </c>
      <c r="E16248">
        <v>0</v>
      </c>
      <c r="F16248">
        <f t="shared" si="506"/>
        <v>11.864706876</v>
      </c>
      <c r="G16248">
        <v>2</v>
      </c>
      <c r="H16248">
        <f>E16248*$N$8</f>
        <v>0</v>
      </c>
      <c r="I16248">
        <f xml:space="preserve"> C16248 * IF( G16248 = 2, $N$7, $N$6 )</f>
        <v>1.6647947910000001</v>
      </c>
      <c r="J16248">
        <f xml:space="preserve"> MAX( (C16248 - B16248) * IF( G16248 = 2, $N$7, $N$6 ), 0 )</f>
        <v>1.6052948403228</v>
      </c>
      <c r="K16248" s="3">
        <f t="shared" si="507"/>
        <v>1.6052948403228</v>
      </c>
    </row>
    <row r="16249" spans="1:11" x14ac:dyDescent="0.2">
      <c r="A16249" s="1">
        <v>45996.479166666664</v>
      </c>
      <c r="B16249">
        <v>0.25494118999999998</v>
      </c>
      <c r="C16249">
        <v>13.473710000000001</v>
      </c>
      <c r="D16249">
        <v>1.89371</v>
      </c>
      <c r="E16249">
        <v>0</v>
      </c>
      <c r="F16249">
        <f t="shared" si="506"/>
        <v>13.21876881</v>
      </c>
      <c r="G16249">
        <v>2</v>
      </c>
      <c r="H16249">
        <f>E16249*$N$8</f>
        <v>0</v>
      </c>
      <c r="I16249">
        <f xml:space="preserve"> C16249 * IF( G16249 = 2, $N$7, $N$6 )</f>
        <v>1.8229929630000001</v>
      </c>
      <c r="J16249">
        <f xml:space="preserve"> MAX( (C16249 - B16249) * IF( G16249 = 2, $N$7, $N$6 ), 0 )</f>
        <v>1.788499419993</v>
      </c>
      <c r="K16249" s="3">
        <f t="shared" si="507"/>
        <v>1.788499419993</v>
      </c>
    </row>
    <row r="16250" spans="1:11" x14ac:dyDescent="0.2">
      <c r="A16250" s="1">
        <v>45996.5</v>
      </c>
      <c r="B16250">
        <v>0.33026032599999999</v>
      </c>
      <c r="C16250">
        <v>11.6106</v>
      </c>
      <c r="D16250">
        <v>1.7756000000000001</v>
      </c>
      <c r="E16250">
        <v>0</v>
      </c>
      <c r="F16250">
        <f t="shared" si="506"/>
        <v>11.280339674</v>
      </c>
      <c r="G16250">
        <v>2</v>
      </c>
      <c r="H16250">
        <f>E16250*$N$8</f>
        <v>0</v>
      </c>
      <c r="I16250">
        <f xml:space="preserve"> C16250 * IF( G16250 = 2, $N$7, $N$6 )</f>
        <v>1.5709141799999999</v>
      </c>
      <c r="J16250">
        <f xml:space="preserve"> MAX( (C16250 - B16250) * IF( G16250 = 2, $N$7, $N$6 ), 0 )</f>
        <v>1.5262299578922001</v>
      </c>
      <c r="K16250" s="3">
        <f t="shared" si="507"/>
        <v>1.5262299578922001</v>
      </c>
    </row>
    <row r="16251" spans="1:11" x14ac:dyDescent="0.2">
      <c r="A16251" s="1">
        <v>45996.520833333336</v>
      </c>
      <c r="B16251">
        <v>0.405579462</v>
      </c>
      <c r="C16251">
        <v>11.56146</v>
      </c>
      <c r="D16251">
        <v>1.5044599999999999</v>
      </c>
      <c r="E16251">
        <v>0</v>
      </c>
      <c r="F16251">
        <f t="shared" si="506"/>
        <v>11.155880538</v>
      </c>
      <c r="G16251">
        <v>2</v>
      </c>
      <c r="H16251">
        <f>E16251*$N$8</f>
        <v>0</v>
      </c>
      <c r="I16251">
        <f xml:space="preserve"> C16251 * IF( G16251 = 2, $N$7, $N$6 )</f>
        <v>1.5642655380000001</v>
      </c>
      <c r="J16251">
        <f xml:space="preserve"> MAX( (C16251 - B16251) * IF( G16251 = 2, $N$7, $N$6 ), 0 )</f>
        <v>1.5093906367914001</v>
      </c>
      <c r="K16251" s="3">
        <f t="shared" si="507"/>
        <v>1.5093906367914001</v>
      </c>
    </row>
    <row r="16252" spans="1:11" x14ac:dyDescent="0.2">
      <c r="A16252" s="1">
        <v>45996.541666666664</v>
      </c>
      <c r="B16252">
        <v>0.493529151</v>
      </c>
      <c r="C16252">
        <v>10.985440000000001</v>
      </c>
      <c r="D16252">
        <v>1.6064400000000001</v>
      </c>
      <c r="E16252">
        <v>0</v>
      </c>
      <c r="F16252">
        <f t="shared" si="506"/>
        <v>10.491910849</v>
      </c>
      <c r="G16252">
        <v>2</v>
      </c>
      <c r="H16252">
        <f>E16252*$N$8</f>
        <v>0</v>
      </c>
      <c r="I16252">
        <f xml:space="preserve"> C16252 * IF( G16252 = 2, $N$7, $N$6 )</f>
        <v>1.4863300320000001</v>
      </c>
      <c r="J16252">
        <f xml:space="preserve"> MAX( (C16252 - B16252) * IF( G16252 = 2, $N$7, $N$6 ), 0 )</f>
        <v>1.4195555378697</v>
      </c>
      <c r="K16252" s="3">
        <f t="shared" si="507"/>
        <v>1.4195555378697</v>
      </c>
    </row>
    <row r="16253" spans="1:11" x14ac:dyDescent="0.2">
      <c r="A16253" s="1">
        <v>45996.5625</v>
      </c>
      <c r="B16253">
        <v>0.58147884000000005</v>
      </c>
      <c r="C16253">
        <v>11.72922</v>
      </c>
      <c r="D16253">
        <v>1.62022</v>
      </c>
      <c r="E16253">
        <v>0</v>
      </c>
      <c r="F16253">
        <f t="shared" si="506"/>
        <v>11.147741159999999</v>
      </c>
      <c r="G16253">
        <v>2</v>
      </c>
      <c r="H16253">
        <f>E16253*$N$8</f>
        <v>0</v>
      </c>
      <c r="I16253">
        <f xml:space="preserve"> C16253 * IF( G16253 = 2, $N$7, $N$6 )</f>
        <v>1.586963466</v>
      </c>
      <c r="J16253">
        <f xml:space="preserve"> MAX( (C16253 - B16253) * IF( G16253 = 2, $N$7, $N$6 ), 0 )</f>
        <v>1.5082893789479999</v>
      </c>
      <c r="K16253" s="3">
        <f t="shared" si="507"/>
        <v>1.5082893789479999</v>
      </c>
    </row>
    <row r="16254" spans="1:11" x14ac:dyDescent="0.2">
      <c r="A16254" s="1">
        <v>45996.583333333336</v>
      </c>
      <c r="B16254">
        <v>0.67879120900000001</v>
      </c>
      <c r="C16254">
        <v>11.841189999999999</v>
      </c>
      <c r="D16254">
        <v>1.48719</v>
      </c>
      <c r="E16254">
        <v>0</v>
      </c>
      <c r="F16254">
        <f t="shared" si="506"/>
        <v>11.162398790999999</v>
      </c>
      <c r="G16254">
        <v>1</v>
      </c>
      <c r="H16254">
        <f>E16254*$N$8</f>
        <v>0</v>
      </c>
      <c r="I16254">
        <f xml:space="preserve"> C16254 * IF( G16254 = 2, $N$7, $N$6 )</f>
        <v>4.7021365489999996</v>
      </c>
      <c r="J16254">
        <f xml:space="preserve"> MAX( (C16254 - B16254) * IF( G16254 = 2, $N$7, $N$6 ), 0 )</f>
        <v>4.4325885599061001</v>
      </c>
      <c r="K16254" s="3">
        <f t="shared" si="507"/>
        <v>4.4325885599061001</v>
      </c>
    </row>
    <row r="16255" spans="1:11" x14ac:dyDescent="0.2">
      <c r="A16255" s="1">
        <v>45996.604166666664</v>
      </c>
      <c r="B16255">
        <v>0.77610357799999996</v>
      </c>
      <c r="C16255">
        <v>11.34009</v>
      </c>
      <c r="D16255">
        <v>1.35409</v>
      </c>
      <c r="E16255">
        <v>0</v>
      </c>
      <c r="F16255">
        <f t="shared" si="506"/>
        <v>10.563986421999999</v>
      </c>
      <c r="G16255">
        <v>1</v>
      </c>
      <c r="H16255">
        <f>E16255*$N$8</f>
        <v>0</v>
      </c>
      <c r="I16255">
        <f xml:space="preserve"> C16255 * IF( G16255 = 2, $N$7, $N$6 )</f>
        <v>4.5031497390000004</v>
      </c>
      <c r="J16255">
        <f xml:space="preserve"> MAX( (C16255 - B16255) * IF( G16255 = 2, $N$7, $N$6 ), 0 )</f>
        <v>4.1949590081762</v>
      </c>
      <c r="K16255" s="3">
        <f t="shared" si="507"/>
        <v>4.1949590081762</v>
      </c>
    </row>
    <row r="16256" spans="1:11" x14ac:dyDescent="0.2">
      <c r="A16256" s="1">
        <v>45996.625</v>
      </c>
      <c r="B16256">
        <v>0.89168773400000001</v>
      </c>
      <c r="C16256">
        <v>10.569559999999999</v>
      </c>
      <c r="D16256">
        <v>1.17256</v>
      </c>
      <c r="E16256">
        <v>0</v>
      </c>
      <c r="F16256">
        <f t="shared" si="506"/>
        <v>9.6778722659999996</v>
      </c>
      <c r="G16256">
        <v>1</v>
      </c>
      <c r="H16256">
        <f>E16256*$N$8</f>
        <v>0</v>
      </c>
      <c r="I16256">
        <f xml:space="preserve"> C16256 * IF( G16256 = 2, $N$7, $N$6 )</f>
        <v>4.1971722759999999</v>
      </c>
      <c r="J16256">
        <f xml:space="preserve"> MAX( (C16256 - B16256) * IF( G16256 = 2, $N$7, $N$6 ), 0 )</f>
        <v>3.8430830768286</v>
      </c>
      <c r="K16256" s="3">
        <f t="shared" si="507"/>
        <v>3.8430830768286</v>
      </c>
    </row>
    <row r="16257" spans="1:11" x14ac:dyDescent="0.2">
      <c r="A16257" s="1">
        <v>45996.645833333336</v>
      </c>
      <c r="B16257">
        <v>1.0072718899999999</v>
      </c>
      <c r="C16257">
        <v>12.68145</v>
      </c>
      <c r="D16257">
        <v>0.97245000000000004</v>
      </c>
      <c r="E16257">
        <v>0</v>
      </c>
      <c r="F16257">
        <f t="shared" si="506"/>
        <v>11.67417811</v>
      </c>
      <c r="G16257">
        <v>1</v>
      </c>
      <c r="H16257">
        <f>E16257*$N$8</f>
        <v>0</v>
      </c>
      <c r="I16257">
        <f xml:space="preserve"> C16257 * IF( G16257 = 2, $N$7, $N$6 )</f>
        <v>5.0358037949999996</v>
      </c>
      <c r="J16257">
        <f xml:space="preserve"> MAX( (C16257 - B16257) * IF( G16257 = 2, $N$7, $N$6 ), 0 )</f>
        <v>4.6358161274810001</v>
      </c>
      <c r="K16257" s="3">
        <f t="shared" si="507"/>
        <v>4.6358161274810001</v>
      </c>
    </row>
    <row r="16258" spans="1:11" x14ac:dyDescent="0.2">
      <c r="A16258" s="1">
        <v>45996.666666666664</v>
      </c>
      <c r="B16258">
        <v>0.92609249199999999</v>
      </c>
      <c r="C16258">
        <v>6.0705400000000003</v>
      </c>
      <c r="D16258">
        <v>0.73053999999999997</v>
      </c>
      <c r="E16258">
        <v>0</v>
      </c>
      <c r="F16258">
        <f t="shared" si="506"/>
        <v>5.1444475080000007</v>
      </c>
      <c r="G16258">
        <v>1</v>
      </c>
      <c r="H16258">
        <f>E16258*$N$8</f>
        <v>0</v>
      </c>
      <c r="I16258">
        <f xml:space="preserve"> C16258 * IF( G16258 = 2, $N$7, $N$6 )</f>
        <v>2.4106114340000002</v>
      </c>
      <c r="J16258">
        <f xml:space="preserve"> MAX( (C16258 - B16258) * IF( G16258 = 2, $N$7, $N$6 ), 0 )</f>
        <v>2.0428601054268003</v>
      </c>
      <c r="K16258" s="3">
        <f t="shared" si="507"/>
        <v>2.0428601054268003</v>
      </c>
    </row>
    <row r="16259" spans="1:11" x14ac:dyDescent="0.2">
      <c r="A16259" s="1">
        <v>45996.6875</v>
      </c>
      <c r="B16259">
        <v>0.84491309400000003</v>
      </c>
      <c r="C16259">
        <v>4.8308600000000004</v>
      </c>
      <c r="D16259">
        <v>0.50185999999999997</v>
      </c>
      <c r="E16259">
        <v>0</v>
      </c>
      <c r="F16259">
        <f t="shared" ref="F16259:F16322" si="508">MAX(C16259-B16259,0)</f>
        <v>3.9859469060000006</v>
      </c>
      <c r="G16259">
        <v>1</v>
      </c>
      <c r="H16259">
        <f>E16259*$N$8</f>
        <v>0</v>
      </c>
      <c r="I16259">
        <f xml:space="preserve"> C16259 * IF( G16259 = 2, $N$7, $N$6 )</f>
        <v>1.9183345060000001</v>
      </c>
      <c r="J16259">
        <f xml:space="preserve"> MAX( (C16259 - B16259) * IF( G16259 = 2, $N$7, $N$6 ), 0 )</f>
        <v>1.5828195163726002</v>
      </c>
      <c r="K16259" s="3">
        <f t="shared" ref="K16259:K16322" si="509">(C16259-B16259)*IF(G16259=2,$N$7,$N$6)</f>
        <v>1.5828195163726002</v>
      </c>
    </row>
    <row r="16260" spans="1:11" x14ac:dyDescent="0.2">
      <c r="A16260" s="1">
        <v>45996.708333333336</v>
      </c>
      <c r="B16260">
        <v>0.61833102500000003</v>
      </c>
      <c r="C16260">
        <v>5.8022099999999996</v>
      </c>
      <c r="D16260">
        <v>0.28621000000000002</v>
      </c>
      <c r="E16260">
        <v>0</v>
      </c>
      <c r="F16260">
        <f t="shared" si="508"/>
        <v>5.1838789749999998</v>
      </c>
      <c r="G16260">
        <v>1</v>
      </c>
      <c r="H16260">
        <f>E16260*$N$8</f>
        <v>0</v>
      </c>
      <c r="I16260">
        <f xml:space="preserve"> C16260 * IF( G16260 = 2, $N$7, $N$6 )</f>
        <v>2.3040575909999998</v>
      </c>
      <c r="J16260">
        <f xml:space="preserve"> MAX( (C16260 - B16260) * IF( G16260 = 2, $N$7, $N$6 ), 0 )</f>
        <v>2.0585183409724999</v>
      </c>
      <c r="K16260" s="3">
        <f t="shared" si="509"/>
        <v>2.0585183409724999</v>
      </c>
    </row>
    <row r="16261" spans="1:11" x14ac:dyDescent="0.2">
      <c r="A16261" s="1">
        <v>45996.729166666664</v>
      </c>
      <c r="B16261">
        <v>0.39174895599999998</v>
      </c>
      <c r="C16261">
        <v>6.2025600000000001</v>
      </c>
      <c r="D16261">
        <v>7.8560000000000005E-2</v>
      </c>
      <c r="E16261">
        <v>0</v>
      </c>
      <c r="F16261">
        <f t="shared" si="508"/>
        <v>5.8108110440000003</v>
      </c>
      <c r="G16261">
        <v>1</v>
      </c>
      <c r="H16261">
        <f>E16261*$N$8</f>
        <v>0</v>
      </c>
      <c r="I16261">
        <f xml:space="preserve"> C16261 * IF( G16261 = 2, $N$7, $N$6 )</f>
        <v>2.4630365759999999</v>
      </c>
      <c r="J16261">
        <f xml:space="preserve"> MAX( (C16261 - B16261) * IF( G16261 = 2, $N$7, $N$6 ), 0 )</f>
        <v>2.3074730655724003</v>
      </c>
      <c r="K16261" s="3">
        <f t="shared" si="509"/>
        <v>2.3074730655724003</v>
      </c>
    </row>
    <row r="16262" spans="1:11" x14ac:dyDescent="0.2">
      <c r="A16262" s="1">
        <v>45996.75</v>
      </c>
      <c r="B16262">
        <v>0.242682491</v>
      </c>
      <c r="C16262">
        <v>5.6777499999999996</v>
      </c>
      <c r="D16262">
        <v>3.2750000000000001E-2</v>
      </c>
      <c r="E16262">
        <v>0</v>
      </c>
      <c r="F16262">
        <f t="shared" si="508"/>
        <v>5.4350675089999996</v>
      </c>
      <c r="G16262">
        <v>1</v>
      </c>
      <c r="H16262">
        <f>E16262*$N$8</f>
        <v>0</v>
      </c>
      <c r="I16262">
        <f xml:space="preserve"> C16262 * IF( G16262 = 2, $N$7, $N$6 )</f>
        <v>2.2546345249999997</v>
      </c>
      <c r="J16262">
        <f xml:space="preserve"> MAX( (C16262 - B16262) * IF( G16262 = 2, $N$7, $N$6 ), 0 )</f>
        <v>2.1582653078238998</v>
      </c>
      <c r="K16262" s="3">
        <f t="shared" si="509"/>
        <v>2.1582653078238998</v>
      </c>
    </row>
    <row r="16263" spans="1:11" x14ac:dyDescent="0.2">
      <c r="A16263" s="1">
        <v>45996.770833333336</v>
      </c>
      <c r="B16263">
        <v>9.3616025000000005E-2</v>
      </c>
      <c r="C16263">
        <v>4.0597300000000001</v>
      </c>
      <c r="D16263">
        <v>8.7299999999999999E-3</v>
      </c>
      <c r="E16263">
        <v>0</v>
      </c>
      <c r="F16263">
        <f t="shared" si="508"/>
        <v>3.9661139749999998</v>
      </c>
      <c r="G16263">
        <v>1</v>
      </c>
      <c r="H16263">
        <f>E16263*$N$8</f>
        <v>0</v>
      </c>
      <c r="I16263">
        <f xml:space="preserve"> C16263 * IF( G16263 = 2, $N$7, $N$6 )</f>
        <v>1.6121187830000001</v>
      </c>
      <c r="J16263">
        <f xml:space="preserve"> MAX( (C16263 - B16263) * IF( G16263 = 2, $N$7, $N$6 ), 0 )</f>
        <v>1.5749438594725</v>
      </c>
      <c r="K16263" s="3">
        <f t="shared" si="509"/>
        <v>1.5749438594725</v>
      </c>
    </row>
    <row r="16264" spans="1:11" x14ac:dyDescent="0.2">
      <c r="A16264" s="1">
        <v>45996.791666666664</v>
      </c>
      <c r="B16264">
        <v>4.6808013000000002E-2</v>
      </c>
      <c r="C16264">
        <v>4.2280100000000003</v>
      </c>
      <c r="D16264">
        <v>1.0000000000000001E-5</v>
      </c>
      <c r="E16264">
        <v>0</v>
      </c>
      <c r="F16264">
        <f t="shared" si="508"/>
        <v>4.1812019870000006</v>
      </c>
      <c r="G16264">
        <v>1</v>
      </c>
      <c r="H16264">
        <f>E16264*$N$8</f>
        <v>0</v>
      </c>
      <c r="I16264">
        <f xml:space="preserve"> C16264 * IF( G16264 = 2, $N$7, $N$6 )</f>
        <v>1.6789427710000002</v>
      </c>
      <c r="J16264">
        <f xml:space="preserve"> MAX( (C16264 - B16264) * IF( G16264 = 2, $N$7, $N$6 ), 0 )</f>
        <v>1.6603553090377003</v>
      </c>
      <c r="K16264" s="3">
        <f t="shared" si="509"/>
        <v>1.6603553090377003</v>
      </c>
    </row>
    <row r="16265" spans="1:11" x14ac:dyDescent="0.2">
      <c r="A16265" s="1">
        <v>45996.8125</v>
      </c>
      <c r="B16265">
        <v>0</v>
      </c>
      <c r="C16265">
        <v>4.0919999999999996</v>
      </c>
      <c r="D16265">
        <v>0</v>
      </c>
      <c r="E16265">
        <v>0</v>
      </c>
      <c r="F16265">
        <f t="shared" si="508"/>
        <v>4.0919999999999996</v>
      </c>
      <c r="G16265">
        <v>1</v>
      </c>
      <c r="H16265">
        <f>E16265*$N$8</f>
        <v>0</v>
      </c>
      <c r="I16265">
        <f xml:space="preserve"> C16265 * IF( G16265 = 2, $N$7, $N$6 )</f>
        <v>1.6249331999999999</v>
      </c>
      <c r="J16265">
        <f xml:space="preserve"> MAX( (C16265 - B16265) * IF( G16265 = 2, $N$7, $N$6 ), 0 )</f>
        <v>1.6249331999999999</v>
      </c>
      <c r="K16265" s="3">
        <f t="shared" si="509"/>
        <v>1.6249331999999999</v>
      </c>
    </row>
    <row r="16266" spans="1:11" x14ac:dyDescent="0.2">
      <c r="A16266" s="1">
        <v>45996.833333333336</v>
      </c>
      <c r="B16266">
        <v>0</v>
      </c>
      <c r="C16266">
        <v>4.3899999999999997</v>
      </c>
      <c r="D16266">
        <v>0</v>
      </c>
      <c r="E16266">
        <v>0</v>
      </c>
      <c r="F16266">
        <f t="shared" si="508"/>
        <v>4.3899999999999997</v>
      </c>
      <c r="G16266">
        <v>2</v>
      </c>
      <c r="H16266">
        <f>E16266*$N$8</f>
        <v>0</v>
      </c>
      <c r="I16266">
        <f xml:space="preserve"> C16266 * IF( G16266 = 2, $N$7, $N$6 )</f>
        <v>0.59396700000000002</v>
      </c>
      <c r="J16266">
        <f xml:space="preserve"> MAX( (C16266 - B16266) * IF( G16266 = 2, $N$7, $N$6 ), 0 )</f>
        <v>0.59396700000000002</v>
      </c>
      <c r="K16266" s="3">
        <f t="shared" si="509"/>
        <v>0.59396700000000002</v>
      </c>
    </row>
    <row r="16267" spans="1:11" x14ac:dyDescent="0.2">
      <c r="A16267" s="1">
        <v>45996.854166666664</v>
      </c>
      <c r="B16267">
        <v>0</v>
      </c>
      <c r="C16267">
        <v>3.7890000000000001</v>
      </c>
      <c r="D16267">
        <v>0</v>
      </c>
      <c r="E16267">
        <v>0</v>
      </c>
      <c r="F16267">
        <f t="shared" si="508"/>
        <v>3.7890000000000001</v>
      </c>
      <c r="G16267">
        <v>2</v>
      </c>
      <c r="H16267">
        <f>E16267*$N$8</f>
        <v>0</v>
      </c>
      <c r="I16267">
        <f xml:space="preserve"> C16267 * IF( G16267 = 2, $N$7, $N$6 )</f>
        <v>0.51265170000000004</v>
      </c>
      <c r="J16267">
        <f xml:space="preserve"> MAX( (C16267 - B16267) * IF( G16267 = 2, $N$7, $N$6 ), 0 )</f>
        <v>0.51265170000000004</v>
      </c>
      <c r="K16267" s="3">
        <f t="shared" si="509"/>
        <v>0.51265170000000004</v>
      </c>
    </row>
    <row r="16268" spans="1:11" x14ac:dyDescent="0.2">
      <c r="A16268" s="1">
        <v>45996.875</v>
      </c>
      <c r="B16268">
        <v>0</v>
      </c>
      <c r="C16268">
        <v>4.1820000000000004</v>
      </c>
      <c r="D16268">
        <v>0</v>
      </c>
      <c r="E16268">
        <v>0</v>
      </c>
      <c r="F16268">
        <f t="shared" si="508"/>
        <v>4.1820000000000004</v>
      </c>
      <c r="G16268">
        <v>2</v>
      </c>
      <c r="H16268">
        <f>E16268*$N$8</f>
        <v>0</v>
      </c>
      <c r="I16268">
        <f xml:space="preserve"> C16268 * IF( G16268 = 2, $N$7, $N$6 )</f>
        <v>0.56582460000000012</v>
      </c>
      <c r="J16268">
        <f xml:space="preserve"> MAX( (C16268 - B16268) * IF( G16268 = 2, $N$7, $N$6 ), 0 )</f>
        <v>0.56582460000000012</v>
      </c>
      <c r="K16268" s="3">
        <f t="shared" si="509"/>
        <v>0.56582460000000012</v>
      </c>
    </row>
    <row r="16269" spans="1:11" x14ac:dyDescent="0.2">
      <c r="A16269" s="1">
        <v>45996.895833333336</v>
      </c>
      <c r="B16269">
        <v>0</v>
      </c>
      <c r="C16269">
        <v>3.3759999999999999</v>
      </c>
      <c r="D16269">
        <v>0</v>
      </c>
      <c r="E16269">
        <v>0</v>
      </c>
      <c r="F16269">
        <f t="shared" si="508"/>
        <v>3.3759999999999999</v>
      </c>
      <c r="G16269">
        <v>2</v>
      </c>
      <c r="H16269">
        <f>E16269*$N$8</f>
        <v>0</v>
      </c>
      <c r="I16269">
        <f xml:space="preserve"> C16269 * IF( G16269 = 2, $N$7, $N$6 )</f>
        <v>0.45677279999999998</v>
      </c>
      <c r="J16269">
        <f xml:space="preserve"> MAX( (C16269 - B16269) * IF( G16269 = 2, $N$7, $N$6 ), 0 )</f>
        <v>0.45677279999999998</v>
      </c>
      <c r="K16269" s="3">
        <f t="shared" si="509"/>
        <v>0.45677279999999998</v>
      </c>
    </row>
    <row r="16270" spans="1:11" x14ac:dyDescent="0.2">
      <c r="A16270" s="1">
        <v>45996.916666666664</v>
      </c>
      <c r="B16270">
        <v>0</v>
      </c>
      <c r="C16270">
        <v>3.7890000000000001</v>
      </c>
      <c r="D16270">
        <v>0</v>
      </c>
      <c r="E16270">
        <v>0</v>
      </c>
      <c r="F16270">
        <f t="shared" si="508"/>
        <v>3.7890000000000001</v>
      </c>
      <c r="G16270">
        <v>2</v>
      </c>
      <c r="H16270">
        <f>E16270*$N$8</f>
        <v>0</v>
      </c>
      <c r="I16270">
        <f xml:space="preserve"> C16270 * IF( G16270 = 2, $N$7, $N$6 )</f>
        <v>0.51265170000000004</v>
      </c>
      <c r="J16270">
        <f xml:space="preserve"> MAX( (C16270 - B16270) * IF( G16270 = 2, $N$7, $N$6 ), 0 )</f>
        <v>0.51265170000000004</v>
      </c>
      <c r="K16270" s="3">
        <f t="shared" si="509"/>
        <v>0.51265170000000004</v>
      </c>
    </row>
    <row r="16271" spans="1:11" x14ac:dyDescent="0.2">
      <c r="A16271" s="1">
        <v>45996.9375</v>
      </c>
      <c r="B16271">
        <v>0</v>
      </c>
      <c r="C16271">
        <v>2.4929999999999999</v>
      </c>
      <c r="D16271">
        <v>0</v>
      </c>
      <c r="E16271">
        <v>0</v>
      </c>
      <c r="F16271">
        <f t="shared" si="508"/>
        <v>2.4929999999999999</v>
      </c>
      <c r="G16271">
        <v>2</v>
      </c>
      <c r="H16271">
        <f>E16271*$N$8</f>
        <v>0</v>
      </c>
      <c r="I16271">
        <f xml:space="preserve"> C16271 * IF( G16271 = 2, $N$7, $N$6 )</f>
        <v>0.33730290000000002</v>
      </c>
      <c r="J16271">
        <f xml:space="preserve"> MAX( (C16271 - B16271) * IF( G16271 = 2, $N$7, $N$6 ), 0 )</f>
        <v>0.33730290000000002</v>
      </c>
      <c r="K16271" s="3">
        <f t="shared" si="509"/>
        <v>0.33730290000000002</v>
      </c>
    </row>
    <row r="16272" spans="1:11" x14ac:dyDescent="0.2">
      <c r="A16272" s="1">
        <v>45996.958333333336</v>
      </c>
      <c r="B16272">
        <v>0</v>
      </c>
      <c r="C16272">
        <v>3.036</v>
      </c>
      <c r="D16272">
        <v>0</v>
      </c>
      <c r="E16272">
        <v>0</v>
      </c>
      <c r="F16272">
        <f t="shared" si="508"/>
        <v>3.036</v>
      </c>
      <c r="G16272">
        <v>2</v>
      </c>
      <c r="H16272">
        <f>E16272*$N$8</f>
        <v>0</v>
      </c>
      <c r="I16272">
        <f xml:space="preserve"> C16272 * IF( G16272 = 2, $N$7, $N$6 )</f>
        <v>0.41077079999999999</v>
      </c>
      <c r="J16272">
        <f xml:space="preserve"> MAX( (C16272 - B16272) * IF( G16272 = 2, $N$7, $N$6 ), 0 )</f>
        <v>0.41077079999999999</v>
      </c>
      <c r="K16272" s="3">
        <f t="shared" si="509"/>
        <v>0.41077079999999999</v>
      </c>
    </row>
    <row r="16273" spans="1:11" x14ac:dyDescent="0.2">
      <c r="A16273" s="1">
        <v>45996.979166666664</v>
      </c>
      <c r="B16273">
        <v>0</v>
      </c>
      <c r="C16273">
        <v>2.65</v>
      </c>
      <c r="D16273">
        <v>0</v>
      </c>
      <c r="E16273">
        <v>0</v>
      </c>
      <c r="F16273">
        <f t="shared" si="508"/>
        <v>2.65</v>
      </c>
      <c r="G16273">
        <v>2</v>
      </c>
      <c r="H16273">
        <f>E16273*$N$8</f>
        <v>0</v>
      </c>
      <c r="I16273">
        <f xml:space="preserve"> C16273 * IF( G16273 = 2, $N$7, $N$6 )</f>
        <v>0.358545</v>
      </c>
      <c r="J16273">
        <f xml:space="preserve"> MAX( (C16273 - B16273) * IF( G16273 = 2, $N$7, $N$6 ), 0 )</f>
        <v>0.358545</v>
      </c>
      <c r="K16273" s="3">
        <f t="shared" si="509"/>
        <v>0.358545</v>
      </c>
    </row>
    <row r="16274" spans="1:11" x14ac:dyDescent="0.2">
      <c r="A16274" s="1">
        <v>45997</v>
      </c>
      <c r="B16274">
        <v>0</v>
      </c>
      <c r="C16274">
        <v>2.6749999999999998</v>
      </c>
      <c r="D16274">
        <v>0</v>
      </c>
      <c r="E16274">
        <v>0</v>
      </c>
      <c r="F16274">
        <f t="shared" si="508"/>
        <v>2.6749999999999998</v>
      </c>
      <c r="G16274">
        <v>2</v>
      </c>
      <c r="H16274">
        <f>E16274*$N$8</f>
        <v>0</v>
      </c>
      <c r="I16274">
        <f xml:space="preserve"> C16274 * IF( G16274 = 2, $N$7, $N$6 )</f>
        <v>0.36192750000000001</v>
      </c>
      <c r="J16274">
        <f xml:space="preserve"> MAX( (C16274 - B16274) * IF( G16274 = 2, $N$7, $N$6 ), 0 )</f>
        <v>0.36192750000000001</v>
      </c>
      <c r="K16274" s="3">
        <f t="shared" si="509"/>
        <v>0.36192750000000001</v>
      </c>
    </row>
    <row r="16275" spans="1:11" x14ac:dyDescent="0.2">
      <c r="A16275" s="1">
        <v>45997.020833333336</v>
      </c>
      <c r="B16275">
        <v>0</v>
      </c>
      <c r="C16275">
        <v>2.677</v>
      </c>
      <c r="D16275">
        <v>0</v>
      </c>
      <c r="E16275">
        <v>0</v>
      </c>
      <c r="F16275">
        <f t="shared" si="508"/>
        <v>2.677</v>
      </c>
      <c r="G16275">
        <v>2</v>
      </c>
      <c r="H16275">
        <f>E16275*$N$8</f>
        <v>0</v>
      </c>
      <c r="I16275">
        <f xml:space="preserve"> C16275 * IF( G16275 = 2, $N$7, $N$6 )</f>
        <v>0.36219810000000002</v>
      </c>
      <c r="J16275">
        <f xml:space="preserve"> MAX( (C16275 - B16275) * IF( G16275 = 2, $N$7, $N$6 ), 0 )</f>
        <v>0.36219810000000002</v>
      </c>
      <c r="K16275" s="3">
        <f t="shared" si="509"/>
        <v>0.36219810000000002</v>
      </c>
    </row>
    <row r="16276" spans="1:11" x14ac:dyDescent="0.2">
      <c r="A16276" s="1">
        <v>45997.041666666664</v>
      </c>
      <c r="B16276">
        <v>0</v>
      </c>
      <c r="C16276">
        <v>3.347</v>
      </c>
      <c r="D16276">
        <v>0</v>
      </c>
      <c r="E16276">
        <v>0</v>
      </c>
      <c r="F16276">
        <f t="shared" si="508"/>
        <v>3.347</v>
      </c>
      <c r="G16276">
        <v>2</v>
      </c>
      <c r="H16276">
        <f>E16276*$N$8</f>
        <v>0</v>
      </c>
      <c r="I16276">
        <f xml:space="preserve"> C16276 * IF( G16276 = 2, $N$7, $N$6 )</f>
        <v>0.4528491</v>
      </c>
      <c r="J16276">
        <f xml:space="preserve"> MAX( (C16276 - B16276) * IF( G16276 = 2, $N$7, $N$6 ), 0 )</f>
        <v>0.4528491</v>
      </c>
      <c r="K16276" s="3">
        <f t="shared" si="509"/>
        <v>0.4528491</v>
      </c>
    </row>
    <row r="16277" spans="1:11" x14ac:dyDescent="0.2">
      <c r="A16277" s="1">
        <v>45997.0625</v>
      </c>
      <c r="B16277">
        <v>0</v>
      </c>
      <c r="C16277">
        <v>3.0680000000000001</v>
      </c>
      <c r="D16277">
        <v>0</v>
      </c>
      <c r="E16277">
        <v>0</v>
      </c>
      <c r="F16277">
        <f t="shared" si="508"/>
        <v>3.0680000000000001</v>
      </c>
      <c r="G16277">
        <v>2</v>
      </c>
      <c r="H16277">
        <f>E16277*$N$8</f>
        <v>0</v>
      </c>
      <c r="I16277">
        <f xml:space="preserve"> C16277 * IF( G16277 = 2, $N$7, $N$6 )</f>
        <v>0.41510040000000004</v>
      </c>
      <c r="J16277">
        <f xml:space="preserve"> MAX( (C16277 - B16277) * IF( G16277 = 2, $N$7, $N$6 ), 0 )</f>
        <v>0.41510040000000004</v>
      </c>
      <c r="K16277" s="3">
        <f t="shared" si="509"/>
        <v>0.41510040000000004</v>
      </c>
    </row>
    <row r="16278" spans="1:11" x14ac:dyDescent="0.2">
      <c r="A16278" s="1">
        <v>45997.083333333336</v>
      </c>
      <c r="B16278">
        <v>0</v>
      </c>
      <c r="C16278">
        <v>2.61</v>
      </c>
      <c r="D16278">
        <v>0</v>
      </c>
      <c r="E16278">
        <v>0</v>
      </c>
      <c r="F16278">
        <f t="shared" si="508"/>
        <v>2.61</v>
      </c>
      <c r="G16278">
        <v>2</v>
      </c>
      <c r="H16278">
        <f>E16278*$N$8</f>
        <v>0</v>
      </c>
      <c r="I16278">
        <f xml:space="preserve"> C16278 * IF( G16278 = 2, $N$7, $N$6 )</f>
        <v>0.35313299999999997</v>
      </c>
      <c r="J16278">
        <f xml:space="preserve"> MAX( (C16278 - B16278) * IF( G16278 = 2, $N$7, $N$6 ), 0 )</f>
        <v>0.35313299999999997</v>
      </c>
      <c r="K16278" s="3">
        <f t="shared" si="509"/>
        <v>0.35313299999999997</v>
      </c>
    </row>
    <row r="16279" spans="1:11" x14ac:dyDescent="0.2">
      <c r="A16279" s="1">
        <v>45997.104166666664</v>
      </c>
      <c r="B16279">
        <v>0</v>
      </c>
      <c r="C16279">
        <v>2.2509999999999999</v>
      </c>
      <c r="D16279">
        <v>0</v>
      </c>
      <c r="E16279">
        <v>0</v>
      </c>
      <c r="F16279">
        <f t="shared" si="508"/>
        <v>2.2509999999999999</v>
      </c>
      <c r="G16279">
        <v>2</v>
      </c>
      <c r="H16279">
        <f>E16279*$N$8</f>
        <v>0</v>
      </c>
      <c r="I16279">
        <f xml:space="preserve"> C16279 * IF( G16279 = 2, $N$7, $N$6 )</f>
        <v>0.30456030000000001</v>
      </c>
      <c r="J16279">
        <f xml:space="preserve"> MAX( (C16279 - B16279) * IF( G16279 = 2, $N$7, $N$6 ), 0 )</f>
        <v>0.30456030000000001</v>
      </c>
      <c r="K16279" s="3">
        <f t="shared" si="509"/>
        <v>0.30456030000000001</v>
      </c>
    </row>
    <row r="16280" spans="1:11" x14ac:dyDescent="0.2">
      <c r="A16280" s="1">
        <v>45997.125</v>
      </c>
      <c r="B16280">
        <v>0</v>
      </c>
      <c r="C16280">
        <v>2.9910000000000001</v>
      </c>
      <c r="D16280">
        <v>0</v>
      </c>
      <c r="E16280">
        <v>0</v>
      </c>
      <c r="F16280">
        <f t="shared" si="508"/>
        <v>2.9910000000000001</v>
      </c>
      <c r="G16280">
        <v>2</v>
      </c>
      <c r="H16280">
        <f>E16280*$N$8</f>
        <v>0</v>
      </c>
      <c r="I16280">
        <f xml:space="preserve"> C16280 * IF( G16280 = 2, $N$7, $N$6 )</f>
        <v>0.40468230000000005</v>
      </c>
      <c r="J16280">
        <f xml:space="preserve"> MAX( (C16280 - B16280) * IF( G16280 = 2, $N$7, $N$6 ), 0 )</f>
        <v>0.40468230000000005</v>
      </c>
      <c r="K16280" s="3">
        <f t="shared" si="509"/>
        <v>0.40468230000000005</v>
      </c>
    </row>
    <row r="16281" spans="1:11" x14ac:dyDescent="0.2">
      <c r="A16281" s="1">
        <v>45997.145833333336</v>
      </c>
      <c r="B16281">
        <v>0</v>
      </c>
      <c r="C16281">
        <v>2.5840000000000001</v>
      </c>
      <c r="D16281">
        <v>0</v>
      </c>
      <c r="E16281">
        <v>0</v>
      </c>
      <c r="F16281">
        <f t="shared" si="508"/>
        <v>2.5840000000000001</v>
      </c>
      <c r="G16281">
        <v>2</v>
      </c>
      <c r="H16281">
        <f>E16281*$N$8</f>
        <v>0</v>
      </c>
      <c r="I16281">
        <f xml:space="preserve"> C16281 * IF( G16281 = 2, $N$7, $N$6 )</f>
        <v>0.34961520000000001</v>
      </c>
      <c r="J16281">
        <f xml:space="preserve"> MAX( (C16281 - B16281) * IF( G16281 = 2, $N$7, $N$6 ), 0 )</f>
        <v>0.34961520000000001</v>
      </c>
      <c r="K16281" s="3">
        <f t="shared" si="509"/>
        <v>0.34961520000000001</v>
      </c>
    </row>
    <row r="16282" spans="1:11" x14ac:dyDescent="0.2">
      <c r="A16282" s="1">
        <v>45997.166666666664</v>
      </c>
      <c r="B16282">
        <v>0</v>
      </c>
      <c r="C16282">
        <v>2.5329999999999999</v>
      </c>
      <c r="D16282">
        <v>0</v>
      </c>
      <c r="E16282">
        <v>0</v>
      </c>
      <c r="F16282">
        <f t="shared" si="508"/>
        <v>2.5329999999999999</v>
      </c>
      <c r="G16282">
        <v>2</v>
      </c>
      <c r="H16282">
        <f>E16282*$N$8</f>
        <v>0</v>
      </c>
      <c r="I16282">
        <f xml:space="preserve"> C16282 * IF( G16282 = 2, $N$7, $N$6 )</f>
        <v>0.34271489999999999</v>
      </c>
      <c r="J16282">
        <f xml:space="preserve"> MAX( (C16282 - B16282) * IF( G16282 = 2, $N$7, $N$6 ), 0 )</f>
        <v>0.34271489999999999</v>
      </c>
      <c r="K16282" s="3">
        <f t="shared" si="509"/>
        <v>0.34271489999999999</v>
      </c>
    </row>
    <row r="16283" spans="1:11" x14ac:dyDescent="0.2">
      <c r="A16283" s="1">
        <v>45997.1875</v>
      </c>
      <c r="B16283">
        <v>0</v>
      </c>
      <c r="C16283">
        <v>3.3673299999999999</v>
      </c>
      <c r="D16283">
        <v>3.3E-4</v>
      </c>
      <c r="E16283">
        <v>0</v>
      </c>
      <c r="F16283">
        <f t="shared" si="508"/>
        <v>3.3673299999999999</v>
      </c>
      <c r="G16283">
        <v>2</v>
      </c>
      <c r="H16283">
        <f>E16283*$N$8</f>
        <v>0</v>
      </c>
      <c r="I16283">
        <f xml:space="preserve"> C16283 * IF( G16283 = 2, $N$7, $N$6 )</f>
        <v>0.455599749</v>
      </c>
      <c r="J16283">
        <f xml:space="preserve"> MAX( (C16283 - B16283) * IF( G16283 = 2, $N$7, $N$6 ), 0 )</f>
        <v>0.455599749</v>
      </c>
      <c r="K16283" s="3">
        <f t="shared" si="509"/>
        <v>0.455599749</v>
      </c>
    </row>
    <row r="16284" spans="1:11" x14ac:dyDescent="0.2">
      <c r="A16284" s="1">
        <v>45997.208333333336</v>
      </c>
      <c r="B16284">
        <v>4.1574003999999998E-2</v>
      </c>
      <c r="C16284">
        <v>11.32433</v>
      </c>
      <c r="D16284">
        <v>2.333E-2</v>
      </c>
      <c r="E16284">
        <v>0</v>
      </c>
      <c r="F16284">
        <f t="shared" si="508"/>
        <v>11.282755996000001</v>
      </c>
      <c r="G16284">
        <v>2</v>
      </c>
      <c r="H16284">
        <f>E16284*$N$8</f>
        <v>0</v>
      </c>
      <c r="I16284">
        <f xml:space="preserve"> C16284 * IF( G16284 = 2, $N$7, $N$6 )</f>
        <v>1.5321818490000001</v>
      </c>
      <c r="J16284">
        <f xml:space="preserve"> MAX( (C16284 - B16284) * IF( G16284 = 2, $N$7, $N$6 ), 0 )</f>
        <v>1.5265568862588001</v>
      </c>
      <c r="K16284" s="3">
        <f t="shared" si="509"/>
        <v>1.5265568862588001</v>
      </c>
    </row>
    <row r="16285" spans="1:11" x14ac:dyDescent="0.2">
      <c r="A16285" s="1">
        <v>45997.229166666664</v>
      </c>
      <c r="B16285">
        <v>8.3148008999999995E-2</v>
      </c>
      <c r="C16285">
        <v>11.09822</v>
      </c>
      <c r="D16285">
        <v>5.4219999999999997E-2</v>
      </c>
      <c r="E16285">
        <v>0</v>
      </c>
      <c r="F16285">
        <f t="shared" si="508"/>
        <v>11.015071990999999</v>
      </c>
      <c r="G16285">
        <v>2</v>
      </c>
      <c r="H16285">
        <f>E16285*$N$8</f>
        <v>0</v>
      </c>
      <c r="I16285">
        <f xml:space="preserve"> C16285 * IF( G16285 = 2, $N$7, $N$6 )</f>
        <v>1.501589166</v>
      </c>
      <c r="J16285">
        <f xml:space="preserve"> MAX( (C16285 - B16285) * IF( G16285 = 2, $N$7, $N$6 ), 0 )</f>
        <v>1.4903392403822999</v>
      </c>
      <c r="K16285" s="3">
        <f t="shared" si="509"/>
        <v>1.4903392403822999</v>
      </c>
    </row>
    <row r="16286" spans="1:11" x14ac:dyDescent="0.2">
      <c r="A16286" s="1">
        <v>45997.25</v>
      </c>
      <c r="B16286">
        <v>0.31326369399999998</v>
      </c>
      <c r="C16286">
        <v>12.89664</v>
      </c>
      <c r="D16286">
        <v>9.264E-2</v>
      </c>
      <c r="E16286">
        <v>0</v>
      </c>
      <c r="F16286">
        <f t="shared" si="508"/>
        <v>12.583376306</v>
      </c>
      <c r="G16286">
        <v>2</v>
      </c>
      <c r="H16286">
        <f>E16286*$N$8</f>
        <v>0</v>
      </c>
      <c r="I16286">
        <f xml:space="preserve"> C16286 * IF( G16286 = 2, $N$7, $N$6 )</f>
        <v>1.744915392</v>
      </c>
      <c r="J16286">
        <f xml:space="preserve"> MAX( (C16286 - B16286) * IF( G16286 = 2, $N$7, $N$6 ), 0 )</f>
        <v>1.7025308142018001</v>
      </c>
      <c r="K16286" s="3">
        <f t="shared" si="509"/>
        <v>1.7025308142018001</v>
      </c>
    </row>
    <row r="16287" spans="1:11" x14ac:dyDescent="0.2">
      <c r="A16287" s="1">
        <v>45997.270833333336</v>
      </c>
      <c r="B16287">
        <v>0.543379379</v>
      </c>
      <c r="C16287">
        <v>11.404909999999999</v>
      </c>
      <c r="D16287">
        <v>0.54291</v>
      </c>
      <c r="E16287">
        <v>0</v>
      </c>
      <c r="F16287">
        <f t="shared" si="508"/>
        <v>10.861530621</v>
      </c>
      <c r="G16287">
        <v>2</v>
      </c>
      <c r="H16287">
        <f>E16287*$N$8</f>
        <v>0</v>
      </c>
      <c r="I16287">
        <f xml:space="preserve"> C16287 * IF( G16287 = 2, $N$7, $N$6 )</f>
        <v>1.543084323</v>
      </c>
      <c r="J16287">
        <f xml:space="preserve"> MAX( (C16287 - B16287) * IF( G16287 = 2, $N$7, $N$6 ), 0 )</f>
        <v>1.4695650930213</v>
      </c>
      <c r="K16287" s="3">
        <f t="shared" si="509"/>
        <v>1.4695650930213</v>
      </c>
    </row>
    <row r="16288" spans="1:11" x14ac:dyDescent="0.2">
      <c r="A16288" s="1">
        <v>45997.291666666664</v>
      </c>
      <c r="B16288">
        <v>0.81271853699999996</v>
      </c>
      <c r="C16288">
        <v>13.614890000000001</v>
      </c>
      <c r="D16288">
        <v>0.84889000000000003</v>
      </c>
      <c r="E16288">
        <v>0</v>
      </c>
      <c r="F16288">
        <f t="shared" si="508"/>
        <v>12.802171463000001</v>
      </c>
      <c r="G16288">
        <v>2</v>
      </c>
      <c r="H16288">
        <f>E16288*$N$8</f>
        <v>0</v>
      </c>
      <c r="I16288">
        <f xml:space="preserve"> C16288 * IF( G16288 = 2, $N$7, $N$6 )</f>
        <v>1.8420946170000001</v>
      </c>
      <c r="J16288">
        <f xml:space="preserve"> MAX( (C16288 - B16288) * IF( G16288 = 2, $N$7, $N$6 ), 0 )</f>
        <v>1.7321337989439001</v>
      </c>
      <c r="K16288" s="3">
        <f t="shared" si="509"/>
        <v>1.7321337989439001</v>
      </c>
    </row>
    <row r="16289" spans="1:11" x14ac:dyDescent="0.2">
      <c r="A16289" s="1">
        <v>45997.3125</v>
      </c>
      <c r="B16289">
        <v>1.082057695</v>
      </c>
      <c r="C16289">
        <v>13.55795</v>
      </c>
      <c r="D16289">
        <v>0.92395000000000005</v>
      </c>
      <c r="E16289">
        <v>0</v>
      </c>
      <c r="F16289">
        <f t="shared" si="508"/>
        <v>12.475892305</v>
      </c>
      <c r="G16289">
        <v>2</v>
      </c>
      <c r="H16289">
        <f>E16289*$N$8</f>
        <v>0</v>
      </c>
      <c r="I16289">
        <f xml:space="preserve"> C16289 * IF( G16289 = 2, $N$7, $N$6 )</f>
        <v>1.8343906350000001</v>
      </c>
      <c r="J16289">
        <f xml:space="preserve"> MAX( (C16289 - B16289) * IF( G16289 = 2, $N$7, $N$6 ), 0 )</f>
        <v>1.6879882288665</v>
      </c>
      <c r="K16289" s="3">
        <f t="shared" si="509"/>
        <v>1.6879882288665</v>
      </c>
    </row>
    <row r="16290" spans="1:11" x14ac:dyDescent="0.2">
      <c r="A16290" s="1">
        <v>45997.333333333336</v>
      </c>
      <c r="B16290">
        <v>1.2973716310000001</v>
      </c>
      <c r="C16290">
        <v>11.73929</v>
      </c>
      <c r="D16290">
        <v>1.2322900000000001</v>
      </c>
      <c r="E16290">
        <v>0</v>
      </c>
      <c r="F16290">
        <f t="shared" si="508"/>
        <v>10.441918369</v>
      </c>
      <c r="G16290">
        <v>2</v>
      </c>
      <c r="H16290">
        <f>E16290*$N$8</f>
        <v>0</v>
      </c>
      <c r="I16290">
        <f xml:space="preserve"> C16290 * IF( G16290 = 2, $N$7, $N$6 )</f>
        <v>1.588325937</v>
      </c>
      <c r="J16290">
        <f xml:space="preserve"> MAX( (C16290 - B16290) * IF( G16290 = 2, $N$7, $N$6 ), 0 )</f>
        <v>1.4127915553257</v>
      </c>
      <c r="K16290" s="3">
        <f t="shared" si="509"/>
        <v>1.4127915553257</v>
      </c>
    </row>
    <row r="16291" spans="1:11" x14ac:dyDescent="0.2">
      <c r="A16291" s="1">
        <v>45997.354166666664</v>
      </c>
      <c r="B16291">
        <v>1.5126855669999999</v>
      </c>
      <c r="C16291">
        <v>12.16587</v>
      </c>
      <c r="D16291">
        <v>1.33087</v>
      </c>
      <c r="E16291">
        <v>0</v>
      </c>
      <c r="F16291">
        <f t="shared" si="508"/>
        <v>10.653184433</v>
      </c>
      <c r="G16291">
        <v>2</v>
      </c>
      <c r="H16291">
        <f>E16291*$N$8</f>
        <v>0</v>
      </c>
      <c r="I16291">
        <f xml:space="preserve"> C16291 * IF( G16291 = 2, $N$7, $N$6 )</f>
        <v>1.6460422110000001</v>
      </c>
      <c r="J16291">
        <f xml:space="preserve"> MAX( (C16291 - B16291) * IF( G16291 = 2, $N$7, $N$6 ), 0 )</f>
        <v>1.4413758537849</v>
      </c>
      <c r="K16291" s="3">
        <f t="shared" si="509"/>
        <v>1.4413758537849</v>
      </c>
    </row>
    <row r="16292" spans="1:11" x14ac:dyDescent="0.2">
      <c r="A16292" s="1">
        <v>45997.375</v>
      </c>
      <c r="B16292">
        <v>1.678208318</v>
      </c>
      <c r="C16292">
        <v>12.93041</v>
      </c>
      <c r="D16292">
        <v>1.56341</v>
      </c>
      <c r="E16292">
        <v>0</v>
      </c>
      <c r="F16292">
        <f t="shared" si="508"/>
        <v>11.252201682000001</v>
      </c>
      <c r="G16292">
        <v>2</v>
      </c>
      <c r="H16292">
        <f>E16292*$N$8</f>
        <v>0</v>
      </c>
      <c r="I16292">
        <f xml:space="preserve"> C16292 * IF( G16292 = 2, $N$7, $N$6 )</f>
        <v>1.7494844730000001</v>
      </c>
      <c r="J16292">
        <f xml:space="preserve"> MAX( (C16292 - B16292) * IF( G16292 = 2, $N$7, $N$6 ), 0 )</f>
        <v>1.5224228875746002</v>
      </c>
      <c r="K16292" s="3">
        <f t="shared" si="509"/>
        <v>1.5224228875746002</v>
      </c>
    </row>
    <row r="16293" spans="1:11" x14ac:dyDescent="0.2">
      <c r="A16293" s="1">
        <v>45997.395833333336</v>
      </c>
      <c r="B16293">
        <v>1.8437310689999999</v>
      </c>
      <c r="C16293">
        <v>14.60873</v>
      </c>
      <c r="D16293">
        <v>1.6197299999999999</v>
      </c>
      <c r="E16293">
        <v>0</v>
      </c>
      <c r="F16293">
        <f t="shared" si="508"/>
        <v>12.764998930999999</v>
      </c>
      <c r="G16293">
        <v>2</v>
      </c>
      <c r="H16293">
        <f>E16293*$N$8</f>
        <v>0</v>
      </c>
      <c r="I16293">
        <f xml:space="preserve"> C16293 * IF( G16293 = 2, $N$7, $N$6 )</f>
        <v>1.976561169</v>
      </c>
      <c r="J16293">
        <f xml:space="preserve"> MAX( (C16293 - B16293) * IF( G16293 = 2, $N$7, $N$6 ), 0 )</f>
        <v>1.7271043553643</v>
      </c>
      <c r="K16293" s="3">
        <f t="shared" si="509"/>
        <v>1.7271043553643</v>
      </c>
    </row>
    <row r="16294" spans="1:11" x14ac:dyDescent="0.2">
      <c r="A16294" s="1">
        <v>45997.416666666664</v>
      </c>
      <c r="B16294">
        <v>1.9405961679999999</v>
      </c>
      <c r="C16294">
        <v>13.16229</v>
      </c>
      <c r="D16294">
        <v>1.3492900000000001</v>
      </c>
      <c r="E16294">
        <v>0</v>
      </c>
      <c r="F16294">
        <f t="shared" si="508"/>
        <v>11.221693832</v>
      </c>
      <c r="G16294">
        <v>2</v>
      </c>
      <c r="H16294">
        <f>E16294*$N$8</f>
        <v>0</v>
      </c>
      <c r="I16294">
        <f xml:space="preserve"> C16294 * IF( G16294 = 2, $N$7, $N$6 )</f>
        <v>1.7808578370000001</v>
      </c>
      <c r="J16294">
        <f xml:space="preserve"> MAX( (C16294 - B16294) * IF( G16294 = 2, $N$7, $N$6 ), 0 )</f>
        <v>1.5182951754695999</v>
      </c>
      <c r="K16294" s="3">
        <f t="shared" si="509"/>
        <v>1.5182951754695999</v>
      </c>
    </row>
    <row r="16295" spans="1:11" x14ac:dyDescent="0.2">
      <c r="A16295" s="1">
        <v>45997.4375</v>
      </c>
      <c r="B16295">
        <v>2.0374612669999999</v>
      </c>
      <c r="C16295">
        <v>14.75957</v>
      </c>
      <c r="D16295">
        <v>1.6885699999999999</v>
      </c>
      <c r="E16295">
        <v>0</v>
      </c>
      <c r="F16295">
        <f t="shared" si="508"/>
        <v>12.722108733000001</v>
      </c>
      <c r="G16295">
        <v>2</v>
      </c>
      <c r="H16295">
        <f>E16295*$N$8</f>
        <v>0</v>
      </c>
      <c r="I16295">
        <f xml:space="preserve"> C16295 * IF( G16295 = 2, $N$7, $N$6 )</f>
        <v>1.996969821</v>
      </c>
      <c r="J16295">
        <f xml:space="preserve"> MAX( (C16295 - B16295) * IF( G16295 = 2, $N$7, $N$6 ), 0 )</f>
        <v>1.7213013115749001</v>
      </c>
      <c r="K16295" s="3">
        <f t="shared" si="509"/>
        <v>1.7213013115749001</v>
      </c>
    </row>
    <row r="16296" spans="1:11" x14ac:dyDescent="0.2">
      <c r="A16296" s="1">
        <v>45997.458333333336</v>
      </c>
      <c r="B16296">
        <v>2.0895103920000002</v>
      </c>
      <c r="C16296">
        <v>14.43167</v>
      </c>
      <c r="D16296">
        <v>1.68367</v>
      </c>
      <c r="E16296">
        <v>0</v>
      </c>
      <c r="F16296">
        <f t="shared" si="508"/>
        <v>12.342159607999999</v>
      </c>
      <c r="G16296">
        <v>2</v>
      </c>
      <c r="H16296">
        <f>E16296*$N$8</f>
        <v>0</v>
      </c>
      <c r="I16296">
        <f xml:space="preserve"> C16296 * IF( G16296 = 2, $N$7, $N$6 )</f>
        <v>1.9526049510000001</v>
      </c>
      <c r="J16296">
        <f xml:space="preserve"> MAX( (C16296 - B16296) * IF( G16296 = 2, $N$7, $N$6 ), 0 )</f>
        <v>1.6698941949624</v>
      </c>
      <c r="K16296" s="3">
        <f t="shared" si="509"/>
        <v>1.6698941949624</v>
      </c>
    </row>
    <row r="16297" spans="1:11" x14ac:dyDescent="0.2">
      <c r="A16297" s="1">
        <v>45997.479166666664</v>
      </c>
      <c r="B16297">
        <v>2.1415595170000001</v>
      </c>
      <c r="C16297">
        <v>13.52679</v>
      </c>
      <c r="D16297">
        <v>1.7667900000000001</v>
      </c>
      <c r="E16297">
        <v>0</v>
      </c>
      <c r="F16297">
        <f t="shared" si="508"/>
        <v>11.385230483000001</v>
      </c>
      <c r="G16297">
        <v>2</v>
      </c>
      <c r="H16297">
        <f>E16297*$N$8</f>
        <v>0</v>
      </c>
      <c r="I16297">
        <f xml:space="preserve"> C16297 * IF( G16297 = 2, $N$7, $N$6 )</f>
        <v>1.830174687</v>
      </c>
      <c r="J16297">
        <f xml:space="preserve"> MAX( (C16297 - B16297) * IF( G16297 = 2, $N$7, $N$6 ), 0 )</f>
        <v>1.5404216843499001</v>
      </c>
      <c r="K16297" s="3">
        <f t="shared" si="509"/>
        <v>1.5404216843499001</v>
      </c>
    </row>
    <row r="16298" spans="1:11" x14ac:dyDescent="0.2">
      <c r="A16298" s="1">
        <v>45997.5</v>
      </c>
      <c r="B16298">
        <v>2.1415620309999999</v>
      </c>
      <c r="C16298">
        <v>15.78401</v>
      </c>
      <c r="D16298">
        <v>1.82101</v>
      </c>
      <c r="E16298">
        <v>0</v>
      </c>
      <c r="F16298">
        <f t="shared" si="508"/>
        <v>13.642447969000001</v>
      </c>
      <c r="G16298">
        <v>2</v>
      </c>
      <c r="H16298">
        <f>E16298*$N$8</f>
        <v>0</v>
      </c>
      <c r="I16298">
        <f xml:space="preserve"> C16298 * IF( G16298 = 2, $N$7, $N$6 )</f>
        <v>2.1355765529999999</v>
      </c>
      <c r="J16298">
        <f xml:space="preserve"> MAX( (C16298 - B16298) * IF( G16298 = 2, $N$7, $N$6 ), 0 )</f>
        <v>1.8458232102057002</v>
      </c>
      <c r="K16298" s="3">
        <f t="shared" si="509"/>
        <v>1.8458232102057002</v>
      </c>
    </row>
    <row r="16299" spans="1:11" x14ac:dyDescent="0.2">
      <c r="A16299" s="1">
        <v>45997.520833333336</v>
      </c>
      <c r="B16299">
        <v>2.141564545</v>
      </c>
      <c r="C16299">
        <v>15.37377</v>
      </c>
      <c r="D16299">
        <v>1.05477</v>
      </c>
      <c r="E16299">
        <v>0</v>
      </c>
      <c r="F16299">
        <f t="shared" si="508"/>
        <v>13.232205455000001</v>
      </c>
      <c r="G16299">
        <v>2</v>
      </c>
      <c r="H16299">
        <f>E16299*$N$8</f>
        <v>0</v>
      </c>
      <c r="I16299">
        <f xml:space="preserve"> C16299 * IF( G16299 = 2, $N$7, $N$6 )</f>
        <v>2.0800710810000003</v>
      </c>
      <c r="J16299">
        <f xml:space="preserve"> MAX( (C16299 - B16299) * IF( G16299 = 2, $N$7, $N$6 ), 0 )</f>
        <v>1.7903173980615001</v>
      </c>
      <c r="K16299" s="3">
        <f t="shared" si="509"/>
        <v>1.7903173980615001</v>
      </c>
    </row>
    <row r="16300" spans="1:11" x14ac:dyDescent="0.2">
      <c r="A16300" s="1">
        <v>45997.541666666664</v>
      </c>
      <c r="B16300">
        <v>2.0791825820000001</v>
      </c>
      <c r="C16300">
        <v>15.08015</v>
      </c>
      <c r="D16300">
        <v>1.28715</v>
      </c>
      <c r="E16300">
        <v>0</v>
      </c>
      <c r="F16300">
        <f t="shared" si="508"/>
        <v>13.000967418</v>
      </c>
      <c r="G16300">
        <v>2</v>
      </c>
      <c r="H16300">
        <f>E16300*$N$8</f>
        <v>0</v>
      </c>
      <c r="I16300">
        <f xml:space="preserve"> C16300 * IF( G16300 = 2, $N$7, $N$6 )</f>
        <v>2.0403442950000001</v>
      </c>
      <c r="J16300">
        <f xml:space="preserve"> MAX( (C16300 - B16300) * IF( G16300 = 2, $N$7, $N$6 ), 0 )</f>
        <v>1.7590308916554001</v>
      </c>
      <c r="K16300" s="3">
        <f t="shared" si="509"/>
        <v>1.7590308916554001</v>
      </c>
    </row>
    <row r="16301" spans="1:11" x14ac:dyDescent="0.2">
      <c r="A16301" s="1">
        <v>45997.5625</v>
      </c>
      <c r="B16301">
        <v>2.0168006190000001</v>
      </c>
      <c r="C16301">
        <v>15.071149999999999</v>
      </c>
      <c r="D16301">
        <v>0.99914999999999998</v>
      </c>
      <c r="E16301">
        <v>0</v>
      </c>
      <c r="F16301">
        <f t="shared" si="508"/>
        <v>13.054349381</v>
      </c>
      <c r="G16301">
        <v>2</v>
      </c>
      <c r="H16301">
        <f>E16301*$N$8</f>
        <v>0</v>
      </c>
      <c r="I16301">
        <f xml:space="preserve"> C16301 * IF( G16301 = 2, $N$7, $N$6 )</f>
        <v>2.0391265949999999</v>
      </c>
      <c r="J16301">
        <f xml:space="preserve"> MAX( (C16301 - B16301) * IF( G16301 = 2, $N$7, $N$6 ), 0 )</f>
        <v>1.7662534712493001</v>
      </c>
      <c r="K16301" s="3">
        <f t="shared" si="509"/>
        <v>1.7662534712493001</v>
      </c>
    </row>
    <row r="16302" spans="1:11" x14ac:dyDescent="0.2">
      <c r="A16302" s="1">
        <v>45997.583333333336</v>
      </c>
      <c r="B16302">
        <v>1.9011300849999999</v>
      </c>
      <c r="C16302">
        <v>15.471399999999999</v>
      </c>
      <c r="D16302">
        <v>0.82940000000000003</v>
      </c>
      <c r="E16302">
        <v>0</v>
      </c>
      <c r="F16302">
        <f t="shared" si="508"/>
        <v>13.570269914999999</v>
      </c>
      <c r="G16302">
        <v>1</v>
      </c>
      <c r="H16302">
        <f>E16302*$N$8</f>
        <v>0</v>
      </c>
      <c r="I16302">
        <f xml:space="preserve"> C16302 * IF( G16302 = 2, $N$7, $N$6 )</f>
        <v>6.1436929400000002</v>
      </c>
      <c r="J16302">
        <f xml:space="preserve"> MAX( (C16302 - B16302) * IF( G16302 = 2, $N$7, $N$6 ), 0 )</f>
        <v>5.3887541832464994</v>
      </c>
      <c r="K16302" s="3">
        <f t="shared" si="509"/>
        <v>5.3887541832464994</v>
      </c>
    </row>
    <row r="16303" spans="1:11" x14ac:dyDescent="0.2">
      <c r="A16303" s="1">
        <v>45997.604166666664</v>
      </c>
      <c r="B16303">
        <v>1.785459551</v>
      </c>
      <c r="C16303">
        <v>14.93294</v>
      </c>
      <c r="D16303">
        <v>0.74994000000000005</v>
      </c>
      <c r="E16303">
        <v>0</v>
      </c>
      <c r="F16303">
        <f t="shared" si="508"/>
        <v>13.147480449</v>
      </c>
      <c r="G16303">
        <v>1</v>
      </c>
      <c r="H16303">
        <f>E16303*$N$8</f>
        <v>0</v>
      </c>
      <c r="I16303">
        <f xml:space="preserve"> C16303 * IF( G16303 = 2, $N$7, $N$6 )</f>
        <v>5.9298704740000003</v>
      </c>
      <c r="J16303">
        <f xml:space="preserve"> MAX( (C16303 - B16303) * IF( G16303 = 2, $N$7, $N$6 ), 0 )</f>
        <v>5.2208644862979003</v>
      </c>
      <c r="K16303" s="3">
        <f t="shared" si="509"/>
        <v>5.2208644862979003</v>
      </c>
    </row>
    <row r="16304" spans="1:11" x14ac:dyDescent="0.2">
      <c r="A16304" s="1">
        <v>45997.625</v>
      </c>
      <c r="B16304">
        <v>1.624934726</v>
      </c>
      <c r="C16304">
        <v>14.02318</v>
      </c>
      <c r="D16304">
        <v>0.37118000000000001</v>
      </c>
      <c r="E16304">
        <v>0</v>
      </c>
      <c r="F16304">
        <f t="shared" si="508"/>
        <v>12.398245274000001</v>
      </c>
      <c r="G16304">
        <v>1</v>
      </c>
      <c r="H16304">
        <f>E16304*$N$8</f>
        <v>0</v>
      </c>
      <c r="I16304">
        <f xml:space="preserve"> C16304 * IF( G16304 = 2, $N$7, $N$6 )</f>
        <v>5.5686047780000001</v>
      </c>
      <c r="J16304">
        <f xml:space="preserve"> MAX( (C16304 - B16304) * IF( G16304 = 2, $N$7, $N$6 ), 0 )</f>
        <v>4.9233431983054006</v>
      </c>
      <c r="K16304" s="3">
        <f t="shared" si="509"/>
        <v>4.9233431983054006</v>
      </c>
    </row>
    <row r="16305" spans="1:11" x14ac:dyDescent="0.2">
      <c r="A16305" s="1">
        <v>45997.645833333336</v>
      </c>
      <c r="B16305">
        <v>1.4644098999999999</v>
      </c>
      <c r="C16305">
        <v>14.88036</v>
      </c>
      <c r="D16305">
        <v>0.26035999999999998</v>
      </c>
      <c r="E16305">
        <v>0</v>
      </c>
      <c r="F16305">
        <f t="shared" si="508"/>
        <v>13.4159501</v>
      </c>
      <c r="G16305">
        <v>1</v>
      </c>
      <c r="H16305">
        <f>E16305*$N$8</f>
        <v>0</v>
      </c>
      <c r="I16305">
        <f xml:space="preserve"> C16305 * IF( G16305 = 2, $N$7, $N$6 )</f>
        <v>5.9089909560000002</v>
      </c>
      <c r="J16305">
        <f xml:space="preserve"> MAX( (C16305 - B16305) * IF( G16305 = 2, $N$7, $N$6 ), 0 )</f>
        <v>5.3274737847100004</v>
      </c>
      <c r="K16305" s="3">
        <f t="shared" si="509"/>
        <v>5.3274737847100004</v>
      </c>
    </row>
    <row r="16306" spans="1:11" x14ac:dyDescent="0.2">
      <c r="A16306" s="1">
        <v>45997.666666666664</v>
      </c>
      <c r="B16306">
        <v>1.247959297</v>
      </c>
      <c r="C16306">
        <v>7.5087900000000003</v>
      </c>
      <c r="D16306">
        <v>3.5790000000000002E-2</v>
      </c>
      <c r="E16306">
        <v>0</v>
      </c>
      <c r="F16306">
        <f t="shared" si="508"/>
        <v>6.2608307029999999</v>
      </c>
      <c r="G16306">
        <v>1</v>
      </c>
      <c r="H16306">
        <f>E16306*$N$8</f>
        <v>0</v>
      </c>
      <c r="I16306">
        <f xml:space="preserve"> C16306 * IF( G16306 = 2, $N$7, $N$6 )</f>
        <v>2.9817405090000002</v>
      </c>
      <c r="J16306">
        <f xml:space="preserve"> MAX( (C16306 - B16306) * IF( G16306 = 2, $N$7, $N$6 ), 0 )</f>
        <v>2.4861758721612999</v>
      </c>
      <c r="K16306" s="3">
        <f t="shared" si="509"/>
        <v>2.4861758721612999</v>
      </c>
    </row>
    <row r="16307" spans="1:11" x14ac:dyDescent="0.2">
      <c r="A16307" s="1">
        <v>45997.6875</v>
      </c>
      <c r="B16307">
        <v>1.0315086929999999</v>
      </c>
      <c r="C16307">
        <v>5.7980499999999999</v>
      </c>
      <c r="D16307">
        <v>3.805E-2</v>
      </c>
      <c r="E16307">
        <v>0</v>
      </c>
      <c r="F16307">
        <f t="shared" si="508"/>
        <v>4.7665413069999998</v>
      </c>
      <c r="G16307">
        <v>1</v>
      </c>
      <c r="H16307">
        <f>E16307*$N$8</f>
        <v>0</v>
      </c>
      <c r="I16307">
        <f xml:space="preserve"> C16307 * IF( G16307 = 2, $N$7, $N$6 )</f>
        <v>2.3024056549999998</v>
      </c>
      <c r="J16307">
        <f xml:space="preserve"> MAX( (C16307 - B16307) * IF( G16307 = 2, $N$7, $N$6 ), 0 )</f>
        <v>1.8927935530097</v>
      </c>
      <c r="K16307" s="3">
        <f t="shared" si="509"/>
        <v>1.8927935530097</v>
      </c>
    </row>
    <row r="16308" spans="1:11" x14ac:dyDescent="0.2">
      <c r="A16308" s="1">
        <v>45997.708333333336</v>
      </c>
      <c r="B16308">
        <v>0.76062210500000005</v>
      </c>
      <c r="C16308">
        <v>6.0838200000000002</v>
      </c>
      <c r="D16308">
        <v>5.2819999999999999E-2</v>
      </c>
      <c r="E16308">
        <v>0</v>
      </c>
      <c r="F16308">
        <f t="shared" si="508"/>
        <v>5.3231978949999998</v>
      </c>
      <c r="G16308">
        <v>1</v>
      </c>
      <c r="H16308">
        <f>E16308*$N$8</f>
        <v>0</v>
      </c>
      <c r="I16308">
        <f xml:space="preserve"> C16308 * IF( G16308 = 2, $N$7, $N$6 )</f>
        <v>2.415884922</v>
      </c>
      <c r="J16308">
        <f xml:space="preserve"> MAX( (C16308 - B16308) * IF( G16308 = 2, $N$7, $N$6 ), 0 )</f>
        <v>2.1138418841045001</v>
      </c>
      <c r="K16308" s="3">
        <f t="shared" si="509"/>
        <v>2.1138418841045001</v>
      </c>
    </row>
    <row r="16309" spans="1:11" x14ac:dyDescent="0.2">
      <c r="A16309" s="1">
        <v>45997.729166666664</v>
      </c>
      <c r="B16309">
        <v>0.48973551799999998</v>
      </c>
      <c r="C16309">
        <v>6.1265400000000003</v>
      </c>
      <c r="D16309">
        <v>9.5399999999999999E-3</v>
      </c>
      <c r="E16309">
        <v>0</v>
      </c>
      <c r="F16309">
        <f t="shared" si="508"/>
        <v>5.6368044820000005</v>
      </c>
      <c r="G16309">
        <v>1</v>
      </c>
      <c r="H16309">
        <f>E16309*$N$8</f>
        <v>0</v>
      </c>
      <c r="I16309">
        <f xml:space="preserve"> C16309 * IF( G16309 = 2, $N$7, $N$6 )</f>
        <v>2.4328490340000002</v>
      </c>
      <c r="J16309">
        <f xml:space="preserve"> MAX( (C16309 - B16309) * IF( G16309 = 2, $N$7, $N$6 ), 0 )</f>
        <v>2.2383750598022001</v>
      </c>
      <c r="K16309" s="3">
        <f t="shared" si="509"/>
        <v>2.2383750598022001</v>
      </c>
    </row>
    <row r="16310" spans="1:11" x14ac:dyDescent="0.2">
      <c r="A16310" s="1">
        <v>45997.75</v>
      </c>
      <c r="B16310">
        <v>0.274927949</v>
      </c>
      <c r="C16310">
        <v>4.67903</v>
      </c>
      <c r="D16310">
        <v>3.0000000000000001E-5</v>
      </c>
      <c r="E16310">
        <v>0</v>
      </c>
      <c r="F16310">
        <f t="shared" si="508"/>
        <v>4.4041020509999997</v>
      </c>
      <c r="G16310">
        <v>1</v>
      </c>
      <c r="H16310">
        <f>E16310*$N$8</f>
        <v>0</v>
      </c>
      <c r="I16310">
        <f xml:space="preserve"> C16310 * IF( G16310 = 2, $N$7, $N$6 )</f>
        <v>1.858042813</v>
      </c>
      <c r="J16310">
        <f xml:space="preserve"> MAX( (C16310 - B16310) * IF( G16310 = 2, $N$7, $N$6 ), 0 )</f>
        <v>1.7488689244520998</v>
      </c>
      <c r="K16310" s="3">
        <f t="shared" si="509"/>
        <v>1.7488689244520998</v>
      </c>
    </row>
    <row r="16311" spans="1:11" x14ac:dyDescent="0.2">
      <c r="A16311" s="1">
        <v>45997.770833333336</v>
      </c>
      <c r="B16311">
        <v>6.0120380000000001E-2</v>
      </c>
      <c r="C16311">
        <v>5.3890000000000002</v>
      </c>
      <c r="D16311">
        <v>0</v>
      </c>
      <c r="E16311">
        <v>0</v>
      </c>
      <c r="F16311">
        <f t="shared" si="508"/>
        <v>5.3288796200000004</v>
      </c>
      <c r="G16311">
        <v>1</v>
      </c>
      <c r="H16311">
        <f>E16311*$N$8</f>
        <v>0</v>
      </c>
      <c r="I16311">
        <f xml:space="preserve"> C16311 * IF( G16311 = 2, $N$7, $N$6 )</f>
        <v>2.1399718999999999</v>
      </c>
      <c r="J16311">
        <f xml:space="preserve"> MAX( (C16311 - B16311) * IF( G16311 = 2, $N$7, $N$6 ), 0 )</f>
        <v>2.1160980971020003</v>
      </c>
      <c r="K16311" s="3">
        <f t="shared" si="509"/>
        <v>2.1160980971020003</v>
      </c>
    </row>
    <row r="16312" spans="1:11" x14ac:dyDescent="0.2">
      <c r="A16312" s="1">
        <v>45997.791666666664</v>
      </c>
      <c r="B16312">
        <v>3.0060190000000001E-2</v>
      </c>
      <c r="C16312">
        <v>5.9580000000000002</v>
      </c>
      <c r="D16312">
        <v>0</v>
      </c>
      <c r="E16312">
        <v>0</v>
      </c>
      <c r="F16312">
        <f t="shared" si="508"/>
        <v>5.9279398099999998</v>
      </c>
      <c r="G16312">
        <v>1</v>
      </c>
      <c r="H16312">
        <f>E16312*$N$8</f>
        <v>0</v>
      </c>
      <c r="I16312">
        <f xml:space="preserve"> C16312 * IF( G16312 = 2, $N$7, $N$6 )</f>
        <v>2.3659218000000002</v>
      </c>
      <c r="J16312">
        <f xml:space="preserve"> MAX( (C16312 - B16312) * IF( G16312 = 2, $N$7, $N$6 ), 0 )</f>
        <v>2.3539848985509999</v>
      </c>
      <c r="K16312" s="3">
        <f t="shared" si="509"/>
        <v>2.3539848985509999</v>
      </c>
    </row>
    <row r="16313" spans="1:11" x14ac:dyDescent="0.2">
      <c r="A16313" s="1">
        <v>45997.8125</v>
      </c>
      <c r="B16313">
        <v>0</v>
      </c>
      <c r="C16313">
        <v>5.3780000000000001</v>
      </c>
      <c r="D16313">
        <v>0</v>
      </c>
      <c r="E16313">
        <v>0</v>
      </c>
      <c r="F16313">
        <f t="shared" si="508"/>
        <v>5.3780000000000001</v>
      </c>
      <c r="G16313">
        <v>1</v>
      </c>
      <c r="H16313">
        <f>E16313*$N$8</f>
        <v>0</v>
      </c>
      <c r="I16313">
        <f xml:space="preserve"> C16313 * IF( G16313 = 2, $N$7, $N$6 )</f>
        <v>2.1356038000000002</v>
      </c>
      <c r="J16313">
        <f xml:space="preserve"> MAX( (C16313 - B16313) * IF( G16313 = 2, $N$7, $N$6 ), 0 )</f>
        <v>2.1356038000000002</v>
      </c>
      <c r="K16313" s="3">
        <f t="shared" si="509"/>
        <v>2.1356038000000002</v>
      </c>
    </row>
    <row r="16314" spans="1:11" x14ac:dyDescent="0.2">
      <c r="A16314" s="1">
        <v>45997.833333333336</v>
      </c>
      <c r="B16314">
        <v>0</v>
      </c>
      <c r="C16314">
        <v>5.9329999999999998</v>
      </c>
      <c r="D16314">
        <v>0</v>
      </c>
      <c r="E16314">
        <v>0</v>
      </c>
      <c r="F16314">
        <f t="shared" si="508"/>
        <v>5.9329999999999998</v>
      </c>
      <c r="G16314">
        <v>2</v>
      </c>
      <c r="H16314">
        <f>E16314*$N$8</f>
        <v>0</v>
      </c>
      <c r="I16314">
        <f xml:space="preserve"> C16314 * IF( G16314 = 2, $N$7, $N$6 )</f>
        <v>0.80273490000000003</v>
      </c>
      <c r="J16314">
        <f xml:space="preserve"> MAX( (C16314 - B16314) * IF( G16314 = 2, $N$7, $N$6 ), 0 )</f>
        <v>0.80273490000000003</v>
      </c>
      <c r="K16314" s="3">
        <f t="shared" si="509"/>
        <v>0.80273490000000003</v>
      </c>
    </row>
    <row r="16315" spans="1:11" x14ac:dyDescent="0.2">
      <c r="A16315" s="1">
        <v>45997.854166666664</v>
      </c>
      <c r="B16315">
        <v>0</v>
      </c>
      <c r="C16315">
        <v>5.6269999999999998</v>
      </c>
      <c r="D16315">
        <v>0</v>
      </c>
      <c r="E16315">
        <v>0</v>
      </c>
      <c r="F16315">
        <f t="shared" si="508"/>
        <v>5.6269999999999998</v>
      </c>
      <c r="G16315">
        <v>2</v>
      </c>
      <c r="H16315">
        <f>E16315*$N$8</f>
        <v>0</v>
      </c>
      <c r="I16315">
        <f xml:space="preserve"> C16315 * IF( G16315 = 2, $N$7, $N$6 )</f>
        <v>0.76133309999999998</v>
      </c>
      <c r="J16315">
        <f xml:space="preserve"> MAX( (C16315 - B16315) * IF( G16315 = 2, $N$7, $N$6 ), 0 )</f>
        <v>0.76133309999999998</v>
      </c>
      <c r="K16315" s="3">
        <f t="shared" si="509"/>
        <v>0.76133309999999998</v>
      </c>
    </row>
    <row r="16316" spans="1:11" x14ac:dyDescent="0.2">
      <c r="A16316" s="1">
        <v>45997.875</v>
      </c>
      <c r="B16316">
        <v>0</v>
      </c>
      <c r="C16316">
        <v>4.2249999999999996</v>
      </c>
      <c r="D16316">
        <v>0</v>
      </c>
      <c r="E16316">
        <v>0</v>
      </c>
      <c r="F16316">
        <f t="shared" si="508"/>
        <v>4.2249999999999996</v>
      </c>
      <c r="G16316">
        <v>2</v>
      </c>
      <c r="H16316">
        <f>E16316*$N$8</f>
        <v>0</v>
      </c>
      <c r="I16316">
        <f xml:space="preserve"> C16316 * IF( G16316 = 2, $N$7, $N$6 )</f>
        <v>0.57164249999999994</v>
      </c>
      <c r="J16316">
        <f xml:space="preserve"> MAX( (C16316 - B16316) * IF( G16316 = 2, $N$7, $N$6 ), 0 )</f>
        <v>0.57164249999999994</v>
      </c>
      <c r="K16316" s="3">
        <f t="shared" si="509"/>
        <v>0.57164249999999994</v>
      </c>
    </row>
    <row r="16317" spans="1:11" x14ac:dyDescent="0.2">
      <c r="A16317" s="1">
        <v>45997.895833333336</v>
      </c>
      <c r="B16317">
        <v>0</v>
      </c>
      <c r="C16317">
        <v>4.968</v>
      </c>
      <c r="D16317">
        <v>0</v>
      </c>
      <c r="E16317">
        <v>0</v>
      </c>
      <c r="F16317">
        <f t="shared" si="508"/>
        <v>4.968</v>
      </c>
      <c r="G16317">
        <v>2</v>
      </c>
      <c r="H16317">
        <f>E16317*$N$8</f>
        <v>0</v>
      </c>
      <c r="I16317">
        <f xml:space="preserve"> C16317 * IF( G16317 = 2, $N$7, $N$6 )</f>
        <v>0.67217040000000006</v>
      </c>
      <c r="J16317">
        <f xml:space="preserve"> MAX( (C16317 - B16317) * IF( G16317 = 2, $N$7, $N$6 ), 0 )</f>
        <v>0.67217040000000006</v>
      </c>
      <c r="K16317" s="3">
        <f t="shared" si="509"/>
        <v>0.67217040000000006</v>
      </c>
    </row>
    <row r="16318" spans="1:11" x14ac:dyDescent="0.2">
      <c r="A16318" s="1">
        <v>45997.916666666664</v>
      </c>
      <c r="B16318">
        <v>0</v>
      </c>
      <c r="C16318">
        <v>4.585</v>
      </c>
      <c r="D16318">
        <v>0</v>
      </c>
      <c r="E16318">
        <v>0</v>
      </c>
      <c r="F16318">
        <f t="shared" si="508"/>
        <v>4.585</v>
      </c>
      <c r="G16318">
        <v>2</v>
      </c>
      <c r="H16318">
        <f>E16318*$N$8</f>
        <v>0</v>
      </c>
      <c r="I16318">
        <f xml:space="preserve"> C16318 * IF( G16318 = 2, $N$7, $N$6 )</f>
        <v>0.62035050000000003</v>
      </c>
      <c r="J16318">
        <f xml:space="preserve"> MAX( (C16318 - B16318) * IF( G16318 = 2, $N$7, $N$6 ), 0 )</f>
        <v>0.62035050000000003</v>
      </c>
      <c r="K16318" s="3">
        <f t="shared" si="509"/>
        <v>0.62035050000000003</v>
      </c>
    </row>
    <row r="16319" spans="1:11" x14ac:dyDescent="0.2">
      <c r="A16319" s="1">
        <v>45997.9375</v>
      </c>
      <c r="B16319">
        <v>0</v>
      </c>
      <c r="C16319">
        <v>4.6859999999999999</v>
      </c>
      <c r="D16319">
        <v>0</v>
      </c>
      <c r="E16319">
        <v>0</v>
      </c>
      <c r="F16319">
        <f t="shared" si="508"/>
        <v>4.6859999999999999</v>
      </c>
      <c r="G16319">
        <v>2</v>
      </c>
      <c r="H16319">
        <f>E16319*$N$8</f>
        <v>0</v>
      </c>
      <c r="I16319">
        <f xml:space="preserve"> C16319 * IF( G16319 = 2, $N$7, $N$6 )</f>
        <v>0.63401580000000002</v>
      </c>
      <c r="J16319">
        <f xml:space="preserve"> MAX( (C16319 - B16319) * IF( G16319 = 2, $N$7, $N$6 ), 0 )</f>
        <v>0.63401580000000002</v>
      </c>
      <c r="K16319" s="3">
        <f t="shared" si="509"/>
        <v>0.63401580000000002</v>
      </c>
    </row>
    <row r="16320" spans="1:11" x14ac:dyDescent="0.2">
      <c r="A16320" s="1">
        <v>45997.958333333336</v>
      </c>
      <c r="B16320">
        <v>0</v>
      </c>
      <c r="C16320">
        <v>4.2530000000000001</v>
      </c>
      <c r="D16320">
        <v>0</v>
      </c>
      <c r="E16320">
        <v>0</v>
      </c>
      <c r="F16320">
        <f t="shared" si="508"/>
        <v>4.2530000000000001</v>
      </c>
      <c r="G16320">
        <v>2</v>
      </c>
      <c r="H16320">
        <f>E16320*$N$8</f>
        <v>0</v>
      </c>
      <c r="I16320">
        <f xml:space="preserve"> C16320 * IF( G16320 = 2, $N$7, $N$6 )</f>
        <v>0.57543090000000008</v>
      </c>
      <c r="J16320">
        <f xml:space="preserve"> MAX( (C16320 - B16320) * IF( G16320 = 2, $N$7, $N$6 ), 0 )</f>
        <v>0.57543090000000008</v>
      </c>
      <c r="K16320" s="3">
        <f t="shared" si="509"/>
        <v>0.57543090000000008</v>
      </c>
    </row>
    <row r="16321" spans="1:11" x14ac:dyDescent="0.2">
      <c r="A16321" s="1">
        <v>45997.979166666664</v>
      </c>
      <c r="B16321">
        <v>0</v>
      </c>
      <c r="C16321">
        <v>4.4359999999999999</v>
      </c>
      <c r="D16321">
        <v>0</v>
      </c>
      <c r="E16321">
        <v>0</v>
      </c>
      <c r="F16321">
        <f t="shared" si="508"/>
        <v>4.4359999999999999</v>
      </c>
      <c r="G16321">
        <v>2</v>
      </c>
      <c r="H16321">
        <f>E16321*$N$8</f>
        <v>0</v>
      </c>
      <c r="I16321">
        <f xml:space="preserve"> C16321 * IF( G16321 = 2, $N$7, $N$6 )</f>
        <v>0.60019080000000002</v>
      </c>
      <c r="J16321">
        <f xml:space="preserve"> MAX( (C16321 - B16321) * IF( G16321 = 2, $N$7, $N$6 ), 0 )</f>
        <v>0.60019080000000002</v>
      </c>
      <c r="K16321" s="3">
        <f t="shared" si="509"/>
        <v>0.60019080000000002</v>
      </c>
    </row>
    <row r="16322" spans="1:11" x14ac:dyDescent="0.2">
      <c r="A16322" s="1">
        <v>45998</v>
      </c>
      <c r="B16322">
        <v>0</v>
      </c>
      <c r="C16322">
        <v>3.589</v>
      </c>
      <c r="D16322">
        <v>0</v>
      </c>
      <c r="E16322">
        <v>0</v>
      </c>
      <c r="F16322">
        <f t="shared" si="508"/>
        <v>3.589</v>
      </c>
      <c r="G16322">
        <v>2</v>
      </c>
      <c r="H16322">
        <f>E16322*$N$8</f>
        <v>0</v>
      </c>
      <c r="I16322">
        <f xml:space="preserve"> C16322 * IF( G16322 = 2, $N$7, $N$6 )</f>
        <v>0.48559170000000001</v>
      </c>
      <c r="J16322">
        <f xml:space="preserve"> MAX( (C16322 - B16322) * IF( G16322 = 2, $N$7, $N$6 ), 0 )</f>
        <v>0.48559170000000001</v>
      </c>
      <c r="K16322" s="3">
        <f t="shared" si="509"/>
        <v>0.48559170000000001</v>
      </c>
    </row>
    <row r="16323" spans="1:11" x14ac:dyDescent="0.2">
      <c r="A16323" s="1">
        <v>45998.020833333336</v>
      </c>
      <c r="B16323">
        <v>0</v>
      </c>
      <c r="C16323">
        <v>4.4580000000000002</v>
      </c>
      <c r="D16323">
        <v>0</v>
      </c>
      <c r="E16323">
        <v>0</v>
      </c>
      <c r="F16323">
        <f t="shared" ref="F16323:F16386" si="510">MAX(C16323-B16323,0)</f>
        <v>4.4580000000000002</v>
      </c>
      <c r="G16323">
        <v>2</v>
      </c>
      <c r="H16323">
        <f>E16323*$N$8</f>
        <v>0</v>
      </c>
      <c r="I16323">
        <f xml:space="preserve"> C16323 * IF( G16323 = 2, $N$7, $N$6 )</f>
        <v>0.60316740000000002</v>
      </c>
      <c r="J16323">
        <f xml:space="preserve"> MAX( (C16323 - B16323) * IF( G16323 = 2, $N$7, $N$6 ), 0 )</f>
        <v>0.60316740000000002</v>
      </c>
      <c r="K16323" s="3">
        <f t="shared" ref="K16323:K16386" si="511">(C16323-B16323)*IF(G16323=2,$N$7,$N$6)</f>
        <v>0.60316740000000002</v>
      </c>
    </row>
    <row r="16324" spans="1:11" x14ac:dyDescent="0.2">
      <c r="A16324" s="1">
        <v>45998.041666666664</v>
      </c>
      <c r="B16324">
        <v>0</v>
      </c>
      <c r="C16324">
        <v>3.6379999999999999</v>
      </c>
      <c r="D16324">
        <v>0</v>
      </c>
      <c r="E16324">
        <v>0</v>
      </c>
      <c r="F16324">
        <f t="shared" si="510"/>
        <v>3.6379999999999999</v>
      </c>
      <c r="G16324">
        <v>2</v>
      </c>
      <c r="H16324">
        <f>E16324*$N$8</f>
        <v>0</v>
      </c>
      <c r="I16324">
        <f xml:space="preserve"> C16324 * IF( G16324 = 2, $N$7, $N$6 )</f>
        <v>0.49222139999999998</v>
      </c>
      <c r="J16324">
        <f xml:space="preserve"> MAX( (C16324 - B16324) * IF( G16324 = 2, $N$7, $N$6 ), 0 )</f>
        <v>0.49222139999999998</v>
      </c>
      <c r="K16324" s="3">
        <f t="shared" si="511"/>
        <v>0.49222139999999998</v>
      </c>
    </row>
    <row r="16325" spans="1:11" x14ac:dyDescent="0.2">
      <c r="A16325" s="1">
        <v>45998.0625</v>
      </c>
      <c r="B16325">
        <v>0</v>
      </c>
      <c r="C16325">
        <v>4.8289999999999997</v>
      </c>
      <c r="D16325">
        <v>0</v>
      </c>
      <c r="E16325">
        <v>0</v>
      </c>
      <c r="F16325">
        <f t="shared" si="510"/>
        <v>4.8289999999999997</v>
      </c>
      <c r="G16325">
        <v>2</v>
      </c>
      <c r="H16325">
        <f>E16325*$N$8</f>
        <v>0</v>
      </c>
      <c r="I16325">
        <f xml:space="preserve"> C16325 * IF( G16325 = 2, $N$7, $N$6 )</f>
        <v>0.65336369999999999</v>
      </c>
      <c r="J16325">
        <f xml:space="preserve"> MAX( (C16325 - B16325) * IF( G16325 = 2, $N$7, $N$6 ), 0 )</f>
        <v>0.65336369999999999</v>
      </c>
      <c r="K16325" s="3">
        <f t="shared" si="511"/>
        <v>0.65336369999999999</v>
      </c>
    </row>
    <row r="16326" spans="1:11" x14ac:dyDescent="0.2">
      <c r="A16326" s="1">
        <v>45998.083333333336</v>
      </c>
      <c r="B16326">
        <v>0</v>
      </c>
      <c r="C16326">
        <v>4.266</v>
      </c>
      <c r="D16326">
        <v>0</v>
      </c>
      <c r="E16326">
        <v>0</v>
      </c>
      <c r="F16326">
        <f t="shared" si="510"/>
        <v>4.266</v>
      </c>
      <c r="G16326">
        <v>2</v>
      </c>
      <c r="H16326">
        <f>E16326*$N$8</f>
        <v>0</v>
      </c>
      <c r="I16326">
        <f xml:space="preserve"> C16326 * IF( G16326 = 2, $N$7, $N$6 )</f>
        <v>0.57718979999999998</v>
      </c>
      <c r="J16326">
        <f xml:space="preserve"> MAX( (C16326 - B16326) * IF( G16326 = 2, $N$7, $N$6 ), 0 )</f>
        <v>0.57718979999999998</v>
      </c>
      <c r="K16326" s="3">
        <f t="shared" si="511"/>
        <v>0.57718979999999998</v>
      </c>
    </row>
    <row r="16327" spans="1:11" x14ac:dyDescent="0.2">
      <c r="A16327" s="1">
        <v>45998.104166666664</v>
      </c>
      <c r="B16327">
        <v>0</v>
      </c>
      <c r="C16327">
        <v>5.0359999999999996</v>
      </c>
      <c r="D16327">
        <v>0</v>
      </c>
      <c r="E16327">
        <v>0</v>
      </c>
      <c r="F16327">
        <f t="shared" si="510"/>
        <v>5.0359999999999996</v>
      </c>
      <c r="G16327">
        <v>2</v>
      </c>
      <c r="H16327">
        <f>E16327*$N$8</f>
        <v>0</v>
      </c>
      <c r="I16327">
        <f xml:space="preserve"> C16327 * IF( G16327 = 2, $N$7, $N$6 )</f>
        <v>0.68137079999999994</v>
      </c>
      <c r="J16327">
        <f xml:space="preserve"> MAX( (C16327 - B16327) * IF( G16327 = 2, $N$7, $N$6 ), 0 )</f>
        <v>0.68137079999999994</v>
      </c>
      <c r="K16327" s="3">
        <f t="shared" si="511"/>
        <v>0.68137079999999994</v>
      </c>
    </row>
    <row r="16328" spans="1:11" x14ac:dyDescent="0.2">
      <c r="A16328" s="1">
        <v>45998.125</v>
      </c>
      <c r="B16328">
        <v>0</v>
      </c>
      <c r="C16328">
        <v>3.5960000000000001</v>
      </c>
      <c r="D16328">
        <v>0</v>
      </c>
      <c r="E16328">
        <v>0</v>
      </c>
      <c r="F16328">
        <f t="shared" si="510"/>
        <v>3.5960000000000001</v>
      </c>
      <c r="G16328">
        <v>2</v>
      </c>
      <c r="H16328">
        <f>E16328*$N$8</f>
        <v>0</v>
      </c>
      <c r="I16328">
        <f xml:space="preserve"> C16328 * IF( G16328 = 2, $N$7, $N$6 )</f>
        <v>0.48653880000000005</v>
      </c>
      <c r="J16328">
        <f xml:space="preserve"> MAX( (C16328 - B16328) * IF( G16328 = 2, $N$7, $N$6 ), 0 )</f>
        <v>0.48653880000000005</v>
      </c>
      <c r="K16328" s="3">
        <f t="shared" si="511"/>
        <v>0.48653880000000005</v>
      </c>
    </row>
    <row r="16329" spans="1:11" x14ac:dyDescent="0.2">
      <c r="A16329" s="1">
        <v>45998.145833333336</v>
      </c>
      <c r="B16329">
        <v>0</v>
      </c>
      <c r="C16329">
        <v>3.91</v>
      </c>
      <c r="D16329">
        <v>0</v>
      </c>
      <c r="E16329">
        <v>0</v>
      </c>
      <c r="F16329">
        <f t="shared" si="510"/>
        <v>3.91</v>
      </c>
      <c r="G16329">
        <v>2</v>
      </c>
      <c r="H16329">
        <f>E16329*$N$8</f>
        <v>0</v>
      </c>
      <c r="I16329">
        <f xml:space="preserve"> C16329 * IF( G16329 = 2, $N$7, $N$6 )</f>
        <v>0.52902300000000002</v>
      </c>
      <c r="J16329">
        <f xml:space="preserve"> MAX( (C16329 - B16329) * IF( G16329 = 2, $N$7, $N$6 ), 0 )</f>
        <v>0.52902300000000002</v>
      </c>
      <c r="K16329" s="3">
        <f t="shared" si="511"/>
        <v>0.52902300000000002</v>
      </c>
    </row>
    <row r="16330" spans="1:11" x14ac:dyDescent="0.2">
      <c r="A16330" s="1">
        <v>45998.166666666664</v>
      </c>
      <c r="B16330">
        <v>0</v>
      </c>
      <c r="C16330">
        <v>5.0289999999999999</v>
      </c>
      <c r="D16330">
        <v>0</v>
      </c>
      <c r="E16330">
        <v>0</v>
      </c>
      <c r="F16330">
        <f t="shared" si="510"/>
        <v>5.0289999999999999</v>
      </c>
      <c r="G16330">
        <v>2</v>
      </c>
      <c r="H16330">
        <f>E16330*$N$8</f>
        <v>0</v>
      </c>
      <c r="I16330">
        <f xml:space="preserve"> C16330 * IF( G16330 = 2, $N$7, $N$6 )</f>
        <v>0.68042369999999996</v>
      </c>
      <c r="J16330">
        <f xml:space="preserve"> MAX( (C16330 - B16330) * IF( G16330 = 2, $N$7, $N$6 ), 0 )</f>
        <v>0.68042369999999996</v>
      </c>
      <c r="K16330" s="3">
        <f t="shared" si="511"/>
        <v>0.68042369999999996</v>
      </c>
    </row>
    <row r="16331" spans="1:11" x14ac:dyDescent="0.2">
      <c r="A16331" s="1">
        <v>45998.1875</v>
      </c>
      <c r="B16331">
        <v>0</v>
      </c>
      <c r="C16331">
        <v>6.7908099999999996</v>
      </c>
      <c r="D16331">
        <v>8.0999999999999996E-4</v>
      </c>
      <c r="E16331">
        <v>0</v>
      </c>
      <c r="F16331">
        <f t="shared" si="510"/>
        <v>6.7908099999999996</v>
      </c>
      <c r="G16331">
        <v>2</v>
      </c>
      <c r="H16331">
        <f>E16331*$N$8</f>
        <v>0</v>
      </c>
      <c r="I16331">
        <f xml:space="preserve"> C16331 * IF( G16331 = 2, $N$7, $N$6 )</f>
        <v>0.91879659299999994</v>
      </c>
      <c r="J16331">
        <f xml:space="preserve"> MAX( (C16331 - B16331) * IF( G16331 = 2, $N$7, $N$6 ), 0 )</f>
        <v>0.91879659299999994</v>
      </c>
      <c r="K16331" s="3">
        <f t="shared" si="511"/>
        <v>0.91879659299999994</v>
      </c>
    </row>
    <row r="16332" spans="1:11" x14ac:dyDescent="0.2">
      <c r="A16332" s="1">
        <v>45998.208333333336</v>
      </c>
      <c r="B16332">
        <v>4.3388783E-2</v>
      </c>
      <c r="C16332">
        <v>11.952389999999999</v>
      </c>
      <c r="D16332">
        <v>5.3899999999999998E-3</v>
      </c>
      <c r="E16332">
        <v>0</v>
      </c>
      <c r="F16332">
        <f t="shared" si="510"/>
        <v>11.909001217</v>
      </c>
      <c r="G16332">
        <v>2</v>
      </c>
      <c r="H16332">
        <f>E16332*$N$8</f>
        <v>0</v>
      </c>
      <c r="I16332">
        <f xml:space="preserve"> C16332 * IF( G16332 = 2, $N$7, $N$6 )</f>
        <v>1.617158367</v>
      </c>
      <c r="J16332">
        <f xml:space="preserve"> MAX( (C16332 - B16332) * IF( G16332 = 2, $N$7, $N$6 ), 0 )</f>
        <v>1.6112878646601001</v>
      </c>
      <c r="K16332" s="3">
        <f t="shared" si="511"/>
        <v>1.6112878646601001</v>
      </c>
    </row>
    <row r="16333" spans="1:11" x14ac:dyDescent="0.2">
      <c r="A16333" s="1">
        <v>45998.229166666664</v>
      </c>
      <c r="B16333">
        <v>8.6777567E-2</v>
      </c>
      <c r="C16333">
        <v>12.53229</v>
      </c>
      <c r="D16333">
        <v>7.2899999999999996E-3</v>
      </c>
      <c r="E16333">
        <v>0</v>
      </c>
      <c r="F16333">
        <f t="shared" si="510"/>
        <v>12.445512432999999</v>
      </c>
      <c r="G16333">
        <v>2</v>
      </c>
      <c r="H16333">
        <f>E16333*$N$8</f>
        <v>0</v>
      </c>
      <c r="I16333">
        <f xml:space="preserve"> C16333 * IF( G16333 = 2, $N$7, $N$6 )</f>
        <v>1.695618837</v>
      </c>
      <c r="J16333">
        <f xml:space="preserve"> MAX( (C16333 - B16333) * IF( G16333 = 2, $N$7, $N$6 ), 0 )</f>
        <v>1.6838778321848999</v>
      </c>
      <c r="K16333" s="3">
        <f t="shared" si="511"/>
        <v>1.6838778321848999</v>
      </c>
    </row>
    <row r="16334" spans="1:11" x14ac:dyDescent="0.2">
      <c r="A16334" s="1">
        <v>45998.25</v>
      </c>
      <c r="B16334">
        <v>0.30696487099999997</v>
      </c>
      <c r="C16334">
        <v>12.8962</v>
      </c>
      <c r="D16334">
        <v>6.7199999999999996E-2</v>
      </c>
      <c r="E16334">
        <v>0</v>
      </c>
      <c r="F16334">
        <f t="shared" si="510"/>
        <v>12.589235129</v>
      </c>
      <c r="G16334">
        <v>2</v>
      </c>
      <c r="H16334">
        <f>E16334*$N$8</f>
        <v>0</v>
      </c>
      <c r="I16334">
        <f xml:space="preserve"> C16334 * IF( G16334 = 2, $N$7, $N$6 )</f>
        <v>1.7448558600000001</v>
      </c>
      <c r="J16334">
        <f xml:space="preserve"> MAX( (C16334 - B16334) * IF( G16334 = 2, $N$7, $N$6 ), 0 )</f>
        <v>1.7033235129537001</v>
      </c>
      <c r="K16334" s="3">
        <f t="shared" si="511"/>
        <v>1.7033235129537001</v>
      </c>
    </row>
    <row r="16335" spans="1:11" x14ac:dyDescent="0.2">
      <c r="A16335" s="1">
        <v>45998.270833333336</v>
      </c>
      <c r="B16335">
        <v>0.527152175</v>
      </c>
      <c r="C16335">
        <v>12.2186</v>
      </c>
      <c r="D16335">
        <v>0.17560000000000001</v>
      </c>
      <c r="E16335">
        <v>0</v>
      </c>
      <c r="F16335">
        <f t="shared" si="510"/>
        <v>11.691447825000001</v>
      </c>
      <c r="G16335">
        <v>2</v>
      </c>
      <c r="H16335">
        <f>E16335*$N$8</f>
        <v>0</v>
      </c>
      <c r="I16335">
        <f xml:space="preserve"> C16335 * IF( G16335 = 2, $N$7, $N$6 )</f>
        <v>1.65317658</v>
      </c>
      <c r="J16335">
        <f xml:space="preserve"> MAX( (C16335 - B16335) * IF( G16335 = 2, $N$7, $N$6 ), 0 )</f>
        <v>1.5818528907225002</v>
      </c>
      <c r="K16335" s="3">
        <f t="shared" si="511"/>
        <v>1.5818528907225002</v>
      </c>
    </row>
    <row r="16336" spans="1:11" x14ac:dyDescent="0.2">
      <c r="A16336" s="1">
        <v>45998.291666666664</v>
      </c>
      <c r="B16336">
        <v>0.77271804600000005</v>
      </c>
      <c r="C16336">
        <v>12.216189999999999</v>
      </c>
      <c r="D16336">
        <v>0.27118999999999999</v>
      </c>
      <c r="E16336">
        <v>0</v>
      </c>
      <c r="F16336">
        <f t="shared" si="510"/>
        <v>11.443471954</v>
      </c>
      <c r="G16336">
        <v>2</v>
      </c>
      <c r="H16336">
        <f>E16336*$N$8</f>
        <v>0</v>
      </c>
      <c r="I16336">
        <f xml:space="preserve"> C16336 * IF( G16336 = 2, $N$7, $N$6 )</f>
        <v>1.6528505069999999</v>
      </c>
      <c r="J16336">
        <f xml:space="preserve"> MAX( (C16336 - B16336) * IF( G16336 = 2, $N$7, $N$6 ), 0 )</f>
        <v>1.5483017553762</v>
      </c>
      <c r="K16336" s="3">
        <f t="shared" si="511"/>
        <v>1.5483017553762</v>
      </c>
    </row>
    <row r="16337" spans="1:11" x14ac:dyDescent="0.2">
      <c r="A16337" s="1">
        <v>45998.3125</v>
      </c>
      <c r="B16337">
        <v>1.018283917</v>
      </c>
      <c r="C16337">
        <v>12.462809999999999</v>
      </c>
      <c r="D16337">
        <v>0.29281000000000001</v>
      </c>
      <c r="E16337">
        <v>0</v>
      </c>
      <c r="F16337">
        <f t="shared" si="510"/>
        <v>11.444526083</v>
      </c>
      <c r="G16337">
        <v>2</v>
      </c>
      <c r="H16337">
        <f>E16337*$N$8</f>
        <v>0</v>
      </c>
      <c r="I16337">
        <f xml:space="preserve"> C16337 * IF( G16337 = 2, $N$7, $N$6 )</f>
        <v>1.686218193</v>
      </c>
      <c r="J16337">
        <f xml:space="preserve"> MAX( (C16337 - B16337) * IF( G16337 = 2, $N$7, $N$6 ), 0 )</f>
        <v>1.5484443790299001</v>
      </c>
      <c r="K16337" s="3">
        <f t="shared" si="511"/>
        <v>1.5484443790299001</v>
      </c>
    </row>
    <row r="16338" spans="1:11" x14ac:dyDescent="0.2">
      <c r="A16338" s="1">
        <v>45998.333333333336</v>
      </c>
      <c r="B16338">
        <v>1.1911292200000001</v>
      </c>
      <c r="C16338">
        <v>12.292669999999999</v>
      </c>
      <c r="D16338">
        <v>0.18867</v>
      </c>
      <c r="E16338">
        <v>0</v>
      </c>
      <c r="F16338">
        <f t="shared" si="510"/>
        <v>11.101540779999999</v>
      </c>
      <c r="G16338">
        <v>2</v>
      </c>
      <c r="H16338">
        <f>E16338*$N$8</f>
        <v>0</v>
      </c>
      <c r="I16338">
        <f xml:space="preserve"> C16338 * IF( G16338 = 2, $N$7, $N$6 )</f>
        <v>1.6631982509999998</v>
      </c>
      <c r="J16338">
        <f xml:space="preserve"> MAX( (C16338 - B16338) * IF( G16338 = 2, $N$7, $N$6 ), 0 )</f>
        <v>1.5020384675339999</v>
      </c>
      <c r="K16338" s="3">
        <f t="shared" si="511"/>
        <v>1.5020384675339999</v>
      </c>
    </row>
    <row r="16339" spans="1:11" x14ac:dyDescent="0.2">
      <c r="A16339" s="1">
        <v>45998.354166666664</v>
      </c>
      <c r="B16339">
        <v>1.3639745219999999</v>
      </c>
      <c r="C16339">
        <v>11.56704</v>
      </c>
      <c r="D16339">
        <v>0.24604000000000001</v>
      </c>
      <c r="E16339">
        <v>0</v>
      </c>
      <c r="F16339">
        <f t="shared" si="510"/>
        <v>10.203065478000001</v>
      </c>
      <c r="G16339">
        <v>2</v>
      </c>
      <c r="H16339">
        <f>E16339*$N$8</f>
        <v>0</v>
      </c>
      <c r="I16339">
        <f xml:space="preserve"> C16339 * IF( G16339 = 2, $N$7, $N$6 )</f>
        <v>1.565020512</v>
      </c>
      <c r="J16339">
        <f xml:space="preserve"> MAX( (C16339 - B16339) * IF( G16339 = 2, $N$7, $N$6 ), 0 )</f>
        <v>1.3804747591734001</v>
      </c>
      <c r="K16339" s="3">
        <f t="shared" si="511"/>
        <v>1.3804747591734001</v>
      </c>
    </row>
    <row r="16340" spans="1:11" x14ac:dyDescent="0.2">
      <c r="A16340" s="1">
        <v>45998.375</v>
      </c>
      <c r="B16340">
        <v>1.491205334</v>
      </c>
      <c r="C16340">
        <v>10.89391</v>
      </c>
      <c r="D16340">
        <v>0.61590999999999996</v>
      </c>
      <c r="E16340">
        <v>0</v>
      </c>
      <c r="F16340">
        <f t="shared" si="510"/>
        <v>9.402704666</v>
      </c>
      <c r="G16340">
        <v>2</v>
      </c>
      <c r="H16340">
        <f>E16340*$N$8</f>
        <v>0</v>
      </c>
      <c r="I16340">
        <f xml:space="preserve"> C16340 * IF( G16340 = 2, $N$7, $N$6 )</f>
        <v>1.4739460230000001</v>
      </c>
      <c r="J16340">
        <f xml:space="preserve"> MAX( (C16340 - B16340) * IF( G16340 = 2, $N$7, $N$6 ), 0 )</f>
        <v>1.2721859413098</v>
      </c>
      <c r="K16340" s="3">
        <f t="shared" si="511"/>
        <v>1.2721859413098</v>
      </c>
    </row>
    <row r="16341" spans="1:11" x14ac:dyDescent="0.2">
      <c r="A16341" s="1">
        <v>45998.395833333336</v>
      </c>
      <c r="B16341">
        <v>1.618436145</v>
      </c>
      <c r="C16341">
        <v>12.1235</v>
      </c>
      <c r="D16341">
        <v>0.86150000000000004</v>
      </c>
      <c r="E16341">
        <v>0</v>
      </c>
      <c r="F16341">
        <f t="shared" si="510"/>
        <v>10.505063855</v>
      </c>
      <c r="G16341">
        <v>2</v>
      </c>
      <c r="H16341">
        <f>E16341*$N$8</f>
        <v>0</v>
      </c>
      <c r="I16341">
        <f xml:space="preserve"> C16341 * IF( G16341 = 2, $N$7, $N$6 )</f>
        <v>1.64030955</v>
      </c>
      <c r="J16341">
        <f xml:space="preserve"> MAX( (C16341 - B16341) * IF( G16341 = 2, $N$7, $N$6 ), 0 )</f>
        <v>1.4213351395814999</v>
      </c>
      <c r="K16341" s="3">
        <f t="shared" si="511"/>
        <v>1.4213351395814999</v>
      </c>
    </row>
    <row r="16342" spans="1:11" x14ac:dyDescent="0.2">
      <c r="A16342" s="1">
        <v>45998.416666666664</v>
      </c>
      <c r="B16342">
        <v>1.715304873</v>
      </c>
      <c r="C16342">
        <v>11.377179999999999</v>
      </c>
      <c r="D16342">
        <v>1.4491799999999999</v>
      </c>
      <c r="E16342">
        <v>0</v>
      </c>
      <c r="F16342">
        <f t="shared" si="510"/>
        <v>9.6618751269999983</v>
      </c>
      <c r="G16342">
        <v>2</v>
      </c>
      <c r="H16342">
        <f>E16342*$N$8</f>
        <v>0</v>
      </c>
      <c r="I16342">
        <f xml:space="preserve"> C16342 * IF( G16342 = 2, $N$7, $N$6 )</f>
        <v>1.539332454</v>
      </c>
      <c r="J16342">
        <f xml:space="preserve"> MAX( (C16342 - B16342) * IF( G16342 = 2, $N$7, $N$6 ), 0 )</f>
        <v>1.3072517046830998</v>
      </c>
      <c r="K16342" s="3">
        <f t="shared" si="511"/>
        <v>1.3072517046830998</v>
      </c>
    </row>
    <row r="16343" spans="1:11" x14ac:dyDescent="0.2">
      <c r="A16343" s="1">
        <v>45998.4375</v>
      </c>
      <c r="B16343">
        <v>1.812173601</v>
      </c>
      <c r="C16343">
        <v>12.54791</v>
      </c>
      <c r="D16343">
        <v>1.8609100000000001</v>
      </c>
      <c r="E16343">
        <v>0</v>
      </c>
      <c r="F16343">
        <f t="shared" si="510"/>
        <v>10.735736399</v>
      </c>
      <c r="G16343">
        <v>2</v>
      </c>
      <c r="H16343">
        <f>E16343*$N$8</f>
        <v>0</v>
      </c>
      <c r="I16343">
        <f xml:space="preserve"> C16343 * IF( G16343 = 2, $N$7, $N$6 )</f>
        <v>1.697732223</v>
      </c>
      <c r="J16343">
        <f xml:space="preserve"> MAX( (C16343 - B16343) * IF( G16343 = 2, $N$7, $N$6 ), 0 )</f>
        <v>1.4525451347847</v>
      </c>
      <c r="K16343" s="3">
        <f t="shared" si="511"/>
        <v>1.4525451347847</v>
      </c>
    </row>
    <row r="16344" spans="1:11" x14ac:dyDescent="0.2">
      <c r="A16344" s="1">
        <v>45998.458333333336</v>
      </c>
      <c r="B16344">
        <v>1.8403900989999999</v>
      </c>
      <c r="C16344">
        <v>12.598269999999999</v>
      </c>
      <c r="D16344">
        <v>1.1582699999999999</v>
      </c>
      <c r="E16344">
        <v>0</v>
      </c>
      <c r="F16344">
        <f t="shared" si="510"/>
        <v>10.757879900999999</v>
      </c>
      <c r="G16344">
        <v>2</v>
      </c>
      <c r="H16344">
        <f>E16344*$N$8</f>
        <v>0</v>
      </c>
      <c r="I16344">
        <f xml:space="preserve"> C16344 * IF( G16344 = 2, $N$7, $N$6 )</f>
        <v>1.704545931</v>
      </c>
      <c r="J16344">
        <f xml:space="preserve"> MAX( (C16344 - B16344) * IF( G16344 = 2, $N$7, $N$6 ), 0 )</f>
        <v>1.4555411506053</v>
      </c>
      <c r="K16344" s="3">
        <f t="shared" si="511"/>
        <v>1.4555411506053</v>
      </c>
    </row>
    <row r="16345" spans="1:11" x14ac:dyDescent="0.2">
      <c r="A16345" s="1">
        <v>45998.479166666664</v>
      </c>
      <c r="B16345">
        <v>1.8686065970000001</v>
      </c>
      <c r="C16345">
        <v>13.47917</v>
      </c>
      <c r="D16345">
        <v>0.93017000000000005</v>
      </c>
      <c r="E16345">
        <v>0</v>
      </c>
      <c r="F16345">
        <f t="shared" si="510"/>
        <v>11.610563403</v>
      </c>
      <c r="G16345">
        <v>2</v>
      </c>
      <c r="H16345">
        <f>E16345*$N$8</f>
        <v>0</v>
      </c>
      <c r="I16345">
        <f xml:space="preserve"> C16345 * IF( G16345 = 2, $N$7, $N$6 )</f>
        <v>1.823731701</v>
      </c>
      <c r="J16345">
        <f xml:space="preserve"> MAX( (C16345 - B16345) * IF( G16345 = 2, $N$7, $N$6 ), 0 )</f>
        <v>1.5709092284259001</v>
      </c>
      <c r="K16345" s="3">
        <f t="shared" si="511"/>
        <v>1.5709092284259001</v>
      </c>
    </row>
    <row r="16346" spans="1:11" x14ac:dyDescent="0.2">
      <c r="A16346" s="1">
        <v>45998.5</v>
      </c>
      <c r="B16346">
        <v>1.894954547</v>
      </c>
      <c r="C16346">
        <v>13.4693</v>
      </c>
      <c r="D16346">
        <v>1.6243000000000001</v>
      </c>
      <c r="E16346">
        <v>0</v>
      </c>
      <c r="F16346">
        <f t="shared" si="510"/>
        <v>11.574345453000001</v>
      </c>
      <c r="G16346">
        <v>2</v>
      </c>
      <c r="H16346">
        <f>E16346*$N$8</f>
        <v>0</v>
      </c>
      <c r="I16346">
        <f xml:space="preserve"> C16346 * IF( G16346 = 2, $N$7, $N$6 )</f>
        <v>1.8223962900000001</v>
      </c>
      <c r="J16346">
        <f xml:space="preserve"> MAX( (C16346 - B16346) * IF( G16346 = 2, $N$7, $N$6 ), 0 )</f>
        <v>1.5660089397909003</v>
      </c>
      <c r="K16346" s="3">
        <f t="shared" si="511"/>
        <v>1.5660089397909003</v>
      </c>
    </row>
    <row r="16347" spans="1:11" x14ac:dyDescent="0.2">
      <c r="A16347" s="1">
        <v>45998.520833333336</v>
      </c>
      <c r="B16347">
        <v>1.921302498</v>
      </c>
      <c r="C16347">
        <v>13.08366</v>
      </c>
      <c r="D16347">
        <v>1.9216599999999999</v>
      </c>
      <c r="E16347">
        <v>0</v>
      </c>
      <c r="F16347">
        <f t="shared" si="510"/>
        <v>11.162357502000001</v>
      </c>
      <c r="G16347">
        <v>2</v>
      </c>
      <c r="H16347">
        <f>E16347*$N$8</f>
        <v>0</v>
      </c>
      <c r="I16347">
        <f xml:space="preserve"> C16347 * IF( G16347 = 2, $N$7, $N$6 )</f>
        <v>1.7702191980000002</v>
      </c>
      <c r="J16347">
        <f xml:space="preserve"> MAX( (C16347 - B16347) * IF( G16347 = 2, $N$7, $N$6 ), 0 )</f>
        <v>1.5102669700206002</v>
      </c>
      <c r="K16347" s="3">
        <f t="shared" si="511"/>
        <v>1.5102669700206002</v>
      </c>
    </row>
    <row r="16348" spans="1:11" x14ac:dyDescent="0.2">
      <c r="A16348" s="1">
        <v>45998.541666666664</v>
      </c>
      <c r="B16348">
        <v>1.878600636</v>
      </c>
      <c r="C16348">
        <v>14.212440000000001</v>
      </c>
      <c r="D16348">
        <v>1.83944</v>
      </c>
      <c r="E16348">
        <v>0</v>
      </c>
      <c r="F16348">
        <f t="shared" si="510"/>
        <v>12.333839364000001</v>
      </c>
      <c r="G16348">
        <v>2</v>
      </c>
      <c r="H16348">
        <f>E16348*$N$8</f>
        <v>0</v>
      </c>
      <c r="I16348">
        <f xml:space="preserve"> C16348 * IF( G16348 = 2, $N$7, $N$6 )</f>
        <v>1.9229431320000001</v>
      </c>
      <c r="J16348">
        <f xml:space="preserve"> MAX( (C16348 - B16348) * IF( G16348 = 2, $N$7, $N$6 ), 0 )</f>
        <v>1.6687684659492001</v>
      </c>
      <c r="K16348" s="3">
        <f t="shared" si="511"/>
        <v>1.6687684659492001</v>
      </c>
    </row>
    <row r="16349" spans="1:11" x14ac:dyDescent="0.2">
      <c r="A16349" s="1">
        <v>45998.5625</v>
      </c>
      <c r="B16349">
        <v>1.835898773</v>
      </c>
      <c r="C16349">
        <v>14.66452</v>
      </c>
      <c r="D16349">
        <v>0.81452000000000002</v>
      </c>
      <c r="E16349">
        <v>0</v>
      </c>
      <c r="F16349">
        <f t="shared" si="510"/>
        <v>12.828621226999999</v>
      </c>
      <c r="G16349">
        <v>2</v>
      </c>
      <c r="H16349">
        <f>E16349*$N$8</f>
        <v>0</v>
      </c>
      <c r="I16349">
        <f xml:space="preserve"> C16349 * IF( G16349 = 2, $N$7, $N$6 )</f>
        <v>1.9841095559999999</v>
      </c>
      <c r="J16349">
        <f xml:space="preserve"> MAX( (C16349 - B16349) * IF( G16349 = 2, $N$7, $N$6 ), 0 )</f>
        <v>1.7357124520131</v>
      </c>
      <c r="K16349" s="3">
        <f t="shared" si="511"/>
        <v>1.7357124520131</v>
      </c>
    </row>
    <row r="16350" spans="1:11" x14ac:dyDescent="0.2">
      <c r="A16350" s="1">
        <v>45998.583333333336</v>
      </c>
      <c r="B16350">
        <v>1.729397611</v>
      </c>
      <c r="C16350">
        <v>14.273260000000001</v>
      </c>
      <c r="D16350">
        <v>0.60026000000000002</v>
      </c>
      <c r="E16350">
        <v>0</v>
      </c>
      <c r="F16350">
        <f t="shared" si="510"/>
        <v>12.543862389000001</v>
      </c>
      <c r="G16350">
        <v>1</v>
      </c>
      <c r="H16350">
        <f>E16350*$N$8</f>
        <v>0</v>
      </c>
      <c r="I16350">
        <f xml:space="preserve"> C16350 * IF( G16350 = 2, $N$7, $N$6 )</f>
        <v>5.667911546</v>
      </c>
      <c r="J16350">
        <f xml:space="preserve"> MAX( (C16350 - B16350) * IF( G16350 = 2, $N$7, $N$6 ), 0 )</f>
        <v>4.9811677546719002</v>
      </c>
      <c r="K16350" s="3">
        <f t="shared" si="511"/>
        <v>4.9811677546719002</v>
      </c>
    </row>
    <row r="16351" spans="1:11" x14ac:dyDescent="0.2">
      <c r="A16351" s="1">
        <v>45998.604166666664</v>
      </c>
      <c r="B16351">
        <v>1.622896449</v>
      </c>
      <c r="C16351">
        <v>12.062189999999999</v>
      </c>
      <c r="D16351">
        <v>0.80618999999999996</v>
      </c>
      <c r="E16351">
        <v>0</v>
      </c>
      <c r="F16351">
        <f t="shared" si="510"/>
        <v>10.439293550999999</v>
      </c>
      <c r="G16351">
        <v>1</v>
      </c>
      <c r="H16351">
        <f>E16351*$N$8</f>
        <v>0</v>
      </c>
      <c r="I16351">
        <f xml:space="preserve"> C16351 * IF( G16351 = 2, $N$7, $N$6 )</f>
        <v>4.789895649</v>
      </c>
      <c r="J16351">
        <f xml:space="preserve"> MAX( (C16351 - B16351) * IF( G16351 = 2, $N$7, $N$6 ), 0 )</f>
        <v>4.1454434691020996</v>
      </c>
      <c r="K16351" s="3">
        <f t="shared" si="511"/>
        <v>4.1454434691020996</v>
      </c>
    </row>
    <row r="16352" spans="1:11" x14ac:dyDescent="0.2">
      <c r="A16352" s="1">
        <v>45998.625</v>
      </c>
      <c r="B16352">
        <v>1.467231926</v>
      </c>
      <c r="C16352">
        <v>13.3413</v>
      </c>
      <c r="D16352">
        <v>1.0632999999999999</v>
      </c>
      <c r="E16352">
        <v>0</v>
      </c>
      <c r="F16352">
        <f t="shared" si="510"/>
        <v>11.874068074</v>
      </c>
      <c r="G16352">
        <v>1</v>
      </c>
      <c r="H16352">
        <f>E16352*$N$8</f>
        <v>0</v>
      </c>
      <c r="I16352">
        <f xml:space="preserve"> C16352 * IF( G16352 = 2, $N$7, $N$6 )</f>
        <v>5.2978302300000006</v>
      </c>
      <c r="J16352">
        <f xml:space="preserve"> MAX( (C16352 - B16352) * IF( G16352 = 2, $N$7, $N$6 ), 0 )</f>
        <v>4.7151924321854004</v>
      </c>
      <c r="K16352" s="3">
        <f t="shared" si="511"/>
        <v>4.7151924321854004</v>
      </c>
    </row>
    <row r="16353" spans="1:11" x14ac:dyDescent="0.2">
      <c r="A16353" s="1">
        <v>45998.645833333336</v>
      </c>
      <c r="B16353">
        <v>1.311567404</v>
      </c>
      <c r="C16353">
        <v>11.679740000000001</v>
      </c>
      <c r="D16353">
        <v>1.0397400000000001</v>
      </c>
      <c r="E16353">
        <v>0</v>
      </c>
      <c r="F16353">
        <f t="shared" si="510"/>
        <v>10.368172596000001</v>
      </c>
      <c r="G16353">
        <v>1</v>
      </c>
      <c r="H16353">
        <f>E16353*$N$8</f>
        <v>0</v>
      </c>
      <c r="I16353">
        <f xml:space="preserve"> C16353 * IF( G16353 = 2, $N$7, $N$6 )</f>
        <v>4.6380247540000008</v>
      </c>
      <c r="J16353">
        <f xml:space="preserve"> MAX( (C16353 - B16353) * IF( G16353 = 2, $N$7, $N$6 ), 0 )</f>
        <v>4.1172013378716006</v>
      </c>
      <c r="K16353" s="3">
        <f t="shared" si="511"/>
        <v>4.1172013378716006</v>
      </c>
    </row>
    <row r="16354" spans="1:11" x14ac:dyDescent="0.2">
      <c r="A16354" s="1">
        <v>45998.666666666664</v>
      </c>
      <c r="B16354">
        <v>1.1285604389999999</v>
      </c>
      <c r="C16354">
        <v>5.2785599999999997</v>
      </c>
      <c r="D16354">
        <v>0.86155999999999999</v>
      </c>
      <c r="E16354">
        <v>0</v>
      </c>
      <c r="F16354">
        <f t="shared" si="510"/>
        <v>4.1499995609999996</v>
      </c>
      <c r="G16354">
        <v>1</v>
      </c>
      <c r="H16354">
        <f>E16354*$N$8</f>
        <v>0</v>
      </c>
      <c r="I16354">
        <f xml:space="preserve"> C16354 * IF( G16354 = 2, $N$7, $N$6 )</f>
        <v>2.0961161759999998</v>
      </c>
      <c r="J16354">
        <f xml:space="preserve"> MAX( (C16354 - B16354) * IF( G16354 = 2, $N$7, $N$6 ), 0 )</f>
        <v>1.6479648256730999</v>
      </c>
      <c r="K16354" s="3">
        <f t="shared" si="511"/>
        <v>1.6479648256730999</v>
      </c>
    </row>
    <row r="16355" spans="1:11" x14ac:dyDescent="0.2">
      <c r="A16355" s="1">
        <v>45998.6875</v>
      </c>
      <c r="B16355">
        <v>0.945553474</v>
      </c>
      <c r="C16355">
        <v>5.5902200000000004</v>
      </c>
      <c r="D16355">
        <v>0.69921999999999995</v>
      </c>
      <c r="E16355">
        <v>0</v>
      </c>
      <c r="F16355">
        <f t="shared" si="510"/>
        <v>4.644666526</v>
      </c>
      <c r="G16355">
        <v>1</v>
      </c>
      <c r="H16355">
        <f>E16355*$N$8</f>
        <v>0</v>
      </c>
      <c r="I16355">
        <f xml:space="preserve"> C16355 * IF( G16355 = 2, $N$7, $N$6 )</f>
        <v>2.2198763620000004</v>
      </c>
      <c r="J16355">
        <f xml:space="preserve"> MAX( (C16355 - B16355) * IF( G16355 = 2, $N$7, $N$6 ), 0 )</f>
        <v>1.8443970774746001</v>
      </c>
      <c r="K16355" s="3">
        <f t="shared" si="511"/>
        <v>1.8443970774746001</v>
      </c>
    </row>
    <row r="16356" spans="1:11" x14ac:dyDescent="0.2">
      <c r="A16356" s="1">
        <v>45998.708333333336</v>
      </c>
      <c r="B16356">
        <v>0.69946660599999999</v>
      </c>
      <c r="C16356">
        <v>5.6962400000000004</v>
      </c>
      <c r="D16356">
        <v>0.36124000000000001</v>
      </c>
      <c r="E16356">
        <v>0</v>
      </c>
      <c r="F16356">
        <f t="shared" si="510"/>
        <v>4.9967733940000008</v>
      </c>
      <c r="G16356">
        <v>1</v>
      </c>
      <c r="H16356">
        <f>E16356*$N$8</f>
        <v>0</v>
      </c>
      <c r="I16356">
        <f xml:space="preserve"> C16356 * IF( G16356 = 2, $N$7, $N$6 )</f>
        <v>2.2619769040000004</v>
      </c>
      <c r="J16356">
        <f xml:space="preserve"> MAX( (C16356 - B16356) * IF( G16356 = 2, $N$7, $N$6 ), 0 )</f>
        <v>1.9842187147574004</v>
      </c>
      <c r="K16356" s="3">
        <f t="shared" si="511"/>
        <v>1.9842187147574004</v>
      </c>
    </row>
    <row r="16357" spans="1:11" x14ac:dyDescent="0.2">
      <c r="A16357" s="1">
        <v>45998.729166666664</v>
      </c>
      <c r="B16357">
        <v>0.45337973799999998</v>
      </c>
      <c r="C16357">
        <v>5.7609700000000004</v>
      </c>
      <c r="D16357">
        <v>8.6970000000000006E-2</v>
      </c>
      <c r="E16357">
        <v>0</v>
      </c>
      <c r="F16357">
        <f t="shared" si="510"/>
        <v>5.3075902620000006</v>
      </c>
      <c r="G16357">
        <v>1</v>
      </c>
      <c r="H16357">
        <f>E16357*$N$8</f>
        <v>0</v>
      </c>
      <c r="I16357">
        <f xml:space="preserve"> C16357 * IF( G16357 = 2, $N$7, $N$6 )</f>
        <v>2.287681187</v>
      </c>
      <c r="J16357">
        <f xml:space="preserve"> MAX( (C16357 - B16357) * IF( G16357 = 2, $N$7, $N$6 ), 0 )</f>
        <v>2.1076440930402005</v>
      </c>
      <c r="K16357" s="3">
        <f t="shared" si="511"/>
        <v>2.1076440930402005</v>
      </c>
    </row>
    <row r="16358" spans="1:11" x14ac:dyDescent="0.2">
      <c r="A16358" s="1">
        <v>45998.75</v>
      </c>
      <c r="B16358">
        <v>0.25933730500000002</v>
      </c>
      <c r="C16358">
        <v>5.6912200000000004</v>
      </c>
      <c r="D16358">
        <v>3.322E-2</v>
      </c>
      <c r="E16358">
        <v>0</v>
      </c>
      <c r="F16358">
        <f t="shared" si="510"/>
        <v>5.4318826950000005</v>
      </c>
      <c r="G16358">
        <v>1</v>
      </c>
      <c r="H16358">
        <f>E16358*$N$8</f>
        <v>0</v>
      </c>
      <c r="I16358">
        <f xml:space="preserve"> C16358 * IF( G16358 = 2, $N$7, $N$6 )</f>
        <v>2.2599834620000001</v>
      </c>
      <c r="J16358">
        <f xml:space="preserve"> MAX( (C16358 - B16358) * IF( G16358 = 2, $N$7, $N$6 ), 0 )</f>
        <v>2.1570006181845001</v>
      </c>
      <c r="K16358" s="3">
        <f t="shared" si="511"/>
        <v>2.1570006181845001</v>
      </c>
    </row>
    <row r="16359" spans="1:11" x14ac:dyDescent="0.2">
      <c r="A16359" s="1">
        <v>45998.770833333336</v>
      </c>
      <c r="B16359">
        <v>6.5294873000000003E-2</v>
      </c>
      <c r="C16359">
        <v>4.3635799999999998</v>
      </c>
      <c r="D16359">
        <v>9.58E-3</v>
      </c>
      <c r="E16359">
        <v>0</v>
      </c>
      <c r="F16359">
        <f t="shared" si="510"/>
        <v>4.2982851269999998</v>
      </c>
      <c r="G16359">
        <v>1</v>
      </c>
      <c r="H16359">
        <f>E16359*$N$8</f>
        <v>0</v>
      </c>
      <c r="I16359">
        <f xml:space="preserve"> C16359 * IF( G16359 = 2, $N$7, $N$6 )</f>
        <v>1.7327776179999999</v>
      </c>
      <c r="J16359">
        <f xml:space="preserve"> MAX( (C16359 - B16359) * IF( G16359 = 2, $N$7, $N$6 ), 0 )</f>
        <v>1.7068490239317</v>
      </c>
      <c r="K16359" s="3">
        <f t="shared" si="511"/>
        <v>1.7068490239317</v>
      </c>
    </row>
    <row r="16360" spans="1:11" x14ac:dyDescent="0.2">
      <c r="A16360" s="1">
        <v>45998.791666666664</v>
      </c>
      <c r="B16360">
        <v>3.2647436000000002E-2</v>
      </c>
      <c r="C16360">
        <v>4.3890000000000002</v>
      </c>
      <c r="D16360">
        <v>0</v>
      </c>
      <c r="E16360">
        <v>0</v>
      </c>
      <c r="F16360">
        <f t="shared" si="510"/>
        <v>4.3563525639999998</v>
      </c>
      <c r="G16360">
        <v>1</v>
      </c>
      <c r="H16360">
        <f>E16360*$N$8</f>
        <v>0</v>
      </c>
      <c r="I16360">
        <f xml:space="preserve"> C16360 * IF( G16360 = 2, $N$7, $N$6 )</f>
        <v>1.7428719000000001</v>
      </c>
      <c r="J16360">
        <f xml:space="preserve"> MAX( (C16360 - B16360) * IF( G16360 = 2, $N$7, $N$6 ), 0 )</f>
        <v>1.7299076031644001</v>
      </c>
      <c r="K16360" s="3">
        <f t="shared" si="511"/>
        <v>1.7299076031644001</v>
      </c>
    </row>
    <row r="16361" spans="1:11" x14ac:dyDescent="0.2">
      <c r="A16361" s="1">
        <v>45998.8125</v>
      </c>
      <c r="B16361">
        <v>0</v>
      </c>
      <c r="C16361">
        <v>4.3630000000000004</v>
      </c>
      <c r="D16361">
        <v>0</v>
      </c>
      <c r="E16361">
        <v>0</v>
      </c>
      <c r="F16361">
        <f t="shared" si="510"/>
        <v>4.3630000000000004</v>
      </c>
      <c r="G16361">
        <v>1</v>
      </c>
      <c r="H16361">
        <f>E16361*$N$8</f>
        <v>0</v>
      </c>
      <c r="I16361">
        <f xml:space="preserve"> C16361 * IF( G16361 = 2, $N$7, $N$6 )</f>
        <v>1.7325473000000002</v>
      </c>
      <c r="J16361">
        <f xml:space="preserve"> MAX( (C16361 - B16361) * IF( G16361 = 2, $N$7, $N$6 ), 0 )</f>
        <v>1.7325473000000002</v>
      </c>
      <c r="K16361" s="3">
        <f t="shared" si="511"/>
        <v>1.7325473000000002</v>
      </c>
    </row>
    <row r="16362" spans="1:11" x14ac:dyDescent="0.2">
      <c r="A16362" s="1">
        <v>45998.833333333336</v>
      </c>
      <c r="B16362">
        <v>0</v>
      </c>
      <c r="C16362">
        <v>5.0819999999999999</v>
      </c>
      <c r="D16362">
        <v>0</v>
      </c>
      <c r="E16362">
        <v>0</v>
      </c>
      <c r="F16362">
        <f t="shared" si="510"/>
        <v>5.0819999999999999</v>
      </c>
      <c r="G16362">
        <v>2</v>
      </c>
      <c r="H16362">
        <f>E16362*$N$8</f>
        <v>0</v>
      </c>
      <c r="I16362">
        <f xml:space="preserve"> C16362 * IF( G16362 = 2, $N$7, $N$6 )</f>
        <v>0.68759459999999994</v>
      </c>
      <c r="J16362">
        <f xml:space="preserve"> MAX( (C16362 - B16362) * IF( G16362 = 2, $N$7, $N$6 ), 0 )</f>
        <v>0.68759459999999994</v>
      </c>
      <c r="K16362" s="3">
        <f t="shared" si="511"/>
        <v>0.68759459999999994</v>
      </c>
    </row>
    <row r="16363" spans="1:11" x14ac:dyDescent="0.2">
      <c r="A16363" s="1">
        <v>45998.854166666664</v>
      </c>
      <c r="B16363">
        <v>0</v>
      </c>
      <c r="C16363">
        <v>5.1849999999999996</v>
      </c>
      <c r="D16363">
        <v>0</v>
      </c>
      <c r="E16363">
        <v>0</v>
      </c>
      <c r="F16363">
        <f t="shared" si="510"/>
        <v>5.1849999999999996</v>
      </c>
      <c r="G16363">
        <v>2</v>
      </c>
      <c r="H16363">
        <f>E16363*$N$8</f>
        <v>0</v>
      </c>
      <c r="I16363">
        <f xml:space="preserve"> C16363 * IF( G16363 = 2, $N$7, $N$6 )</f>
        <v>0.70153049999999995</v>
      </c>
      <c r="J16363">
        <f xml:space="preserve"> MAX( (C16363 - B16363) * IF( G16363 = 2, $N$7, $N$6 ), 0 )</f>
        <v>0.70153049999999995</v>
      </c>
      <c r="K16363" s="3">
        <f t="shared" si="511"/>
        <v>0.70153049999999995</v>
      </c>
    </row>
    <row r="16364" spans="1:11" x14ac:dyDescent="0.2">
      <c r="A16364" s="1">
        <v>45998.875</v>
      </c>
      <c r="B16364">
        <v>0</v>
      </c>
      <c r="C16364">
        <v>4.8330000000000002</v>
      </c>
      <c r="D16364">
        <v>0</v>
      </c>
      <c r="E16364">
        <v>0</v>
      </c>
      <c r="F16364">
        <f t="shared" si="510"/>
        <v>4.8330000000000002</v>
      </c>
      <c r="G16364">
        <v>2</v>
      </c>
      <c r="H16364">
        <f>E16364*$N$8</f>
        <v>0</v>
      </c>
      <c r="I16364">
        <f xml:space="preserve"> C16364 * IF( G16364 = 2, $N$7, $N$6 )</f>
        <v>0.65390490000000001</v>
      </c>
      <c r="J16364">
        <f xml:space="preserve"> MAX( (C16364 - B16364) * IF( G16364 = 2, $N$7, $N$6 ), 0 )</f>
        <v>0.65390490000000001</v>
      </c>
      <c r="K16364" s="3">
        <f t="shared" si="511"/>
        <v>0.65390490000000001</v>
      </c>
    </row>
    <row r="16365" spans="1:11" x14ac:dyDescent="0.2">
      <c r="A16365" s="1">
        <v>45998.895833333336</v>
      </c>
      <c r="B16365">
        <v>0</v>
      </c>
      <c r="C16365">
        <v>3.9380000000000002</v>
      </c>
      <c r="D16365">
        <v>0</v>
      </c>
      <c r="E16365">
        <v>0</v>
      </c>
      <c r="F16365">
        <f t="shared" si="510"/>
        <v>3.9380000000000002</v>
      </c>
      <c r="G16365">
        <v>2</v>
      </c>
      <c r="H16365">
        <f>E16365*$N$8</f>
        <v>0</v>
      </c>
      <c r="I16365">
        <f xml:space="preserve"> C16365 * IF( G16365 = 2, $N$7, $N$6 )</f>
        <v>0.53281140000000005</v>
      </c>
      <c r="J16365">
        <f xml:space="preserve"> MAX( (C16365 - B16365) * IF( G16365 = 2, $N$7, $N$6 ), 0 )</f>
        <v>0.53281140000000005</v>
      </c>
      <c r="K16365" s="3">
        <f t="shared" si="511"/>
        <v>0.53281140000000005</v>
      </c>
    </row>
    <row r="16366" spans="1:11" x14ac:dyDescent="0.2">
      <c r="A16366" s="1">
        <v>45998.916666666664</v>
      </c>
      <c r="B16366">
        <v>0</v>
      </c>
      <c r="C16366">
        <v>4.8499999999999996</v>
      </c>
      <c r="D16366">
        <v>0</v>
      </c>
      <c r="E16366">
        <v>0</v>
      </c>
      <c r="F16366">
        <f t="shared" si="510"/>
        <v>4.8499999999999996</v>
      </c>
      <c r="G16366">
        <v>2</v>
      </c>
      <c r="H16366">
        <f>E16366*$N$8</f>
        <v>0</v>
      </c>
      <c r="I16366">
        <f xml:space="preserve"> C16366 * IF( G16366 = 2, $N$7, $N$6 )</f>
        <v>0.65620499999999993</v>
      </c>
      <c r="J16366">
        <f xml:space="preserve"> MAX( (C16366 - B16366) * IF( G16366 = 2, $N$7, $N$6 ), 0 )</f>
        <v>0.65620499999999993</v>
      </c>
      <c r="K16366" s="3">
        <f t="shared" si="511"/>
        <v>0.65620499999999993</v>
      </c>
    </row>
    <row r="16367" spans="1:11" x14ac:dyDescent="0.2">
      <c r="A16367" s="1">
        <v>45998.9375</v>
      </c>
      <c r="B16367">
        <v>0</v>
      </c>
      <c r="C16367">
        <v>4.4530000000000003</v>
      </c>
      <c r="D16367">
        <v>0</v>
      </c>
      <c r="E16367">
        <v>0</v>
      </c>
      <c r="F16367">
        <f t="shared" si="510"/>
        <v>4.4530000000000003</v>
      </c>
      <c r="G16367">
        <v>2</v>
      </c>
      <c r="H16367">
        <f>E16367*$N$8</f>
        <v>0</v>
      </c>
      <c r="I16367">
        <f xml:space="preserve"> C16367 * IF( G16367 = 2, $N$7, $N$6 )</f>
        <v>0.60249090000000005</v>
      </c>
      <c r="J16367">
        <f xml:space="preserve"> MAX( (C16367 - B16367) * IF( G16367 = 2, $N$7, $N$6 ), 0 )</f>
        <v>0.60249090000000005</v>
      </c>
      <c r="K16367" s="3">
        <f t="shared" si="511"/>
        <v>0.60249090000000005</v>
      </c>
    </row>
    <row r="16368" spans="1:11" x14ac:dyDescent="0.2">
      <c r="A16368" s="1">
        <v>45998.958333333336</v>
      </c>
      <c r="B16368">
        <v>0</v>
      </c>
      <c r="C16368">
        <v>3.8679999999999999</v>
      </c>
      <c r="D16368">
        <v>0</v>
      </c>
      <c r="E16368">
        <v>0</v>
      </c>
      <c r="F16368">
        <f t="shared" si="510"/>
        <v>3.8679999999999999</v>
      </c>
      <c r="G16368">
        <v>2</v>
      </c>
      <c r="H16368">
        <f>E16368*$N$8</f>
        <v>0</v>
      </c>
      <c r="I16368">
        <f xml:space="preserve"> C16368 * IF( G16368 = 2, $N$7, $N$6 )</f>
        <v>0.52334040000000004</v>
      </c>
      <c r="J16368">
        <f xml:space="preserve"> MAX( (C16368 - B16368) * IF( G16368 = 2, $N$7, $N$6 ), 0 )</f>
        <v>0.52334040000000004</v>
      </c>
      <c r="K16368" s="3">
        <f t="shared" si="511"/>
        <v>0.52334040000000004</v>
      </c>
    </row>
    <row r="16369" spans="1:11" x14ac:dyDescent="0.2">
      <c r="A16369" s="1">
        <v>45998.979166666664</v>
      </c>
      <c r="B16369">
        <v>0</v>
      </c>
      <c r="C16369">
        <v>3.5510000000000002</v>
      </c>
      <c r="D16369">
        <v>0</v>
      </c>
      <c r="E16369">
        <v>0</v>
      </c>
      <c r="F16369">
        <f t="shared" si="510"/>
        <v>3.5510000000000002</v>
      </c>
      <c r="G16369">
        <v>2</v>
      </c>
      <c r="H16369">
        <f>E16369*$N$8</f>
        <v>0</v>
      </c>
      <c r="I16369">
        <f xml:space="preserve"> C16369 * IF( G16369 = 2, $N$7, $N$6 )</f>
        <v>0.48045030000000005</v>
      </c>
      <c r="J16369">
        <f xml:space="preserve"> MAX( (C16369 - B16369) * IF( G16369 = 2, $N$7, $N$6 ), 0 )</f>
        <v>0.48045030000000005</v>
      </c>
      <c r="K16369" s="3">
        <f t="shared" si="511"/>
        <v>0.48045030000000005</v>
      </c>
    </row>
    <row r="16370" spans="1:11" x14ac:dyDescent="0.2">
      <c r="A16370" s="1">
        <v>45999</v>
      </c>
      <c r="B16370">
        <v>0</v>
      </c>
      <c r="C16370">
        <v>3.7450000000000001</v>
      </c>
      <c r="D16370">
        <v>0</v>
      </c>
      <c r="E16370">
        <v>0</v>
      </c>
      <c r="F16370">
        <f t="shared" si="510"/>
        <v>3.7450000000000001</v>
      </c>
      <c r="G16370">
        <v>2</v>
      </c>
      <c r="H16370">
        <f>E16370*$N$8</f>
        <v>0</v>
      </c>
      <c r="I16370">
        <f xml:space="preserve"> C16370 * IF( G16370 = 2, $N$7, $N$6 )</f>
        <v>0.50669850000000005</v>
      </c>
      <c r="J16370">
        <f xml:space="preserve"> MAX( (C16370 - B16370) * IF( G16370 = 2, $N$7, $N$6 ), 0 )</f>
        <v>0.50669850000000005</v>
      </c>
      <c r="K16370" s="3">
        <f t="shared" si="511"/>
        <v>0.50669850000000005</v>
      </c>
    </row>
    <row r="16371" spans="1:11" x14ac:dyDescent="0.2">
      <c r="A16371" s="1">
        <v>45999.020833333336</v>
      </c>
      <c r="B16371">
        <v>0</v>
      </c>
      <c r="C16371">
        <v>3.2040000000000002</v>
      </c>
      <c r="D16371">
        <v>0</v>
      </c>
      <c r="E16371">
        <v>0</v>
      </c>
      <c r="F16371">
        <f t="shared" si="510"/>
        <v>3.2040000000000002</v>
      </c>
      <c r="G16371">
        <v>2</v>
      </c>
      <c r="H16371">
        <f>E16371*$N$8</f>
        <v>0</v>
      </c>
      <c r="I16371">
        <f xml:space="preserve"> C16371 * IF( G16371 = 2, $N$7, $N$6 )</f>
        <v>0.43350120000000003</v>
      </c>
      <c r="J16371">
        <f xml:space="preserve"> MAX( (C16371 - B16371) * IF( G16371 = 2, $N$7, $N$6 ), 0 )</f>
        <v>0.43350120000000003</v>
      </c>
      <c r="K16371" s="3">
        <f t="shared" si="511"/>
        <v>0.43350120000000003</v>
      </c>
    </row>
    <row r="16372" spans="1:11" x14ac:dyDescent="0.2">
      <c r="A16372" s="1">
        <v>45999.041666666664</v>
      </c>
      <c r="B16372">
        <v>0</v>
      </c>
      <c r="C16372">
        <v>3.3</v>
      </c>
      <c r="D16372">
        <v>0</v>
      </c>
      <c r="E16372">
        <v>0</v>
      </c>
      <c r="F16372">
        <f t="shared" si="510"/>
        <v>3.3</v>
      </c>
      <c r="G16372">
        <v>2</v>
      </c>
      <c r="H16372">
        <f>E16372*$N$8</f>
        <v>0</v>
      </c>
      <c r="I16372">
        <f xml:space="preserve"> C16372 * IF( G16372 = 2, $N$7, $N$6 )</f>
        <v>0.44649</v>
      </c>
      <c r="J16372">
        <f xml:space="preserve"> MAX( (C16372 - B16372) * IF( G16372 = 2, $N$7, $N$6 ), 0 )</f>
        <v>0.44649</v>
      </c>
      <c r="K16372" s="3">
        <f t="shared" si="511"/>
        <v>0.44649</v>
      </c>
    </row>
    <row r="16373" spans="1:11" x14ac:dyDescent="0.2">
      <c r="A16373" s="1">
        <v>45999.0625</v>
      </c>
      <c r="B16373">
        <v>0</v>
      </c>
      <c r="C16373">
        <v>3.0710000000000002</v>
      </c>
      <c r="D16373">
        <v>0</v>
      </c>
      <c r="E16373">
        <v>0</v>
      </c>
      <c r="F16373">
        <f t="shared" si="510"/>
        <v>3.0710000000000002</v>
      </c>
      <c r="G16373">
        <v>2</v>
      </c>
      <c r="H16373">
        <f>E16373*$N$8</f>
        <v>0</v>
      </c>
      <c r="I16373">
        <f xml:space="preserve"> C16373 * IF( G16373 = 2, $N$7, $N$6 )</f>
        <v>0.41550630000000005</v>
      </c>
      <c r="J16373">
        <f xml:space="preserve"> MAX( (C16373 - B16373) * IF( G16373 = 2, $N$7, $N$6 ), 0 )</f>
        <v>0.41550630000000005</v>
      </c>
      <c r="K16373" s="3">
        <f t="shared" si="511"/>
        <v>0.41550630000000005</v>
      </c>
    </row>
    <row r="16374" spans="1:11" x14ac:dyDescent="0.2">
      <c r="A16374" s="1">
        <v>45999.083333333336</v>
      </c>
      <c r="B16374">
        <v>0</v>
      </c>
      <c r="C16374">
        <v>3.4550000000000001</v>
      </c>
      <c r="D16374">
        <v>0</v>
      </c>
      <c r="E16374">
        <v>0</v>
      </c>
      <c r="F16374">
        <f t="shared" si="510"/>
        <v>3.4550000000000001</v>
      </c>
      <c r="G16374">
        <v>2</v>
      </c>
      <c r="H16374">
        <f>E16374*$N$8</f>
        <v>0</v>
      </c>
      <c r="I16374">
        <f xml:space="preserve"> C16374 * IF( G16374 = 2, $N$7, $N$6 )</f>
        <v>0.46746150000000003</v>
      </c>
      <c r="J16374">
        <f xml:space="preserve"> MAX( (C16374 - B16374) * IF( G16374 = 2, $N$7, $N$6 ), 0 )</f>
        <v>0.46746150000000003</v>
      </c>
      <c r="K16374" s="3">
        <f t="shared" si="511"/>
        <v>0.46746150000000003</v>
      </c>
    </row>
    <row r="16375" spans="1:11" x14ac:dyDescent="0.2">
      <c r="A16375" s="1">
        <v>45999.104166666664</v>
      </c>
      <c r="B16375">
        <v>0</v>
      </c>
      <c r="C16375">
        <v>3.0329999999999999</v>
      </c>
      <c r="D16375">
        <v>0</v>
      </c>
      <c r="E16375">
        <v>0</v>
      </c>
      <c r="F16375">
        <f t="shared" si="510"/>
        <v>3.0329999999999999</v>
      </c>
      <c r="G16375">
        <v>2</v>
      </c>
      <c r="H16375">
        <f>E16375*$N$8</f>
        <v>0</v>
      </c>
      <c r="I16375">
        <f xml:space="preserve"> C16375 * IF( G16375 = 2, $N$7, $N$6 )</f>
        <v>0.41036489999999998</v>
      </c>
      <c r="J16375">
        <f xml:space="preserve"> MAX( (C16375 - B16375) * IF( G16375 = 2, $N$7, $N$6 ), 0 )</f>
        <v>0.41036489999999998</v>
      </c>
      <c r="K16375" s="3">
        <f t="shared" si="511"/>
        <v>0.41036489999999998</v>
      </c>
    </row>
    <row r="16376" spans="1:11" x14ac:dyDescent="0.2">
      <c r="A16376" s="1">
        <v>45999.125</v>
      </c>
      <c r="B16376">
        <v>0</v>
      </c>
      <c r="C16376">
        <v>3.407</v>
      </c>
      <c r="D16376">
        <v>0</v>
      </c>
      <c r="E16376">
        <v>0</v>
      </c>
      <c r="F16376">
        <f t="shared" si="510"/>
        <v>3.407</v>
      </c>
      <c r="G16376">
        <v>2</v>
      </c>
      <c r="H16376">
        <f>E16376*$N$8</f>
        <v>0</v>
      </c>
      <c r="I16376">
        <f xml:space="preserve"> C16376 * IF( G16376 = 2, $N$7, $N$6 )</f>
        <v>0.46096710000000002</v>
      </c>
      <c r="J16376">
        <f xml:space="preserve"> MAX( (C16376 - B16376) * IF( G16376 = 2, $N$7, $N$6 ), 0 )</f>
        <v>0.46096710000000002</v>
      </c>
      <c r="K16376" s="3">
        <f t="shared" si="511"/>
        <v>0.46096710000000002</v>
      </c>
    </row>
    <row r="16377" spans="1:11" x14ac:dyDescent="0.2">
      <c r="A16377" s="1">
        <v>45999.145833333336</v>
      </c>
      <c r="B16377">
        <v>0</v>
      </c>
      <c r="C16377">
        <v>3.246</v>
      </c>
      <c r="D16377">
        <v>0</v>
      </c>
      <c r="E16377">
        <v>0</v>
      </c>
      <c r="F16377">
        <f t="shared" si="510"/>
        <v>3.246</v>
      </c>
      <c r="G16377">
        <v>2</v>
      </c>
      <c r="H16377">
        <f>E16377*$N$8</f>
        <v>0</v>
      </c>
      <c r="I16377">
        <f xml:space="preserve"> C16377 * IF( G16377 = 2, $N$7, $N$6 )</f>
        <v>0.43918380000000001</v>
      </c>
      <c r="J16377">
        <f xml:space="preserve"> MAX( (C16377 - B16377) * IF( G16377 = 2, $N$7, $N$6 ), 0 )</f>
        <v>0.43918380000000001</v>
      </c>
      <c r="K16377" s="3">
        <f t="shared" si="511"/>
        <v>0.43918380000000001</v>
      </c>
    </row>
    <row r="16378" spans="1:11" x14ac:dyDescent="0.2">
      <c r="A16378" s="1">
        <v>45999.166666666664</v>
      </c>
      <c r="B16378">
        <v>0</v>
      </c>
      <c r="C16378">
        <v>3.3839999999999999</v>
      </c>
      <c r="D16378">
        <v>0</v>
      </c>
      <c r="E16378">
        <v>0</v>
      </c>
      <c r="F16378">
        <f t="shared" si="510"/>
        <v>3.3839999999999999</v>
      </c>
      <c r="G16378">
        <v>2</v>
      </c>
      <c r="H16378">
        <f>E16378*$N$8</f>
        <v>0</v>
      </c>
      <c r="I16378">
        <f xml:space="preserve"> C16378 * IF( G16378 = 2, $N$7, $N$6 )</f>
        <v>0.45785520000000002</v>
      </c>
      <c r="J16378">
        <f xml:space="preserve"> MAX( (C16378 - B16378) * IF( G16378 = 2, $N$7, $N$6 ), 0 )</f>
        <v>0.45785520000000002</v>
      </c>
      <c r="K16378" s="3">
        <f t="shared" si="511"/>
        <v>0.45785520000000002</v>
      </c>
    </row>
    <row r="16379" spans="1:11" x14ac:dyDescent="0.2">
      <c r="A16379" s="1">
        <v>45999.1875</v>
      </c>
      <c r="B16379">
        <v>0</v>
      </c>
      <c r="C16379">
        <v>3.09327</v>
      </c>
      <c r="D16379">
        <v>2.7E-4</v>
      </c>
      <c r="E16379">
        <v>0</v>
      </c>
      <c r="F16379">
        <f t="shared" si="510"/>
        <v>3.09327</v>
      </c>
      <c r="G16379">
        <v>2</v>
      </c>
      <c r="H16379">
        <f>E16379*$N$8</f>
        <v>0</v>
      </c>
      <c r="I16379">
        <f xml:space="preserve"> C16379 * IF( G16379 = 2, $N$7, $N$6 )</f>
        <v>0.418519431</v>
      </c>
      <c r="J16379">
        <f xml:space="preserve"> MAX( (C16379 - B16379) * IF( G16379 = 2, $N$7, $N$6 ), 0 )</f>
        <v>0.418519431</v>
      </c>
      <c r="K16379" s="3">
        <f t="shared" si="511"/>
        <v>0.418519431</v>
      </c>
    </row>
    <row r="16380" spans="1:11" x14ac:dyDescent="0.2">
      <c r="A16380" s="1">
        <v>45999.208333333336</v>
      </c>
      <c r="B16380">
        <v>4.1525775000000001E-2</v>
      </c>
      <c r="C16380">
        <v>9.3062500000000004</v>
      </c>
      <c r="D16380">
        <v>1.525E-2</v>
      </c>
      <c r="E16380">
        <v>0</v>
      </c>
      <c r="F16380">
        <f t="shared" si="510"/>
        <v>9.2647242250000001</v>
      </c>
      <c r="G16380">
        <v>2</v>
      </c>
      <c r="H16380">
        <f>E16380*$N$8</f>
        <v>0</v>
      </c>
      <c r="I16380">
        <f xml:space="preserve"> C16380 * IF( G16380 = 2, $N$7, $N$6 )</f>
        <v>1.2591356250000001</v>
      </c>
      <c r="J16380">
        <f xml:space="preserve"> MAX( (C16380 - B16380) * IF( G16380 = 2, $N$7, $N$6 ), 0 )</f>
        <v>1.2535171876425</v>
      </c>
      <c r="K16380" s="3">
        <f t="shared" si="511"/>
        <v>1.2535171876425</v>
      </c>
    </row>
    <row r="16381" spans="1:11" x14ac:dyDescent="0.2">
      <c r="A16381" s="1">
        <v>45999.229166666664</v>
      </c>
      <c r="B16381">
        <v>8.3051550000000002E-2</v>
      </c>
      <c r="C16381">
        <v>9.7564299999999999</v>
      </c>
      <c r="D16381">
        <v>8.5430000000000006E-2</v>
      </c>
      <c r="E16381">
        <v>0</v>
      </c>
      <c r="F16381">
        <f t="shared" si="510"/>
        <v>9.6733784499999995</v>
      </c>
      <c r="G16381">
        <v>2</v>
      </c>
      <c r="H16381">
        <f>E16381*$N$8</f>
        <v>0</v>
      </c>
      <c r="I16381">
        <f xml:space="preserve"> C16381 * IF( G16381 = 2, $N$7, $N$6 )</f>
        <v>1.320044979</v>
      </c>
      <c r="J16381">
        <f xml:space="preserve"> MAX( (C16381 - B16381) * IF( G16381 = 2, $N$7, $N$6 ), 0 )</f>
        <v>1.3088081042849999</v>
      </c>
      <c r="K16381" s="3">
        <f t="shared" si="511"/>
        <v>1.3088081042849999</v>
      </c>
    </row>
    <row r="16382" spans="1:11" x14ac:dyDescent="0.2">
      <c r="A16382" s="1">
        <v>45999.25</v>
      </c>
      <c r="B16382">
        <v>0.29459719400000001</v>
      </c>
      <c r="C16382">
        <v>10.502269999999999</v>
      </c>
      <c r="D16382">
        <v>0.12526999999999999</v>
      </c>
      <c r="E16382">
        <v>0</v>
      </c>
      <c r="F16382">
        <f t="shared" si="510"/>
        <v>10.207672806</v>
      </c>
      <c r="G16382">
        <v>2</v>
      </c>
      <c r="H16382">
        <f>E16382*$N$8</f>
        <v>0</v>
      </c>
      <c r="I16382">
        <f xml:space="preserve"> C16382 * IF( G16382 = 2, $N$7, $N$6 )</f>
        <v>1.420957131</v>
      </c>
      <c r="J16382">
        <f xml:space="preserve"> MAX( (C16382 - B16382) * IF( G16382 = 2, $N$7, $N$6 ), 0 )</f>
        <v>1.3810981306518</v>
      </c>
      <c r="K16382" s="3">
        <f t="shared" si="511"/>
        <v>1.3810981306518</v>
      </c>
    </row>
    <row r="16383" spans="1:11" x14ac:dyDescent="0.2">
      <c r="A16383" s="1">
        <v>45999.270833333336</v>
      </c>
      <c r="B16383">
        <v>0.50614283900000001</v>
      </c>
      <c r="C16383">
        <v>9.7319899999999997</v>
      </c>
      <c r="D16383">
        <v>0.53998999999999997</v>
      </c>
      <c r="E16383">
        <v>0</v>
      </c>
      <c r="F16383">
        <f t="shared" si="510"/>
        <v>9.225847160999999</v>
      </c>
      <c r="G16383">
        <v>2</v>
      </c>
      <c r="H16383">
        <f>E16383*$N$8</f>
        <v>0</v>
      </c>
      <c r="I16383">
        <f xml:space="preserve"> C16383 * IF( G16383 = 2, $N$7, $N$6 )</f>
        <v>1.316738247</v>
      </c>
      <c r="J16383">
        <f xml:space="preserve"> MAX( (C16383 - B16383) * IF( G16383 = 2, $N$7, $N$6 ), 0 )</f>
        <v>1.2482571208833</v>
      </c>
      <c r="K16383" s="3">
        <f t="shared" si="511"/>
        <v>1.2482571208833</v>
      </c>
    </row>
    <row r="16384" spans="1:11" x14ac:dyDescent="0.2">
      <c r="A16384" s="1">
        <v>45999.291666666664</v>
      </c>
      <c r="B16384">
        <v>0.76595774400000005</v>
      </c>
      <c r="C16384">
        <v>8.9713899999999995</v>
      </c>
      <c r="D16384">
        <v>0.89739000000000002</v>
      </c>
      <c r="E16384">
        <v>0</v>
      </c>
      <c r="F16384">
        <f t="shared" si="510"/>
        <v>8.2054322559999999</v>
      </c>
      <c r="G16384">
        <v>2</v>
      </c>
      <c r="H16384">
        <f>E16384*$N$8</f>
        <v>0</v>
      </c>
      <c r="I16384">
        <f xml:space="preserve"> C16384 * IF( G16384 = 2, $N$7, $N$6 )</f>
        <v>1.213829067</v>
      </c>
      <c r="J16384">
        <f xml:space="preserve"> MAX( (C16384 - B16384) * IF( G16384 = 2, $N$7, $N$6 ), 0 )</f>
        <v>1.1101949842368</v>
      </c>
      <c r="K16384" s="3">
        <f t="shared" si="511"/>
        <v>1.1101949842368</v>
      </c>
    </row>
    <row r="16385" spans="1:11" x14ac:dyDescent="0.2">
      <c r="A16385" s="1">
        <v>45999.3125</v>
      </c>
      <c r="B16385">
        <v>1.02577265</v>
      </c>
      <c r="C16385">
        <v>9.0152599999999996</v>
      </c>
      <c r="D16385">
        <v>1.0202599999999999</v>
      </c>
      <c r="E16385">
        <v>7.1999999999999995E-2</v>
      </c>
      <c r="F16385">
        <f t="shared" si="510"/>
        <v>7.9894873499999992</v>
      </c>
      <c r="G16385">
        <v>2</v>
      </c>
      <c r="H16385">
        <f>E16385*$N$8</f>
        <v>2.3760000000000001E-3</v>
      </c>
      <c r="I16385">
        <f xml:space="preserve"> C16385 * IF( G16385 = 2, $N$7, $N$6 )</f>
        <v>1.219764678</v>
      </c>
      <c r="J16385">
        <f xml:space="preserve"> MAX( (C16385 - B16385) * IF( G16385 = 2, $N$7, $N$6 ), 0 )</f>
        <v>1.0809776384549998</v>
      </c>
      <c r="K16385" s="3">
        <f t="shared" si="511"/>
        <v>1.0809776384549998</v>
      </c>
    </row>
    <row r="16386" spans="1:11" x14ac:dyDescent="0.2">
      <c r="A16386" s="1">
        <v>45999.333333333336</v>
      </c>
      <c r="B16386">
        <v>1.2168350370000001</v>
      </c>
      <c r="C16386">
        <v>8.9066700000000001</v>
      </c>
      <c r="D16386">
        <v>1.53467</v>
      </c>
      <c r="E16386">
        <v>0.13800000000000001</v>
      </c>
      <c r="F16386">
        <f t="shared" si="510"/>
        <v>7.689834963</v>
      </c>
      <c r="G16386">
        <v>2</v>
      </c>
      <c r="H16386">
        <f>E16386*$N$8</f>
        <v>4.5540000000000008E-3</v>
      </c>
      <c r="I16386">
        <f xml:space="preserve"> C16386 * IF( G16386 = 2, $N$7, $N$6 )</f>
        <v>1.2050724509999999</v>
      </c>
      <c r="J16386">
        <f xml:space="preserve"> MAX( (C16386 - B16386) * IF( G16386 = 2, $N$7, $N$6 ), 0 )</f>
        <v>1.0404346704939</v>
      </c>
      <c r="K16386" s="3">
        <f t="shared" si="511"/>
        <v>1.0404346704939</v>
      </c>
    </row>
    <row r="16387" spans="1:11" x14ac:dyDescent="0.2">
      <c r="A16387" s="1">
        <v>45999.354166666664</v>
      </c>
      <c r="B16387">
        <v>1.407897424</v>
      </c>
      <c r="C16387">
        <v>8.1570800000000006</v>
      </c>
      <c r="D16387">
        <v>1.46008</v>
      </c>
      <c r="E16387">
        <v>0.33300000000000002</v>
      </c>
      <c r="F16387">
        <f t="shared" ref="F16387:F16450" si="512">MAX(C16387-B16387,0)</f>
        <v>6.7491825760000008</v>
      </c>
      <c r="G16387">
        <v>2</v>
      </c>
      <c r="H16387">
        <f>E16387*$N$8</f>
        <v>1.0989000000000001E-2</v>
      </c>
      <c r="I16387">
        <f xml:space="preserve"> C16387 * IF( G16387 = 2, $N$7, $N$6 )</f>
        <v>1.1036529240000001</v>
      </c>
      <c r="J16387">
        <f xml:space="preserve"> MAX( (C16387 - B16387) * IF( G16387 = 2, $N$7, $N$6 ), 0 )</f>
        <v>0.91316440253280018</v>
      </c>
      <c r="K16387" s="3">
        <f t="shared" ref="K16387:K16450" si="513">(C16387-B16387)*IF(G16387=2,$N$7,$N$6)</f>
        <v>0.91316440253280018</v>
      </c>
    </row>
    <row r="16388" spans="1:11" x14ac:dyDescent="0.2">
      <c r="A16388" s="1">
        <v>45999.375</v>
      </c>
      <c r="B16388">
        <v>1.5317309139999999</v>
      </c>
      <c r="C16388">
        <v>8.1971900000000009</v>
      </c>
      <c r="D16388">
        <v>1.6331899999999999</v>
      </c>
      <c r="E16388">
        <v>0.43099999999999999</v>
      </c>
      <c r="F16388">
        <f t="shared" si="512"/>
        <v>6.6654590860000011</v>
      </c>
      <c r="G16388">
        <v>2</v>
      </c>
      <c r="H16388">
        <f>E16388*$N$8</f>
        <v>1.4223000000000001E-2</v>
      </c>
      <c r="I16388">
        <f xml:space="preserve"> C16388 * IF( G16388 = 2, $N$7, $N$6 )</f>
        <v>1.1090798070000001</v>
      </c>
      <c r="J16388">
        <f xml:space="preserve"> MAX( (C16388 - B16388) * IF( G16388 = 2, $N$7, $N$6 ), 0 )</f>
        <v>0.9018366143358002</v>
      </c>
      <c r="K16388" s="3">
        <f t="shared" si="513"/>
        <v>0.9018366143358002</v>
      </c>
    </row>
    <row r="16389" spans="1:11" x14ac:dyDescent="0.2">
      <c r="A16389" s="1">
        <v>45999.395833333336</v>
      </c>
      <c r="B16389">
        <v>1.6555644039999999</v>
      </c>
      <c r="C16389">
        <v>9.4509600000000002</v>
      </c>
      <c r="D16389">
        <v>1.7409600000000001</v>
      </c>
      <c r="E16389">
        <v>5.0999999999999997E-2</v>
      </c>
      <c r="F16389">
        <f t="shared" si="512"/>
        <v>7.7953955960000005</v>
      </c>
      <c r="G16389">
        <v>2</v>
      </c>
      <c r="H16389">
        <f>E16389*$N$8</f>
        <v>1.683E-3</v>
      </c>
      <c r="I16389">
        <f xml:space="preserve"> C16389 * IF( G16389 = 2, $N$7, $N$6 )</f>
        <v>1.2787148880000001</v>
      </c>
      <c r="J16389">
        <f xml:space="preserve"> MAX( (C16389 - B16389) * IF( G16389 = 2, $N$7, $N$6 ), 0 )</f>
        <v>1.0547170241388002</v>
      </c>
      <c r="K16389" s="3">
        <f t="shared" si="513"/>
        <v>1.0547170241388002</v>
      </c>
    </row>
    <row r="16390" spans="1:11" x14ac:dyDescent="0.2">
      <c r="A16390" s="1">
        <v>45999.416666666664</v>
      </c>
      <c r="B16390">
        <v>1.756180911</v>
      </c>
      <c r="C16390">
        <v>8.1294799999999992</v>
      </c>
      <c r="D16390">
        <v>1.5154799999999999</v>
      </c>
      <c r="E16390">
        <v>0.26600000000000001</v>
      </c>
      <c r="F16390">
        <f t="shared" si="512"/>
        <v>6.3732990889999996</v>
      </c>
      <c r="G16390">
        <v>2</v>
      </c>
      <c r="H16390">
        <f>E16390*$N$8</f>
        <v>8.7780000000000011E-3</v>
      </c>
      <c r="I16390">
        <f xml:space="preserve"> C16390 * IF( G16390 = 2, $N$7, $N$6 )</f>
        <v>1.0999186439999999</v>
      </c>
      <c r="J16390">
        <f xml:space="preserve"> MAX( (C16390 - B16390) * IF( G16390 = 2, $N$7, $N$6 ), 0 )</f>
        <v>0.86230736674169994</v>
      </c>
      <c r="K16390" s="3">
        <f t="shared" si="513"/>
        <v>0.86230736674169994</v>
      </c>
    </row>
    <row r="16391" spans="1:11" x14ac:dyDescent="0.2">
      <c r="A16391" s="1">
        <v>45999.4375</v>
      </c>
      <c r="B16391">
        <v>1.856797418</v>
      </c>
      <c r="C16391">
        <v>8.6404300000000003</v>
      </c>
      <c r="D16391">
        <v>2.0714299999999999</v>
      </c>
      <c r="E16391">
        <v>0.371</v>
      </c>
      <c r="F16391">
        <f t="shared" si="512"/>
        <v>6.7836325820000001</v>
      </c>
      <c r="G16391">
        <v>2</v>
      </c>
      <c r="H16391">
        <f>E16391*$N$8</f>
        <v>1.2243E-2</v>
      </c>
      <c r="I16391">
        <f xml:space="preserve"> C16391 * IF( G16391 = 2, $N$7, $N$6 )</f>
        <v>1.1690501790000001</v>
      </c>
      <c r="J16391">
        <f xml:space="preserve"> MAX( (C16391 - B16391) * IF( G16391 = 2, $N$7, $N$6 ), 0 )</f>
        <v>0.91782548834459998</v>
      </c>
      <c r="K16391" s="3">
        <f t="shared" si="513"/>
        <v>0.91782548834459998</v>
      </c>
    </row>
    <row r="16392" spans="1:11" x14ac:dyDescent="0.2">
      <c r="A16392" s="1">
        <v>45999.458333333336</v>
      </c>
      <c r="B16392">
        <v>1.884895051</v>
      </c>
      <c r="C16392">
        <v>7.7598700000000003</v>
      </c>
      <c r="D16392">
        <v>1.9588699999999999</v>
      </c>
      <c r="E16392">
        <v>0.57499999999999996</v>
      </c>
      <c r="F16392">
        <f t="shared" si="512"/>
        <v>5.8749749490000003</v>
      </c>
      <c r="G16392">
        <v>2</v>
      </c>
      <c r="H16392">
        <f>E16392*$N$8</f>
        <v>1.8974999999999999E-2</v>
      </c>
      <c r="I16392">
        <f xml:space="preserve"> C16392 * IF( G16392 = 2, $N$7, $N$6 )</f>
        <v>1.0499104110000002</v>
      </c>
      <c r="J16392">
        <f xml:space="preserve"> MAX( (C16392 - B16392) * IF( G16392 = 2, $N$7, $N$6 ), 0 )</f>
        <v>0.7948841105997001</v>
      </c>
      <c r="K16392" s="3">
        <f t="shared" si="513"/>
        <v>0.7948841105997001</v>
      </c>
    </row>
    <row r="16393" spans="1:11" x14ac:dyDescent="0.2">
      <c r="A16393" s="1">
        <v>45999.479166666664</v>
      </c>
      <c r="B16393">
        <v>1.9129926829999999</v>
      </c>
      <c r="C16393">
        <v>8.0383999999999993</v>
      </c>
      <c r="D16393">
        <v>2.0613999999999999</v>
      </c>
      <c r="E16393">
        <v>0.47599999999999998</v>
      </c>
      <c r="F16393">
        <f t="shared" si="512"/>
        <v>6.1254073169999996</v>
      </c>
      <c r="G16393">
        <v>2</v>
      </c>
      <c r="H16393">
        <f>E16393*$N$8</f>
        <v>1.5708E-2</v>
      </c>
      <c r="I16393">
        <f xml:space="preserve"> C16393 * IF( G16393 = 2, $N$7, $N$6 )</f>
        <v>1.08759552</v>
      </c>
      <c r="J16393">
        <f xml:space="preserve"> MAX( (C16393 - B16393) * IF( G16393 = 2, $N$7, $N$6 ), 0 )</f>
        <v>0.82876760999010002</v>
      </c>
      <c r="K16393" s="3">
        <f t="shared" si="513"/>
        <v>0.82876760999010002</v>
      </c>
    </row>
    <row r="16394" spans="1:11" x14ac:dyDescent="0.2">
      <c r="A16394" s="1">
        <v>45999.5</v>
      </c>
      <c r="B16394">
        <v>1.9168494380000001</v>
      </c>
      <c r="C16394">
        <v>9.1225699999999996</v>
      </c>
      <c r="D16394">
        <v>2.0595699999999999</v>
      </c>
      <c r="E16394">
        <v>0.219</v>
      </c>
      <c r="F16394">
        <f t="shared" si="512"/>
        <v>7.2057205619999998</v>
      </c>
      <c r="G16394">
        <v>2</v>
      </c>
      <c r="H16394">
        <f>E16394*$N$8</f>
        <v>7.2269999999999999E-3</v>
      </c>
      <c r="I16394">
        <f xml:space="preserve"> C16394 * IF( G16394 = 2, $N$7, $N$6 )</f>
        <v>1.2342837209999999</v>
      </c>
      <c r="J16394">
        <f xml:space="preserve"> MAX( (C16394 - B16394) * IF( G16394 = 2, $N$7, $N$6 ), 0 )</f>
        <v>0.97493399203859998</v>
      </c>
      <c r="K16394" s="3">
        <f t="shared" si="513"/>
        <v>0.97493399203859998</v>
      </c>
    </row>
    <row r="16395" spans="1:11" x14ac:dyDescent="0.2">
      <c r="A16395" s="1">
        <v>45999.520833333336</v>
      </c>
      <c r="B16395">
        <v>1.9207061919999999</v>
      </c>
      <c r="C16395">
        <v>10.14443</v>
      </c>
      <c r="D16395">
        <v>1.85243</v>
      </c>
      <c r="E16395">
        <v>1.6E-2</v>
      </c>
      <c r="F16395">
        <f t="shared" si="512"/>
        <v>8.223723807999999</v>
      </c>
      <c r="G16395">
        <v>2</v>
      </c>
      <c r="H16395">
        <f>E16395*$N$8</f>
        <v>5.2800000000000004E-4</v>
      </c>
      <c r="I16395">
        <f xml:space="preserve"> C16395 * IF( G16395 = 2, $N$7, $N$6 )</f>
        <v>1.3725413790000001</v>
      </c>
      <c r="J16395">
        <f xml:space="preserve"> MAX( (C16395 - B16395) * IF( G16395 = 2, $N$7, $N$6 ), 0 )</f>
        <v>1.1126698312223999</v>
      </c>
      <c r="K16395" s="3">
        <f t="shared" si="513"/>
        <v>1.1126698312223999</v>
      </c>
    </row>
    <row r="16396" spans="1:11" x14ac:dyDescent="0.2">
      <c r="A16396" s="1">
        <v>45999.541666666664</v>
      </c>
      <c r="B16396">
        <v>1.8642103539999999</v>
      </c>
      <c r="C16396">
        <v>9.9213799999999992</v>
      </c>
      <c r="D16396">
        <v>1.70438</v>
      </c>
      <c r="E16396">
        <v>8.2000000000000003E-2</v>
      </c>
      <c r="F16396">
        <f t="shared" si="512"/>
        <v>8.0571696459999984</v>
      </c>
      <c r="G16396">
        <v>2</v>
      </c>
      <c r="H16396">
        <f>E16396*$N$8</f>
        <v>2.7060000000000001E-3</v>
      </c>
      <c r="I16396">
        <f xml:space="preserve"> C16396 * IF( G16396 = 2, $N$7, $N$6 )</f>
        <v>1.3423627139999998</v>
      </c>
      <c r="J16396">
        <f xml:space="preserve"> MAX( (C16396 - B16396) * IF( G16396 = 2, $N$7, $N$6 ), 0 )</f>
        <v>1.0901350531037999</v>
      </c>
      <c r="K16396" s="3">
        <f t="shared" si="513"/>
        <v>1.0901350531037999</v>
      </c>
    </row>
    <row r="16397" spans="1:11" x14ac:dyDescent="0.2">
      <c r="A16397" s="1">
        <v>45999.5625</v>
      </c>
      <c r="B16397">
        <v>1.807714515</v>
      </c>
      <c r="C16397">
        <v>9.0588899999999999</v>
      </c>
      <c r="D16397">
        <v>1.65089</v>
      </c>
      <c r="E16397">
        <v>3.0000000000000001E-3</v>
      </c>
      <c r="F16397">
        <f t="shared" si="512"/>
        <v>7.2511754850000001</v>
      </c>
      <c r="G16397">
        <v>2</v>
      </c>
      <c r="H16397">
        <f>E16397*$N$8</f>
        <v>9.9000000000000008E-5</v>
      </c>
      <c r="I16397">
        <f xml:space="preserve"> C16397 * IF( G16397 = 2, $N$7, $N$6 )</f>
        <v>1.2256678169999999</v>
      </c>
      <c r="J16397">
        <f xml:space="preserve"> MAX( (C16397 - B16397) * IF( G16397 = 2, $N$7, $N$6 ), 0 )</f>
        <v>0.98108404312050002</v>
      </c>
      <c r="K16397" s="3">
        <f t="shared" si="513"/>
        <v>0.98108404312050002</v>
      </c>
    </row>
    <row r="16398" spans="1:11" x14ac:dyDescent="0.2">
      <c r="A16398" s="1">
        <v>45999.583333333336</v>
      </c>
      <c r="B16398">
        <v>1.7281984669999999</v>
      </c>
      <c r="C16398">
        <v>10.44183</v>
      </c>
      <c r="D16398">
        <v>1.6698299999999999</v>
      </c>
      <c r="E16398">
        <v>0</v>
      </c>
      <c r="F16398">
        <f t="shared" si="512"/>
        <v>8.7136315329999992</v>
      </c>
      <c r="G16398">
        <v>1</v>
      </c>
      <c r="H16398">
        <f>E16398*$N$8</f>
        <v>0</v>
      </c>
      <c r="I16398">
        <f xml:space="preserve"> C16398 * IF( G16398 = 2, $N$7, $N$6 )</f>
        <v>4.1464506930000002</v>
      </c>
      <c r="J16398">
        <f xml:space="preserve"> MAX( (C16398 - B16398) * IF( G16398 = 2, $N$7, $N$6 ), 0 )</f>
        <v>3.4601830817542996</v>
      </c>
      <c r="K16398" s="3">
        <f t="shared" si="513"/>
        <v>3.4601830817542996</v>
      </c>
    </row>
    <row r="16399" spans="1:11" x14ac:dyDescent="0.2">
      <c r="A16399" s="1">
        <v>45999.604166666664</v>
      </c>
      <c r="B16399">
        <v>1.648682419</v>
      </c>
      <c r="C16399">
        <v>9.4584700000000002</v>
      </c>
      <c r="D16399">
        <v>1.5034700000000001</v>
      </c>
      <c r="E16399">
        <v>1E-3</v>
      </c>
      <c r="F16399">
        <f t="shared" si="512"/>
        <v>7.8097875810000001</v>
      </c>
      <c r="G16399">
        <v>1</v>
      </c>
      <c r="H16399">
        <f>E16399*$N$8</f>
        <v>3.3000000000000003E-5</v>
      </c>
      <c r="I16399">
        <f xml:space="preserve"> C16399 * IF( G16399 = 2, $N$7, $N$6 )</f>
        <v>3.7559584370000003</v>
      </c>
      <c r="J16399">
        <f xml:space="preserve"> MAX( (C16399 - B16399) * IF( G16399 = 2, $N$7, $N$6 ), 0 )</f>
        <v>3.1012666484151001</v>
      </c>
      <c r="K16399" s="3">
        <f t="shared" si="513"/>
        <v>3.1012666484151001</v>
      </c>
    </row>
    <row r="16400" spans="1:11" x14ac:dyDescent="0.2">
      <c r="A16400" s="1">
        <v>45999.625</v>
      </c>
      <c r="B16400">
        <v>1.4989889000000001</v>
      </c>
      <c r="C16400">
        <v>8.8829600000000006</v>
      </c>
      <c r="D16400">
        <v>1.28796</v>
      </c>
      <c r="E16400">
        <v>0.08</v>
      </c>
      <c r="F16400">
        <f t="shared" si="512"/>
        <v>7.3839711000000001</v>
      </c>
      <c r="G16400">
        <v>1</v>
      </c>
      <c r="H16400">
        <f>E16400*$N$8</f>
        <v>2.64E-3</v>
      </c>
      <c r="I16400">
        <f xml:space="preserve"> C16400 * IF( G16400 = 2, $N$7, $N$6 )</f>
        <v>3.5274234160000004</v>
      </c>
      <c r="J16400">
        <f xml:space="preserve"> MAX( (C16400 - B16400) * IF( G16400 = 2, $N$7, $N$6 ), 0 )</f>
        <v>2.9321749238099999</v>
      </c>
      <c r="K16400" s="3">
        <f t="shared" si="513"/>
        <v>2.9321749238099999</v>
      </c>
    </row>
    <row r="16401" spans="1:11" x14ac:dyDescent="0.2">
      <c r="A16401" s="1">
        <v>45999.645833333336</v>
      </c>
      <c r="B16401">
        <v>1.34929538</v>
      </c>
      <c r="C16401">
        <v>9.0675399999999993</v>
      </c>
      <c r="D16401">
        <v>1.05654</v>
      </c>
      <c r="E16401">
        <v>6.0000000000000001E-3</v>
      </c>
      <c r="F16401">
        <f t="shared" si="512"/>
        <v>7.7182446199999992</v>
      </c>
      <c r="G16401">
        <v>1</v>
      </c>
      <c r="H16401">
        <f>E16401*$N$8</f>
        <v>1.9800000000000002E-4</v>
      </c>
      <c r="I16401">
        <f xml:space="preserve"> C16401 * IF( G16401 = 2, $N$7, $N$6 )</f>
        <v>3.6007201339999999</v>
      </c>
      <c r="J16401">
        <f xml:space="preserve"> MAX( (C16401 - B16401) * IF( G16401 = 2, $N$7, $N$6 ), 0 )</f>
        <v>3.0649149386019996</v>
      </c>
      <c r="K16401" s="3">
        <f t="shared" si="513"/>
        <v>3.0649149386019996</v>
      </c>
    </row>
    <row r="16402" spans="1:11" x14ac:dyDescent="0.2">
      <c r="A16402" s="1">
        <v>45999.666666666664</v>
      </c>
      <c r="B16402">
        <v>1.1511714820000001</v>
      </c>
      <c r="C16402">
        <v>4.4000599999999999</v>
      </c>
      <c r="D16402">
        <v>0.78705999999999998</v>
      </c>
      <c r="E16402">
        <v>0</v>
      </c>
      <c r="F16402">
        <f t="shared" si="512"/>
        <v>3.2488885179999998</v>
      </c>
      <c r="G16402">
        <v>1</v>
      </c>
      <c r="H16402">
        <f>E16402*$N$8</f>
        <v>0</v>
      </c>
      <c r="I16402">
        <f xml:space="preserve"> C16402 * IF( G16402 = 2, $N$7, $N$6 )</f>
        <v>1.747263826</v>
      </c>
      <c r="J16402">
        <f xml:space="preserve"> MAX( (C16402 - B16402) * IF( G16402 = 2, $N$7, $N$6 ), 0 )</f>
        <v>1.2901336304977999</v>
      </c>
      <c r="K16402" s="3">
        <f t="shared" si="513"/>
        <v>1.2901336304977999</v>
      </c>
    </row>
    <row r="16403" spans="1:11" x14ac:dyDescent="0.2">
      <c r="A16403" s="1">
        <v>45999.6875</v>
      </c>
      <c r="B16403">
        <v>0.953047584</v>
      </c>
      <c r="C16403">
        <v>3.81433</v>
      </c>
      <c r="D16403">
        <v>0.56233</v>
      </c>
      <c r="E16403">
        <v>0</v>
      </c>
      <c r="F16403">
        <f t="shared" si="512"/>
        <v>2.8612824159999999</v>
      </c>
      <c r="G16403">
        <v>1</v>
      </c>
      <c r="H16403">
        <f>E16403*$N$8</f>
        <v>0</v>
      </c>
      <c r="I16403">
        <f xml:space="preserve"> C16403 * IF( G16403 = 2, $N$7, $N$6 )</f>
        <v>1.514670443</v>
      </c>
      <c r="J16403">
        <f xml:space="preserve"> MAX( (C16403 - B16403) * IF( G16403 = 2, $N$7, $N$6 ), 0 )</f>
        <v>1.1362152473936</v>
      </c>
      <c r="K16403" s="3">
        <f t="shared" si="513"/>
        <v>1.1362152473936</v>
      </c>
    </row>
    <row r="16404" spans="1:11" x14ac:dyDescent="0.2">
      <c r="A16404" s="1">
        <v>45999.708333333336</v>
      </c>
      <c r="B16404">
        <v>0.70631983399999998</v>
      </c>
      <c r="C16404">
        <v>3.9498799999999998</v>
      </c>
      <c r="D16404">
        <v>0.32588</v>
      </c>
      <c r="E16404">
        <v>0</v>
      </c>
      <c r="F16404">
        <f t="shared" si="512"/>
        <v>3.243560166</v>
      </c>
      <c r="G16404">
        <v>1</v>
      </c>
      <c r="H16404">
        <f>E16404*$N$8</f>
        <v>0</v>
      </c>
      <c r="I16404">
        <f xml:space="preserve"> C16404 * IF( G16404 = 2, $N$7, $N$6 )</f>
        <v>1.568497348</v>
      </c>
      <c r="J16404">
        <f xml:space="preserve"> MAX( (C16404 - B16404) * IF( G16404 = 2, $N$7, $N$6 ), 0 )</f>
        <v>1.2880177419186001</v>
      </c>
      <c r="K16404" s="3">
        <f t="shared" si="513"/>
        <v>1.2880177419186001</v>
      </c>
    </row>
    <row r="16405" spans="1:11" x14ac:dyDescent="0.2">
      <c r="A16405" s="1">
        <v>45999.729166666664</v>
      </c>
      <c r="B16405">
        <v>0.45959208400000001</v>
      </c>
      <c r="C16405">
        <v>4.5161300000000004</v>
      </c>
      <c r="D16405">
        <v>9.7129999999999994E-2</v>
      </c>
      <c r="E16405">
        <v>0</v>
      </c>
      <c r="F16405">
        <f t="shared" si="512"/>
        <v>4.0565379160000008</v>
      </c>
      <c r="G16405">
        <v>1</v>
      </c>
      <c r="H16405">
        <f>E16405*$N$8</f>
        <v>0</v>
      </c>
      <c r="I16405">
        <f xml:space="preserve"> C16405 * IF( G16405 = 2, $N$7, $N$6 )</f>
        <v>1.7933552230000003</v>
      </c>
      <c r="J16405">
        <f xml:space="preserve"> MAX( (C16405 - B16405) * IF( G16405 = 2, $N$7, $N$6 ), 0 )</f>
        <v>1.6108512064436002</v>
      </c>
      <c r="K16405" s="3">
        <f t="shared" si="513"/>
        <v>1.6108512064436002</v>
      </c>
    </row>
    <row r="16406" spans="1:11" x14ac:dyDescent="0.2">
      <c r="A16406" s="1">
        <v>45999.75</v>
      </c>
      <c r="B16406">
        <v>0.26408822199999998</v>
      </c>
      <c r="C16406">
        <v>3.8556699999999999</v>
      </c>
      <c r="D16406">
        <v>4.0669999999999998E-2</v>
      </c>
      <c r="E16406">
        <v>0</v>
      </c>
      <c r="F16406">
        <f t="shared" si="512"/>
        <v>3.5915817780000001</v>
      </c>
      <c r="G16406">
        <v>1</v>
      </c>
      <c r="H16406">
        <f>E16406*$N$8</f>
        <v>0</v>
      </c>
      <c r="I16406">
        <f xml:space="preserve"> C16406 * IF( G16406 = 2, $N$7, $N$6 )</f>
        <v>1.5310865570000001</v>
      </c>
      <c r="J16406">
        <f xml:space="preserve"> MAX( (C16406 - B16406) * IF( G16406 = 2, $N$7, $N$6 ), 0 )</f>
        <v>1.4262171240438</v>
      </c>
      <c r="K16406" s="3">
        <f t="shared" si="513"/>
        <v>1.4262171240438</v>
      </c>
    </row>
    <row r="16407" spans="1:11" x14ac:dyDescent="0.2">
      <c r="A16407" s="1">
        <v>45999.770833333336</v>
      </c>
      <c r="B16407">
        <v>6.8584360999999996E-2</v>
      </c>
      <c r="C16407">
        <v>3.83968</v>
      </c>
      <c r="D16407">
        <v>1.3679999999999999E-2</v>
      </c>
      <c r="E16407">
        <v>0</v>
      </c>
      <c r="F16407">
        <f t="shared" si="512"/>
        <v>3.7710956389999999</v>
      </c>
      <c r="G16407">
        <v>1</v>
      </c>
      <c r="H16407">
        <f>E16407*$N$8</f>
        <v>0</v>
      </c>
      <c r="I16407">
        <f xml:space="preserve"> C16407 * IF( G16407 = 2, $N$7, $N$6 )</f>
        <v>1.524736928</v>
      </c>
      <c r="J16407">
        <f xml:space="preserve"> MAX( (C16407 - B16407) * IF( G16407 = 2, $N$7, $N$6 ), 0 )</f>
        <v>1.4975020782469</v>
      </c>
      <c r="K16407" s="3">
        <f t="shared" si="513"/>
        <v>1.4975020782469</v>
      </c>
    </row>
    <row r="16408" spans="1:11" x14ac:dyDescent="0.2">
      <c r="A16408" s="1">
        <v>45999.791666666664</v>
      </c>
      <c r="B16408">
        <v>3.4292179999999998E-2</v>
      </c>
      <c r="C16408">
        <v>3.9790199999999998</v>
      </c>
      <c r="D16408">
        <v>2.0000000000000002E-5</v>
      </c>
      <c r="E16408">
        <v>0</v>
      </c>
      <c r="F16408">
        <f t="shared" si="512"/>
        <v>3.9447278199999998</v>
      </c>
      <c r="G16408">
        <v>1</v>
      </c>
      <c r="H16408">
        <f>E16408*$N$8</f>
        <v>0</v>
      </c>
      <c r="I16408">
        <f xml:space="preserve"> C16408 * IF( G16408 = 2, $N$7, $N$6 )</f>
        <v>1.580068842</v>
      </c>
      <c r="J16408">
        <f xml:space="preserve"> MAX( (C16408 - B16408) * IF( G16408 = 2, $N$7, $N$6 ), 0 )</f>
        <v>1.5664514173219999</v>
      </c>
      <c r="K16408" s="3">
        <f t="shared" si="513"/>
        <v>1.5664514173219999</v>
      </c>
    </row>
    <row r="16409" spans="1:11" x14ac:dyDescent="0.2">
      <c r="A16409" s="1">
        <v>45999.8125</v>
      </c>
      <c r="B16409">
        <v>0</v>
      </c>
      <c r="C16409">
        <v>3.4369999999999998</v>
      </c>
      <c r="D16409">
        <v>0</v>
      </c>
      <c r="E16409">
        <v>0</v>
      </c>
      <c r="F16409">
        <f t="shared" si="512"/>
        <v>3.4369999999999998</v>
      </c>
      <c r="G16409">
        <v>1</v>
      </c>
      <c r="H16409">
        <f>E16409*$N$8</f>
        <v>0</v>
      </c>
      <c r="I16409">
        <f xml:space="preserve"> C16409 * IF( G16409 = 2, $N$7, $N$6 )</f>
        <v>1.3648327</v>
      </c>
      <c r="J16409">
        <f xml:space="preserve"> MAX( (C16409 - B16409) * IF( G16409 = 2, $N$7, $N$6 ), 0 )</f>
        <v>1.3648327</v>
      </c>
      <c r="K16409" s="3">
        <f t="shared" si="513"/>
        <v>1.3648327</v>
      </c>
    </row>
    <row r="16410" spans="1:11" x14ac:dyDescent="0.2">
      <c r="A16410" s="1">
        <v>45999.833333333336</v>
      </c>
      <c r="B16410">
        <v>0</v>
      </c>
      <c r="C16410">
        <v>3.573</v>
      </c>
      <c r="D16410">
        <v>0</v>
      </c>
      <c r="E16410">
        <v>0</v>
      </c>
      <c r="F16410">
        <f t="shared" si="512"/>
        <v>3.573</v>
      </c>
      <c r="G16410">
        <v>2</v>
      </c>
      <c r="H16410">
        <f>E16410*$N$8</f>
        <v>0</v>
      </c>
      <c r="I16410">
        <f xml:space="preserve"> C16410 * IF( G16410 = 2, $N$7, $N$6 )</f>
        <v>0.48342689999999999</v>
      </c>
      <c r="J16410">
        <f xml:space="preserve"> MAX( (C16410 - B16410) * IF( G16410 = 2, $N$7, $N$6 ), 0 )</f>
        <v>0.48342689999999999</v>
      </c>
      <c r="K16410" s="3">
        <f t="shared" si="513"/>
        <v>0.48342689999999999</v>
      </c>
    </row>
    <row r="16411" spans="1:11" x14ac:dyDescent="0.2">
      <c r="A16411" s="1">
        <v>45999.854166666664</v>
      </c>
      <c r="B16411">
        <v>0</v>
      </c>
      <c r="C16411">
        <v>2.6269999999999998</v>
      </c>
      <c r="D16411">
        <v>0</v>
      </c>
      <c r="E16411">
        <v>0</v>
      </c>
      <c r="F16411">
        <f t="shared" si="512"/>
        <v>2.6269999999999998</v>
      </c>
      <c r="G16411">
        <v>2</v>
      </c>
      <c r="H16411">
        <f>E16411*$N$8</f>
        <v>0</v>
      </c>
      <c r="I16411">
        <f xml:space="preserve"> C16411 * IF( G16411 = 2, $N$7, $N$6 )</f>
        <v>0.3554331</v>
      </c>
      <c r="J16411">
        <f xml:space="preserve"> MAX( (C16411 - B16411) * IF( G16411 = 2, $N$7, $N$6 ), 0 )</f>
        <v>0.3554331</v>
      </c>
      <c r="K16411" s="3">
        <f t="shared" si="513"/>
        <v>0.3554331</v>
      </c>
    </row>
    <row r="16412" spans="1:11" x14ac:dyDescent="0.2">
      <c r="A16412" s="1">
        <v>45999.875</v>
      </c>
      <c r="B16412">
        <v>0</v>
      </c>
      <c r="C16412">
        <v>3.0249999999999999</v>
      </c>
      <c r="D16412">
        <v>0</v>
      </c>
      <c r="E16412">
        <v>0</v>
      </c>
      <c r="F16412">
        <f t="shared" si="512"/>
        <v>3.0249999999999999</v>
      </c>
      <c r="G16412">
        <v>2</v>
      </c>
      <c r="H16412">
        <f>E16412*$N$8</f>
        <v>0</v>
      </c>
      <c r="I16412">
        <f xml:space="preserve"> C16412 * IF( G16412 = 2, $N$7, $N$6 )</f>
        <v>0.40928249999999999</v>
      </c>
      <c r="J16412">
        <f xml:space="preserve"> MAX( (C16412 - B16412) * IF( G16412 = 2, $N$7, $N$6 ), 0 )</f>
        <v>0.40928249999999999</v>
      </c>
      <c r="K16412" s="3">
        <f t="shared" si="513"/>
        <v>0.40928249999999999</v>
      </c>
    </row>
    <row r="16413" spans="1:11" x14ac:dyDescent="0.2">
      <c r="A16413" s="1">
        <v>45999.895833333336</v>
      </c>
      <c r="B16413">
        <v>0</v>
      </c>
      <c r="C16413">
        <v>2.6379999999999999</v>
      </c>
      <c r="D16413">
        <v>0</v>
      </c>
      <c r="E16413">
        <v>0</v>
      </c>
      <c r="F16413">
        <f t="shared" si="512"/>
        <v>2.6379999999999999</v>
      </c>
      <c r="G16413">
        <v>2</v>
      </c>
      <c r="H16413">
        <f>E16413*$N$8</f>
        <v>0</v>
      </c>
      <c r="I16413">
        <f xml:space="preserve"> C16413 * IF( G16413 = 2, $N$7, $N$6 )</f>
        <v>0.3569214</v>
      </c>
      <c r="J16413">
        <f xml:space="preserve"> MAX( (C16413 - B16413) * IF( G16413 = 2, $N$7, $N$6 ), 0 )</f>
        <v>0.3569214</v>
      </c>
      <c r="K16413" s="3">
        <f t="shared" si="513"/>
        <v>0.3569214</v>
      </c>
    </row>
    <row r="16414" spans="1:11" x14ac:dyDescent="0.2">
      <c r="A16414" s="1">
        <v>45999.916666666664</v>
      </c>
      <c r="B16414">
        <v>0</v>
      </c>
      <c r="C16414">
        <v>3.145</v>
      </c>
      <c r="D16414">
        <v>0</v>
      </c>
      <c r="E16414">
        <v>0</v>
      </c>
      <c r="F16414">
        <f t="shared" si="512"/>
        <v>3.145</v>
      </c>
      <c r="G16414">
        <v>2</v>
      </c>
      <c r="H16414">
        <f>E16414*$N$8</f>
        <v>0</v>
      </c>
      <c r="I16414">
        <f xml:space="preserve"> C16414 * IF( G16414 = 2, $N$7, $N$6 )</f>
        <v>0.42551850000000002</v>
      </c>
      <c r="J16414">
        <f xml:space="preserve"> MAX( (C16414 - B16414) * IF( G16414 = 2, $N$7, $N$6 ), 0 )</f>
        <v>0.42551850000000002</v>
      </c>
      <c r="K16414" s="3">
        <f t="shared" si="513"/>
        <v>0.42551850000000002</v>
      </c>
    </row>
    <row r="16415" spans="1:11" x14ac:dyDescent="0.2">
      <c r="A16415" s="1">
        <v>45999.9375</v>
      </c>
      <c r="B16415">
        <v>0</v>
      </c>
      <c r="C16415">
        <v>2.4380000000000002</v>
      </c>
      <c r="D16415">
        <v>0</v>
      </c>
      <c r="E16415">
        <v>0</v>
      </c>
      <c r="F16415">
        <f t="shared" si="512"/>
        <v>2.4380000000000002</v>
      </c>
      <c r="G16415">
        <v>2</v>
      </c>
      <c r="H16415">
        <f>E16415*$N$8</f>
        <v>0</v>
      </c>
      <c r="I16415">
        <f xml:space="preserve"> C16415 * IF( G16415 = 2, $N$7, $N$6 )</f>
        <v>0.32986140000000003</v>
      </c>
      <c r="J16415">
        <f xml:space="preserve"> MAX( (C16415 - B16415) * IF( G16415 = 2, $N$7, $N$6 ), 0 )</f>
        <v>0.32986140000000003</v>
      </c>
      <c r="K16415" s="3">
        <f t="shared" si="513"/>
        <v>0.32986140000000003</v>
      </c>
    </row>
    <row r="16416" spans="1:11" x14ac:dyDescent="0.2">
      <c r="A16416" s="1">
        <v>45999.958333333336</v>
      </c>
      <c r="B16416">
        <v>0</v>
      </c>
      <c r="C16416">
        <v>2.1579999999999999</v>
      </c>
      <c r="D16416">
        <v>0</v>
      </c>
      <c r="E16416">
        <v>0</v>
      </c>
      <c r="F16416">
        <f t="shared" si="512"/>
        <v>2.1579999999999999</v>
      </c>
      <c r="G16416">
        <v>2</v>
      </c>
      <c r="H16416">
        <f>E16416*$N$8</f>
        <v>0</v>
      </c>
      <c r="I16416">
        <f xml:space="preserve"> C16416 * IF( G16416 = 2, $N$7, $N$6 )</f>
        <v>0.2919774</v>
      </c>
      <c r="J16416">
        <f xml:space="preserve"> MAX( (C16416 - B16416) * IF( G16416 = 2, $N$7, $N$6 ), 0 )</f>
        <v>0.2919774</v>
      </c>
      <c r="K16416" s="3">
        <f t="shared" si="513"/>
        <v>0.2919774</v>
      </c>
    </row>
    <row r="16417" spans="1:11" x14ac:dyDescent="0.2">
      <c r="A16417" s="1">
        <v>45999.979166666664</v>
      </c>
      <c r="B16417">
        <v>0</v>
      </c>
      <c r="C16417">
        <v>2.129</v>
      </c>
      <c r="D16417">
        <v>0</v>
      </c>
      <c r="E16417">
        <v>0</v>
      </c>
      <c r="F16417">
        <f t="shared" si="512"/>
        <v>2.129</v>
      </c>
      <c r="G16417">
        <v>2</v>
      </c>
      <c r="H16417">
        <f>E16417*$N$8</f>
        <v>0</v>
      </c>
      <c r="I16417">
        <f xml:space="preserve"> C16417 * IF( G16417 = 2, $N$7, $N$6 )</f>
        <v>0.28805370000000002</v>
      </c>
      <c r="J16417">
        <f xml:space="preserve"> MAX( (C16417 - B16417) * IF( G16417 = 2, $N$7, $N$6 ), 0 )</f>
        <v>0.28805370000000002</v>
      </c>
      <c r="K16417" s="3">
        <f t="shared" si="513"/>
        <v>0.28805370000000002</v>
      </c>
    </row>
    <row r="16418" spans="1:11" x14ac:dyDescent="0.2">
      <c r="A16418" s="1">
        <v>46000</v>
      </c>
      <c r="B16418">
        <v>0</v>
      </c>
      <c r="C16418">
        <v>2.399</v>
      </c>
      <c r="D16418">
        <v>0</v>
      </c>
      <c r="E16418">
        <v>0</v>
      </c>
      <c r="F16418">
        <f t="shared" si="512"/>
        <v>2.399</v>
      </c>
      <c r="G16418">
        <v>2</v>
      </c>
      <c r="H16418">
        <f>E16418*$N$8</f>
        <v>0</v>
      </c>
      <c r="I16418">
        <f xml:space="preserve"> C16418 * IF( G16418 = 2, $N$7, $N$6 )</f>
        <v>0.3245847</v>
      </c>
      <c r="J16418">
        <f xml:space="preserve"> MAX( (C16418 - B16418) * IF( G16418 = 2, $N$7, $N$6 ), 0 )</f>
        <v>0.3245847</v>
      </c>
      <c r="K16418" s="3">
        <f t="shared" si="513"/>
        <v>0.3245847</v>
      </c>
    </row>
    <row r="16419" spans="1:11" x14ac:dyDescent="0.2">
      <c r="A16419" s="1">
        <v>46000.020833333336</v>
      </c>
      <c r="B16419">
        <v>0</v>
      </c>
      <c r="C16419">
        <v>1.843</v>
      </c>
      <c r="D16419">
        <v>0</v>
      </c>
      <c r="E16419">
        <v>0</v>
      </c>
      <c r="F16419">
        <f t="shared" si="512"/>
        <v>1.843</v>
      </c>
      <c r="G16419">
        <v>2</v>
      </c>
      <c r="H16419">
        <f>E16419*$N$8</f>
        <v>0</v>
      </c>
      <c r="I16419">
        <f xml:space="preserve"> C16419 * IF( G16419 = 2, $N$7, $N$6 )</f>
        <v>0.24935789999999999</v>
      </c>
      <c r="J16419">
        <f xml:space="preserve"> MAX( (C16419 - B16419) * IF( G16419 = 2, $N$7, $N$6 ), 0 )</f>
        <v>0.24935789999999999</v>
      </c>
      <c r="K16419" s="3">
        <f t="shared" si="513"/>
        <v>0.24935789999999999</v>
      </c>
    </row>
    <row r="16420" spans="1:11" x14ac:dyDescent="0.2">
      <c r="A16420" s="1">
        <v>46000.041666666664</v>
      </c>
      <c r="B16420">
        <v>0</v>
      </c>
      <c r="C16420">
        <v>2.3919999999999999</v>
      </c>
      <c r="D16420">
        <v>0</v>
      </c>
      <c r="E16420">
        <v>0</v>
      </c>
      <c r="F16420">
        <f t="shared" si="512"/>
        <v>2.3919999999999999</v>
      </c>
      <c r="G16420">
        <v>2</v>
      </c>
      <c r="H16420">
        <f>E16420*$N$8</f>
        <v>0</v>
      </c>
      <c r="I16420">
        <f xml:space="preserve"> C16420 * IF( G16420 = 2, $N$7, $N$6 )</f>
        <v>0.32363759999999997</v>
      </c>
      <c r="J16420">
        <f xml:space="preserve"> MAX( (C16420 - B16420) * IF( G16420 = 2, $N$7, $N$6 ), 0 )</f>
        <v>0.32363759999999997</v>
      </c>
      <c r="K16420" s="3">
        <f t="shared" si="513"/>
        <v>0.32363759999999997</v>
      </c>
    </row>
    <row r="16421" spans="1:11" x14ac:dyDescent="0.2">
      <c r="A16421" s="1">
        <v>46000.0625</v>
      </c>
      <c r="B16421">
        <v>0</v>
      </c>
      <c r="C16421">
        <v>2.157</v>
      </c>
      <c r="D16421">
        <v>0</v>
      </c>
      <c r="E16421">
        <v>0</v>
      </c>
      <c r="F16421">
        <f t="shared" si="512"/>
        <v>2.157</v>
      </c>
      <c r="G16421">
        <v>2</v>
      </c>
      <c r="H16421">
        <f>E16421*$N$8</f>
        <v>0</v>
      </c>
      <c r="I16421">
        <f xml:space="preserve"> C16421 * IF( G16421 = 2, $N$7, $N$6 )</f>
        <v>0.29184209999999999</v>
      </c>
      <c r="J16421">
        <f xml:space="preserve"> MAX( (C16421 - B16421) * IF( G16421 = 2, $N$7, $N$6 ), 0 )</f>
        <v>0.29184209999999999</v>
      </c>
      <c r="K16421" s="3">
        <f t="shared" si="513"/>
        <v>0.29184209999999999</v>
      </c>
    </row>
    <row r="16422" spans="1:11" x14ac:dyDescent="0.2">
      <c r="A16422" s="1">
        <v>46000.083333333336</v>
      </c>
      <c r="B16422">
        <v>0</v>
      </c>
      <c r="C16422">
        <v>2.1059999999999999</v>
      </c>
      <c r="D16422">
        <v>0</v>
      </c>
      <c r="E16422">
        <v>0</v>
      </c>
      <c r="F16422">
        <f t="shared" si="512"/>
        <v>2.1059999999999999</v>
      </c>
      <c r="G16422">
        <v>2</v>
      </c>
      <c r="H16422">
        <f>E16422*$N$8</f>
        <v>0</v>
      </c>
      <c r="I16422">
        <f xml:space="preserve"> C16422 * IF( G16422 = 2, $N$7, $N$6 )</f>
        <v>0.28494179999999997</v>
      </c>
      <c r="J16422">
        <f xml:space="preserve"> MAX( (C16422 - B16422) * IF( G16422 = 2, $N$7, $N$6 ), 0 )</f>
        <v>0.28494179999999997</v>
      </c>
      <c r="K16422" s="3">
        <f t="shared" si="513"/>
        <v>0.28494179999999997</v>
      </c>
    </row>
    <row r="16423" spans="1:11" x14ac:dyDescent="0.2">
      <c r="A16423" s="1">
        <v>46000.104166666664</v>
      </c>
      <c r="B16423">
        <v>0</v>
      </c>
      <c r="C16423">
        <v>1.948</v>
      </c>
      <c r="D16423">
        <v>0</v>
      </c>
      <c r="E16423">
        <v>0</v>
      </c>
      <c r="F16423">
        <f t="shared" si="512"/>
        <v>1.948</v>
      </c>
      <c r="G16423">
        <v>2</v>
      </c>
      <c r="H16423">
        <f>E16423*$N$8</f>
        <v>0</v>
      </c>
      <c r="I16423">
        <f xml:space="preserve"> C16423 * IF( G16423 = 2, $N$7, $N$6 )</f>
        <v>0.26356439999999998</v>
      </c>
      <c r="J16423">
        <f xml:space="preserve"> MAX( (C16423 - B16423) * IF( G16423 = 2, $N$7, $N$6 ), 0 )</f>
        <v>0.26356439999999998</v>
      </c>
      <c r="K16423" s="3">
        <f t="shared" si="513"/>
        <v>0.26356439999999998</v>
      </c>
    </row>
    <row r="16424" spans="1:11" x14ac:dyDescent="0.2">
      <c r="A16424" s="1">
        <v>46000.125</v>
      </c>
      <c r="B16424">
        <v>0</v>
      </c>
      <c r="C16424">
        <v>2.0259999999999998</v>
      </c>
      <c r="D16424">
        <v>0</v>
      </c>
      <c r="E16424">
        <v>0</v>
      </c>
      <c r="F16424">
        <f t="shared" si="512"/>
        <v>2.0259999999999998</v>
      </c>
      <c r="G16424">
        <v>2</v>
      </c>
      <c r="H16424">
        <f>E16424*$N$8</f>
        <v>0</v>
      </c>
      <c r="I16424">
        <f xml:space="preserve"> C16424 * IF( G16424 = 2, $N$7, $N$6 )</f>
        <v>0.27411779999999997</v>
      </c>
      <c r="J16424">
        <f xml:space="preserve"> MAX( (C16424 - B16424) * IF( G16424 = 2, $N$7, $N$6 ), 0 )</f>
        <v>0.27411779999999997</v>
      </c>
      <c r="K16424" s="3">
        <f t="shared" si="513"/>
        <v>0.27411779999999997</v>
      </c>
    </row>
    <row r="16425" spans="1:11" x14ac:dyDescent="0.2">
      <c r="A16425" s="1">
        <v>46000.145833333336</v>
      </c>
      <c r="B16425">
        <v>0</v>
      </c>
      <c r="C16425">
        <v>3.0219999999999998</v>
      </c>
      <c r="D16425">
        <v>0</v>
      </c>
      <c r="E16425">
        <v>0</v>
      </c>
      <c r="F16425">
        <f t="shared" si="512"/>
        <v>3.0219999999999998</v>
      </c>
      <c r="G16425">
        <v>2</v>
      </c>
      <c r="H16425">
        <f>E16425*$N$8</f>
        <v>0</v>
      </c>
      <c r="I16425">
        <f xml:space="preserve"> C16425 * IF( G16425 = 2, $N$7, $N$6 )</f>
        <v>0.40887659999999998</v>
      </c>
      <c r="J16425">
        <f xml:space="preserve"> MAX( (C16425 - B16425) * IF( G16425 = 2, $N$7, $N$6 ), 0 )</f>
        <v>0.40887659999999998</v>
      </c>
      <c r="K16425" s="3">
        <f t="shared" si="513"/>
        <v>0.40887659999999998</v>
      </c>
    </row>
    <row r="16426" spans="1:11" x14ac:dyDescent="0.2">
      <c r="A16426" s="1">
        <v>46000.166666666664</v>
      </c>
      <c r="B16426">
        <v>0</v>
      </c>
      <c r="C16426">
        <v>3.5110000000000001</v>
      </c>
      <c r="D16426">
        <v>0</v>
      </c>
      <c r="E16426">
        <v>0</v>
      </c>
      <c r="F16426">
        <f t="shared" si="512"/>
        <v>3.5110000000000001</v>
      </c>
      <c r="G16426">
        <v>2</v>
      </c>
      <c r="H16426">
        <f>E16426*$N$8</f>
        <v>0</v>
      </c>
      <c r="I16426">
        <f xml:space="preserve"> C16426 * IF( G16426 = 2, $N$7, $N$6 )</f>
        <v>0.47503830000000002</v>
      </c>
      <c r="J16426">
        <f xml:space="preserve"> MAX( (C16426 - B16426) * IF( G16426 = 2, $N$7, $N$6 ), 0 )</f>
        <v>0.47503830000000002</v>
      </c>
      <c r="K16426" s="3">
        <f t="shared" si="513"/>
        <v>0.47503830000000002</v>
      </c>
    </row>
    <row r="16427" spans="1:11" x14ac:dyDescent="0.2">
      <c r="A16427" s="1">
        <v>46000.1875</v>
      </c>
      <c r="B16427">
        <v>0</v>
      </c>
      <c r="C16427">
        <v>3.05829</v>
      </c>
      <c r="D16427">
        <v>4.2900000000000004E-3</v>
      </c>
      <c r="E16427">
        <v>0</v>
      </c>
      <c r="F16427">
        <f t="shared" si="512"/>
        <v>3.05829</v>
      </c>
      <c r="G16427">
        <v>2</v>
      </c>
      <c r="H16427">
        <f>E16427*$N$8</f>
        <v>0</v>
      </c>
      <c r="I16427">
        <f xml:space="preserve"> C16427 * IF( G16427 = 2, $N$7, $N$6 )</f>
        <v>0.41378663700000001</v>
      </c>
      <c r="J16427">
        <f xml:space="preserve"> MAX( (C16427 - B16427) * IF( G16427 = 2, $N$7, $N$6 ), 0 )</f>
        <v>0.41378663700000001</v>
      </c>
      <c r="K16427" s="3">
        <f t="shared" si="513"/>
        <v>0.41378663700000001</v>
      </c>
    </row>
    <row r="16428" spans="1:11" x14ac:dyDescent="0.2">
      <c r="A16428" s="1">
        <v>46000.208333333336</v>
      </c>
      <c r="B16428">
        <v>3.6940817000000001E-2</v>
      </c>
      <c r="C16428">
        <v>8.7255900000000004</v>
      </c>
      <c r="D16428">
        <v>5.7590000000000002E-2</v>
      </c>
      <c r="E16428">
        <v>0</v>
      </c>
      <c r="F16428">
        <f t="shared" si="512"/>
        <v>8.6886491830000008</v>
      </c>
      <c r="G16428">
        <v>2</v>
      </c>
      <c r="H16428">
        <f>E16428*$N$8</f>
        <v>0</v>
      </c>
      <c r="I16428">
        <f xml:space="preserve"> C16428 * IF( G16428 = 2, $N$7, $N$6 )</f>
        <v>1.1805723270000001</v>
      </c>
      <c r="J16428">
        <f xml:space="preserve"> MAX( (C16428 - B16428) * IF( G16428 = 2, $N$7, $N$6 ), 0 )</f>
        <v>1.1755742344599001</v>
      </c>
      <c r="K16428" s="3">
        <f t="shared" si="513"/>
        <v>1.1755742344599001</v>
      </c>
    </row>
    <row r="16429" spans="1:11" x14ac:dyDescent="0.2">
      <c r="A16429" s="1">
        <v>46000.229166666664</v>
      </c>
      <c r="B16429">
        <v>7.3881634000000002E-2</v>
      </c>
      <c r="C16429">
        <v>9.71678</v>
      </c>
      <c r="D16429">
        <v>0.13278000000000001</v>
      </c>
      <c r="E16429">
        <v>0</v>
      </c>
      <c r="F16429">
        <f t="shared" si="512"/>
        <v>9.6428983660000007</v>
      </c>
      <c r="G16429">
        <v>2</v>
      </c>
      <c r="H16429">
        <f>E16429*$N$8</f>
        <v>0</v>
      </c>
      <c r="I16429">
        <f xml:space="preserve"> C16429 * IF( G16429 = 2, $N$7, $N$6 )</f>
        <v>1.314680334</v>
      </c>
      <c r="J16429">
        <f xml:space="preserve"> MAX( (C16429 - B16429) * IF( G16429 = 2, $N$7, $N$6 ), 0 )</f>
        <v>1.3046841489198002</v>
      </c>
      <c r="K16429" s="3">
        <f t="shared" si="513"/>
        <v>1.3046841489198002</v>
      </c>
    </row>
    <row r="16430" spans="1:11" x14ac:dyDescent="0.2">
      <c r="A16430" s="1">
        <v>46000.25</v>
      </c>
      <c r="B16430">
        <v>0.26737801100000003</v>
      </c>
      <c r="C16430">
        <v>10.23129</v>
      </c>
      <c r="D16430">
        <v>0.22428999999999999</v>
      </c>
      <c r="E16430">
        <v>0</v>
      </c>
      <c r="F16430">
        <f t="shared" si="512"/>
        <v>9.9639119889999996</v>
      </c>
      <c r="G16430">
        <v>2</v>
      </c>
      <c r="H16430">
        <f>E16430*$N$8</f>
        <v>0</v>
      </c>
      <c r="I16430">
        <f xml:space="preserve"> C16430 * IF( G16430 = 2, $N$7, $N$6 )</f>
        <v>1.384293537</v>
      </c>
      <c r="J16430">
        <f xml:space="preserve"> MAX( (C16430 - B16430) * IF( G16430 = 2, $N$7, $N$6 ), 0 )</f>
        <v>1.3481172921116999</v>
      </c>
      <c r="K16430" s="3">
        <f t="shared" si="513"/>
        <v>1.3481172921116999</v>
      </c>
    </row>
    <row r="16431" spans="1:11" x14ac:dyDescent="0.2">
      <c r="A16431" s="1">
        <v>46000.270833333336</v>
      </c>
      <c r="B16431">
        <v>0.46087438800000002</v>
      </c>
      <c r="C16431">
        <v>11.118980000000001</v>
      </c>
      <c r="D16431">
        <v>0.32397999999999999</v>
      </c>
      <c r="E16431">
        <v>0</v>
      </c>
      <c r="F16431">
        <f t="shared" si="512"/>
        <v>10.658105612</v>
      </c>
      <c r="G16431">
        <v>2</v>
      </c>
      <c r="H16431">
        <f>E16431*$N$8</f>
        <v>0</v>
      </c>
      <c r="I16431">
        <f xml:space="preserve"> C16431 * IF( G16431 = 2, $N$7, $N$6 )</f>
        <v>1.5043979940000001</v>
      </c>
      <c r="J16431">
        <f xml:space="preserve"> MAX( (C16431 - B16431) * IF( G16431 = 2, $N$7, $N$6 ), 0 )</f>
        <v>1.4420416893036001</v>
      </c>
      <c r="K16431" s="3">
        <f t="shared" si="513"/>
        <v>1.4420416893036001</v>
      </c>
    </row>
    <row r="16432" spans="1:11" x14ac:dyDescent="0.2">
      <c r="A16432" s="1">
        <v>46000.291666666664</v>
      </c>
      <c r="B16432">
        <v>0.67734649700000005</v>
      </c>
      <c r="C16432">
        <v>10.37768</v>
      </c>
      <c r="D16432">
        <v>0.53068000000000004</v>
      </c>
      <c r="E16432">
        <v>0</v>
      </c>
      <c r="F16432">
        <f t="shared" si="512"/>
        <v>9.7003335029999995</v>
      </c>
      <c r="G16432">
        <v>2</v>
      </c>
      <c r="H16432">
        <f>E16432*$N$8</f>
        <v>0</v>
      </c>
      <c r="I16432">
        <f xml:space="preserve"> C16432 * IF( G16432 = 2, $N$7, $N$6 )</f>
        <v>1.4041001040000001</v>
      </c>
      <c r="J16432">
        <f xml:space="preserve"> MAX( (C16432 - B16432) * IF( G16432 = 2, $N$7, $N$6 ), 0 )</f>
        <v>1.3124551229559001</v>
      </c>
      <c r="K16432" s="3">
        <f t="shared" si="513"/>
        <v>1.3124551229559001</v>
      </c>
    </row>
    <row r="16433" spans="1:11" x14ac:dyDescent="0.2">
      <c r="A16433" s="1">
        <v>46000.3125</v>
      </c>
      <c r="B16433">
        <v>0.89381860599999996</v>
      </c>
      <c r="C16433">
        <v>10.62969</v>
      </c>
      <c r="D16433">
        <v>0.63168999999999997</v>
      </c>
      <c r="E16433">
        <v>0</v>
      </c>
      <c r="F16433">
        <f t="shared" si="512"/>
        <v>9.7358713940000001</v>
      </c>
      <c r="G16433">
        <v>2</v>
      </c>
      <c r="H16433">
        <f>E16433*$N$8</f>
        <v>0</v>
      </c>
      <c r="I16433">
        <f xml:space="preserve"> C16433 * IF( G16433 = 2, $N$7, $N$6 )</f>
        <v>1.438197057</v>
      </c>
      <c r="J16433">
        <f xml:space="preserve"> MAX( (C16433 - B16433) * IF( G16433 = 2, $N$7, $N$6 ), 0 )</f>
        <v>1.3172633996082002</v>
      </c>
      <c r="K16433" s="3">
        <f t="shared" si="513"/>
        <v>1.3172633996082002</v>
      </c>
    </row>
    <row r="16434" spans="1:11" x14ac:dyDescent="0.2">
      <c r="A16434" s="1">
        <v>46000.333333333336</v>
      </c>
      <c r="B16434">
        <v>1.0794284629999999</v>
      </c>
      <c r="C16434">
        <v>11.259399999999999</v>
      </c>
      <c r="D16434">
        <v>0.55940000000000001</v>
      </c>
      <c r="E16434">
        <v>0</v>
      </c>
      <c r="F16434">
        <f t="shared" si="512"/>
        <v>10.179971537</v>
      </c>
      <c r="G16434">
        <v>2</v>
      </c>
      <c r="H16434">
        <f>E16434*$N$8</f>
        <v>0</v>
      </c>
      <c r="I16434">
        <f xml:space="preserve"> C16434 * IF( G16434 = 2, $N$7, $N$6 )</f>
        <v>1.5233968199999999</v>
      </c>
      <c r="J16434">
        <f xml:space="preserve"> MAX( (C16434 - B16434) * IF( G16434 = 2, $N$7, $N$6 ), 0 )</f>
        <v>1.3773501489561</v>
      </c>
      <c r="K16434" s="3">
        <f t="shared" si="513"/>
        <v>1.3773501489561</v>
      </c>
    </row>
    <row r="16435" spans="1:11" x14ac:dyDescent="0.2">
      <c r="A16435" s="1">
        <v>46000.354166666664</v>
      </c>
      <c r="B16435">
        <v>1.265038321</v>
      </c>
      <c r="C16435">
        <v>10.01037</v>
      </c>
      <c r="D16435">
        <v>0.52637</v>
      </c>
      <c r="E16435">
        <v>0</v>
      </c>
      <c r="F16435">
        <f t="shared" si="512"/>
        <v>8.7453316789999995</v>
      </c>
      <c r="G16435">
        <v>2</v>
      </c>
      <c r="H16435">
        <f>E16435*$N$8</f>
        <v>0</v>
      </c>
      <c r="I16435">
        <f xml:space="preserve"> C16435 * IF( G16435 = 2, $N$7, $N$6 )</f>
        <v>1.354403061</v>
      </c>
      <c r="J16435">
        <f xml:space="preserve"> MAX( (C16435 - B16435) * IF( G16435 = 2, $N$7, $N$6 ), 0 )</f>
        <v>1.1832433761687</v>
      </c>
      <c r="K16435" s="3">
        <f t="shared" si="513"/>
        <v>1.1832433761687</v>
      </c>
    </row>
    <row r="16436" spans="1:11" x14ac:dyDescent="0.2">
      <c r="A16436" s="1">
        <v>46000.375</v>
      </c>
      <c r="B16436">
        <v>1.4065189739999999</v>
      </c>
      <c r="C16436">
        <v>10.611879999999999</v>
      </c>
      <c r="D16436">
        <v>0.70387999999999995</v>
      </c>
      <c r="E16436">
        <v>0</v>
      </c>
      <c r="F16436">
        <f t="shared" si="512"/>
        <v>9.2053610259999985</v>
      </c>
      <c r="G16436">
        <v>2</v>
      </c>
      <c r="H16436">
        <f>E16436*$N$8</f>
        <v>0</v>
      </c>
      <c r="I16436">
        <f xml:space="preserve"> C16436 * IF( G16436 = 2, $N$7, $N$6 )</f>
        <v>1.4357873639999998</v>
      </c>
      <c r="J16436">
        <f xml:space="preserve"> MAX( (C16436 - B16436) * IF( G16436 = 2, $N$7, $N$6 ), 0 )</f>
        <v>1.2454853468177998</v>
      </c>
      <c r="K16436" s="3">
        <f t="shared" si="513"/>
        <v>1.2454853468177998</v>
      </c>
    </row>
    <row r="16437" spans="1:11" x14ac:dyDescent="0.2">
      <c r="A16437" s="1">
        <v>46000.395833333336</v>
      </c>
      <c r="B16437">
        <v>1.547999626</v>
      </c>
      <c r="C16437">
        <v>9.4265000000000008</v>
      </c>
      <c r="D16437">
        <v>0.77849999999999997</v>
      </c>
      <c r="E16437">
        <v>0.01</v>
      </c>
      <c r="F16437">
        <f t="shared" si="512"/>
        <v>7.8785003740000006</v>
      </c>
      <c r="G16437">
        <v>2</v>
      </c>
      <c r="H16437">
        <f>E16437*$N$8</f>
        <v>3.3E-4</v>
      </c>
      <c r="I16437">
        <f xml:space="preserve"> C16437 * IF( G16437 = 2, $N$7, $N$6 )</f>
        <v>1.2754054500000001</v>
      </c>
      <c r="J16437">
        <f xml:space="preserve"> MAX( (C16437 - B16437) * IF( G16437 = 2, $N$7, $N$6 ), 0 )</f>
        <v>1.0659611006022001</v>
      </c>
      <c r="K16437" s="3">
        <f t="shared" si="513"/>
        <v>1.0659611006022001</v>
      </c>
    </row>
    <row r="16438" spans="1:11" x14ac:dyDescent="0.2">
      <c r="A16438" s="1">
        <v>46000.416666666664</v>
      </c>
      <c r="B16438">
        <v>1.6140276730000001</v>
      </c>
      <c r="C16438">
        <v>9.2115600000000004</v>
      </c>
      <c r="D16438">
        <v>1.6275599999999999</v>
      </c>
      <c r="E16438">
        <v>9.7000000000000003E-2</v>
      </c>
      <c r="F16438">
        <f t="shared" si="512"/>
        <v>7.5975323270000006</v>
      </c>
      <c r="G16438">
        <v>2</v>
      </c>
      <c r="H16438">
        <f>E16438*$N$8</f>
        <v>3.2010000000000003E-3</v>
      </c>
      <c r="I16438">
        <f xml:space="preserve"> C16438 * IF( G16438 = 2, $N$7, $N$6 )</f>
        <v>1.2463240680000001</v>
      </c>
      <c r="J16438">
        <f xml:space="preserve"> MAX( (C16438 - B16438) * IF( G16438 = 2, $N$7, $N$6 ), 0 )</f>
        <v>1.0279461238431</v>
      </c>
      <c r="K16438" s="3">
        <f t="shared" si="513"/>
        <v>1.0279461238431</v>
      </c>
    </row>
    <row r="16439" spans="1:11" x14ac:dyDescent="0.2">
      <c r="A16439" s="1">
        <v>46000.4375</v>
      </c>
      <c r="B16439">
        <v>1.6800557190000001</v>
      </c>
      <c r="C16439">
        <v>8.3276599999999998</v>
      </c>
      <c r="D16439">
        <v>1.9646600000000001</v>
      </c>
      <c r="E16439">
        <v>0.42199999999999999</v>
      </c>
      <c r="F16439">
        <f t="shared" si="512"/>
        <v>6.6476042809999996</v>
      </c>
      <c r="G16439">
        <v>2</v>
      </c>
      <c r="H16439">
        <f>E16439*$N$8</f>
        <v>1.3926000000000001E-2</v>
      </c>
      <c r="I16439">
        <f xml:space="preserve"> C16439 * IF( G16439 = 2, $N$7, $N$6 )</f>
        <v>1.1267323979999999</v>
      </c>
      <c r="J16439">
        <f xml:space="preserve"> MAX( (C16439 - B16439) * IF( G16439 = 2, $N$7, $N$6 ), 0 )</f>
        <v>0.89942085921929993</v>
      </c>
      <c r="K16439" s="3">
        <f t="shared" si="513"/>
        <v>0.89942085921929993</v>
      </c>
    </row>
    <row r="16440" spans="1:11" x14ac:dyDescent="0.2">
      <c r="A16440" s="1">
        <v>46000.458333333336</v>
      </c>
      <c r="B16440">
        <v>1.724876278</v>
      </c>
      <c r="C16440">
        <v>10.745900000000001</v>
      </c>
      <c r="D16440">
        <v>1.8429</v>
      </c>
      <c r="E16440">
        <v>0</v>
      </c>
      <c r="F16440">
        <f t="shared" si="512"/>
        <v>9.0210237220000007</v>
      </c>
      <c r="G16440">
        <v>2</v>
      </c>
      <c r="H16440">
        <f>E16440*$N$8</f>
        <v>0</v>
      </c>
      <c r="I16440">
        <f xml:space="preserve"> C16440 * IF( G16440 = 2, $N$7, $N$6 )</f>
        <v>1.4539202700000002</v>
      </c>
      <c r="J16440">
        <f xml:space="preserve"> MAX( (C16440 - B16440) * IF( G16440 = 2, $N$7, $N$6 ), 0 )</f>
        <v>1.2205445095866001</v>
      </c>
      <c r="K16440" s="3">
        <f t="shared" si="513"/>
        <v>1.2205445095866001</v>
      </c>
    </row>
    <row r="16441" spans="1:11" x14ac:dyDescent="0.2">
      <c r="A16441" s="1">
        <v>46000.479166666664</v>
      </c>
      <c r="B16441">
        <v>1.7696968360000001</v>
      </c>
      <c r="C16441">
        <v>10.402469999999999</v>
      </c>
      <c r="D16441">
        <v>1.3034699999999999</v>
      </c>
      <c r="E16441">
        <v>0</v>
      </c>
      <c r="F16441">
        <f t="shared" si="512"/>
        <v>8.6327731639999996</v>
      </c>
      <c r="G16441">
        <v>2</v>
      </c>
      <c r="H16441">
        <f>E16441*$N$8</f>
        <v>0</v>
      </c>
      <c r="I16441">
        <f xml:space="preserve"> C16441 * IF( G16441 = 2, $N$7, $N$6 )</f>
        <v>1.407454191</v>
      </c>
      <c r="J16441">
        <f xml:space="preserve"> MAX( (C16441 - B16441) * IF( G16441 = 2, $N$7, $N$6 ), 0 )</f>
        <v>1.1680142090892001</v>
      </c>
      <c r="K16441" s="3">
        <f t="shared" si="513"/>
        <v>1.1680142090892001</v>
      </c>
    </row>
    <row r="16442" spans="1:11" x14ac:dyDescent="0.2">
      <c r="A16442" s="1">
        <v>46000.5</v>
      </c>
      <c r="B16442">
        <v>1.781854203</v>
      </c>
      <c r="C16442">
        <v>9.6389899999999997</v>
      </c>
      <c r="D16442">
        <v>1.65299</v>
      </c>
      <c r="E16442">
        <v>0.105</v>
      </c>
      <c r="F16442">
        <f t="shared" si="512"/>
        <v>7.8571357969999998</v>
      </c>
      <c r="G16442">
        <v>2</v>
      </c>
      <c r="H16442">
        <f>E16442*$N$8</f>
        <v>3.4650000000000002E-3</v>
      </c>
      <c r="I16442">
        <f xml:space="preserve"> C16442 * IF( G16442 = 2, $N$7, $N$6 )</f>
        <v>1.304155347</v>
      </c>
      <c r="J16442">
        <f xml:space="preserve"> MAX( (C16442 - B16442) * IF( G16442 = 2, $N$7, $N$6 ), 0 )</f>
        <v>1.0630704733341001</v>
      </c>
      <c r="K16442" s="3">
        <f t="shared" si="513"/>
        <v>1.0630704733341001</v>
      </c>
    </row>
    <row r="16443" spans="1:11" x14ac:dyDescent="0.2">
      <c r="A16443" s="1">
        <v>46000.520833333336</v>
      </c>
      <c r="B16443">
        <v>1.794011569</v>
      </c>
      <c r="C16443">
        <v>9.7137100000000007</v>
      </c>
      <c r="D16443">
        <v>1.71671</v>
      </c>
      <c r="E16443">
        <v>0.123</v>
      </c>
      <c r="F16443">
        <f t="shared" si="512"/>
        <v>7.9196984310000005</v>
      </c>
      <c r="G16443">
        <v>2</v>
      </c>
      <c r="H16443">
        <f>E16443*$N$8</f>
        <v>4.0590000000000001E-3</v>
      </c>
      <c r="I16443">
        <f xml:space="preserve"> C16443 * IF( G16443 = 2, $N$7, $N$6 )</f>
        <v>1.3142649630000001</v>
      </c>
      <c r="J16443">
        <f xml:space="preserve"> MAX( (C16443 - B16443) * IF( G16443 = 2, $N$7, $N$6 ), 0 )</f>
        <v>1.0715351977143002</v>
      </c>
      <c r="K16443" s="3">
        <f t="shared" si="513"/>
        <v>1.0715351977143002</v>
      </c>
    </row>
    <row r="16444" spans="1:11" x14ac:dyDescent="0.2">
      <c r="A16444" s="1">
        <v>46000.541666666664</v>
      </c>
      <c r="B16444">
        <v>1.726412227</v>
      </c>
      <c r="C16444">
        <v>12.55603</v>
      </c>
      <c r="D16444">
        <v>1.2550300000000001</v>
      </c>
      <c r="E16444">
        <v>0</v>
      </c>
      <c r="F16444">
        <f t="shared" si="512"/>
        <v>10.829617772999999</v>
      </c>
      <c r="G16444">
        <v>2</v>
      </c>
      <c r="H16444">
        <f>E16444*$N$8</f>
        <v>0</v>
      </c>
      <c r="I16444">
        <f xml:space="preserve"> C16444 * IF( G16444 = 2, $N$7, $N$6 )</f>
        <v>1.6988308590000001</v>
      </c>
      <c r="J16444">
        <f xml:space="preserve"> MAX( (C16444 - B16444) * IF( G16444 = 2, $N$7, $N$6 ), 0 )</f>
        <v>1.4652472846868998</v>
      </c>
      <c r="K16444" s="3">
        <f t="shared" si="513"/>
        <v>1.4652472846868998</v>
      </c>
    </row>
    <row r="16445" spans="1:11" x14ac:dyDescent="0.2">
      <c r="A16445" s="1">
        <v>46000.5625</v>
      </c>
      <c r="B16445">
        <v>1.6588128849999999</v>
      </c>
      <c r="C16445">
        <v>11.60547</v>
      </c>
      <c r="D16445">
        <v>1.1904699999999999</v>
      </c>
      <c r="E16445">
        <v>0</v>
      </c>
      <c r="F16445">
        <f t="shared" si="512"/>
        <v>9.9466571150000007</v>
      </c>
      <c r="G16445">
        <v>2</v>
      </c>
      <c r="H16445">
        <f>E16445*$N$8</f>
        <v>0</v>
      </c>
      <c r="I16445">
        <f xml:space="preserve"> C16445 * IF( G16445 = 2, $N$7, $N$6 )</f>
        <v>1.5702200910000002</v>
      </c>
      <c r="J16445">
        <f xml:space="preserve"> MAX( (C16445 - B16445) * IF( G16445 = 2, $N$7, $N$6 ), 0 )</f>
        <v>1.3457827076595001</v>
      </c>
      <c r="K16445" s="3">
        <f t="shared" si="513"/>
        <v>1.3457827076595001</v>
      </c>
    </row>
    <row r="16446" spans="1:11" x14ac:dyDescent="0.2">
      <c r="A16446" s="1">
        <v>46000.583333333336</v>
      </c>
      <c r="B16446">
        <v>1.564915096</v>
      </c>
      <c r="C16446">
        <v>11.60483</v>
      </c>
      <c r="D16446">
        <v>1.51783</v>
      </c>
      <c r="E16446">
        <v>0</v>
      </c>
      <c r="F16446">
        <f t="shared" si="512"/>
        <v>10.039914904</v>
      </c>
      <c r="G16446">
        <v>1</v>
      </c>
      <c r="H16446">
        <f>E16446*$N$8</f>
        <v>0</v>
      </c>
      <c r="I16446">
        <f xml:space="preserve"> C16446 * IF( G16446 = 2, $N$7, $N$6 )</f>
        <v>4.6082779929999997</v>
      </c>
      <c r="J16446">
        <f xml:space="preserve"> MAX( (C16446 - B16446) * IF( G16446 = 2, $N$7, $N$6 ), 0 )</f>
        <v>3.9868502083783999</v>
      </c>
      <c r="K16446" s="3">
        <f t="shared" si="513"/>
        <v>3.9868502083783999</v>
      </c>
    </row>
    <row r="16447" spans="1:11" x14ac:dyDescent="0.2">
      <c r="A16447" s="1">
        <v>46000.604166666664</v>
      </c>
      <c r="B16447">
        <v>1.471017308</v>
      </c>
      <c r="C16447">
        <v>13.03816</v>
      </c>
      <c r="D16447">
        <v>1.4861599999999999</v>
      </c>
      <c r="E16447">
        <v>0</v>
      </c>
      <c r="F16447">
        <f t="shared" si="512"/>
        <v>11.567142691999999</v>
      </c>
      <c r="G16447">
        <v>1</v>
      </c>
      <c r="H16447">
        <f>E16447*$N$8</f>
        <v>0</v>
      </c>
      <c r="I16447">
        <f xml:space="preserve"> C16447 * IF( G16447 = 2, $N$7, $N$6 )</f>
        <v>5.1774533360000001</v>
      </c>
      <c r="J16447">
        <f xml:space="preserve"> MAX( (C16447 - B16447) * IF( G16447 = 2, $N$7, $N$6 ), 0 )</f>
        <v>4.5933123629932</v>
      </c>
      <c r="K16447" s="3">
        <f t="shared" si="513"/>
        <v>4.5933123629932</v>
      </c>
    </row>
    <row r="16448" spans="1:11" x14ac:dyDescent="0.2">
      <c r="A16448" s="1">
        <v>46000.625</v>
      </c>
      <c r="B16448">
        <v>1.3315898960000001</v>
      </c>
      <c r="C16448">
        <v>13.41661</v>
      </c>
      <c r="D16448">
        <v>1.2736099999999999</v>
      </c>
      <c r="E16448">
        <v>0</v>
      </c>
      <c r="F16448">
        <f t="shared" si="512"/>
        <v>12.085020104</v>
      </c>
      <c r="G16448">
        <v>1</v>
      </c>
      <c r="H16448">
        <f>E16448*$N$8</f>
        <v>0</v>
      </c>
      <c r="I16448">
        <f xml:space="preserve"> C16448 * IF( G16448 = 2, $N$7, $N$6 )</f>
        <v>5.327735831</v>
      </c>
      <c r="J16448">
        <f xml:space="preserve"> MAX( (C16448 - B16448) * IF( G16448 = 2, $N$7, $N$6 ), 0 )</f>
        <v>4.7989614832983998</v>
      </c>
      <c r="K16448" s="3">
        <f t="shared" si="513"/>
        <v>4.7989614832983998</v>
      </c>
    </row>
    <row r="16449" spans="1:11" x14ac:dyDescent="0.2">
      <c r="A16449" s="1">
        <v>46000.645833333336</v>
      </c>
      <c r="B16449">
        <v>1.1921624850000001</v>
      </c>
      <c r="C16449">
        <v>14.144629999999999</v>
      </c>
      <c r="D16449">
        <v>1.0496300000000001</v>
      </c>
      <c r="E16449">
        <v>0</v>
      </c>
      <c r="F16449">
        <f t="shared" si="512"/>
        <v>12.952467514999999</v>
      </c>
      <c r="G16449">
        <v>1</v>
      </c>
      <c r="H16449">
        <f>E16449*$N$8</f>
        <v>0</v>
      </c>
      <c r="I16449">
        <f xml:space="preserve"> C16449 * IF( G16449 = 2, $N$7, $N$6 )</f>
        <v>5.6168325729999999</v>
      </c>
      <c r="J16449">
        <f xml:space="preserve"> MAX( (C16449 - B16449) * IF( G16449 = 2, $N$7, $N$6 ), 0 )</f>
        <v>5.1434248502064994</v>
      </c>
      <c r="K16449" s="3">
        <f t="shared" si="513"/>
        <v>5.1434248502064994</v>
      </c>
    </row>
    <row r="16450" spans="1:11" x14ac:dyDescent="0.2">
      <c r="A16450" s="1">
        <v>46000.666666666664</v>
      </c>
      <c r="B16450">
        <v>1.005024771</v>
      </c>
      <c r="C16450">
        <v>6.7631399999999999</v>
      </c>
      <c r="D16450">
        <v>0.79613999999999996</v>
      </c>
      <c r="E16450">
        <v>0</v>
      </c>
      <c r="F16450">
        <f t="shared" si="512"/>
        <v>5.7581152289999995</v>
      </c>
      <c r="G16450">
        <v>1</v>
      </c>
      <c r="H16450">
        <f>E16450*$N$8</f>
        <v>0</v>
      </c>
      <c r="I16450">
        <f xml:space="preserve"> C16450 * IF( G16450 = 2, $N$7, $N$6 )</f>
        <v>2.6856428939999999</v>
      </c>
      <c r="J16450">
        <f xml:space="preserve"> MAX( (C16450 - B16450) * IF( G16450 = 2, $N$7, $N$6 ), 0 )</f>
        <v>2.2865475574358998</v>
      </c>
      <c r="K16450" s="3">
        <f t="shared" si="513"/>
        <v>2.2865475574358998</v>
      </c>
    </row>
    <row r="16451" spans="1:11" x14ac:dyDescent="0.2">
      <c r="A16451" s="1">
        <v>46000.6875</v>
      </c>
      <c r="B16451">
        <v>0.817887056</v>
      </c>
      <c r="C16451">
        <v>6.13171</v>
      </c>
      <c r="D16451">
        <v>0.63471</v>
      </c>
      <c r="E16451">
        <v>0</v>
      </c>
      <c r="F16451">
        <f t="shared" ref="F16451:F16514" si="514">MAX(C16451-B16451,0)</f>
        <v>5.313822944</v>
      </c>
      <c r="G16451">
        <v>1</v>
      </c>
      <c r="H16451">
        <f>E16451*$N$8</f>
        <v>0</v>
      </c>
      <c r="I16451">
        <f xml:space="preserve"> C16451 * IF( G16451 = 2, $N$7, $N$6 )</f>
        <v>2.434902041</v>
      </c>
      <c r="J16451">
        <f xml:space="preserve"> MAX( (C16451 - B16451) * IF( G16451 = 2, $N$7, $N$6 ), 0 )</f>
        <v>2.1101190910623999</v>
      </c>
      <c r="K16451" s="3">
        <f t="shared" ref="K16451:K16514" si="515">(C16451-B16451)*IF(G16451=2,$N$7,$N$6)</f>
        <v>2.1101190910623999</v>
      </c>
    </row>
    <row r="16452" spans="1:11" x14ac:dyDescent="0.2">
      <c r="A16452" s="1">
        <v>46000.708333333336</v>
      </c>
      <c r="B16452">
        <v>0.61765672199999999</v>
      </c>
      <c r="C16452">
        <v>6.3130800000000002</v>
      </c>
      <c r="D16452">
        <v>0.33007999999999998</v>
      </c>
      <c r="E16452">
        <v>0</v>
      </c>
      <c r="F16452">
        <f t="shared" si="514"/>
        <v>5.6954232779999998</v>
      </c>
      <c r="G16452">
        <v>1</v>
      </c>
      <c r="H16452">
        <f>E16452*$N$8</f>
        <v>0</v>
      </c>
      <c r="I16452">
        <f xml:space="preserve"> C16452 * IF( G16452 = 2, $N$7, $N$6 )</f>
        <v>2.506924068</v>
      </c>
      <c r="J16452">
        <f xml:space="preserve"> MAX( (C16452 - B16452) * IF( G16452 = 2, $N$7, $N$6 ), 0 )</f>
        <v>2.2616525836938002</v>
      </c>
      <c r="K16452" s="3">
        <f t="shared" si="515"/>
        <v>2.2616525836938002</v>
      </c>
    </row>
    <row r="16453" spans="1:11" x14ac:dyDescent="0.2">
      <c r="A16453" s="1">
        <v>46000.729166666664</v>
      </c>
      <c r="B16453">
        <v>0.41742638799999998</v>
      </c>
      <c r="C16453">
        <v>6.7168900000000002</v>
      </c>
      <c r="D16453">
        <v>9.7890000000000005E-2</v>
      </c>
      <c r="E16453">
        <v>0</v>
      </c>
      <c r="F16453">
        <f t="shared" si="514"/>
        <v>6.2994636120000003</v>
      </c>
      <c r="G16453">
        <v>1</v>
      </c>
      <c r="H16453">
        <f>E16453*$N$8</f>
        <v>0</v>
      </c>
      <c r="I16453">
        <f xml:space="preserve"> C16453 * IF( G16453 = 2, $N$7, $N$6 )</f>
        <v>2.6672770190000001</v>
      </c>
      <c r="J16453">
        <f xml:space="preserve"> MAX( (C16453 - B16453) * IF( G16453 = 2, $N$7, $N$6 ), 0 )</f>
        <v>2.5015170003252001</v>
      </c>
      <c r="K16453" s="3">
        <f t="shared" si="515"/>
        <v>2.5015170003252001</v>
      </c>
    </row>
    <row r="16454" spans="1:11" x14ac:dyDescent="0.2">
      <c r="A16454" s="1">
        <v>46000.75</v>
      </c>
      <c r="B16454">
        <v>0.25108709600000001</v>
      </c>
      <c r="C16454">
        <v>5.9192099999999996</v>
      </c>
      <c r="D16454">
        <v>4.0210000000000003E-2</v>
      </c>
      <c r="E16454">
        <v>0</v>
      </c>
      <c r="F16454">
        <f t="shared" si="514"/>
        <v>5.6681229039999996</v>
      </c>
      <c r="G16454">
        <v>1</v>
      </c>
      <c r="H16454">
        <f>E16454*$N$8</f>
        <v>0</v>
      </c>
      <c r="I16454">
        <f xml:space="preserve"> C16454 * IF( G16454 = 2, $N$7, $N$6 )</f>
        <v>2.3505182909999998</v>
      </c>
      <c r="J16454">
        <f xml:space="preserve"> MAX( (C16454 - B16454) * IF( G16454 = 2, $N$7, $N$6 ), 0 )</f>
        <v>2.2508116051784</v>
      </c>
      <c r="K16454" s="3">
        <f t="shared" si="515"/>
        <v>2.2508116051784</v>
      </c>
    </row>
    <row r="16455" spans="1:11" x14ac:dyDescent="0.2">
      <c r="A16455" s="1">
        <v>46000.770833333336</v>
      </c>
      <c r="B16455">
        <v>8.4747803999999996E-2</v>
      </c>
      <c r="C16455">
        <v>5.3618300000000003</v>
      </c>
      <c r="D16455">
        <v>1.383E-2</v>
      </c>
      <c r="E16455">
        <v>0</v>
      </c>
      <c r="F16455">
        <f t="shared" si="514"/>
        <v>5.2770821960000003</v>
      </c>
      <c r="G16455">
        <v>1</v>
      </c>
      <c r="H16455">
        <f>E16455*$N$8</f>
        <v>0</v>
      </c>
      <c r="I16455">
        <f xml:space="preserve"> C16455 * IF( G16455 = 2, $N$7, $N$6 )</f>
        <v>2.1291826930000002</v>
      </c>
      <c r="J16455">
        <f xml:space="preserve"> MAX( (C16455 - B16455) * IF( G16455 = 2, $N$7, $N$6 ), 0 )</f>
        <v>2.0955293400316002</v>
      </c>
      <c r="K16455" s="3">
        <f t="shared" si="515"/>
        <v>2.0955293400316002</v>
      </c>
    </row>
    <row r="16456" spans="1:11" x14ac:dyDescent="0.2">
      <c r="A16456" s="1">
        <v>46000.791666666664</v>
      </c>
      <c r="B16456">
        <v>4.2373901999999998E-2</v>
      </c>
      <c r="C16456">
        <v>4.7630600000000003</v>
      </c>
      <c r="D16456">
        <v>6.0000000000000002E-5</v>
      </c>
      <c r="E16456">
        <v>0</v>
      </c>
      <c r="F16456">
        <f t="shared" si="514"/>
        <v>4.7206860980000007</v>
      </c>
      <c r="G16456">
        <v>1</v>
      </c>
      <c r="H16456">
        <f>E16456*$N$8</f>
        <v>0</v>
      </c>
      <c r="I16456">
        <f xml:space="preserve"> C16456 * IF( G16456 = 2, $N$7, $N$6 )</f>
        <v>1.8914111260000002</v>
      </c>
      <c r="J16456">
        <f xml:space="preserve"> MAX( (C16456 - B16456) * IF( G16456 = 2, $N$7, $N$6 ), 0 )</f>
        <v>1.8745844495158004</v>
      </c>
      <c r="K16456" s="3">
        <f t="shared" si="515"/>
        <v>1.8745844495158004</v>
      </c>
    </row>
    <row r="16457" spans="1:11" x14ac:dyDescent="0.2">
      <c r="A16457" s="1">
        <v>46000.8125</v>
      </c>
      <c r="B16457">
        <v>0</v>
      </c>
      <c r="C16457">
        <v>4.3849999999999998</v>
      </c>
      <c r="D16457">
        <v>0</v>
      </c>
      <c r="E16457">
        <v>0</v>
      </c>
      <c r="F16457">
        <f t="shared" si="514"/>
        <v>4.3849999999999998</v>
      </c>
      <c r="G16457">
        <v>1</v>
      </c>
      <c r="H16457">
        <f>E16457*$N$8</f>
        <v>0</v>
      </c>
      <c r="I16457">
        <f xml:space="preserve"> C16457 * IF( G16457 = 2, $N$7, $N$6 )</f>
        <v>1.7412835</v>
      </c>
      <c r="J16457">
        <f xml:space="preserve"> MAX( (C16457 - B16457) * IF( G16457 = 2, $N$7, $N$6 ), 0 )</f>
        <v>1.7412835</v>
      </c>
      <c r="K16457" s="3">
        <f t="shared" si="515"/>
        <v>1.7412835</v>
      </c>
    </row>
    <row r="16458" spans="1:11" x14ac:dyDescent="0.2">
      <c r="A16458" s="1">
        <v>46000.833333333336</v>
      </c>
      <c r="B16458">
        <v>0</v>
      </c>
      <c r="C16458">
        <v>4.1319999999999997</v>
      </c>
      <c r="D16458">
        <v>0</v>
      </c>
      <c r="E16458">
        <v>0</v>
      </c>
      <c r="F16458">
        <f t="shared" si="514"/>
        <v>4.1319999999999997</v>
      </c>
      <c r="G16458">
        <v>2</v>
      </c>
      <c r="H16458">
        <f>E16458*$N$8</f>
        <v>0</v>
      </c>
      <c r="I16458">
        <f xml:space="preserve"> C16458 * IF( G16458 = 2, $N$7, $N$6 )</f>
        <v>0.55905959999999999</v>
      </c>
      <c r="J16458">
        <f xml:space="preserve"> MAX( (C16458 - B16458) * IF( G16458 = 2, $N$7, $N$6 ), 0 )</f>
        <v>0.55905959999999999</v>
      </c>
      <c r="K16458" s="3">
        <f t="shared" si="515"/>
        <v>0.55905959999999999</v>
      </c>
    </row>
    <row r="16459" spans="1:11" x14ac:dyDescent="0.2">
      <c r="A16459" s="1">
        <v>46000.854166666664</v>
      </c>
      <c r="B16459">
        <v>0</v>
      </c>
      <c r="C16459">
        <v>3.7930000000000001</v>
      </c>
      <c r="D16459">
        <v>0</v>
      </c>
      <c r="E16459">
        <v>0</v>
      </c>
      <c r="F16459">
        <f t="shared" si="514"/>
        <v>3.7930000000000001</v>
      </c>
      <c r="G16459">
        <v>2</v>
      </c>
      <c r="H16459">
        <f>E16459*$N$8</f>
        <v>0</v>
      </c>
      <c r="I16459">
        <f xml:space="preserve"> C16459 * IF( G16459 = 2, $N$7, $N$6 )</f>
        <v>0.51319290000000006</v>
      </c>
      <c r="J16459">
        <f xml:space="preserve"> MAX( (C16459 - B16459) * IF( G16459 = 2, $N$7, $N$6 ), 0 )</f>
        <v>0.51319290000000006</v>
      </c>
      <c r="K16459" s="3">
        <f t="shared" si="515"/>
        <v>0.51319290000000006</v>
      </c>
    </row>
    <row r="16460" spans="1:11" x14ac:dyDescent="0.2">
      <c r="A16460" s="1">
        <v>46000.875</v>
      </c>
      <c r="B16460">
        <v>0</v>
      </c>
      <c r="C16460">
        <v>3.3450000000000002</v>
      </c>
      <c r="D16460">
        <v>0</v>
      </c>
      <c r="E16460">
        <v>0</v>
      </c>
      <c r="F16460">
        <f t="shared" si="514"/>
        <v>3.3450000000000002</v>
      </c>
      <c r="G16460">
        <v>2</v>
      </c>
      <c r="H16460">
        <f>E16460*$N$8</f>
        <v>0</v>
      </c>
      <c r="I16460">
        <f xml:space="preserve"> C16460 * IF( G16460 = 2, $N$7, $N$6 )</f>
        <v>0.45257850000000005</v>
      </c>
      <c r="J16460">
        <f xml:space="preserve"> MAX( (C16460 - B16460) * IF( G16460 = 2, $N$7, $N$6 ), 0 )</f>
        <v>0.45257850000000005</v>
      </c>
      <c r="K16460" s="3">
        <f t="shared" si="515"/>
        <v>0.45257850000000005</v>
      </c>
    </row>
    <row r="16461" spans="1:11" x14ac:dyDescent="0.2">
      <c r="A16461" s="1">
        <v>46000.895833333336</v>
      </c>
      <c r="B16461">
        <v>0</v>
      </c>
      <c r="C16461">
        <v>3.45</v>
      </c>
      <c r="D16461">
        <v>0</v>
      </c>
      <c r="E16461">
        <v>0</v>
      </c>
      <c r="F16461">
        <f t="shared" si="514"/>
        <v>3.45</v>
      </c>
      <c r="G16461">
        <v>2</v>
      </c>
      <c r="H16461">
        <f>E16461*$N$8</f>
        <v>0</v>
      </c>
      <c r="I16461">
        <f xml:space="preserve"> C16461 * IF( G16461 = 2, $N$7, $N$6 )</f>
        <v>0.46678500000000006</v>
      </c>
      <c r="J16461">
        <f xml:space="preserve"> MAX( (C16461 - B16461) * IF( G16461 = 2, $N$7, $N$6 ), 0 )</f>
        <v>0.46678500000000006</v>
      </c>
      <c r="K16461" s="3">
        <f t="shared" si="515"/>
        <v>0.46678500000000006</v>
      </c>
    </row>
    <row r="16462" spans="1:11" x14ac:dyDescent="0.2">
      <c r="A16462" s="1">
        <v>46000.916666666664</v>
      </c>
      <c r="B16462">
        <v>0</v>
      </c>
      <c r="C16462">
        <v>4.1459999999999999</v>
      </c>
      <c r="D16462">
        <v>0</v>
      </c>
      <c r="E16462">
        <v>0</v>
      </c>
      <c r="F16462">
        <f t="shared" si="514"/>
        <v>4.1459999999999999</v>
      </c>
      <c r="G16462">
        <v>2</v>
      </c>
      <c r="H16462">
        <f>E16462*$N$8</f>
        <v>0</v>
      </c>
      <c r="I16462">
        <f xml:space="preserve"> C16462 * IF( G16462 = 2, $N$7, $N$6 )</f>
        <v>0.56095379999999995</v>
      </c>
      <c r="J16462">
        <f xml:space="preserve"> MAX( (C16462 - B16462) * IF( G16462 = 2, $N$7, $N$6 ), 0 )</f>
        <v>0.56095379999999995</v>
      </c>
      <c r="K16462" s="3">
        <f t="shared" si="515"/>
        <v>0.56095379999999995</v>
      </c>
    </row>
    <row r="16463" spans="1:11" x14ac:dyDescent="0.2">
      <c r="A16463" s="1">
        <v>46000.9375</v>
      </c>
      <c r="B16463">
        <v>0</v>
      </c>
      <c r="C16463">
        <v>3.181</v>
      </c>
      <c r="D16463">
        <v>0</v>
      </c>
      <c r="E16463">
        <v>0</v>
      </c>
      <c r="F16463">
        <f t="shared" si="514"/>
        <v>3.181</v>
      </c>
      <c r="G16463">
        <v>2</v>
      </c>
      <c r="H16463">
        <f>E16463*$N$8</f>
        <v>0</v>
      </c>
      <c r="I16463">
        <f xml:space="preserve"> C16463 * IF( G16463 = 2, $N$7, $N$6 )</f>
        <v>0.43038930000000003</v>
      </c>
      <c r="J16463">
        <f xml:space="preserve"> MAX( (C16463 - B16463) * IF( G16463 = 2, $N$7, $N$6 ), 0 )</f>
        <v>0.43038930000000003</v>
      </c>
      <c r="K16463" s="3">
        <f t="shared" si="515"/>
        <v>0.43038930000000003</v>
      </c>
    </row>
    <row r="16464" spans="1:11" x14ac:dyDescent="0.2">
      <c r="A16464" s="1">
        <v>46000.958333333336</v>
      </c>
      <c r="B16464">
        <v>0</v>
      </c>
      <c r="C16464">
        <v>2.2269999999999999</v>
      </c>
      <c r="D16464">
        <v>0</v>
      </c>
      <c r="E16464">
        <v>0</v>
      </c>
      <c r="F16464">
        <f t="shared" si="514"/>
        <v>2.2269999999999999</v>
      </c>
      <c r="G16464">
        <v>2</v>
      </c>
      <c r="H16464">
        <f>E16464*$N$8</f>
        <v>0</v>
      </c>
      <c r="I16464">
        <f xml:space="preserve"> C16464 * IF( G16464 = 2, $N$7, $N$6 )</f>
        <v>0.3013131</v>
      </c>
      <c r="J16464">
        <f xml:space="preserve"> MAX( (C16464 - B16464) * IF( G16464 = 2, $N$7, $N$6 ), 0 )</f>
        <v>0.3013131</v>
      </c>
      <c r="K16464" s="3">
        <f t="shared" si="515"/>
        <v>0.3013131</v>
      </c>
    </row>
    <row r="16465" spans="1:11" x14ac:dyDescent="0.2">
      <c r="A16465" s="1">
        <v>46000.979166666664</v>
      </c>
      <c r="B16465">
        <v>0</v>
      </c>
      <c r="C16465">
        <v>2.7450000000000001</v>
      </c>
      <c r="D16465">
        <v>0</v>
      </c>
      <c r="E16465">
        <v>0</v>
      </c>
      <c r="F16465">
        <f t="shared" si="514"/>
        <v>2.7450000000000001</v>
      </c>
      <c r="G16465">
        <v>2</v>
      </c>
      <c r="H16465">
        <f>E16465*$N$8</f>
        <v>0</v>
      </c>
      <c r="I16465">
        <f xml:space="preserve"> C16465 * IF( G16465 = 2, $N$7, $N$6 )</f>
        <v>0.37139850000000002</v>
      </c>
      <c r="J16465">
        <f xml:space="preserve"> MAX( (C16465 - B16465) * IF( G16465 = 2, $N$7, $N$6 ), 0 )</f>
        <v>0.37139850000000002</v>
      </c>
      <c r="K16465" s="3">
        <f t="shared" si="515"/>
        <v>0.37139850000000002</v>
      </c>
    </row>
    <row r="16466" spans="1:11" x14ac:dyDescent="0.2">
      <c r="A16466" s="1">
        <v>46001</v>
      </c>
      <c r="B16466">
        <v>0</v>
      </c>
      <c r="C16466">
        <v>2.5249999999999999</v>
      </c>
      <c r="D16466">
        <v>0</v>
      </c>
      <c r="E16466">
        <v>0</v>
      </c>
      <c r="F16466">
        <f t="shared" si="514"/>
        <v>2.5249999999999999</v>
      </c>
      <c r="G16466">
        <v>2</v>
      </c>
      <c r="H16466">
        <f>E16466*$N$8</f>
        <v>0</v>
      </c>
      <c r="I16466">
        <f xml:space="preserve"> C16466 * IF( G16466 = 2, $N$7, $N$6 )</f>
        <v>0.34163250000000001</v>
      </c>
      <c r="J16466">
        <f xml:space="preserve"> MAX( (C16466 - B16466) * IF( G16466 = 2, $N$7, $N$6 ), 0 )</f>
        <v>0.34163250000000001</v>
      </c>
      <c r="K16466" s="3">
        <f t="shared" si="515"/>
        <v>0.34163250000000001</v>
      </c>
    </row>
    <row r="16467" spans="1:11" x14ac:dyDescent="0.2">
      <c r="A16467" s="1">
        <v>46001.020833333336</v>
      </c>
      <c r="B16467">
        <v>0</v>
      </c>
      <c r="C16467">
        <v>2.2040000000000002</v>
      </c>
      <c r="D16467">
        <v>0</v>
      </c>
      <c r="E16467">
        <v>0</v>
      </c>
      <c r="F16467">
        <f t="shared" si="514"/>
        <v>2.2040000000000002</v>
      </c>
      <c r="G16467">
        <v>2</v>
      </c>
      <c r="H16467">
        <f>E16467*$N$8</f>
        <v>0</v>
      </c>
      <c r="I16467">
        <f xml:space="preserve"> C16467 * IF( G16467 = 2, $N$7, $N$6 )</f>
        <v>0.29820120000000006</v>
      </c>
      <c r="J16467">
        <f xml:space="preserve"> MAX( (C16467 - B16467) * IF( G16467 = 2, $N$7, $N$6 ), 0 )</f>
        <v>0.29820120000000006</v>
      </c>
      <c r="K16467" s="3">
        <f t="shared" si="515"/>
        <v>0.29820120000000006</v>
      </c>
    </row>
    <row r="16468" spans="1:11" x14ac:dyDescent="0.2">
      <c r="A16468" s="1">
        <v>46001.041666666664</v>
      </c>
      <c r="B16468">
        <v>0</v>
      </c>
      <c r="C16468">
        <v>2.8530000000000002</v>
      </c>
      <c r="D16468">
        <v>0</v>
      </c>
      <c r="E16468">
        <v>0</v>
      </c>
      <c r="F16468">
        <f t="shared" si="514"/>
        <v>2.8530000000000002</v>
      </c>
      <c r="G16468">
        <v>2</v>
      </c>
      <c r="H16468">
        <f>E16468*$N$8</f>
        <v>0</v>
      </c>
      <c r="I16468">
        <f xml:space="preserve"> C16468 * IF( G16468 = 2, $N$7, $N$6 )</f>
        <v>0.38601090000000005</v>
      </c>
      <c r="J16468">
        <f xml:space="preserve"> MAX( (C16468 - B16468) * IF( G16468 = 2, $N$7, $N$6 ), 0 )</f>
        <v>0.38601090000000005</v>
      </c>
      <c r="K16468" s="3">
        <f t="shared" si="515"/>
        <v>0.38601090000000005</v>
      </c>
    </row>
    <row r="16469" spans="1:11" x14ac:dyDescent="0.2">
      <c r="A16469" s="1">
        <v>46001.0625</v>
      </c>
      <c r="B16469">
        <v>0</v>
      </c>
      <c r="C16469">
        <v>1.9890000000000001</v>
      </c>
      <c r="D16469">
        <v>0</v>
      </c>
      <c r="E16469">
        <v>0</v>
      </c>
      <c r="F16469">
        <f t="shared" si="514"/>
        <v>1.9890000000000001</v>
      </c>
      <c r="G16469">
        <v>2</v>
      </c>
      <c r="H16469">
        <f>E16469*$N$8</f>
        <v>0</v>
      </c>
      <c r="I16469">
        <f xml:space="preserve"> C16469 * IF( G16469 = 2, $N$7, $N$6 )</f>
        <v>0.26911170000000001</v>
      </c>
      <c r="J16469">
        <f xml:space="preserve"> MAX( (C16469 - B16469) * IF( G16469 = 2, $N$7, $N$6 ), 0 )</f>
        <v>0.26911170000000001</v>
      </c>
      <c r="K16469" s="3">
        <f t="shared" si="515"/>
        <v>0.26911170000000001</v>
      </c>
    </row>
    <row r="16470" spans="1:11" x14ac:dyDescent="0.2">
      <c r="A16470" s="1">
        <v>46001.083333333336</v>
      </c>
      <c r="B16470">
        <v>0</v>
      </c>
      <c r="C16470">
        <v>2.5009999999999999</v>
      </c>
      <c r="D16470">
        <v>0</v>
      </c>
      <c r="E16470">
        <v>0</v>
      </c>
      <c r="F16470">
        <f t="shared" si="514"/>
        <v>2.5009999999999999</v>
      </c>
      <c r="G16470">
        <v>2</v>
      </c>
      <c r="H16470">
        <f>E16470*$N$8</f>
        <v>0</v>
      </c>
      <c r="I16470">
        <f xml:space="preserve"> C16470 * IF( G16470 = 2, $N$7, $N$6 )</f>
        <v>0.3383853</v>
      </c>
      <c r="J16470">
        <f xml:space="preserve"> MAX( (C16470 - B16470) * IF( G16470 = 2, $N$7, $N$6 ), 0 )</f>
        <v>0.3383853</v>
      </c>
      <c r="K16470" s="3">
        <f t="shared" si="515"/>
        <v>0.3383853</v>
      </c>
    </row>
    <row r="16471" spans="1:11" x14ac:dyDescent="0.2">
      <c r="A16471" s="1">
        <v>46001.104166666664</v>
      </c>
      <c r="B16471">
        <v>0</v>
      </c>
      <c r="C16471">
        <v>2.0859999999999999</v>
      </c>
      <c r="D16471">
        <v>0</v>
      </c>
      <c r="E16471">
        <v>0</v>
      </c>
      <c r="F16471">
        <f t="shared" si="514"/>
        <v>2.0859999999999999</v>
      </c>
      <c r="G16471">
        <v>2</v>
      </c>
      <c r="H16471">
        <f>E16471*$N$8</f>
        <v>0</v>
      </c>
      <c r="I16471">
        <f xml:space="preserve"> C16471 * IF( G16471 = 2, $N$7, $N$6 )</f>
        <v>0.28223579999999998</v>
      </c>
      <c r="J16471">
        <f xml:space="preserve"> MAX( (C16471 - B16471) * IF( G16471 = 2, $N$7, $N$6 ), 0 )</f>
        <v>0.28223579999999998</v>
      </c>
      <c r="K16471" s="3">
        <f t="shared" si="515"/>
        <v>0.28223579999999998</v>
      </c>
    </row>
    <row r="16472" spans="1:11" x14ac:dyDescent="0.2">
      <c r="A16472" s="1">
        <v>46001.125</v>
      </c>
      <c r="B16472">
        <v>0</v>
      </c>
      <c r="C16472">
        <v>2.6869999999999998</v>
      </c>
      <c r="D16472">
        <v>0</v>
      </c>
      <c r="E16472">
        <v>0</v>
      </c>
      <c r="F16472">
        <f t="shared" si="514"/>
        <v>2.6869999999999998</v>
      </c>
      <c r="G16472">
        <v>2</v>
      </c>
      <c r="H16472">
        <f>E16472*$N$8</f>
        <v>0</v>
      </c>
      <c r="I16472">
        <f xml:space="preserve"> C16472 * IF( G16472 = 2, $N$7, $N$6 )</f>
        <v>0.36355109999999996</v>
      </c>
      <c r="J16472">
        <f xml:space="preserve"> MAX( (C16472 - B16472) * IF( G16472 = 2, $N$7, $N$6 ), 0 )</f>
        <v>0.36355109999999996</v>
      </c>
      <c r="K16472" s="3">
        <f t="shared" si="515"/>
        <v>0.36355109999999996</v>
      </c>
    </row>
    <row r="16473" spans="1:11" x14ac:dyDescent="0.2">
      <c r="A16473" s="1">
        <v>46001.145833333336</v>
      </c>
      <c r="B16473">
        <v>0</v>
      </c>
      <c r="C16473">
        <v>2.86</v>
      </c>
      <c r="D16473">
        <v>0</v>
      </c>
      <c r="E16473">
        <v>0</v>
      </c>
      <c r="F16473">
        <f t="shared" si="514"/>
        <v>2.86</v>
      </c>
      <c r="G16473">
        <v>2</v>
      </c>
      <c r="H16473">
        <f>E16473*$N$8</f>
        <v>0</v>
      </c>
      <c r="I16473">
        <f xml:space="preserve"> C16473 * IF( G16473 = 2, $N$7, $N$6 )</f>
        <v>0.38695799999999997</v>
      </c>
      <c r="J16473">
        <f xml:space="preserve"> MAX( (C16473 - B16473) * IF( G16473 = 2, $N$7, $N$6 ), 0 )</f>
        <v>0.38695799999999997</v>
      </c>
      <c r="K16473" s="3">
        <f t="shared" si="515"/>
        <v>0.38695799999999997</v>
      </c>
    </row>
    <row r="16474" spans="1:11" x14ac:dyDescent="0.2">
      <c r="A16474" s="1">
        <v>46001.166666666664</v>
      </c>
      <c r="B16474">
        <v>0</v>
      </c>
      <c r="C16474">
        <v>4.1980000000000004</v>
      </c>
      <c r="D16474">
        <v>0</v>
      </c>
      <c r="E16474">
        <v>0</v>
      </c>
      <c r="F16474">
        <f t="shared" si="514"/>
        <v>4.1980000000000004</v>
      </c>
      <c r="G16474">
        <v>2</v>
      </c>
      <c r="H16474">
        <f>E16474*$N$8</f>
        <v>0</v>
      </c>
      <c r="I16474">
        <f xml:space="preserve"> C16474 * IF( G16474 = 2, $N$7, $N$6 )</f>
        <v>0.56798940000000009</v>
      </c>
      <c r="J16474">
        <f xml:space="preserve"> MAX( (C16474 - B16474) * IF( G16474 = 2, $N$7, $N$6 ), 0 )</f>
        <v>0.56798940000000009</v>
      </c>
      <c r="K16474" s="3">
        <f t="shared" si="515"/>
        <v>0.56798940000000009</v>
      </c>
    </row>
    <row r="16475" spans="1:11" x14ac:dyDescent="0.2">
      <c r="A16475" s="1">
        <v>46001.1875</v>
      </c>
      <c r="B16475">
        <v>0</v>
      </c>
      <c r="C16475">
        <v>3.00949</v>
      </c>
      <c r="D16475">
        <v>4.8999999999999998E-4</v>
      </c>
      <c r="E16475">
        <v>0</v>
      </c>
      <c r="F16475">
        <f t="shared" si="514"/>
        <v>3.00949</v>
      </c>
      <c r="G16475">
        <v>2</v>
      </c>
      <c r="H16475">
        <f>E16475*$N$8</f>
        <v>0</v>
      </c>
      <c r="I16475">
        <f xml:space="preserve"> C16475 * IF( G16475 = 2, $N$7, $N$6 )</f>
        <v>0.40718399700000002</v>
      </c>
      <c r="J16475">
        <f xml:space="preserve"> MAX( (C16475 - B16475) * IF( G16475 = 2, $N$7, $N$6 ), 0 )</f>
        <v>0.40718399700000002</v>
      </c>
      <c r="K16475" s="3">
        <f t="shared" si="515"/>
        <v>0.40718399700000002</v>
      </c>
    </row>
    <row r="16476" spans="1:11" x14ac:dyDescent="0.2">
      <c r="A16476" s="1">
        <v>46001.208333333336</v>
      </c>
      <c r="B16476">
        <v>3.3687505E-2</v>
      </c>
      <c r="C16476">
        <v>9.9785699999999995</v>
      </c>
      <c r="D16476">
        <v>2.7570000000000001E-2</v>
      </c>
      <c r="E16476">
        <v>0</v>
      </c>
      <c r="F16476">
        <f t="shared" si="514"/>
        <v>9.9448824949999999</v>
      </c>
      <c r="G16476">
        <v>2</v>
      </c>
      <c r="H16476">
        <f>E16476*$N$8</f>
        <v>0</v>
      </c>
      <c r="I16476">
        <f xml:space="preserve"> C16476 * IF( G16476 = 2, $N$7, $N$6 )</f>
        <v>1.3501005209999999</v>
      </c>
      <c r="J16476">
        <f xml:space="preserve"> MAX( (C16476 - B16476) * IF( G16476 = 2, $N$7, $N$6 ), 0 )</f>
        <v>1.3455426015734999</v>
      </c>
      <c r="K16476" s="3">
        <f t="shared" si="515"/>
        <v>1.3455426015734999</v>
      </c>
    </row>
    <row r="16477" spans="1:11" x14ac:dyDescent="0.2">
      <c r="A16477" s="1">
        <v>46001.229166666664</v>
      </c>
      <c r="B16477">
        <v>6.7375009E-2</v>
      </c>
      <c r="C16477">
        <v>8.5410400000000006</v>
      </c>
      <c r="D16477">
        <v>6.7040000000000002E-2</v>
      </c>
      <c r="E16477">
        <v>0</v>
      </c>
      <c r="F16477">
        <f t="shared" si="514"/>
        <v>8.4736649910000015</v>
      </c>
      <c r="G16477">
        <v>2</v>
      </c>
      <c r="H16477">
        <f>E16477*$N$8</f>
        <v>0</v>
      </c>
      <c r="I16477">
        <f xml:space="preserve"> C16477 * IF( G16477 = 2, $N$7, $N$6 )</f>
        <v>1.1556027120000001</v>
      </c>
      <c r="J16477">
        <f xml:space="preserve"> MAX( (C16477 - B16477) * IF( G16477 = 2, $N$7, $N$6 ), 0 )</f>
        <v>1.1464868732823001</v>
      </c>
      <c r="K16477" s="3">
        <f t="shared" si="515"/>
        <v>1.1464868732823001</v>
      </c>
    </row>
    <row r="16478" spans="1:11" x14ac:dyDescent="0.2">
      <c r="A16478" s="1">
        <v>46001.25</v>
      </c>
      <c r="B16478">
        <v>0.24829847299999999</v>
      </c>
      <c r="C16478">
        <v>9.5709800000000005</v>
      </c>
      <c r="D16478">
        <v>0.10198</v>
      </c>
      <c r="E16478">
        <v>0</v>
      </c>
      <c r="F16478">
        <f t="shared" si="514"/>
        <v>9.3226815270000003</v>
      </c>
      <c r="G16478">
        <v>2</v>
      </c>
      <c r="H16478">
        <f>E16478*$N$8</f>
        <v>0</v>
      </c>
      <c r="I16478">
        <f xml:space="preserve"> C16478 * IF( G16478 = 2, $N$7, $N$6 )</f>
        <v>1.2949535940000001</v>
      </c>
      <c r="J16478">
        <f xml:space="preserve"> MAX( (C16478 - B16478) * IF( G16478 = 2, $N$7, $N$6 ), 0 )</f>
        <v>1.2613588106031002</v>
      </c>
      <c r="K16478" s="3">
        <f t="shared" si="515"/>
        <v>1.2613588106031002</v>
      </c>
    </row>
    <row r="16479" spans="1:11" x14ac:dyDescent="0.2">
      <c r="A16479" s="1">
        <v>46001.270833333336</v>
      </c>
      <c r="B16479">
        <v>0.42922193600000003</v>
      </c>
      <c r="C16479">
        <v>9.0170899999999996</v>
      </c>
      <c r="D16479">
        <v>0.51109000000000004</v>
      </c>
      <c r="E16479">
        <v>0</v>
      </c>
      <c r="F16479">
        <f t="shared" si="514"/>
        <v>8.5878680640000002</v>
      </c>
      <c r="G16479">
        <v>2</v>
      </c>
      <c r="H16479">
        <f>E16479*$N$8</f>
        <v>0</v>
      </c>
      <c r="I16479">
        <f xml:space="preserve"> C16479 * IF( G16479 = 2, $N$7, $N$6 )</f>
        <v>1.2200122769999999</v>
      </c>
      <c r="J16479">
        <f xml:space="preserve"> MAX( (C16479 - B16479) * IF( G16479 = 2, $N$7, $N$6 ), 0 )</f>
        <v>1.1619385490592</v>
      </c>
      <c r="K16479" s="3">
        <f t="shared" si="515"/>
        <v>1.1619385490592</v>
      </c>
    </row>
    <row r="16480" spans="1:11" x14ac:dyDescent="0.2">
      <c r="A16480" s="1">
        <v>46001.291666666664</v>
      </c>
      <c r="B16480">
        <v>0.67644875800000004</v>
      </c>
      <c r="C16480">
        <v>9.9322400000000002</v>
      </c>
      <c r="D16480">
        <v>0.89524000000000004</v>
      </c>
      <c r="E16480">
        <v>0</v>
      </c>
      <c r="F16480">
        <f t="shared" si="514"/>
        <v>9.2557912420000008</v>
      </c>
      <c r="G16480">
        <v>2</v>
      </c>
      <c r="H16480">
        <f>E16480*$N$8</f>
        <v>0</v>
      </c>
      <c r="I16480">
        <f xml:space="preserve"> C16480 * IF( G16480 = 2, $N$7, $N$6 )</f>
        <v>1.3438320720000001</v>
      </c>
      <c r="J16480">
        <f xml:space="preserve"> MAX( (C16480 - B16480) * IF( G16480 = 2, $N$7, $N$6 ), 0 )</f>
        <v>1.2523085550426001</v>
      </c>
      <c r="K16480" s="3">
        <f t="shared" si="515"/>
        <v>1.2523085550426001</v>
      </c>
    </row>
    <row r="16481" spans="1:11" x14ac:dyDescent="0.2">
      <c r="A16481" s="1">
        <v>46001.3125</v>
      </c>
      <c r="B16481">
        <v>0.92367557899999997</v>
      </c>
      <c r="C16481">
        <v>8.9866499999999991</v>
      </c>
      <c r="D16481">
        <v>1.15065</v>
      </c>
      <c r="E16481">
        <v>1.9E-2</v>
      </c>
      <c r="F16481">
        <f t="shared" si="514"/>
        <v>8.0629744209999998</v>
      </c>
      <c r="G16481">
        <v>2</v>
      </c>
      <c r="H16481">
        <f>E16481*$N$8</f>
        <v>6.2700000000000006E-4</v>
      </c>
      <c r="I16481">
        <f xml:space="preserve"> C16481 * IF( G16481 = 2, $N$7, $N$6 )</f>
        <v>1.215893745</v>
      </c>
      <c r="J16481">
        <f xml:space="preserve"> MAX( (C16481 - B16481) * IF( G16481 = 2, $N$7, $N$6 ), 0 )</f>
        <v>1.0909204391613001</v>
      </c>
      <c r="K16481" s="3">
        <f t="shared" si="515"/>
        <v>1.0909204391613001</v>
      </c>
    </row>
    <row r="16482" spans="1:11" x14ac:dyDescent="0.2">
      <c r="A16482" s="1">
        <v>46001.333333333336</v>
      </c>
      <c r="B16482">
        <v>1.1107259359999999</v>
      </c>
      <c r="C16482">
        <v>10.255229999999999</v>
      </c>
      <c r="D16482">
        <v>1.4142300000000001</v>
      </c>
      <c r="E16482">
        <v>0</v>
      </c>
      <c r="F16482">
        <f t="shared" si="514"/>
        <v>9.1445040639999995</v>
      </c>
      <c r="G16482">
        <v>2</v>
      </c>
      <c r="H16482">
        <f>E16482*$N$8</f>
        <v>0</v>
      </c>
      <c r="I16482">
        <f xml:space="preserve"> C16482 * IF( G16482 = 2, $N$7, $N$6 )</f>
        <v>1.3875326189999999</v>
      </c>
      <c r="J16482">
        <f xml:space="preserve"> MAX( (C16482 - B16482) * IF( G16482 = 2, $N$7, $N$6 ), 0 )</f>
        <v>1.2372513998592001</v>
      </c>
      <c r="K16482" s="3">
        <f t="shared" si="515"/>
        <v>1.2372513998592001</v>
      </c>
    </row>
    <row r="16483" spans="1:11" x14ac:dyDescent="0.2">
      <c r="A16483" s="1">
        <v>46001.354166666664</v>
      </c>
      <c r="B16483">
        <v>1.2977762939999999</v>
      </c>
      <c r="C16483">
        <v>11.08742</v>
      </c>
      <c r="D16483">
        <v>1.5244200000000001</v>
      </c>
      <c r="E16483">
        <v>0</v>
      </c>
      <c r="F16483">
        <f t="shared" si="514"/>
        <v>9.7896437059999997</v>
      </c>
      <c r="G16483">
        <v>2</v>
      </c>
      <c r="H16483">
        <f>E16483*$N$8</f>
        <v>0</v>
      </c>
      <c r="I16483">
        <f xml:space="preserve"> C16483 * IF( G16483 = 2, $N$7, $N$6 )</f>
        <v>1.500127926</v>
      </c>
      <c r="J16483">
        <f xml:space="preserve"> MAX( (C16483 - B16483) * IF( G16483 = 2, $N$7, $N$6 ), 0 )</f>
        <v>1.3245387934218</v>
      </c>
      <c r="K16483" s="3">
        <f t="shared" si="515"/>
        <v>1.3245387934218</v>
      </c>
    </row>
    <row r="16484" spans="1:11" x14ac:dyDescent="0.2">
      <c r="A16484" s="1">
        <v>46001.375</v>
      </c>
      <c r="B16484">
        <v>1.4332678560000001</v>
      </c>
      <c r="C16484">
        <v>11.166309999999999</v>
      </c>
      <c r="D16484">
        <v>1.72031</v>
      </c>
      <c r="E16484">
        <v>0</v>
      </c>
      <c r="F16484">
        <f t="shared" si="514"/>
        <v>9.7330421439999988</v>
      </c>
      <c r="G16484">
        <v>2</v>
      </c>
      <c r="H16484">
        <f>E16484*$N$8</f>
        <v>0</v>
      </c>
      <c r="I16484">
        <f xml:space="preserve"> C16484 * IF( G16484 = 2, $N$7, $N$6 )</f>
        <v>1.510801743</v>
      </c>
      <c r="J16484">
        <f xml:space="preserve"> MAX( (C16484 - B16484) * IF( G16484 = 2, $N$7, $N$6 ), 0 )</f>
        <v>1.3168806020831998</v>
      </c>
      <c r="K16484" s="3">
        <f t="shared" si="515"/>
        <v>1.3168806020831998</v>
      </c>
    </row>
    <row r="16485" spans="1:11" x14ac:dyDescent="0.2">
      <c r="A16485" s="1">
        <v>46001.395833333336</v>
      </c>
      <c r="B16485">
        <v>1.568759418</v>
      </c>
      <c r="C16485">
        <v>11.881130000000001</v>
      </c>
      <c r="D16485">
        <v>1.8601300000000001</v>
      </c>
      <c r="E16485">
        <v>0</v>
      </c>
      <c r="F16485">
        <f t="shared" si="514"/>
        <v>10.312370582</v>
      </c>
      <c r="G16485">
        <v>2</v>
      </c>
      <c r="H16485">
        <f>E16485*$N$8</f>
        <v>0</v>
      </c>
      <c r="I16485">
        <f xml:space="preserve"> C16485 * IF( G16485 = 2, $N$7, $N$6 )</f>
        <v>1.6075168890000002</v>
      </c>
      <c r="J16485">
        <f xml:space="preserve"> MAX( (C16485 - B16485) * IF( G16485 = 2, $N$7, $N$6 ), 0 )</f>
        <v>1.3952637397445999</v>
      </c>
      <c r="K16485" s="3">
        <f t="shared" si="515"/>
        <v>1.3952637397445999</v>
      </c>
    </row>
    <row r="16486" spans="1:11" x14ac:dyDescent="0.2">
      <c r="A16486" s="1">
        <v>46001.416666666664</v>
      </c>
      <c r="B16486">
        <v>1.6835452360000001</v>
      </c>
      <c r="C16486">
        <v>11.89484</v>
      </c>
      <c r="D16486">
        <v>1.80884</v>
      </c>
      <c r="E16486">
        <v>0</v>
      </c>
      <c r="F16486">
        <f t="shared" si="514"/>
        <v>10.211294764</v>
      </c>
      <c r="G16486">
        <v>2</v>
      </c>
      <c r="H16486">
        <f>E16486*$N$8</f>
        <v>0</v>
      </c>
      <c r="I16486">
        <f xml:space="preserve"> C16486 * IF( G16486 = 2, $N$7, $N$6 )</f>
        <v>1.609371852</v>
      </c>
      <c r="J16486">
        <f xml:space="preserve"> MAX( (C16486 - B16486) * IF( G16486 = 2, $N$7, $N$6 ), 0 )</f>
        <v>1.3815881815691999</v>
      </c>
      <c r="K16486" s="3">
        <f t="shared" si="515"/>
        <v>1.3815881815691999</v>
      </c>
    </row>
    <row r="16487" spans="1:11" x14ac:dyDescent="0.2">
      <c r="A16487" s="1">
        <v>46001.4375</v>
      </c>
      <c r="B16487">
        <v>1.7983310530000001</v>
      </c>
      <c r="C16487">
        <v>11.758760000000001</v>
      </c>
      <c r="D16487">
        <v>1.9787600000000001</v>
      </c>
      <c r="E16487">
        <v>0</v>
      </c>
      <c r="F16487">
        <f t="shared" si="514"/>
        <v>9.9604289470000005</v>
      </c>
      <c r="G16487">
        <v>2</v>
      </c>
      <c r="H16487">
        <f>E16487*$N$8</f>
        <v>0</v>
      </c>
      <c r="I16487">
        <f xml:space="preserve"> C16487 * IF( G16487 = 2, $N$7, $N$6 )</f>
        <v>1.5909602280000001</v>
      </c>
      <c r="J16487">
        <f xml:space="preserve"> MAX( (C16487 - B16487) * IF( G16487 = 2, $N$7, $N$6 ), 0 )</f>
        <v>1.3476460365291001</v>
      </c>
      <c r="K16487" s="3">
        <f t="shared" si="515"/>
        <v>1.3476460365291001</v>
      </c>
    </row>
    <row r="16488" spans="1:11" x14ac:dyDescent="0.2">
      <c r="A16488" s="1">
        <v>46001.458333333336</v>
      </c>
      <c r="B16488">
        <v>1.82434005</v>
      </c>
      <c r="C16488">
        <v>10.7029</v>
      </c>
      <c r="D16488">
        <v>2.0609000000000002</v>
      </c>
      <c r="E16488">
        <v>0</v>
      </c>
      <c r="F16488">
        <f t="shared" si="514"/>
        <v>8.8785599499999996</v>
      </c>
      <c r="G16488">
        <v>2</v>
      </c>
      <c r="H16488">
        <f>E16488*$N$8</f>
        <v>0</v>
      </c>
      <c r="I16488">
        <f xml:space="preserve"> C16488 * IF( G16488 = 2, $N$7, $N$6 )</f>
        <v>1.44810237</v>
      </c>
      <c r="J16488">
        <f xml:space="preserve"> MAX( (C16488 - B16488) * IF( G16488 = 2, $N$7, $N$6 ), 0 )</f>
        <v>1.2012691612349999</v>
      </c>
      <c r="K16488" s="3">
        <f t="shared" si="515"/>
        <v>1.2012691612349999</v>
      </c>
    </row>
    <row r="16489" spans="1:11" x14ac:dyDescent="0.2">
      <c r="A16489" s="1">
        <v>46001.479166666664</v>
      </c>
      <c r="B16489">
        <v>1.8503490469999999</v>
      </c>
      <c r="C16489">
        <v>12.535299999999999</v>
      </c>
      <c r="D16489">
        <v>1.8452999999999999</v>
      </c>
      <c r="E16489">
        <v>0</v>
      </c>
      <c r="F16489">
        <f t="shared" si="514"/>
        <v>10.684950953</v>
      </c>
      <c r="G16489">
        <v>2</v>
      </c>
      <c r="H16489">
        <f>E16489*$N$8</f>
        <v>0</v>
      </c>
      <c r="I16489">
        <f xml:space="preserve"> C16489 * IF( G16489 = 2, $N$7, $N$6 )</f>
        <v>1.6960260899999999</v>
      </c>
      <c r="J16489">
        <f xml:space="preserve"> MAX( (C16489 - B16489) * IF( G16489 = 2, $N$7, $N$6 ), 0 )</f>
        <v>1.4456738639408999</v>
      </c>
      <c r="K16489" s="3">
        <f t="shared" si="515"/>
        <v>1.4456738639408999</v>
      </c>
    </row>
    <row r="16490" spans="1:11" x14ac:dyDescent="0.2">
      <c r="A16490" s="1">
        <v>46001.5</v>
      </c>
      <c r="B16490">
        <v>1.811544869</v>
      </c>
      <c r="C16490">
        <v>11.59043</v>
      </c>
      <c r="D16490">
        <v>1.7974300000000001</v>
      </c>
      <c r="E16490">
        <v>0</v>
      </c>
      <c r="F16490">
        <f t="shared" si="514"/>
        <v>9.7788851309999991</v>
      </c>
      <c r="G16490">
        <v>2</v>
      </c>
      <c r="H16490">
        <f>E16490*$N$8</f>
        <v>0</v>
      </c>
      <c r="I16490">
        <f xml:space="preserve"> C16490 * IF( G16490 = 2, $N$7, $N$6 )</f>
        <v>1.5681851789999999</v>
      </c>
      <c r="J16490">
        <f xml:space="preserve"> MAX( (C16490 - B16490) * IF( G16490 = 2, $N$7, $N$6 ), 0 )</f>
        <v>1.3230831582242999</v>
      </c>
      <c r="K16490" s="3">
        <f t="shared" si="515"/>
        <v>1.3230831582242999</v>
      </c>
    </row>
    <row r="16491" spans="1:11" x14ac:dyDescent="0.2">
      <c r="A16491" s="1">
        <v>46001.520833333336</v>
      </c>
      <c r="B16491">
        <v>1.7727406910000001</v>
      </c>
      <c r="C16491">
        <v>12.49231</v>
      </c>
      <c r="D16491">
        <v>1.9313100000000001</v>
      </c>
      <c r="E16491">
        <v>0</v>
      </c>
      <c r="F16491">
        <f t="shared" si="514"/>
        <v>10.719569309000001</v>
      </c>
      <c r="G16491">
        <v>2</v>
      </c>
      <c r="H16491">
        <f>E16491*$N$8</f>
        <v>0</v>
      </c>
      <c r="I16491">
        <f xml:space="preserve"> C16491 * IF( G16491 = 2, $N$7, $N$6 )</f>
        <v>1.6902095429999999</v>
      </c>
      <c r="J16491">
        <f xml:space="preserve"> MAX( (C16491 - B16491) * IF( G16491 = 2, $N$7, $N$6 ), 0 )</f>
        <v>1.4503577275077002</v>
      </c>
      <c r="K16491" s="3">
        <f t="shared" si="515"/>
        <v>1.4503577275077002</v>
      </c>
    </row>
    <row r="16492" spans="1:11" x14ac:dyDescent="0.2">
      <c r="A16492" s="1">
        <v>46001.541666666664</v>
      </c>
      <c r="B16492">
        <v>1.693682624</v>
      </c>
      <c r="C16492">
        <v>13.230880000000001</v>
      </c>
      <c r="D16492">
        <v>1.74288</v>
      </c>
      <c r="E16492">
        <v>0</v>
      </c>
      <c r="F16492">
        <f t="shared" si="514"/>
        <v>11.537197376000002</v>
      </c>
      <c r="G16492">
        <v>2</v>
      </c>
      <c r="H16492">
        <f>E16492*$N$8</f>
        <v>0</v>
      </c>
      <c r="I16492">
        <f xml:space="preserve"> C16492 * IF( G16492 = 2, $N$7, $N$6 )</f>
        <v>1.7901380640000002</v>
      </c>
      <c r="J16492">
        <f xml:space="preserve"> MAX( (C16492 - B16492) * IF( G16492 = 2, $N$7, $N$6 ), 0 )</f>
        <v>1.5609828049728003</v>
      </c>
      <c r="K16492" s="3">
        <f t="shared" si="515"/>
        <v>1.5609828049728003</v>
      </c>
    </row>
    <row r="16493" spans="1:11" x14ac:dyDescent="0.2">
      <c r="A16493" s="1">
        <v>46001.5625</v>
      </c>
      <c r="B16493">
        <v>1.614624557</v>
      </c>
      <c r="C16493">
        <v>12.69172</v>
      </c>
      <c r="D16493">
        <v>1.6817200000000001</v>
      </c>
      <c r="E16493">
        <v>0</v>
      </c>
      <c r="F16493">
        <f t="shared" si="514"/>
        <v>11.077095443000001</v>
      </c>
      <c r="G16493">
        <v>2</v>
      </c>
      <c r="H16493">
        <f>E16493*$N$8</f>
        <v>0</v>
      </c>
      <c r="I16493">
        <f xml:space="preserve"> C16493 * IF( G16493 = 2, $N$7, $N$6 )</f>
        <v>1.717189716</v>
      </c>
      <c r="J16493">
        <f xml:space="preserve"> MAX( (C16493 - B16493) * IF( G16493 = 2, $N$7, $N$6 ), 0 )</f>
        <v>1.4987310134379002</v>
      </c>
      <c r="K16493" s="3">
        <f t="shared" si="515"/>
        <v>1.4987310134379002</v>
      </c>
    </row>
    <row r="16494" spans="1:11" x14ac:dyDescent="0.2">
      <c r="A16494" s="1">
        <v>46001.583333333336</v>
      </c>
      <c r="B16494">
        <v>1.4853981629999999</v>
      </c>
      <c r="C16494">
        <v>14.39269</v>
      </c>
      <c r="D16494">
        <v>1.53369</v>
      </c>
      <c r="E16494">
        <v>0</v>
      </c>
      <c r="F16494">
        <f t="shared" si="514"/>
        <v>12.907291837000001</v>
      </c>
      <c r="G16494">
        <v>1</v>
      </c>
      <c r="H16494">
        <f>E16494*$N$8</f>
        <v>0</v>
      </c>
      <c r="I16494">
        <f xml:space="preserve"> C16494 * IF( G16494 = 2, $N$7, $N$6 )</f>
        <v>5.7153371990000004</v>
      </c>
      <c r="J16494">
        <f xml:space="preserve"> MAX( (C16494 - B16494) * IF( G16494 = 2, $N$7, $N$6 ), 0 )</f>
        <v>5.1254855884727002</v>
      </c>
      <c r="K16494" s="3">
        <f t="shared" si="515"/>
        <v>5.1254855884727002</v>
      </c>
    </row>
    <row r="16495" spans="1:11" x14ac:dyDescent="0.2">
      <c r="A16495" s="1">
        <v>46001.604166666664</v>
      </c>
      <c r="B16495">
        <v>1.35617177</v>
      </c>
      <c r="C16495">
        <v>14.370279999999999</v>
      </c>
      <c r="D16495">
        <v>1.59928</v>
      </c>
      <c r="E16495">
        <v>0</v>
      </c>
      <c r="F16495">
        <f t="shared" si="514"/>
        <v>13.01410823</v>
      </c>
      <c r="G16495">
        <v>1</v>
      </c>
      <c r="H16495">
        <f>E16495*$N$8</f>
        <v>0</v>
      </c>
      <c r="I16495">
        <f xml:space="preserve"> C16495 * IF( G16495 = 2, $N$7, $N$6 )</f>
        <v>5.7064381879999999</v>
      </c>
      <c r="J16495">
        <f xml:space="preserve"> MAX( (C16495 - B16495) * IF( G16495 = 2, $N$7, $N$6 ), 0 )</f>
        <v>5.1679023781330002</v>
      </c>
      <c r="K16495" s="3">
        <f t="shared" si="515"/>
        <v>5.1679023781330002</v>
      </c>
    </row>
    <row r="16496" spans="1:11" x14ac:dyDescent="0.2">
      <c r="A16496" s="1">
        <v>46001.625</v>
      </c>
      <c r="B16496">
        <v>1.260527599</v>
      </c>
      <c r="C16496">
        <v>15.232609999999999</v>
      </c>
      <c r="D16496">
        <v>1.2176100000000001</v>
      </c>
      <c r="E16496">
        <v>0</v>
      </c>
      <c r="F16496">
        <f t="shared" si="514"/>
        <v>13.972082401</v>
      </c>
      <c r="G16496">
        <v>1</v>
      </c>
      <c r="H16496">
        <f>E16496*$N$8</f>
        <v>0</v>
      </c>
      <c r="I16496">
        <f xml:space="preserve"> C16496 * IF( G16496 = 2, $N$7, $N$6 )</f>
        <v>6.048869431</v>
      </c>
      <c r="J16496">
        <f xml:space="preserve"> MAX( (C16496 - B16496) * IF( G16496 = 2, $N$7, $N$6 ), 0 )</f>
        <v>5.5483139214371002</v>
      </c>
      <c r="K16496" s="3">
        <f t="shared" si="515"/>
        <v>5.5483139214371002</v>
      </c>
    </row>
    <row r="16497" spans="1:11" x14ac:dyDescent="0.2">
      <c r="A16497" s="1">
        <v>46001.645833333336</v>
      </c>
      <c r="B16497">
        <v>1.164883428</v>
      </c>
      <c r="C16497">
        <v>14.06607</v>
      </c>
      <c r="D16497">
        <v>0.86307</v>
      </c>
      <c r="E16497">
        <v>0</v>
      </c>
      <c r="F16497">
        <f t="shared" si="514"/>
        <v>12.901186572</v>
      </c>
      <c r="G16497">
        <v>1</v>
      </c>
      <c r="H16497">
        <f>E16497*$N$8</f>
        <v>0</v>
      </c>
      <c r="I16497">
        <f xml:space="preserve"> C16497 * IF( G16497 = 2, $N$7, $N$6 )</f>
        <v>5.585636397</v>
      </c>
      <c r="J16497">
        <f xml:space="preserve"> MAX( (C16497 - B16497) * IF( G16497 = 2, $N$7, $N$6 ), 0 )</f>
        <v>5.1230611877412002</v>
      </c>
      <c r="K16497" s="3">
        <f t="shared" si="515"/>
        <v>5.1230611877412002</v>
      </c>
    </row>
    <row r="16498" spans="1:11" x14ac:dyDescent="0.2">
      <c r="A16498" s="1">
        <v>46001.666666666664</v>
      </c>
      <c r="B16498">
        <v>1.0004402210000001</v>
      </c>
      <c r="C16498">
        <v>7.9739300000000002</v>
      </c>
      <c r="D16498">
        <v>0.75392999999999999</v>
      </c>
      <c r="E16498">
        <v>0</v>
      </c>
      <c r="F16498">
        <f t="shared" si="514"/>
        <v>6.9734897790000003</v>
      </c>
      <c r="G16498">
        <v>1</v>
      </c>
      <c r="H16498">
        <f>E16498*$N$8</f>
        <v>0</v>
      </c>
      <c r="I16498">
        <f xml:space="preserve"> C16498 * IF( G16498 = 2, $N$7, $N$6 )</f>
        <v>3.1664476029999999</v>
      </c>
      <c r="J16498">
        <f xml:space="preserve"> MAX( (C16498 - B16498) * IF( G16498 = 2, $N$7, $N$6 ), 0 )</f>
        <v>2.7691727912409001</v>
      </c>
      <c r="K16498" s="3">
        <f t="shared" si="515"/>
        <v>2.7691727912409001</v>
      </c>
    </row>
    <row r="16499" spans="1:11" x14ac:dyDescent="0.2">
      <c r="A16499" s="1">
        <v>46001.6875</v>
      </c>
      <c r="B16499">
        <v>0.83599701400000004</v>
      </c>
      <c r="C16499">
        <v>6.8190799999999996</v>
      </c>
      <c r="D16499">
        <v>0.61007999999999996</v>
      </c>
      <c r="E16499">
        <v>0</v>
      </c>
      <c r="F16499">
        <f t="shared" si="514"/>
        <v>5.9830829859999994</v>
      </c>
      <c r="G16499">
        <v>1</v>
      </c>
      <c r="H16499">
        <f>E16499*$N$8</f>
        <v>0</v>
      </c>
      <c r="I16499">
        <f xml:space="preserve"> C16499 * IF( G16499 = 2, $N$7, $N$6 )</f>
        <v>2.7078566679999998</v>
      </c>
      <c r="J16499">
        <f xml:space="preserve"> MAX( (C16499 - B16499) * IF( G16499 = 2, $N$7, $N$6 ), 0 )</f>
        <v>2.3758822537405999</v>
      </c>
      <c r="K16499" s="3">
        <f t="shared" si="515"/>
        <v>2.3758822537405999</v>
      </c>
    </row>
    <row r="16500" spans="1:11" x14ac:dyDescent="0.2">
      <c r="A16500" s="1">
        <v>46001.708333333336</v>
      </c>
      <c r="B16500">
        <v>0.62516626799999997</v>
      </c>
      <c r="C16500">
        <v>5.6819100000000002</v>
      </c>
      <c r="D16500">
        <v>0.33390999999999998</v>
      </c>
      <c r="E16500">
        <v>0</v>
      </c>
      <c r="F16500">
        <f t="shared" si="514"/>
        <v>5.0567437320000002</v>
      </c>
      <c r="G16500">
        <v>1</v>
      </c>
      <c r="H16500">
        <f>E16500*$N$8</f>
        <v>0</v>
      </c>
      <c r="I16500">
        <f xml:space="preserve"> C16500 * IF( G16500 = 2, $N$7, $N$6 )</f>
        <v>2.2562864610000002</v>
      </c>
      <c r="J16500">
        <f xml:space="preserve"> MAX( (C16500 - B16500) * IF( G16500 = 2, $N$7, $N$6 ), 0 )</f>
        <v>2.0080329359772002</v>
      </c>
      <c r="K16500" s="3">
        <f t="shared" si="515"/>
        <v>2.0080329359772002</v>
      </c>
    </row>
    <row r="16501" spans="1:11" x14ac:dyDescent="0.2">
      <c r="A16501" s="1">
        <v>46001.729166666664</v>
      </c>
      <c r="B16501">
        <v>0.41433552099999998</v>
      </c>
      <c r="C16501">
        <v>5.0459199999999997</v>
      </c>
      <c r="D16501">
        <v>9.4920000000000004E-2</v>
      </c>
      <c r="E16501">
        <v>0</v>
      </c>
      <c r="F16501">
        <f t="shared" si="514"/>
        <v>4.6315844789999998</v>
      </c>
      <c r="G16501">
        <v>1</v>
      </c>
      <c r="H16501">
        <f>E16501*$N$8</f>
        <v>0</v>
      </c>
      <c r="I16501">
        <f xml:space="preserve"> C16501 * IF( G16501 = 2, $N$7, $N$6 )</f>
        <v>2.0037348320000001</v>
      </c>
      <c r="J16501">
        <f xml:space="preserve"> MAX( (C16501 - B16501) * IF( G16501 = 2, $N$7, $N$6 ), 0 )</f>
        <v>1.8392021966109</v>
      </c>
      <c r="K16501" s="3">
        <f t="shared" si="515"/>
        <v>1.8392021966109</v>
      </c>
    </row>
    <row r="16502" spans="1:11" x14ac:dyDescent="0.2">
      <c r="A16502" s="1">
        <v>46001.75</v>
      </c>
      <c r="B16502">
        <v>0.25976354099999999</v>
      </c>
      <c r="C16502">
        <v>5.3691500000000003</v>
      </c>
      <c r="D16502">
        <v>3.6150000000000002E-2</v>
      </c>
      <c r="E16502">
        <v>0</v>
      </c>
      <c r="F16502">
        <f t="shared" si="514"/>
        <v>5.1093864590000004</v>
      </c>
      <c r="G16502">
        <v>1</v>
      </c>
      <c r="H16502">
        <f>E16502*$N$8</f>
        <v>0</v>
      </c>
      <c r="I16502">
        <f xml:space="preserve"> C16502 * IF( G16502 = 2, $N$7, $N$6 )</f>
        <v>2.132089465</v>
      </c>
      <c r="J16502">
        <f xml:space="preserve"> MAX( (C16502 - B16502) * IF( G16502 = 2, $N$7, $N$6 ), 0 )</f>
        <v>2.0289373628689003</v>
      </c>
      <c r="K16502" s="3">
        <f t="shared" si="515"/>
        <v>2.0289373628689003</v>
      </c>
    </row>
    <row r="16503" spans="1:11" x14ac:dyDescent="0.2">
      <c r="A16503" s="1">
        <v>46001.770833333336</v>
      </c>
      <c r="B16503">
        <v>0.105191562</v>
      </c>
      <c r="C16503">
        <v>4.1940900000000001</v>
      </c>
      <c r="D16503">
        <v>1.209E-2</v>
      </c>
      <c r="E16503">
        <v>0</v>
      </c>
      <c r="F16503">
        <f t="shared" si="514"/>
        <v>4.0888984380000002</v>
      </c>
      <c r="G16503">
        <v>1</v>
      </c>
      <c r="H16503">
        <f>E16503*$N$8</f>
        <v>0</v>
      </c>
      <c r="I16503">
        <f xml:space="preserve"> C16503 * IF( G16503 = 2, $N$7, $N$6 )</f>
        <v>1.6654731390000002</v>
      </c>
      <c r="J16503">
        <f xml:space="preserve"> MAX( (C16503 - B16503) * IF( G16503 = 2, $N$7, $N$6 ), 0 )</f>
        <v>1.6237015697298001</v>
      </c>
      <c r="K16503" s="3">
        <f t="shared" si="515"/>
        <v>1.6237015697298001</v>
      </c>
    </row>
    <row r="16504" spans="1:11" x14ac:dyDescent="0.2">
      <c r="A16504" s="1">
        <v>46001.791666666664</v>
      </c>
      <c r="B16504">
        <v>5.2595781000000001E-2</v>
      </c>
      <c r="C16504">
        <v>3.5410400000000002</v>
      </c>
      <c r="D16504">
        <v>4.0000000000000003E-5</v>
      </c>
      <c r="E16504">
        <v>0</v>
      </c>
      <c r="F16504">
        <f t="shared" si="514"/>
        <v>3.4884442190000002</v>
      </c>
      <c r="G16504">
        <v>1</v>
      </c>
      <c r="H16504">
        <f>E16504*$N$8</f>
        <v>0</v>
      </c>
      <c r="I16504">
        <f xml:space="preserve"> C16504 * IF( G16504 = 2, $N$7, $N$6 )</f>
        <v>1.406146984</v>
      </c>
      <c r="J16504">
        <f xml:space="preserve"> MAX( (C16504 - B16504) * IF( G16504 = 2, $N$7, $N$6 ), 0 )</f>
        <v>1.3852611993649002</v>
      </c>
      <c r="K16504" s="3">
        <f t="shared" si="515"/>
        <v>1.3852611993649002</v>
      </c>
    </row>
    <row r="16505" spans="1:11" x14ac:dyDescent="0.2">
      <c r="A16505" s="1">
        <v>46001.8125</v>
      </c>
      <c r="B16505">
        <v>0</v>
      </c>
      <c r="C16505">
        <v>3.9009999999999998</v>
      </c>
      <c r="D16505">
        <v>0</v>
      </c>
      <c r="E16505">
        <v>0</v>
      </c>
      <c r="F16505">
        <f t="shared" si="514"/>
        <v>3.9009999999999998</v>
      </c>
      <c r="G16505">
        <v>1</v>
      </c>
      <c r="H16505">
        <f>E16505*$N$8</f>
        <v>0</v>
      </c>
      <c r="I16505">
        <f xml:space="preserve"> C16505 * IF( G16505 = 2, $N$7, $N$6 )</f>
        <v>1.5490870999999999</v>
      </c>
      <c r="J16505">
        <f xml:space="preserve"> MAX( (C16505 - B16505) * IF( G16505 = 2, $N$7, $N$6 ), 0 )</f>
        <v>1.5490870999999999</v>
      </c>
      <c r="K16505" s="3">
        <f t="shared" si="515"/>
        <v>1.5490870999999999</v>
      </c>
    </row>
    <row r="16506" spans="1:11" x14ac:dyDescent="0.2">
      <c r="A16506" s="1">
        <v>46001.833333333336</v>
      </c>
      <c r="B16506">
        <v>0</v>
      </c>
      <c r="C16506">
        <v>3.95</v>
      </c>
      <c r="D16506">
        <v>0</v>
      </c>
      <c r="E16506">
        <v>0</v>
      </c>
      <c r="F16506">
        <f t="shared" si="514"/>
        <v>3.95</v>
      </c>
      <c r="G16506">
        <v>2</v>
      </c>
      <c r="H16506">
        <f>E16506*$N$8</f>
        <v>0</v>
      </c>
      <c r="I16506">
        <f xml:space="preserve"> C16506 * IF( G16506 = 2, $N$7, $N$6 )</f>
        <v>0.53443499999999999</v>
      </c>
      <c r="J16506">
        <f xml:space="preserve"> MAX( (C16506 - B16506) * IF( G16506 = 2, $N$7, $N$6 ), 0 )</f>
        <v>0.53443499999999999</v>
      </c>
      <c r="K16506" s="3">
        <f t="shared" si="515"/>
        <v>0.53443499999999999</v>
      </c>
    </row>
    <row r="16507" spans="1:11" x14ac:dyDescent="0.2">
      <c r="A16507" s="1">
        <v>46001.854166666664</v>
      </c>
      <c r="B16507">
        <v>0</v>
      </c>
      <c r="C16507">
        <v>3.6739999999999999</v>
      </c>
      <c r="D16507">
        <v>0</v>
      </c>
      <c r="E16507">
        <v>0</v>
      </c>
      <c r="F16507">
        <f t="shared" si="514"/>
        <v>3.6739999999999999</v>
      </c>
      <c r="G16507">
        <v>2</v>
      </c>
      <c r="H16507">
        <f>E16507*$N$8</f>
        <v>0</v>
      </c>
      <c r="I16507">
        <f xml:space="preserve"> C16507 * IF( G16507 = 2, $N$7, $N$6 )</f>
        <v>0.49709219999999998</v>
      </c>
      <c r="J16507">
        <f xml:space="preserve"> MAX( (C16507 - B16507) * IF( G16507 = 2, $N$7, $N$6 ), 0 )</f>
        <v>0.49709219999999998</v>
      </c>
      <c r="K16507" s="3">
        <f t="shared" si="515"/>
        <v>0.49709219999999998</v>
      </c>
    </row>
    <row r="16508" spans="1:11" x14ac:dyDescent="0.2">
      <c r="A16508" s="1">
        <v>46001.875</v>
      </c>
      <c r="B16508">
        <v>0</v>
      </c>
      <c r="C16508">
        <v>3.44</v>
      </c>
      <c r="D16508">
        <v>0</v>
      </c>
      <c r="E16508">
        <v>0</v>
      </c>
      <c r="F16508">
        <f t="shared" si="514"/>
        <v>3.44</v>
      </c>
      <c r="G16508">
        <v>2</v>
      </c>
      <c r="H16508">
        <f>E16508*$N$8</f>
        <v>0</v>
      </c>
      <c r="I16508">
        <f xml:space="preserve"> C16508 * IF( G16508 = 2, $N$7, $N$6 )</f>
        <v>0.46543200000000001</v>
      </c>
      <c r="J16508">
        <f xml:space="preserve"> MAX( (C16508 - B16508) * IF( G16508 = 2, $N$7, $N$6 ), 0 )</f>
        <v>0.46543200000000001</v>
      </c>
      <c r="K16508" s="3">
        <f t="shared" si="515"/>
        <v>0.46543200000000001</v>
      </c>
    </row>
    <row r="16509" spans="1:11" x14ac:dyDescent="0.2">
      <c r="A16509" s="1">
        <v>46001.895833333336</v>
      </c>
      <c r="B16509">
        <v>0</v>
      </c>
      <c r="C16509">
        <v>3.4140000000000001</v>
      </c>
      <c r="D16509">
        <v>0</v>
      </c>
      <c r="E16509">
        <v>0</v>
      </c>
      <c r="F16509">
        <f t="shared" si="514"/>
        <v>3.4140000000000001</v>
      </c>
      <c r="G16509">
        <v>2</v>
      </c>
      <c r="H16509">
        <f>E16509*$N$8</f>
        <v>0</v>
      </c>
      <c r="I16509">
        <f xml:space="preserve"> C16509 * IF( G16509 = 2, $N$7, $N$6 )</f>
        <v>0.46191420000000005</v>
      </c>
      <c r="J16509">
        <f xml:space="preserve"> MAX( (C16509 - B16509) * IF( G16509 = 2, $N$7, $N$6 ), 0 )</f>
        <v>0.46191420000000005</v>
      </c>
      <c r="K16509" s="3">
        <f t="shared" si="515"/>
        <v>0.46191420000000005</v>
      </c>
    </row>
    <row r="16510" spans="1:11" x14ac:dyDescent="0.2">
      <c r="A16510" s="1">
        <v>46001.916666666664</v>
      </c>
      <c r="B16510">
        <v>0</v>
      </c>
      <c r="C16510">
        <v>3.585</v>
      </c>
      <c r="D16510">
        <v>0</v>
      </c>
      <c r="E16510">
        <v>0</v>
      </c>
      <c r="F16510">
        <f t="shared" si="514"/>
        <v>3.585</v>
      </c>
      <c r="G16510">
        <v>2</v>
      </c>
      <c r="H16510">
        <f>E16510*$N$8</f>
        <v>0</v>
      </c>
      <c r="I16510">
        <f xml:space="preserve"> C16510 * IF( G16510 = 2, $N$7, $N$6 )</f>
        <v>0.4850505</v>
      </c>
      <c r="J16510">
        <f xml:space="preserve"> MAX( (C16510 - B16510) * IF( G16510 = 2, $N$7, $N$6 ), 0 )</f>
        <v>0.4850505</v>
      </c>
      <c r="K16510" s="3">
        <f t="shared" si="515"/>
        <v>0.4850505</v>
      </c>
    </row>
    <row r="16511" spans="1:11" x14ac:dyDescent="0.2">
      <c r="A16511" s="1">
        <v>46001.9375</v>
      </c>
      <c r="B16511">
        <v>0</v>
      </c>
      <c r="C16511">
        <v>3.1589999999999998</v>
      </c>
      <c r="D16511">
        <v>0</v>
      </c>
      <c r="E16511">
        <v>0</v>
      </c>
      <c r="F16511">
        <f t="shared" si="514"/>
        <v>3.1589999999999998</v>
      </c>
      <c r="G16511">
        <v>2</v>
      </c>
      <c r="H16511">
        <f>E16511*$N$8</f>
        <v>0</v>
      </c>
      <c r="I16511">
        <f xml:space="preserve"> C16511 * IF( G16511 = 2, $N$7, $N$6 )</f>
        <v>0.42741269999999998</v>
      </c>
      <c r="J16511">
        <f xml:space="preserve"> MAX( (C16511 - B16511) * IF( G16511 = 2, $N$7, $N$6 ), 0 )</f>
        <v>0.42741269999999998</v>
      </c>
      <c r="K16511" s="3">
        <f t="shared" si="515"/>
        <v>0.42741269999999998</v>
      </c>
    </row>
    <row r="16512" spans="1:11" x14ac:dyDescent="0.2">
      <c r="A16512" s="1">
        <v>46001.958333333336</v>
      </c>
      <c r="B16512">
        <v>0</v>
      </c>
      <c r="C16512">
        <v>2.6389999999999998</v>
      </c>
      <c r="D16512">
        <v>0</v>
      </c>
      <c r="E16512">
        <v>0</v>
      </c>
      <c r="F16512">
        <f t="shared" si="514"/>
        <v>2.6389999999999998</v>
      </c>
      <c r="G16512">
        <v>2</v>
      </c>
      <c r="H16512">
        <f>E16512*$N$8</f>
        <v>0</v>
      </c>
      <c r="I16512">
        <f xml:space="preserve"> C16512 * IF( G16512 = 2, $N$7, $N$6 )</f>
        <v>0.3570567</v>
      </c>
      <c r="J16512">
        <f xml:space="preserve"> MAX( (C16512 - B16512) * IF( G16512 = 2, $N$7, $N$6 ), 0 )</f>
        <v>0.3570567</v>
      </c>
      <c r="K16512" s="3">
        <f t="shared" si="515"/>
        <v>0.3570567</v>
      </c>
    </row>
    <row r="16513" spans="1:11" x14ac:dyDescent="0.2">
      <c r="A16513" s="1">
        <v>46001.979166666664</v>
      </c>
      <c r="B16513">
        <v>0</v>
      </c>
      <c r="C16513">
        <v>2.7</v>
      </c>
      <c r="D16513">
        <v>0</v>
      </c>
      <c r="E16513">
        <v>0</v>
      </c>
      <c r="F16513">
        <f t="shared" si="514"/>
        <v>2.7</v>
      </c>
      <c r="G16513">
        <v>2</v>
      </c>
      <c r="H16513">
        <f>E16513*$N$8</f>
        <v>0</v>
      </c>
      <c r="I16513">
        <f xml:space="preserve"> C16513 * IF( G16513 = 2, $N$7, $N$6 )</f>
        <v>0.36531000000000002</v>
      </c>
      <c r="J16513">
        <f xml:space="preserve"> MAX( (C16513 - B16513) * IF( G16513 = 2, $N$7, $N$6 ), 0 )</f>
        <v>0.36531000000000002</v>
      </c>
      <c r="K16513" s="3">
        <f t="shared" si="515"/>
        <v>0.36531000000000002</v>
      </c>
    </row>
    <row r="16514" spans="1:11" x14ac:dyDescent="0.2">
      <c r="A16514" s="1">
        <v>46002</v>
      </c>
      <c r="B16514">
        <v>0</v>
      </c>
      <c r="C16514">
        <v>2.706</v>
      </c>
      <c r="D16514">
        <v>0</v>
      </c>
      <c r="E16514">
        <v>0</v>
      </c>
      <c r="F16514">
        <f t="shared" si="514"/>
        <v>2.706</v>
      </c>
      <c r="G16514">
        <v>2</v>
      </c>
      <c r="H16514">
        <f>E16514*$N$8</f>
        <v>0</v>
      </c>
      <c r="I16514">
        <f xml:space="preserve"> C16514 * IF( G16514 = 2, $N$7, $N$6 )</f>
        <v>0.3661218</v>
      </c>
      <c r="J16514">
        <f xml:space="preserve"> MAX( (C16514 - B16514) * IF( G16514 = 2, $N$7, $N$6 ), 0 )</f>
        <v>0.3661218</v>
      </c>
      <c r="K16514" s="3">
        <f t="shared" si="515"/>
        <v>0.3661218</v>
      </c>
    </row>
    <row r="16515" spans="1:11" x14ac:dyDescent="0.2">
      <c r="A16515" s="1">
        <v>46002.020833333336</v>
      </c>
      <c r="B16515">
        <v>0</v>
      </c>
      <c r="C16515">
        <v>2.5</v>
      </c>
      <c r="D16515">
        <v>0</v>
      </c>
      <c r="E16515">
        <v>0</v>
      </c>
      <c r="F16515">
        <f t="shared" ref="F16515:F16578" si="516">MAX(C16515-B16515,0)</f>
        <v>2.5</v>
      </c>
      <c r="G16515">
        <v>2</v>
      </c>
      <c r="H16515">
        <f>E16515*$N$8</f>
        <v>0</v>
      </c>
      <c r="I16515">
        <f xml:space="preserve"> C16515 * IF( G16515 = 2, $N$7, $N$6 )</f>
        <v>0.33825</v>
      </c>
      <c r="J16515">
        <f xml:space="preserve"> MAX( (C16515 - B16515) * IF( G16515 = 2, $N$7, $N$6 ), 0 )</f>
        <v>0.33825</v>
      </c>
      <c r="K16515" s="3">
        <f t="shared" ref="K16515:K16578" si="517">(C16515-B16515)*IF(G16515=2,$N$7,$N$6)</f>
        <v>0.33825</v>
      </c>
    </row>
    <row r="16516" spans="1:11" x14ac:dyDescent="0.2">
      <c r="A16516" s="1">
        <v>46002.041666666664</v>
      </c>
      <c r="B16516">
        <v>0</v>
      </c>
      <c r="C16516">
        <v>2.4990000000000001</v>
      </c>
      <c r="D16516">
        <v>0</v>
      </c>
      <c r="E16516">
        <v>0</v>
      </c>
      <c r="F16516">
        <f t="shared" si="516"/>
        <v>2.4990000000000001</v>
      </c>
      <c r="G16516">
        <v>2</v>
      </c>
      <c r="H16516">
        <f>E16516*$N$8</f>
        <v>0</v>
      </c>
      <c r="I16516">
        <f xml:space="preserve"> C16516 * IF( G16516 = 2, $N$7, $N$6 )</f>
        <v>0.33811470000000005</v>
      </c>
      <c r="J16516">
        <f xml:space="preserve"> MAX( (C16516 - B16516) * IF( G16516 = 2, $N$7, $N$6 ), 0 )</f>
        <v>0.33811470000000005</v>
      </c>
      <c r="K16516" s="3">
        <f t="shared" si="517"/>
        <v>0.33811470000000005</v>
      </c>
    </row>
    <row r="16517" spans="1:11" x14ac:dyDescent="0.2">
      <c r="A16517" s="1">
        <v>46002.0625</v>
      </c>
      <c r="B16517">
        <v>0</v>
      </c>
      <c r="C16517">
        <v>2.444</v>
      </c>
      <c r="D16517">
        <v>0</v>
      </c>
      <c r="E16517">
        <v>0</v>
      </c>
      <c r="F16517">
        <f t="shared" si="516"/>
        <v>2.444</v>
      </c>
      <c r="G16517">
        <v>2</v>
      </c>
      <c r="H16517">
        <f>E16517*$N$8</f>
        <v>0</v>
      </c>
      <c r="I16517">
        <f xml:space="preserve"> C16517 * IF( G16517 = 2, $N$7, $N$6 )</f>
        <v>0.3306732</v>
      </c>
      <c r="J16517">
        <f xml:space="preserve"> MAX( (C16517 - B16517) * IF( G16517 = 2, $N$7, $N$6 ), 0 )</f>
        <v>0.3306732</v>
      </c>
      <c r="K16517" s="3">
        <f t="shared" si="517"/>
        <v>0.3306732</v>
      </c>
    </row>
    <row r="16518" spans="1:11" x14ac:dyDescent="0.2">
      <c r="A16518" s="1">
        <v>46002.083333333336</v>
      </c>
      <c r="B16518">
        <v>0</v>
      </c>
      <c r="C16518">
        <v>2.4980000000000002</v>
      </c>
      <c r="D16518">
        <v>0</v>
      </c>
      <c r="E16518">
        <v>0</v>
      </c>
      <c r="F16518">
        <f t="shared" si="516"/>
        <v>2.4980000000000002</v>
      </c>
      <c r="G16518">
        <v>2</v>
      </c>
      <c r="H16518">
        <f>E16518*$N$8</f>
        <v>0</v>
      </c>
      <c r="I16518">
        <f xml:space="preserve"> C16518 * IF( G16518 = 2, $N$7, $N$6 )</f>
        <v>0.33797940000000004</v>
      </c>
      <c r="J16518">
        <f xml:space="preserve"> MAX( (C16518 - B16518) * IF( G16518 = 2, $N$7, $N$6 ), 0 )</f>
        <v>0.33797940000000004</v>
      </c>
      <c r="K16518" s="3">
        <f t="shared" si="517"/>
        <v>0.33797940000000004</v>
      </c>
    </row>
    <row r="16519" spans="1:11" x14ac:dyDescent="0.2">
      <c r="A16519" s="1">
        <v>46002.104166666664</v>
      </c>
      <c r="B16519">
        <v>0</v>
      </c>
      <c r="C16519">
        <v>2.4670000000000001</v>
      </c>
      <c r="D16519">
        <v>0</v>
      </c>
      <c r="E16519">
        <v>0</v>
      </c>
      <c r="F16519">
        <f t="shared" si="516"/>
        <v>2.4670000000000001</v>
      </c>
      <c r="G16519">
        <v>2</v>
      </c>
      <c r="H16519">
        <f>E16519*$N$8</f>
        <v>0</v>
      </c>
      <c r="I16519">
        <f xml:space="preserve"> C16519 * IF( G16519 = 2, $N$7, $N$6 )</f>
        <v>0.3337851</v>
      </c>
      <c r="J16519">
        <f xml:space="preserve"> MAX( (C16519 - B16519) * IF( G16519 = 2, $N$7, $N$6 ), 0 )</f>
        <v>0.3337851</v>
      </c>
      <c r="K16519" s="3">
        <f t="shared" si="517"/>
        <v>0.3337851</v>
      </c>
    </row>
    <row r="16520" spans="1:11" x14ac:dyDescent="0.2">
      <c r="A16520" s="1">
        <v>46002.125</v>
      </c>
      <c r="B16520">
        <v>0</v>
      </c>
      <c r="C16520">
        <v>2.5249999999999999</v>
      </c>
      <c r="D16520">
        <v>0</v>
      </c>
      <c r="E16520">
        <v>0</v>
      </c>
      <c r="F16520">
        <f t="shared" si="516"/>
        <v>2.5249999999999999</v>
      </c>
      <c r="G16520">
        <v>2</v>
      </c>
      <c r="H16520">
        <f>E16520*$N$8</f>
        <v>0</v>
      </c>
      <c r="I16520">
        <f xml:space="preserve"> C16520 * IF( G16520 = 2, $N$7, $N$6 )</f>
        <v>0.34163250000000001</v>
      </c>
      <c r="J16520">
        <f xml:space="preserve"> MAX( (C16520 - B16520) * IF( G16520 = 2, $N$7, $N$6 ), 0 )</f>
        <v>0.34163250000000001</v>
      </c>
      <c r="K16520" s="3">
        <f t="shared" si="517"/>
        <v>0.34163250000000001</v>
      </c>
    </row>
    <row r="16521" spans="1:11" x14ac:dyDescent="0.2">
      <c r="A16521" s="1">
        <v>46002.145833333336</v>
      </c>
      <c r="B16521">
        <v>0</v>
      </c>
      <c r="C16521">
        <v>1.9790000000000001</v>
      </c>
      <c r="D16521">
        <v>0</v>
      </c>
      <c r="E16521">
        <v>0</v>
      </c>
      <c r="F16521">
        <f t="shared" si="516"/>
        <v>1.9790000000000001</v>
      </c>
      <c r="G16521">
        <v>2</v>
      </c>
      <c r="H16521">
        <f>E16521*$N$8</f>
        <v>0</v>
      </c>
      <c r="I16521">
        <f xml:space="preserve"> C16521 * IF( G16521 = 2, $N$7, $N$6 )</f>
        <v>0.26775870000000002</v>
      </c>
      <c r="J16521">
        <f xml:space="preserve"> MAX( (C16521 - B16521) * IF( G16521 = 2, $N$7, $N$6 ), 0 )</f>
        <v>0.26775870000000002</v>
      </c>
      <c r="K16521" s="3">
        <f t="shared" si="517"/>
        <v>0.26775870000000002</v>
      </c>
    </row>
    <row r="16522" spans="1:11" x14ac:dyDescent="0.2">
      <c r="A16522" s="1">
        <v>46002.166666666664</v>
      </c>
      <c r="B16522">
        <v>0</v>
      </c>
      <c r="C16522">
        <v>2.2469999999999999</v>
      </c>
      <c r="D16522">
        <v>0</v>
      </c>
      <c r="E16522">
        <v>0</v>
      </c>
      <c r="F16522">
        <f t="shared" si="516"/>
        <v>2.2469999999999999</v>
      </c>
      <c r="G16522">
        <v>2</v>
      </c>
      <c r="H16522">
        <f>E16522*$N$8</f>
        <v>0</v>
      </c>
      <c r="I16522">
        <f xml:space="preserve"> C16522 * IF( G16522 = 2, $N$7, $N$6 )</f>
        <v>0.30401909999999999</v>
      </c>
      <c r="J16522">
        <f xml:space="preserve"> MAX( (C16522 - B16522) * IF( G16522 = 2, $N$7, $N$6 ), 0 )</f>
        <v>0.30401909999999999</v>
      </c>
      <c r="K16522" s="3">
        <f t="shared" si="517"/>
        <v>0.30401909999999999</v>
      </c>
    </row>
    <row r="16523" spans="1:11" x14ac:dyDescent="0.2">
      <c r="A16523" s="1">
        <v>46002.1875</v>
      </c>
      <c r="B16523">
        <v>0</v>
      </c>
      <c r="C16523">
        <v>2.5665499999999999</v>
      </c>
      <c r="D16523">
        <v>5.5000000000000003E-4</v>
      </c>
      <c r="E16523">
        <v>0</v>
      </c>
      <c r="F16523">
        <f t="shared" si="516"/>
        <v>2.5665499999999999</v>
      </c>
      <c r="G16523">
        <v>2</v>
      </c>
      <c r="H16523">
        <f>E16523*$N$8</f>
        <v>0</v>
      </c>
      <c r="I16523">
        <f xml:space="preserve"> C16523 * IF( G16523 = 2, $N$7, $N$6 )</f>
        <v>0.34725421499999998</v>
      </c>
      <c r="J16523">
        <f xml:space="preserve"> MAX( (C16523 - B16523) * IF( G16523 = 2, $N$7, $N$6 ), 0 )</f>
        <v>0.34725421499999998</v>
      </c>
      <c r="K16523" s="3">
        <f t="shared" si="517"/>
        <v>0.34725421499999998</v>
      </c>
    </row>
    <row r="16524" spans="1:11" x14ac:dyDescent="0.2">
      <c r="A16524" s="1">
        <v>46002.208333333336</v>
      </c>
      <c r="B16524">
        <v>2.9970833999999998E-2</v>
      </c>
      <c r="C16524">
        <v>2.3300900000000002</v>
      </c>
      <c r="D16524">
        <v>2.3089999999999999E-2</v>
      </c>
      <c r="E16524">
        <v>0</v>
      </c>
      <c r="F16524">
        <f t="shared" si="516"/>
        <v>2.3001191660000004</v>
      </c>
      <c r="G16524">
        <v>2</v>
      </c>
      <c r="H16524">
        <f>E16524*$N$8</f>
        <v>0</v>
      </c>
      <c r="I16524">
        <f xml:space="preserve"> C16524 * IF( G16524 = 2, $N$7, $N$6 )</f>
        <v>0.31526117700000006</v>
      </c>
      <c r="J16524">
        <f xml:space="preserve"> MAX( (C16524 - B16524) * IF( G16524 = 2, $N$7, $N$6 ), 0 )</f>
        <v>0.31120612315980006</v>
      </c>
      <c r="K16524" s="3">
        <f t="shared" si="517"/>
        <v>0.31120612315980006</v>
      </c>
    </row>
    <row r="16525" spans="1:11" x14ac:dyDescent="0.2">
      <c r="A16525" s="1">
        <v>46002.229166666664</v>
      </c>
      <c r="B16525">
        <v>5.9941667999999997E-2</v>
      </c>
      <c r="C16525">
        <v>2.7702900000000001</v>
      </c>
      <c r="D16525">
        <v>5.3289999999999997E-2</v>
      </c>
      <c r="E16525">
        <v>0</v>
      </c>
      <c r="F16525">
        <f t="shared" si="516"/>
        <v>2.7103483320000001</v>
      </c>
      <c r="G16525">
        <v>2</v>
      </c>
      <c r="H16525">
        <f>E16525*$N$8</f>
        <v>0</v>
      </c>
      <c r="I16525">
        <f xml:space="preserve"> C16525 * IF( G16525 = 2, $N$7, $N$6 )</f>
        <v>0.37482023700000006</v>
      </c>
      <c r="J16525">
        <f xml:space="preserve"> MAX( (C16525 - B16525) * IF( G16525 = 2, $N$7, $N$6 ), 0 )</f>
        <v>0.36671012931960001</v>
      </c>
      <c r="K16525" s="3">
        <f t="shared" si="517"/>
        <v>0.36671012931960001</v>
      </c>
    </row>
    <row r="16526" spans="1:11" x14ac:dyDescent="0.2">
      <c r="A16526" s="1">
        <v>46002.25</v>
      </c>
      <c r="B16526">
        <v>0.235525231</v>
      </c>
      <c r="C16526">
        <v>4.5525500000000001</v>
      </c>
      <c r="D16526">
        <v>7.8549999999999995E-2</v>
      </c>
      <c r="E16526">
        <v>0</v>
      </c>
      <c r="F16526">
        <f t="shared" si="516"/>
        <v>4.3170247689999997</v>
      </c>
      <c r="G16526">
        <v>2</v>
      </c>
      <c r="H16526">
        <f>E16526*$N$8</f>
        <v>0</v>
      </c>
      <c r="I16526">
        <f xml:space="preserve"> C16526 * IF( G16526 = 2, $N$7, $N$6 )</f>
        <v>0.61596001500000008</v>
      </c>
      <c r="J16526">
        <f xml:space="preserve"> MAX( (C16526 - B16526) * IF( G16526 = 2, $N$7, $N$6 ), 0 )</f>
        <v>0.5840934512457</v>
      </c>
      <c r="K16526" s="3">
        <f t="shared" si="517"/>
        <v>0.5840934512457</v>
      </c>
    </row>
    <row r="16527" spans="1:11" x14ac:dyDescent="0.2">
      <c r="A16527" s="1">
        <v>46002.270833333336</v>
      </c>
      <c r="B16527">
        <v>0.41110879299999997</v>
      </c>
      <c r="C16527">
        <v>5.9614500000000001</v>
      </c>
      <c r="D16527">
        <v>0.54244999999999999</v>
      </c>
      <c r="E16527">
        <v>0</v>
      </c>
      <c r="F16527">
        <f t="shared" si="516"/>
        <v>5.5503412069999998</v>
      </c>
      <c r="G16527">
        <v>2</v>
      </c>
      <c r="H16527">
        <f>E16527*$N$8</f>
        <v>0</v>
      </c>
      <c r="I16527">
        <f xml:space="preserve"> C16527 * IF( G16527 = 2, $N$7, $N$6 )</f>
        <v>0.80658418500000006</v>
      </c>
      <c r="J16527">
        <f xml:space="preserve"> MAX( (C16527 - B16527) * IF( G16527 = 2, $N$7, $N$6 ), 0 )</f>
        <v>0.7509611653071</v>
      </c>
      <c r="K16527" s="3">
        <f t="shared" si="517"/>
        <v>0.7509611653071</v>
      </c>
    </row>
    <row r="16528" spans="1:11" x14ac:dyDescent="0.2">
      <c r="A16528" s="1">
        <v>46002.291666666664</v>
      </c>
      <c r="B16528">
        <v>0.57678922200000005</v>
      </c>
      <c r="C16528">
        <v>4.7577800000000003</v>
      </c>
      <c r="D16528">
        <v>0.92278000000000004</v>
      </c>
      <c r="E16528">
        <v>0</v>
      </c>
      <c r="F16528">
        <f t="shared" si="516"/>
        <v>4.180990778</v>
      </c>
      <c r="G16528">
        <v>2</v>
      </c>
      <c r="H16528">
        <f>E16528*$N$8</f>
        <v>0</v>
      </c>
      <c r="I16528">
        <f xml:space="preserve"> C16528 * IF( G16528 = 2, $N$7, $N$6 )</f>
        <v>0.6437276340000001</v>
      </c>
      <c r="J16528">
        <f xml:space="preserve"> MAX( (C16528 - B16528) * IF( G16528 = 2, $N$7, $N$6 ), 0 )</f>
        <v>0.56568805226340002</v>
      </c>
      <c r="K16528" s="3">
        <f t="shared" si="517"/>
        <v>0.56568805226340002</v>
      </c>
    </row>
    <row r="16529" spans="1:11" x14ac:dyDescent="0.2">
      <c r="A16529" s="1">
        <v>46002.3125</v>
      </c>
      <c r="B16529">
        <v>0.74246964999999998</v>
      </c>
      <c r="C16529">
        <v>4.9191700000000003</v>
      </c>
      <c r="D16529">
        <v>1.1641699999999999</v>
      </c>
      <c r="E16529">
        <v>0</v>
      </c>
      <c r="F16529">
        <f t="shared" si="516"/>
        <v>4.17670035</v>
      </c>
      <c r="G16529">
        <v>2</v>
      </c>
      <c r="H16529">
        <f>E16529*$N$8</f>
        <v>0</v>
      </c>
      <c r="I16529">
        <f xml:space="preserve"> C16529 * IF( G16529 = 2, $N$7, $N$6 )</f>
        <v>0.66556370100000006</v>
      </c>
      <c r="J16529">
        <f xml:space="preserve"> MAX( (C16529 - B16529) * IF( G16529 = 2, $N$7, $N$6 ), 0 )</f>
        <v>0.56510755735499996</v>
      </c>
      <c r="K16529" s="3">
        <f t="shared" si="517"/>
        <v>0.56510755735499996</v>
      </c>
    </row>
    <row r="16530" spans="1:11" x14ac:dyDescent="0.2">
      <c r="A16530" s="1">
        <v>46002.333333333336</v>
      </c>
      <c r="B16530">
        <v>0.89606799000000004</v>
      </c>
      <c r="C16530">
        <v>4.9073399999999996</v>
      </c>
      <c r="D16530">
        <v>1.36934</v>
      </c>
      <c r="E16530">
        <v>0</v>
      </c>
      <c r="F16530">
        <f t="shared" si="516"/>
        <v>4.0112720099999999</v>
      </c>
      <c r="G16530">
        <v>2</v>
      </c>
      <c r="H16530">
        <f>E16530*$N$8</f>
        <v>0</v>
      </c>
      <c r="I16530">
        <f xml:space="preserve"> C16530 * IF( G16530 = 2, $N$7, $N$6 )</f>
        <v>0.66396310199999997</v>
      </c>
      <c r="J16530">
        <f xml:space="preserve"> MAX( (C16530 - B16530) * IF( G16530 = 2, $N$7, $N$6 ), 0 )</f>
        <v>0.54272510295300003</v>
      </c>
      <c r="K16530" s="3">
        <f t="shared" si="517"/>
        <v>0.54272510295300003</v>
      </c>
    </row>
    <row r="16531" spans="1:11" x14ac:dyDescent="0.2">
      <c r="A16531" s="1">
        <v>46002.354166666664</v>
      </c>
      <c r="B16531">
        <v>1.04966633</v>
      </c>
      <c r="C16531">
        <v>5.1715499999999999</v>
      </c>
      <c r="D16531">
        <v>1.5585500000000001</v>
      </c>
      <c r="E16531">
        <v>0</v>
      </c>
      <c r="F16531">
        <f t="shared" si="516"/>
        <v>4.1218836699999999</v>
      </c>
      <c r="G16531">
        <v>2</v>
      </c>
      <c r="H16531">
        <f>E16531*$N$8</f>
        <v>0</v>
      </c>
      <c r="I16531">
        <f xml:space="preserve"> C16531 * IF( G16531 = 2, $N$7, $N$6 )</f>
        <v>0.69971071500000004</v>
      </c>
      <c r="J16531">
        <f xml:space="preserve"> MAX( (C16531 - B16531) * IF( G16531 = 2, $N$7, $N$6 ), 0 )</f>
        <v>0.55769086055100003</v>
      </c>
      <c r="K16531" s="3">
        <f t="shared" si="517"/>
        <v>0.55769086055100003</v>
      </c>
    </row>
    <row r="16532" spans="1:11" x14ac:dyDescent="0.2">
      <c r="A16532" s="1">
        <v>46002.375</v>
      </c>
      <c r="B16532">
        <v>1.0886049280000001</v>
      </c>
      <c r="C16532">
        <v>4.9860800000000003</v>
      </c>
      <c r="D16532">
        <v>1.7260800000000001</v>
      </c>
      <c r="E16532">
        <v>0</v>
      </c>
      <c r="F16532">
        <f t="shared" si="516"/>
        <v>3.8974750720000002</v>
      </c>
      <c r="G16532">
        <v>2</v>
      </c>
      <c r="H16532">
        <f>E16532*$N$8</f>
        <v>0</v>
      </c>
      <c r="I16532">
        <f xml:space="preserve"> C16532 * IF( G16532 = 2, $N$7, $N$6 )</f>
        <v>0.67461662400000011</v>
      </c>
      <c r="J16532">
        <f xml:space="preserve"> MAX( (C16532 - B16532) * IF( G16532 = 2, $N$7, $N$6 ), 0 )</f>
        <v>0.52732837724160009</v>
      </c>
      <c r="K16532" s="3">
        <f t="shared" si="517"/>
        <v>0.52732837724160009</v>
      </c>
    </row>
    <row r="16533" spans="1:11" x14ac:dyDescent="0.2">
      <c r="A16533" s="1">
        <v>46002.395833333336</v>
      </c>
      <c r="B16533">
        <v>1.127543526</v>
      </c>
      <c r="C16533">
        <v>3.52095</v>
      </c>
      <c r="D16533">
        <v>1.8269500000000001</v>
      </c>
      <c r="E16533">
        <v>0</v>
      </c>
      <c r="F16533">
        <f t="shared" si="516"/>
        <v>2.3934064739999998</v>
      </c>
      <c r="G16533">
        <v>2</v>
      </c>
      <c r="H16533">
        <f>E16533*$N$8</f>
        <v>0</v>
      </c>
      <c r="I16533">
        <f xml:space="preserve"> C16533 * IF( G16533 = 2, $N$7, $N$6 )</f>
        <v>0.476384535</v>
      </c>
      <c r="J16533">
        <f xml:space="preserve"> MAX( (C16533 - B16533) * IF( G16533 = 2, $N$7, $N$6 ), 0 )</f>
        <v>0.32382789593219996</v>
      </c>
      <c r="K16533" s="3">
        <f t="shared" si="517"/>
        <v>0.32382789593219996</v>
      </c>
    </row>
    <row r="16534" spans="1:11" x14ac:dyDescent="0.2">
      <c r="A16534" s="1">
        <v>46002.416666666664</v>
      </c>
      <c r="B16534">
        <v>1.3980892199999999</v>
      </c>
      <c r="C16534">
        <v>4.5310499999999996</v>
      </c>
      <c r="D16534">
        <v>1.93205</v>
      </c>
      <c r="E16534">
        <v>0</v>
      </c>
      <c r="F16534">
        <f t="shared" si="516"/>
        <v>3.1329607799999994</v>
      </c>
      <c r="G16534">
        <v>2</v>
      </c>
      <c r="H16534">
        <f>E16534*$N$8</f>
        <v>0</v>
      </c>
      <c r="I16534">
        <f xml:space="preserve"> C16534 * IF( G16534 = 2, $N$7, $N$6 )</f>
        <v>0.61305106499999995</v>
      </c>
      <c r="J16534">
        <f xml:space="preserve"> MAX( (C16534 - B16534) * IF( G16534 = 2, $N$7, $N$6 ), 0 )</f>
        <v>0.42388959353399991</v>
      </c>
      <c r="K16534" s="3">
        <f t="shared" si="517"/>
        <v>0.42388959353399991</v>
      </c>
    </row>
    <row r="16535" spans="1:11" x14ac:dyDescent="0.2">
      <c r="A16535" s="1">
        <v>46002.4375</v>
      </c>
      <c r="B16535">
        <v>1.6686349149999999</v>
      </c>
      <c r="C16535">
        <v>6.1063099999999997</v>
      </c>
      <c r="D16535">
        <v>1.9873099999999999</v>
      </c>
      <c r="E16535">
        <v>0</v>
      </c>
      <c r="F16535">
        <f t="shared" si="516"/>
        <v>4.4376750849999995</v>
      </c>
      <c r="G16535">
        <v>2</v>
      </c>
      <c r="H16535">
        <f>E16535*$N$8</f>
        <v>0</v>
      </c>
      <c r="I16535">
        <f xml:space="preserve"> C16535 * IF( G16535 = 2, $N$7, $N$6 )</f>
        <v>0.82618374299999997</v>
      </c>
      <c r="J16535">
        <f xml:space="preserve"> MAX( (C16535 - B16535) * IF( G16535 = 2, $N$7, $N$6 ), 0 )</f>
        <v>0.60041743900049993</v>
      </c>
      <c r="K16535" s="3">
        <f t="shared" si="517"/>
        <v>0.60041743900049993</v>
      </c>
    </row>
    <row r="16536" spans="1:11" x14ac:dyDescent="0.2">
      <c r="A16536" s="1">
        <v>46002.458333333336</v>
      </c>
      <c r="B16536">
        <v>1.5642976989999999</v>
      </c>
      <c r="C16536">
        <v>5.5576299999999996</v>
      </c>
      <c r="D16536">
        <v>2.01363</v>
      </c>
      <c r="E16536">
        <v>0</v>
      </c>
      <c r="F16536">
        <f t="shared" si="516"/>
        <v>3.9933323009999997</v>
      </c>
      <c r="G16536">
        <v>2</v>
      </c>
      <c r="H16536">
        <f>E16536*$N$8</f>
        <v>0</v>
      </c>
      <c r="I16536">
        <f xml:space="preserve"> C16536 * IF( G16536 = 2, $N$7, $N$6 )</f>
        <v>0.75194733899999999</v>
      </c>
      <c r="J16536">
        <f xml:space="preserve"> MAX( (C16536 - B16536) * IF( G16536 = 2, $N$7, $N$6 ), 0 )</f>
        <v>0.54029786032530003</v>
      </c>
      <c r="K16536" s="3">
        <f t="shared" si="517"/>
        <v>0.54029786032530003</v>
      </c>
    </row>
    <row r="16537" spans="1:11" x14ac:dyDescent="0.2">
      <c r="A16537" s="1">
        <v>46002.479166666664</v>
      </c>
      <c r="B16537">
        <v>1.4599604829999999</v>
      </c>
      <c r="C16537">
        <v>5.2497600000000002</v>
      </c>
      <c r="D16537">
        <v>2.0307599999999999</v>
      </c>
      <c r="E16537">
        <v>0</v>
      </c>
      <c r="F16537">
        <f t="shared" si="516"/>
        <v>3.7897995170000005</v>
      </c>
      <c r="G16537">
        <v>2</v>
      </c>
      <c r="H16537">
        <f>E16537*$N$8</f>
        <v>0</v>
      </c>
      <c r="I16537">
        <f xml:space="preserve"> C16537 * IF( G16537 = 2, $N$7, $N$6 )</f>
        <v>0.71029252800000009</v>
      </c>
      <c r="J16537">
        <f xml:space="preserve"> MAX( (C16537 - B16537) * IF( G16537 = 2, $N$7, $N$6 ), 0 )</f>
        <v>0.51275987465010009</v>
      </c>
      <c r="K16537" s="3">
        <f t="shared" si="517"/>
        <v>0.51275987465010009</v>
      </c>
    </row>
    <row r="16538" spans="1:11" x14ac:dyDescent="0.2">
      <c r="A16538" s="1">
        <v>46002.5</v>
      </c>
      <c r="B16538">
        <v>1.5382458370000001</v>
      </c>
      <c r="C16538">
        <v>5.7566499999999996</v>
      </c>
      <c r="D16538">
        <v>1.9796499999999999</v>
      </c>
      <c r="E16538">
        <v>0</v>
      </c>
      <c r="F16538">
        <f t="shared" si="516"/>
        <v>4.2184041629999998</v>
      </c>
      <c r="G16538">
        <v>2</v>
      </c>
      <c r="H16538">
        <f>E16538*$N$8</f>
        <v>0</v>
      </c>
      <c r="I16538">
        <f xml:space="preserve"> C16538 * IF( G16538 = 2, $N$7, $N$6 )</f>
        <v>0.77887474499999998</v>
      </c>
      <c r="J16538">
        <f xml:space="preserve"> MAX( (C16538 - B16538) * IF( G16538 = 2, $N$7, $N$6 ), 0 )</f>
        <v>0.57075008325389998</v>
      </c>
      <c r="K16538" s="3">
        <f t="shared" si="517"/>
        <v>0.57075008325389998</v>
      </c>
    </row>
    <row r="16539" spans="1:11" x14ac:dyDescent="0.2">
      <c r="A16539" s="1">
        <v>46002.520833333336</v>
      </c>
      <c r="B16539">
        <v>1.6165311920000001</v>
      </c>
      <c r="C16539">
        <v>7.5214699999999999</v>
      </c>
      <c r="D16539">
        <v>1.9184699999999999</v>
      </c>
      <c r="E16539">
        <v>0</v>
      </c>
      <c r="F16539">
        <f t="shared" si="516"/>
        <v>5.9049388079999998</v>
      </c>
      <c r="G16539">
        <v>2</v>
      </c>
      <c r="H16539">
        <f>E16539*$N$8</f>
        <v>0</v>
      </c>
      <c r="I16539">
        <f xml:space="preserve"> C16539 * IF( G16539 = 2, $N$7, $N$6 )</f>
        <v>1.0176548910000001</v>
      </c>
      <c r="J16539">
        <f xml:space="preserve"> MAX( (C16539 - B16539) * IF( G16539 = 2, $N$7, $N$6 ), 0 )</f>
        <v>0.79893822072239995</v>
      </c>
      <c r="K16539" s="3">
        <f t="shared" si="517"/>
        <v>0.79893822072239995</v>
      </c>
    </row>
    <row r="16540" spans="1:11" x14ac:dyDescent="0.2">
      <c r="A16540" s="1">
        <v>46002.541666666664</v>
      </c>
      <c r="B16540">
        <v>1.5821608220000001</v>
      </c>
      <c r="C16540">
        <v>7.4996700000000001</v>
      </c>
      <c r="D16540">
        <v>1.8356699999999999</v>
      </c>
      <c r="E16540">
        <v>0</v>
      </c>
      <c r="F16540">
        <f t="shared" si="516"/>
        <v>5.9175091779999995</v>
      </c>
      <c r="G16540">
        <v>2</v>
      </c>
      <c r="H16540">
        <f>E16540*$N$8</f>
        <v>0</v>
      </c>
      <c r="I16540">
        <f xml:space="preserve"> C16540 * IF( G16540 = 2, $N$7, $N$6 )</f>
        <v>1.0147053510000001</v>
      </c>
      <c r="J16540">
        <f xml:space="preserve"> MAX( (C16540 - B16540) * IF( G16540 = 2, $N$7, $N$6 ), 0 )</f>
        <v>0.80063899178339992</v>
      </c>
      <c r="K16540" s="3">
        <f t="shared" si="517"/>
        <v>0.80063899178339992</v>
      </c>
    </row>
    <row r="16541" spans="1:11" x14ac:dyDescent="0.2">
      <c r="A16541" s="1">
        <v>46002.5625</v>
      </c>
      <c r="B16541">
        <v>1.5477904520000001</v>
      </c>
      <c r="C16541">
        <v>8.3448399999999996</v>
      </c>
      <c r="D16541">
        <v>1.7758400000000001</v>
      </c>
      <c r="E16541">
        <v>0</v>
      </c>
      <c r="F16541">
        <f t="shared" si="516"/>
        <v>6.7970495479999995</v>
      </c>
      <c r="G16541">
        <v>2</v>
      </c>
      <c r="H16541">
        <f>E16541*$N$8</f>
        <v>0</v>
      </c>
      <c r="I16541">
        <f xml:space="preserve"> C16541 * IF( G16541 = 2, $N$7, $N$6 )</f>
        <v>1.1290568519999999</v>
      </c>
      <c r="J16541">
        <f xml:space="preserve"> MAX( (C16541 - B16541) * IF( G16541 = 2, $N$7, $N$6 ), 0 )</f>
        <v>0.91964080384439995</v>
      </c>
      <c r="K16541" s="3">
        <f t="shared" si="517"/>
        <v>0.91964080384439995</v>
      </c>
    </row>
    <row r="16542" spans="1:11" x14ac:dyDescent="0.2">
      <c r="A16542" s="1">
        <v>46002.583333333336</v>
      </c>
      <c r="B16542">
        <v>1.4830806510000001</v>
      </c>
      <c r="C16542">
        <v>8.2408199999999994</v>
      </c>
      <c r="D16542">
        <v>1.6538200000000001</v>
      </c>
      <c r="E16542">
        <v>0</v>
      </c>
      <c r="F16542">
        <f t="shared" si="516"/>
        <v>6.7577393489999995</v>
      </c>
      <c r="G16542">
        <v>1</v>
      </c>
      <c r="H16542">
        <f>E16542*$N$8</f>
        <v>0</v>
      </c>
      <c r="I16542">
        <f xml:space="preserve"> C16542 * IF( G16542 = 2, $N$7, $N$6 )</f>
        <v>3.2724296219999998</v>
      </c>
      <c r="J16542">
        <f xml:space="preserve"> MAX( (C16542 - B16542) * IF( G16542 = 2, $N$7, $N$6 ), 0 )</f>
        <v>2.6834982954878996</v>
      </c>
      <c r="K16542" s="3">
        <f t="shared" si="517"/>
        <v>2.6834982954878996</v>
      </c>
    </row>
    <row r="16543" spans="1:11" x14ac:dyDescent="0.2">
      <c r="A16543" s="1">
        <v>46002.604166666664</v>
      </c>
      <c r="B16543">
        <v>1.4183708500000001</v>
      </c>
      <c r="C16543">
        <v>5.3826799999999997</v>
      </c>
      <c r="D16543">
        <v>1.4696800000000001</v>
      </c>
      <c r="E16543">
        <v>0</v>
      </c>
      <c r="F16543">
        <f t="shared" si="516"/>
        <v>3.9643091499999996</v>
      </c>
      <c r="G16543">
        <v>1</v>
      </c>
      <c r="H16543">
        <f>E16543*$N$8</f>
        <v>0</v>
      </c>
      <c r="I16543">
        <f xml:space="preserve"> C16543 * IF( G16543 = 2, $N$7, $N$6 )</f>
        <v>2.137462228</v>
      </c>
      <c r="J16543">
        <f xml:space="preserve"> MAX( (C16543 - B16543) * IF( G16543 = 2, $N$7, $N$6 ), 0 )</f>
        <v>1.5742271634649998</v>
      </c>
      <c r="K16543" s="3">
        <f t="shared" si="517"/>
        <v>1.5742271634649998</v>
      </c>
    </row>
    <row r="16544" spans="1:11" x14ac:dyDescent="0.2">
      <c r="A16544" s="1">
        <v>46002.625</v>
      </c>
      <c r="B16544">
        <v>1.2111813060000001</v>
      </c>
      <c r="C16544">
        <v>5.9976200000000004</v>
      </c>
      <c r="D16544">
        <v>1.25162</v>
      </c>
      <c r="E16544">
        <v>0</v>
      </c>
      <c r="F16544">
        <f t="shared" si="516"/>
        <v>4.7864386940000001</v>
      </c>
      <c r="G16544">
        <v>1</v>
      </c>
      <c r="H16544">
        <f>E16544*$N$8</f>
        <v>0</v>
      </c>
      <c r="I16544">
        <f xml:space="preserve"> C16544 * IF( G16544 = 2, $N$7, $N$6 )</f>
        <v>2.3816549020000002</v>
      </c>
      <c r="J16544">
        <f xml:space="preserve"> MAX( (C16544 - B16544) * IF( G16544 = 2, $N$7, $N$6 ), 0 )</f>
        <v>1.9006948053874</v>
      </c>
      <c r="K16544" s="3">
        <f t="shared" si="517"/>
        <v>1.9006948053874</v>
      </c>
    </row>
    <row r="16545" spans="1:11" x14ac:dyDescent="0.2">
      <c r="A16545" s="1">
        <v>46002.645833333336</v>
      </c>
      <c r="B16545">
        <v>1.0039917629999999</v>
      </c>
      <c r="C16545">
        <v>5.2210599999999996</v>
      </c>
      <c r="D16545">
        <v>0.97806000000000004</v>
      </c>
      <c r="E16545">
        <v>0</v>
      </c>
      <c r="F16545">
        <f t="shared" si="516"/>
        <v>4.2170682369999994</v>
      </c>
      <c r="G16545">
        <v>1</v>
      </c>
      <c r="H16545">
        <f>E16545*$N$8</f>
        <v>0</v>
      </c>
      <c r="I16545">
        <f xml:space="preserve"> C16545 * IF( G16545 = 2, $N$7, $N$6 )</f>
        <v>2.0732829260000001</v>
      </c>
      <c r="J16545">
        <f xml:space="preserve"> MAX( (C16545 - B16545) * IF( G16545 = 2, $N$7, $N$6 ), 0 )</f>
        <v>1.6745977969126997</v>
      </c>
      <c r="K16545" s="3">
        <f t="shared" si="517"/>
        <v>1.6745977969126997</v>
      </c>
    </row>
    <row r="16546" spans="1:11" x14ac:dyDescent="0.2">
      <c r="A16546" s="1">
        <v>46002.666666666664</v>
      </c>
      <c r="B16546">
        <v>0.93729216400000004</v>
      </c>
      <c r="C16546">
        <v>5.32097</v>
      </c>
      <c r="D16546">
        <v>0.74897000000000002</v>
      </c>
      <c r="E16546">
        <v>0</v>
      </c>
      <c r="F16546">
        <f t="shared" si="516"/>
        <v>4.3836778360000004</v>
      </c>
      <c r="G16546">
        <v>1</v>
      </c>
      <c r="H16546">
        <f>E16546*$N$8</f>
        <v>0</v>
      </c>
      <c r="I16546">
        <f xml:space="preserve"> C16546 * IF( G16546 = 2, $N$7, $N$6 )</f>
        <v>2.1129571870000001</v>
      </c>
      <c r="J16546">
        <f xml:space="preserve"> MAX( (C16546 - B16546) * IF( G16546 = 2, $N$7, $N$6 ), 0 )</f>
        <v>1.7407584686756001</v>
      </c>
      <c r="K16546" s="3">
        <f t="shared" si="517"/>
        <v>1.7407584686756001</v>
      </c>
    </row>
    <row r="16547" spans="1:11" x14ac:dyDescent="0.2">
      <c r="A16547" s="1">
        <v>46002.6875</v>
      </c>
      <c r="B16547">
        <v>0.87059256600000001</v>
      </c>
      <c r="C16547">
        <v>4.2554499999999997</v>
      </c>
      <c r="D16547">
        <v>0.57345000000000002</v>
      </c>
      <c r="E16547">
        <v>0</v>
      </c>
      <c r="F16547">
        <f t="shared" si="516"/>
        <v>3.3848574339999997</v>
      </c>
      <c r="G16547">
        <v>1</v>
      </c>
      <c r="H16547">
        <f>E16547*$N$8</f>
        <v>0</v>
      </c>
      <c r="I16547">
        <f xml:space="preserve"> C16547 * IF( G16547 = 2, $N$7, $N$6 )</f>
        <v>1.689839195</v>
      </c>
      <c r="J16547">
        <f xml:space="preserve"> MAX( (C16547 - B16547) * IF( G16547 = 2, $N$7, $N$6 ), 0 )</f>
        <v>1.3441268870413998</v>
      </c>
      <c r="K16547" s="3">
        <f t="shared" si="517"/>
        <v>1.3441268870413998</v>
      </c>
    </row>
    <row r="16548" spans="1:11" x14ac:dyDescent="0.2">
      <c r="A16548" s="1">
        <v>46002.708333333336</v>
      </c>
      <c r="B16548">
        <v>0.643078547</v>
      </c>
      <c r="C16548">
        <v>4.7514099999999999</v>
      </c>
      <c r="D16548">
        <v>0.34240999999999999</v>
      </c>
      <c r="E16548">
        <v>0</v>
      </c>
      <c r="F16548">
        <f t="shared" si="516"/>
        <v>4.1083314529999999</v>
      </c>
      <c r="G16548">
        <v>1</v>
      </c>
      <c r="H16548">
        <f>E16548*$N$8</f>
        <v>0</v>
      </c>
      <c r="I16548">
        <f xml:space="preserve"> C16548 * IF( G16548 = 2, $N$7, $N$6 )</f>
        <v>1.8867849109999999</v>
      </c>
      <c r="J16548">
        <f xml:space="preserve"> MAX( (C16548 - B16548) * IF( G16548 = 2, $N$7, $N$6 ), 0 )</f>
        <v>1.6314184199863</v>
      </c>
      <c r="K16548" s="3">
        <f t="shared" si="517"/>
        <v>1.6314184199863</v>
      </c>
    </row>
    <row r="16549" spans="1:11" x14ac:dyDescent="0.2">
      <c r="A16549" s="1">
        <v>46002.729166666664</v>
      </c>
      <c r="B16549">
        <v>0.41556452900000002</v>
      </c>
      <c r="C16549">
        <v>5.06067</v>
      </c>
      <c r="D16549">
        <v>0.12567</v>
      </c>
      <c r="E16549">
        <v>0</v>
      </c>
      <c r="F16549">
        <f t="shared" si="516"/>
        <v>4.6451054709999999</v>
      </c>
      <c r="G16549">
        <v>1</v>
      </c>
      <c r="H16549">
        <f>E16549*$N$8</f>
        <v>0</v>
      </c>
      <c r="I16549">
        <f xml:space="preserve"> C16549 * IF( G16549 = 2, $N$7, $N$6 )</f>
        <v>2.0095920569999999</v>
      </c>
      <c r="J16549">
        <f xml:space="preserve"> MAX( (C16549 - B16549) * IF( G16549 = 2, $N$7, $N$6 ), 0 )</f>
        <v>1.8445713825340999</v>
      </c>
      <c r="K16549" s="3">
        <f t="shared" si="517"/>
        <v>1.8445713825340999</v>
      </c>
    </row>
    <row r="16550" spans="1:11" x14ac:dyDescent="0.2">
      <c r="A16550" s="1">
        <v>46002.75</v>
      </c>
      <c r="B16550">
        <v>0.25495504000000002</v>
      </c>
      <c r="C16550">
        <v>4.0046999999999997</v>
      </c>
      <c r="D16550">
        <v>5.57E-2</v>
      </c>
      <c r="E16550">
        <v>0</v>
      </c>
      <c r="F16550">
        <f t="shared" si="516"/>
        <v>3.7497449599999997</v>
      </c>
      <c r="G16550">
        <v>1</v>
      </c>
      <c r="H16550">
        <f>E16550*$N$8</f>
        <v>0</v>
      </c>
      <c r="I16550">
        <f xml:space="preserve"> C16550 * IF( G16550 = 2, $N$7, $N$6 )</f>
        <v>1.5902663699999999</v>
      </c>
      <c r="J16550">
        <f xml:space="preserve"> MAX( (C16550 - B16550) * IF( G16550 = 2, $N$7, $N$6 ), 0 )</f>
        <v>1.489023723616</v>
      </c>
      <c r="K16550" s="3">
        <f t="shared" si="517"/>
        <v>1.489023723616</v>
      </c>
    </row>
    <row r="16551" spans="1:11" x14ac:dyDescent="0.2">
      <c r="A16551" s="1">
        <v>46002.770833333336</v>
      </c>
      <c r="B16551">
        <v>9.4345551E-2</v>
      </c>
      <c r="C16551">
        <v>3.4239099999999998</v>
      </c>
      <c r="D16551">
        <v>1.5910000000000001E-2</v>
      </c>
      <c r="E16551">
        <v>0</v>
      </c>
      <c r="F16551">
        <f t="shared" si="516"/>
        <v>3.3295644489999998</v>
      </c>
      <c r="G16551">
        <v>1</v>
      </c>
      <c r="H16551">
        <f>E16551*$N$8</f>
        <v>0</v>
      </c>
      <c r="I16551">
        <f xml:space="preserve"> C16551 * IF( G16551 = 2, $N$7, $N$6 )</f>
        <v>1.3596346609999999</v>
      </c>
      <c r="J16551">
        <f xml:space="preserve"> MAX( (C16551 - B16551) * IF( G16551 = 2, $N$7, $N$6 ), 0 )</f>
        <v>1.3221700426978999</v>
      </c>
      <c r="K16551" s="3">
        <f t="shared" si="517"/>
        <v>1.3221700426978999</v>
      </c>
    </row>
    <row r="16552" spans="1:11" x14ac:dyDescent="0.2">
      <c r="A16552" s="1">
        <v>46002.791666666664</v>
      </c>
      <c r="B16552">
        <v>4.7172775E-2</v>
      </c>
      <c r="C16552">
        <v>3.2550599999999998</v>
      </c>
      <c r="D16552">
        <v>6.0000000000000002E-5</v>
      </c>
      <c r="E16552">
        <v>0</v>
      </c>
      <c r="F16552">
        <f t="shared" si="516"/>
        <v>3.2078872249999999</v>
      </c>
      <c r="G16552">
        <v>1</v>
      </c>
      <c r="H16552">
        <f>E16552*$N$8</f>
        <v>0</v>
      </c>
      <c r="I16552">
        <f xml:space="preserve"> C16552 * IF( G16552 = 2, $N$7, $N$6 )</f>
        <v>1.2925843260000001</v>
      </c>
      <c r="J16552">
        <f xml:space="preserve"> MAX( (C16552 - B16552) * IF( G16552 = 2, $N$7, $N$6 ), 0 )</f>
        <v>1.2738520170475001</v>
      </c>
      <c r="K16552" s="3">
        <f t="shared" si="517"/>
        <v>1.2738520170475001</v>
      </c>
    </row>
    <row r="16553" spans="1:11" x14ac:dyDescent="0.2">
      <c r="A16553" s="1">
        <v>46002.8125</v>
      </c>
      <c r="B16553">
        <v>0</v>
      </c>
      <c r="C16553">
        <v>3.6030000000000002</v>
      </c>
      <c r="D16553">
        <v>0</v>
      </c>
      <c r="E16553">
        <v>0</v>
      </c>
      <c r="F16553">
        <f t="shared" si="516"/>
        <v>3.6030000000000002</v>
      </c>
      <c r="G16553">
        <v>1</v>
      </c>
      <c r="H16553">
        <f>E16553*$N$8</f>
        <v>0</v>
      </c>
      <c r="I16553">
        <f xml:space="preserve"> C16553 * IF( G16553 = 2, $N$7, $N$6 )</f>
        <v>1.4307513000000001</v>
      </c>
      <c r="J16553">
        <f xml:space="preserve"> MAX( (C16553 - B16553) * IF( G16553 = 2, $N$7, $N$6 ), 0 )</f>
        <v>1.4307513000000001</v>
      </c>
      <c r="K16553" s="3">
        <f t="shared" si="517"/>
        <v>1.4307513000000001</v>
      </c>
    </row>
    <row r="16554" spans="1:11" x14ac:dyDescent="0.2">
      <c r="A16554" s="1">
        <v>46002.833333333336</v>
      </c>
      <c r="B16554">
        <v>0</v>
      </c>
      <c r="C16554">
        <v>3.5539999999999998</v>
      </c>
      <c r="D16554">
        <v>0</v>
      </c>
      <c r="E16554">
        <v>0</v>
      </c>
      <c r="F16554">
        <f t="shared" si="516"/>
        <v>3.5539999999999998</v>
      </c>
      <c r="G16554">
        <v>2</v>
      </c>
      <c r="H16554">
        <f>E16554*$N$8</f>
        <v>0</v>
      </c>
      <c r="I16554">
        <f xml:space="preserve"> C16554 * IF( G16554 = 2, $N$7, $N$6 )</f>
        <v>0.48085620000000001</v>
      </c>
      <c r="J16554">
        <f xml:space="preserve"> MAX( (C16554 - B16554) * IF( G16554 = 2, $N$7, $N$6 ), 0 )</f>
        <v>0.48085620000000001</v>
      </c>
      <c r="K16554" s="3">
        <f t="shared" si="517"/>
        <v>0.48085620000000001</v>
      </c>
    </row>
    <row r="16555" spans="1:11" x14ac:dyDescent="0.2">
      <c r="A16555" s="1">
        <v>46002.854166666664</v>
      </c>
      <c r="B16555">
        <v>0</v>
      </c>
      <c r="C16555">
        <v>3.4089999999999998</v>
      </c>
      <c r="D16555">
        <v>0</v>
      </c>
      <c r="E16555">
        <v>0</v>
      </c>
      <c r="F16555">
        <f t="shared" si="516"/>
        <v>3.4089999999999998</v>
      </c>
      <c r="G16555">
        <v>2</v>
      </c>
      <c r="H16555">
        <f>E16555*$N$8</f>
        <v>0</v>
      </c>
      <c r="I16555">
        <f xml:space="preserve"> C16555 * IF( G16555 = 2, $N$7, $N$6 )</f>
        <v>0.46123769999999997</v>
      </c>
      <c r="J16555">
        <f xml:space="preserve"> MAX( (C16555 - B16555) * IF( G16555 = 2, $N$7, $N$6 ), 0 )</f>
        <v>0.46123769999999997</v>
      </c>
      <c r="K16555" s="3">
        <f t="shared" si="517"/>
        <v>0.46123769999999997</v>
      </c>
    </row>
    <row r="16556" spans="1:11" x14ac:dyDescent="0.2">
      <c r="A16556" s="1">
        <v>46002.875</v>
      </c>
      <c r="B16556">
        <v>0</v>
      </c>
      <c r="C16556">
        <v>3.31</v>
      </c>
      <c r="D16556">
        <v>0</v>
      </c>
      <c r="E16556">
        <v>0</v>
      </c>
      <c r="F16556">
        <f t="shared" si="516"/>
        <v>3.31</v>
      </c>
      <c r="G16556">
        <v>2</v>
      </c>
      <c r="H16556">
        <f>E16556*$N$8</f>
        <v>0</v>
      </c>
      <c r="I16556">
        <f xml:space="preserve"> C16556 * IF( G16556 = 2, $N$7, $N$6 )</f>
        <v>0.44784300000000005</v>
      </c>
      <c r="J16556">
        <f xml:space="preserve"> MAX( (C16556 - B16556) * IF( G16556 = 2, $N$7, $N$6 ), 0 )</f>
        <v>0.44784300000000005</v>
      </c>
      <c r="K16556" s="3">
        <f t="shared" si="517"/>
        <v>0.44784300000000005</v>
      </c>
    </row>
    <row r="16557" spans="1:11" x14ac:dyDescent="0.2">
      <c r="A16557" s="1">
        <v>46002.895833333336</v>
      </c>
      <c r="B16557">
        <v>0</v>
      </c>
      <c r="C16557">
        <v>2.7989999999999999</v>
      </c>
      <c r="D16557">
        <v>0</v>
      </c>
      <c r="E16557">
        <v>0</v>
      </c>
      <c r="F16557">
        <f t="shared" si="516"/>
        <v>2.7989999999999999</v>
      </c>
      <c r="G16557">
        <v>2</v>
      </c>
      <c r="H16557">
        <f>E16557*$N$8</f>
        <v>0</v>
      </c>
      <c r="I16557">
        <f xml:space="preserve"> C16557 * IF( G16557 = 2, $N$7, $N$6 )</f>
        <v>0.37870470000000001</v>
      </c>
      <c r="J16557">
        <f xml:space="preserve"> MAX( (C16557 - B16557) * IF( G16557 = 2, $N$7, $N$6 ), 0 )</f>
        <v>0.37870470000000001</v>
      </c>
      <c r="K16557" s="3">
        <f t="shared" si="517"/>
        <v>0.37870470000000001</v>
      </c>
    </row>
    <row r="16558" spans="1:11" x14ac:dyDescent="0.2">
      <c r="A16558" s="1">
        <v>46002.916666666664</v>
      </c>
      <c r="B16558">
        <v>0</v>
      </c>
      <c r="C16558">
        <v>3.2480000000000002</v>
      </c>
      <c r="D16558">
        <v>0</v>
      </c>
      <c r="E16558">
        <v>0</v>
      </c>
      <c r="F16558">
        <f t="shared" si="516"/>
        <v>3.2480000000000002</v>
      </c>
      <c r="G16558">
        <v>2</v>
      </c>
      <c r="H16558">
        <f>E16558*$N$8</f>
        <v>0</v>
      </c>
      <c r="I16558">
        <f xml:space="preserve"> C16558 * IF( G16558 = 2, $N$7, $N$6 )</f>
        <v>0.43945440000000002</v>
      </c>
      <c r="J16558">
        <f xml:space="preserve"> MAX( (C16558 - B16558) * IF( G16558 = 2, $N$7, $N$6 ), 0 )</f>
        <v>0.43945440000000002</v>
      </c>
      <c r="K16558" s="3">
        <f t="shared" si="517"/>
        <v>0.43945440000000002</v>
      </c>
    </row>
    <row r="16559" spans="1:11" x14ac:dyDescent="0.2">
      <c r="A16559" s="1">
        <v>46002.9375</v>
      </c>
      <c r="B16559">
        <v>0</v>
      </c>
      <c r="C16559">
        <v>2.585</v>
      </c>
      <c r="D16559">
        <v>0</v>
      </c>
      <c r="E16559">
        <v>0</v>
      </c>
      <c r="F16559">
        <f t="shared" si="516"/>
        <v>2.585</v>
      </c>
      <c r="G16559">
        <v>2</v>
      </c>
      <c r="H16559">
        <f>E16559*$N$8</f>
        <v>0</v>
      </c>
      <c r="I16559">
        <f xml:space="preserve"> C16559 * IF( G16559 = 2, $N$7, $N$6 )</f>
        <v>0.34975050000000002</v>
      </c>
      <c r="J16559">
        <f xml:space="preserve"> MAX( (C16559 - B16559) * IF( G16559 = 2, $N$7, $N$6 ), 0 )</f>
        <v>0.34975050000000002</v>
      </c>
      <c r="K16559" s="3">
        <f t="shared" si="517"/>
        <v>0.34975050000000002</v>
      </c>
    </row>
    <row r="16560" spans="1:11" x14ac:dyDescent="0.2">
      <c r="A16560" s="1">
        <v>46002.958333333336</v>
      </c>
      <c r="B16560">
        <v>0</v>
      </c>
      <c r="C16560">
        <v>2.4380000000000002</v>
      </c>
      <c r="D16560">
        <v>0</v>
      </c>
      <c r="E16560">
        <v>0</v>
      </c>
      <c r="F16560">
        <f t="shared" si="516"/>
        <v>2.4380000000000002</v>
      </c>
      <c r="G16560">
        <v>2</v>
      </c>
      <c r="H16560">
        <f>E16560*$N$8</f>
        <v>0</v>
      </c>
      <c r="I16560">
        <f xml:space="preserve"> C16560 * IF( G16560 = 2, $N$7, $N$6 )</f>
        <v>0.32986140000000003</v>
      </c>
      <c r="J16560">
        <f xml:space="preserve"> MAX( (C16560 - B16560) * IF( G16560 = 2, $N$7, $N$6 ), 0 )</f>
        <v>0.32986140000000003</v>
      </c>
      <c r="K16560" s="3">
        <f t="shared" si="517"/>
        <v>0.32986140000000003</v>
      </c>
    </row>
    <row r="16561" spans="1:11" x14ac:dyDescent="0.2">
      <c r="A16561" s="1">
        <v>46002.979166666664</v>
      </c>
      <c r="B16561">
        <v>0</v>
      </c>
      <c r="C16561">
        <v>2.3639999999999999</v>
      </c>
      <c r="D16561">
        <v>0</v>
      </c>
      <c r="E16561">
        <v>0</v>
      </c>
      <c r="F16561">
        <f t="shared" si="516"/>
        <v>2.3639999999999999</v>
      </c>
      <c r="G16561">
        <v>2</v>
      </c>
      <c r="H16561">
        <f>E16561*$N$8</f>
        <v>0</v>
      </c>
      <c r="I16561">
        <f xml:space="preserve"> C16561 * IF( G16561 = 2, $N$7, $N$6 )</f>
        <v>0.3198492</v>
      </c>
      <c r="J16561">
        <f xml:space="preserve"> MAX( (C16561 - B16561) * IF( G16561 = 2, $N$7, $N$6 ), 0 )</f>
        <v>0.3198492</v>
      </c>
      <c r="K16561" s="3">
        <f t="shared" si="517"/>
        <v>0.3198492</v>
      </c>
    </row>
    <row r="16562" spans="1:11" x14ac:dyDescent="0.2">
      <c r="A16562" s="1">
        <v>46003</v>
      </c>
      <c r="B16562">
        <v>0</v>
      </c>
      <c r="C16562">
        <v>2.2599999999999998</v>
      </c>
      <c r="D16562">
        <v>0</v>
      </c>
      <c r="E16562">
        <v>0</v>
      </c>
      <c r="F16562">
        <f t="shared" si="516"/>
        <v>2.2599999999999998</v>
      </c>
      <c r="G16562">
        <v>2</v>
      </c>
      <c r="H16562">
        <f>E16562*$N$8</f>
        <v>0</v>
      </c>
      <c r="I16562">
        <f xml:space="preserve"> C16562 * IF( G16562 = 2, $N$7, $N$6 )</f>
        <v>0.30577799999999999</v>
      </c>
      <c r="J16562">
        <f xml:space="preserve"> MAX( (C16562 - B16562) * IF( G16562 = 2, $N$7, $N$6 ), 0 )</f>
        <v>0.30577799999999999</v>
      </c>
      <c r="K16562" s="3">
        <f t="shared" si="517"/>
        <v>0.30577799999999999</v>
      </c>
    </row>
    <row r="16563" spans="1:11" x14ac:dyDescent="0.2">
      <c r="A16563" s="1">
        <v>46003.020833333336</v>
      </c>
      <c r="B16563">
        <v>0</v>
      </c>
      <c r="C16563">
        <v>1.992</v>
      </c>
      <c r="D16563">
        <v>0</v>
      </c>
      <c r="E16563">
        <v>0</v>
      </c>
      <c r="F16563">
        <f t="shared" si="516"/>
        <v>1.992</v>
      </c>
      <c r="G16563">
        <v>2</v>
      </c>
      <c r="H16563">
        <f>E16563*$N$8</f>
        <v>0</v>
      </c>
      <c r="I16563">
        <f xml:space="preserve"> C16563 * IF( G16563 = 2, $N$7, $N$6 )</f>
        <v>0.26951760000000002</v>
      </c>
      <c r="J16563">
        <f xml:space="preserve"> MAX( (C16563 - B16563) * IF( G16563 = 2, $N$7, $N$6 ), 0 )</f>
        <v>0.26951760000000002</v>
      </c>
      <c r="K16563" s="3">
        <f t="shared" si="517"/>
        <v>0.26951760000000002</v>
      </c>
    </row>
    <row r="16564" spans="1:11" x14ac:dyDescent="0.2">
      <c r="A16564" s="1">
        <v>46003.041666666664</v>
      </c>
      <c r="B16564">
        <v>0</v>
      </c>
      <c r="C16564">
        <v>2.5299999999999998</v>
      </c>
      <c r="D16564">
        <v>0</v>
      </c>
      <c r="E16564">
        <v>0</v>
      </c>
      <c r="F16564">
        <f t="shared" si="516"/>
        <v>2.5299999999999998</v>
      </c>
      <c r="G16564">
        <v>2</v>
      </c>
      <c r="H16564">
        <f>E16564*$N$8</f>
        <v>0</v>
      </c>
      <c r="I16564">
        <f xml:space="preserve"> C16564 * IF( G16564 = 2, $N$7, $N$6 )</f>
        <v>0.34230899999999997</v>
      </c>
      <c r="J16564">
        <f xml:space="preserve"> MAX( (C16564 - B16564) * IF( G16564 = 2, $N$7, $N$6 ), 0 )</f>
        <v>0.34230899999999997</v>
      </c>
      <c r="K16564" s="3">
        <f t="shared" si="517"/>
        <v>0.34230899999999997</v>
      </c>
    </row>
    <row r="16565" spans="1:11" x14ac:dyDescent="0.2">
      <c r="A16565" s="1">
        <v>46003.0625</v>
      </c>
      <c r="B16565">
        <v>0</v>
      </c>
      <c r="C16565">
        <v>2.4169999999999998</v>
      </c>
      <c r="D16565">
        <v>0</v>
      </c>
      <c r="E16565">
        <v>0</v>
      </c>
      <c r="F16565">
        <f t="shared" si="516"/>
        <v>2.4169999999999998</v>
      </c>
      <c r="G16565">
        <v>2</v>
      </c>
      <c r="H16565">
        <f>E16565*$N$8</f>
        <v>0</v>
      </c>
      <c r="I16565">
        <f xml:space="preserve"> C16565 * IF( G16565 = 2, $N$7, $N$6 )</f>
        <v>0.32702009999999998</v>
      </c>
      <c r="J16565">
        <f xml:space="preserve"> MAX( (C16565 - B16565) * IF( G16565 = 2, $N$7, $N$6 ), 0 )</f>
        <v>0.32702009999999998</v>
      </c>
      <c r="K16565" s="3">
        <f t="shared" si="517"/>
        <v>0.32702009999999998</v>
      </c>
    </row>
    <row r="16566" spans="1:11" x14ac:dyDescent="0.2">
      <c r="A16566" s="1">
        <v>46003.083333333336</v>
      </c>
      <c r="B16566">
        <v>0</v>
      </c>
      <c r="C16566">
        <v>2.149</v>
      </c>
      <c r="D16566">
        <v>0</v>
      </c>
      <c r="E16566">
        <v>0</v>
      </c>
      <c r="F16566">
        <f t="shared" si="516"/>
        <v>2.149</v>
      </c>
      <c r="G16566">
        <v>2</v>
      </c>
      <c r="H16566">
        <f>E16566*$N$8</f>
        <v>0</v>
      </c>
      <c r="I16566">
        <f xml:space="preserve"> C16566 * IF( G16566 = 2, $N$7, $N$6 )</f>
        <v>0.29075970000000001</v>
      </c>
      <c r="J16566">
        <f xml:space="preserve"> MAX( (C16566 - B16566) * IF( G16566 = 2, $N$7, $N$6 ), 0 )</f>
        <v>0.29075970000000001</v>
      </c>
      <c r="K16566" s="3">
        <f t="shared" si="517"/>
        <v>0.29075970000000001</v>
      </c>
    </row>
    <row r="16567" spans="1:11" x14ac:dyDescent="0.2">
      <c r="A16567" s="1">
        <v>46003.104166666664</v>
      </c>
      <c r="B16567">
        <v>0</v>
      </c>
      <c r="C16567">
        <v>2.1760000000000002</v>
      </c>
      <c r="D16567">
        <v>0</v>
      </c>
      <c r="E16567">
        <v>0</v>
      </c>
      <c r="F16567">
        <f t="shared" si="516"/>
        <v>2.1760000000000002</v>
      </c>
      <c r="G16567">
        <v>2</v>
      </c>
      <c r="H16567">
        <f>E16567*$N$8</f>
        <v>0</v>
      </c>
      <c r="I16567">
        <f xml:space="preserve"> C16567 * IF( G16567 = 2, $N$7, $N$6 )</f>
        <v>0.29441280000000003</v>
      </c>
      <c r="J16567">
        <f xml:space="preserve"> MAX( (C16567 - B16567) * IF( G16567 = 2, $N$7, $N$6 ), 0 )</f>
        <v>0.29441280000000003</v>
      </c>
      <c r="K16567" s="3">
        <f t="shared" si="517"/>
        <v>0.29441280000000003</v>
      </c>
    </row>
    <row r="16568" spans="1:11" x14ac:dyDescent="0.2">
      <c r="A16568" s="1">
        <v>46003.125</v>
      </c>
      <c r="B16568">
        <v>0</v>
      </c>
      <c r="C16568">
        <v>2.4380000000000002</v>
      </c>
      <c r="D16568">
        <v>0</v>
      </c>
      <c r="E16568">
        <v>0</v>
      </c>
      <c r="F16568">
        <f t="shared" si="516"/>
        <v>2.4380000000000002</v>
      </c>
      <c r="G16568">
        <v>2</v>
      </c>
      <c r="H16568">
        <f>E16568*$N$8</f>
        <v>0</v>
      </c>
      <c r="I16568">
        <f xml:space="preserve"> C16568 * IF( G16568 = 2, $N$7, $N$6 )</f>
        <v>0.32986140000000003</v>
      </c>
      <c r="J16568">
        <f xml:space="preserve"> MAX( (C16568 - B16568) * IF( G16568 = 2, $N$7, $N$6 ), 0 )</f>
        <v>0.32986140000000003</v>
      </c>
      <c r="K16568" s="3">
        <f t="shared" si="517"/>
        <v>0.32986140000000003</v>
      </c>
    </row>
    <row r="16569" spans="1:11" x14ac:dyDescent="0.2">
      <c r="A16569" s="1">
        <v>46003.145833333336</v>
      </c>
      <c r="B16569">
        <v>0</v>
      </c>
      <c r="C16569">
        <v>2.3439999999999999</v>
      </c>
      <c r="D16569">
        <v>0</v>
      </c>
      <c r="E16569">
        <v>0</v>
      </c>
      <c r="F16569">
        <f t="shared" si="516"/>
        <v>2.3439999999999999</v>
      </c>
      <c r="G16569">
        <v>2</v>
      </c>
      <c r="H16569">
        <f>E16569*$N$8</f>
        <v>0</v>
      </c>
      <c r="I16569">
        <f xml:space="preserve"> C16569 * IF( G16569 = 2, $N$7, $N$6 )</f>
        <v>0.31714320000000001</v>
      </c>
      <c r="J16569">
        <f xml:space="preserve"> MAX( (C16569 - B16569) * IF( G16569 = 2, $N$7, $N$6 ), 0 )</f>
        <v>0.31714320000000001</v>
      </c>
      <c r="K16569" s="3">
        <f t="shared" si="517"/>
        <v>0.31714320000000001</v>
      </c>
    </row>
    <row r="16570" spans="1:11" x14ac:dyDescent="0.2">
      <c r="A16570" s="1">
        <v>46003.166666666664</v>
      </c>
      <c r="B16570">
        <v>0</v>
      </c>
      <c r="C16570">
        <v>2.1739999999999999</v>
      </c>
      <c r="D16570">
        <v>0</v>
      </c>
      <c r="E16570">
        <v>0</v>
      </c>
      <c r="F16570">
        <f t="shared" si="516"/>
        <v>2.1739999999999999</v>
      </c>
      <c r="G16570">
        <v>2</v>
      </c>
      <c r="H16570">
        <f>E16570*$N$8</f>
        <v>0</v>
      </c>
      <c r="I16570">
        <f xml:space="preserve"> C16570 * IF( G16570 = 2, $N$7, $N$6 )</f>
        <v>0.29414220000000002</v>
      </c>
      <c r="J16570">
        <f xml:space="preserve"> MAX( (C16570 - B16570) * IF( G16570 = 2, $N$7, $N$6 ), 0 )</f>
        <v>0.29414220000000002</v>
      </c>
      <c r="K16570" s="3">
        <f t="shared" si="517"/>
        <v>0.29414220000000002</v>
      </c>
    </row>
    <row r="16571" spans="1:11" x14ac:dyDescent="0.2">
      <c r="A16571" s="1">
        <v>46003.1875</v>
      </c>
      <c r="B16571">
        <v>0</v>
      </c>
      <c r="C16571">
        <v>2.2071900000000002</v>
      </c>
      <c r="D16571">
        <v>1.9000000000000001E-4</v>
      </c>
      <c r="E16571">
        <v>0</v>
      </c>
      <c r="F16571">
        <f t="shared" si="516"/>
        <v>2.2071900000000002</v>
      </c>
      <c r="G16571">
        <v>2</v>
      </c>
      <c r="H16571">
        <f>E16571*$N$8</f>
        <v>0</v>
      </c>
      <c r="I16571">
        <f xml:space="preserve"> C16571 * IF( G16571 = 2, $N$7, $N$6 )</f>
        <v>0.29863280700000006</v>
      </c>
      <c r="J16571">
        <f xml:space="preserve"> MAX( (C16571 - B16571) * IF( G16571 = 2, $N$7, $N$6 ), 0 )</f>
        <v>0.29863280700000006</v>
      </c>
      <c r="K16571" s="3">
        <f t="shared" si="517"/>
        <v>0.29863280700000006</v>
      </c>
    </row>
    <row r="16572" spans="1:11" x14ac:dyDescent="0.2">
      <c r="A16572" s="1">
        <v>46003.208333333336</v>
      </c>
      <c r="B16572">
        <v>3.5048654999999998E-2</v>
      </c>
      <c r="C16572">
        <v>8.2746300000000002</v>
      </c>
      <c r="D16572">
        <v>2.0629999999999999E-2</v>
      </c>
      <c r="E16572">
        <v>0</v>
      </c>
      <c r="F16572">
        <f t="shared" si="516"/>
        <v>8.2395813449999995</v>
      </c>
      <c r="G16572">
        <v>2</v>
      </c>
      <c r="H16572">
        <f>E16572*$N$8</f>
        <v>0</v>
      </c>
      <c r="I16572">
        <f xml:space="preserve"> C16572 * IF( G16572 = 2, $N$7, $N$6 )</f>
        <v>1.119557439</v>
      </c>
      <c r="J16572">
        <f xml:space="preserve"> MAX( (C16572 - B16572) * IF( G16572 = 2, $N$7, $N$6 ), 0 )</f>
        <v>1.1148153559784999</v>
      </c>
      <c r="K16572" s="3">
        <f t="shared" si="517"/>
        <v>1.1148153559784999</v>
      </c>
    </row>
    <row r="16573" spans="1:11" x14ac:dyDescent="0.2">
      <c r="A16573" s="1">
        <v>46003.229166666664</v>
      </c>
      <c r="B16573">
        <v>7.0097308999999997E-2</v>
      </c>
      <c r="C16573">
        <v>9.8798300000000001</v>
      </c>
      <c r="D16573">
        <v>5.5829999999999998E-2</v>
      </c>
      <c r="E16573">
        <v>0</v>
      </c>
      <c r="F16573">
        <f t="shared" si="516"/>
        <v>9.8097326910000007</v>
      </c>
      <c r="G16573">
        <v>2</v>
      </c>
      <c r="H16573">
        <f>E16573*$N$8</f>
        <v>0</v>
      </c>
      <c r="I16573">
        <f xml:space="preserve"> C16573 * IF( G16573 = 2, $N$7, $N$6 )</f>
        <v>1.3367409990000001</v>
      </c>
      <c r="J16573">
        <f xml:space="preserve"> MAX( (C16573 - B16573) * IF( G16573 = 2, $N$7, $N$6 ), 0 )</f>
        <v>1.3272568330923</v>
      </c>
      <c r="K16573" s="3">
        <f t="shared" si="517"/>
        <v>1.3272568330923</v>
      </c>
    </row>
    <row r="16574" spans="1:11" x14ac:dyDescent="0.2">
      <c r="A16574" s="1">
        <v>46003.25</v>
      </c>
      <c r="B16574">
        <v>0.26434715399999997</v>
      </c>
      <c r="C16574">
        <v>10.254250000000001</v>
      </c>
      <c r="D16574">
        <v>8.0250000000000002E-2</v>
      </c>
      <c r="E16574">
        <v>0</v>
      </c>
      <c r="F16574">
        <f t="shared" si="516"/>
        <v>9.9899028460000014</v>
      </c>
      <c r="G16574">
        <v>2</v>
      </c>
      <c r="H16574">
        <f>E16574*$N$8</f>
        <v>0</v>
      </c>
      <c r="I16574">
        <f xml:space="preserve"> C16574 * IF( G16574 = 2, $N$7, $N$6 )</f>
        <v>1.387400025</v>
      </c>
      <c r="J16574">
        <f xml:space="preserve"> MAX( (C16574 - B16574) * IF( G16574 = 2, $N$7, $N$6 ), 0 )</f>
        <v>1.3516338550638003</v>
      </c>
      <c r="K16574" s="3">
        <f t="shared" si="517"/>
        <v>1.3516338550638003</v>
      </c>
    </row>
    <row r="16575" spans="1:11" x14ac:dyDescent="0.2">
      <c r="A16575" s="1">
        <v>46003.270833333336</v>
      </c>
      <c r="B16575">
        <v>0.45859699999999998</v>
      </c>
      <c r="C16575">
        <v>9.2829999999999995</v>
      </c>
      <c r="D16575">
        <v>0.496</v>
      </c>
      <c r="E16575">
        <v>0</v>
      </c>
      <c r="F16575">
        <f t="shared" si="516"/>
        <v>8.8244030000000002</v>
      </c>
      <c r="G16575">
        <v>2</v>
      </c>
      <c r="H16575">
        <f>E16575*$N$8</f>
        <v>0</v>
      </c>
      <c r="I16575">
        <f xml:space="preserve"> C16575 * IF( G16575 = 2, $N$7, $N$6 )</f>
        <v>1.2559898999999999</v>
      </c>
      <c r="J16575">
        <f xml:space="preserve"> MAX( (C16575 - B16575) * IF( G16575 = 2, $N$7, $N$6 ), 0 )</f>
        <v>1.1939417259</v>
      </c>
      <c r="K16575" s="3">
        <f t="shared" si="517"/>
        <v>1.1939417259</v>
      </c>
    </row>
    <row r="16576" spans="1:11" x14ac:dyDescent="0.2">
      <c r="A16576" s="1">
        <v>46003.291666666664</v>
      </c>
      <c r="B16576">
        <v>0.70500174000000004</v>
      </c>
      <c r="C16576">
        <v>10.32891</v>
      </c>
      <c r="D16576">
        <v>0.87090999999999996</v>
      </c>
      <c r="E16576">
        <v>0</v>
      </c>
      <c r="F16576">
        <f t="shared" si="516"/>
        <v>9.6239082600000003</v>
      </c>
      <c r="G16576">
        <v>2</v>
      </c>
      <c r="H16576">
        <f>E16576*$N$8</f>
        <v>0</v>
      </c>
      <c r="I16576">
        <f xml:space="preserve"> C16576 * IF( G16576 = 2, $N$7, $N$6 )</f>
        <v>1.3975015230000001</v>
      </c>
      <c r="J16576">
        <f xml:space="preserve"> MAX( (C16576 - B16576) * IF( G16576 = 2, $N$7, $N$6 ), 0 )</f>
        <v>1.3021147875780001</v>
      </c>
      <c r="K16576" s="3">
        <f t="shared" si="517"/>
        <v>1.3021147875780001</v>
      </c>
    </row>
    <row r="16577" spans="1:11" x14ac:dyDescent="0.2">
      <c r="A16577" s="1">
        <v>46003.3125</v>
      </c>
      <c r="B16577">
        <v>0.95140648100000003</v>
      </c>
      <c r="C16577">
        <v>10.967180000000001</v>
      </c>
      <c r="D16577">
        <v>1.1091800000000001</v>
      </c>
      <c r="E16577">
        <v>0</v>
      </c>
      <c r="F16577">
        <f t="shared" si="516"/>
        <v>10.015773519000001</v>
      </c>
      <c r="G16577">
        <v>2</v>
      </c>
      <c r="H16577">
        <f>E16577*$N$8</f>
        <v>0</v>
      </c>
      <c r="I16577">
        <f xml:space="preserve"> C16577 * IF( G16577 = 2, $N$7, $N$6 )</f>
        <v>1.4838594540000001</v>
      </c>
      <c r="J16577">
        <f xml:space="preserve"> MAX( (C16577 - B16577) * IF( G16577 = 2, $N$7, $N$6 ), 0 )</f>
        <v>1.3551341571207003</v>
      </c>
      <c r="K16577" s="3">
        <f t="shared" si="517"/>
        <v>1.3551341571207003</v>
      </c>
    </row>
    <row r="16578" spans="1:11" x14ac:dyDescent="0.2">
      <c r="A16578" s="1">
        <v>46003.333333333336</v>
      </c>
      <c r="B16578">
        <v>1.1378267559999999</v>
      </c>
      <c r="C16578">
        <v>11.070259999999999</v>
      </c>
      <c r="D16578">
        <v>1.31226</v>
      </c>
      <c r="E16578">
        <v>0</v>
      </c>
      <c r="F16578">
        <f t="shared" si="516"/>
        <v>9.9324332439999985</v>
      </c>
      <c r="G16578">
        <v>2</v>
      </c>
      <c r="H16578">
        <f>E16578*$N$8</f>
        <v>0</v>
      </c>
      <c r="I16578">
        <f xml:space="preserve"> C16578 * IF( G16578 = 2, $N$7, $N$6 )</f>
        <v>1.497806178</v>
      </c>
      <c r="J16578">
        <f xml:space="preserve"> MAX( (C16578 - B16578) * IF( G16578 = 2, $N$7, $N$6 ), 0 )</f>
        <v>1.3438582179131999</v>
      </c>
      <c r="K16578" s="3">
        <f t="shared" si="517"/>
        <v>1.3438582179131999</v>
      </c>
    </row>
    <row r="16579" spans="1:11" x14ac:dyDescent="0.2">
      <c r="A16579" s="1">
        <v>46003.354166666664</v>
      </c>
      <c r="B16579">
        <v>1.3242470310000001</v>
      </c>
      <c r="C16579">
        <v>11.035119999999999</v>
      </c>
      <c r="D16579">
        <v>1.4821200000000001</v>
      </c>
      <c r="E16579">
        <v>0</v>
      </c>
      <c r="F16579">
        <f t="shared" ref="F16579:F16642" si="518">MAX(C16579-B16579,0)</f>
        <v>9.7108729689999986</v>
      </c>
      <c r="G16579">
        <v>2</v>
      </c>
      <c r="H16579">
        <f>E16579*$N$8</f>
        <v>0</v>
      </c>
      <c r="I16579">
        <f xml:space="preserve"> C16579 * IF( G16579 = 2, $N$7, $N$6 )</f>
        <v>1.493051736</v>
      </c>
      <c r="J16579">
        <f xml:space="preserve"> MAX( (C16579 - B16579) * IF( G16579 = 2, $N$7, $N$6 ), 0 )</f>
        <v>1.3138811127057</v>
      </c>
      <c r="K16579" s="3">
        <f t="shared" ref="K16579:K16642" si="519">(C16579-B16579)*IF(G16579=2,$N$7,$N$6)</f>
        <v>1.3138811127057</v>
      </c>
    </row>
    <row r="16580" spans="1:11" x14ac:dyDescent="0.2">
      <c r="A16580" s="1">
        <v>46003.375</v>
      </c>
      <c r="B16580">
        <v>1.477678045</v>
      </c>
      <c r="C16580">
        <v>11.01891</v>
      </c>
      <c r="D16580">
        <v>1.63391</v>
      </c>
      <c r="E16580">
        <v>0</v>
      </c>
      <c r="F16580">
        <f t="shared" si="518"/>
        <v>9.5412319550000007</v>
      </c>
      <c r="G16580">
        <v>2</v>
      </c>
      <c r="H16580">
        <f>E16580*$N$8</f>
        <v>0</v>
      </c>
      <c r="I16580">
        <f xml:space="preserve"> C16580 * IF( G16580 = 2, $N$7, $N$6 )</f>
        <v>1.490858523</v>
      </c>
      <c r="J16580">
        <f xml:space="preserve"> MAX( (C16580 - B16580) * IF( G16580 = 2, $N$7, $N$6 ), 0 )</f>
        <v>1.2909286835115001</v>
      </c>
      <c r="K16580" s="3">
        <f t="shared" si="519"/>
        <v>1.2909286835115001</v>
      </c>
    </row>
    <row r="16581" spans="1:11" x14ac:dyDescent="0.2">
      <c r="A16581" s="1">
        <v>46003.395833333336</v>
      </c>
      <c r="B16581">
        <v>1.6311090589999999</v>
      </c>
      <c r="C16581">
        <v>11.07831</v>
      </c>
      <c r="D16581">
        <v>1.73831</v>
      </c>
      <c r="E16581">
        <v>0</v>
      </c>
      <c r="F16581">
        <f t="shared" si="518"/>
        <v>9.4472009410000002</v>
      </c>
      <c r="G16581">
        <v>2</v>
      </c>
      <c r="H16581">
        <f>E16581*$N$8</f>
        <v>0</v>
      </c>
      <c r="I16581">
        <f xml:space="preserve"> C16581 * IF( G16581 = 2, $N$7, $N$6 )</f>
        <v>1.498895343</v>
      </c>
      <c r="J16581">
        <f xml:space="preserve"> MAX( (C16581 - B16581) * IF( G16581 = 2, $N$7, $N$6 ), 0 )</f>
        <v>1.2782062873173001</v>
      </c>
      <c r="K16581" s="3">
        <f t="shared" si="519"/>
        <v>1.2782062873173001</v>
      </c>
    </row>
    <row r="16582" spans="1:11" x14ac:dyDescent="0.2">
      <c r="A16582" s="1">
        <v>46003.416666666664</v>
      </c>
      <c r="B16582">
        <v>1.71737699</v>
      </c>
      <c r="C16582">
        <v>11.725770000000001</v>
      </c>
      <c r="D16582">
        <v>1.8257699999999999</v>
      </c>
      <c r="E16582">
        <v>0</v>
      </c>
      <c r="F16582">
        <f t="shared" si="518"/>
        <v>10.008393010000001</v>
      </c>
      <c r="G16582">
        <v>2</v>
      </c>
      <c r="H16582">
        <f>E16582*$N$8</f>
        <v>0</v>
      </c>
      <c r="I16582">
        <f xml:space="preserve"> C16582 * IF( G16582 = 2, $N$7, $N$6 )</f>
        <v>1.5864966810000001</v>
      </c>
      <c r="J16582">
        <f xml:space="preserve"> MAX( (C16582 - B16582) * IF( G16582 = 2, $N$7, $N$6 ), 0 )</f>
        <v>1.3541355742530001</v>
      </c>
      <c r="K16582" s="3">
        <f t="shared" si="519"/>
        <v>1.3541355742530001</v>
      </c>
    </row>
    <row r="16583" spans="1:11" x14ac:dyDescent="0.2">
      <c r="A16583" s="1">
        <v>46003.4375</v>
      </c>
      <c r="B16583">
        <v>1.80364492</v>
      </c>
      <c r="C16583">
        <v>11.317970000000001</v>
      </c>
      <c r="D16583">
        <v>1.8899699999999999</v>
      </c>
      <c r="E16583">
        <v>0</v>
      </c>
      <c r="F16583">
        <f t="shared" si="518"/>
        <v>9.5143250800000008</v>
      </c>
      <c r="G16583">
        <v>2</v>
      </c>
      <c r="H16583">
        <f>E16583*$N$8</f>
        <v>0</v>
      </c>
      <c r="I16583">
        <f xml:space="preserve"> C16583 * IF( G16583 = 2, $N$7, $N$6 )</f>
        <v>1.5313213410000002</v>
      </c>
      <c r="J16583">
        <f xml:space="preserve"> MAX( (C16583 - B16583) * IF( G16583 = 2, $N$7, $N$6 ), 0 )</f>
        <v>1.2872881833240002</v>
      </c>
      <c r="K16583" s="3">
        <f t="shared" si="519"/>
        <v>1.2872881833240002</v>
      </c>
    </row>
    <row r="16584" spans="1:11" x14ac:dyDescent="0.2">
      <c r="A16584" s="1">
        <v>46003.458333333336</v>
      </c>
      <c r="B16584">
        <v>1.8578429270000001</v>
      </c>
      <c r="C16584">
        <v>12.220129999999999</v>
      </c>
      <c r="D16584">
        <v>1.91513</v>
      </c>
      <c r="E16584">
        <v>0</v>
      </c>
      <c r="F16584">
        <f t="shared" si="518"/>
        <v>10.362287072999999</v>
      </c>
      <c r="G16584">
        <v>2</v>
      </c>
      <c r="H16584">
        <f>E16584*$N$8</f>
        <v>0</v>
      </c>
      <c r="I16584">
        <f xml:space="preserve"> C16584 * IF( G16584 = 2, $N$7, $N$6 )</f>
        <v>1.6533835889999999</v>
      </c>
      <c r="J16584">
        <f xml:space="preserve"> MAX( (C16584 - B16584) * IF( G16584 = 2, $N$7, $N$6 ), 0 )</f>
        <v>1.4020174409769</v>
      </c>
      <c r="K16584" s="3">
        <f t="shared" si="519"/>
        <v>1.4020174409769</v>
      </c>
    </row>
    <row r="16585" spans="1:11" x14ac:dyDescent="0.2">
      <c r="A16585" s="1">
        <v>46003.479166666664</v>
      </c>
      <c r="B16585">
        <v>1.9120409350000001</v>
      </c>
      <c r="C16585">
        <v>11.827439999999999</v>
      </c>
      <c r="D16585">
        <v>1.9364399999999999</v>
      </c>
      <c r="E16585">
        <v>0</v>
      </c>
      <c r="F16585">
        <f t="shared" si="518"/>
        <v>9.915399064999999</v>
      </c>
      <c r="G16585">
        <v>2</v>
      </c>
      <c r="H16585">
        <f>E16585*$N$8</f>
        <v>0</v>
      </c>
      <c r="I16585">
        <f xml:space="preserve"> C16585 * IF( G16585 = 2, $N$7, $N$6 )</f>
        <v>1.6002526319999999</v>
      </c>
      <c r="J16585">
        <f xml:space="preserve"> MAX( (C16585 - B16585) * IF( G16585 = 2, $N$7, $N$6 ), 0 )</f>
        <v>1.3415534934944999</v>
      </c>
      <c r="K16585" s="3">
        <f t="shared" si="519"/>
        <v>1.3415534934944999</v>
      </c>
    </row>
    <row r="16586" spans="1:11" x14ac:dyDescent="0.2">
      <c r="A16586" s="1">
        <v>46003.5</v>
      </c>
      <c r="B16586">
        <v>1.928012389</v>
      </c>
      <c r="C16586">
        <v>13.418200000000001</v>
      </c>
      <c r="D16586">
        <v>1.9181999999999999</v>
      </c>
      <c r="E16586">
        <v>0</v>
      </c>
      <c r="F16586">
        <f t="shared" si="518"/>
        <v>11.490187611</v>
      </c>
      <c r="G16586">
        <v>2</v>
      </c>
      <c r="H16586">
        <f>E16586*$N$8</f>
        <v>0</v>
      </c>
      <c r="I16586">
        <f xml:space="preserve"> C16586 * IF( G16586 = 2, $N$7, $N$6 )</f>
        <v>1.8154824600000001</v>
      </c>
      <c r="J16586">
        <f xml:space="preserve"> MAX( (C16586 - B16586) * IF( G16586 = 2, $N$7, $N$6 ), 0 )</f>
        <v>1.5546223837683</v>
      </c>
      <c r="K16586" s="3">
        <f t="shared" si="519"/>
        <v>1.5546223837683</v>
      </c>
    </row>
    <row r="16587" spans="1:11" x14ac:dyDescent="0.2">
      <c r="A16587" s="1">
        <v>46003.520833333336</v>
      </c>
      <c r="B16587">
        <v>1.9439838439999999</v>
      </c>
      <c r="C16587">
        <v>13.163</v>
      </c>
      <c r="D16587">
        <v>1.88</v>
      </c>
      <c r="E16587">
        <v>0</v>
      </c>
      <c r="F16587">
        <f t="shared" si="518"/>
        <v>11.219016156</v>
      </c>
      <c r="G16587">
        <v>2</v>
      </c>
      <c r="H16587">
        <f>E16587*$N$8</f>
        <v>0</v>
      </c>
      <c r="I16587">
        <f xml:space="preserve"> C16587 * IF( G16587 = 2, $N$7, $N$6 )</f>
        <v>1.7809539000000001</v>
      </c>
      <c r="J16587">
        <f xml:space="preserve"> MAX( (C16587 - B16587) * IF( G16587 = 2, $N$7, $N$6 ), 0 )</f>
        <v>1.5179328859068</v>
      </c>
      <c r="K16587" s="3">
        <f t="shared" si="519"/>
        <v>1.5179328859068</v>
      </c>
    </row>
    <row r="16588" spans="1:11" x14ac:dyDescent="0.2">
      <c r="A16588" s="1">
        <v>46003.541666666664</v>
      </c>
      <c r="B16588">
        <v>1.8451251710000001</v>
      </c>
      <c r="C16588">
        <v>12.90855</v>
      </c>
      <c r="D16588">
        <v>1.83355</v>
      </c>
      <c r="E16588">
        <v>0</v>
      </c>
      <c r="F16588">
        <f t="shared" si="518"/>
        <v>11.063424829000001</v>
      </c>
      <c r="G16588">
        <v>2</v>
      </c>
      <c r="H16588">
        <f>E16588*$N$8</f>
        <v>0</v>
      </c>
      <c r="I16588">
        <f xml:space="preserve"> C16588 * IF( G16588 = 2, $N$7, $N$6 )</f>
        <v>1.746526815</v>
      </c>
      <c r="J16588">
        <f xml:space="preserve"> MAX( (C16588 - B16588) * IF( G16588 = 2, $N$7, $N$6 ), 0 )</f>
        <v>1.4968813793637001</v>
      </c>
      <c r="K16588" s="3">
        <f t="shared" si="519"/>
        <v>1.4968813793637001</v>
      </c>
    </row>
    <row r="16589" spans="1:11" x14ac:dyDescent="0.2">
      <c r="A16589" s="1">
        <v>46003.5625</v>
      </c>
      <c r="B16589">
        <v>1.7462664990000001</v>
      </c>
      <c r="C16589">
        <v>13.47307</v>
      </c>
      <c r="D16589">
        <v>1.7170700000000001</v>
      </c>
      <c r="E16589">
        <v>0</v>
      </c>
      <c r="F16589">
        <f t="shared" si="518"/>
        <v>11.726803500999999</v>
      </c>
      <c r="G16589">
        <v>2</v>
      </c>
      <c r="H16589">
        <f>E16589*$N$8</f>
        <v>0</v>
      </c>
      <c r="I16589">
        <f xml:space="preserve"> C16589 * IF( G16589 = 2, $N$7, $N$6 )</f>
        <v>1.822906371</v>
      </c>
      <c r="J16589">
        <f xml:space="preserve"> MAX( (C16589 - B16589) * IF( G16589 = 2, $N$7, $N$6 ), 0 )</f>
        <v>1.5866365136853</v>
      </c>
      <c r="K16589" s="3">
        <f t="shared" si="519"/>
        <v>1.5866365136853</v>
      </c>
    </row>
    <row r="16590" spans="1:11" x14ac:dyDescent="0.2">
      <c r="A16590" s="1">
        <v>46003.583333333336</v>
      </c>
      <c r="B16590">
        <v>1.62341282</v>
      </c>
      <c r="C16590">
        <v>12.242789999999999</v>
      </c>
      <c r="D16590">
        <v>0.80179</v>
      </c>
      <c r="E16590">
        <v>0</v>
      </c>
      <c r="F16590">
        <f t="shared" si="518"/>
        <v>10.619377179999999</v>
      </c>
      <c r="G16590">
        <v>1</v>
      </c>
      <c r="H16590">
        <f>E16590*$N$8</f>
        <v>0</v>
      </c>
      <c r="I16590">
        <f xml:space="preserve"> C16590 * IF( G16590 = 2, $N$7, $N$6 )</f>
        <v>4.8616119089999996</v>
      </c>
      <c r="J16590">
        <f xml:space="preserve"> MAX( (C16590 - B16590) * IF( G16590 = 2, $N$7, $N$6 ), 0 )</f>
        <v>4.2169546781779994</v>
      </c>
      <c r="K16590" s="3">
        <f t="shared" si="519"/>
        <v>4.2169546781779994</v>
      </c>
    </row>
    <row r="16591" spans="1:11" x14ac:dyDescent="0.2">
      <c r="A16591" s="1">
        <v>46003.604166666664</v>
      </c>
      <c r="B16591">
        <v>1.5005591410000001</v>
      </c>
      <c r="C16591">
        <v>12.798590000000001</v>
      </c>
      <c r="D16591">
        <v>1.36859</v>
      </c>
      <c r="E16591">
        <v>0</v>
      </c>
      <c r="F16591">
        <f t="shared" si="518"/>
        <v>11.298030859000001</v>
      </c>
      <c r="G16591">
        <v>1</v>
      </c>
      <c r="H16591">
        <f>E16591*$N$8</f>
        <v>0</v>
      </c>
      <c r="I16591">
        <f xml:space="preserve"> C16591 * IF( G16591 = 2, $N$7, $N$6 )</f>
        <v>5.0823200890000004</v>
      </c>
      <c r="J16591">
        <f xml:space="preserve"> MAX( (C16591 - B16591) * IF( G16591 = 2, $N$7, $N$6 ), 0 )</f>
        <v>4.4864480541089007</v>
      </c>
      <c r="K16591" s="3">
        <f t="shared" si="519"/>
        <v>4.4864480541089007</v>
      </c>
    </row>
    <row r="16592" spans="1:11" x14ac:dyDescent="0.2">
      <c r="A16592" s="1">
        <v>46003.625</v>
      </c>
      <c r="B16592">
        <v>1.364550527</v>
      </c>
      <c r="C16592">
        <v>12.82774</v>
      </c>
      <c r="D16592">
        <v>0.36474000000000001</v>
      </c>
      <c r="E16592">
        <v>0</v>
      </c>
      <c r="F16592">
        <f t="shared" si="518"/>
        <v>11.463189473</v>
      </c>
      <c r="G16592">
        <v>1</v>
      </c>
      <c r="H16592">
        <f>E16592*$N$8</f>
        <v>0</v>
      </c>
      <c r="I16592">
        <f xml:space="preserve"> C16592 * IF( G16592 = 2, $N$7, $N$6 )</f>
        <v>5.0938955540000004</v>
      </c>
      <c r="J16592">
        <f xml:space="preserve"> MAX( (C16592 - B16592) * IF( G16592 = 2, $N$7, $N$6 ), 0 )</f>
        <v>4.5520325397282999</v>
      </c>
      <c r="K16592" s="3">
        <f t="shared" si="519"/>
        <v>4.5520325397282999</v>
      </c>
    </row>
    <row r="16593" spans="1:11" x14ac:dyDescent="0.2">
      <c r="A16593" s="1">
        <v>46003.645833333336</v>
      </c>
      <c r="B16593">
        <v>1.2285419120000001</v>
      </c>
      <c r="C16593">
        <v>11.67817</v>
      </c>
      <c r="D16593">
        <v>0.82516999999999996</v>
      </c>
      <c r="E16593">
        <v>0</v>
      </c>
      <c r="F16593">
        <f t="shared" si="518"/>
        <v>10.449628087999999</v>
      </c>
      <c r="G16593">
        <v>1</v>
      </c>
      <c r="H16593">
        <f>E16593*$N$8</f>
        <v>0</v>
      </c>
      <c r="I16593">
        <f xml:space="preserve"> C16593 * IF( G16593 = 2, $N$7, $N$6 )</f>
        <v>4.6374013070000002</v>
      </c>
      <c r="J16593">
        <f xml:space="preserve"> MAX( (C16593 - B16593) * IF( G16593 = 2, $N$7, $N$6 ), 0 )</f>
        <v>4.1495473137448</v>
      </c>
      <c r="K16593" s="3">
        <f t="shared" si="519"/>
        <v>4.1495473137448</v>
      </c>
    </row>
    <row r="16594" spans="1:11" x14ac:dyDescent="0.2">
      <c r="A16594" s="1">
        <v>46003.666666666664</v>
      </c>
      <c r="B16594">
        <v>1.054089488</v>
      </c>
      <c r="C16594">
        <v>5.6798400000000004</v>
      </c>
      <c r="D16594">
        <v>0.41483999999999999</v>
      </c>
      <c r="E16594">
        <v>0</v>
      </c>
      <c r="F16594">
        <f t="shared" si="518"/>
        <v>4.6257505120000006</v>
      </c>
      <c r="G16594">
        <v>1</v>
      </c>
      <c r="H16594">
        <f>E16594*$N$8</f>
        <v>0</v>
      </c>
      <c r="I16594">
        <f xml:space="preserve"> C16594 * IF( G16594 = 2, $N$7, $N$6 )</f>
        <v>2.2554644640000001</v>
      </c>
      <c r="J16594">
        <f xml:space="preserve"> MAX( (C16594 - B16594) * IF( G16594 = 2, $N$7, $N$6 ), 0 )</f>
        <v>1.8368855283152004</v>
      </c>
      <c r="K16594" s="3">
        <f t="shared" si="519"/>
        <v>1.8368855283152004</v>
      </c>
    </row>
    <row r="16595" spans="1:11" x14ac:dyDescent="0.2">
      <c r="A16595" s="1">
        <v>46003.6875</v>
      </c>
      <c r="B16595">
        <v>0.87963706399999997</v>
      </c>
      <c r="C16595">
        <v>7.0145799999999996</v>
      </c>
      <c r="D16595">
        <v>0.51658000000000004</v>
      </c>
      <c r="E16595">
        <v>0</v>
      </c>
      <c r="F16595">
        <f t="shared" si="518"/>
        <v>6.1349429359999998</v>
      </c>
      <c r="G16595">
        <v>1</v>
      </c>
      <c r="H16595">
        <f>E16595*$N$8</f>
        <v>0</v>
      </c>
      <c r="I16595">
        <f xml:space="preserve"> C16595 * IF( G16595 = 2, $N$7, $N$6 )</f>
        <v>2.785489718</v>
      </c>
      <c r="J16595">
        <f xml:space="preserve"> MAX( (C16595 - B16595) * IF( G16595 = 2, $N$7, $N$6 ), 0 )</f>
        <v>2.4361858398855998</v>
      </c>
      <c r="K16595" s="3">
        <f t="shared" si="519"/>
        <v>2.4361858398855998</v>
      </c>
    </row>
    <row r="16596" spans="1:11" x14ac:dyDescent="0.2">
      <c r="A16596" s="1">
        <v>46003.708333333336</v>
      </c>
      <c r="B16596">
        <v>0.667485416</v>
      </c>
      <c r="C16596">
        <v>6.3023400000000001</v>
      </c>
      <c r="D16596">
        <v>0.39134000000000002</v>
      </c>
      <c r="E16596">
        <v>0</v>
      </c>
      <c r="F16596">
        <f t="shared" si="518"/>
        <v>5.6348545840000002</v>
      </c>
      <c r="G16596">
        <v>1</v>
      </c>
      <c r="H16596">
        <f>E16596*$N$8</f>
        <v>0</v>
      </c>
      <c r="I16596">
        <f xml:space="preserve"> C16596 * IF( G16596 = 2, $N$7, $N$6 )</f>
        <v>2.5026592139999999</v>
      </c>
      <c r="J16596">
        <f xml:space="preserve"> MAX( (C16596 - B16596) * IF( G16596 = 2, $N$7, $N$6 ), 0 )</f>
        <v>2.2376007553064001</v>
      </c>
      <c r="K16596" s="3">
        <f t="shared" si="519"/>
        <v>2.2376007553064001</v>
      </c>
    </row>
    <row r="16597" spans="1:11" x14ac:dyDescent="0.2">
      <c r="A16597" s="1">
        <v>46003.729166666664</v>
      </c>
      <c r="B16597">
        <v>0.45533376800000003</v>
      </c>
      <c r="C16597">
        <v>5.48285</v>
      </c>
      <c r="D16597">
        <v>9.8849999999999993E-2</v>
      </c>
      <c r="E16597">
        <v>0</v>
      </c>
      <c r="F16597">
        <f t="shared" si="518"/>
        <v>5.027516232</v>
      </c>
      <c r="G16597">
        <v>1</v>
      </c>
      <c r="H16597">
        <f>E16597*$N$8</f>
        <v>0</v>
      </c>
      <c r="I16597">
        <f xml:space="preserve"> C16597 * IF( G16597 = 2, $N$7, $N$6 )</f>
        <v>2.1772397350000001</v>
      </c>
      <c r="J16597">
        <f xml:space="preserve"> MAX( (C16597 - B16597) * IF( G16597 = 2, $N$7, $N$6 ), 0 )</f>
        <v>1.9964266957272001</v>
      </c>
      <c r="K16597" s="3">
        <f t="shared" si="519"/>
        <v>1.9964266957272001</v>
      </c>
    </row>
    <row r="16598" spans="1:11" x14ac:dyDescent="0.2">
      <c r="A16598" s="1">
        <v>46003.75</v>
      </c>
      <c r="B16598">
        <v>0.276489706</v>
      </c>
      <c r="C16598">
        <v>6.0198</v>
      </c>
      <c r="D16598">
        <v>3.2800000000000003E-2</v>
      </c>
      <c r="E16598">
        <v>0</v>
      </c>
      <c r="F16598">
        <f t="shared" si="518"/>
        <v>5.7433102940000005</v>
      </c>
      <c r="G16598">
        <v>1</v>
      </c>
      <c r="H16598">
        <f>E16598*$N$8</f>
        <v>0</v>
      </c>
      <c r="I16598">
        <f xml:space="preserve"> C16598 * IF( G16598 = 2, $N$7, $N$6 )</f>
        <v>2.3904625799999999</v>
      </c>
      <c r="J16598">
        <f xml:space="preserve"> MAX( (C16598 - B16598) * IF( G16598 = 2, $N$7, $N$6 ), 0 )</f>
        <v>2.2806685177474004</v>
      </c>
      <c r="K16598" s="3">
        <f t="shared" si="519"/>
        <v>2.2806685177474004</v>
      </c>
    </row>
    <row r="16599" spans="1:11" x14ac:dyDescent="0.2">
      <c r="A16599" s="1">
        <v>46003.770833333336</v>
      </c>
      <c r="B16599">
        <v>9.7645644000000004E-2</v>
      </c>
      <c r="C16599">
        <v>5.6566000000000001</v>
      </c>
      <c r="D16599">
        <v>1.06E-2</v>
      </c>
      <c r="E16599">
        <v>0</v>
      </c>
      <c r="F16599">
        <f t="shared" si="518"/>
        <v>5.5589543560000001</v>
      </c>
      <c r="G16599">
        <v>1</v>
      </c>
      <c r="H16599">
        <f>E16599*$N$8</f>
        <v>0</v>
      </c>
      <c r="I16599">
        <f xml:space="preserve"> C16599 * IF( G16599 = 2, $N$7, $N$6 )</f>
        <v>2.2462358600000001</v>
      </c>
      <c r="J16599">
        <f xml:space="preserve"> MAX( (C16599 - B16599) * IF( G16599 = 2, $N$7, $N$6 ), 0 )</f>
        <v>2.2074607747676001</v>
      </c>
      <c r="K16599" s="3">
        <f t="shared" si="519"/>
        <v>2.2074607747676001</v>
      </c>
    </row>
    <row r="16600" spans="1:11" x14ac:dyDescent="0.2">
      <c r="A16600" s="1">
        <v>46003.791666666664</v>
      </c>
      <c r="B16600">
        <v>4.8822822000000002E-2</v>
      </c>
      <c r="C16600">
        <v>5.6520099999999998</v>
      </c>
      <c r="D16600">
        <v>1.0000000000000001E-5</v>
      </c>
      <c r="E16600">
        <v>0</v>
      </c>
      <c r="F16600">
        <f t="shared" si="518"/>
        <v>5.6031871779999998</v>
      </c>
      <c r="G16600">
        <v>1</v>
      </c>
      <c r="H16600">
        <f>E16600*$N$8</f>
        <v>0</v>
      </c>
      <c r="I16600">
        <f xml:space="preserve"> C16600 * IF( G16600 = 2, $N$7, $N$6 )</f>
        <v>2.2444131710000002</v>
      </c>
      <c r="J16600">
        <f xml:space="preserve"> MAX( (C16600 - B16600) * IF( G16600 = 2, $N$7, $N$6 ), 0 )</f>
        <v>2.2250256283838001</v>
      </c>
      <c r="K16600" s="3">
        <f t="shared" si="519"/>
        <v>2.2250256283838001</v>
      </c>
    </row>
    <row r="16601" spans="1:11" x14ac:dyDescent="0.2">
      <c r="A16601" s="1">
        <v>46003.8125</v>
      </c>
      <c r="B16601">
        <v>0</v>
      </c>
      <c r="C16601">
        <v>4.7720000000000002</v>
      </c>
      <c r="D16601">
        <v>0</v>
      </c>
      <c r="E16601">
        <v>0</v>
      </c>
      <c r="F16601">
        <f t="shared" si="518"/>
        <v>4.7720000000000002</v>
      </c>
      <c r="G16601">
        <v>1</v>
      </c>
      <c r="H16601">
        <f>E16601*$N$8</f>
        <v>0</v>
      </c>
      <c r="I16601">
        <f xml:space="preserve"> C16601 * IF( G16601 = 2, $N$7, $N$6 )</f>
        <v>1.8949612000000002</v>
      </c>
      <c r="J16601">
        <f xml:space="preserve"> MAX( (C16601 - B16601) * IF( G16601 = 2, $N$7, $N$6 ), 0 )</f>
        <v>1.8949612000000002</v>
      </c>
      <c r="K16601" s="3">
        <f t="shared" si="519"/>
        <v>1.8949612000000002</v>
      </c>
    </row>
    <row r="16602" spans="1:11" x14ac:dyDescent="0.2">
      <c r="A16602" s="1">
        <v>46003.833333333336</v>
      </c>
      <c r="B16602">
        <v>0</v>
      </c>
      <c r="C16602">
        <v>4.7880000000000003</v>
      </c>
      <c r="D16602">
        <v>0</v>
      </c>
      <c r="E16602">
        <v>0</v>
      </c>
      <c r="F16602">
        <f t="shared" si="518"/>
        <v>4.7880000000000003</v>
      </c>
      <c r="G16602">
        <v>2</v>
      </c>
      <c r="H16602">
        <f>E16602*$N$8</f>
        <v>0</v>
      </c>
      <c r="I16602">
        <f xml:space="preserve"> C16602 * IF( G16602 = 2, $N$7, $N$6 )</f>
        <v>0.64781640000000007</v>
      </c>
      <c r="J16602">
        <f xml:space="preserve"> MAX( (C16602 - B16602) * IF( G16602 = 2, $N$7, $N$6 ), 0 )</f>
        <v>0.64781640000000007</v>
      </c>
      <c r="K16602" s="3">
        <f t="shared" si="519"/>
        <v>0.64781640000000007</v>
      </c>
    </row>
    <row r="16603" spans="1:11" x14ac:dyDescent="0.2">
      <c r="A16603" s="1">
        <v>46003.854166666664</v>
      </c>
      <c r="B16603">
        <v>0</v>
      </c>
      <c r="C16603">
        <v>4.0590000000000002</v>
      </c>
      <c r="D16603">
        <v>0</v>
      </c>
      <c r="E16603">
        <v>0</v>
      </c>
      <c r="F16603">
        <f t="shared" si="518"/>
        <v>4.0590000000000002</v>
      </c>
      <c r="G16603">
        <v>2</v>
      </c>
      <c r="H16603">
        <f>E16603*$N$8</f>
        <v>0</v>
      </c>
      <c r="I16603">
        <f xml:space="preserve"> C16603 * IF( G16603 = 2, $N$7, $N$6 )</f>
        <v>0.54918270000000002</v>
      </c>
      <c r="J16603">
        <f xml:space="preserve"> MAX( (C16603 - B16603) * IF( G16603 = 2, $N$7, $N$6 ), 0 )</f>
        <v>0.54918270000000002</v>
      </c>
      <c r="K16603" s="3">
        <f t="shared" si="519"/>
        <v>0.54918270000000002</v>
      </c>
    </row>
    <row r="16604" spans="1:11" x14ac:dyDescent="0.2">
      <c r="A16604" s="1">
        <v>46003.875</v>
      </c>
      <c r="B16604">
        <v>0</v>
      </c>
      <c r="C16604">
        <v>3.9470000000000001</v>
      </c>
      <c r="D16604">
        <v>0</v>
      </c>
      <c r="E16604">
        <v>0</v>
      </c>
      <c r="F16604">
        <f t="shared" si="518"/>
        <v>3.9470000000000001</v>
      </c>
      <c r="G16604">
        <v>2</v>
      </c>
      <c r="H16604">
        <f>E16604*$N$8</f>
        <v>0</v>
      </c>
      <c r="I16604">
        <f xml:space="preserve"> C16604 * IF( G16604 = 2, $N$7, $N$6 )</f>
        <v>0.53402910000000003</v>
      </c>
      <c r="J16604">
        <f xml:space="preserve"> MAX( (C16604 - B16604) * IF( G16604 = 2, $N$7, $N$6 ), 0 )</f>
        <v>0.53402910000000003</v>
      </c>
      <c r="K16604" s="3">
        <f t="shared" si="519"/>
        <v>0.53402910000000003</v>
      </c>
    </row>
    <row r="16605" spans="1:11" x14ac:dyDescent="0.2">
      <c r="A16605" s="1">
        <v>46003.895833333336</v>
      </c>
      <c r="B16605">
        <v>0</v>
      </c>
      <c r="C16605">
        <v>3.637</v>
      </c>
      <c r="D16605">
        <v>0</v>
      </c>
      <c r="E16605">
        <v>0</v>
      </c>
      <c r="F16605">
        <f t="shared" si="518"/>
        <v>3.637</v>
      </c>
      <c r="G16605">
        <v>2</v>
      </c>
      <c r="H16605">
        <f>E16605*$N$8</f>
        <v>0</v>
      </c>
      <c r="I16605">
        <f xml:space="preserve"> C16605 * IF( G16605 = 2, $N$7, $N$6 )</f>
        <v>0.49208610000000003</v>
      </c>
      <c r="J16605">
        <f xml:space="preserve"> MAX( (C16605 - B16605) * IF( G16605 = 2, $N$7, $N$6 ), 0 )</f>
        <v>0.49208610000000003</v>
      </c>
      <c r="K16605" s="3">
        <f t="shared" si="519"/>
        <v>0.49208610000000003</v>
      </c>
    </row>
    <row r="16606" spans="1:11" x14ac:dyDescent="0.2">
      <c r="A16606" s="1">
        <v>46003.916666666664</v>
      </c>
      <c r="B16606">
        <v>0</v>
      </c>
      <c r="C16606">
        <v>3.8820000000000001</v>
      </c>
      <c r="D16606">
        <v>0</v>
      </c>
      <c r="E16606">
        <v>0</v>
      </c>
      <c r="F16606">
        <f t="shared" si="518"/>
        <v>3.8820000000000001</v>
      </c>
      <c r="G16606">
        <v>2</v>
      </c>
      <c r="H16606">
        <f>E16606*$N$8</f>
        <v>0</v>
      </c>
      <c r="I16606">
        <f xml:space="preserve"> C16606 * IF( G16606 = 2, $N$7, $N$6 )</f>
        <v>0.5252346</v>
      </c>
      <c r="J16606">
        <f xml:space="preserve"> MAX( (C16606 - B16606) * IF( G16606 = 2, $N$7, $N$6 ), 0 )</f>
        <v>0.5252346</v>
      </c>
      <c r="K16606" s="3">
        <f t="shared" si="519"/>
        <v>0.5252346</v>
      </c>
    </row>
    <row r="16607" spans="1:11" x14ac:dyDescent="0.2">
      <c r="A16607" s="1">
        <v>46003.9375</v>
      </c>
      <c r="B16607">
        <v>0</v>
      </c>
      <c r="C16607">
        <v>3.3039999999999998</v>
      </c>
      <c r="D16607">
        <v>0</v>
      </c>
      <c r="E16607">
        <v>0</v>
      </c>
      <c r="F16607">
        <f t="shared" si="518"/>
        <v>3.3039999999999998</v>
      </c>
      <c r="G16607">
        <v>2</v>
      </c>
      <c r="H16607">
        <f>E16607*$N$8</f>
        <v>0</v>
      </c>
      <c r="I16607">
        <f xml:space="preserve"> C16607 * IF( G16607 = 2, $N$7, $N$6 )</f>
        <v>0.44703119999999996</v>
      </c>
      <c r="J16607">
        <f xml:space="preserve"> MAX( (C16607 - B16607) * IF( G16607 = 2, $N$7, $N$6 ), 0 )</f>
        <v>0.44703119999999996</v>
      </c>
      <c r="K16607" s="3">
        <f t="shared" si="519"/>
        <v>0.44703119999999996</v>
      </c>
    </row>
    <row r="16608" spans="1:11" x14ac:dyDescent="0.2">
      <c r="A16608" s="1">
        <v>46003.958333333336</v>
      </c>
      <c r="B16608">
        <v>0</v>
      </c>
      <c r="C16608">
        <v>3.17</v>
      </c>
      <c r="D16608">
        <v>0</v>
      </c>
      <c r="E16608">
        <v>0</v>
      </c>
      <c r="F16608">
        <f t="shared" si="518"/>
        <v>3.17</v>
      </c>
      <c r="G16608">
        <v>2</v>
      </c>
      <c r="H16608">
        <f>E16608*$N$8</f>
        <v>0</v>
      </c>
      <c r="I16608">
        <f xml:space="preserve"> C16608 * IF( G16608 = 2, $N$7, $N$6 )</f>
        <v>0.42890099999999998</v>
      </c>
      <c r="J16608">
        <f xml:space="preserve"> MAX( (C16608 - B16608) * IF( G16608 = 2, $N$7, $N$6 ), 0 )</f>
        <v>0.42890099999999998</v>
      </c>
      <c r="K16608" s="3">
        <f t="shared" si="519"/>
        <v>0.42890099999999998</v>
      </c>
    </row>
    <row r="16609" spans="1:11" x14ac:dyDescent="0.2">
      <c r="A16609" s="1">
        <v>46003.979166666664</v>
      </c>
      <c r="B16609">
        <v>0</v>
      </c>
      <c r="C16609">
        <v>3.145</v>
      </c>
      <c r="D16609">
        <v>0</v>
      </c>
      <c r="E16609">
        <v>0</v>
      </c>
      <c r="F16609">
        <f t="shared" si="518"/>
        <v>3.145</v>
      </c>
      <c r="G16609">
        <v>2</v>
      </c>
      <c r="H16609">
        <f>E16609*$N$8</f>
        <v>0</v>
      </c>
      <c r="I16609">
        <f xml:space="preserve"> C16609 * IF( G16609 = 2, $N$7, $N$6 )</f>
        <v>0.42551850000000002</v>
      </c>
      <c r="J16609">
        <f xml:space="preserve"> MAX( (C16609 - B16609) * IF( G16609 = 2, $N$7, $N$6 ), 0 )</f>
        <v>0.42551850000000002</v>
      </c>
      <c r="K16609" s="3">
        <f t="shared" si="519"/>
        <v>0.42551850000000002</v>
      </c>
    </row>
    <row r="16610" spans="1:11" x14ac:dyDescent="0.2">
      <c r="A16610" s="1">
        <v>46004</v>
      </c>
      <c r="B16610">
        <v>0</v>
      </c>
      <c r="C16610">
        <v>3.121</v>
      </c>
      <c r="D16610">
        <v>0</v>
      </c>
      <c r="E16610">
        <v>0</v>
      </c>
      <c r="F16610">
        <f t="shared" si="518"/>
        <v>3.121</v>
      </c>
      <c r="G16610">
        <v>2</v>
      </c>
      <c r="H16610">
        <f>E16610*$N$8</f>
        <v>0</v>
      </c>
      <c r="I16610">
        <f xml:space="preserve"> C16610 * IF( G16610 = 2, $N$7, $N$6 )</f>
        <v>0.42227130000000002</v>
      </c>
      <c r="J16610">
        <f xml:space="preserve"> MAX( (C16610 - B16610) * IF( G16610 = 2, $N$7, $N$6 ), 0 )</f>
        <v>0.42227130000000002</v>
      </c>
      <c r="K16610" s="3">
        <f t="shared" si="519"/>
        <v>0.42227130000000002</v>
      </c>
    </row>
    <row r="16611" spans="1:11" x14ac:dyDescent="0.2">
      <c r="A16611" s="1">
        <v>46004.020833333336</v>
      </c>
      <c r="B16611">
        <v>0</v>
      </c>
      <c r="C16611">
        <v>2.992</v>
      </c>
      <c r="D16611">
        <v>0</v>
      </c>
      <c r="E16611">
        <v>0</v>
      </c>
      <c r="F16611">
        <f t="shared" si="518"/>
        <v>2.992</v>
      </c>
      <c r="G16611">
        <v>2</v>
      </c>
      <c r="H16611">
        <f>E16611*$N$8</f>
        <v>0</v>
      </c>
      <c r="I16611">
        <f xml:space="preserve"> C16611 * IF( G16611 = 2, $N$7, $N$6 )</f>
        <v>0.4048176</v>
      </c>
      <c r="J16611">
        <f xml:space="preserve"> MAX( (C16611 - B16611) * IF( G16611 = 2, $N$7, $N$6 ), 0 )</f>
        <v>0.4048176</v>
      </c>
      <c r="K16611" s="3">
        <f t="shared" si="519"/>
        <v>0.4048176</v>
      </c>
    </row>
    <row r="16612" spans="1:11" x14ac:dyDescent="0.2">
      <c r="A16612" s="1">
        <v>46004.041666666664</v>
      </c>
      <c r="B16612">
        <v>0</v>
      </c>
      <c r="C16612">
        <v>3.0470000000000002</v>
      </c>
      <c r="D16612">
        <v>0</v>
      </c>
      <c r="E16612">
        <v>0</v>
      </c>
      <c r="F16612">
        <f t="shared" si="518"/>
        <v>3.0470000000000002</v>
      </c>
      <c r="G16612">
        <v>2</v>
      </c>
      <c r="H16612">
        <f>E16612*$N$8</f>
        <v>0</v>
      </c>
      <c r="I16612">
        <f xml:space="preserve"> C16612 * IF( G16612 = 2, $N$7, $N$6 )</f>
        <v>0.41225910000000004</v>
      </c>
      <c r="J16612">
        <f xml:space="preserve"> MAX( (C16612 - B16612) * IF( G16612 = 2, $N$7, $N$6 ), 0 )</f>
        <v>0.41225910000000004</v>
      </c>
      <c r="K16612" s="3">
        <f t="shared" si="519"/>
        <v>0.41225910000000004</v>
      </c>
    </row>
    <row r="16613" spans="1:11" x14ac:dyDescent="0.2">
      <c r="A16613" s="1">
        <v>46004.0625</v>
      </c>
      <c r="B16613">
        <v>0</v>
      </c>
      <c r="C16613">
        <v>3.0339999999999998</v>
      </c>
      <c r="D16613">
        <v>0</v>
      </c>
      <c r="E16613">
        <v>0</v>
      </c>
      <c r="F16613">
        <f t="shared" si="518"/>
        <v>3.0339999999999998</v>
      </c>
      <c r="G16613">
        <v>2</v>
      </c>
      <c r="H16613">
        <f>E16613*$N$8</f>
        <v>0</v>
      </c>
      <c r="I16613">
        <f xml:space="preserve"> C16613 * IF( G16613 = 2, $N$7, $N$6 )</f>
        <v>0.41050019999999998</v>
      </c>
      <c r="J16613">
        <f xml:space="preserve"> MAX( (C16613 - B16613) * IF( G16613 = 2, $N$7, $N$6 ), 0 )</f>
        <v>0.41050019999999998</v>
      </c>
      <c r="K16613" s="3">
        <f t="shared" si="519"/>
        <v>0.41050019999999998</v>
      </c>
    </row>
    <row r="16614" spans="1:11" x14ac:dyDescent="0.2">
      <c r="A16614" s="1">
        <v>46004.083333333336</v>
      </c>
      <c r="B16614">
        <v>0</v>
      </c>
      <c r="C16614">
        <v>3.1160000000000001</v>
      </c>
      <c r="D16614">
        <v>0</v>
      </c>
      <c r="E16614">
        <v>0</v>
      </c>
      <c r="F16614">
        <f t="shared" si="518"/>
        <v>3.1160000000000001</v>
      </c>
      <c r="G16614">
        <v>2</v>
      </c>
      <c r="H16614">
        <f>E16614*$N$8</f>
        <v>0</v>
      </c>
      <c r="I16614">
        <f xml:space="preserve"> C16614 * IF( G16614 = 2, $N$7, $N$6 )</f>
        <v>0.42159480000000005</v>
      </c>
      <c r="J16614">
        <f xml:space="preserve"> MAX( (C16614 - B16614) * IF( G16614 = 2, $N$7, $N$6 ), 0 )</f>
        <v>0.42159480000000005</v>
      </c>
      <c r="K16614" s="3">
        <f t="shared" si="519"/>
        <v>0.42159480000000005</v>
      </c>
    </row>
    <row r="16615" spans="1:11" x14ac:dyDescent="0.2">
      <c r="A16615" s="1">
        <v>46004.104166666664</v>
      </c>
      <c r="B16615">
        <v>0</v>
      </c>
      <c r="C16615">
        <v>3.077</v>
      </c>
      <c r="D16615">
        <v>0</v>
      </c>
      <c r="E16615">
        <v>0</v>
      </c>
      <c r="F16615">
        <f t="shared" si="518"/>
        <v>3.077</v>
      </c>
      <c r="G16615">
        <v>2</v>
      </c>
      <c r="H16615">
        <f>E16615*$N$8</f>
        <v>0</v>
      </c>
      <c r="I16615">
        <f xml:space="preserve"> C16615 * IF( G16615 = 2, $N$7, $N$6 )</f>
        <v>0.41631810000000002</v>
      </c>
      <c r="J16615">
        <f xml:space="preserve"> MAX( (C16615 - B16615) * IF( G16615 = 2, $N$7, $N$6 ), 0 )</f>
        <v>0.41631810000000002</v>
      </c>
      <c r="K16615" s="3">
        <f t="shared" si="519"/>
        <v>0.41631810000000002</v>
      </c>
    </row>
    <row r="16616" spans="1:11" x14ac:dyDescent="0.2">
      <c r="A16616" s="1">
        <v>46004.125</v>
      </c>
      <c r="B16616">
        <v>0</v>
      </c>
      <c r="C16616">
        <v>2.952</v>
      </c>
      <c r="D16616">
        <v>0</v>
      </c>
      <c r="E16616">
        <v>0</v>
      </c>
      <c r="F16616">
        <f t="shared" si="518"/>
        <v>2.952</v>
      </c>
      <c r="G16616">
        <v>2</v>
      </c>
      <c r="H16616">
        <f>E16616*$N$8</f>
        <v>0</v>
      </c>
      <c r="I16616">
        <f xml:space="preserve"> C16616 * IF( G16616 = 2, $N$7, $N$6 )</f>
        <v>0.39940560000000003</v>
      </c>
      <c r="J16616">
        <f xml:space="preserve"> MAX( (C16616 - B16616) * IF( G16616 = 2, $N$7, $N$6 ), 0 )</f>
        <v>0.39940560000000003</v>
      </c>
      <c r="K16616" s="3">
        <f t="shared" si="519"/>
        <v>0.39940560000000003</v>
      </c>
    </row>
    <row r="16617" spans="1:11" x14ac:dyDescent="0.2">
      <c r="A16617" s="1">
        <v>46004.145833333336</v>
      </c>
      <c r="B16617">
        <v>0</v>
      </c>
      <c r="C16617">
        <v>3.5680000000000001</v>
      </c>
      <c r="D16617">
        <v>0</v>
      </c>
      <c r="E16617">
        <v>0</v>
      </c>
      <c r="F16617">
        <f t="shared" si="518"/>
        <v>3.5680000000000001</v>
      </c>
      <c r="G16617">
        <v>2</v>
      </c>
      <c r="H16617">
        <f>E16617*$N$8</f>
        <v>0</v>
      </c>
      <c r="I16617">
        <f xml:space="preserve"> C16617 * IF( G16617 = 2, $N$7, $N$6 )</f>
        <v>0.48275040000000002</v>
      </c>
      <c r="J16617">
        <f xml:space="preserve"> MAX( (C16617 - B16617) * IF( G16617 = 2, $N$7, $N$6 ), 0 )</f>
        <v>0.48275040000000002</v>
      </c>
      <c r="K16617" s="3">
        <f t="shared" si="519"/>
        <v>0.48275040000000002</v>
      </c>
    </row>
    <row r="16618" spans="1:11" x14ac:dyDescent="0.2">
      <c r="A16618" s="1">
        <v>46004.166666666664</v>
      </c>
      <c r="B16618">
        <v>0</v>
      </c>
      <c r="C16618">
        <v>4.7549999999999999</v>
      </c>
      <c r="D16618">
        <v>0</v>
      </c>
      <c r="E16618">
        <v>0</v>
      </c>
      <c r="F16618">
        <f t="shared" si="518"/>
        <v>4.7549999999999999</v>
      </c>
      <c r="G16618">
        <v>2</v>
      </c>
      <c r="H16618">
        <f>E16618*$N$8</f>
        <v>0</v>
      </c>
      <c r="I16618">
        <f xml:space="preserve"> C16618 * IF( G16618 = 2, $N$7, $N$6 )</f>
        <v>0.64335149999999997</v>
      </c>
      <c r="J16618">
        <f xml:space="preserve"> MAX( (C16618 - B16618) * IF( G16618 = 2, $N$7, $N$6 ), 0 )</f>
        <v>0.64335149999999997</v>
      </c>
      <c r="K16618" s="3">
        <f t="shared" si="519"/>
        <v>0.64335149999999997</v>
      </c>
    </row>
    <row r="16619" spans="1:11" x14ac:dyDescent="0.2">
      <c r="A16619" s="1">
        <v>46004.1875</v>
      </c>
      <c r="B16619">
        <v>0</v>
      </c>
      <c r="C16619">
        <v>4.1702000000000004</v>
      </c>
      <c r="D16619">
        <v>2.0000000000000001E-4</v>
      </c>
      <c r="E16619">
        <v>0</v>
      </c>
      <c r="F16619">
        <f t="shared" si="518"/>
        <v>4.1702000000000004</v>
      </c>
      <c r="G16619">
        <v>2</v>
      </c>
      <c r="H16619">
        <f>E16619*$N$8</f>
        <v>0</v>
      </c>
      <c r="I16619">
        <f xml:space="preserve"> C16619 * IF( G16619 = 2, $N$7, $N$6 )</f>
        <v>0.56422806000000003</v>
      </c>
      <c r="J16619">
        <f xml:space="preserve"> MAX( (C16619 - B16619) * IF( G16619 = 2, $N$7, $N$6 ), 0 )</f>
        <v>0.56422806000000003</v>
      </c>
      <c r="K16619" s="3">
        <f t="shared" si="519"/>
        <v>0.56422806000000003</v>
      </c>
    </row>
    <row r="16620" spans="1:11" x14ac:dyDescent="0.2">
      <c r="A16620" s="1">
        <v>46004.208333333336</v>
      </c>
      <c r="B16620">
        <v>3.8579848E-2</v>
      </c>
      <c r="C16620">
        <v>10.964259999999999</v>
      </c>
      <c r="D16620">
        <v>1.7260000000000001E-2</v>
      </c>
      <c r="E16620">
        <v>0</v>
      </c>
      <c r="F16620">
        <f t="shared" si="518"/>
        <v>10.925680152</v>
      </c>
      <c r="G16620">
        <v>2</v>
      </c>
      <c r="H16620">
        <f>E16620*$N$8</f>
        <v>0</v>
      </c>
      <c r="I16620">
        <f xml:space="preserve"> C16620 * IF( G16620 = 2, $N$7, $N$6 )</f>
        <v>1.4834643779999999</v>
      </c>
      <c r="J16620">
        <f xml:space="preserve"> MAX( (C16620 - B16620) * IF( G16620 = 2, $N$7, $N$6 ), 0 )</f>
        <v>1.4782445245656</v>
      </c>
      <c r="K16620" s="3">
        <f t="shared" si="519"/>
        <v>1.4782445245656</v>
      </c>
    </row>
    <row r="16621" spans="1:11" x14ac:dyDescent="0.2">
      <c r="A16621" s="1">
        <v>46004.229166666664</v>
      </c>
      <c r="B16621">
        <v>7.7159696999999999E-2</v>
      </c>
      <c r="C16621">
        <v>12.602539999999999</v>
      </c>
      <c r="D16621">
        <v>4.854E-2</v>
      </c>
      <c r="E16621">
        <v>0</v>
      </c>
      <c r="F16621">
        <f t="shared" si="518"/>
        <v>12.525380302999999</v>
      </c>
      <c r="G16621">
        <v>2</v>
      </c>
      <c r="H16621">
        <f>E16621*$N$8</f>
        <v>0</v>
      </c>
      <c r="I16621">
        <f xml:space="preserve"> C16621 * IF( G16621 = 2, $N$7, $N$6 )</f>
        <v>1.7051236619999999</v>
      </c>
      <c r="J16621">
        <f xml:space="preserve"> MAX( (C16621 - B16621) * IF( G16621 = 2, $N$7, $N$6 ), 0 )</f>
        <v>1.6946839549958999</v>
      </c>
      <c r="K16621" s="3">
        <f t="shared" si="519"/>
        <v>1.6946839549958999</v>
      </c>
    </row>
    <row r="16622" spans="1:11" x14ac:dyDescent="0.2">
      <c r="A16622" s="1">
        <v>46004.25</v>
      </c>
      <c r="B16622">
        <v>0.28613370300000002</v>
      </c>
      <c r="C16622">
        <v>12.312250000000001</v>
      </c>
      <c r="D16622">
        <v>8.7249999999999994E-2</v>
      </c>
      <c r="E16622">
        <v>0</v>
      </c>
      <c r="F16622">
        <f t="shared" si="518"/>
        <v>12.026116297</v>
      </c>
      <c r="G16622">
        <v>2</v>
      </c>
      <c r="H16622">
        <f>E16622*$N$8</f>
        <v>0</v>
      </c>
      <c r="I16622">
        <f xml:space="preserve"> C16622 * IF( G16622 = 2, $N$7, $N$6 )</f>
        <v>1.6658474250000002</v>
      </c>
      <c r="J16622">
        <f xml:space="preserve"> MAX( (C16622 - B16622) * IF( G16622 = 2, $N$7, $N$6 ), 0 )</f>
        <v>1.6271335349841001</v>
      </c>
      <c r="K16622" s="3">
        <f t="shared" si="519"/>
        <v>1.6271335349841001</v>
      </c>
    </row>
    <row r="16623" spans="1:11" x14ac:dyDescent="0.2">
      <c r="A16623" s="1">
        <v>46004.270833333336</v>
      </c>
      <c r="B16623">
        <v>0.49510770900000001</v>
      </c>
      <c r="C16623">
        <v>12.02482</v>
      </c>
      <c r="D16623">
        <v>0.47682000000000002</v>
      </c>
      <c r="E16623">
        <v>0</v>
      </c>
      <c r="F16623">
        <f t="shared" si="518"/>
        <v>11.529712290999999</v>
      </c>
      <c r="G16623">
        <v>2</v>
      </c>
      <c r="H16623">
        <f>E16623*$N$8</f>
        <v>0</v>
      </c>
      <c r="I16623">
        <f xml:space="preserve"> C16623 * IF( G16623 = 2, $N$7, $N$6 )</f>
        <v>1.626958146</v>
      </c>
      <c r="J16623">
        <f xml:space="preserve"> MAX( (C16623 - B16623) * IF( G16623 = 2, $N$7, $N$6 ), 0 )</f>
        <v>1.5599700729722998</v>
      </c>
      <c r="K16623" s="3">
        <f t="shared" si="519"/>
        <v>1.5599700729722998</v>
      </c>
    </row>
    <row r="16624" spans="1:11" x14ac:dyDescent="0.2">
      <c r="A16624" s="1">
        <v>46004.291666666664</v>
      </c>
      <c r="B16624">
        <v>0.76108202400000002</v>
      </c>
      <c r="C16624">
        <v>12.7972</v>
      </c>
      <c r="D16624">
        <v>0.84019999999999995</v>
      </c>
      <c r="E16624">
        <v>0</v>
      </c>
      <c r="F16624">
        <f t="shared" si="518"/>
        <v>12.036117976</v>
      </c>
      <c r="G16624">
        <v>2</v>
      </c>
      <c r="H16624">
        <f>E16624*$N$8</f>
        <v>0</v>
      </c>
      <c r="I16624">
        <f xml:space="preserve"> C16624 * IF( G16624 = 2, $N$7, $N$6 )</f>
        <v>1.7314611600000001</v>
      </c>
      <c r="J16624">
        <f xml:space="preserve"> MAX( (C16624 - B16624) * IF( G16624 = 2, $N$7, $N$6 ), 0 )</f>
        <v>1.6284867621528001</v>
      </c>
      <c r="K16624" s="3">
        <f t="shared" si="519"/>
        <v>1.6284867621528001</v>
      </c>
    </row>
    <row r="16625" spans="1:11" x14ac:dyDescent="0.2">
      <c r="A16625" s="1">
        <v>46004.3125</v>
      </c>
      <c r="B16625">
        <v>1.027056339</v>
      </c>
      <c r="C16625">
        <v>13.12866</v>
      </c>
      <c r="D16625">
        <v>1.10466</v>
      </c>
      <c r="E16625">
        <v>0</v>
      </c>
      <c r="F16625">
        <f t="shared" si="518"/>
        <v>12.101603661</v>
      </c>
      <c r="G16625">
        <v>2</v>
      </c>
      <c r="H16625">
        <f>E16625*$N$8</f>
        <v>0</v>
      </c>
      <c r="I16625">
        <f xml:space="preserve"> C16625 * IF( G16625 = 2, $N$7, $N$6 )</f>
        <v>1.7763076980000001</v>
      </c>
      <c r="J16625">
        <f xml:space="preserve"> MAX( (C16625 - B16625) * IF( G16625 = 2, $N$7, $N$6 ), 0 )</f>
        <v>1.6373469753333001</v>
      </c>
      <c r="K16625" s="3">
        <f t="shared" si="519"/>
        <v>1.6373469753333001</v>
      </c>
    </row>
    <row r="16626" spans="1:11" x14ac:dyDescent="0.2">
      <c r="A16626" s="1">
        <v>46004.333333333336</v>
      </c>
      <c r="B16626">
        <v>1.2450366420000001</v>
      </c>
      <c r="C16626">
        <v>12.41574</v>
      </c>
      <c r="D16626">
        <v>1.43774</v>
      </c>
      <c r="E16626">
        <v>0</v>
      </c>
      <c r="F16626">
        <f t="shared" si="518"/>
        <v>11.170703357999999</v>
      </c>
      <c r="G16626">
        <v>2</v>
      </c>
      <c r="H16626">
        <f>E16626*$N$8</f>
        <v>0</v>
      </c>
      <c r="I16626">
        <f xml:space="preserve"> C16626 * IF( G16626 = 2, $N$7, $N$6 )</f>
        <v>1.6798496219999999</v>
      </c>
      <c r="J16626">
        <f xml:space="preserve"> MAX( (C16626 - B16626) * IF( G16626 = 2, $N$7, $N$6 ), 0 )</f>
        <v>1.5113961643373999</v>
      </c>
      <c r="K16626" s="3">
        <f t="shared" si="519"/>
        <v>1.5113961643373999</v>
      </c>
    </row>
    <row r="16627" spans="1:11" x14ac:dyDescent="0.2">
      <c r="A16627" s="1">
        <v>46004.354166666664</v>
      </c>
      <c r="B16627">
        <v>1.4630169449999999</v>
      </c>
      <c r="C16627">
        <v>12.99976</v>
      </c>
      <c r="D16627">
        <v>1.3737600000000001</v>
      </c>
      <c r="E16627">
        <v>0</v>
      </c>
      <c r="F16627">
        <f t="shared" si="518"/>
        <v>11.536743055000001</v>
      </c>
      <c r="G16627">
        <v>2</v>
      </c>
      <c r="H16627">
        <f>E16627*$N$8</f>
        <v>0</v>
      </c>
      <c r="I16627">
        <f xml:space="preserve"> C16627 * IF( G16627 = 2, $N$7, $N$6 )</f>
        <v>1.7588675280000001</v>
      </c>
      <c r="J16627">
        <f xml:space="preserve"> MAX( (C16627 - B16627) * IF( G16627 = 2, $N$7, $N$6 ), 0 )</f>
        <v>1.5609213353415001</v>
      </c>
      <c r="K16627" s="3">
        <f t="shared" si="519"/>
        <v>1.5609213353415001</v>
      </c>
    </row>
    <row r="16628" spans="1:11" x14ac:dyDescent="0.2">
      <c r="A16628" s="1">
        <v>46004.375</v>
      </c>
      <c r="B16628">
        <v>1.6278579150000001</v>
      </c>
      <c r="C16628">
        <v>12.18191</v>
      </c>
      <c r="D16628">
        <v>1.30691</v>
      </c>
      <c r="E16628">
        <v>0</v>
      </c>
      <c r="F16628">
        <f t="shared" si="518"/>
        <v>10.554052085</v>
      </c>
      <c r="G16628">
        <v>2</v>
      </c>
      <c r="H16628">
        <f>E16628*$N$8</f>
        <v>0</v>
      </c>
      <c r="I16628">
        <f xml:space="preserve"> C16628 * IF( G16628 = 2, $N$7, $N$6 )</f>
        <v>1.6482124230000001</v>
      </c>
      <c r="J16628">
        <f xml:space="preserve"> MAX( (C16628 - B16628) * IF( G16628 = 2, $N$7, $N$6 ), 0 )</f>
        <v>1.4279632471005002</v>
      </c>
      <c r="K16628" s="3">
        <f t="shared" si="519"/>
        <v>1.4279632471005002</v>
      </c>
    </row>
    <row r="16629" spans="1:11" x14ac:dyDescent="0.2">
      <c r="A16629" s="1">
        <v>46004.395833333336</v>
      </c>
      <c r="B16629">
        <v>1.7926988850000001</v>
      </c>
      <c r="C16629">
        <v>11.24836</v>
      </c>
      <c r="D16629">
        <v>1.6413599999999999</v>
      </c>
      <c r="E16629">
        <v>0</v>
      </c>
      <c r="F16629">
        <f t="shared" si="518"/>
        <v>9.4556611149999998</v>
      </c>
      <c r="G16629">
        <v>2</v>
      </c>
      <c r="H16629">
        <f>E16629*$N$8</f>
        <v>0</v>
      </c>
      <c r="I16629">
        <f xml:space="preserve"> C16629 * IF( G16629 = 2, $N$7, $N$6 )</f>
        <v>1.5219031080000001</v>
      </c>
      <c r="J16629">
        <f xml:space="preserve"> MAX( (C16629 - B16629) * IF( G16629 = 2, $N$7, $N$6 ), 0 )</f>
        <v>1.2793509488595001</v>
      </c>
      <c r="K16629" s="3">
        <f t="shared" si="519"/>
        <v>1.2793509488595001</v>
      </c>
    </row>
    <row r="16630" spans="1:11" x14ac:dyDescent="0.2">
      <c r="A16630" s="1">
        <v>46004.416666666664</v>
      </c>
      <c r="B16630">
        <v>1.900014616</v>
      </c>
      <c r="C16630">
        <v>12.010630000000001</v>
      </c>
      <c r="D16630">
        <v>1.9306300000000001</v>
      </c>
      <c r="E16630">
        <v>0</v>
      </c>
      <c r="F16630">
        <f t="shared" si="518"/>
        <v>10.110615384000001</v>
      </c>
      <c r="G16630">
        <v>2</v>
      </c>
      <c r="H16630">
        <f>E16630*$N$8</f>
        <v>0</v>
      </c>
      <c r="I16630">
        <f xml:space="preserve"> C16630 * IF( G16630 = 2, $N$7, $N$6 )</f>
        <v>1.6250382390000002</v>
      </c>
      <c r="J16630">
        <f xml:space="preserve"> MAX( (C16630 - B16630) * IF( G16630 = 2, $N$7, $N$6 ), 0 )</f>
        <v>1.3679662614552002</v>
      </c>
      <c r="K16630" s="3">
        <f t="shared" si="519"/>
        <v>1.3679662614552002</v>
      </c>
    </row>
    <row r="16631" spans="1:11" x14ac:dyDescent="0.2">
      <c r="A16631" s="1">
        <v>46004.4375</v>
      </c>
      <c r="B16631">
        <v>2.0073303469999999</v>
      </c>
      <c r="C16631">
        <v>12.469720000000001</v>
      </c>
      <c r="D16631">
        <v>1.89272</v>
      </c>
      <c r="E16631">
        <v>0</v>
      </c>
      <c r="F16631">
        <f t="shared" si="518"/>
        <v>10.462389653000001</v>
      </c>
      <c r="G16631">
        <v>2</v>
      </c>
      <c r="H16631">
        <f>E16631*$N$8</f>
        <v>0</v>
      </c>
      <c r="I16631">
        <f xml:space="preserve"> C16631 * IF( G16631 = 2, $N$7, $N$6 )</f>
        <v>1.6871531160000002</v>
      </c>
      <c r="J16631">
        <f xml:space="preserve"> MAX( (C16631 - B16631) * IF( G16631 = 2, $N$7, $N$6 ), 0 )</f>
        <v>1.4155613200509001</v>
      </c>
      <c r="K16631" s="3">
        <f t="shared" si="519"/>
        <v>1.4155613200509001</v>
      </c>
    </row>
    <row r="16632" spans="1:11" x14ac:dyDescent="0.2">
      <c r="A16632" s="1">
        <v>46004.458333333336</v>
      </c>
      <c r="B16632">
        <v>2.0557355570000002</v>
      </c>
      <c r="C16632">
        <v>13.60482</v>
      </c>
      <c r="D16632">
        <v>2.0098199999999999</v>
      </c>
      <c r="E16632">
        <v>0</v>
      </c>
      <c r="F16632">
        <f t="shared" si="518"/>
        <v>11.549084443</v>
      </c>
      <c r="G16632">
        <v>2</v>
      </c>
      <c r="H16632">
        <f>E16632*$N$8</f>
        <v>0</v>
      </c>
      <c r="I16632">
        <f xml:space="preserve"> C16632 * IF( G16632 = 2, $N$7, $N$6 )</f>
        <v>1.8407321460000001</v>
      </c>
      <c r="J16632">
        <f xml:space="preserve"> MAX( (C16632 - B16632) * IF( G16632 = 2, $N$7, $N$6 ), 0 )</f>
        <v>1.5625911251379001</v>
      </c>
      <c r="K16632" s="3">
        <f t="shared" si="519"/>
        <v>1.5625911251379001</v>
      </c>
    </row>
    <row r="16633" spans="1:11" x14ac:dyDescent="0.2">
      <c r="A16633" s="1">
        <v>46004.479166666664</v>
      </c>
      <c r="B16633">
        <v>2.1041407670000001</v>
      </c>
      <c r="C16633">
        <v>13.87119</v>
      </c>
      <c r="D16633">
        <v>2.0451899999999998</v>
      </c>
      <c r="E16633">
        <v>0</v>
      </c>
      <c r="F16633">
        <f t="shared" si="518"/>
        <v>11.767049233</v>
      </c>
      <c r="G16633">
        <v>2</v>
      </c>
      <c r="H16633">
        <f>E16633*$N$8</f>
        <v>0</v>
      </c>
      <c r="I16633">
        <f xml:space="preserve"> C16633 * IF( G16633 = 2, $N$7, $N$6 )</f>
        <v>1.876772007</v>
      </c>
      <c r="J16633">
        <f xml:space="preserve"> MAX( (C16633 - B16633) * IF( G16633 = 2, $N$7, $N$6 ), 0 )</f>
        <v>1.5920817612249001</v>
      </c>
      <c r="K16633" s="3">
        <f t="shared" si="519"/>
        <v>1.5920817612249001</v>
      </c>
    </row>
    <row r="16634" spans="1:11" x14ac:dyDescent="0.2">
      <c r="A16634" s="1">
        <v>46004.5</v>
      </c>
      <c r="B16634">
        <v>2.0954317389999999</v>
      </c>
      <c r="C16634">
        <v>14.42624</v>
      </c>
      <c r="D16634">
        <v>2.02224</v>
      </c>
      <c r="E16634">
        <v>0</v>
      </c>
      <c r="F16634">
        <f t="shared" si="518"/>
        <v>12.330808261</v>
      </c>
      <c r="G16634">
        <v>2</v>
      </c>
      <c r="H16634">
        <f>E16634*$N$8</f>
        <v>0</v>
      </c>
      <c r="I16634">
        <f xml:space="preserve"> C16634 * IF( G16634 = 2, $N$7, $N$6 )</f>
        <v>1.9518702720000001</v>
      </c>
      <c r="J16634">
        <f xml:space="preserve"> MAX( (C16634 - B16634) * IF( G16634 = 2, $N$7, $N$6 ), 0 )</f>
        <v>1.6683583577133001</v>
      </c>
      <c r="K16634" s="3">
        <f t="shared" si="519"/>
        <v>1.6683583577133001</v>
      </c>
    </row>
    <row r="16635" spans="1:11" x14ac:dyDescent="0.2">
      <c r="A16635" s="1">
        <v>46004.520833333336</v>
      </c>
      <c r="B16635">
        <v>2.0867227110000002</v>
      </c>
      <c r="C16635">
        <v>14.616669999999999</v>
      </c>
      <c r="D16635">
        <v>1.96167</v>
      </c>
      <c r="E16635">
        <v>0</v>
      </c>
      <c r="F16635">
        <f t="shared" si="518"/>
        <v>12.529947288999999</v>
      </c>
      <c r="G16635">
        <v>2</v>
      </c>
      <c r="H16635">
        <f>E16635*$N$8</f>
        <v>0</v>
      </c>
      <c r="I16635">
        <f xml:space="preserve"> C16635 * IF( G16635 = 2, $N$7, $N$6 )</f>
        <v>1.977635451</v>
      </c>
      <c r="J16635">
        <f xml:space="preserve"> MAX( (C16635 - B16635) * IF( G16635 = 2, $N$7, $N$6 ), 0 )</f>
        <v>1.6953018682016998</v>
      </c>
      <c r="K16635" s="3">
        <f t="shared" si="519"/>
        <v>1.6953018682016998</v>
      </c>
    </row>
    <row r="16636" spans="1:11" x14ac:dyDescent="0.2">
      <c r="A16636" s="1">
        <v>46004.541666666664</v>
      </c>
      <c r="B16636">
        <v>2.0177595250000002</v>
      </c>
      <c r="C16636">
        <v>15.03706</v>
      </c>
      <c r="D16636">
        <v>1.87906</v>
      </c>
      <c r="E16636">
        <v>0</v>
      </c>
      <c r="F16636">
        <f t="shared" si="518"/>
        <v>13.019300475</v>
      </c>
      <c r="G16636">
        <v>2</v>
      </c>
      <c r="H16636">
        <f>E16636*$N$8</f>
        <v>0</v>
      </c>
      <c r="I16636">
        <f xml:space="preserve"> C16636 * IF( G16636 = 2, $N$7, $N$6 )</f>
        <v>2.034514218</v>
      </c>
      <c r="J16636">
        <f xml:space="preserve"> MAX( (C16636 - B16636) * IF( G16636 = 2, $N$7, $N$6 ), 0 )</f>
        <v>1.7615113542675001</v>
      </c>
      <c r="K16636" s="3">
        <f t="shared" si="519"/>
        <v>1.7615113542675001</v>
      </c>
    </row>
    <row r="16637" spans="1:11" x14ac:dyDescent="0.2">
      <c r="A16637" s="1">
        <v>46004.5625</v>
      </c>
      <c r="B16637">
        <v>1.948796338</v>
      </c>
      <c r="C16637">
        <v>14.557930000000001</v>
      </c>
      <c r="D16637">
        <v>1.77993</v>
      </c>
      <c r="E16637">
        <v>0</v>
      </c>
      <c r="F16637">
        <f t="shared" si="518"/>
        <v>12.609133662000001</v>
      </c>
      <c r="G16637">
        <v>2</v>
      </c>
      <c r="H16637">
        <f>E16637*$N$8</f>
        <v>0</v>
      </c>
      <c r="I16637">
        <f xml:space="preserve"> C16637 * IF( G16637 = 2, $N$7, $N$6 )</f>
        <v>1.9696879290000002</v>
      </c>
      <c r="J16637">
        <f xml:space="preserve"> MAX( (C16637 - B16637) * IF( G16637 = 2, $N$7, $N$6 ), 0 )</f>
        <v>1.7060157844686001</v>
      </c>
      <c r="K16637" s="3">
        <f t="shared" si="519"/>
        <v>1.7060157844686001</v>
      </c>
    </row>
    <row r="16638" spans="1:11" x14ac:dyDescent="0.2">
      <c r="A16638" s="1">
        <v>46004.583333333336</v>
      </c>
      <c r="B16638">
        <v>1.8339357869999999</v>
      </c>
      <c r="C16638">
        <v>14.64518</v>
      </c>
      <c r="D16638">
        <v>1.62418</v>
      </c>
      <c r="E16638">
        <v>0</v>
      </c>
      <c r="F16638">
        <f t="shared" si="518"/>
        <v>12.811244213</v>
      </c>
      <c r="G16638">
        <v>1</v>
      </c>
      <c r="H16638">
        <f>E16638*$N$8</f>
        <v>0</v>
      </c>
      <c r="I16638">
        <f xml:space="preserve"> C16638 * IF( G16638 = 2, $N$7, $N$6 )</f>
        <v>5.815600978</v>
      </c>
      <c r="J16638">
        <f xml:space="preserve"> MAX( (C16638 - B16638) * IF( G16638 = 2, $N$7, $N$6 ), 0 )</f>
        <v>5.0873450769823005</v>
      </c>
      <c r="K16638" s="3">
        <f t="shared" si="519"/>
        <v>5.0873450769823005</v>
      </c>
    </row>
    <row r="16639" spans="1:11" x14ac:dyDescent="0.2">
      <c r="A16639" s="1">
        <v>46004.604166666664</v>
      </c>
      <c r="B16639">
        <v>1.719075235</v>
      </c>
      <c r="C16639">
        <v>14.920199999999999</v>
      </c>
      <c r="D16639">
        <v>1.4772000000000001</v>
      </c>
      <c r="E16639">
        <v>0</v>
      </c>
      <c r="F16639">
        <f t="shared" si="518"/>
        <v>13.201124764999999</v>
      </c>
      <c r="G16639">
        <v>1</v>
      </c>
      <c r="H16639">
        <f>E16639*$N$8</f>
        <v>0</v>
      </c>
      <c r="I16639">
        <f xml:space="preserve"> C16639 * IF( G16639 = 2, $N$7, $N$6 )</f>
        <v>5.9248114200000002</v>
      </c>
      <c r="J16639">
        <f xml:space="preserve"> MAX( (C16639 - B16639) * IF( G16639 = 2, $N$7, $N$6 ), 0 )</f>
        <v>5.2421666441815002</v>
      </c>
      <c r="K16639" s="3">
        <f t="shared" si="519"/>
        <v>5.2421666441815002</v>
      </c>
    </row>
    <row r="16640" spans="1:11" x14ac:dyDescent="0.2">
      <c r="A16640" s="1">
        <v>46004.625</v>
      </c>
      <c r="B16640">
        <v>1.5542437870000001</v>
      </c>
      <c r="C16640">
        <v>14.23982</v>
      </c>
      <c r="D16640">
        <v>1.27982</v>
      </c>
      <c r="E16640">
        <v>0</v>
      </c>
      <c r="F16640">
        <f t="shared" si="518"/>
        <v>12.685576212999999</v>
      </c>
      <c r="G16640">
        <v>1</v>
      </c>
      <c r="H16640">
        <f>E16640*$N$8</f>
        <v>0</v>
      </c>
      <c r="I16640">
        <f xml:space="preserve"> C16640 * IF( G16640 = 2, $N$7, $N$6 )</f>
        <v>5.654632522</v>
      </c>
      <c r="J16640">
        <f xml:space="preserve"> MAX( (C16640 - B16640) * IF( G16640 = 2, $N$7, $N$6 ), 0 )</f>
        <v>5.0374423141823002</v>
      </c>
      <c r="K16640" s="3">
        <f t="shared" si="519"/>
        <v>5.0374423141823002</v>
      </c>
    </row>
    <row r="16641" spans="1:11" x14ac:dyDescent="0.2">
      <c r="A16641" s="1">
        <v>46004.645833333336</v>
      </c>
      <c r="B16641">
        <v>1.3894123389999999</v>
      </c>
      <c r="C16641">
        <v>13.56071</v>
      </c>
      <c r="D16641">
        <v>1.04471</v>
      </c>
      <c r="E16641">
        <v>0</v>
      </c>
      <c r="F16641">
        <f t="shared" si="518"/>
        <v>12.171297661000001</v>
      </c>
      <c r="G16641">
        <v>1</v>
      </c>
      <c r="H16641">
        <f>E16641*$N$8</f>
        <v>0</v>
      </c>
      <c r="I16641">
        <f xml:space="preserve"> C16641 * IF( G16641 = 2, $N$7, $N$6 )</f>
        <v>5.3849579410000006</v>
      </c>
      <c r="J16641">
        <f xml:space="preserve"> MAX( (C16641 - B16641) * IF( G16641 = 2, $N$7, $N$6 ), 0 )</f>
        <v>4.8332223011830999</v>
      </c>
      <c r="K16641" s="3">
        <f t="shared" si="519"/>
        <v>4.8332223011830999</v>
      </c>
    </row>
    <row r="16642" spans="1:11" x14ac:dyDescent="0.2">
      <c r="A16642" s="1">
        <v>46004.666666666664</v>
      </c>
      <c r="B16642">
        <v>1.1796788119999999</v>
      </c>
      <c r="C16642">
        <v>5.77501</v>
      </c>
      <c r="D16642">
        <v>0.73101000000000005</v>
      </c>
      <c r="E16642">
        <v>0</v>
      </c>
      <c r="F16642">
        <f t="shared" si="518"/>
        <v>4.5953311880000003</v>
      </c>
      <c r="G16642">
        <v>1</v>
      </c>
      <c r="H16642">
        <f>E16642*$N$8</f>
        <v>0</v>
      </c>
      <c r="I16642">
        <f xml:space="preserve"> C16642 * IF( G16642 = 2, $N$7, $N$6 )</f>
        <v>2.2932564709999999</v>
      </c>
      <c r="J16642">
        <f xml:space="preserve"> MAX( (C16642 - B16642) * IF( G16642 = 2, $N$7, $N$6 ), 0 )</f>
        <v>1.8248060147548002</v>
      </c>
      <c r="K16642" s="3">
        <f t="shared" si="519"/>
        <v>1.8248060147548002</v>
      </c>
    </row>
    <row r="16643" spans="1:11" x14ac:dyDescent="0.2">
      <c r="A16643" s="1">
        <v>46004.6875</v>
      </c>
      <c r="B16643">
        <v>0.96994528400000002</v>
      </c>
      <c r="C16643">
        <v>7.0819200000000002</v>
      </c>
      <c r="D16643">
        <v>0.50592000000000004</v>
      </c>
      <c r="E16643">
        <v>0</v>
      </c>
      <c r="F16643">
        <f t="shared" ref="F16643:F16706" si="520">MAX(C16643-B16643,0)</f>
        <v>6.1119747160000006</v>
      </c>
      <c r="G16643">
        <v>1</v>
      </c>
      <c r="H16643">
        <f>E16643*$N$8</f>
        <v>0</v>
      </c>
      <c r="I16643">
        <f xml:space="preserve"> C16643 * IF( G16643 = 2, $N$7, $N$6 )</f>
        <v>2.8122304320000002</v>
      </c>
      <c r="J16643">
        <f xml:space="preserve"> MAX( (C16643 - B16643) * IF( G16643 = 2, $N$7, $N$6 ), 0 )</f>
        <v>2.4270651597236004</v>
      </c>
      <c r="K16643" s="3">
        <f t="shared" ref="K16643:K16706" si="521">(C16643-B16643)*IF(G16643=2,$N$7,$N$6)</f>
        <v>2.4270651597236004</v>
      </c>
    </row>
    <row r="16644" spans="1:11" x14ac:dyDescent="0.2">
      <c r="A16644" s="1">
        <v>46004.708333333336</v>
      </c>
      <c r="B16644">
        <v>0.72222523800000005</v>
      </c>
      <c r="C16644">
        <v>6.9660399999999996</v>
      </c>
      <c r="D16644">
        <v>0.37103999999999998</v>
      </c>
      <c r="E16644">
        <v>0</v>
      </c>
      <c r="F16644">
        <f t="shared" si="520"/>
        <v>6.2438147619999995</v>
      </c>
      <c r="G16644">
        <v>1</v>
      </c>
      <c r="H16644">
        <f>E16644*$N$8</f>
        <v>0</v>
      </c>
      <c r="I16644">
        <f xml:space="preserve"> C16644 * IF( G16644 = 2, $N$7, $N$6 )</f>
        <v>2.7662144839999998</v>
      </c>
      <c r="J16644">
        <f xml:space="preserve"> MAX( (C16644 - B16644) * IF( G16644 = 2, $N$7, $N$6 ), 0 )</f>
        <v>2.4794188419901997</v>
      </c>
      <c r="K16644" s="3">
        <f t="shared" si="521"/>
        <v>2.4794188419901997</v>
      </c>
    </row>
    <row r="16645" spans="1:11" x14ac:dyDescent="0.2">
      <c r="A16645" s="1">
        <v>46004.729166666664</v>
      </c>
      <c r="B16645">
        <v>0.47450519200000002</v>
      </c>
      <c r="C16645">
        <v>6.7839999999999998</v>
      </c>
      <c r="D16645">
        <v>0.154</v>
      </c>
      <c r="E16645">
        <v>0</v>
      </c>
      <c r="F16645">
        <f t="shared" si="520"/>
        <v>6.3094948080000002</v>
      </c>
      <c r="G16645">
        <v>1</v>
      </c>
      <c r="H16645">
        <f>E16645*$N$8</f>
        <v>0</v>
      </c>
      <c r="I16645">
        <f xml:space="preserve"> C16645 * IF( G16645 = 2, $N$7, $N$6 )</f>
        <v>2.6939264000000001</v>
      </c>
      <c r="J16645">
        <f xml:space="preserve"> MAX( (C16645 - B16645) * IF( G16645 = 2, $N$7, $N$6 ), 0 )</f>
        <v>2.5055003882568001</v>
      </c>
      <c r="K16645" s="3">
        <f t="shared" si="521"/>
        <v>2.5055003882568001</v>
      </c>
    </row>
    <row r="16646" spans="1:11" x14ac:dyDescent="0.2">
      <c r="A16646" s="1">
        <v>46004.75</v>
      </c>
      <c r="B16646">
        <v>0.27683890799999999</v>
      </c>
      <c r="C16646">
        <v>6.3310700000000004</v>
      </c>
      <c r="D16646">
        <v>6.0069999999999998E-2</v>
      </c>
      <c r="E16646">
        <v>0</v>
      </c>
      <c r="F16646">
        <f t="shared" si="520"/>
        <v>6.0542310920000002</v>
      </c>
      <c r="G16646">
        <v>1</v>
      </c>
      <c r="H16646">
        <f>E16646*$N$8</f>
        <v>0</v>
      </c>
      <c r="I16646">
        <f xml:space="preserve"> C16646 * IF( G16646 = 2, $N$7, $N$6 )</f>
        <v>2.5140678970000003</v>
      </c>
      <c r="J16646">
        <f xml:space="preserve"> MAX( (C16646 - B16646) * IF( G16646 = 2, $N$7, $N$6 ), 0 )</f>
        <v>2.4041351666332003</v>
      </c>
      <c r="K16646" s="3">
        <f t="shared" si="521"/>
        <v>2.4041351666332003</v>
      </c>
    </row>
    <row r="16647" spans="1:11" x14ac:dyDescent="0.2">
      <c r="A16647" s="1">
        <v>46004.770833333336</v>
      </c>
      <c r="B16647">
        <v>7.9172624999999996E-2</v>
      </c>
      <c r="C16647">
        <v>6.9394600000000004</v>
      </c>
      <c r="D16647">
        <v>2.8459999999999999E-2</v>
      </c>
      <c r="E16647">
        <v>0</v>
      </c>
      <c r="F16647">
        <f t="shared" si="520"/>
        <v>6.8602873750000004</v>
      </c>
      <c r="G16647">
        <v>1</v>
      </c>
      <c r="H16647">
        <f>E16647*$N$8</f>
        <v>0</v>
      </c>
      <c r="I16647">
        <f xml:space="preserve"> C16647 * IF( G16647 = 2, $N$7, $N$6 )</f>
        <v>2.7556595660000003</v>
      </c>
      <c r="J16647">
        <f xml:space="preserve"> MAX( (C16647 - B16647) * IF( G16647 = 2, $N$7, $N$6 ), 0 )</f>
        <v>2.7242201166125004</v>
      </c>
      <c r="K16647" s="3">
        <f t="shared" si="521"/>
        <v>2.7242201166125004</v>
      </c>
    </row>
    <row r="16648" spans="1:11" x14ac:dyDescent="0.2">
      <c r="A16648" s="1">
        <v>46004.791666666664</v>
      </c>
      <c r="B16648">
        <v>3.9586311999999999E-2</v>
      </c>
      <c r="C16648">
        <v>5.7892599999999996</v>
      </c>
      <c r="D16648">
        <v>2.5999999999999998E-4</v>
      </c>
      <c r="E16648">
        <v>0</v>
      </c>
      <c r="F16648">
        <f t="shared" si="520"/>
        <v>5.7496736879999997</v>
      </c>
      <c r="G16648">
        <v>1</v>
      </c>
      <c r="H16648">
        <f>E16648*$N$8</f>
        <v>0</v>
      </c>
      <c r="I16648">
        <f xml:space="preserve"> C16648 * IF( G16648 = 2, $N$7, $N$6 )</f>
        <v>2.2989151459999997</v>
      </c>
      <c r="J16648">
        <f xml:space="preserve"> MAX( (C16648 - B16648) * IF( G16648 = 2, $N$7, $N$6 ), 0 )</f>
        <v>2.2831954215048</v>
      </c>
      <c r="K16648" s="3">
        <f t="shared" si="521"/>
        <v>2.2831954215048</v>
      </c>
    </row>
    <row r="16649" spans="1:11" x14ac:dyDescent="0.2">
      <c r="A16649" s="1">
        <v>46004.8125</v>
      </c>
      <c r="B16649">
        <v>0</v>
      </c>
      <c r="C16649">
        <v>4.9969999999999999</v>
      </c>
      <c r="D16649">
        <v>0</v>
      </c>
      <c r="E16649">
        <v>0</v>
      </c>
      <c r="F16649">
        <f t="shared" si="520"/>
        <v>4.9969999999999999</v>
      </c>
      <c r="G16649">
        <v>1</v>
      </c>
      <c r="H16649">
        <f>E16649*$N$8</f>
        <v>0</v>
      </c>
      <c r="I16649">
        <f xml:space="preserve"> C16649 * IF( G16649 = 2, $N$7, $N$6 )</f>
        <v>1.9843086999999999</v>
      </c>
      <c r="J16649">
        <f xml:space="preserve"> MAX( (C16649 - B16649) * IF( G16649 = 2, $N$7, $N$6 ), 0 )</f>
        <v>1.9843086999999999</v>
      </c>
      <c r="K16649" s="3">
        <f t="shared" si="521"/>
        <v>1.9843086999999999</v>
      </c>
    </row>
    <row r="16650" spans="1:11" x14ac:dyDescent="0.2">
      <c r="A16650" s="1">
        <v>46004.833333333336</v>
      </c>
      <c r="B16650">
        <v>0</v>
      </c>
      <c r="C16650">
        <v>4.8769999999999998</v>
      </c>
      <c r="D16650">
        <v>0</v>
      </c>
      <c r="E16650">
        <v>0</v>
      </c>
      <c r="F16650">
        <f t="shared" si="520"/>
        <v>4.8769999999999998</v>
      </c>
      <c r="G16650">
        <v>2</v>
      </c>
      <c r="H16650">
        <f>E16650*$N$8</f>
        <v>0</v>
      </c>
      <c r="I16650">
        <f xml:space="preserve"> C16650 * IF( G16650 = 2, $N$7, $N$6 )</f>
        <v>0.6598581</v>
      </c>
      <c r="J16650">
        <f xml:space="preserve"> MAX( (C16650 - B16650) * IF( G16650 = 2, $N$7, $N$6 ), 0 )</f>
        <v>0.6598581</v>
      </c>
      <c r="K16650" s="3">
        <f t="shared" si="521"/>
        <v>0.6598581</v>
      </c>
    </row>
    <row r="16651" spans="1:11" x14ac:dyDescent="0.2">
      <c r="A16651" s="1">
        <v>46004.854166666664</v>
      </c>
      <c r="B16651">
        <v>0</v>
      </c>
      <c r="C16651">
        <v>4.2480000000000002</v>
      </c>
      <c r="D16651">
        <v>0</v>
      </c>
      <c r="E16651">
        <v>0</v>
      </c>
      <c r="F16651">
        <f t="shared" si="520"/>
        <v>4.2480000000000002</v>
      </c>
      <c r="G16651">
        <v>2</v>
      </c>
      <c r="H16651">
        <f>E16651*$N$8</f>
        <v>0</v>
      </c>
      <c r="I16651">
        <f xml:space="preserve"> C16651 * IF( G16651 = 2, $N$7, $N$6 )</f>
        <v>0.5747544</v>
      </c>
      <c r="J16651">
        <f xml:space="preserve"> MAX( (C16651 - B16651) * IF( G16651 = 2, $N$7, $N$6 ), 0 )</f>
        <v>0.5747544</v>
      </c>
      <c r="K16651" s="3">
        <f t="shared" si="521"/>
        <v>0.5747544</v>
      </c>
    </row>
    <row r="16652" spans="1:11" x14ac:dyDescent="0.2">
      <c r="A16652" s="1">
        <v>46004.875</v>
      </c>
      <c r="B16652">
        <v>0</v>
      </c>
      <c r="C16652">
        <v>4.3689999999999998</v>
      </c>
      <c r="D16652">
        <v>0</v>
      </c>
      <c r="E16652">
        <v>0</v>
      </c>
      <c r="F16652">
        <f t="shared" si="520"/>
        <v>4.3689999999999998</v>
      </c>
      <c r="G16652">
        <v>2</v>
      </c>
      <c r="H16652">
        <f>E16652*$N$8</f>
        <v>0</v>
      </c>
      <c r="I16652">
        <f xml:space="preserve"> C16652 * IF( G16652 = 2, $N$7, $N$6 )</f>
        <v>0.59112569999999998</v>
      </c>
      <c r="J16652">
        <f xml:space="preserve"> MAX( (C16652 - B16652) * IF( G16652 = 2, $N$7, $N$6 ), 0 )</f>
        <v>0.59112569999999998</v>
      </c>
      <c r="K16652" s="3">
        <f t="shared" si="521"/>
        <v>0.59112569999999998</v>
      </c>
    </row>
    <row r="16653" spans="1:11" x14ac:dyDescent="0.2">
      <c r="A16653" s="1">
        <v>46004.895833333336</v>
      </c>
      <c r="B16653">
        <v>0</v>
      </c>
      <c r="C16653">
        <v>4.2110000000000003</v>
      </c>
      <c r="D16653">
        <v>0</v>
      </c>
      <c r="E16653">
        <v>0</v>
      </c>
      <c r="F16653">
        <f t="shared" si="520"/>
        <v>4.2110000000000003</v>
      </c>
      <c r="G16653">
        <v>2</v>
      </c>
      <c r="H16653">
        <f>E16653*$N$8</f>
        <v>0</v>
      </c>
      <c r="I16653">
        <f xml:space="preserve"> C16653 * IF( G16653 = 2, $N$7, $N$6 )</f>
        <v>0.5697483000000001</v>
      </c>
      <c r="J16653">
        <f xml:space="preserve"> MAX( (C16653 - B16653) * IF( G16653 = 2, $N$7, $N$6 ), 0 )</f>
        <v>0.5697483000000001</v>
      </c>
      <c r="K16653" s="3">
        <f t="shared" si="521"/>
        <v>0.5697483000000001</v>
      </c>
    </row>
    <row r="16654" spans="1:11" x14ac:dyDescent="0.2">
      <c r="A16654" s="1">
        <v>46004.916666666664</v>
      </c>
      <c r="B16654">
        <v>0</v>
      </c>
      <c r="C16654">
        <v>4.3890000000000002</v>
      </c>
      <c r="D16654">
        <v>0</v>
      </c>
      <c r="E16654">
        <v>0</v>
      </c>
      <c r="F16654">
        <f t="shared" si="520"/>
        <v>4.3890000000000002</v>
      </c>
      <c r="G16654">
        <v>2</v>
      </c>
      <c r="H16654">
        <f>E16654*$N$8</f>
        <v>0</v>
      </c>
      <c r="I16654">
        <f xml:space="preserve"> C16654 * IF( G16654 = 2, $N$7, $N$6 )</f>
        <v>0.59383170000000007</v>
      </c>
      <c r="J16654">
        <f xml:space="preserve"> MAX( (C16654 - B16654) * IF( G16654 = 2, $N$7, $N$6 ), 0 )</f>
        <v>0.59383170000000007</v>
      </c>
      <c r="K16654" s="3">
        <f t="shared" si="521"/>
        <v>0.59383170000000007</v>
      </c>
    </row>
    <row r="16655" spans="1:11" x14ac:dyDescent="0.2">
      <c r="A16655" s="1">
        <v>46004.9375</v>
      </c>
      <c r="B16655">
        <v>0</v>
      </c>
      <c r="C16655">
        <v>3.7469999999999999</v>
      </c>
      <c r="D16655">
        <v>0</v>
      </c>
      <c r="E16655">
        <v>0</v>
      </c>
      <c r="F16655">
        <f t="shared" si="520"/>
        <v>3.7469999999999999</v>
      </c>
      <c r="G16655">
        <v>2</v>
      </c>
      <c r="H16655">
        <f>E16655*$N$8</f>
        <v>0</v>
      </c>
      <c r="I16655">
        <f xml:space="preserve"> C16655 * IF( G16655 = 2, $N$7, $N$6 )</f>
        <v>0.50696909999999995</v>
      </c>
      <c r="J16655">
        <f xml:space="preserve"> MAX( (C16655 - B16655) * IF( G16655 = 2, $N$7, $N$6 ), 0 )</f>
        <v>0.50696909999999995</v>
      </c>
      <c r="K16655" s="3">
        <f t="shared" si="521"/>
        <v>0.50696909999999995</v>
      </c>
    </row>
    <row r="16656" spans="1:11" x14ac:dyDescent="0.2">
      <c r="A16656" s="1">
        <v>46004.958333333336</v>
      </c>
      <c r="B16656">
        <v>0</v>
      </c>
      <c r="C16656">
        <v>3.948</v>
      </c>
      <c r="D16656">
        <v>0</v>
      </c>
      <c r="E16656">
        <v>0</v>
      </c>
      <c r="F16656">
        <f t="shared" si="520"/>
        <v>3.948</v>
      </c>
      <c r="G16656">
        <v>2</v>
      </c>
      <c r="H16656">
        <f>E16656*$N$8</f>
        <v>0</v>
      </c>
      <c r="I16656">
        <f xml:space="preserve"> C16656 * IF( G16656 = 2, $N$7, $N$6 )</f>
        <v>0.53416439999999998</v>
      </c>
      <c r="J16656">
        <f xml:space="preserve"> MAX( (C16656 - B16656) * IF( G16656 = 2, $N$7, $N$6 ), 0 )</f>
        <v>0.53416439999999998</v>
      </c>
      <c r="K16656" s="3">
        <f t="shared" si="521"/>
        <v>0.53416439999999998</v>
      </c>
    </row>
    <row r="16657" spans="1:11" x14ac:dyDescent="0.2">
      <c r="A16657" s="1">
        <v>46004.979166666664</v>
      </c>
      <c r="B16657">
        <v>0</v>
      </c>
      <c r="C16657">
        <v>3.5529999999999999</v>
      </c>
      <c r="D16657">
        <v>0</v>
      </c>
      <c r="E16657">
        <v>0</v>
      </c>
      <c r="F16657">
        <f t="shared" si="520"/>
        <v>3.5529999999999999</v>
      </c>
      <c r="G16657">
        <v>2</v>
      </c>
      <c r="H16657">
        <f>E16657*$N$8</f>
        <v>0</v>
      </c>
      <c r="I16657">
        <f xml:space="preserve"> C16657 * IF( G16657 = 2, $N$7, $N$6 )</f>
        <v>0.48072090000000001</v>
      </c>
      <c r="J16657">
        <f xml:space="preserve"> MAX( (C16657 - B16657) * IF( G16657 = 2, $N$7, $N$6 ), 0 )</f>
        <v>0.48072090000000001</v>
      </c>
      <c r="K16657" s="3">
        <f t="shared" si="521"/>
        <v>0.48072090000000001</v>
      </c>
    </row>
    <row r="16658" spans="1:11" x14ac:dyDescent="0.2">
      <c r="A16658" s="1">
        <v>46005</v>
      </c>
      <c r="B16658">
        <v>0</v>
      </c>
      <c r="C16658">
        <v>3.5219999999999998</v>
      </c>
      <c r="D16658">
        <v>0</v>
      </c>
      <c r="E16658">
        <v>0</v>
      </c>
      <c r="F16658">
        <f t="shared" si="520"/>
        <v>3.5219999999999998</v>
      </c>
      <c r="G16658">
        <v>2</v>
      </c>
      <c r="H16658">
        <f>E16658*$N$8</f>
        <v>0</v>
      </c>
      <c r="I16658">
        <f xml:space="preserve"> C16658 * IF( G16658 = 2, $N$7, $N$6 )</f>
        <v>0.47652659999999997</v>
      </c>
      <c r="J16658">
        <f xml:space="preserve"> MAX( (C16658 - B16658) * IF( G16658 = 2, $N$7, $N$6 ), 0 )</f>
        <v>0.47652659999999997</v>
      </c>
      <c r="K16658" s="3">
        <f t="shared" si="521"/>
        <v>0.47652659999999997</v>
      </c>
    </row>
    <row r="16659" spans="1:11" x14ac:dyDescent="0.2">
      <c r="A16659" s="1">
        <v>46005.020833333336</v>
      </c>
      <c r="B16659">
        <v>0</v>
      </c>
      <c r="C16659">
        <v>3.4359999999999999</v>
      </c>
      <c r="D16659">
        <v>0</v>
      </c>
      <c r="E16659">
        <v>0</v>
      </c>
      <c r="F16659">
        <f t="shared" si="520"/>
        <v>3.4359999999999999</v>
      </c>
      <c r="G16659">
        <v>2</v>
      </c>
      <c r="H16659">
        <f>E16659*$N$8</f>
        <v>0</v>
      </c>
      <c r="I16659">
        <f xml:space="preserve"> C16659 * IF( G16659 = 2, $N$7, $N$6 )</f>
        <v>0.46489079999999999</v>
      </c>
      <c r="J16659">
        <f xml:space="preserve"> MAX( (C16659 - B16659) * IF( G16659 = 2, $N$7, $N$6 ), 0 )</f>
        <v>0.46489079999999999</v>
      </c>
      <c r="K16659" s="3">
        <f t="shared" si="521"/>
        <v>0.46489079999999999</v>
      </c>
    </row>
    <row r="16660" spans="1:11" x14ac:dyDescent="0.2">
      <c r="A16660" s="1">
        <v>46005.041666666664</v>
      </c>
      <c r="B16660">
        <v>0</v>
      </c>
      <c r="C16660">
        <v>3.25</v>
      </c>
      <c r="D16660">
        <v>0</v>
      </c>
      <c r="E16660">
        <v>0</v>
      </c>
      <c r="F16660">
        <f t="shared" si="520"/>
        <v>3.25</v>
      </c>
      <c r="G16660">
        <v>2</v>
      </c>
      <c r="H16660">
        <f>E16660*$N$8</f>
        <v>0</v>
      </c>
      <c r="I16660">
        <f xml:space="preserve"> C16660 * IF( G16660 = 2, $N$7, $N$6 )</f>
        <v>0.43972500000000003</v>
      </c>
      <c r="J16660">
        <f xml:space="preserve"> MAX( (C16660 - B16660) * IF( G16660 = 2, $N$7, $N$6 ), 0 )</f>
        <v>0.43972500000000003</v>
      </c>
      <c r="K16660" s="3">
        <f t="shared" si="521"/>
        <v>0.43972500000000003</v>
      </c>
    </row>
    <row r="16661" spans="1:11" x14ac:dyDescent="0.2">
      <c r="A16661" s="1">
        <v>46005.0625</v>
      </c>
      <c r="B16661">
        <v>0</v>
      </c>
      <c r="C16661">
        <v>3.2930000000000001</v>
      </c>
      <c r="D16661">
        <v>0</v>
      </c>
      <c r="E16661">
        <v>0</v>
      </c>
      <c r="F16661">
        <f t="shared" si="520"/>
        <v>3.2930000000000001</v>
      </c>
      <c r="G16661">
        <v>2</v>
      </c>
      <c r="H16661">
        <f>E16661*$N$8</f>
        <v>0</v>
      </c>
      <c r="I16661">
        <f xml:space="preserve"> C16661 * IF( G16661 = 2, $N$7, $N$6 )</f>
        <v>0.44554290000000002</v>
      </c>
      <c r="J16661">
        <f xml:space="preserve"> MAX( (C16661 - B16661) * IF( G16661 = 2, $N$7, $N$6 ), 0 )</f>
        <v>0.44554290000000002</v>
      </c>
      <c r="K16661" s="3">
        <f t="shared" si="521"/>
        <v>0.44554290000000002</v>
      </c>
    </row>
    <row r="16662" spans="1:11" x14ac:dyDescent="0.2">
      <c r="A16662" s="1">
        <v>46005.083333333336</v>
      </c>
      <c r="B16662">
        <v>0</v>
      </c>
      <c r="C16662">
        <v>3.1909999999999998</v>
      </c>
      <c r="D16662">
        <v>0</v>
      </c>
      <c r="E16662">
        <v>0</v>
      </c>
      <c r="F16662">
        <f t="shared" si="520"/>
        <v>3.1909999999999998</v>
      </c>
      <c r="G16662">
        <v>2</v>
      </c>
      <c r="H16662">
        <f>E16662*$N$8</f>
        <v>0</v>
      </c>
      <c r="I16662">
        <f xml:space="preserve"> C16662 * IF( G16662 = 2, $N$7, $N$6 )</f>
        <v>0.43174229999999997</v>
      </c>
      <c r="J16662">
        <f xml:space="preserve"> MAX( (C16662 - B16662) * IF( G16662 = 2, $N$7, $N$6 ), 0 )</f>
        <v>0.43174229999999997</v>
      </c>
      <c r="K16662" s="3">
        <f t="shared" si="521"/>
        <v>0.43174229999999997</v>
      </c>
    </row>
    <row r="16663" spans="1:11" x14ac:dyDescent="0.2">
      <c r="A16663" s="1">
        <v>46005.104166666664</v>
      </c>
      <c r="B16663">
        <v>0</v>
      </c>
      <c r="C16663">
        <v>3.3210000000000002</v>
      </c>
      <c r="D16663">
        <v>0</v>
      </c>
      <c r="E16663">
        <v>0</v>
      </c>
      <c r="F16663">
        <f t="shared" si="520"/>
        <v>3.3210000000000002</v>
      </c>
      <c r="G16663">
        <v>2</v>
      </c>
      <c r="H16663">
        <f>E16663*$N$8</f>
        <v>0</v>
      </c>
      <c r="I16663">
        <f xml:space="preserve"> C16663 * IF( G16663 = 2, $N$7, $N$6 )</f>
        <v>0.44933130000000004</v>
      </c>
      <c r="J16663">
        <f xml:space="preserve"> MAX( (C16663 - B16663) * IF( G16663 = 2, $N$7, $N$6 ), 0 )</f>
        <v>0.44933130000000004</v>
      </c>
      <c r="K16663" s="3">
        <f t="shared" si="521"/>
        <v>0.44933130000000004</v>
      </c>
    </row>
    <row r="16664" spans="1:11" x14ac:dyDescent="0.2">
      <c r="A16664" s="1">
        <v>46005.125</v>
      </c>
      <c r="B16664">
        <v>0</v>
      </c>
      <c r="C16664">
        <v>3.278</v>
      </c>
      <c r="D16664">
        <v>0</v>
      </c>
      <c r="E16664">
        <v>0</v>
      </c>
      <c r="F16664">
        <f t="shared" si="520"/>
        <v>3.278</v>
      </c>
      <c r="G16664">
        <v>2</v>
      </c>
      <c r="H16664">
        <f>E16664*$N$8</f>
        <v>0</v>
      </c>
      <c r="I16664">
        <f xml:space="preserve"> C16664 * IF( G16664 = 2, $N$7, $N$6 )</f>
        <v>0.4435134</v>
      </c>
      <c r="J16664">
        <f xml:space="preserve"> MAX( (C16664 - B16664) * IF( G16664 = 2, $N$7, $N$6 ), 0 )</f>
        <v>0.4435134</v>
      </c>
      <c r="K16664" s="3">
        <f t="shared" si="521"/>
        <v>0.4435134</v>
      </c>
    </row>
    <row r="16665" spans="1:11" x14ac:dyDescent="0.2">
      <c r="A16665" s="1">
        <v>46005.145833333336</v>
      </c>
      <c r="B16665">
        <v>0</v>
      </c>
      <c r="C16665">
        <v>4.6449999999999996</v>
      </c>
      <c r="D16665">
        <v>0</v>
      </c>
      <c r="E16665">
        <v>0</v>
      </c>
      <c r="F16665">
        <f t="shared" si="520"/>
        <v>4.6449999999999996</v>
      </c>
      <c r="G16665">
        <v>2</v>
      </c>
      <c r="H16665">
        <f>E16665*$N$8</f>
        <v>0</v>
      </c>
      <c r="I16665">
        <f xml:space="preserve"> C16665 * IF( G16665 = 2, $N$7, $N$6 )</f>
        <v>0.62846849999999999</v>
      </c>
      <c r="J16665">
        <f xml:space="preserve"> MAX( (C16665 - B16665) * IF( G16665 = 2, $N$7, $N$6 ), 0 )</f>
        <v>0.62846849999999999</v>
      </c>
      <c r="K16665" s="3">
        <f t="shared" si="521"/>
        <v>0.62846849999999999</v>
      </c>
    </row>
    <row r="16666" spans="1:11" x14ac:dyDescent="0.2">
      <c r="A16666" s="1">
        <v>46005.166666666664</v>
      </c>
      <c r="B16666">
        <v>0</v>
      </c>
      <c r="C16666">
        <v>6.4029999999999996</v>
      </c>
      <c r="D16666">
        <v>0</v>
      </c>
      <c r="E16666">
        <v>0</v>
      </c>
      <c r="F16666">
        <f t="shared" si="520"/>
        <v>6.4029999999999996</v>
      </c>
      <c r="G16666">
        <v>2</v>
      </c>
      <c r="H16666">
        <f>E16666*$N$8</f>
        <v>0</v>
      </c>
      <c r="I16666">
        <f xml:space="preserve"> C16666 * IF( G16666 = 2, $N$7, $N$6 )</f>
        <v>0.86632589999999998</v>
      </c>
      <c r="J16666">
        <f xml:space="preserve"> MAX( (C16666 - B16666) * IF( G16666 = 2, $N$7, $N$6 ), 0 )</f>
        <v>0.86632589999999998</v>
      </c>
      <c r="K16666" s="3">
        <f t="shared" si="521"/>
        <v>0.86632589999999998</v>
      </c>
    </row>
    <row r="16667" spans="1:11" x14ac:dyDescent="0.2">
      <c r="A16667" s="1">
        <v>46005.1875</v>
      </c>
      <c r="B16667">
        <v>0</v>
      </c>
      <c r="C16667">
        <v>5.5242399999999998</v>
      </c>
      <c r="D16667">
        <v>2.4000000000000001E-4</v>
      </c>
      <c r="E16667">
        <v>0</v>
      </c>
      <c r="F16667">
        <f t="shared" si="520"/>
        <v>5.5242399999999998</v>
      </c>
      <c r="G16667">
        <v>2</v>
      </c>
      <c r="H16667">
        <f>E16667*$N$8</f>
        <v>0</v>
      </c>
      <c r="I16667">
        <f xml:space="preserve"> C16667 * IF( G16667 = 2, $N$7, $N$6 )</f>
        <v>0.74742967199999999</v>
      </c>
      <c r="J16667">
        <f xml:space="preserve"> MAX( (C16667 - B16667) * IF( G16667 = 2, $N$7, $N$6 ), 0 )</f>
        <v>0.74742967199999999</v>
      </c>
      <c r="K16667" s="3">
        <f t="shared" si="521"/>
        <v>0.74742967199999999</v>
      </c>
    </row>
    <row r="16668" spans="1:11" x14ac:dyDescent="0.2">
      <c r="A16668" s="1">
        <v>46005.208333333336</v>
      </c>
      <c r="B16668">
        <v>3.2965633000000001E-2</v>
      </c>
      <c r="C16668">
        <v>11.46508</v>
      </c>
      <c r="D16668">
        <v>2.5080000000000002E-2</v>
      </c>
      <c r="E16668">
        <v>0</v>
      </c>
      <c r="F16668">
        <f t="shared" si="520"/>
        <v>11.432114367</v>
      </c>
      <c r="G16668">
        <v>2</v>
      </c>
      <c r="H16668">
        <f>E16668*$N$8</f>
        <v>0</v>
      </c>
      <c r="I16668">
        <f xml:space="preserve"> C16668 * IF( G16668 = 2, $N$7, $N$6 )</f>
        <v>1.551225324</v>
      </c>
      <c r="J16668">
        <f xml:space="preserve"> MAX( (C16668 - B16668) * IF( G16668 = 2, $N$7, $N$6 ), 0 )</f>
        <v>1.5467650738551002</v>
      </c>
      <c r="K16668" s="3">
        <f t="shared" si="521"/>
        <v>1.5467650738551002</v>
      </c>
    </row>
    <row r="16669" spans="1:11" x14ac:dyDescent="0.2">
      <c r="A16669" s="1">
        <v>46005.229166666664</v>
      </c>
      <c r="B16669">
        <v>6.5931266000000002E-2</v>
      </c>
      <c r="C16669">
        <v>11.60812</v>
      </c>
      <c r="D16669">
        <v>9.912E-2</v>
      </c>
      <c r="E16669">
        <v>0</v>
      </c>
      <c r="F16669">
        <f t="shared" si="520"/>
        <v>11.542188734</v>
      </c>
      <c r="G16669">
        <v>2</v>
      </c>
      <c r="H16669">
        <f>E16669*$N$8</f>
        <v>0</v>
      </c>
      <c r="I16669">
        <f xml:space="preserve"> C16669 * IF( G16669 = 2, $N$7, $N$6 )</f>
        <v>1.570578636</v>
      </c>
      <c r="J16669">
        <f xml:space="preserve"> MAX( (C16669 - B16669) * IF( G16669 = 2, $N$7, $N$6 ), 0 )</f>
        <v>1.5616581357102</v>
      </c>
      <c r="K16669" s="3">
        <f t="shared" si="521"/>
        <v>1.5616581357102</v>
      </c>
    </row>
    <row r="16670" spans="1:11" x14ac:dyDescent="0.2">
      <c r="A16670" s="1">
        <v>46005.25</v>
      </c>
      <c r="B16670">
        <v>0.25195207400000003</v>
      </c>
      <c r="C16670">
        <v>12.54522</v>
      </c>
      <c r="D16670">
        <v>0.11922000000000001</v>
      </c>
      <c r="E16670">
        <v>0</v>
      </c>
      <c r="F16670">
        <f t="shared" si="520"/>
        <v>12.293267926</v>
      </c>
      <c r="G16670">
        <v>2</v>
      </c>
      <c r="H16670">
        <f>E16670*$N$8</f>
        <v>0</v>
      </c>
      <c r="I16670">
        <f xml:space="preserve"> C16670 * IF( G16670 = 2, $N$7, $N$6 )</f>
        <v>1.697368266</v>
      </c>
      <c r="J16670">
        <f xml:space="preserve"> MAX( (C16670 - B16670) * IF( G16670 = 2, $N$7, $N$6 ), 0 )</f>
        <v>1.6632791503878002</v>
      </c>
      <c r="K16670" s="3">
        <f t="shared" si="521"/>
        <v>1.6632791503878002</v>
      </c>
    </row>
    <row r="16671" spans="1:11" x14ac:dyDescent="0.2">
      <c r="A16671" s="1">
        <v>46005.270833333336</v>
      </c>
      <c r="B16671">
        <v>0.43797288200000001</v>
      </c>
      <c r="C16671">
        <v>11.148389999999999</v>
      </c>
      <c r="D16671">
        <v>0.43739</v>
      </c>
      <c r="E16671">
        <v>0</v>
      </c>
      <c r="F16671">
        <f t="shared" si="520"/>
        <v>10.710417117999999</v>
      </c>
      <c r="G16671">
        <v>2</v>
      </c>
      <c r="H16671">
        <f>E16671*$N$8</f>
        <v>0</v>
      </c>
      <c r="I16671">
        <f xml:space="preserve"> C16671 * IF( G16671 = 2, $N$7, $N$6 )</f>
        <v>1.5083771669999999</v>
      </c>
      <c r="J16671">
        <f xml:space="preserve"> MAX( (C16671 - B16671) * IF( G16671 = 2, $N$7, $N$6 ), 0 )</f>
        <v>1.4491194360653998</v>
      </c>
      <c r="K16671" s="3">
        <f t="shared" si="521"/>
        <v>1.4491194360653998</v>
      </c>
    </row>
    <row r="16672" spans="1:11" x14ac:dyDescent="0.2">
      <c r="A16672" s="1">
        <v>46005.291666666664</v>
      </c>
      <c r="B16672">
        <v>0.681274767</v>
      </c>
      <c r="C16672">
        <v>10.726000000000001</v>
      </c>
      <c r="D16672">
        <v>0.84499999999999997</v>
      </c>
      <c r="E16672">
        <v>0</v>
      </c>
      <c r="F16672">
        <f t="shared" si="520"/>
        <v>10.044725233000001</v>
      </c>
      <c r="G16672">
        <v>2</v>
      </c>
      <c r="H16672">
        <f>E16672*$N$8</f>
        <v>0</v>
      </c>
      <c r="I16672">
        <f xml:space="preserve"> C16672 * IF( G16672 = 2, $N$7, $N$6 )</f>
        <v>1.4512278000000001</v>
      </c>
      <c r="J16672">
        <f xml:space="preserve"> MAX( (C16672 - B16672) * IF( G16672 = 2, $N$7, $N$6 ), 0 )</f>
        <v>1.3590513240249003</v>
      </c>
      <c r="K16672" s="3">
        <f t="shared" si="521"/>
        <v>1.3590513240249003</v>
      </c>
    </row>
    <row r="16673" spans="1:11" x14ac:dyDescent="0.2">
      <c r="A16673" s="1">
        <v>46005.3125</v>
      </c>
      <c r="B16673">
        <v>0.92457665200000005</v>
      </c>
      <c r="C16673">
        <v>10.924659999999999</v>
      </c>
      <c r="D16673">
        <v>1.1316600000000001</v>
      </c>
      <c r="E16673">
        <v>0</v>
      </c>
      <c r="F16673">
        <f t="shared" si="520"/>
        <v>10.000083347999999</v>
      </c>
      <c r="G16673">
        <v>2</v>
      </c>
      <c r="H16673">
        <f>E16673*$N$8</f>
        <v>0</v>
      </c>
      <c r="I16673">
        <f xml:space="preserve"> C16673 * IF( G16673 = 2, $N$7, $N$6 )</f>
        <v>1.478106498</v>
      </c>
      <c r="J16673">
        <f xml:space="preserve"> MAX( (C16673 - B16673) * IF( G16673 = 2, $N$7, $N$6 ), 0 )</f>
        <v>1.3530112769843998</v>
      </c>
      <c r="K16673" s="3">
        <f t="shared" si="521"/>
        <v>1.3530112769843998</v>
      </c>
    </row>
    <row r="16674" spans="1:11" x14ac:dyDescent="0.2">
      <c r="A16674" s="1">
        <v>46005.333333333336</v>
      </c>
      <c r="B16674">
        <v>1.1240984709999999</v>
      </c>
      <c r="C16674">
        <v>10.378</v>
      </c>
      <c r="D16674">
        <v>1.337</v>
      </c>
      <c r="E16674">
        <v>0</v>
      </c>
      <c r="F16674">
        <f t="shared" si="520"/>
        <v>9.2539015290000002</v>
      </c>
      <c r="G16674">
        <v>2</v>
      </c>
      <c r="H16674">
        <f>E16674*$N$8</f>
        <v>0</v>
      </c>
      <c r="I16674">
        <f xml:space="preserve"> C16674 * IF( G16674 = 2, $N$7, $N$6 )</f>
        <v>1.4041434000000002</v>
      </c>
      <c r="J16674">
        <f xml:space="preserve"> MAX( (C16674 - B16674) * IF( G16674 = 2, $N$7, $N$6 ), 0 )</f>
        <v>1.2520528768737</v>
      </c>
      <c r="K16674" s="3">
        <f t="shared" si="521"/>
        <v>1.2520528768737</v>
      </c>
    </row>
    <row r="16675" spans="1:11" x14ac:dyDescent="0.2">
      <c r="A16675" s="1">
        <v>46005.354166666664</v>
      </c>
      <c r="B16675">
        <v>1.32362029</v>
      </c>
      <c r="C16675">
        <v>11.67625</v>
      </c>
      <c r="D16675">
        <v>1.4642500000000001</v>
      </c>
      <c r="E16675">
        <v>0</v>
      </c>
      <c r="F16675">
        <f t="shared" si="520"/>
        <v>10.352629709999999</v>
      </c>
      <c r="G16675">
        <v>2</v>
      </c>
      <c r="H16675">
        <f>E16675*$N$8</f>
        <v>0</v>
      </c>
      <c r="I16675">
        <f xml:space="preserve"> C16675 * IF( G16675 = 2, $N$7, $N$6 )</f>
        <v>1.579796625</v>
      </c>
      <c r="J16675">
        <f xml:space="preserve"> MAX( (C16675 - B16675) * IF( G16675 = 2, $N$7, $N$6 ), 0 )</f>
        <v>1.4007107997629999</v>
      </c>
      <c r="K16675" s="3">
        <f t="shared" si="521"/>
        <v>1.4007107997629999</v>
      </c>
    </row>
    <row r="16676" spans="1:11" x14ac:dyDescent="0.2">
      <c r="A16676" s="1">
        <v>46005.375</v>
      </c>
      <c r="B16676">
        <v>1.480803981</v>
      </c>
      <c r="C16676">
        <v>12.63274</v>
      </c>
      <c r="D16676">
        <v>1.4407399999999999</v>
      </c>
      <c r="E16676">
        <v>0</v>
      </c>
      <c r="F16676">
        <f t="shared" si="520"/>
        <v>11.151936019000001</v>
      </c>
      <c r="G16676">
        <v>2</v>
      </c>
      <c r="H16676">
        <f>E16676*$N$8</f>
        <v>0</v>
      </c>
      <c r="I16676">
        <f xml:space="preserve"> C16676 * IF( G16676 = 2, $N$7, $N$6 )</f>
        <v>1.709209722</v>
      </c>
      <c r="J16676">
        <f xml:space="preserve"> MAX( (C16676 - B16676) * IF( G16676 = 2, $N$7, $N$6 ), 0 )</f>
        <v>1.5088569433707002</v>
      </c>
      <c r="K16676" s="3">
        <f t="shared" si="521"/>
        <v>1.5088569433707002</v>
      </c>
    </row>
    <row r="16677" spans="1:11" x14ac:dyDescent="0.2">
      <c r="A16677" s="1">
        <v>46005.395833333336</v>
      </c>
      <c r="B16677">
        <v>1.6379876710000001</v>
      </c>
      <c r="C16677">
        <v>11.84282</v>
      </c>
      <c r="D16677">
        <v>1.36982</v>
      </c>
      <c r="E16677">
        <v>0</v>
      </c>
      <c r="F16677">
        <f t="shared" si="520"/>
        <v>10.204832329</v>
      </c>
      <c r="G16677">
        <v>2</v>
      </c>
      <c r="H16677">
        <f>E16677*$N$8</f>
        <v>0</v>
      </c>
      <c r="I16677">
        <f xml:space="preserve"> C16677 * IF( G16677 = 2, $N$7, $N$6 )</f>
        <v>1.6023335460000001</v>
      </c>
      <c r="J16677">
        <f xml:space="preserve"> MAX( (C16677 - B16677) * IF( G16677 = 2, $N$7, $N$6 ), 0 )</f>
        <v>1.3807138141137001</v>
      </c>
      <c r="K16677" s="3">
        <f t="shared" si="521"/>
        <v>1.3807138141137001</v>
      </c>
    </row>
    <row r="16678" spans="1:11" x14ac:dyDescent="0.2">
      <c r="A16678" s="1">
        <v>46005.416666666664</v>
      </c>
      <c r="B16678">
        <v>1.7444935079999999</v>
      </c>
      <c r="C16678">
        <v>10.875080000000001</v>
      </c>
      <c r="D16678">
        <v>1.5720799999999999</v>
      </c>
      <c r="E16678">
        <v>0</v>
      </c>
      <c r="F16678">
        <f t="shared" si="520"/>
        <v>9.1305864920000008</v>
      </c>
      <c r="G16678">
        <v>2</v>
      </c>
      <c r="H16678">
        <f>E16678*$N$8</f>
        <v>0</v>
      </c>
      <c r="I16678">
        <f xml:space="preserve"> C16678 * IF( G16678 = 2, $N$7, $N$6 )</f>
        <v>1.4713983240000001</v>
      </c>
      <c r="J16678">
        <f xml:space="preserve"> MAX( (C16678 - B16678) * IF( G16678 = 2, $N$7, $N$6 ), 0 )</f>
        <v>1.2353683523676002</v>
      </c>
      <c r="K16678" s="3">
        <f t="shared" si="521"/>
        <v>1.2353683523676002</v>
      </c>
    </row>
    <row r="16679" spans="1:11" x14ac:dyDescent="0.2">
      <c r="A16679" s="1">
        <v>46005.4375</v>
      </c>
      <c r="B16679">
        <v>1.8509993440000001</v>
      </c>
      <c r="C16679">
        <v>12.78464</v>
      </c>
      <c r="D16679">
        <v>1.5436399999999999</v>
      </c>
      <c r="E16679">
        <v>0</v>
      </c>
      <c r="F16679">
        <f t="shared" si="520"/>
        <v>10.933640656</v>
      </c>
      <c r="G16679">
        <v>2</v>
      </c>
      <c r="H16679">
        <f>E16679*$N$8</f>
        <v>0</v>
      </c>
      <c r="I16679">
        <f xml:space="preserve"> C16679 * IF( G16679 = 2, $N$7, $N$6 )</f>
        <v>1.7297617919999999</v>
      </c>
      <c r="J16679">
        <f xml:space="preserve"> MAX( (C16679 - B16679) * IF( G16679 = 2, $N$7, $N$6 ), 0 )</f>
        <v>1.4793215807568001</v>
      </c>
      <c r="K16679" s="3">
        <f t="shared" si="521"/>
        <v>1.4793215807568001</v>
      </c>
    </row>
    <row r="16680" spans="1:11" x14ac:dyDescent="0.2">
      <c r="A16680" s="1">
        <v>46005.458333333336</v>
      </c>
      <c r="B16680">
        <v>1.8838512759999999</v>
      </c>
      <c r="C16680">
        <v>13.85577</v>
      </c>
      <c r="D16680">
        <v>1.5077700000000001</v>
      </c>
      <c r="E16680">
        <v>0</v>
      </c>
      <c r="F16680">
        <f t="shared" si="520"/>
        <v>11.971918724</v>
      </c>
      <c r="G16680">
        <v>2</v>
      </c>
      <c r="H16680">
        <f>E16680*$N$8</f>
        <v>0</v>
      </c>
      <c r="I16680">
        <f xml:space="preserve"> C16680 * IF( G16680 = 2, $N$7, $N$6 )</f>
        <v>1.8746856810000001</v>
      </c>
      <c r="J16680">
        <f xml:space="preserve"> MAX( (C16680 - B16680) * IF( G16680 = 2, $N$7, $N$6 ), 0 )</f>
        <v>1.6198006033572001</v>
      </c>
      <c r="K16680" s="3">
        <f t="shared" si="521"/>
        <v>1.6198006033572001</v>
      </c>
    </row>
    <row r="16681" spans="1:11" x14ac:dyDescent="0.2">
      <c r="A16681" s="1">
        <v>46005.479166666664</v>
      </c>
      <c r="B16681">
        <v>1.9167032079999999</v>
      </c>
      <c r="C16681">
        <v>12.994300000000001</v>
      </c>
      <c r="D16681">
        <v>1.3613</v>
      </c>
      <c r="E16681">
        <v>0</v>
      </c>
      <c r="F16681">
        <f t="shared" si="520"/>
        <v>11.077596792000001</v>
      </c>
      <c r="G16681">
        <v>2</v>
      </c>
      <c r="H16681">
        <f>E16681*$N$8</f>
        <v>0</v>
      </c>
      <c r="I16681">
        <f xml:space="preserve"> C16681 * IF( G16681 = 2, $N$7, $N$6 )</f>
        <v>1.7581287900000002</v>
      </c>
      <c r="J16681">
        <f xml:space="preserve"> MAX( (C16681 - B16681) * IF( G16681 = 2, $N$7, $N$6 ), 0 )</f>
        <v>1.4987988459576003</v>
      </c>
      <c r="K16681" s="3">
        <f t="shared" si="521"/>
        <v>1.4987988459576003</v>
      </c>
    </row>
    <row r="16682" spans="1:11" x14ac:dyDescent="0.2">
      <c r="A16682" s="1">
        <v>46005.5</v>
      </c>
      <c r="B16682">
        <v>1.9144037540000001</v>
      </c>
      <c r="C16682">
        <v>12.509209999999999</v>
      </c>
      <c r="D16682">
        <v>1.18421</v>
      </c>
      <c r="E16682">
        <v>0</v>
      </c>
      <c r="F16682">
        <f t="shared" si="520"/>
        <v>10.594806245999999</v>
      </c>
      <c r="G16682">
        <v>2</v>
      </c>
      <c r="H16682">
        <f>E16682*$N$8</f>
        <v>0</v>
      </c>
      <c r="I16682">
        <f xml:space="preserve"> C16682 * IF( G16682 = 2, $N$7, $N$6 )</f>
        <v>1.692496113</v>
      </c>
      <c r="J16682">
        <f xml:space="preserve"> MAX( (C16682 - B16682) * IF( G16682 = 2, $N$7, $N$6 ), 0 )</f>
        <v>1.4334772850838</v>
      </c>
      <c r="K16682" s="3">
        <f t="shared" si="521"/>
        <v>1.4334772850838</v>
      </c>
    </row>
    <row r="16683" spans="1:11" x14ac:dyDescent="0.2">
      <c r="A16683" s="1">
        <v>46005.520833333336</v>
      </c>
      <c r="B16683">
        <v>1.9121043010000001</v>
      </c>
      <c r="C16683">
        <v>14.551640000000001</v>
      </c>
      <c r="D16683">
        <v>1.47464</v>
      </c>
      <c r="E16683">
        <v>0</v>
      </c>
      <c r="F16683">
        <f t="shared" si="520"/>
        <v>12.639535699000001</v>
      </c>
      <c r="G16683">
        <v>2</v>
      </c>
      <c r="H16683">
        <f>E16683*$N$8</f>
        <v>0</v>
      </c>
      <c r="I16683">
        <f xml:space="preserve"> C16683 * IF( G16683 = 2, $N$7, $N$6 )</f>
        <v>1.9688368920000001</v>
      </c>
      <c r="J16683">
        <f xml:space="preserve"> MAX( (C16683 - B16683) * IF( G16683 = 2, $N$7, $N$6 ), 0 )</f>
        <v>1.7101291800747003</v>
      </c>
      <c r="K16683" s="3">
        <f t="shared" si="521"/>
        <v>1.7101291800747003</v>
      </c>
    </row>
    <row r="16684" spans="1:11" x14ac:dyDescent="0.2">
      <c r="A16684" s="1">
        <v>46005.541666666664</v>
      </c>
      <c r="B16684">
        <v>1.851627183</v>
      </c>
      <c r="C16684">
        <v>13.922929999999999</v>
      </c>
      <c r="D16684">
        <v>1.31393</v>
      </c>
      <c r="E16684">
        <v>0</v>
      </c>
      <c r="F16684">
        <f t="shared" si="520"/>
        <v>12.071302816999999</v>
      </c>
      <c r="G16684">
        <v>2</v>
      </c>
      <c r="H16684">
        <f>E16684*$N$8</f>
        <v>0</v>
      </c>
      <c r="I16684">
        <f xml:space="preserve"> C16684 * IF( G16684 = 2, $N$7, $N$6 )</f>
        <v>1.883772429</v>
      </c>
      <c r="J16684">
        <f xml:space="preserve"> MAX( (C16684 - B16684) * IF( G16684 = 2, $N$7, $N$6 ), 0 )</f>
        <v>1.6332472711401</v>
      </c>
      <c r="K16684" s="3">
        <f t="shared" si="521"/>
        <v>1.6332472711401</v>
      </c>
    </row>
    <row r="16685" spans="1:11" x14ac:dyDescent="0.2">
      <c r="A16685" s="1">
        <v>46005.5625</v>
      </c>
      <c r="B16685">
        <v>1.7911500650000001</v>
      </c>
      <c r="C16685">
        <v>12.83888</v>
      </c>
      <c r="D16685">
        <v>1.2358800000000001</v>
      </c>
      <c r="E16685">
        <v>0</v>
      </c>
      <c r="F16685">
        <f t="shared" si="520"/>
        <v>11.047729935</v>
      </c>
      <c r="G16685">
        <v>2</v>
      </c>
      <c r="H16685">
        <f>E16685*$N$8</f>
        <v>0</v>
      </c>
      <c r="I16685">
        <f xml:space="preserve"> C16685 * IF( G16685 = 2, $N$7, $N$6 )</f>
        <v>1.7371004640000001</v>
      </c>
      <c r="J16685">
        <f xml:space="preserve"> MAX( (C16685 - B16685) * IF( G16685 = 2, $N$7, $N$6 ), 0 )</f>
        <v>1.4947578602055001</v>
      </c>
      <c r="K16685" s="3">
        <f t="shared" si="521"/>
        <v>1.4947578602055001</v>
      </c>
    </row>
    <row r="16686" spans="1:11" x14ac:dyDescent="0.2">
      <c r="A16686" s="1">
        <v>46005.583333333336</v>
      </c>
      <c r="B16686">
        <v>1.6812572800000001</v>
      </c>
      <c r="C16686">
        <v>12.036630000000001</v>
      </c>
      <c r="D16686">
        <v>1.0536300000000001</v>
      </c>
      <c r="E16686">
        <v>0</v>
      </c>
      <c r="F16686">
        <f t="shared" si="520"/>
        <v>10.35537272</v>
      </c>
      <c r="G16686">
        <v>1</v>
      </c>
      <c r="H16686">
        <f>E16686*$N$8</f>
        <v>0</v>
      </c>
      <c r="I16686">
        <f xml:space="preserve"> C16686 * IF( G16686 = 2, $N$7, $N$6 )</f>
        <v>4.7797457730000001</v>
      </c>
      <c r="J16686">
        <f xml:space="preserve"> MAX( (C16686 - B16686) * IF( G16686 = 2, $N$7, $N$6 ), 0 )</f>
        <v>4.1121185071120001</v>
      </c>
      <c r="K16686" s="3">
        <f t="shared" si="521"/>
        <v>4.1121185071120001</v>
      </c>
    </row>
    <row r="16687" spans="1:11" x14ac:dyDescent="0.2">
      <c r="A16687" s="1">
        <v>46005.604166666664</v>
      </c>
      <c r="B16687">
        <v>1.571364494</v>
      </c>
      <c r="C16687">
        <v>13.151590000000001</v>
      </c>
      <c r="D16687">
        <v>0.90659000000000001</v>
      </c>
      <c r="E16687">
        <v>0</v>
      </c>
      <c r="F16687">
        <f t="shared" si="520"/>
        <v>11.580225506000001</v>
      </c>
      <c r="G16687">
        <v>1</v>
      </c>
      <c r="H16687">
        <f>E16687*$N$8</f>
        <v>0</v>
      </c>
      <c r="I16687">
        <f xml:space="preserve"> C16687 * IF( G16687 = 2, $N$7, $N$6 )</f>
        <v>5.2224963890000007</v>
      </c>
      <c r="J16687">
        <f xml:space="preserve"> MAX( (C16687 - B16687) * IF( G16687 = 2, $N$7, $N$6 ), 0 )</f>
        <v>4.5985075484326003</v>
      </c>
      <c r="K16687" s="3">
        <f t="shared" si="521"/>
        <v>4.5985075484326003</v>
      </c>
    </row>
    <row r="16688" spans="1:11" x14ac:dyDescent="0.2">
      <c r="A16688" s="1">
        <v>46005.625</v>
      </c>
      <c r="B16688">
        <v>1.4320543299999999</v>
      </c>
      <c r="C16688">
        <v>13.23353</v>
      </c>
      <c r="D16688">
        <v>0.73753000000000002</v>
      </c>
      <c r="E16688">
        <v>0</v>
      </c>
      <c r="F16688">
        <f t="shared" si="520"/>
        <v>11.80147567</v>
      </c>
      <c r="G16688">
        <v>1</v>
      </c>
      <c r="H16688">
        <f>E16688*$N$8</f>
        <v>0</v>
      </c>
      <c r="I16688">
        <f xml:space="preserve"> C16688 * IF( G16688 = 2, $N$7, $N$6 )</f>
        <v>5.2550347630000003</v>
      </c>
      <c r="J16688">
        <f xml:space="preserve"> MAX( (C16688 - B16688) * IF( G16688 = 2, $N$7, $N$6 ), 0 )</f>
        <v>4.6863659885570002</v>
      </c>
      <c r="K16688" s="3">
        <f t="shared" si="521"/>
        <v>4.6863659885570002</v>
      </c>
    </row>
    <row r="16689" spans="1:11" x14ac:dyDescent="0.2">
      <c r="A16689" s="1">
        <v>46005.645833333336</v>
      </c>
      <c r="B16689">
        <v>1.292744165</v>
      </c>
      <c r="C16689">
        <v>12.738160000000001</v>
      </c>
      <c r="D16689">
        <v>0.52715999999999996</v>
      </c>
      <c r="E16689">
        <v>0</v>
      </c>
      <c r="F16689">
        <f t="shared" si="520"/>
        <v>11.445415835</v>
      </c>
      <c r="G16689">
        <v>1</v>
      </c>
      <c r="H16689">
        <f>E16689*$N$8</f>
        <v>0</v>
      </c>
      <c r="I16689">
        <f xml:space="preserve"> C16689 * IF( G16689 = 2, $N$7, $N$6 )</f>
        <v>5.0583233359999999</v>
      </c>
      <c r="J16689">
        <f xml:space="preserve"> MAX( (C16689 - B16689) * IF( G16689 = 2, $N$7, $N$6 ), 0 )</f>
        <v>4.5449746280785002</v>
      </c>
      <c r="K16689" s="3">
        <f t="shared" si="521"/>
        <v>4.5449746280785002</v>
      </c>
    </row>
    <row r="16690" spans="1:11" x14ac:dyDescent="0.2">
      <c r="A16690" s="1">
        <v>46005.666666666664</v>
      </c>
      <c r="B16690">
        <v>1.106851837</v>
      </c>
      <c r="C16690">
        <v>7.0444300000000002</v>
      </c>
      <c r="D16690">
        <v>0.38242999999999999</v>
      </c>
      <c r="E16690">
        <v>0</v>
      </c>
      <c r="F16690">
        <f t="shared" si="520"/>
        <v>5.9375781630000004</v>
      </c>
      <c r="G16690">
        <v>1</v>
      </c>
      <c r="H16690">
        <f>E16690*$N$8</f>
        <v>0</v>
      </c>
      <c r="I16690">
        <f xml:space="preserve"> C16690 * IF( G16690 = 2, $N$7, $N$6 )</f>
        <v>2.7973431529999999</v>
      </c>
      <c r="J16690">
        <f xml:space="preserve"> MAX( (C16690 - B16690) * IF( G16690 = 2, $N$7, $N$6 ), 0 )</f>
        <v>2.3578122885273003</v>
      </c>
      <c r="K16690" s="3">
        <f t="shared" si="521"/>
        <v>2.3578122885273003</v>
      </c>
    </row>
    <row r="16691" spans="1:11" x14ac:dyDescent="0.2">
      <c r="A16691" s="1">
        <v>46005.6875</v>
      </c>
      <c r="B16691">
        <v>0.92095950800000004</v>
      </c>
      <c r="C16691">
        <v>7.1683199999999996</v>
      </c>
      <c r="D16691">
        <v>0.27732000000000001</v>
      </c>
      <c r="E16691">
        <v>0</v>
      </c>
      <c r="F16691">
        <f t="shared" si="520"/>
        <v>6.2473604919999994</v>
      </c>
      <c r="G16691">
        <v>1</v>
      </c>
      <c r="H16691">
        <f>E16691*$N$8</f>
        <v>0</v>
      </c>
      <c r="I16691">
        <f xml:space="preserve"> C16691 * IF( G16691 = 2, $N$7, $N$6 )</f>
        <v>2.8465398719999997</v>
      </c>
      <c r="J16691">
        <f xml:space="preserve"> MAX( (C16691 - B16691) * IF( G16691 = 2, $N$7, $N$6 ), 0 )</f>
        <v>2.4808268513731999</v>
      </c>
      <c r="K16691" s="3">
        <f t="shared" si="521"/>
        <v>2.4808268513731999</v>
      </c>
    </row>
    <row r="16692" spans="1:11" x14ac:dyDescent="0.2">
      <c r="A16692" s="1">
        <v>46005.708333333336</v>
      </c>
      <c r="B16692">
        <v>0.69010935500000004</v>
      </c>
      <c r="C16692">
        <v>6.4988599999999996</v>
      </c>
      <c r="D16692">
        <v>0.13286000000000001</v>
      </c>
      <c r="E16692">
        <v>0</v>
      </c>
      <c r="F16692">
        <f t="shared" si="520"/>
        <v>5.8087506449999999</v>
      </c>
      <c r="G16692">
        <v>1</v>
      </c>
      <c r="H16692">
        <f>E16692*$N$8</f>
        <v>0</v>
      </c>
      <c r="I16692">
        <f xml:space="preserve"> C16692 * IF( G16692 = 2, $N$7, $N$6 )</f>
        <v>2.5806973059999998</v>
      </c>
      <c r="J16692">
        <f xml:space="preserve"> MAX( (C16692 - B16692) * IF( G16692 = 2, $N$7, $N$6 ), 0 )</f>
        <v>2.3066548811295</v>
      </c>
      <c r="K16692" s="3">
        <f t="shared" si="521"/>
        <v>2.3066548811295</v>
      </c>
    </row>
    <row r="16693" spans="1:11" x14ac:dyDescent="0.2">
      <c r="A16693" s="1">
        <v>46005.729166666664</v>
      </c>
      <c r="B16693">
        <v>0.459259203</v>
      </c>
      <c r="C16693">
        <v>6.4435900000000004</v>
      </c>
      <c r="D16693">
        <v>5.2589999999999998E-2</v>
      </c>
      <c r="E16693">
        <v>0</v>
      </c>
      <c r="F16693">
        <f t="shared" si="520"/>
        <v>5.9843307970000001</v>
      </c>
      <c r="G16693">
        <v>1</v>
      </c>
      <c r="H16693">
        <f>E16693*$N$8</f>
        <v>0</v>
      </c>
      <c r="I16693">
        <f xml:space="preserve"> C16693 * IF( G16693 = 2, $N$7, $N$6 )</f>
        <v>2.558749589</v>
      </c>
      <c r="J16693">
        <f xml:space="preserve"> MAX( (C16693 - B16693) * IF( G16693 = 2, $N$7, $N$6 ), 0 )</f>
        <v>2.3763777594887001</v>
      </c>
      <c r="K16693" s="3">
        <f t="shared" si="521"/>
        <v>2.3763777594887001</v>
      </c>
    </row>
    <row r="16694" spans="1:11" x14ac:dyDescent="0.2">
      <c r="A16694" s="1">
        <v>46005.75</v>
      </c>
      <c r="B16694">
        <v>0.27164307599999998</v>
      </c>
      <c r="C16694">
        <v>5.6876699999999998</v>
      </c>
      <c r="D16694">
        <v>7.7670000000000003E-2</v>
      </c>
      <c r="E16694">
        <v>0</v>
      </c>
      <c r="F16694">
        <f t="shared" si="520"/>
        <v>5.4160269239999996</v>
      </c>
      <c r="G16694">
        <v>1</v>
      </c>
      <c r="H16694">
        <f>E16694*$N$8</f>
        <v>0</v>
      </c>
      <c r="I16694">
        <f xml:space="preserve"> C16694 * IF( G16694 = 2, $N$7, $N$6 )</f>
        <v>2.2585737570000002</v>
      </c>
      <c r="J16694">
        <f xml:space="preserve"> MAX( (C16694 - B16694) * IF( G16694 = 2, $N$7, $N$6 ), 0 )</f>
        <v>2.1507042915204</v>
      </c>
      <c r="K16694" s="3">
        <f t="shared" si="521"/>
        <v>2.1507042915204</v>
      </c>
    </row>
    <row r="16695" spans="1:11" x14ac:dyDescent="0.2">
      <c r="A16695" s="1">
        <v>46005.770833333336</v>
      </c>
      <c r="B16695">
        <v>8.4026949000000004E-2</v>
      </c>
      <c r="C16695">
        <v>5.1017000000000001</v>
      </c>
      <c r="D16695">
        <v>1.17E-2</v>
      </c>
      <c r="E16695">
        <v>0</v>
      </c>
      <c r="F16695">
        <f t="shared" si="520"/>
        <v>5.0176730510000001</v>
      </c>
      <c r="G16695">
        <v>1</v>
      </c>
      <c r="H16695">
        <f>E16695*$N$8</f>
        <v>0</v>
      </c>
      <c r="I16695">
        <f xml:space="preserve"> C16695 * IF( G16695 = 2, $N$7, $N$6 )</f>
        <v>2.0258850700000002</v>
      </c>
      <c r="J16695">
        <f xml:space="preserve"> MAX( (C16695 - B16695) * IF( G16695 = 2, $N$7, $N$6 ), 0 )</f>
        <v>1.9925179685521002</v>
      </c>
      <c r="K16695" s="3">
        <f t="shared" si="521"/>
        <v>1.9925179685521002</v>
      </c>
    </row>
    <row r="16696" spans="1:11" x14ac:dyDescent="0.2">
      <c r="A16696" s="1">
        <v>46005.791666666664</v>
      </c>
      <c r="B16696">
        <v>4.2013475000000002E-2</v>
      </c>
      <c r="C16696">
        <v>5.1109999999999998</v>
      </c>
      <c r="D16696">
        <v>0</v>
      </c>
      <c r="E16696">
        <v>0</v>
      </c>
      <c r="F16696">
        <f t="shared" si="520"/>
        <v>5.0689865249999997</v>
      </c>
      <c r="G16696">
        <v>1</v>
      </c>
      <c r="H16696">
        <f>E16696*$N$8</f>
        <v>0</v>
      </c>
      <c r="I16696">
        <f xml:space="preserve"> C16696 * IF( G16696 = 2, $N$7, $N$6 )</f>
        <v>2.0295781000000002</v>
      </c>
      <c r="J16696">
        <f xml:space="preserve"> MAX( (C16696 - B16696) * IF( G16696 = 2, $N$7, $N$6 ), 0 )</f>
        <v>2.0128945490775001</v>
      </c>
      <c r="K16696" s="3">
        <f t="shared" si="521"/>
        <v>2.0128945490775001</v>
      </c>
    </row>
    <row r="16697" spans="1:11" x14ac:dyDescent="0.2">
      <c r="A16697" s="1">
        <v>46005.8125</v>
      </c>
      <c r="B16697">
        <v>0</v>
      </c>
      <c r="C16697">
        <v>4.9249999999999998</v>
      </c>
      <c r="D16697">
        <v>0</v>
      </c>
      <c r="E16697">
        <v>0</v>
      </c>
      <c r="F16697">
        <f t="shared" si="520"/>
        <v>4.9249999999999998</v>
      </c>
      <c r="G16697">
        <v>1</v>
      </c>
      <c r="H16697">
        <f>E16697*$N$8</f>
        <v>0</v>
      </c>
      <c r="I16697">
        <f xml:space="preserve"> C16697 * IF( G16697 = 2, $N$7, $N$6 )</f>
        <v>1.9557175</v>
      </c>
      <c r="J16697">
        <f xml:space="preserve"> MAX( (C16697 - B16697) * IF( G16697 = 2, $N$7, $N$6 ), 0 )</f>
        <v>1.9557175</v>
      </c>
      <c r="K16697" s="3">
        <f t="shared" si="521"/>
        <v>1.9557175</v>
      </c>
    </row>
    <row r="16698" spans="1:11" x14ac:dyDescent="0.2">
      <c r="A16698" s="1">
        <v>46005.833333333336</v>
      </c>
      <c r="B16698">
        <v>0</v>
      </c>
      <c r="C16698">
        <v>4.3490000000000002</v>
      </c>
      <c r="D16698">
        <v>0</v>
      </c>
      <c r="E16698">
        <v>0</v>
      </c>
      <c r="F16698">
        <f t="shared" si="520"/>
        <v>4.3490000000000002</v>
      </c>
      <c r="G16698">
        <v>2</v>
      </c>
      <c r="H16698">
        <f>E16698*$N$8</f>
        <v>0</v>
      </c>
      <c r="I16698">
        <f xml:space="preserve"> C16698 * IF( G16698 = 2, $N$7, $N$6 )</f>
        <v>0.58841969999999999</v>
      </c>
      <c r="J16698">
        <f xml:space="preserve"> MAX( (C16698 - B16698) * IF( G16698 = 2, $N$7, $N$6 ), 0 )</f>
        <v>0.58841969999999999</v>
      </c>
      <c r="K16698" s="3">
        <f t="shared" si="521"/>
        <v>0.58841969999999999</v>
      </c>
    </row>
    <row r="16699" spans="1:11" x14ac:dyDescent="0.2">
      <c r="A16699" s="1">
        <v>46005.854166666664</v>
      </c>
      <c r="B16699">
        <v>0</v>
      </c>
      <c r="C16699">
        <v>4.6829999999999998</v>
      </c>
      <c r="D16699">
        <v>0</v>
      </c>
      <c r="E16699">
        <v>0</v>
      </c>
      <c r="F16699">
        <f t="shared" si="520"/>
        <v>4.6829999999999998</v>
      </c>
      <c r="G16699">
        <v>2</v>
      </c>
      <c r="H16699">
        <f>E16699*$N$8</f>
        <v>0</v>
      </c>
      <c r="I16699">
        <f xml:space="preserve"> C16699 * IF( G16699 = 2, $N$7, $N$6 )</f>
        <v>0.63360989999999995</v>
      </c>
      <c r="J16699">
        <f xml:space="preserve"> MAX( (C16699 - B16699) * IF( G16699 = 2, $N$7, $N$6 ), 0 )</f>
        <v>0.63360989999999995</v>
      </c>
      <c r="K16699" s="3">
        <f t="shared" si="521"/>
        <v>0.63360989999999995</v>
      </c>
    </row>
    <row r="16700" spans="1:11" x14ac:dyDescent="0.2">
      <c r="A16700" s="1">
        <v>46005.875</v>
      </c>
      <c r="B16700">
        <v>0</v>
      </c>
      <c r="C16700">
        <v>4.5369999999999999</v>
      </c>
      <c r="D16700">
        <v>0</v>
      </c>
      <c r="E16700">
        <v>0</v>
      </c>
      <c r="F16700">
        <f t="shared" si="520"/>
        <v>4.5369999999999999</v>
      </c>
      <c r="G16700">
        <v>2</v>
      </c>
      <c r="H16700">
        <f>E16700*$N$8</f>
        <v>0</v>
      </c>
      <c r="I16700">
        <f xml:space="preserve"> C16700 * IF( G16700 = 2, $N$7, $N$6 )</f>
        <v>0.61385610000000002</v>
      </c>
      <c r="J16700">
        <f xml:space="preserve"> MAX( (C16700 - B16700) * IF( G16700 = 2, $N$7, $N$6 ), 0 )</f>
        <v>0.61385610000000002</v>
      </c>
      <c r="K16700" s="3">
        <f t="shared" si="521"/>
        <v>0.61385610000000002</v>
      </c>
    </row>
    <row r="16701" spans="1:11" x14ac:dyDescent="0.2">
      <c r="A16701" s="1">
        <v>46005.895833333336</v>
      </c>
      <c r="B16701">
        <v>0</v>
      </c>
      <c r="C16701">
        <v>4.0910000000000002</v>
      </c>
      <c r="D16701">
        <v>0</v>
      </c>
      <c r="E16701">
        <v>0</v>
      </c>
      <c r="F16701">
        <f t="shared" si="520"/>
        <v>4.0910000000000002</v>
      </c>
      <c r="G16701">
        <v>2</v>
      </c>
      <c r="H16701">
        <f>E16701*$N$8</f>
        <v>0</v>
      </c>
      <c r="I16701">
        <f xml:space="preserve"> C16701 * IF( G16701 = 2, $N$7, $N$6 )</f>
        <v>0.55351230000000007</v>
      </c>
      <c r="J16701">
        <f xml:space="preserve"> MAX( (C16701 - B16701) * IF( G16701 = 2, $N$7, $N$6 ), 0 )</f>
        <v>0.55351230000000007</v>
      </c>
      <c r="K16701" s="3">
        <f t="shared" si="521"/>
        <v>0.55351230000000007</v>
      </c>
    </row>
    <row r="16702" spans="1:11" x14ac:dyDescent="0.2">
      <c r="A16702" s="1">
        <v>46005.916666666664</v>
      </c>
      <c r="B16702">
        <v>0</v>
      </c>
      <c r="C16702">
        <v>4.4870000000000001</v>
      </c>
      <c r="D16702">
        <v>0</v>
      </c>
      <c r="E16702">
        <v>0</v>
      </c>
      <c r="F16702">
        <f t="shared" si="520"/>
        <v>4.4870000000000001</v>
      </c>
      <c r="G16702">
        <v>2</v>
      </c>
      <c r="H16702">
        <f>E16702*$N$8</f>
        <v>0</v>
      </c>
      <c r="I16702">
        <f xml:space="preserve"> C16702 * IF( G16702 = 2, $N$7, $N$6 )</f>
        <v>0.60709109999999999</v>
      </c>
      <c r="J16702">
        <f xml:space="preserve"> MAX( (C16702 - B16702) * IF( G16702 = 2, $N$7, $N$6 ), 0 )</f>
        <v>0.60709109999999999</v>
      </c>
      <c r="K16702" s="3">
        <f t="shared" si="521"/>
        <v>0.60709109999999999</v>
      </c>
    </row>
    <row r="16703" spans="1:11" x14ac:dyDescent="0.2">
      <c r="A16703" s="1">
        <v>46005.9375</v>
      </c>
      <c r="B16703">
        <v>0</v>
      </c>
      <c r="C16703">
        <v>4.0410000000000004</v>
      </c>
      <c r="D16703">
        <v>0</v>
      </c>
      <c r="E16703">
        <v>0</v>
      </c>
      <c r="F16703">
        <f t="shared" si="520"/>
        <v>4.0410000000000004</v>
      </c>
      <c r="G16703">
        <v>2</v>
      </c>
      <c r="H16703">
        <f>E16703*$N$8</f>
        <v>0</v>
      </c>
      <c r="I16703">
        <f xml:space="preserve"> C16703 * IF( G16703 = 2, $N$7, $N$6 )</f>
        <v>0.54674730000000005</v>
      </c>
      <c r="J16703">
        <f xml:space="preserve"> MAX( (C16703 - B16703) * IF( G16703 = 2, $N$7, $N$6 ), 0 )</f>
        <v>0.54674730000000005</v>
      </c>
      <c r="K16703" s="3">
        <f t="shared" si="521"/>
        <v>0.54674730000000005</v>
      </c>
    </row>
    <row r="16704" spans="1:11" x14ac:dyDescent="0.2">
      <c r="A16704" s="1">
        <v>46005.958333333336</v>
      </c>
      <c r="B16704">
        <v>0</v>
      </c>
      <c r="C16704">
        <v>3.7050000000000001</v>
      </c>
      <c r="D16704">
        <v>0</v>
      </c>
      <c r="E16704">
        <v>0</v>
      </c>
      <c r="F16704">
        <f t="shared" si="520"/>
        <v>3.7050000000000001</v>
      </c>
      <c r="G16704">
        <v>2</v>
      </c>
      <c r="H16704">
        <f>E16704*$N$8</f>
        <v>0</v>
      </c>
      <c r="I16704">
        <f xml:space="preserve"> C16704 * IF( G16704 = 2, $N$7, $N$6 )</f>
        <v>0.50128649999999997</v>
      </c>
      <c r="J16704">
        <f xml:space="preserve"> MAX( (C16704 - B16704) * IF( G16704 = 2, $N$7, $N$6 ), 0 )</f>
        <v>0.50128649999999997</v>
      </c>
      <c r="K16704" s="3">
        <f t="shared" si="521"/>
        <v>0.50128649999999997</v>
      </c>
    </row>
    <row r="16705" spans="1:11" x14ac:dyDescent="0.2">
      <c r="A16705" s="1">
        <v>46005.979166666664</v>
      </c>
      <c r="B16705">
        <v>0</v>
      </c>
      <c r="C16705">
        <v>3.3159999999999998</v>
      </c>
      <c r="D16705">
        <v>0</v>
      </c>
      <c r="E16705">
        <v>0</v>
      </c>
      <c r="F16705">
        <f t="shared" si="520"/>
        <v>3.3159999999999998</v>
      </c>
      <c r="G16705">
        <v>2</v>
      </c>
      <c r="H16705">
        <f>E16705*$N$8</f>
        <v>0</v>
      </c>
      <c r="I16705">
        <f xml:space="preserve"> C16705 * IF( G16705 = 2, $N$7, $N$6 )</f>
        <v>0.44865479999999996</v>
      </c>
      <c r="J16705">
        <f xml:space="preserve"> MAX( (C16705 - B16705) * IF( G16705 = 2, $N$7, $N$6 ), 0 )</f>
        <v>0.44865479999999996</v>
      </c>
      <c r="K16705" s="3">
        <f t="shared" si="521"/>
        <v>0.44865479999999996</v>
      </c>
    </row>
    <row r="16706" spans="1:11" x14ac:dyDescent="0.2">
      <c r="A16706" s="1">
        <v>46006</v>
      </c>
      <c r="B16706">
        <v>0</v>
      </c>
      <c r="C16706">
        <v>3.597</v>
      </c>
      <c r="D16706">
        <v>0</v>
      </c>
      <c r="E16706">
        <v>0</v>
      </c>
      <c r="F16706">
        <f t="shared" si="520"/>
        <v>3.597</v>
      </c>
      <c r="G16706">
        <v>2</v>
      </c>
      <c r="H16706">
        <f>E16706*$N$8</f>
        <v>0</v>
      </c>
      <c r="I16706">
        <f xml:space="preserve"> C16706 * IF( G16706 = 2, $N$7, $N$6 )</f>
        <v>0.4866741</v>
      </c>
      <c r="J16706">
        <f xml:space="preserve"> MAX( (C16706 - B16706) * IF( G16706 = 2, $N$7, $N$6 ), 0 )</f>
        <v>0.4866741</v>
      </c>
      <c r="K16706" s="3">
        <f t="shared" si="521"/>
        <v>0.4866741</v>
      </c>
    </row>
    <row r="16707" spans="1:11" x14ac:dyDescent="0.2">
      <c r="A16707" s="1">
        <v>46006.020833333336</v>
      </c>
      <c r="B16707">
        <v>0</v>
      </c>
      <c r="C16707">
        <v>3.3319999999999999</v>
      </c>
      <c r="D16707">
        <v>0</v>
      </c>
      <c r="E16707">
        <v>0</v>
      </c>
      <c r="F16707">
        <f t="shared" ref="F16707:F16770" si="522">MAX(C16707-B16707,0)</f>
        <v>3.3319999999999999</v>
      </c>
      <c r="G16707">
        <v>2</v>
      </c>
      <c r="H16707">
        <f>E16707*$N$8</f>
        <v>0</v>
      </c>
      <c r="I16707">
        <f xml:space="preserve"> C16707 * IF( G16707 = 2, $N$7, $N$6 )</f>
        <v>0.45081959999999999</v>
      </c>
      <c r="J16707">
        <f xml:space="preserve"> MAX( (C16707 - B16707) * IF( G16707 = 2, $N$7, $N$6 ), 0 )</f>
        <v>0.45081959999999999</v>
      </c>
      <c r="K16707" s="3">
        <f t="shared" ref="K16707:K16770" si="523">(C16707-B16707)*IF(G16707=2,$N$7,$N$6)</f>
        <v>0.45081959999999999</v>
      </c>
    </row>
    <row r="16708" spans="1:11" x14ac:dyDescent="0.2">
      <c r="A16708" s="1">
        <v>46006.041666666664</v>
      </c>
      <c r="B16708">
        <v>0</v>
      </c>
      <c r="C16708">
        <v>3.4649999999999999</v>
      </c>
      <c r="D16708">
        <v>0</v>
      </c>
      <c r="E16708">
        <v>0</v>
      </c>
      <c r="F16708">
        <f t="shared" si="522"/>
        <v>3.4649999999999999</v>
      </c>
      <c r="G16708">
        <v>2</v>
      </c>
      <c r="H16708">
        <f>E16708*$N$8</f>
        <v>0</v>
      </c>
      <c r="I16708">
        <f xml:space="preserve"> C16708 * IF( G16708 = 2, $N$7, $N$6 )</f>
        <v>0.46881449999999997</v>
      </c>
      <c r="J16708">
        <f xml:space="preserve"> MAX( (C16708 - B16708) * IF( G16708 = 2, $N$7, $N$6 ), 0 )</f>
        <v>0.46881449999999997</v>
      </c>
      <c r="K16708" s="3">
        <f t="shared" si="523"/>
        <v>0.46881449999999997</v>
      </c>
    </row>
    <row r="16709" spans="1:11" x14ac:dyDescent="0.2">
      <c r="A16709" s="1">
        <v>46006.0625</v>
      </c>
      <c r="B16709">
        <v>0</v>
      </c>
      <c r="C16709">
        <v>3.14</v>
      </c>
      <c r="D16709">
        <v>0</v>
      </c>
      <c r="E16709">
        <v>0</v>
      </c>
      <c r="F16709">
        <f t="shared" si="522"/>
        <v>3.14</v>
      </c>
      <c r="G16709">
        <v>2</v>
      </c>
      <c r="H16709">
        <f>E16709*$N$8</f>
        <v>0</v>
      </c>
      <c r="I16709">
        <f xml:space="preserve"> C16709 * IF( G16709 = 2, $N$7, $N$6 )</f>
        <v>0.42484200000000005</v>
      </c>
      <c r="J16709">
        <f xml:space="preserve"> MAX( (C16709 - B16709) * IF( G16709 = 2, $N$7, $N$6 ), 0 )</f>
        <v>0.42484200000000005</v>
      </c>
      <c r="K16709" s="3">
        <f t="shared" si="523"/>
        <v>0.42484200000000005</v>
      </c>
    </row>
    <row r="16710" spans="1:11" x14ac:dyDescent="0.2">
      <c r="A16710" s="1">
        <v>46006.083333333336</v>
      </c>
      <c r="B16710">
        <v>0</v>
      </c>
      <c r="C16710">
        <v>2.9319999999999999</v>
      </c>
      <c r="D16710">
        <v>0</v>
      </c>
      <c r="E16710">
        <v>0</v>
      </c>
      <c r="F16710">
        <f t="shared" si="522"/>
        <v>2.9319999999999999</v>
      </c>
      <c r="G16710">
        <v>2</v>
      </c>
      <c r="H16710">
        <f>E16710*$N$8</f>
        <v>0</v>
      </c>
      <c r="I16710">
        <f xml:space="preserve"> C16710 * IF( G16710 = 2, $N$7, $N$6 )</f>
        <v>0.39669959999999999</v>
      </c>
      <c r="J16710">
        <f xml:space="preserve"> MAX( (C16710 - B16710) * IF( G16710 = 2, $N$7, $N$6 ), 0 )</f>
        <v>0.39669959999999999</v>
      </c>
      <c r="K16710" s="3">
        <f t="shared" si="523"/>
        <v>0.39669959999999999</v>
      </c>
    </row>
    <row r="16711" spans="1:11" x14ac:dyDescent="0.2">
      <c r="A16711" s="1">
        <v>46006.104166666664</v>
      </c>
      <c r="B16711">
        <v>0</v>
      </c>
      <c r="C16711">
        <v>3.1440000000000001</v>
      </c>
      <c r="D16711">
        <v>0</v>
      </c>
      <c r="E16711">
        <v>0</v>
      </c>
      <c r="F16711">
        <f t="shared" si="522"/>
        <v>3.1440000000000001</v>
      </c>
      <c r="G16711">
        <v>2</v>
      </c>
      <c r="H16711">
        <f>E16711*$N$8</f>
        <v>0</v>
      </c>
      <c r="I16711">
        <f xml:space="preserve"> C16711 * IF( G16711 = 2, $N$7, $N$6 )</f>
        <v>0.42538320000000002</v>
      </c>
      <c r="J16711">
        <f xml:space="preserve"> MAX( (C16711 - B16711) * IF( G16711 = 2, $N$7, $N$6 ), 0 )</f>
        <v>0.42538320000000002</v>
      </c>
      <c r="K16711" s="3">
        <f t="shared" si="523"/>
        <v>0.42538320000000002</v>
      </c>
    </row>
    <row r="16712" spans="1:11" x14ac:dyDescent="0.2">
      <c r="A16712" s="1">
        <v>46006.125</v>
      </c>
      <c r="B16712">
        <v>0</v>
      </c>
      <c r="C16712">
        <v>3.2480000000000002</v>
      </c>
      <c r="D16712">
        <v>0</v>
      </c>
      <c r="E16712">
        <v>0</v>
      </c>
      <c r="F16712">
        <f t="shared" si="522"/>
        <v>3.2480000000000002</v>
      </c>
      <c r="G16712">
        <v>2</v>
      </c>
      <c r="H16712">
        <f>E16712*$N$8</f>
        <v>0</v>
      </c>
      <c r="I16712">
        <f xml:space="preserve"> C16712 * IF( G16712 = 2, $N$7, $N$6 )</f>
        <v>0.43945440000000002</v>
      </c>
      <c r="J16712">
        <f xml:space="preserve"> MAX( (C16712 - B16712) * IF( G16712 = 2, $N$7, $N$6 ), 0 )</f>
        <v>0.43945440000000002</v>
      </c>
      <c r="K16712" s="3">
        <f t="shared" si="523"/>
        <v>0.43945440000000002</v>
      </c>
    </row>
    <row r="16713" spans="1:11" x14ac:dyDescent="0.2">
      <c r="A16713" s="1">
        <v>46006.145833333336</v>
      </c>
      <c r="B16713">
        <v>0</v>
      </c>
      <c r="C16713">
        <v>3.5720000000000001</v>
      </c>
      <c r="D16713">
        <v>0</v>
      </c>
      <c r="E16713">
        <v>0</v>
      </c>
      <c r="F16713">
        <f t="shared" si="522"/>
        <v>3.5720000000000001</v>
      </c>
      <c r="G16713">
        <v>2</v>
      </c>
      <c r="H16713">
        <f>E16713*$N$8</f>
        <v>0</v>
      </c>
      <c r="I16713">
        <f xml:space="preserve"> C16713 * IF( G16713 = 2, $N$7, $N$6 )</f>
        <v>0.48329160000000004</v>
      </c>
      <c r="J16713">
        <f xml:space="preserve"> MAX( (C16713 - B16713) * IF( G16713 = 2, $N$7, $N$6 ), 0 )</f>
        <v>0.48329160000000004</v>
      </c>
      <c r="K16713" s="3">
        <f t="shared" si="523"/>
        <v>0.48329160000000004</v>
      </c>
    </row>
    <row r="16714" spans="1:11" x14ac:dyDescent="0.2">
      <c r="A16714" s="1">
        <v>46006.166666666664</v>
      </c>
      <c r="B16714">
        <v>0</v>
      </c>
      <c r="C16714">
        <v>4.3719999999999999</v>
      </c>
      <c r="D16714">
        <v>0</v>
      </c>
      <c r="E16714">
        <v>0</v>
      </c>
      <c r="F16714">
        <f t="shared" si="522"/>
        <v>4.3719999999999999</v>
      </c>
      <c r="G16714">
        <v>2</v>
      </c>
      <c r="H16714">
        <f>E16714*$N$8</f>
        <v>0</v>
      </c>
      <c r="I16714">
        <f xml:space="preserve"> C16714 * IF( G16714 = 2, $N$7, $N$6 )</f>
        <v>0.59153160000000005</v>
      </c>
      <c r="J16714">
        <f xml:space="preserve"> MAX( (C16714 - B16714) * IF( G16714 = 2, $N$7, $N$6 ), 0 )</f>
        <v>0.59153160000000005</v>
      </c>
      <c r="K16714" s="3">
        <f t="shared" si="523"/>
        <v>0.59153160000000005</v>
      </c>
    </row>
    <row r="16715" spans="1:11" x14ac:dyDescent="0.2">
      <c r="A16715" s="1">
        <v>46006.1875</v>
      </c>
      <c r="B16715">
        <v>0</v>
      </c>
      <c r="C16715">
        <v>5.3091699999999999</v>
      </c>
      <c r="D16715">
        <v>1.7000000000000001E-4</v>
      </c>
      <c r="E16715">
        <v>0</v>
      </c>
      <c r="F16715">
        <f t="shared" si="522"/>
        <v>5.3091699999999999</v>
      </c>
      <c r="G16715">
        <v>2</v>
      </c>
      <c r="H16715">
        <f>E16715*$N$8</f>
        <v>0</v>
      </c>
      <c r="I16715">
        <f xml:space="preserve"> C16715 * IF( G16715 = 2, $N$7, $N$6 )</f>
        <v>0.71833070099999996</v>
      </c>
      <c r="J16715">
        <f xml:space="preserve"> MAX( (C16715 - B16715) * IF( G16715 = 2, $N$7, $N$6 ), 0 )</f>
        <v>0.71833070099999996</v>
      </c>
      <c r="K16715" s="3">
        <f t="shared" si="523"/>
        <v>0.71833070099999996</v>
      </c>
    </row>
    <row r="16716" spans="1:11" x14ac:dyDescent="0.2">
      <c r="A16716" s="1">
        <v>46006.208333333336</v>
      </c>
      <c r="B16716">
        <v>3.3241356E-2</v>
      </c>
      <c r="C16716">
        <v>11.55752</v>
      </c>
      <c r="D16716">
        <v>1.7520000000000001E-2</v>
      </c>
      <c r="E16716">
        <v>0</v>
      </c>
      <c r="F16716">
        <f t="shared" si="522"/>
        <v>11.524278644000001</v>
      </c>
      <c r="G16716">
        <v>2</v>
      </c>
      <c r="H16716">
        <f>E16716*$N$8</f>
        <v>0</v>
      </c>
      <c r="I16716">
        <f xml:space="preserve"> C16716 * IF( G16716 = 2, $N$7, $N$6 )</f>
        <v>1.5637324560000001</v>
      </c>
      <c r="J16716">
        <f xml:space="preserve"> MAX( (C16716 - B16716) * IF( G16716 = 2, $N$7, $N$6 ), 0 )</f>
        <v>1.5592349005332002</v>
      </c>
      <c r="K16716" s="3">
        <f t="shared" si="523"/>
        <v>1.5592349005332002</v>
      </c>
    </row>
    <row r="16717" spans="1:11" x14ac:dyDescent="0.2">
      <c r="A16717" s="1">
        <v>46006.229166666664</v>
      </c>
      <c r="B16717">
        <v>6.6482711999999999E-2</v>
      </c>
      <c r="C16717">
        <v>11.994579999999999</v>
      </c>
      <c r="D16717">
        <v>5.1580000000000001E-2</v>
      </c>
      <c r="E16717">
        <v>0</v>
      </c>
      <c r="F16717">
        <f t="shared" si="522"/>
        <v>11.928097288</v>
      </c>
      <c r="G16717">
        <v>2</v>
      </c>
      <c r="H16717">
        <f>E16717*$N$8</f>
        <v>0</v>
      </c>
      <c r="I16717">
        <f xml:space="preserve"> C16717 * IF( G16717 = 2, $N$7, $N$6 )</f>
        <v>1.622866674</v>
      </c>
      <c r="J16717">
        <f xml:space="preserve"> MAX( (C16717 - B16717) * IF( G16717 = 2, $N$7, $N$6 ), 0 )</f>
        <v>1.6138715630664</v>
      </c>
      <c r="K16717" s="3">
        <f t="shared" si="523"/>
        <v>1.6138715630664</v>
      </c>
    </row>
    <row r="16718" spans="1:11" x14ac:dyDescent="0.2">
      <c r="A16718" s="1">
        <v>46006.25</v>
      </c>
      <c r="B16718">
        <v>0.26009014200000002</v>
      </c>
      <c r="C16718">
        <v>12.06841</v>
      </c>
      <c r="D16718">
        <v>7.4410000000000004E-2</v>
      </c>
      <c r="E16718">
        <v>0</v>
      </c>
      <c r="F16718">
        <f t="shared" si="522"/>
        <v>11.808319858000001</v>
      </c>
      <c r="G16718">
        <v>2</v>
      </c>
      <c r="H16718">
        <f>E16718*$N$8</f>
        <v>0</v>
      </c>
      <c r="I16718">
        <f xml:space="preserve"> C16718 * IF( G16718 = 2, $N$7, $N$6 )</f>
        <v>1.632855873</v>
      </c>
      <c r="J16718">
        <f xml:space="preserve"> MAX( (C16718 - B16718) * IF( G16718 = 2, $N$7, $N$6 ), 0 )</f>
        <v>1.5976656767874002</v>
      </c>
      <c r="K16718" s="3">
        <f t="shared" si="523"/>
        <v>1.5976656767874002</v>
      </c>
    </row>
    <row r="16719" spans="1:11" x14ac:dyDescent="0.2">
      <c r="A16719" s="1">
        <v>46006.270833333336</v>
      </c>
      <c r="B16719">
        <v>0.45369757300000002</v>
      </c>
      <c r="C16719">
        <v>12.08954</v>
      </c>
      <c r="D16719">
        <v>0.49753999999999998</v>
      </c>
      <c r="E16719">
        <v>0</v>
      </c>
      <c r="F16719">
        <f t="shared" si="522"/>
        <v>11.635842427</v>
      </c>
      <c r="G16719">
        <v>2</v>
      </c>
      <c r="H16719">
        <f>E16719*$N$8</f>
        <v>0</v>
      </c>
      <c r="I16719">
        <f xml:space="preserve"> C16719 * IF( G16719 = 2, $N$7, $N$6 )</f>
        <v>1.6357147619999999</v>
      </c>
      <c r="J16719">
        <f xml:space="preserve"> MAX( (C16719 - B16719) * IF( G16719 = 2, $N$7, $N$6 ), 0 )</f>
        <v>1.5743294803731001</v>
      </c>
      <c r="K16719" s="3">
        <f t="shared" si="523"/>
        <v>1.5743294803731001</v>
      </c>
    </row>
    <row r="16720" spans="1:11" x14ac:dyDescent="0.2">
      <c r="A16720" s="1">
        <v>46006.291666666664</v>
      </c>
      <c r="B16720">
        <v>0.70420895800000005</v>
      </c>
      <c r="C16720">
        <v>12.1999</v>
      </c>
      <c r="D16720">
        <v>0.87090000000000001</v>
      </c>
      <c r="E16720">
        <v>0</v>
      </c>
      <c r="F16720">
        <f t="shared" si="522"/>
        <v>11.495691041999999</v>
      </c>
      <c r="G16720">
        <v>2</v>
      </c>
      <c r="H16720">
        <f>E16720*$N$8</f>
        <v>0</v>
      </c>
      <c r="I16720">
        <f xml:space="preserve"> C16720 * IF( G16720 = 2, $N$7, $N$6 )</f>
        <v>1.6506464700000001</v>
      </c>
      <c r="J16720">
        <f xml:space="preserve"> MAX( (C16720 - B16720) * IF( G16720 = 2, $N$7, $N$6 ), 0 )</f>
        <v>1.5553669979825999</v>
      </c>
      <c r="K16720" s="3">
        <f t="shared" si="523"/>
        <v>1.5553669979825999</v>
      </c>
    </row>
    <row r="16721" spans="1:11" x14ac:dyDescent="0.2">
      <c r="A16721" s="1">
        <v>46006.3125</v>
      </c>
      <c r="B16721">
        <v>0.95472034299999997</v>
      </c>
      <c r="C16721">
        <v>12.736179999999999</v>
      </c>
      <c r="D16721">
        <v>1.0961799999999999</v>
      </c>
      <c r="E16721">
        <v>0</v>
      </c>
      <c r="F16721">
        <f t="shared" si="522"/>
        <v>11.781459656999999</v>
      </c>
      <c r="G16721">
        <v>2</v>
      </c>
      <c r="H16721">
        <f>E16721*$N$8</f>
        <v>0</v>
      </c>
      <c r="I16721">
        <f xml:space="preserve"> C16721 * IF( G16721 = 2, $N$7, $N$6 )</f>
        <v>1.723205154</v>
      </c>
      <c r="J16721">
        <f xml:space="preserve"> MAX( (C16721 - B16721) * IF( G16721 = 2, $N$7, $N$6 ), 0 )</f>
        <v>1.5940314915920999</v>
      </c>
      <c r="K16721" s="3">
        <f t="shared" si="523"/>
        <v>1.5940314915920999</v>
      </c>
    </row>
    <row r="16722" spans="1:11" x14ac:dyDescent="0.2">
      <c r="A16722" s="1">
        <v>46006.333333333336</v>
      </c>
      <c r="B16722">
        <v>1.1588293780000001</v>
      </c>
      <c r="C16722">
        <v>12.64589</v>
      </c>
      <c r="D16722">
        <v>1.29789</v>
      </c>
      <c r="E16722">
        <v>0</v>
      </c>
      <c r="F16722">
        <f t="shared" si="522"/>
        <v>11.487060622</v>
      </c>
      <c r="G16722">
        <v>2</v>
      </c>
      <c r="H16722">
        <f>E16722*$N$8</f>
        <v>0</v>
      </c>
      <c r="I16722">
        <f xml:space="preserve"> C16722 * IF( G16722 = 2, $N$7, $N$6 )</f>
        <v>1.7109889169999999</v>
      </c>
      <c r="J16722">
        <f xml:space="preserve"> MAX( (C16722 - B16722) * IF( G16722 = 2, $N$7, $N$6 ), 0 )</f>
        <v>1.5541993021566001</v>
      </c>
      <c r="K16722" s="3">
        <f t="shared" si="523"/>
        <v>1.5541993021566001</v>
      </c>
    </row>
    <row r="16723" spans="1:11" x14ac:dyDescent="0.2">
      <c r="A16723" s="1">
        <v>46006.354166666664</v>
      </c>
      <c r="B16723">
        <v>1.3629384120000001</v>
      </c>
      <c r="C16723">
        <v>12.519349999999999</v>
      </c>
      <c r="D16723">
        <v>1.4673499999999999</v>
      </c>
      <c r="E16723">
        <v>0</v>
      </c>
      <c r="F16723">
        <f t="shared" si="522"/>
        <v>11.156411587999999</v>
      </c>
      <c r="G16723">
        <v>2</v>
      </c>
      <c r="H16723">
        <f>E16723*$N$8</f>
        <v>0</v>
      </c>
      <c r="I16723">
        <f xml:space="preserve"> C16723 * IF( G16723 = 2, $N$7, $N$6 )</f>
        <v>1.693868055</v>
      </c>
      <c r="J16723">
        <f xml:space="preserve"> MAX( (C16723 - B16723) * IF( G16723 = 2, $N$7, $N$6 ), 0 )</f>
        <v>1.5094624878564</v>
      </c>
      <c r="K16723" s="3">
        <f t="shared" si="523"/>
        <v>1.5094624878564</v>
      </c>
    </row>
    <row r="16724" spans="1:11" x14ac:dyDescent="0.2">
      <c r="A16724" s="1">
        <v>46006.375</v>
      </c>
      <c r="B16724">
        <v>1.513626299</v>
      </c>
      <c r="C16724">
        <v>12.416729999999999</v>
      </c>
      <c r="D16724">
        <v>1.61473</v>
      </c>
      <c r="E16724">
        <v>0</v>
      </c>
      <c r="F16724">
        <f t="shared" si="522"/>
        <v>10.903103700999999</v>
      </c>
      <c r="G16724">
        <v>2</v>
      </c>
      <c r="H16724">
        <f>E16724*$N$8</f>
        <v>0</v>
      </c>
      <c r="I16724">
        <f xml:space="preserve"> C16724 * IF( G16724 = 2, $N$7, $N$6 )</f>
        <v>1.679983569</v>
      </c>
      <c r="J16724">
        <f xml:space="preserve"> MAX( (C16724 - B16724) * IF( G16724 = 2, $N$7, $N$6 ), 0 )</f>
        <v>1.4751899307453</v>
      </c>
      <c r="K16724" s="3">
        <f t="shared" si="523"/>
        <v>1.4751899307453</v>
      </c>
    </row>
    <row r="16725" spans="1:11" x14ac:dyDescent="0.2">
      <c r="A16725" s="1">
        <v>46006.395833333336</v>
      </c>
      <c r="B16725">
        <v>1.6643141850000001</v>
      </c>
      <c r="C16725">
        <v>13.03688</v>
      </c>
      <c r="D16725">
        <v>1.7318800000000001</v>
      </c>
      <c r="E16725">
        <v>0</v>
      </c>
      <c r="F16725">
        <f t="shared" si="522"/>
        <v>11.372565815</v>
      </c>
      <c r="G16725">
        <v>2</v>
      </c>
      <c r="H16725">
        <f>E16725*$N$8</f>
        <v>0</v>
      </c>
      <c r="I16725">
        <f xml:space="preserve"> C16725 * IF( G16725 = 2, $N$7, $N$6 )</f>
        <v>1.763889864</v>
      </c>
      <c r="J16725">
        <f xml:space="preserve"> MAX( (C16725 - B16725) * IF( G16725 = 2, $N$7, $N$6 ), 0 )</f>
        <v>1.5387081547695001</v>
      </c>
      <c r="K16725" s="3">
        <f t="shared" si="523"/>
        <v>1.5387081547695001</v>
      </c>
    </row>
    <row r="16726" spans="1:11" x14ac:dyDescent="0.2">
      <c r="A16726" s="1">
        <v>46006.416666666664</v>
      </c>
      <c r="B16726">
        <v>1.759485339</v>
      </c>
      <c r="C16726">
        <v>12.825150000000001</v>
      </c>
      <c r="D16726">
        <v>1.80515</v>
      </c>
      <c r="E16726">
        <v>0</v>
      </c>
      <c r="F16726">
        <f t="shared" si="522"/>
        <v>11.065664661000001</v>
      </c>
      <c r="G16726">
        <v>2</v>
      </c>
      <c r="H16726">
        <f>E16726*$N$8</f>
        <v>0</v>
      </c>
      <c r="I16726">
        <f xml:space="preserve"> C16726 * IF( G16726 = 2, $N$7, $N$6 )</f>
        <v>1.7352427950000002</v>
      </c>
      <c r="J16726">
        <f xml:space="preserve"> MAX( (C16726 - B16726) * IF( G16726 = 2, $N$7, $N$6 ), 0 )</f>
        <v>1.4971844286333003</v>
      </c>
      <c r="K16726" s="3">
        <f t="shared" si="523"/>
        <v>1.4971844286333003</v>
      </c>
    </row>
    <row r="16727" spans="1:11" x14ac:dyDescent="0.2">
      <c r="A16727" s="1">
        <v>46006.4375</v>
      </c>
      <c r="B16727">
        <v>1.854656493</v>
      </c>
      <c r="C16727">
        <v>13.671290000000001</v>
      </c>
      <c r="D16727">
        <v>1.86229</v>
      </c>
      <c r="E16727">
        <v>0</v>
      </c>
      <c r="F16727">
        <f t="shared" si="522"/>
        <v>11.816633507000001</v>
      </c>
      <c r="G16727">
        <v>2</v>
      </c>
      <c r="H16727">
        <f>E16727*$N$8</f>
        <v>0</v>
      </c>
      <c r="I16727">
        <f xml:space="preserve"> C16727 * IF( G16727 = 2, $N$7, $N$6 )</f>
        <v>1.8497255370000001</v>
      </c>
      <c r="J16727">
        <f xml:space="preserve"> MAX( (C16727 - B16727) * IF( G16727 = 2, $N$7, $N$6 ), 0 )</f>
        <v>1.5987905134971001</v>
      </c>
      <c r="K16727" s="3">
        <f t="shared" si="523"/>
        <v>1.5987905134971001</v>
      </c>
    </row>
    <row r="16728" spans="1:11" x14ac:dyDescent="0.2">
      <c r="A16728" s="1">
        <v>46006.458333333336</v>
      </c>
      <c r="B16728">
        <v>1.8865970270000001</v>
      </c>
      <c r="C16728">
        <v>13.81733</v>
      </c>
      <c r="D16728">
        <v>1.9043300000000001</v>
      </c>
      <c r="E16728">
        <v>0</v>
      </c>
      <c r="F16728">
        <f t="shared" si="522"/>
        <v>11.930732973</v>
      </c>
      <c r="G16728">
        <v>2</v>
      </c>
      <c r="H16728">
        <f>E16728*$N$8</f>
        <v>0</v>
      </c>
      <c r="I16728">
        <f xml:space="preserve"> C16728 * IF( G16728 = 2, $N$7, $N$6 )</f>
        <v>1.8694847490000002</v>
      </c>
      <c r="J16728">
        <f xml:space="preserve"> MAX( (C16728 - B16728) * IF( G16728 = 2, $N$7, $N$6 ), 0 )</f>
        <v>1.6142281712469</v>
      </c>
      <c r="K16728" s="3">
        <f t="shared" si="523"/>
        <v>1.6142281712469</v>
      </c>
    </row>
    <row r="16729" spans="1:11" x14ac:dyDescent="0.2">
      <c r="A16729" s="1">
        <v>46006.479166666664</v>
      </c>
      <c r="B16729">
        <v>1.9185375600000001</v>
      </c>
      <c r="C16729">
        <v>14.19187</v>
      </c>
      <c r="D16729">
        <v>1.9128700000000001</v>
      </c>
      <c r="E16729">
        <v>0</v>
      </c>
      <c r="F16729">
        <f t="shared" si="522"/>
        <v>12.273332439999999</v>
      </c>
      <c r="G16729">
        <v>2</v>
      </c>
      <c r="H16729">
        <f>E16729*$N$8</f>
        <v>0</v>
      </c>
      <c r="I16729">
        <f xml:space="preserve"> C16729 * IF( G16729 = 2, $N$7, $N$6 )</f>
        <v>1.9201600110000001</v>
      </c>
      <c r="J16729">
        <f xml:space="preserve"> MAX( (C16729 - B16729) * IF( G16729 = 2, $N$7, $N$6 ), 0 )</f>
        <v>1.6605818791319999</v>
      </c>
      <c r="K16729" s="3">
        <f t="shared" si="523"/>
        <v>1.6605818791319999</v>
      </c>
    </row>
    <row r="16730" spans="1:11" x14ac:dyDescent="0.2">
      <c r="A16730" s="1">
        <v>46006.5</v>
      </c>
      <c r="B16730">
        <v>1.9107031050000001</v>
      </c>
      <c r="C16730">
        <v>13.08231</v>
      </c>
      <c r="D16730">
        <v>1.8763099999999999</v>
      </c>
      <c r="E16730">
        <v>0</v>
      </c>
      <c r="F16730">
        <f t="shared" si="522"/>
        <v>11.171606895</v>
      </c>
      <c r="G16730">
        <v>2</v>
      </c>
      <c r="H16730">
        <f>E16730*$N$8</f>
        <v>0</v>
      </c>
      <c r="I16730">
        <f xml:space="preserve"> C16730 * IF( G16730 = 2, $N$7, $N$6 )</f>
        <v>1.770036543</v>
      </c>
      <c r="J16730">
        <f xml:space="preserve"> MAX( (C16730 - B16730) * IF( G16730 = 2, $N$7, $N$6 ), 0 )</f>
        <v>1.5115184128935</v>
      </c>
      <c r="K16730" s="3">
        <f t="shared" si="523"/>
        <v>1.5115184128935</v>
      </c>
    </row>
    <row r="16731" spans="1:11" x14ac:dyDescent="0.2">
      <c r="A16731" s="1">
        <v>46006.520833333336</v>
      </c>
      <c r="B16731">
        <v>1.9028686500000001</v>
      </c>
      <c r="C16731">
        <v>13.13673</v>
      </c>
      <c r="D16731">
        <v>1.82473</v>
      </c>
      <c r="E16731">
        <v>0</v>
      </c>
      <c r="F16731">
        <f t="shared" si="522"/>
        <v>11.23386135</v>
      </c>
      <c r="G16731">
        <v>2</v>
      </c>
      <c r="H16731">
        <f>E16731*$N$8</f>
        <v>0</v>
      </c>
      <c r="I16731">
        <f xml:space="preserve"> C16731 * IF( G16731 = 2, $N$7, $N$6 )</f>
        <v>1.777399569</v>
      </c>
      <c r="J16731">
        <f xml:space="preserve"> MAX( (C16731 - B16731) * IF( G16731 = 2, $N$7, $N$6 ), 0 )</f>
        <v>1.519941440655</v>
      </c>
      <c r="K16731" s="3">
        <f t="shared" si="523"/>
        <v>1.519941440655</v>
      </c>
    </row>
    <row r="16732" spans="1:11" x14ac:dyDescent="0.2">
      <c r="A16732" s="1">
        <v>46006.541666666664</v>
      </c>
      <c r="B16732">
        <v>1.8583394929999999</v>
      </c>
      <c r="C16732">
        <v>13.810779999999999</v>
      </c>
      <c r="D16732">
        <v>1.7537799999999999</v>
      </c>
      <c r="E16732">
        <v>0</v>
      </c>
      <c r="F16732">
        <f t="shared" si="522"/>
        <v>11.952440506999999</v>
      </c>
      <c r="G16732">
        <v>2</v>
      </c>
      <c r="H16732">
        <f>E16732*$N$8</f>
        <v>0</v>
      </c>
      <c r="I16732">
        <f xml:space="preserve"> C16732 * IF( G16732 = 2, $N$7, $N$6 )</f>
        <v>1.868598534</v>
      </c>
      <c r="J16732">
        <f xml:space="preserve"> MAX( (C16732 - B16732) * IF( G16732 = 2, $N$7, $N$6 ), 0 )</f>
        <v>1.6171652005970998</v>
      </c>
      <c r="K16732" s="3">
        <f t="shared" si="523"/>
        <v>1.6171652005970998</v>
      </c>
    </row>
    <row r="16733" spans="1:11" x14ac:dyDescent="0.2">
      <c r="A16733" s="1">
        <v>46006.5625</v>
      </c>
      <c r="B16733">
        <v>1.813810336</v>
      </c>
      <c r="C16733">
        <v>12.95182</v>
      </c>
      <c r="D16733">
        <v>1.67682</v>
      </c>
      <c r="E16733">
        <v>0</v>
      </c>
      <c r="F16733">
        <f t="shared" si="522"/>
        <v>11.138009664</v>
      </c>
      <c r="G16733">
        <v>2</v>
      </c>
      <c r="H16733">
        <f>E16733*$N$8</f>
        <v>0</v>
      </c>
      <c r="I16733">
        <f xml:space="preserve"> C16733 * IF( G16733 = 2, $N$7, $N$6 )</f>
        <v>1.7523812459999999</v>
      </c>
      <c r="J16733">
        <f xml:space="preserve"> MAX( (C16733 - B16733) * IF( G16733 = 2, $N$7, $N$6 ), 0 )</f>
        <v>1.5069727075392001</v>
      </c>
      <c r="K16733" s="3">
        <f t="shared" si="523"/>
        <v>1.5069727075392001</v>
      </c>
    </row>
    <row r="16734" spans="1:11" x14ac:dyDescent="0.2">
      <c r="A16734" s="1">
        <v>46006.583333333336</v>
      </c>
      <c r="B16734">
        <v>1.709327257</v>
      </c>
      <c r="C16734">
        <v>12.96224</v>
      </c>
      <c r="D16734">
        <v>1.5402400000000001</v>
      </c>
      <c r="E16734">
        <v>0</v>
      </c>
      <c r="F16734">
        <f t="shared" si="522"/>
        <v>11.252912743</v>
      </c>
      <c r="G16734">
        <v>1</v>
      </c>
      <c r="H16734">
        <f>E16734*$N$8</f>
        <v>0</v>
      </c>
      <c r="I16734">
        <f xml:space="preserve"> C16734 * IF( G16734 = 2, $N$7, $N$6 )</f>
        <v>5.1473055040000002</v>
      </c>
      <c r="J16734">
        <f xml:space="preserve"> MAX( (C16734 - B16734) * IF( G16734 = 2, $N$7, $N$6 ), 0 )</f>
        <v>4.4685316502452999</v>
      </c>
      <c r="K16734" s="3">
        <f t="shared" si="523"/>
        <v>4.4685316502452999</v>
      </c>
    </row>
    <row r="16735" spans="1:11" x14ac:dyDescent="0.2">
      <c r="A16735" s="1">
        <v>46006.604166666664</v>
      </c>
      <c r="B16735">
        <v>1.6048441790000001</v>
      </c>
      <c r="C16735">
        <v>13.40048</v>
      </c>
      <c r="D16735">
        <v>1.36548</v>
      </c>
      <c r="E16735">
        <v>0</v>
      </c>
      <c r="F16735">
        <f t="shared" si="522"/>
        <v>11.795635820999999</v>
      </c>
      <c r="G16735">
        <v>1</v>
      </c>
      <c r="H16735">
        <f>E16735*$N$8</f>
        <v>0</v>
      </c>
      <c r="I16735">
        <f xml:space="preserve"> C16735 * IF( G16735 = 2, $N$7, $N$6 )</f>
        <v>5.3213306080000002</v>
      </c>
      <c r="J16735">
        <f xml:space="preserve"> MAX( (C16735 - B16735) * IF( G16735 = 2, $N$7, $N$6 ), 0 )</f>
        <v>4.6840469845190995</v>
      </c>
      <c r="K16735" s="3">
        <f t="shared" si="523"/>
        <v>4.6840469845190995</v>
      </c>
    </row>
    <row r="16736" spans="1:11" x14ac:dyDescent="0.2">
      <c r="A16736" s="1">
        <v>46006.625</v>
      </c>
      <c r="B16736">
        <v>1.4583160500000001</v>
      </c>
      <c r="C16736">
        <v>13.759919999999999</v>
      </c>
      <c r="D16736">
        <v>1.1879200000000001</v>
      </c>
      <c r="E16736">
        <v>0</v>
      </c>
      <c r="F16736">
        <f t="shared" si="522"/>
        <v>12.301603949999999</v>
      </c>
      <c r="G16736">
        <v>1</v>
      </c>
      <c r="H16736">
        <f>E16736*$N$8</f>
        <v>0</v>
      </c>
      <c r="I16736">
        <f xml:space="preserve"> C16736 * IF( G16736 = 2, $N$7, $N$6 )</f>
        <v>5.4640642320000001</v>
      </c>
      <c r="J16736">
        <f xml:space="preserve"> MAX( (C16736 - B16736) * IF( G16736 = 2, $N$7, $N$6 ), 0 )</f>
        <v>4.8849669285449995</v>
      </c>
      <c r="K16736" s="3">
        <f t="shared" si="523"/>
        <v>4.8849669285449995</v>
      </c>
    </row>
    <row r="16737" spans="1:11" x14ac:dyDescent="0.2">
      <c r="A16737" s="1">
        <v>46006.645833333336</v>
      </c>
      <c r="B16737">
        <v>1.3117879219999999</v>
      </c>
      <c r="C16737">
        <v>12.76604</v>
      </c>
      <c r="D16737">
        <v>0.98404000000000003</v>
      </c>
      <c r="E16737">
        <v>0</v>
      </c>
      <c r="F16737">
        <f t="shared" si="522"/>
        <v>11.454252078</v>
      </c>
      <c r="G16737">
        <v>1</v>
      </c>
      <c r="H16737">
        <f>E16737*$N$8</f>
        <v>0</v>
      </c>
      <c r="I16737">
        <f xml:space="preserve"> C16737 * IF( G16737 = 2, $N$7, $N$6 )</f>
        <v>5.069394484</v>
      </c>
      <c r="J16737">
        <f xml:space="preserve"> MAX( (C16737 - B16737) * IF( G16737 = 2, $N$7, $N$6 ), 0 )</f>
        <v>4.5484835001738002</v>
      </c>
      <c r="K16737" s="3">
        <f t="shared" si="523"/>
        <v>4.5484835001738002</v>
      </c>
    </row>
    <row r="16738" spans="1:11" x14ac:dyDescent="0.2">
      <c r="A16738" s="1">
        <v>46006.666666666664</v>
      </c>
      <c r="B16738">
        <v>1.1231702939999999</v>
      </c>
      <c r="C16738">
        <v>6.8637600000000001</v>
      </c>
      <c r="D16738">
        <v>0.74975999999999998</v>
      </c>
      <c r="E16738">
        <v>0</v>
      </c>
      <c r="F16738">
        <f t="shared" si="522"/>
        <v>5.7405897059999997</v>
      </c>
      <c r="G16738">
        <v>1</v>
      </c>
      <c r="H16738">
        <f>E16738*$N$8</f>
        <v>0</v>
      </c>
      <c r="I16738">
        <f xml:space="preserve"> C16738 * IF( G16738 = 2, $N$7, $N$6 )</f>
        <v>2.7255990960000003</v>
      </c>
      <c r="J16738">
        <f xml:space="preserve"> MAX( (C16738 - B16738) * IF( G16738 = 2, $N$7, $N$6 ), 0 )</f>
        <v>2.2795881722526001</v>
      </c>
      <c r="K16738" s="3">
        <f t="shared" si="523"/>
        <v>2.2795881722526001</v>
      </c>
    </row>
    <row r="16739" spans="1:11" x14ac:dyDescent="0.2">
      <c r="A16739" s="1">
        <v>46006.6875</v>
      </c>
      <c r="B16739">
        <v>0.93455266599999998</v>
      </c>
      <c r="C16739">
        <v>6.6893000000000002</v>
      </c>
      <c r="D16739">
        <v>0.5363</v>
      </c>
      <c r="E16739">
        <v>0</v>
      </c>
      <c r="F16739">
        <f t="shared" si="522"/>
        <v>5.7547473340000002</v>
      </c>
      <c r="G16739">
        <v>1</v>
      </c>
      <c r="H16739">
        <f>E16739*$N$8</f>
        <v>0</v>
      </c>
      <c r="I16739">
        <f xml:space="preserve"> C16739 * IF( G16739 = 2, $N$7, $N$6 )</f>
        <v>2.65632103</v>
      </c>
      <c r="J16739">
        <f xml:space="preserve"> MAX( (C16739 - B16739) * IF( G16739 = 2, $N$7, $N$6 ), 0 )</f>
        <v>2.2852101663314</v>
      </c>
      <c r="K16739" s="3">
        <f t="shared" si="523"/>
        <v>2.2852101663314</v>
      </c>
    </row>
    <row r="16740" spans="1:11" x14ac:dyDescent="0.2">
      <c r="A16740" s="1">
        <v>46006.708333333336</v>
      </c>
      <c r="B16740">
        <v>0.698607282</v>
      </c>
      <c r="C16740">
        <v>7.0190400000000004</v>
      </c>
      <c r="D16740">
        <v>0.31603999999999999</v>
      </c>
      <c r="E16740">
        <v>0</v>
      </c>
      <c r="F16740">
        <f t="shared" si="522"/>
        <v>6.3204327180000002</v>
      </c>
      <c r="G16740">
        <v>1</v>
      </c>
      <c r="H16740">
        <f>E16740*$N$8</f>
        <v>0</v>
      </c>
      <c r="I16740">
        <f xml:space="preserve"> C16740 * IF( G16740 = 2, $N$7, $N$6 )</f>
        <v>2.7872607840000003</v>
      </c>
      <c r="J16740">
        <f xml:space="preserve"> MAX( (C16740 - B16740) * IF( G16740 = 2, $N$7, $N$6 ), 0 )</f>
        <v>2.5098438323178001</v>
      </c>
      <c r="K16740" s="3">
        <f t="shared" si="523"/>
        <v>2.5098438323178001</v>
      </c>
    </row>
    <row r="16741" spans="1:11" x14ac:dyDescent="0.2">
      <c r="A16741" s="1">
        <v>46006.729166666664</v>
      </c>
      <c r="B16741">
        <v>0.46266189800000002</v>
      </c>
      <c r="C16741">
        <v>6.25</v>
      </c>
      <c r="D16741">
        <v>9.4E-2</v>
      </c>
      <c r="E16741">
        <v>0</v>
      </c>
      <c r="F16741">
        <f t="shared" si="522"/>
        <v>5.7873381019999997</v>
      </c>
      <c r="G16741">
        <v>1</v>
      </c>
      <c r="H16741">
        <f>E16741*$N$8</f>
        <v>0</v>
      </c>
      <c r="I16741">
        <f xml:space="preserve"> C16741 * IF( G16741 = 2, $N$7, $N$6 )</f>
        <v>2.4818750000000001</v>
      </c>
      <c r="J16741">
        <f xml:space="preserve"> MAX( (C16741 - B16741) * IF( G16741 = 2, $N$7, $N$6 ), 0 )</f>
        <v>2.2981519603042</v>
      </c>
      <c r="K16741" s="3">
        <f t="shared" si="523"/>
        <v>2.2981519603042</v>
      </c>
    </row>
    <row r="16742" spans="1:11" x14ac:dyDescent="0.2">
      <c r="A16742" s="1">
        <v>46006.75</v>
      </c>
      <c r="B16742">
        <v>0.27286195899999999</v>
      </c>
      <c r="C16742">
        <v>9.2746499999999994</v>
      </c>
      <c r="D16742">
        <v>2.9649999999999999E-2</v>
      </c>
      <c r="E16742">
        <v>0</v>
      </c>
      <c r="F16742">
        <f t="shared" si="522"/>
        <v>9.0017880409999993</v>
      </c>
      <c r="G16742">
        <v>1</v>
      </c>
      <c r="H16742">
        <f>E16742*$N$8</f>
        <v>0</v>
      </c>
      <c r="I16742">
        <f xml:space="preserve"> C16742 * IF( G16742 = 2, $N$7, $N$6 )</f>
        <v>3.682963515</v>
      </c>
      <c r="J16742">
        <f xml:space="preserve"> MAX( (C16742 - B16742) * IF( G16742 = 2, $N$7, $N$6 ), 0 )</f>
        <v>3.5746100310810998</v>
      </c>
      <c r="K16742" s="3">
        <f t="shared" si="523"/>
        <v>3.5746100310810998</v>
      </c>
    </row>
    <row r="16743" spans="1:11" x14ac:dyDescent="0.2">
      <c r="A16743" s="1">
        <v>46006.770833333336</v>
      </c>
      <c r="B16743">
        <v>8.3062021E-2</v>
      </c>
      <c r="C16743">
        <v>8.1494400000000002</v>
      </c>
      <c r="D16743">
        <v>1.1440000000000001E-2</v>
      </c>
      <c r="E16743">
        <v>0</v>
      </c>
      <c r="F16743">
        <f t="shared" si="522"/>
        <v>8.0663779790000003</v>
      </c>
      <c r="G16743">
        <v>1</v>
      </c>
      <c r="H16743">
        <f>E16743*$N$8</f>
        <v>0</v>
      </c>
      <c r="I16743">
        <f xml:space="preserve"> C16743 * IF( G16743 = 2, $N$7, $N$6 )</f>
        <v>3.2361426240000002</v>
      </c>
      <c r="J16743">
        <f xml:space="preserve"> MAX( (C16743 - B16743) * IF( G16743 = 2, $N$7, $N$6 ), 0 )</f>
        <v>3.2031586954609002</v>
      </c>
      <c r="K16743" s="3">
        <f t="shared" si="523"/>
        <v>3.2031586954609002</v>
      </c>
    </row>
    <row r="16744" spans="1:11" x14ac:dyDescent="0.2">
      <c r="A16744" s="1">
        <v>46006.791666666664</v>
      </c>
      <c r="B16744">
        <v>4.153101E-2</v>
      </c>
      <c r="C16744">
        <v>7.1780600000000003</v>
      </c>
      <c r="D16744">
        <v>6.0000000000000002E-5</v>
      </c>
      <c r="E16744">
        <v>0</v>
      </c>
      <c r="F16744">
        <f t="shared" si="522"/>
        <v>7.1365289900000004</v>
      </c>
      <c r="G16744">
        <v>1</v>
      </c>
      <c r="H16744">
        <f>E16744*$N$8</f>
        <v>0</v>
      </c>
      <c r="I16744">
        <f xml:space="preserve"> C16744 * IF( G16744 = 2, $N$7, $N$6 )</f>
        <v>2.850407626</v>
      </c>
      <c r="J16744">
        <f xml:space="preserve"> MAX( (C16744 - B16744) * IF( G16744 = 2, $N$7, $N$6 ), 0 )</f>
        <v>2.8339156619290002</v>
      </c>
      <c r="K16744" s="3">
        <f t="shared" si="523"/>
        <v>2.8339156619290002</v>
      </c>
    </row>
    <row r="16745" spans="1:11" x14ac:dyDescent="0.2">
      <c r="A16745" s="1">
        <v>46006.8125</v>
      </c>
      <c r="B16745">
        <v>0</v>
      </c>
      <c r="C16745">
        <v>7.8620000000000001</v>
      </c>
      <c r="D16745">
        <v>0</v>
      </c>
      <c r="E16745">
        <v>0</v>
      </c>
      <c r="F16745">
        <f t="shared" si="522"/>
        <v>7.8620000000000001</v>
      </c>
      <c r="G16745">
        <v>1</v>
      </c>
      <c r="H16745">
        <f>E16745*$N$8</f>
        <v>0</v>
      </c>
      <c r="I16745">
        <f xml:space="preserve"> C16745 * IF( G16745 = 2, $N$7, $N$6 )</f>
        <v>3.1220002</v>
      </c>
      <c r="J16745">
        <f xml:space="preserve"> MAX( (C16745 - B16745) * IF( G16745 = 2, $N$7, $N$6 ), 0 )</f>
        <v>3.1220002</v>
      </c>
      <c r="K16745" s="3">
        <f t="shared" si="523"/>
        <v>3.1220002</v>
      </c>
    </row>
    <row r="16746" spans="1:11" x14ac:dyDescent="0.2">
      <c r="A16746" s="1">
        <v>46006.833333333336</v>
      </c>
      <c r="B16746">
        <v>0</v>
      </c>
      <c r="C16746">
        <v>7.0069999999999997</v>
      </c>
      <c r="D16746">
        <v>0</v>
      </c>
      <c r="E16746">
        <v>0</v>
      </c>
      <c r="F16746">
        <f t="shared" si="522"/>
        <v>7.0069999999999997</v>
      </c>
      <c r="G16746">
        <v>2</v>
      </c>
      <c r="H16746">
        <f>E16746*$N$8</f>
        <v>0</v>
      </c>
      <c r="I16746">
        <f xml:space="preserve"> C16746 * IF( G16746 = 2, $N$7, $N$6 )</f>
        <v>0.94804710000000003</v>
      </c>
      <c r="J16746">
        <f xml:space="preserve"> MAX( (C16746 - B16746) * IF( G16746 = 2, $N$7, $N$6 ), 0 )</f>
        <v>0.94804710000000003</v>
      </c>
      <c r="K16746" s="3">
        <f t="shared" si="523"/>
        <v>0.94804710000000003</v>
      </c>
    </row>
    <row r="16747" spans="1:11" x14ac:dyDescent="0.2">
      <c r="A16747" s="1">
        <v>46006.854166666664</v>
      </c>
      <c r="B16747">
        <v>0</v>
      </c>
      <c r="C16747">
        <v>6.94</v>
      </c>
      <c r="D16747">
        <v>0</v>
      </c>
      <c r="E16747">
        <v>0</v>
      </c>
      <c r="F16747">
        <f t="shared" si="522"/>
        <v>6.94</v>
      </c>
      <c r="G16747">
        <v>2</v>
      </c>
      <c r="H16747">
        <f>E16747*$N$8</f>
        <v>0</v>
      </c>
      <c r="I16747">
        <f xml:space="preserve"> C16747 * IF( G16747 = 2, $N$7, $N$6 )</f>
        <v>0.93898200000000009</v>
      </c>
      <c r="J16747">
        <f xml:space="preserve"> MAX( (C16747 - B16747) * IF( G16747 = 2, $N$7, $N$6 ), 0 )</f>
        <v>0.93898200000000009</v>
      </c>
      <c r="K16747" s="3">
        <f t="shared" si="523"/>
        <v>0.93898200000000009</v>
      </c>
    </row>
    <row r="16748" spans="1:11" x14ac:dyDescent="0.2">
      <c r="A16748" s="1">
        <v>46006.875</v>
      </c>
      <c r="B16748">
        <v>0</v>
      </c>
      <c r="C16748">
        <v>4.9829999999999997</v>
      </c>
      <c r="D16748">
        <v>0</v>
      </c>
      <c r="E16748">
        <v>0</v>
      </c>
      <c r="F16748">
        <f t="shared" si="522"/>
        <v>4.9829999999999997</v>
      </c>
      <c r="G16748">
        <v>2</v>
      </c>
      <c r="H16748">
        <f>E16748*$N$8</f>
        <v>0</v>
      </c>
      <c r="I16748">
        <f xml:space="preserve"> C16748 * IF( G16748 = 2, $N$7, $N$6 )</f>
        <v>0.67419989999999996</v>
      </c>
      <c r="J16748">
        <f xml:space="preserve"> MAX( (C16748 - B16748) * IF( G16748 = 2, $N$7, $N$6 ), 0 )</f>
        <v>0.67419989999999996</v>
      </c>
      <c r="K16748" s="3">
        <f t="shared" si="523"/>
        <v>0.67419989999999996</v>
      </c>
    </row>
    <row r="16749" spans="1:11" x14ac:dyDescent="0.2">
      <c r="A16749" s="1">
        <v>46006.895833333336</v>
      </c>
      <c r="B16749">
        <v>0</v>
      </c>
      <c r="C16749">
        <v>4.1529999999999996</v>
      </c>
      <c r="D16749">
        <v>0</v>
      </c>
      <c r="E16749">
        <v>0</v>
      </c>
      <c r="F16749">
        <f t="shared" si="522"/>
        <v>4.1529999999999996</v>
      </c>
      <c r="G16749">
        <v>2</v>
      </c>
      <c r="H16749">
        <f>E16749*$N$8</f>
        <v>0</v>
      </c>
      <c r="I16749">
        <f xml:space="preserve"> C16749 * IF( G16749 = 2, $N$7, $N$6 )</f>
        <v>0.56190089999999993</v>
      </c>
      <c r="J16749">
        <f xml:space="preserve"> MAX( (C16749 - B16749) * IF( G16749 = 2, $N$7, $N$6 ), 0 )</f>
        <v>0.56190089999999993</v>
      </c>
      <c r="K16749" s="3">
        <f t="shared" si="523"/>
        <v>0.56190089999999993</v>
      </c>
    </row>
    <row r="16750" spans="1:11" x14ac:dyDescent="0.2">
      <c r="A16750" s="1">
        <v>46006.916666666664</v>
      </c>
      <c r="B16750">
        <v>0</v>
      </c>
      <c r="C16750">
        <v>4.7930000000000001</v>
      </c>
      <c r="D16750">
        <v>0</v>
      </c>
      <c r="E16750">
        <v>0</v>
      </c>
      <c r="F16750">
        <f t="shared" si="522"/>
        <v>4.7930000000000001</v>
      </c>
      <c r="G16750">
        <v>2</v>
      </c>
      <c r="H16750">
        <f>E16750*$N$8</f>
        <v>0</v>
      </c>
      <c r="I16750">
        <f xml:space="preserve"> C16750 * IF( G16750 = 2, $N$7, $N$6 )</f>
        <v>0.64849290000000004</v>
      </c>
      <c r="J16750">
        <f xml:space="preserve"> MAX( (C16750 - B16750) * IF( G16750 = 2, $N$7, $N$6 ), 0 )</f>
        <v>0.64849290000000004</v>
      </c>
      <c r="K16750" s="3">
        <f t="shared" si="523"/>
        <v>0.64849290000000004</v>
      </c>
    </row>
    <row r="16751" spans="1:11" x14ac:dyDescent="0.2">
      <c r="A16751" s="1">
        <v>46006.9375</v>
      </c>
      <c r="B16751">
        <v>0</v>
      </c>
      <c r="C16751">
        <v>4.3470000000000004</v>
      </c>
      <c r="D16751">
        <v>0</v>
      </c>
      <c r="E16751">
        <v>0</v>
      </c>
      <c r="F16751">
        <f t="shared" si="522"/>
        <v>4.3470000000000004</v>
      </c>
      <c r="G16751">
        <v>2</v>
      </c>
      <c r="H16751">
        <f>E16751*$N$8</f>
        <v>0</v>
      </c>
      <c r="I16751">
        <f xml:space="preserve"> C16751 * IF( G16751 = 2, $N$7, $N$6 )</f>
        <v>0.58814910000000009</v>
      </c>
      <c r="J16751">
        <f xml:space="preserve"> MAX( (C16751 - B16751) * IF( G16751 = 2, $N$7, $N$6 ), 0 )</f>
        <v>0.58814910000000009</v>
      </c>
      <c r="K16751" s="3">
        <f t="shared" si="523"/>
        <v>0.58814910000000009</v>
      </c>
    </row>
    <row r="16752" spans="1:11" x14ac:dyDescent="0.2">
      <c r="A16752" s="1">
        <v>46006.958333333336</v>
      </c>
      <c r="B16752">
        <v>0</v>
      </c>
      <c r="C16752">
        <v>3.569</v>
      </c>
      <c r="D16752">
        <v>0</v>
      </c>
      <c r="E16752">
        <v>0</v>
      </c>
      <c r="F16752">
        <f t="shared" si="522"/>
        <v>3.569</v>
      </c>
      <c r="G16752">
        <v>2</v>
      </c>
      <c r="H16752">
        <f>E16752*$N$8</f>
        <v>0</v>
      </c>
      <c r="I16752">
        <f xml:space="preserve"> C16752 * IF( G16752 = 2, $N$7, $N$6 )</f>
        <v>0.48288570000000003</v>
      </c>
      <c r="J16752">
        <f xml:space="preserve"> MAX( (C16752 - B16752) * IF( G16752 = 2, $N$7, $N$6 ), 0 )</f>
        <v>0.48288570000000003</v>
      </c>
      <c r="K16752" s="3">
        <f t="shared" si="523"/>
        <v>0.48288570000000003</v>
      </c>
    </row>
    <row r="16753" spans="1:11" x14ac:dyDescent="0.2">
      <c r="A16753" s="1">
        <v>46006.979166666664</v>
      </c>
      <c r="B16753">
        <v>0</v>
      </c>
      <c r="C16753">
        <v>3.5470000000000002</v>
      </c>
      <c r="D16753">
        <v>0</v>
      </c>
      <c r="E16753">
        <v>0</v>
      </c>
      <c r="F16753">
        <f t="shared" si="522"/>
        <v>3.5470000000000002</v>
      </c>
      <c r="G16753">
        <v>2</v>
      </c>
      <c r="H16753">
        <f>E16753*$N$8</f>
        <v>0</v>
      </c>
      <c r="I16753">
        <f xml:space="preserve"> C16753 * IF( G16753 = 2, $N$7, $N$6 )</f>
        <v>0.47990910000000003</v>
      </c>
      <c r="J16753">
        <f xml:space="preserve"> MAX( (C16753 - B16753) * IF( G16753 = 2, $N$7, $N$6 ), 0 )</f>
        <v>0.47990910000000003</v>
      </c>
      <c r="K16753" s="3">
        <f t="shared" si="523"/>
        <v>0.47990910000000003</v>
      </c>
    </row>
    <row r="16754" spans="1:11" x14ac:dyDescent="0.2">
      <c r="A16754" s="1">
        <v>46007</v>
      </c>
      <c r="B16754">
        <v>0</v>
      </c>
      <c r="C16754">
        <v>3.4580000000000002</v>
      </c>
      <c r="D16754">
        <v>0</v>
      </c>
      <c r="E16754">
        <v>0</v>
      </c>
      <c r="F16754">
        <f t="shared" si="522"/>
        <v>3.4580000000000002</v>
      </c>
      <c r="G16754">
        <v>2</v>
      </c>
      <c r="H16754">
        <f>E16754*$N$8</f>
        <v>0</v>
      </c>
      <c r="I16754">
        <f xml:space="preserve"> C16754 * IF( G16754 = 2, $N$7, $N$6 )</f>
        <v>0.46786740000000004</v>
      </c>
      <c r="J16754">
        <f xml:space="preserve"> MAX( (C16754 - B16754) * IF( G16754 = 2, $N$7, $N$6 ), 0 )</f>
        <v>0.46786740000000004</v>
      </c>
      <c r="K16754" s="3">
        <f t="shared" si="523"/>
        <v>0.46786740000000004</v>
      </c>
    </row>
    <row r="16755" spans="1:11" x14ac:dyDescent="0.2">
      <c r="A16755" s="1">
        <v>46007.020833333336</v>
      </c>
      <c r="B16755">
        <v>0</v>
      </c>
      <c r="C16755">
        <v>3.6520000000000001</v>
      </c>
      <c r="D16755">
        <v>0</v>
      </c>
      <c r="E16755">
        <v>0</v>
      </c>
      <c r="F16755">
        <f t="shared" si="522"/>
        <v>3.6520000000000001</v>
      </c>
      <c r="G16755">
        <v>2</v>
      </c>
      <c r="H16755">
        <f>E16755*$N$8</f>
        <v>0</v>
      </c>
      <c r="I16755">
        <f xml:space="preserve"> C16755 * IF( G16755 = 2, $N$7, $N$6 )</f>
        <v>0.49411560000000004</v>
      </c>
      <c r="J16755">
        <f xml:space="preserve"> MAX( (C16755 - B16755) * IF( G16755 = 2, $N$7, $N$6 ), 0 )</f>
        <v>0.49411560000000004</v>
      </c>
      <c r="K16755" s="3">
        <f t="shared" si="523"/>
        <v>0.49411560000000004</v>
      </c>
    </row>
    <row r="16756" spans="1:11" x14ac:dyDescent="0.2">
      <c r="A16756" s="1">
        <v>46007.041666666664</v>
      </c>
      <c r="B16756">
        <v>0</v>
      </c>
      <c r="C16756">
        <v>3.597</v>
      </c>
      <c r="D16756">
        <v>0</v>
      </c>
      <c r="E16756">
        <v>0</v>
      </c>
      <c r="F16756">
        <f t="shared" si="522"/>
        <v>3.597</v>
      </c>
      <c r="G16756">
        <v>2</v>
      </c>
      <c r="H16756">
        <f>E16756*$N$8</f>
        <v>0</v>
      </c>
      <c r="I16756">
        <f xml:space="preserve"> C16756 * IF( G16756 = 2, $N$7, $N$6 )</f>
        <v>0.4866741</v>
      </c>
      <c r="J16756">
        <f xml:space="preserve"> MAX( (C16756 - B16756) * IF( G16756 = 2, $N$7, $N$6 ), 0 )</f>
        <v>0.4866741</v>
      </c>
      <c r="K16756" s="3">
        <f t="shared" si="523"/>
        <v>0.4866741</v>
      </c>
    </row>
    <row r="16757" spans="1:11" x14ac:dyDescent="0.2">
      <c r="A16757" s="1">
        <v>46007.0625</v>
      </c>
      <c r="B16757">
        <v>0</v>
      </c>
      <c r="C16757">
        <v>3.101</v>
      </c>
      <c r="D16757">
        <v>0</v>
      </c>
      <c r="E16757">
        <v>0</v>
      </c>
      <c r="F16757">
        <f t="shared" si="522"/>
        <v>3.101</v>
      </c>
      <c r="G16757">
        <v>2</v>
      </c>
      <c r="H16757">
        <f>E16757*$N$8</f>
        <v>0</v>
      </c>
      <c r="I16757">
        <f xml:space="preserve"> C16757 * IF( G16757 = 2, $N$7, $N$6 )</f>
        <v>0.41956530000000003</v>
      </c>
      <c r="J16757">
        <f xml:space="preserve"> MAX( (C16757 - B16757) * IF( G16757 = 2, $N$7, $N$6 ), 0 )</f>
        <v>0.41956530000000003</v>
      </c>
      <c r="K16757" s="3">
        <f t="shared" si="523"/>
        <v>0.41956530000000003</v>
      </c>
    </row>
    <row r="16758" spans="1:11" x14ac:dyDescent="0.2">
      <c r="A16758" s="1">
        <v>46007.083333333336</v>
      </c>
      <c r="B16758">
        <v>0</v>
      </c>
      <c r="C16758">
        <v>3.621</v>
      </c>
      <c r="D16758">
        <v>0</v>
      </c>
      <c r="E16758">
        <v>0</v>
      </c>
      <c r="F16758">
        <f t="shared" si="522"/>
        <v>3.621</v>
      </c>
      <c r="G16758">
        <v>2</v>
      </c>
      <c r="H16758">
        <f>E16758*$N$8</f>
        <v>0</v>
      </c>
      <c r="I16758">
        <f xml:space="preserve"> C16758 * IF( G16758 = 2, $N$7, $N$6 )</f>
        <v>0.4899213</v>
      </c>
      <c r="J16758">
        <f xml:space="preserve"> MAX( (C16758 - B16758) * IF( G16758 = 2, $N$7, $N$6 ), 0 )</f>
        <v>0.4899213</v>
      </c>
      <c r="K16758" s="3">
        <f t="shared" si="523"/>
        <v>0.4899213</v>
      </c>
    </row>
    <row r="16759" spans="1:11" x14ac:dyDescent="0.2">
      <c r="A16759" s="1">
        <v>46007.104166666664</v>
      </c>
      <c r="B16759">
        <v>0</v>
      </c>
      <c r="C16759">
        <v>3.746</v>
      </c>
      <c r="D16759">
        <v>0</v>
      </c>
      <c r="E16759">
        <v>0</v>
      </c>
      <c r="F16759">
        <f t="shared" si="522"/>
        <v>3.746</v>
      </c>
      <c r="G16759">
        <v>2</v>
      </c>
      <c r="H16759">
        <f>E16759*$N$8</f>
        <v>0</v>
      </c>
      <c r="I16759">
        <f xml:space="preserve"> C16759 * IF( G16759 = 2, $N$7, $N$6 )</f>
        <v>0.5068338</v>
      </c>
      <c r="J16759">
        <f xml:space="preserve"> MAX( (C16759 - B16759) * IF( G16759 = 2, $N$7, $N$6 ), 0 )</f>
        <v>0.5068338</v>
      </c>
      <c r="K16759" s="3">
        <f t="shared" si="523"/>
        <v>0.5068338</v>
      </c>
    </row>
    <row r="16760" spans="1:11" x14ac:dyDescent="0.2">
      <c r="A16760" s="1">
        <v>46007.125</v>
      </c>
      <c r="B16760">
        <v>0</v>
      </c>
      <c r="C16760">
        <v>3.58</v>
      </c>
      <c r="D16760">
        <v>0</v>
      </c>
      <c r="E16760">
        <v>0</v>
      </c>
      <c r="F16760">
        <f t="shared" si="522"/>
        <v>3.58</v>
      </c>
      <c r="G16760">
        <v>2</v>
      </c>
      <c r="H16760">
        <f>E16760*$N$8</f>
        <v>0</v>
      </c>
      <c r="I16760">
        <f xml:space="preserve"> C16760 * IF( G16760 = 2, $N$7, $N$6 )</f>
        <v>0.48437400000000003</v>
      </c>
      <c r="J16760">
        <f xml:space="preserve"> MAX( (C16760 - B16760) * IF( G16760 = 2, $N$7, $N$6 ), 0 )</f>
        <v>0.48437400000000003</v>
      </c>
      <c r="K16760" s="3">
        <f t="shared" si="523"/>
        <v>0.48437400000000003</v>
      </c>
    </row>
    <row r="16761" spans="1:11" x14ac:dyDescent="0.2">
      <c r="A16761" s="1">
        <v>46007.145833333336</v>
      </c>
      <c r="B16761">
        <v>0</v>
      </c>
      <c r="C16761">
        <v>4.4749999999999996</v>
      </c>
      <c r="D16761">
        <v>0</v>
      </c>
      <c r="E16761">
        <v>0</v>
      </c>
      <c r="F16761">
        <f t="shared" si="522"/>
        <v>4.4749999999999996</v>
      </c>
      <c r="G16761">
        <v>2</v>
      </c>
      <c r="H16761">
        <f>E16761*$N$8</f>
        <v>0</v>
      </c>
      <c r="I16761">
        <f xml:space="preserve"> C16761 * IF( G16761 = 2, $N$7, $N$6 )</f>
        <v>0.60546749999999994</v>
      </c>
      <c r="J16761">
        <f xml:space="preserve"> MAX( (C16761 - B16761) * IF( G16761 = 2, $N$7, $N$6 ), 0 )</f>
        <v>0.60546749999999994</v>
      </c>
      <c r="K16761" s="3">
        <f t="shared" si="523"/>
        <v>0.60546749999999994</v>
      </c>
    </row>
    <row r="16762" spans="1:11" x14ac:dyDescent="0.2">
      <c r="A16762" s="1">
        <v>46007.166666666664</v>
      </c>
      <c r="B16762">
        <v>0</v>
      </c>
      <c r="C16762">
        <v>3.2690000000000001</v>
      </c>
      <c r="D16762">
        <v>0</v>
      </c>
      <c r="E16762">
        <v>0</v>
      </c>
      <c r="F16762">
        <f t="shared" si="522"/>
        <v>3.2690000000000001</v>
      </c>
      <c r="G16762">
        <v>2</v>
      </c>
      <c r="H16762">
        <f>E16762*$N$8</f>
        <v>0</v>
      </c>
      <c r="I16762">
        <f xml:space="preserve"> C16762 * IF( G16762 = 2, $N$7, $N$6 )</f>
        <v>0.44229570000000001</v>
      </c>
      <c r="J16762">
        <f xml:space="preserve"> MAX( (C16762 - B16762) * IF( G16762 = 2, $N$7, $N$6 ), 0 )</f>
        <v>0.44229570000000001</v>
      </c>
      <c r="K16762" s="3">
        <f t="shared" si="523"/>
        <v>0.44229570000000001</v>
      </c>
    </row>
    <row r="16763" spans="1:11" x14ac:dyDescent="0.2">
      <c r="A16763" s="1">
        <v>46007.1875</v>
      </c>
      <c r="B16763">
        <v>0</v>
      </c>
      <c r="C16763">
        <v>3.3661099999999999</v>
      </c>
      <c r="D16763">
        <v>1.1E-4</v>
      </c>
      <c r="E16763">
        <v>0</v>
      </c>
      <c r="F16763">
        <f t="shared" si="522"/>
        <v>3.3661099999999999</v>
      </c>
      <c r="G16763">
        <v>2</v>
      </c>
      <c r="H16763">
        <f>E16763*$N$8</f>
        <v>0</v>
      </c>
      <c r="I16763">
        <f xml:space="preserve"> C16763 * IF( G16763 = 2, $N$7, $N$6 )</f>
        <v>0.45543468300000001</v>
      </c>
      <c r="J16763">
        <f xml:space="preserve"> MAX( (C16763 - B16763) * IF( G16763 = 2, $N$7, $N$6 ), 0 )</f>
        <v>0.45543468300000001</v>
      </c>
      <c r="K16763" s="3">
        <f t="shared" si="523"/>
        <v>0.45543468300000001</v>
      </c>
    </row>
    <row r="16764" spans="1:11" x14ac:dyDescent="0.2">
      <c r="A16764" s="1">
        <v>46007.208333333336</v>
      </c>
      <c r="B16764">
        <v>1.7262021999999998E-2</v>
      </c>
      <c r="C16764">
        <v>9.1243800000000004</v>
      </c>
      <c r="D16764">
        <v>1.6379999999999999E-2</v>
      </c>
      <c r="E16764">
        <v>0</v>
      </c>
      <c r="F16764">
        <f t="shared" si="522"/>
        <v>9.1071179779999998</v>
      </c>
      <c r="G16764">
        <v>2</v>
      </c>
      <c r="H16764">
        <f>E16764*$N$8</f>
        <v>0</v>
      </c>
      <c r="I16764">
        <f xml:space="preserve"> C16764 * IF( G16764 = 2, $N$7, $N$6 )</f>
        <v>1.234528614</v>
      </c>
      <c r="J16764">
        <f xml:space="preserve"> MAX( (C16764 - B16764) * IF( G16764 = 2, $N$7, $N$6 ), 0 )</f>
        <v>1.2321930624234001</v>
      </c>
      <c r="K16764" s="3">
        <f t="shared" si="523"/>
        <v>1.2321930624234001</v>
      </c>
    </row>
    <row r="16765" spans="1:11" x14ac:dyDescent="0.2">
      <c r="A16765" s="1">
        <v>46007.229166666664</v>
      </c>
      <c r="B16765">
        <v>3.4524042999999997E-2</v>
      </c>
      <c r="C16765">
        <v>10.48695</v>
      </c>
      <c r="D16765">
        <v>5.0950000000000002E-2</v>
      </c>
      <c r="E16765">
        <v>0</v>
      </c>
      <c r="F16765">
        <f t="shared" si="522"/>
        <v>10.452425957000001</v>
      </c>
      <c r="G16765">
        <v>2</v>
      </c>
      <c r="H16765">
        <f>E16765*$N$8</f>
        <v>0</v>
      </c>
      <c r="I16765">
        <f xml:space="preserve"> C16765 * IF( G16765 = 2, $N$7, $N$6 )</f>
        <v>1.418884335</v>
      </c>
      <c r="J16765">
        <f xml:space="preserve"> MAX( (C16765 - B16765) * IF( G16765 = 2, $N$7, $N$6 ), 0 )</f>
        <v>1.4142132319821001</v>
      </c>
      <c r="K16765" s="3">
        <f t="shared" si="523"/>
        <v>1.4142132319821001</v>
      </c>
    </row>
    <row r="16766" spans="1:11" x14ac:dyDescent="0.2">
      <c r="A16766" s="1">
        <v>46007.25</v>
      </c>
      <c r="B16766">
        <v>0.112786714</v>
      </c>
      <c r="C16766">
        <v>12.074809999999999</v>
      </c>
      <c r="D16766">
        <v>7.281E-2</v>
      </c>
      <c r="E16766">
        <v>0</v>
      </c>
      <c r="F16766">
        <f t="shared" si="522"/>
        <v>11.962023285999999</v>
      </c>
      <c r="G16766">
        <v>2</v>
      </c>
      <c r="H16766">
        <f>E16766*$N$8</f>
        <v>0</v>
      </c>
      <c r="I16766">
        <f xml:space="preserve"> C16766 * IF( G16766 = 2, $N$7, $N$6 )</f>
        <v>1.6337217929999999</v>
      </c>
      <c r="J16766">
        <f xml:space="preserve"> MAX( (C16766 - B16766) * IF( G16766 = 2, $N$7, $N$6 ), 0 )</f>
        <v>1.6184617505957999</v>
      </c>
      <c r="K16766" s="3">
        <f t="shared" si="523"/>
        <v>1.6184617505957999</v>
      </c>
    </row>
    <row r="16767" spans="1:11" x14ac:dyDescent="0.2">
      <c r="A16767" s="1">
        <v>46007.270833333336</v>
      </c>
      <c r="B16767">
        <v>0.19104938399999999</v>
      </c>
      <c r="C16767">
        <v>11.908709999999999</v>
      </c>
      <c r="D16767">
        <v>0.54571000000000003</v>
      </c>
      <c r="E16767">
        <v>0</v>
      </c>
      <c r="F16767">
        <f t="shared" si="522"/>
        <v>11.717660616</v>
      </c>
      <c r="G16767">
        <v>2</v>
      </c>
      <c r="H16767">
        <f>E16767*$N$8</f>
        <v>0</v>
      </c>
      <c r="I16767">
        <f xml:space="preserve"> C16767 * IF( G16767 = 2, $N$7, $N$6 )</f>
        <v>1.6112484629999999</v>
      </c>
      <c r="J16767">
        <f xml:space="preserve"> MAX( (C16767 - B16767) * IF( G16767 = 2, $N$7, $N$6 ), 0 )</f>
        <v>1.5853994813448</v>
      </c>
      <c r="K16767" s="3">
        <f t="shared" si="523"/>
        <v>1.5853994813448</v>
      </c>
    </row>
    <row r="16768" spans="1:11" x14ac:dyDescent="0.2">
      <c r="A16768" s="1">
        <v>46007.291666666664</v>
      </c>
      <c r="B16768">
        <v>0.27751239100000002</v>
      </c>
      <c r="C16768">
        <v>11.3881</v>
      </c>
      <c r="D16768">
        <v>0.49309999999999998</v>
      </c>
      <c r="E16768">
        <v>0</v>
      </c>
      <c r="F16768">
        <f t="shared" si="522"/>
        <v>11.110587609</v>
      </c>
      <c r="G16768">
        <v>2</v>
      </c>
      <c r="H16768">
        <f>E16768*$N$8</f>
        <v>0</v>
      </c>
      <c r="I16768">
        <f xml:space="preserve"> C16768 * IF( G16768 = 2, $N$7, $N$6 )</f>
        <v>1.54080993</v>
      </c>
      <c r="J16768">
        <f xml:space="preserve"> MAX( (C16768 - B16768) * IF( G16768 = 2, $N$7, $N$6 ), 0 )</f>
        <v>1.5032625034977001</v>
      </c>
      <c r="K16768" s="3">
        <f t="shared" si="523"/>
        <v>1.5032625034977001</v>
      </c>
    </row>
    <row r="16769" spans="1:11" x14ac:dyDescent="0.2">
      <c r="A16769" s="1">
        <v>46007.3125</v>
      </c>
      <c r="B16769">
        <v>0.36397539899999998</v>
      </c>
      <c r="C16769">
        <v>9.7264900000000001</v>
      </c>
      <c r="D16769">
        <v>0.55549000000000004</v>
      </c>
      <c r="E16769">
        <v>0</v>
      </c>
      <c r="F16769">
        <f t="shared" si="522"/>
        <v>9.3625146010000009</v>
      </c>
      <c r="G16769">
        <v>2</v>
      </c>
      <c r="H16769">
        <f>E16769*$N$8</f>
        <v>0</v>
      </c>
      <c r="I16769">
        <f xml:space="preserve"> C16769 * IF( G16769 = 2, $N$7, $N$6 )</f>
        <v>1.3159940970000001</v>
      </c>
      <c r="J16769">
        <f xml:space="preserve"> MAX( (C16769 - B16769) * IF( G16769 = 2, $N$7, $N$6 ), 0 )</f>
        <v>1.2667482255153002</v>
      </c>
      <c r="K16769" s="3">
        <f t="shared" si="523"/>
        <v>1.2667482255153002</v>
      </c>
    </row>
    <row r="16770" spans="1:11" x14ac:dyDescent="0.2">
      <c r="A16770" s="1">
        <v>46007.333333333336</v>
      </c>
      <c r="B16770">
        <v>0.40207759599999998</v>
      </c>
      <c r="C16770">
        <v>10.06047</v>
      </c>
      <c r="D16770">
        <v>0.51346999999999998</v>
      </c>
      <c r="E16770">
        <v>0</v>
      </c>
      <c r="F16770">
        <f t="shared" si="522"/>
        <v>9.6583924040000007</v>
      </c>
      <c r="G16770">
        <v>2</v>
      </c>
      <c r="H16770">
        <f>E16770*$N$8</f>
        <v>0</v>
      </c>
      <c r="I16770">
        <f xml:space="preserve"> C16770 * IF( G16770 = 2, $N$7, $N$6 )</f>
        <v>1.361181591</v>
      </c>
      <c r="J16770">
        <f xml:space="preserve"> MAX( (C16770 - B16770) * IF( G16770 = 2, $N$7, $N$6 ), 0 )</f>
        <v>1.3067804922612001</v>
      </c>
      <c r="K16770" s="3">
        <f t="shared" si="523"/>
        <v>1.3067804922612001</v>
      </c>
    </row>
    <row r="16771" spans="1:11" x14ac:dyDescent="0.2">
      <c r="A16771" s="1">
        <v>46007.354166666664</v>
      </c>
      <c r="B16771">
        <v>0.44017979400000001</v>
      </c>
      <c r="C16771">
        <v>10.62271</v>
      </c>
      <c r="D16771">
        <v>1.1347100000000001</v>
      </c>
      <c r="E16771">
        <v>0</v>
      </c>
      <c r="F16771">
        <f t="shared" ref="F16771:F16834" si="524">MAX(C16771-B16771,0)</f>
        <v>10.182530205999999</v>
      </c>
      <c r="G16771">
        <v>2</v>
      </c>
      <c r="H16771">
        <f>E16771*$N$8</f>
        <v>0</v>
      </c>
      <c r="I16771">
        <f xml:space="preserve"> C16771 * IF( G16771 = 2, $N$7, $N$6 )</f>
        <v>1.437252663</v>
      </c>
      <c r="J16771">
        <f xml:space="preserve"> MAX( (C16771 - B16771) * IF( G16771 = 2, $N$7, $N$6 ), 0 )</f>
        <v>1.3776963368717998</v>
      </c>
      <c r="K16771" s="3">
        <f t="shared" ref="K16771:K16834" si="525">(C16771-B16771)*IF(G16771=2,$N$7,$N$6)</f>
        <v>1.3776963368717998</v>
      </c>
    </row>
    <row r="16772" spans="1:11" x14ac:dyDescent="0.2">
      <c r="A16772" s="1">
        <v>46007.375</v>
      </c>
      <c r="B16772">
        <v>0.27879713900000003</v>
      </c>
      <c r="C16772">
        <v>10.2155</v>
      </c>
      <c r="D16772">
        <v>0.85750000000000004</v>
      </c>
      <c r="E16772">
        <v>1E-3</v>
      </c>
      <c r="F16772">
        <f t="shared" si="524"/>
        <v>9.9367028610000006</v>
      </c>
      <c r="G16772">
        <v>2</v>
      </c>
      <c r="H16772">
        <f>E16772*$N$8</f>
        <v>3.3000000000000003E-5</v>
      </c>
      <c r="I16772">
        <f xml:space="preserve"> C16772 * IF( G16772 = 2, $N$7, $N$6 )</f>
        <v>1.3821571500000001</v>
      </c>
      <c r="J16772">
        <f xml:space="preserve"> MAX( (C16772 - B16772) * IF( G16772 = 2, $N$7, $N$6 ), 0 )</f>
        <v>1.3444358970933001</v>
      </c>
      <c r="K16772" s="3">
        <f t="shared" si="525"/>
        <v>1.3444358970933001</v>
      </c>
    </row>
    <row r="16773" spans="1:11" x14ac:dyDescent="0.2">
      <c r="A16773" s="1">
        <v>46007.395833333336</v>
      </c>
      <c r="B16773">
        <v>0.117414485</v>
      </c>
      <c r="C16773">
        <v>11.041119999999999</v>
      </c>
      <c r="D16773">
        <v>1.0001199999999999</v>
      </c>
      <c r="E16773">
        <v>0</v>
      </c>
      <c r="F16773">
        <f t="shared" si="524"/>
        <v>10.923705515</v>
      </c>
      <c r="G16773">
        <v>2</v>
      </c>
      <c r="H16773">
        <f>E16773*$N$8</f>
        <v>0</v>
      </c>
      <c r="I16773">
        <f xml:space="preserve"> C16773 * IF( G16773 = 2, $N$7, $N$6 )</f>
        <v>1.4938635359999999</v>
      </c>
      <c r="J16773">
        <f xml:space="preserve"> MAX( (C16773 - B16773) * IF( G16773 = 2, $N$7, $N$6 ), 0 )</f>
        <v>1.4779773561795</v>
      </c>
      <c r="K16773" s="3">
        <f t="shared" si="525"/>
        <v>1.4779773561795</v>
      </c>
    </row>
    <row r="16774" spans="1:11" x14ac:dyDescent="0.2">
      <c r="A16774" s="1">
        <v>46007.416666666664</v>
      </c>
      <c r="B16774">
        <v>0.36004078699999997</v>
      </c>
      <c r="C16774">
        <v>10.64057</v>
      </c>
      <c r="D16774">
        <v>1.3515699999999999</v>
      </c>
      <c r="E16774">
        <v>0</v>
      </c>
      <c r="F16774">
        <f t="shared" si="524"/>
        <v>10.280529213000001</v>
      </c>
      <c r="G16774">
        <v>2</v>
      </c>
      <c r="H16774">
        <f>E16774*$N$8</f>
        <v>0</v>
      </c>
      <c r="I16774">
        <f xml:space="preserve"> C16774 * IF( G16774 = 2, $N$7, $N$6 )</f>
        <v>1.4396691210000001</v>
      </c>
      <c r="J16774">
        <f xml:space="preserve"> MAX( (C16774 - B16774) * IF( G16774 = 2, $N$7, $N$6 ), 0 )</f>
        <v>1.3909556025189003</v>
      </c>
      <c r="K16774" s="3">
        <f t="shared" si="525"/>
        <v>1.3909556025189003</v>
      </c>
    </row>
    <row r="16775" spans="1:11" x14ac:dyDescent="0.2">
      <c r="A16775" s="1">
        <v>46007.4375</v>
      </c>
      <c r="B16775">
        <v>0.60266708899999999</v>
      </c>
      <c r="C16775">
        <v>11.005280000000001</v>
      </c>
      <c r="D16775">
        <v>1.77328</v>
      </c>
      <c r="E16775">
        <v>0</v>
      </c>
      <c r="F16775">
        <f t="shared" si="524"/>
        <v>10.402612911</v>
      </c>
      <c r="G16775">
        <v>2</v>
      </c>
      <c r="H16775">
        <f>E16775*$N$8</f>
        <v>0</v>
      </c>
      <c r="I16775">
        <f xml:space="preserve"> C16775 * IF( G16775 = 2, $N$7, $N$6 )</f>
        <v>1.4890143840000001</v>
      </c>
      <c r="J16775">
        <f xml:space="preserve"> MAX( (C16775 - B16775) * IF( G16775 = 2, $N$7, $N$6 ), 0 )</f>
        <v>1.4074735268583001</v>
      </c>
      <c r="K16775" s="3">
        <f t="shared" si="525"/>
        <v>1.4074735268583001</v>
      </c>
    </row>
    <row r="16776" spans="1:11" x14ac:dyDescent="0.2">
      <c r="A16776" s="1">
        <v>46007.458333333336</v>
      </c>
      <c r="B16776">
        <v>0.62072069900000004</v>
      </c>
      <c r="C16776">
        <v>12.20176</v>
      </c>
      <c r="D16776">
        <v>1.81176</v>
      </c>
      <c r="E16776">
        <v>0</v>
      </c>
      <c r="F16776">
        <f t="shared" si="524"/>
        <v>11.581039301000001</v>
      </c>
      <c r="G16776">
        <v>2</v>
      </c>
      <c r="H16776">
        <f>E16776*$N$8</f>
        <v>0</v>
      </c>
      <c r="I16776">
        <f xml:space="preserve"> C16776 * IF( G16776 = 2, $N$7, $N$6 )</f>
        <v>1.6508981280000001</v>
      </c>
      <c r="J16776">
        <f xml:space="preserve"> MAX( (C16776 - B16776) * IF( G16776 = 2, $N$7, $N$6 ), 0 )</f>
        <v>1.5669146174253001</v>
      </c>
      <c r="K16776" s="3">
        <f t="shared" si="525"/>
        <v>1.5669146174253001</v>
      </c>
    </row>
    <row r="16777" spans="1:11" x14ac:dyDescent="0.2">
      <c r="A16777" s="1">
        <v>46007.479166666664</v>
      </c>
      <c r="B16777">
        <v>0.63877430800000001</v>
      </c>
      <c r="C16777">
        <v>13.83971</v>
      </c>
      <c r="D16777">
        <v>0.87470999999999999</v>
      </c>
      <c r="E16777">
        <v>0</v>
      </c>
      <c r="F16777">
        <f t="shared" si="524"/>
        <v>13.200935692</v>
      </c>
      <c r="G16777">
        <v>2</v>
      </c>
      <c r="H16777">
        <f>E16777*$N$8</f>
        <v>0</v>
      </c>
      <c r="I16777">
        <f xml:space="preserve"> C16777 * IF( G16777 = 2, $N$7, $N$6 )</f>
        <v>1.872512763</v>
      </c>
      <c r="J16777">
        <f xml:space="preserve"> MAX( (C16777 - B16777) * IF( G16777 = 2, $N$7, $N$6 ), 0 )</f>
        <v>1.7860865991276</v>
      </c>
      <c r="K16777" s="3">
        <f t="shared" si="525"/>
        <v>1.7860865991276</v>
      </c>
    </row>
    <row r="16778" spans="1:11" x14ac:dyDescent="0.2">
      <c r="A16778" s="1">
        <v>46007.5</v>
      </c>
      <c r="B16778">
        <v>0.79607155200000002</v>
      </c>
      <c r="C16778">
        <v>13.9633</v>
      </c>
      <c r="D16778">
        <v>0.74729999999999996</v>
      </c>
      <c r="E16778">
        <v>0</v>
      </c>
      <c r="F16778">
        <f t="shared" si="524"/>
        <v>13.167228447999999</v>
      </c>
      <c r="G16778">
        <v>2</v>
      </c>
      <c r="H16778">
        <f>E16778*$N$8</f>
        <v>0</v>
      </c>
      <c r="I16778">
        <f xml:space="preserve"> C16778 * IF( G16778 = 2, $N$7, $N$6 )</f>
        <v>1.88923449</v>
      </c>
      <c r="J16778">
        <f xml:space="preserve"> MAX( (C16778 - B16778) * IF( G16778 = 2, $N$7, $N$6 ), 0 )</f>
        <v>1.7815260090144001</v>
      </c>
      <c r="K16778" s="3">
        <f t="shared" si="525"/>
        <v>1.7815260090144001</v>
      </c>
    </row>
    <row r="16779" spans="1:11" x14ac:dyDescent="0.2">
      <c r="A16779" s="1">
        <v>46007.520833333336</v>
      </c>
      <c r="B16779">
        <v>0.95336879600000002</v>
      </c>
      <c r="C16779">
        <v>15.20539</v>
      </c>
      <c r="D16779">
        <v>0.75839000000000001</v>
      </c>
      <c r="E16779">
        <v>0</v>
      </c>
      <c r="F16779">
        <f t="shared" si="524"/>
        <v>14.252021204</v>
      </c>
      <c r="G16779">
        <v>2</v>
      </c>
      <c r="H16779">
        <f>E16779*$N$8</f>
        <v>0</v>
      </c>
      <c r="I16779">
        <f xml:space="preserve"> C16779 * IF( G16779 = 2, $N$7, $N$6 )</f>
        <v>2.0572892669999998</v>
      </c>
      <c r="J16779">
        <f xml:space="preserve"> MAX( (C16779 - B16779) * IF( G16779 = 2, $N$7, $N$6 ), 0 )</f>
        <v>1.9282984689012002</v>
      </c>
      <c r="K16779" s="3">
        <f t="shared" si="525"/>
        <v>1.9282984689012002</v>
      </c>
    </row>
    <row r="16780" spans="1:11" x14ac:dyDescent="0.2">
      <c r="A16780" s="1">
        <v>46007.541666666664</v>
      </c>
      <c r="B16780">
        <v>0.86808035699999997</v>
      </c>
      <c r="C16780">
        <v>14.80836</v>
      </c>
      <c r="D16780">
        <v>0.70935999999999999</v>
      </c>
      <c r="E16780">
        <v>0</v>
      </c>
      <c r="F16780">
        <f t="shared" si="524"/>
        <v>13.940279643</v>
      </c>
      <c r="G16780">
        <v>2</v>
      </c>
      <c r="H16780">
        <f>E16780*$N$8</f>
        <v>0</v>
      </c>
      <c r="I16780">
        <f xml:space="preserve"> C16780 * IF( G16780 = 2, $N$7, $N$6 )</f>
        <v>2.003571108</v>
      </c>
      <c r="J16780">
        <f xml:space="preserve"> MAX( (C16780 - B16780) * IF( G16780 = 2, $N$7, $N$6 ), 0 )</f>
        <v>1.8861198356979001</v>
      </c>
      <c r="K16780" s="3">
        <f t="shared" si="525"/>
        <v>1.8861198356979001</v>
      </c>
    </row>
    <row r="16781" spans="1:11" x14ac:dyDescent="0.2">
      <c r="A16781" s="1">
        <v>46007.5625</v>
      </c>
      <c r="B16781">
        <v>0.78279191699999995</v>
      </c>
      <c r="C16781">
        <v>14.639950000000001</v>
      </c>
      <c r="D16781">
        <v>1.0849500000000001</v>
      </c>
      <c r="E16781">
        <v>0</v>
      </c>
      <c r="F16781">
        <f t="shared" si="524"/>
        <v>13.857158083000002</v>
      </c>
      <c r="G16781">
        <v>2</v>
      </c>
      <c r="H16781">
        <f>E16781*$N$8</f>
        <v>0</v>
      </c>
      <c r="I16781">
        <f xml:space="preserve"> C16781 * IF( G16781 = 2, $N$7, $N$6 )</f>
        <v>1.9807852350000001</v>
      </c>
      <c r="J16781">
        <f xml:space="preserve"> MAX( (C16781 - B16781) * IF( G16781 = 2, $N$7, $N$6 ), 0 )</f>
        <v>1.8748734886299003</v>
      </c>
      <c r="K16781" s="3">
        <f t="shared" si="525"/>
        <v>1.8748734886299003</v>
      </c>
    </row>
    <row r="16782" spans="1:11" x14ac:dyDescent="0.2">
      <c r="A16782" s="1">
        <v>46007.583333333336</v>
      </c>
      <c r="B16782">
        <v>0.85402222100000003</v>
      </c>
      <c r="C16782">
        <v>14.955880000000001</v>
      </c>
      <c r="D16782">
        <v>0.85387999999999997</v>
      </c>
      <c r="E16782">
        <v>0</v>
      </c>
      <c r="F16782">
        <f t="shared" si="524"/>
        <v>14.101857779000001</v>
      </c>
      <c r="G16782">
        <v>1</v>
      </c>
      <c r="H16782">
        <f>E16782*$N$8</f>
        <v>0</v>
      </c>
      <c r="I16782">
        <f xml:space="preserve"> C16782 * IF( G16782 = 2, $N$7, $N$6 )</f>
        <v>5.9389799480000001</v>
      </c>
      <c r="J16782">
        <f xml:space="preserve"> MAX( (C16782 - B16782) * IF( G16782 = 2, $N$7, $N$6 ), 0 )</f>
        <v>5.5998477240409006</v>
      </c>
      <c r="K16782" s="3">
        <f t="shared" si="525"/>
        <v>5.5998477240409006</v>
      </c>
    </row>
    <row r="16783" spans="1:11" x14ac:dyDescent="0.2">
      <c r="A16783" s="1">
        <v>46007.604166666664</v>
      </c>
      <c r="B16783">
        <v>0.92525252599999996</v>
      </c>
      <c r="C16783">
        <v>15.223940000000001</v>
      </c>
      <c r="D16783">
        <v>0.78793999999999997</v>
      </c>
      <c r="E16783">
        <v>0</v>
      </c>
      <c r="F16783">
        <f t="shared" si="524"/>
        <v>14.298687474000001</v>
      </c>
      <c r="G16783">
        <v>1</v>
      </c>
      <c r="H16783">
        <f>E16783*$N$8</f>
        <v>0</v>
      </c>
      <c r="I16783">
        <f xml:space="preserve"> C16783 * IF( G16783 = 2, $N$7, $N$6 )</f>
        <v>6.0454265740000004</v>
      </c>
      <c r="J16783">
        <f xml:space="preserve"> MAX( (C16783 - B16783) * IF( G16783 = 2, $N$7, $N$6 ), 0 )</f>
        <v>5.6780087959254004</v>
      </c>
      <c r="K16783" s="3">
        <f t="shared" si="525"/>
        <v>5.6780087959254004</v>
      </c>
    </row>
    <row r="16784" spans="1:11" x14ac:dyDescent="0.2">
      <c r="A16784" s="1">
        <v>46007.625</v>
      </c>
      <c r="B16784">
        <v>0.91147220500000004</v>
      </c>
      <c r="C16784">
        <v>15.36951</v>
      </c>
      <c r="D16784">
        <v>0.78651000000000004</v>
      </c>
      <c r="E16784">
        <v>0</v>
      </c>
      <c r="F16784">
        <f t="shared" si="524"/>
        <v>14.458037794999999</v>
      </c>
      <c r="G16784">
        <v>1</v>
      </c>
      <c r="H16784">
        <f>E16784*$N$8</f>
        <v>0</v>
      </c>
      <c r="I16784">
        <f xml:space="preserve"> C16784 * IF( G16784 = 2, $N$7, $N$6 )</f>
        <v>6.1032324210000004</v>
      </c>
      <c r="J16784">
        <f xml:space="preserve"> MAX( (C16784 - B16784) * IF( G16784 = 2, $N$7, $N$6 ), 0 )</f>
        <v>5.7412868083944995</v>
      </c>
      <c r="K16784" s="3">
        <f t="shared" si="525"/>
        <v>5.7412868083944995</v>
      </c>
    </row>
    <row r="16785" spans="1:11" x14ac:dyDescent="0.2">
      <c r="A16785" s="1">
        <v>46007.645833333336</v>
      </c>
      <c r="B16785">
        <v>0.89769188499999997</v>
      </c>
      <c r="C16785">
        <v>15.450480000000001</v>
      </c>
      <c r="D16785">
        <v>0.36847999999999997</v>
      </c>
      <c r="E16785">
        <v>0</v>
      </c>
      <c r="F16785">
        <f t="shared" si="524"/>
        <v>14.552788115</v>
      </c>
      <c r="G16785">
        <v>1</v>
      </c>
      <c r="H16785">
        <f>E16785*$N$8</f>
        <v>0</v>
      </c>
      <c r="I16785">
        <f xml:space="preserve"> C16785 * IF( G16785 = 2, $N$7, $N$6 )</f>
        <v>6.135385608</v>
      </c>
      <c r="J16785">
        <f xml:space="preserve"> MAX( (C16785 - B16785) * IF( G16785 = 2, $N$7, $N$6 ), 0 )</f>
        <v>5.7789121604665006</v>
      </c>
      <c r="K16785" s="3">
        <f t="shared" si="525"/>
        <v>5.7789121604665006</v>
      </c>
    </row>
    <row r="16786" spans="1:11" x14ac:dyDescent="0.2">
      <c r="A16786" s="1">
        <v>46007.666666666664</v>
      </c>
      <c r="B16786">
        <v>0.71024878000000002</v>
      </c>
      <c r="C16786">
        <v>9.8478100000000008</v>
      </c>
      <c r="D16786">
        <v>0.17881</v>
      </c>
      <c r="E16786">
        <v>0</v>
      </c>
      <c r="F16786">
        <f t="shared" si="524"/>
        <v>9.1375612200000003</v>
      </c>
      <c r="G16786">
        <v>1</v>
      </c>
      <c r="H16786">
        <f>E16786*$N$8</f>
        <v>0</v>
      </c>
      <c r="I16786">
        <f xml:space="preserve"> C16786 * IF( G16786 = 2, $N$7, $N$6 )</f>
        <v>3.9105653510000002</v>
      </c>
      <c r="J16786">
        <f xml:space="preserve"> MAX( (C16786 - B16786) * IF( G16786 = 2, $N$7, $N$6 ), 0 )</f>
        <v>3.6285255604620001</v>
      </c>
      <c r="K16786" s="3">
        <f t="shared" si="525"/>
        <v>3.6285255604620001</v>
      </c>
    </row>
    <row r="16787" spans="1:11" x14ac:dyDescent="0.2">
      <c r="A16787" s="1">
        <v>46007.6875</v>
      </c>
      <c r="B16787">
        <v>0.52280567499999997</v>
      </c>
      <c r="C16787">
        <v>7.5397600000000002</v>
      </c>
      <c r="D16787">
        <v>0.32375999999999999</v>
      </c>
      <c r="E16787">
        <v>0</v>
      </c>
      <c r="F16787">
        <f t="shared" si="524"/>
        <v>7.0169543250000004</v>
      </c>
      <c r="G16787">
        <v>1</v>
      </c>
      <c r="H16787">
        <f>E16787*$N$8</f>
        <v>0</v>
      </c>
      <c r="I16787">
        <f xml:space="preserve"> C16787 * IF( G16787 = 2, $N$7, $N$6 )</f>
        <v>2.9940386960000001</v>
      </c>
      <c r="J16787">
        <f xml:space="preserve"> MAX( (C16787 - B16787) * IF( G16787 = 2, $N$7, $N$6 ), 0 )</f>
        <v>2.7864325624575002</v>
      </c>
      <c r="K16787" s="3">
        <f t="shared" si="525"/>
        <v>2.7864325624575002</v>
      </c>
    </row>
    <row r="16788" spans="1:11" x14ac:dyDescent="0.2">
      <c r="A16788" s="1">
        <v>46007.708333333336</v>
      </c>
      <c r="B16788">
        <v>0.398347071</v>
      </c>
      <c r="C16788">
        <v>7.8387599999999997</v>
      </c>
      <c r="D16788">
        <v>0.43375999999999998</v>
      </c>
      <c r="E16788">
        <v>0</v>
      </c>
      <c r="F16788">
        <f t="shared" si="524"/>
        <v>7.4404129289999998</v>
      </c>
      <c r="G16788">
        <v>1</v>
      </c>
      <c r="H16788">
        <f>E16788*$N$8</f>
        <v>0</v>
      </c>
      <c r="I16788">
        <f xml:space="preserve"> C16788 * IF( G16788 = 2, $N$7, $N$6 )</f>
        <v>3.112771596</v>
      </c>
      <c r="J16788">
        <f xml:space="preserve"> MAX( (C16788 - B16788) * IF( G16788 = 2, $N$7, $N$6 ), 0 )</f>
        <v>2.9545879741059</v>
      </c>
      <c r="K16788" s="3">
        <f t="shared" si="525"/>
        <v>2.9545879741059</v>
      </c>
    </row>
    <row r="16789" spans="1:11" x14ac:dyDescent="0.2">
      <c r="A16789" s="1">
        <v>46007.729166666664</v>
      </c>
      <c r="B16789">
        <v>0.273888466</v>
      </c>
      <c r="C16789">
        <v>7.2747700000000002</v>
      </c>
      <c r="D16789">
        <v>0.18376999999999999</v>
      </c>
      <c r="E16789">
        <v>0</v>
      </c>
      <c r="F16789">
        <f t="shared" si="524"/>
        <v>7.0008815340000004</v>
      </c>
      <c r="G16789">
        <v>1</v>
      </c>
      <c r="H16789">
        <f>E16789*$N$8</f>
        <v>0</v>
      </c>
      <c r="I16789">
        <f xml:space="preserve"> C16789 * IF( G16789 = 2, $N$7, $N$6 )</f>
        <v>2.8888111670000001</v>
      </c>
      <c r="J16789">
        <f xml:space="preserve"> MAX( (C16789 - B16789) * IF( G16789 = 2, $N$7, $N$6 ), 0 )</f>
        <v>2.7800500571514002</v>
      </c>
      <c r="K16789" s="3">
        <f t="shared" si="525"/>
        <v>2.7800500571514002</v>
      </c>
    </row>
    <row r="16790" spans="1:11" x14ac:dyDescent="0.2">
      <c r="A16790" s="1">
        <v>46007.75</v>
      </c>
      <c r="B16790">
        <v>0.193099407</v>
      </c>
      <c r="C16790">
        <v>6.7716399999999997</v>
      </c>
      <c r="D16790">
        <v>7.664E-2</v>
      </c>
      <c r="E16790">
        <v>0</v>
      </c>
      <c r="F16790">
        <f t="shared" si="524"/>
        <v>6.5785405929999996</v>
      </c>
      <c r="G16790">
        <v>1</v>
      </c>
      <c r="H16790">
        <f>E16790*$N$8</f>
        <v>0</v>
      </c>
      <c r="I16790">
        <f xml:space="preserve"> C16790 * IF( G16790 = 2, $N$7, $N$6 )</f>
        <v>2.6890182440000001</v>
      </c>
      <c r="J16790">
        <f xml:space="preserve"> MAX( (C16790 - B16790) * IF( G16790 = 2, $N$7, $N$6 ), 0 )</f>
        <v>2.6123384694802998</v>
      </c>
      <c r="K16790" s="3">
        <f t="shared" si="525"/>
        <v>2.6123384694802998</v>
      </c>
    </row>
    <row r="16791" spans="1:11" x14ac:dyDescent="0.2">
      <c r="A16791" s="1">
        <v>46007.770833333336</v>
      </c>
      <c r="B16791">
        <v>0.112310348</v>
      </c>
      <c r="C16791">
        <v>6.5777999999999999</v>
      </c>
      <c r="D16791">
        <v>2.0799999999999999E-2</v>
      </c>
      <c r="E16791">
        <v>0</v>
      </c>
      <c r="F16791">
        <f t="shared" si="524"/>
        <v>6.4654896519999996</v>
      </c>
      <c r="G16791">
        <v>1</v>
      </c>
      <c r="H16791">
        <f>E16791*$N$8</f>
        <v>0</v>
      </c>
      <c r="I16791">
        <f xml:space="preserve"> C16791 * IF( G16791 = 2, $N$7, $N$6 )</f>
        <v>2.6120443799999999</v>
      </c>
      <c r="J16791">
        <f xml:space="preserve"> MAX( (C16791 - B16791) * IF( G16791 = 2, $N$7, $N$6 ), 0 )</f>
        <v>2.5674459408092001</v>
      </c>
      <c r="K16791" s="3">
        <f t="shared" si="525"/>
        <v>2.5674459408092001</v>
      </c>
    </row>
    <row r="16792" spans="1:11" x14ac:dyDescent="0.2">
      <c r="A16792" s="1">
        <v>46007.791666666664</v>
      </c>
      <c r="B16792">
        <v>5.6155174000000002E-2</v>
      </c>
      <c r="C16792">
        <v>6.2320000000000002</v>
      </c>
      <c r="D16792">
        <v>0</v>
      </c>
      <c r="E16792">
        <v>0</v>
      </c>
      <c r="F16792">
        <f t="shared" si="524"/>
        <v>6.1758448260000005</v>
      </c>
      <c r="G16792">
        <v>1</v>
      </c>
      <c r="H16792">
        <f>E16792*$N$8</f>
        <v>0</v>
      </c>
      <c r="I16792">
        <f xml:space="preserve"> C16792 * IF( G16792 = 2, $N$7, $N$6 )</f>
        <v>2.4747272000000002</v>
      </c>
      <c r="J16792">
        <f xml:space="preserve"> MAX( (C16792 - B16792) * IF( G16792 = 2, $N$7, $N$6 ), 0 )</f>
        <v>2.4524279804046003</v>
      </c>
      <c r="K16792" s="3">
        <f t="shared" si="525"/>
        <v>2.4524279804046003</v>
      </c>
    </row>
    <row r="16793" spans="1:11" x14ac:dyDescent="0.2">
      <c r="A16793" s="1">
        <v>46007.8125</v>
      </c>
      <c r="B16793">
        <v>0</v>
      </c>
      <c r="C16793">
        <v>6.1989999999999998</v>
      </c>
      <c r="D16793">
        <v>0</v>
      </c>
      <c r="E16793">
        <v>0</v>
      </c>
      <c r="F16793">
        <f t="shared" si="524"/>
        <v>6.1989999999999998</v>
      </c>
      <c r="G16793">
        <v>1</v>
      </c>
      <c r="H16793">
        <f>E16793*$N$8</f>
        <v>0</v>
      </c>
      <c r="I16793">
        <f xml:space="preserve"> C16793 * IF( G16793 = 2, $N$7, $N$6 )</f>
        <v>2.4616229000000001</v>
      </c>
      <c r="J16793">
        <f xml:space="preserve"> MAX( (C16793 - B16793) * IF( G16793 = 2, $N$7, $N$6 ), 0 )</f>
        <v>2.4616229000000001</v>
      </c>
      <c r="K16793" s="3">
        <f t="shared" si="525"/>
        <v>2.4616229000000001</v>
      </c>
    </row>
    <row r="16794" spans="1:11" x14ac:dyDescent="0.2">
      <c r="A16794" s="1">
        <v>46007.833333333336</v>
      </c>
      <c r="B16794">
        <v>0</v>
      </c>
      <c r="C16794">
        <v>6.843</v>
      </c>
      <c r="D16794">
        <v>0</v>
      </c>
      <c r="E16794">
        <v>0</v>
      </c>
      <c r="F16794">
        <f t="shared" si="524"/>
        <v>6.843</v>
      </c>
      <c r="G16794">
        <v>2</v>
      </c>
      <c r="H16794">
        <f>E16794*$N$8</f>
        <v>0</v>
      </c>
      <c r="I16794">
        <f xml:space="preserve"> C16794 * IF( G16794 = 2, $N$7, $N$6 )</f>
        <v>0.92585790000000001</v>
      </c>
      <c r="J16794">
        <f xml:space="preserve"> MAX( (C16794 - B16794) * IF( G16794 = 2, $N$7, $N$6 ), 0 )</f>
        <v>0.92585790000000001</v>
      </c>
      <c r="K16794" s="3">
        <f t="shared" si="525"/>
        <v>0.92585790000000001</v>
      </c>
    </row>
    <row r="16795" spans="1:11" x14ac:dyDescent="0.2">
      <c r="A16795" s="1">
        <v>46007.854166666664</v>
      </c>
      <c r="B16795">
        <v>0</v>
      </c>
      <c r="C16795">
        <v>5.6719999999999997</v>
      </c>
      <c r="D16795">
        <v>0</v>
      </c>
      <c r="E16795">
        <v>0</v>
      </c>
      <c r="F16795">
        <f t="shared" si="524"/>
        <v>5.6719999999999997</v>
      </c>
      <c r="G16795">
        <v>2</v>
      </c>
      <c r="H16795">
        <f>E16795*$N$8</f>
        <v>0</v>
      </c>
      <c r="I16795">
        <f xml:space="preserve"> C16795 * IF( G16795 = 2, $N$7, $N$6 )</f>
        <v>0.76742159999999993</v>
      </c>
      <c r="J16795">
        <f xml:space="preserve"> MAX( (C16795 - B16795) * IF( G16795 = 2, $N$7, $N$6 ), 0 )</f>
        <v>0.76742159999999993</v>
      </c>
      <c r="K16795" s="3">
        <f t="shared" si="525"/>
        <v>0.76742159999999993</v>
      </c>
    </row>
    <row r="16796" spans="1:11" x14ac:dyDescent="0.2">
      <c r="A16796" s="1">
        <v>46007.875</v>
      </c>
      <c r="B16796">
        <v>0</v>
      </c>
      <c r="C16796">
        <v>5.4710000000000001</v>
      </c>
      <c r="D16796">
        <v>0</v>
      </c>
      <c r="E16796">
        <v>0</v>
      </c>
      <c r="F16796">
        <f t="shared" si="524"/>
        <v>5.4710000000000001</v>
      </c>
      <c r="G16796">
        <v>2</v>
      </c>
      <c r="H16796">
        <f>E16796*$N$8</f>
        <v>0</v>
      </c>
      <c r="I16796">
        <f xml:space="preserve"> C16796 * IF( G16796 = 2, $N$7, $N$6 )</f>
        <v>0.7402263</v>
      </c>
      <c r="J16796">
        <f xml:space="preserve"> MAX( (C16796 - B16796) * IF( G16796 = 2, $N$7, $N$6 ), 0 )</f>
        <v>0.7402263</v>
      </c>
      <c r="K16796" s="3">
        <f t="shared" si="525"/>
        <v>0.7402263</v>
      </c>
    </row>
    <row r="16797" spans="1:11" x14ac:dyDescent="0.2">
      <c r="A16797" s="1">
        <v>46007.895833333336</v>
      </c>
      <c r="B16797">
        <v>0</v>
      </c>
      <c r="C16797">
        <v>5.3209999999999997</v>
      </c>
      <c r="D16797">
        <v>0</v>
      </c>
      <c r="E16797">
        <v>0</v>
      </c>
      <c r="F16797">
        <f t="shared" si="524"/>
        <v>5.3209999999999997</v>
      </c>
      <c r="G16797">
        <v>2</v>
      </c>
      <c r="H16797">
        <f>E16797*$N$8</f>
        <v>0</v>
      </c>
      <c r="I16797">
        <f xml:space="preserve"> C16797 * IF( G16797 = 2, $N$7, $N$6 )</f>
        <v>0.71993129999999994</v>
      </c>
      <c r="J16797">
        <f xml:space="preserve"> MAX( (C16797 - B16797) * IF( G16797 = 2, $N$7, $N$6 ), 0 )</f>
        <v>0.71993129999999994</v>
      </c>
      <c r="K16797" s="3">
        <f t="shared" si="525"/>
        <v>0.71993129999999994</v>
      </c>
    </row>
    <row r="16798" spans="1:11" x14ac:dyDescent="0.2">
      <c r="A16798" s="1">
        <v>46007.916666666664</v>
      </c>
      <c r="B16798">
        <v>0</v>
      </c>
      <c r="C16798">
        <v>4.8</v>
      </c>
      <c r="D16798">
        <v>0</v>
      </c>
      <c r="E16798">
        <v>0</v>
      </c>
      <c r="F16798">
        <f t="shared" si="524"/>
        <v>4.8</v>
      </c>
      <c r="G16798">
        <v>2</v>
      </c>
      <c r="H16798">
        <f>E16798*$N$8</f>
        <v>0</v>
      </c>
      <c r="I16798">
        <f xml:space="preserve"> C16798 * IF( G16798 = 2, $N$7, $N$6 )</f>
        <v>0.64944000000000002</v>
      </c>
      <c r="J16798">
        <f xml:space="preserve"> MAX( (C16798 - B16798) * IF( G16798 = 2, $N$7, $N$6 ), 0 )</f>
        <v>0.64944000000000002</v>
      </c>
      <c r="K16798" s="3">
        <f t="shared" si="525"/>
        <v>0.64944000000000002</v>
      </c>
    </row>
    <row r="16799" spans="1:11" x14ac:dyDescent="0.2">
      <c r="A16799" s="1">
        <v>46007.9375</v>
      </c>
      <c r="B16799">
        <v>0</v>
      </c>
      <c r="C16799">
        <v>5.17</v>
      </c>
      <c r="D16799">
        <v>0</v>
      </c>
      <c r="E16799">
        <v>0</v>
      </c>
      <c r="F16799">
        <f t="shared" si="524"/>
        <v>5.17</v>
      </c>
      <c r="G16799">
        <v>2</v>
      </c>
      <c r="H16799">
        <f>E16799*$N$8</f>
        <v>0</v>
      </c>
      <c r="I16799">
        <f xml:space="preserve"> C16799 * IF( G16799 = 2, $N$7, $N$6 )</f>
        <v>0.69950100000000004</v>
      </c>
      <c r="J16799">
        <f xml:space="preserve"> MAX( (C16799 - B16799) * IF( G16799 = 2, $N$7, $N$6 ), 0 )</f>
        <v>0.69950100000000004</v>
      </c>
      <c r="K16799" s="3">
        <f t="shared" si="525"/>
        <v>0.69950100000000004</v>
      </c>
    </row>
    <row r="16800" spans="1:11" x14ac:dyDescent="0.2">
      <c r="A16800" s="1">
        <v>46007.958333333336</v>
      </c>
      <c r="B16800">
        <v>0</v>
      </c>
      <c r="C16800">
        <v>4.1399999999999997</v>
      </c>
      <c r="D16800">
        <v>0</v>
      </c>
      <c r="E16800">
        <v>0</v>
      </c>
      <c r="F16800">
        <f t="shared" si="524"/>
        <v>4.1399999999999997</v>
      </c>
      <c r="G16800">
        <v>2</v>
      </c>
      <c r="H16800">
        <f>E16800*$N$8</f>
        <v>0</v>
      </c>
      <c r="I16800">
        <f xml:space="preserve"> C16800 * IF( G16800 = 2, $N$7, $N$6 )</f>
        <v>0.56014199999999992</v>
      </c>
      <c r="J16800">
        <f xml:space="preserve"> MAX( (C16800 - B16800) * IF( G16800 = 2, $N$7, $N$6 ), 0 )</f>
        <v>0.56014199999999992</v>
      </c>
      <c r="K16800" s="3">
        <f t="shared" si="525"/>
        <v>0.56014199999999992</v>
      </c>
    </row>
    <row r="16801" spans="1:11" x14ac:dyDescent="0.2">
      <c r="A16801" s="1">
        <v>46007.979166666664</v>
      </c>
      <c r="B16801">
        <v>0</v>
      </c>
      <c r="C16801">
        <v>4.6550000000000002</v>
      </c>
      <c r="D16801">
        <v>0</v>
      </c>
      <c r="E16801">
        <v>0</v>
      </c>
      <c r="F16801">
        <f t="shared" si="524"/>
        <v>4.6550000000000002</v>
      </c>
      <c r="G16801">
        <v>2</v>
      </c>
      <c r="H16801">
        <f>E16801*$N$8</f>
        <v>0</v>
      </c>
      <c r="I16801">
        <f xml:space="preserve"> C16801 * IF( G16801 = 2, $N$7, $N$6 )</f>
        <v>0.62982150000000003</v>
      </c>
      <c r="J16801">
        <f xml:space="preserve"> MAX( (C16801 - B16801) * IF( G16801 = 2, $N$7, $N$6 ), 0 )</f>
        <v>0.62982150000000003</v>
      </c>
      <c r="K16801" s="3">
        <f t="shared" si="525"/>
        <v>0.62982150000000003</v>
      </c>
    </row>
    <row r="16802" spans="1:11" x14ac:dyDescent="0.2">
      <c r="A16802" s="1">
        <v>46008</v>
      </c>
      <c r="B16802">
        <v>0</v>
      </c>
      <c r="C16802">
        <v>3.9910000000000001</v>
      </c>
      <c r="D16802">
        <v>0</v>
      </c>
      <c r="E16802">
        <v>0</v>
      </c>
      <c r="F16802">
        <f t="shared" si="524"/>
        <v>3.9910000000000001</v>
      </c>
      <c r="G16802">
        <v>2</v>
      </c>
      <c r="H16802">
        <f>E16802*$N$8</f>
        <v>0</v>
      </c>
      <c r="I16802">
        <f xml:space="preserve"> C16802 * IF( G16802 = 2, $N$7, $N$6 )</f>
        <v>0.53998230000000003</v>
      </c>
      <c r="J16802">
        <f xml:space="preserve"> MAX( (C16802 - B16802) * IF( G16802 = 2, $N$7, $N$6 ), 0 )</f>
        <v>0.53998230000000003</v>
      </c>
      <c r="K16802" s="3">
        <f t="shared" si="525"/>
        <v>0.53998230000000003</v>
      </c>
    </row>
    <row r="16803" spans="1:11" x14ac:dyDescent="0.2">
      <c r="A16803" s="1">
        <v>46008.020833333336</v>
      </c>
      <c r="B16803">
        <v>0</v>
      </c>
      <c r="C16803">
        <v>4.0469999999999997</v>
      </c>
      <c r="D16803">
        <v>0</v>
      </c>
      <c r="E16803">
        <v>0</v>
      </c>
      <c r="F16803">
        <f t="shared" si="524"/>
        <v>4.0469999999999997</v>
      </c>
      <c r="G16803">
        <v>2</v>
      </c>
      <c r="H16803">
        <f>E16803*$N$8</f>
        <v>0</v>
      </c>
      <c r="I16803">
        <f xml:space="preserve"> C16803 * IF( G16803 = 2, $N$7, $N$6 )</f>
        <v>0.54755909999999997</v>
      </c>
      <c r="J16803">
        <f xml:space="preserve"> MAX( (C16803 - B16803) * IF( G16803 = 2, $N$7, $N$6 ), 0 )</f>
        <v>0.54755909999999997</v>
      </c>
      <c r="K16803" s="3">
        <f t="shared" si="525"/>
        <v>0.54755909999999997</v>
      </c>
    </row>
    <row r="16804" spans="1:11" x14ac:dyDescent="0.2">
      <c r="A16804" s="1">
        <v>46008.041666666664</v>
      </c>
      <c r="B16804">
        <v>0</v>
      </c>
      <c r="C16804">
        <v>4.0179999999999998</v>
      </c>
      <c r="D16804">
        <v>0</v>
      </c>
      <c r="E16804">
        <v>0</v>
      </c>
      <c r="F16804">
        <f t="shared" si="524"/>
        <v>4.0179999999999998</v>
      </c>
      <c r="G16804">
        <v>2</v>
      </c>
      <c r="H16804">
        <f>E16804*$N$8</f>
        <v>0</v>
      </c>
      <c r="I16804">
        <f xml:space="preserve"> C16804 * IF( G16804 = 2, $N$7, $N$6 )</f>
        <v>0.54363539999999999</v>
      </c>
      <c r="J16804">
        <f xml:space="preserve"> MAX( (C16804 - B16804) * IF( G16804 = 2, $N$7, $N$6 ), 0 )</f>
        <v>0.54363539999999999</v>
      </c>
      <c r="K16804" s="3">
        <f t="shared" si="525"/>
        <v>0.54363539999999999</v>
      </c>
    </row>
    <row r="16805" spans="1:11" x14ac:dyDescent="0.2">
      <c r="A16805" s="1">
        <v>46008.0625</v>
      </c>
      <c r="B16805">
        <v>0</v>
      </c>
      <c r="C16805">
        <v>4.601</v>
      </c>
      <c r="D16805">
        <v>0</v>
      </c>
      <c r="E16805">
        <v>0</v>
      </c>
      <c r="F16805">
        <f t="shared" si="524"/>
        <v>4.601</v>
      </c>
      <c r="G16805">
        <v>2</v>
      </c>
      <c r="H16805">
        <f>E16805*$N$8</f>
        <v>0</v>
      </c>
      <c r="I16805">
        <f xml:space="preserve"> C16805 * IF( G16805 = 2, $N$7, $N$6 )</f>
        <v>0.62251529999999999</v>
      </c>
      <c r="J16805">
        <f xml:space="preserve"> MAX( (C16805 - B16805) * IF( G16805 = 2, $N$7, $N$6 ), 0 )</f>
        <v>0.62251529999999999</v>
      </c>
      <c r="K16805" s="3">
        <f t="shared" si="525"/>
        <v>0.62251529999999999</v>
      </c>
    </row>
    <row r="16806" spans="1:11" x14ac:dyDescent="0.2">
      <c r="A16806" s="1">
        <v>46008.083333333336</v>
      </c>
      <c r="B16806">
        <v>0</v>
      </c>
      <c r="C16806">
        <v>4.24</v>
      </c>
      <c r="D16806">
        <v>0</v>
      </c>
      <c r="E16806">
        <v>0</v>
      </c>
      <c r="F16806">
        <f t="shared" si="524"/>
        <v>4.24</v>
      </c>
      <c r="G16806">
        <v>2</v>
      </c>
      <c r="H16806">
        <f>E16806*$N$8</f>
        <v>0</v>
      </c>
      <c r="I16806">
        <f xml:space="preserve"> C16806 * IF( G16806 = 2, $N$7, $N$6 )</f>
        <v>0.57367200000000007</v>
      </c>
      <c r="J16806">
        <f xml:space="preserve"> MAX( (C16806 - B16806) * IF( G16806 = 2, $N$7, $N$6 ), 0 )</f>
        <v>0.57367200000000007</v>
      </c>
      <c r="K16806" s="3">
        <f t="shared" si="525"/>
        <v>0.57367200000000007</v>
      </c>
    </row>
    <row r="16807" spans="1:11" x14ac:dyDescent="0.2">
      <c r="A16807" s="1">
        <v>46008.104166666664</v>
      </c>
      <c r="B16807">
        <v>0</v>
      </c>
      <c r="C16807">
        <v>4.0750000000000002</v>
      </c>
      <c r="D16807">
        <v>0</v>
      </c>
      <c r="E16807">
        <v>0</v>
      </c>
      <c r="F16807">
        <f t="shared" si="524"/>
        <v>4.0750000000000002</v>
      </c>
      <c r="G16807">
        <v>2</v>
      </c>
      <c r="H16807">
        <f>E16807*$N$8</f>
        <v>0</v>
      </c>
      <c r="I16807">
        <f xml:space="preserve"> C16807 * IF( G16807 = 2, $N$7, $N$6 )</f>
        <v>0.55134749999999999</v>
      </c>
      <c r="J16807">
        <f xml:space="preserve"> MAX( (C16807 - B16807) * IF( G16807 = 2, $N$7, $N$6 ), 0 )</f>
        <v>0.55134749999999999</v>
      </c>
      <c r="K16807" s="3">
        <f t="shared" si="525"/>
        <v>0.55134749999999999</v>
      </c>
    </row>
    <row r="16808" spans="1:11" x14ac:dyDescent="0.2">
      <c r="A16808" s="1">
        <v>46008.125</v>
      </c>
      <c r="B16808">
        <v>0</v>
      </c>
      <c r="C16808">
        <v>5.0069999999999997</v>
      </c>
      <c r="D16808">
        <v>0</v>
      </c>
      <c r="E16808">
        <v>0</v>
      </c>
      <c r="F16808">
        <f t="shared" si="524"/>
        <v>5.0069999999999997</v>
      </c>
      <c r="G16808">
        <v>2</v>
      </c>
      <c r="H16808">
        <f>E16808*$N$8</f>
        <v>0</v>
      </c>
      <c r="I16808">
        <f xml:space="preserve"> C16808 * IF( G16808 = 2, $N$7, $N$6 )</f>
        <v>0.67744709999999997</v>
      </c>
      <c r="J16808">
        <f xml:space="preserve"> MAX( (C16808 - B16808) * IF( G16808 = 2, $N$7, $N$6 ), 0 )</f>
        <v>0.67744709999999997</v>
      </c>
      <c r="K16808" s="3">
        <f t="shared" si="525"/>
        <v>0.67744709999999997</v>
      </c>
    </row>
    <row r="16809" spans="1:11" x14ac:dyDescent="0.2">
      <c r="A16809" s="1">
        <v>46008.145833333336</v>
      </c>
      <c r="B16809">
        <v>0</v>
      </c>
      <c r="C16809">
        <v>6.2489999999999997</v>
      </c>
      <c r="D16809">
        <v>0</v>
      </c>
      <c r="E16809">
        <v>0</v>
      </c>
      <c r="F16809">
        <f t="shared" si="524"/>
        <v>6.2489999999999997</v>
      </c>
      <c r="G16809">
        <v>2</v>
      </c>
      <c r="H16809">
        <f>E16809*$N$8</f>
        <v>0</v>
      </c>
      <c r="I16809">
        <f xml:space="preserve"> C16809 * IF( G16809 = 2, $N$7, $N$6 )</f>
        <v>0.84548970000000001</v>
      </c>
      <c r="J16809">
        <f xml:space="preserve"> MAX( (C16809 - B16809) * IF( G16809 = 2, $N$7, $N$6 ), 0 )</f>
        <v>0.84548970000000001</v>
      </c>
      <c r="K16809" s="3">
        <f t="shared" si="525"/>
        <v>0.84548970000000001</v>
      </c>
    </row>
    <row r="16810" spans="1:11" x14ac:dyDescent="0.2">
      <c r="A16810" s="1">
        <v>46008.166666666664</v>
      </c>
      <c r="B16810">
        <v>0</v>
      </c>
      <c r="C16810">
        <v>5.335</v>
      </c>
      <c r="D16810">
        <v>0</v>
      </c>
      <c r="E16810">
        <v>0</v>
      </c>
      <c r="F16810">
        <f t="shared" si="524"/>
        <v>5.335</v>
      </c>
      <c r="G16810">
        <v>2</v>
      </c>
      <c r="H16810">
        <f>E16810*$N$8</f>
        <v>0</v>
      </c>
      <c r="I16810">
        <f xml:space="preserve"> C16810 * IF( G16810 = 2, $N$7, $N$6 )</f>
        <v>0.72182550000000001</v>
      </c>
      <c r="J16810">
        <f xml:space="preserve"> MAX( (C16810 - B16810) * IF( G16810 = 2, $N$7, $N$6 ), 0 )</f>
        <v>0.72182550000000001</v>
      </c>
      <c r="K16810" s="3">
        <f t="shared" si="525"/>
        <v>0.72182550000000001</v>
      </c>
    </row>
    <row r="16811" spans="1:11" x14ac:dyDescent="0.2">
      <c r="A16811" s="1">
        <v>46008.1875</v>
      </c>
      <c r="B16811">
        <v>0</v>
      </c>
      <c r="C16811">
        <v>4.5490000000000004</v>
      </c>
      <c r="D16811">
        <v>0</v>
      </c>
      <c r="E16811">
        <v>0</v>
      </c>
      <c r="F16811">
        <f t="shared" si="524"/>
        <v>4.5490000000000004</v>
      </c>
      <c r="G16811">
        <v>2</v>
      </c>
      <c r="H16811">
        <f>E16811*$N$8</f>
        <v>0</v>
      </c>
      <c r="I16811">
        <f xml:space="preserve"> C16811 * IF( G16811 = 2, $N$7, $N$6 )</f>
        <v>0.61547970000000007</v>
      </c>
      <c r="J16811">
        <f xml:space="preserve"> MAX( (C16811 - B16811) * IF( G16811 = 2, $N$7, $N$6 ), 0 )</f>
        <v>0.61547970000000007</v>
      </c>
      <c r="K16811" s="3">
        <f t="shared" si="525"/>
        <v>0.61547970000000007</v>
      </c>
    </row>
    <row r="16812" spans="1:11" x14ac:dyDescent="0.2">
      <c r="A16812" s="1">
        <v>46008.208333333336</v>
      </c>
      <c r="B16812">
        <v>3.3815738999999997E-2</v>
      </c>
      <c r="C16812">
        <v>12.02088</v>
      </c>
      <c r="D16812">
        <v>1.8799999999999999E-3</v>
      </c>
      <c r="E16812">
        <v>0</v>
      </c>
      <c r="F16812">
        <f t="shared" si="524"/>
        <v>11.987064261</v>
      </c>
      <c r="G16812">
        <v>2</v>
      </c>
      <c r="H16812">
        <f>E16812*$N$8</f>
        <v>0</v>
      </c>
      <c r="I16812">
        <f xml:space="preserve"> C16812 * IF( G16812 = 2, $N$7, $N$6 )</f>
        <v>1.626425064</v>
      </c>
      <c r="J16812">
        <f xml:space="preserve"> MAX( (C16812 - B16812) * IF( G16812 = 2, $N$7, $N$6 ), 0 )</f>
        <v>1.6218497945133001</v>
      </c>
      <c r="K16812" s="3">
        <f t="shared" si="525"/>
        <v>1.6218497945133001</v>
      </c>
    </row>
    <row r="16813" spans="1:11" x14ac:dyDescent="0.2">
      <c r="A16813" s="1">
        <v>46008.229166666664</v>
      </c>
      <c r="B16813">
        <v>6.7631478999999994E-2</v>
      </c>
      <c r="C16813">
        <v>11.84309</v>
      </c>
      <c r="D16813">
        <v>4.4089999999999997E-2</v>
      </c>
      <c r="E16813">
        <v>0</v>
      </c>
      <c r="F16813">
        <f t="shared" si="524"/>
        <v>11.775458521000001</v>
      </c>
      <c r="G16813">
        <v>2</v>
      </c>
      <c r="H16813">
        <f>E16813*$N$8</f>
        <v>0</v>
      </c>
      <c r="I16813">
        <f xml:space="preserve"> C16813 * IF( G16813 = 2, $N$7, $N$6 )</f>
        <v>1.602370077</v>
      </c>
      <c r="J16813">
        <f xml:space="preserve"> MAX( (C16813 - B16813) * IF( G16813 = 2, $N$7, $N$6 ), 0 )</f>
        <v>1.5932195378913001</v>
      </c>
      <c r="K16813" s="3">
        <f t="shared" si="525"/>
        <v>1.5932195378913001</v>
      </c>
    </row>
    <row r="16814" spans="1:11" x14ac:dyDescent="0.2">
      <c r="A16814" s="1">
        <v>46008.25</v>
      </c>
      <c r="B16814">
        <v>0.27129186599999999</v>
      </c>
      <c r="C16814">
        <v>11.55264</v>
      </c>
      <c r="D16814">
        <v>1.464E-2</v>
      </c>
      <c r="E16814">
        <v>0</v>
      </c>
      <c r="F16814">
        <f t="shared" si="524"/>
        <v>11.281348134</v>
      </c>
      <c r="G16814">
        <v>2</v>
      </c>
      <c r="H16814">
        <f>E16814*$N$8</f>
        <v>0</v>
      </c>
      <c r="I16814">
        <f xml:space="preserve"> C16814 * IF( G16814 = 2, $N$7, $N$6 )</f>
        <v>1.5630721920000001</v>
      </c>
      <c r="J16814">
        <f xml:space="preserve"> MAX( (C16814 - B16814) * IF( G16814 = 2, $N$7, $N$6 ), 0 )</f>
        <v>1.5263664025302</v>
      </c>
      <c r="K16814" s="3">
        <f t="shared" si="525"/>
        <v>1.5263664025302</v>
      </c>
    </row>
    <row r="16815" spans="1:11" x14ac:dyDescent="0.2">
      <c r="A16815" s="1">
        <v>46008.270833333336</v>
      </c>
      <c r="B16815">
        <v>0.47495225400000002</v>
      </c>
      <c r="C16815">
        <v>11.2751</v>
      </c>
      <c r="D16815">
        <v>9.01E-2</v>
      </c>
      <c r="E16815">
        <v>0</v>
      </c>
      <c r="F16815">
        <f t="shared" si="524"/>
        <v>10.800147746</v>
      </c>
      <c r="G16815">
        <v>2</v>
      </c>
      <c r="H16815">
        <f>E16815*$N$8</f>
        <v>0</v>
      </c>
      <c r="I16815">
        <f xml:space="preserve"> C16815 * IF( G16815 = 2, $N$7, $N$6 )</f>
        <v>1.5255210300000002</v>
      </c>
      <c r="J16815">
        <f xml:space="preserve"> MAX( (C16815 - B16815) * IF( G16815 = 2, $N$7, $N$6 ), 0 )</f>
        <v>1.4612599900338001</v>
      </c>
      <c r="K16815" s="3">
        <f t="shared" si="525"/>
        <v>1.4612599900338001</v>
      </c>
    </row>
    <row r="16816" spans="1:11" x14ac:dyDescent="0.2">
      <c r="A16816" s="1">
        <v>46008.291666666664</v>
      </c>
      <c r="B16816">
        <v>0.72506111100000004</v>
      </c>
      <c r="C16816">
        <v>11.203889999999999</v>
      </c>
      <c r="D16816">
        <v>0.22389000000000001</v>
      </c>
      <c r="E16816">
        <v>0</v>
      </c>
      <c r="F16816">
        <f t="shared" si="524"/>
        <v>10.478828888999999</v>
      </c>
      <c r="G16816">
        <v>2</v>
      </c>
      <c r="H16816">
        <f>E16816*$N$8</f>
        <v>0</v>
      </c>
      <c r="I16816">
        <f xml:space="preserve"> C16816 * IF( G16816 = 2, $N$7, $N$6 )</f>
        <v>1.5158863169999999</v>
      </c>
      <c r="J16816">
        <f xml:space="preserve"> MAX( (C16816 - B16816) * IF( G16816 = 2, $N$7, $N$6 ), 0 )</f>
        <v>1.4177855486816999</v>
      </c>
      <c r="K16816" s="3">
        <f t="shared" si="525"/>
        <v>1.4177855486816999</v>
      </c>
    </row>
    <row r="16817" spans="1:11" x14ac:dyDescent="0.2">
      <c r="A16817" s="1">
        <v>46008.3125</v>
      </c>
      <c r="B16817">
        <v>0.97516996899999997</v>
      </c>
      <c r="C16817">
        <v>11.555910000000001</v>
      </c>
      <c r="D16817">
        <v>0.26490999999999998</v>
      </c>
      <c r="E16817">
        <v>0</v>
      </c>
      <c r="F16817">
        <f t="shared" si="524"/>
        <v>10.580740031000001</v>
      </c>
      <c r="G16817">
        <v>2</v>
      </c>
      <c r="H16817">
        <f>E16817*$N$8</f>
        <v>0</v>
      </c>
      <c r="I16817">
        <f xml:space="preserve"> C16817 * IF( G16817 = 2, $N$7, $N$6 )</f>
        <v>1.5635146230000001</v>
      </c>
      <c r="J16817">
        <f xml:space="preserve"> MAX( (C16817 - B16817) * IF( G16817 = 2, $N$7, $N$6 ), 0 )</f>
        <v>1.4315741261943002</v>
      </c>
      <c r="K16817" s="3">
        <f t="shared" si="525"/>
        <v>1.4315741261943002</v>
      </c>
    </row>
    <row r="16818" spans="1:11" x14ac:dyDescent="0.2">
      <c r="A16818" s="1">
        <v>46008.333333333336</v>
      </c>
      <c r="B16818">
        <v>1.1884606099999999</v>
      </c>
      <c r="C16818">
        <v>12.05958</v>
      </c>
      <c r="D16818">
        <v>0.57857999999999998</v>
      </c>
      <c r="E16818">
        <v>0</v>
      </c>
      <c r="F16818">
        <f t="shared" si="524"/>
        <v>10.87111939</v>
      </c>
      <c r="G16818">
        <v>2</v>
      </c>
      <c r="H16818">
        <f>E16818*$N$8</f>
        <v>0</v>
      </c>
      <c r="I16818">
        <f xml:space="preserve"> C16818 * IF( G16818 = 2, $N$7, $N$6 )</f>
        <v>1.631661174</v>
      </c>
      <c r="J16818">
        <f xml:space="preserve"> MAX( (C16818 - B16818) * IF( G16818 = 2, $N$7, $N$6 ), 0 )</f>
        <v>1.4708624534670001</v>
      </c>
      <c r="K16818" s="3">
        <f t="shared" si="525"/>
        <v>1.4708624534670001</v>
      </c>
    </row>
    <row r="16819" spans="1:11" x14ac:dyDescent="0.2">
      <c r="A16819" s="1">
        <v>46008.354166666664</v>
      </c>
      <c r="B16819">
        <v>1.4017512519999999</v>
      </c>
      <c r="C16819">
        <v>11.546519999999999</v>
      </c>
      <c r="D16819">
        <v>1.0805199999999999</v>
      </c>
      <c r="E16819">
        <v>0</v>
      </c>
      <c r="F16819">
        <f t="shared" si="524"/>
        <v>10.144768747999999</v>
      </c>
      <c r="G16819">
        <v>2</v>
      </c>
      <c r="H16819">
        <f>E16819*$N$8</f>
        <v>0</v>
      </c>
      <c r="I16819">
        <f xml:space="preserve"> C16819 * IF( G16819 = 2, $N$7, $N$6 )</f>
        <v>1.562244156</v>
      </c>
      <c r="J16819">
        <f xml:space="preserve"> MAX( (C16819 - B16819) * IF( G16819 = 2, $N$7, $N$6 ), 0 )</f>
        <v>1.3725872116043998</v>
      </c>
      <c r="K16819" s="3">
        <f t="shared" si="525"/>
        <v>1.3725872116043998</v>
      </c>
    </row>
    <row r="16820" spans="1:11" x14ac:dyDescent="0.2">
      <c r="A16820" s="1">
        <v>46008.375</v>
      </c>
      <c r="B16820">
        <v>1.572230062</v>
      </c>
      <c r="C16820">
        <v>11.108510000000001</v>
      </c>
      <c r="D16820">
        <v>1.3905099999999999</v>
      </c>
      <c r="E16820">
        <v>0</v>
      </c>
      <c r="F16820">
        <f t="shared" si="524"/>
        <v>9.5362799379999998</v>
      </c>
      <c r="G16820">
        <v>2</v>
      </c>
      <c r="H16820">
        <f>E16820*$N$8</f>
        <v>0</v>
      </c>
      <c r="I16820">
        <f xml:space="preserve"> C16820 * IF( G16820 = 2, $N$7, $N$6 )</f>
        <v>1.5029814030000002</v>
      </c>
      <c r="J16820">
        <f xml:space="preserve"> MAX( (C16820 - B16820) * IF( G16820 = 2, $N$7, $N$6 ), 0 )</f>
        <v>1.2902586756114001</v>
      </c>
      <c r="K16820" s="3">
        <f t="shared" si="525"/>
        <v>1.2902586756114001</v>
      </c>
    </row>
    <row r="16821" spans="1:11" x14ac:dyDescent="0.2">
      <c r="A16821" s="1">
        <v>46008.395833333336</v>
      </c>
      <c r="B16821">
        <v>1.7427088719999999</v>
      </c>
      <c r="C16821">
        <v>12.57884</v>
      </c>
      <c r="D16821">
        <v>1.77684</v>
      </c>
      <c r="E16821">
        <v>0</v>
      </c>
      <c r="F16821">
        <f t="shared" si="524"/>
        <v>10.836131128</v>
      </c>
      <c r="G16821">
        <v>2</v>
      </c>
      <c r="H16821">
        <f>E16821*$N$8</f>
        <v>0</v>
      </c>
      <c r="I16821">
        <f xml:space="preserve"> C16821 * IF( G16821 = 2, $N$7, $N$6 )</f>
        <v>1.701917052</v>
      </c>
      <c r="J16821">
        <f xml:space="preserve"> MAX( (C16821 - B16821) * IF( G16821 = 2, $N$7, $N$6 ), 0 )</f>
        <v>1.4661285416184</v>
      </c>
      <c r="K16821" s="3">
        <f t="shared" si="525"/>
        <v>1.4661285416184</v>
      </c>
    </row>
    <row r="16822" spans="1:11" x14ac:dyDescent="0.2">
      <c r="A16822" s="1">
        <v>46008.416666666664</v>
      </c>
      <c r="B16822">
        <v>1.845312115</v>
      </c>
      <c r="C16822">
        <v>11.49981</v>
      </c>
      <c r="D16822">
        <v>1.7698100000000001</v>
      </c>
      <c r="E16822">
        <v>0</v>
      </c>
      <c r="F16822">
        <f t="shared" si="524"/>
        <v>9.6544978849999996</v>
      </c>
      <c r="G16822">
        <v>2</v>
      </c>
      <c r="H16822">
        <f>E16822*$N$8</f>
        <v>0</v>
      </c>
      <c r="I16822">
        <f xml:space="preserve"> C16822 * IF( G16822 = 2, $N$7, $N$6 )</f>
        <v>1.5559242930000001</v>
      </c>
      <c r="J16822">
        <f xml:space="preserve"> MAX( (C16822 - B16822) * IF( G16822 = 2, $N$7, $N$6 ), 0 )</f>
        <v>1.3062535638405</v>
      </c>
      <c r="K16822" s="3">
        <f t="shared" si="525"/>
        <v>1.3062535638405</v>
      </c>
    </row>
    <row r="16823" spans="1:11" x14ac:dyDescent="0.2">
      <c r="A16823" s="1">
        <v>46008.4375</v>
      </c>
      <c r="B16823">
        <v>1.9479153579999999</v>
      </c>
      <c r="C16823">
        <v>12.66625</v>
      </c>
      <c r="D16823">
        <v>1.9712499999999999</v>
      </c>
      <c r="E16823">
        <v>0</v>
      </c>
      <c r="F16823">
        <f t="shared" si="524"/>
        <v>10.718334642</v>
      </c>
      <c r="G16823">
        <v>2</v>
      </c>
      <c r="H16823">
        <f>E16823*$N$8</f>
        <v>0</v>
      </c>
      <c r="I16823">
        <f xml:space="preserve"> C16823 * IF( G16823 = 2, $N$7, $N$6 )</f>
        <v>1.713743625</v>
      </c>
      <c r="J16823">
        <f xml:space="preserve"> MAX( (C16823 - B16823) * IF( G16823 = 2, $N$7, $N$6 ), 0 )</f>
        <v>1.4501906770626001</v>
      </c>
      <c r="K16823" s="3">
        <f t="shared" si="525"/>
        <v>1.4501906770626001</v>
      </c>
    </row>
    <row r="16824" spans="1:11" x14ac:dyDescent="0.2">
      <c r="A16824" s="1">
        <v>46008.458333333336</v>
      </c>
      <c r="B16824">
        <v>1.517675399</v>
      </c>
      <c r="C16824">
        <v>12.47382</v>
      </c>
      <c r="D16824">
        <v>1.9038200000000001</v>
      </c>
      <c r="E16824">
        <v>0</v>
      </c>
      <c r="F16824">
        <f t="shared" si="524"/>
        <v>10.956144601</v>
      </c>
      <c r="G16824">
        <v>2</v>
      </c>
      <c r="H16824">
        <f>E16824*$N$8</f>
        <v>0</v>
      </c>
      <c r="I16824">
        <f xml:space="preserve"> C16824 * IF( G16824 = 2, $N$7, $N$6 )</f>
        <v>1.6877078460000001</v>
      </c>
      <c r="J16824">
        <f xml:space="preserve"> MAX( (C16824 - B16824) * IF( G16824 = 2, $N$7, $N$6 ), 0 )</f>
        <v>1.4823663645153</v>
      </c>
      <c r="K16824" s="3">
        <f t="shared" si="525"/>
        <v>1.4823663645153</v>
      </c>
    </row>
    <row r="16825" spans="1:11" x14ac:dyDescent="0.2">
      <c r="A16825" s="1">
        <v>46008.479166666664</v>
      </c>
      <c r="B16825">
        <v>1.0874354399999999</v>
      </c>
      <c r="C16825">
        <v>12.521570000000001</v>
      </c>
      <c r="D16825">
        <v>1.9865699999999999</v>
      </c>
      <c r="E16825">
        <v>0</v>
      </c>
      <c r="F16825">
        <f t="shared" si="524"/>
        <v>11.43413456</v>
      </c>
      <c r="G16825">
        <v>2</v>
      </c>
      <c r="H16825">
        <f>E16825*$N$8</f>
        <v>0</v>
      </c>
      <c r="I16825">
        <f xml:space="preserve"> C16825 * IF( G16825 = 2, $N$7, $N$6 )</f>
        <v>1.6941684210000001</v>
      </c>
      <c r="J16825">
        <f xml:space="preserve"> MAX( (C16825 - B16825) * IF( G16825 = 2, $N$7, $N$6 ), 0 )</f>
        <v>1.547038405968</v>
      </c>
      <c r="K16825" s="3">
        <f t="shared" si="525"/>
        <v>1.547038405968</v>
      </c>
    </row>
    <row r="16826" spans="1:11" x14ac:dyDescent="0.2">
      <c r="A16826" s="1">
        <v>46008.5</v>
      </c>
      <c r="B16826">
        <v>1.113350866</v>
      </c>
      <c r="C16826">
        <v>12.093669999999999</v>
      </c>
      <c r="D16826">
        <v>2.0706699999999998</v>
      </c>
      <c r="E16826">
        <v>0</v>
      </c>
      <c r="F16826">
        <f t="shared" si="524"/>
        <v>10.980319134</v>
      </c>
      <c r="G16826">
        <v>2</v>
      </c>
      <c r="H16826">
        <f>E16826*$N$8</f>
        <v>0</v>
      </c>
      <c r="I16826">
        <f xml:space="preserve"> C16826 * IF( G16826 = 2, $N$7, $N$6 )</f>
        <v>1.6362735509999999</v>
      </c>
      <c r="J16826">
        <f xml:space="preserve"> MAX( (C16826 - B16826) * IF( G16826 = 2, $N$7, $N$6 ), 0 )</f>
        <v>1.4856371788302001</v>
      </c>
      <c r="K16826" s="3">
        <f t="shared" si="525"/>
        <v>1.4856371788302001</v>
      </c>
    </row>
    <row r="16827" spans="1:11" x14ac:dyDescent="0.2">
      <c r="A16827" s="1">
        <v>46008.520833333336</v>
      </c>
      <c r="B16827">
        <v>1.1392662920000001</v>
      </c>
      <c r="C16827">
        <v>13.14875</v>
      </c>
      <c r="D16827">
        <v>1.86775</v>
      </c>
      <c r="E16827">
        <v>0</v>
      </c>
      <c r="F16827">
        <f t="shared" si="524"/>
        <v>12.009483707999999</v>
      </c>
      <c r="G16827">
        <v>2</v>
      </c>
      <c r="H16827">
        <f>E16827*$N$8</f>
        <v>0</v>
      </c>
      <c r="I16827">
        <f xml:space="preserve"> C16827 * IF( G16827 = 2, $N$7, $N$6 )</f>
        <v>1.7790258750000001</v>
      </c>
      <c r="J16827">
        <f xml:space="preserve"> MAX( (C16827 - B16827) * IF( G16827 = 2, $N$7, $N$6 ), 0 )</f>
        <v>1.6248831456924</v>
      </c>
      <c r="K16827" s="3">
        <f t="shared" si="525"/>
        <v>1.6248831456924</v>
      </c>
    </row>
    <row r="16828" spans="1:11" x14ac:dyDescent="0.2">
      <c r="A16828" s="1">
        <v>46008.541666666664</v>
      </c>
      <c r="B16828">
        <v>1.0881682669999999</v>
      </c>
      <c r="C16828">
        <v>13.590350000000001</v>
      </c>
      <c r="D16828">
        <v>1.6213500000000001</v>
      </c>
      <c r="E16828">
        <v>0</v>
      </c>
      <c r="F16828">
        <f t="shared" si="524"/>
        <v>12.502181733</v>
      </c>
      <c r="G16828">
        <v>2</v>
      </c>
      <c r="H16828">
        <f>E16828*$N$8</f>
        <v>0</v>
      </c>
      <c r="I16828">
        <f xml:space="preserve"> C16828 * IF( G16828 = 2, $N$7, $N$6 )</f>
        <v>1.8387743550000002</v>
      </c>
      <c r="J16828">
        <f xml:space="preserve"> MAX( (C16828 - B16828) * IF( G16828 = 2, $N$7, $N$6 ), 0 )</f>
        <v>1.6915451884749002</v>
      </c>
      <c r="K16828" s="3">
        <f t="shared" si="525"/>
        <v>1.6915451884749002</v>
      </c>
    </row>
    <row r="16829" spans="1:11" x14ac:dyDescent="0.2">
      <c r="A16829" s="1">
        <v>46008.5625</v>
      </c>
      <c r="B16829">
        <v>1.0370702430000001</v>
      </c>
      <c r="C16829">
        <v>12.71269</v>
      </c>
      <c r="D16829">
        <v>1.4926900000000001</v>
      </c>
      <c r="E16829">
        <v>0</v>
      </c>
      <c r="F16829">
        <f t="shared" si="524"/>
        <v>11.675619757</v>
      </c>
      <c r="G16829">
        <v>2</v>
      </c>
      <c r="H16829">
        <f>E16829*$N$8</f>
        <v>0</v>
      </c>
      <c r="I16829">
        <f xml:space="preserve"> C16829 * IF( G16829 = 2, $N$7, $N$6 )</f>
        <v>1.7200269570000002</v>
      </c>
      <c r="J16829">
        <f xml:space="preserve"> MAX( (C16829 - B16829) * IF( G16829 = 2, $N$7, $N$6 ), 0 )</f>
        <v>1.5797113531221001</v>
      </c>
      <c r="K16829" s="3">
        <f t="shared" si="525"/>
        <v>1.5797113531221001</v>
      </c>
    </row>
    <row r="16830" spans="1:11" x14ac:dyDescent="0.2">
      <c r="A16830" s="1">
        <v>46008.583333333336</v>
      </c>
      <c r="B16830">
        <v>0.98765062800000003</v>
      </c>
      <c r="C16830">
        <v>13.453749999999999</v>
      </c>
      <c r="D16830">
        <v>1.59575</v>
      </c>
      <c r="E16830">
        <v>0</v>
      </c>
      <c r="F16830">
        <f t="shared" si="524"/>
        <v>12.466099371999999</v>
      </c>
      <c r="G16830">
        <v>1</v>
      </c>
      <c r="H16830">
        <f>E16830*$N$8</f>
        <v>0</v>
      </c>
      <c r="I16830">
        <f xml:space="preserve"> C16830 * IF( G16830 = 2, $N$7, $N$6 )</f>
        <v>5.3424841249999995</v>
      </c>
      <c r="J16830">
        <f xml:space="preserve"> MAX( (C16830 - B16830) * IF( G16830 = 2, $N$7, $N$6 ), 0 )</f>
        <v>4.9502880606211992</v>
      </c>
      <c r="K16830" s="3">
        <f t="shared" si="525"/>
        <v>4.9502880606211992</v>
      </c>
    </row>
    <row r="16831" spans="1:11" x14ac:dyDescent="0.2">
      <c r="A16831" s="1">
        <v>46008.604166666664</v>
      </c>
      <c r="B16831">
        <v>0.938231013</v>
      </c>
      <c r="C16831">
        <v>14.498570000000001</v>
      </c>
      <c r="D16831">
        <v>1.1685700000000001</v>
      </c>
      <c r="E16831">
        <v>0</v>
      </c>
      <c r="F16831">
        <f t="shared" si="524"/>
        <v>13.560338987000002</v>
      </c>
      <c r="G16831">
        <v>1</v>
      </c>
      <c r="H16831">
        <f>E16831*$N$8</f>
        <v>0</v>
      </c>
      <c r="I16831">
        <f xml:space="preserve"> C16831 * IF( G16831 = 2, $N$7, $N$6 )</f>
        <v>5.7573821470000004</v>
      </c>
      <c r="J16831">
        <f xml:space="preserve"> MAX( (C16831 - B16831) * IF( G16831 = 2, $N$7, $N$6 ), 0 )</f>
        <v>5.3848106117377004</v>
      </c>
      <c r="K16831" s="3">
        <f t="shared" si="525"/>
        <v>5.3848106117377004</v>
      </c>
    </row>
    <row r="16832" spans="1:11" x14ac:dyDescent="0.2">
      <c r="A16832" s="1">
        <v>46008.625</v>
      </c>
      <c r="B16832">
        <v>0.88408895899999995</v>
      </c>
      <c r="C16832">
        <v>13.780290000000001</v>
      </c>
      <c r="D16832">
        <v>1.11829</v>
      </c>
      <c r="E16832">
        <v>0</v>
      </c>
      <c r="F16832">
        <f t="shared" si="524"/>
        <v>12.896201041000001</v>
      </c>
      <c r="G16832">
        <v>1</v>
      </c>
      <c r="H16832">
        <f>E16832*$N$8</f>
        <v>0</v>
      </c>
      <c r="I16832">
        <f xml:space="preserve"> C16832 * IF( G16832 = 2, $N$7, $N$6 )</f>
        <v>5.4721531590000003</v>
      </c>
      <c r="J16832">
        <f xml:space="preserve"> MAX( (C16832 - B16832) * IF( G16832 = 2, $N$7, $N$6 ), 0 )</f>
        <v>5.121081433381101</v>
      </c>
      <c r="K16832" s="3">
        <f t="shared" si="525"/>
        <v>5.121081433381101</v>
      </c>
    </row>
    <row r="16833" spans="1:11" x14ac:dyDescent="0.2">
      <c r="A16833" s="1">
        <v>46008.645833333336</v>
      </c>
      <c r="B16833">
        <v>0.82994690599999998</v>
      </c>
      <c r="C16833">
        <v>12.33765</v>
      </c>
      <c r="D16833">
        <v>0.87165000000000004</v>
      </c>
      <c r="E16833">
        <v>0</v>
      </c>
      <c r="F16833">
        <f t="shared" si="524"/>
        <v>11.507703094</v>
      </c>
      <c r="G16833">
        <v>1</v>
      </c>
      <c r="H16833">
        <f>E16833*$N$8</f>
        <v>0</v>
      </c>
      <c r="I16833">
        <f xml:space="preserve"> C16833 * IF( G16833 = 2, $N$7, $N$6 )</f>
        <v>4.899280815</v>
      </c>
      <c r="J16833">
        <f xml:space="preserve"> MAX( (C16833 - B16833) * IF( G16833 = 2, $N$7, $N$6 ), 0 )</f>
        <v>4.5697088986274004</v>
      </c>
      <c r="K16833" s="3">
        <f t="shared" si="525"/>
        <v>4.5697088986274004</v>
      </c>
    </row>
    <row r="16834" spans="1:11" x14ac:dyDescent="0.2">
      <c r="A16834" s="1">
        <v>46008.666666666664</v>
      </c>
      <c r="B16834">
        <v>0.72080797200000002</v>
      </c>
      <c r="C16834">
        <v>7.8185900000000004</v>
      </c>
      <c r="D16834">
        <v>0.80559000000000003</v>
      </c>
      <c r="E16834">
        <v>0</v>
      </c>
      <c r="F16834">
        <f t="shared" si="524"/>
        <v>7.0977820280000001</v>
      </c>
      <c r="G16834">
        <v>1</v>
      </c>
      <c r="H16834">
        <f>E16834*$N$8</f>
        <v>0</v>
      </c>
      <c r="I16834">
        <f xml:space="preserve"> C16834 * IF( G16834 = 2, $N$7, $N$6 )</f>
        <v>3.1047620890000003</v>
      </c>
      <c r="J16834">
        <f xml:space="preserve"> MAX( (C16834 - B16834) * IF( G16834 = 2, $N$7, $N$6 ), 0 )</f>
        <v>2.8185292433188001</v>
      </c>
      <c r="K16834" s="3">
        <f t="shared" si="525"/>
        <v>2.8185292433188001</v>
      </c>
    </row>
    <row r="16835" spans="1:11" x14ac:dyDescent="0.2">
      <c r="A16835" s="1">
        <v>46008.6875</v>
      </c>
      <c r="B16835">
        <v>0.61166903800000005</v>
      </c>
      <c r="C16835">
        <v>6.7442000000000002</v>
      </c>
      <c r="D16835">
        <v>0.53420000000000001</v>
      </c>
      <c r="E16835">
        <v>0</v>
      </c>
      <c r="F16835">
        <f t="shared" ref="F16835:F16898" si="526">MAX(C16835-B16835,0)</f>
        <v>6.1325309620000006</v>
      </c>
      <c r="G16835">
        <v>1</v>
      </c>
      <c r="H16835">
        <f>E16835*$N$8</f>
        <v>0</v>
      </c>
      <c r="I16835">
        <f xml:space="preserve"> C16835 * IF( G16835 = 2, $N$7, $N$6 )</f>
        <v>2.6781218200000003</v>
      </c>
      <c r="J16835">
        <f xml:space="preserve"> MAX( (C16835 - B16835) * IF( G16835 = 2, $N$7, $N$6 ), 0 )</f>
        <v>2.4352280450102004</v>
      </c>
      <c r="K16835" s="3">
        <f t="shared" ref="K16835:K16898" si="527">(C16835-B16835)*IF(G16835=2,$N$7,$N$6)</f>
        <v>2.4352280450102004</v>
      </c>
    </row>
    <row r="16836" spans="1:11" x14ac:dyDescent="0.2">
      <c r="A16836" s="1">
        <v>46008.708333333336</v>
      </c>
      <c r="B16836">
        <v>0.47596445300000001</v>
      </c>
      <c r="C16836">
        <v>7.7749100000000002</v>
      </c>
      <c r="D16836">
        <v>0.35291</v>
      </c>
      <c r="E16836">
        <v>0</v>
      </c>
      <c r="F16836">
        <f t="shared" si="526"/>
        <v>7.2989455470000006</v>
      </c>
      <c r="G16836">
        <v>1</v>
      </c>
      <c r="H16836">
        <f>E16836*$N$8</f>
        <v>0</v>
      </c>
      <c r="I16836">
        <f xml:space="preserve"> C16836 * IF( G16836 = 2, $N$7, $N$6 )</f>
        <v>3.0874167610000001</v>
      </c>
      <c r="J16836">
        <f xml:space="preserve"> MAX( (C16836 - B16836) * IF( G16836 = 2, $N$7, $N$6 ), 0 )</f>
        <v>2.8984112767137002</v>
      </c>
      <c r="K16836" s="3">
        <f t="shared" si="527"/>
        <v>2.8984112767137002</v>
      </c>
    </row>
    <row r="16837" spans="1:11" x14ac:dyDescent="0.2">
      <c r="A16837" s="1">
        <v>46008.729166666664</v>
      </c>
      <c r="B16837">
        <v>0.34025986800000002</v>
      </c>
      <c r="C16837">
        <v>7.8481800000000002</v>
      </c>
      <c r="D16837">
        <v>0.12617999999999999</v>
      </c>
      <c r="E16837">
        <v>0</v>
      </c>
      <c r="F16837">
        <f t="shared" si="526"/>
        <v>7.5079201319999997</v>
      </c>
      <c r="G16837">
        <v>1</v>
      </c>
      <c r="H16837">
        <f>E16837*$N$8</f>
        <v>0</v>
      </c>
      <c r="I16837">
        <f xml:space="preserve"> C16837 * IF( G16837 = 2, $N$7, $N$6 )</f>
        <v>3.1165122780000001</v>
      </c>
      <c r="J16837">
        <f xml:space="preserve"> MAX( (C16837 - B16837) * IF( G16837 = 2, $N$7, $N$6 ), 0 )</f>
        <v>2.9813950844171999</v>
      </c>
      <c r="K16837" s="3">
        <f t="shared" si="527"/>
        <v>2.9813950844171999</v>
      </c>
    </row>
    <row r="16838" spans="1:11" x14ac:dyDescent="0.2">
      <c r="A16838" s="1">
        <v>46008.75</v>
      </c>
      <c r="B16838">
        <v>0.222626718</v>
      </c>
      <c r="C16838">
        <v>8.4005500000000008</v>
      </c>
      <c r="D16838">
        <v>4.9549999999999997E-2</v>
      </c>
      <c r="E16838">
        <v>0</v>
      </c>
      <c r="F16838">
        <f t="shared" si="526"/>
        <v>8.1779232820000001</v>
      </c>
      <c r="G16838">
        <v>1</v>
      </c>
      <c r="H16838">
        <f>E16838*$N$8</f>
        <v>0</v>
      </c>
      <c r="I16838">
        <f xml:space="preserve"> C16838 * IF( G16838 = 2, $N$7, $N$6 )</f>
        <v>3.3358584050000002</v>
      </c>
      <c r="J16838">
        <f xml:space="preserve"> MAX( (C16838 - B16838) * IF( G16838 = 2, $N$7, $N$6 ), 0 )</f>
        <v>3.2474533352821999</v>
      </c>
      <c r="K16838" s="3">
        <f t="shared" si="527"/>
        <v>3.2474533352821999</v>
      </c>
    </row>
    <row r="16839" spans="1:11" x14ac:dyDescent="0.2">
      <c r="A16839" s="1">
        <v>46008.770833333336</v>
      </c>
      <c r="B16839">
        <v>0.104993567</v>
      </c>
      <c r="C16839">
        <v>6.8519600000000001</v>
      </c>
      <c r="D16839">
        <v>1.6959999999999999E-2</v>
      </c>
      <c r="E16839">
        <v>0</v>
      </c>
      <c r="F16839">
        <f t="shared" si="526"/>
        <v>6.7469664329999999</v>
      </c>
      <c r="G16839">
        <v>1</v>
      </c>
      <c r="H16839">
        <f>E16839*$N$8</f>
        <v>0</v>
      </c>
      <c r="I16839">
        <f xml:space="preserve"> C16839 * IF( G16839 = 2, $N$7, $N$6 )</f>
        <v>2.7209133159999999</v>
      </c>
      <c r="J16839">
        <f xml:space="preserve"> MAX( (C16839 - B16839) * IF( G16839 = 2, $N$7, $N$6 ), 0 )</f>
        <v>2.6792203705443001</v>
      </c>
      <c r="K16839" s="3">
        <f t="shared" si="527"/>
        <v>2.6792203705443001</v>
      </c>
    </row>
    <row r="16840" spans="1:11" x14ac:dyDescent="0.2">
      <c r="A16840" s="1">
        <v>46008.791666666664</v>
      </c>
      <c r="B16840">
        <v>5.2496783999999998E-2</v>
      </c>
      <c r="C16840">
        <v>8.3960699999999999</v>
      </c>
      <c r="D16840">
        <v>6.9999999999999994E-5</v>
      </c>
      <c r="E16840">
        <v>0</v>
      </c>
      <c r="F16840">
        <f t="shared" si="526"/>
        <v>8.3435732159999993</v>
      </c>
      <c r="G16840">
        <v>1</v>
      </c>
      <c r="H16840">
        <f>E16840*$N$8</f>
        <v>0</v>
      </c>
      <c r="I16840">
        <f xml:space="preserve"> C16840 * IF( G16840 = 2, $N$7, $N$6 )</f>
        <v>3.334079397</v>
      </c>
      <c r="J16840">
        <f xml:space="preserve"> MAX( (C16840 - B16840) * IF( G16840 = 2, $N$7, $N$6 ), 0 )</f>
        <v>3.3132329240735996</v>
      </c>
      <c r="K16840" s="3">
        <f t="shared" si="527"/>
        <v>3.3132329240735996</v>
      </c>
    </row>
    <row r="16841" spans="1:11" x14ac:dyDescent="0.2">
      <c r="A16841" s="1">
        <v>46008.8125</v>
      </c>
      <c r="B16841">
        <v>0</v>
      </c>
      <c r="C16841">
        <v>6.8470000000000004</v>
      </c>
      <c r="D16841">
        <v>0</v>
      </c>
      <c r="E16841">
        <v>0</v>
      </c>
      <c r="F16841">
        <f t="shared" si="526"/>
        <v>6.8470000000000004</v>
      </c>
      <c r="G16841">
        <v>1</v>
      </c>
      <c r="H16841">
        <f>E16841*$N$8</f>
        <v>0</v>
      </c>
      <c r="I16841">
        <f xml:space="preserve"> C16841 * IF( G16841 = 2, $N$7, $N$6 )</f>
        <v>2.7189437000000001</v>
      </c>
      <c r="J16841">
        <f xml:space="preserve"> MAX( (C16841 - B16841) * IF( G16841 = 2, $N$7, $N$6 ), 0 )</f>
        <v>2.7189437000000001</v>
      </c>
      <c r="K16841" s="3">
        <f t="shared" si="527"/>
        <v>2.7189437000000001</v>
      </c>
    </row>
    <row r="16842" spans="1:11" x14ac:dyDescent="0.2">
      <c r="A16842" s="1">
        <v>46008.833333333336</v>
      </c>
      <c r="B16842">
        <v>0</v>
      </c>
      <c r="C16842">
        <v>5.9939999999999998</v>
      </c>
      <c r="D16842">
        <v>0</v>
      </c>
      <c r="E16842">
        <v>0</v>
      </c>
      <c r="F16842">
        <f t="shared" si="526"/>
        <v>5.9939999999999998</v>
      </c>
      <c r="G16842">
        <v>2</v>
      </c>
      <c r="H16842">
        <f>E16842*$N$8</f>
        <v>0</v>
      </c>
      <c r="I16842">
        <f xml:space="preserve"> C16842 * IF( G16842 = 2, $N$7, $N$6 )</f>
        <v>0.81098819999999994</v>
      </c>
      <c r="J16842">
        <f xml:space="preserve"> MAX( (C16842 - B16842) * IF( G16842 = 2, $N$7, $N$6 ), 0 )</f>
        <v>0.81098819999999994</v>
      </c>
      <c r="K16842" s="3">
        <f t="shared" si="527"/>
        <v>0.81098819999999994</v>
      </c>
    </row>
    <row r="16843" spans="1:11" x14ac:dyDescent="0.2">
      <c r="A16843" s="1">
        <v>46008.854166666664</v>
      </c>
      <c r="B16843">
        <v>0</v>
      </c>
      <c r="C16843">
        <v>4.1779999999999999</v>
      </c>
      <c r="D16843">
        <v>0</v>
      </c>
      <c r="E16843">
        <v>0</v>
      </c>
      <c r="F16843">
        <f t="shared" si="526"/>
        <v>4.1779999999999999</v>
      </c>
      <c r="G16843">
        <v>2</v>
      </c>
      <c r="H16843">
        <f>E16843*$N$8</f>
        <v>0</v>
      </c>
      <c r="I16843">
        <f xml:space="preserve"> C16843 * IF( G16843 = 2, $N$7, $N$6 )</f>
        <v>0.56528339999999999</v>
      </c>
      <c r="J16843">
        <f xml:space="preserve"> MAX( (C16843 - B16843) * IF( G16843 = 2, $N$7, $N$6 ), 0 )</f>
        <v>0.56528339999999999</v>
      </c>
      <c r="K16843" s="3">
        <f t="shared" si="527"/>
        <v>0.56528339999999999</v>
      </c>
    </row>
    <row r="16844" spans="1:11" x14ac:dyDescent="0.2">
      <c r="A16844" s="1">
        <v>46008.875</v>
      </c>
      <c r="B16844">
        <v>0</v>
      </c>
      <c r="C16844">
        <v>4.58</v>
      </c>
      <c r="D16844">
        <v>0</v>
      </c>
      <c r="E16844">
        <v>0</v>
      </c>
      <c r="F16844">
        <f t="shared" si="526"/>
        <v>4.58</v>
      </c>
      <c r="G16844">
        <v>2</v>
      </c>
      <c r="H16844">
        <f>E16844*$N$8</f>
        <v>0</v>
      </c>
      <c r="I16844">
        <f xml:space="preserve"> C16844 * IF( G16844 = 2, $N$7, $N$6 )</f>
        <v>0.61967400000000006</v>
      </c>
      <c r="J16844">
        <f xml:space="preserve"> MAX( (C16844 - B16844) * IF( G16844 = 2, $N$7, $N$6 ), 0 )</f>
        <v>0.61967400000000006</v>
      </c>
      <c r="K16844" s="3">
        <f t="shared" si="527"/>
        <v>0.61967400000000006</v>
      </c>
    </row>
    <row r="16845" spans="1:11" x14ac:dyDescent="0.2">
      <c r="A16845" s="1">
        <v>46008.895833333336</v>
      </c>
      <c r="B16845">
        <v>0</v>
      </c>
      <c r="C16845">
        <v>3.8580000000000001</v>
      </c>
      <c r="D16845">
        <v>0</v>
      </c>
      <c r="E16845">
        <v>0</v>
      </c>
      <c r="F16845">
        <f t="shared" si="526"/>
        <v>3.8580000000000001</v>
      </c>
      <c r="G16845">
        <v>2</v>
      </c>
      <c r="H16845">
        <f>E16845*$N$8</f>
        <v>0</v>
      </c>
      <c r="I16845">
        <f xml:space="preserve"> C16845 * IF( G16845 = 2, $N$7, $N$6 )</f>
        <v>0.52198739999999999</v>
      </c>
      <c r="J16845">
        <f xml:space="preserve"> MAX( (C16845 - B16845) * IF( G16845 = 2, $N$7, $N$6 ), 0 )</f>
        <v>0.52198739999999999</v>
      </c>
      <c r="K16845" s="3">
        <f t="shared" si="527"/>
        <v>0.52198739999999999</v>
      </c>
    </row>
    <row r="16846" spans="1:11" x14ac:dyDescent="0.2">
      <c r="A16846" s="1">
        <v>46008.916666666664</v>
      </c>
      <c r="B16846">
        <v>0</v>
      </c>
      <c r="C16846">
        <v>4.5449999999999999</v>
      </c>
      <c r="D16846">
        <v>0</v>
      </c>
      <c r="E16846">
        <v>0</v>
      </c>
      <c r="F16846">
        <f t="shared" si="526"/>
        <v>4.5449999999999999</v>
      </c>
      <c r="G16846">
        <v>2</v>
      </c>
      <c r="H16846">
        <f>E16846*$N$8</f>
        <v>0</v>
      </c>
      <c r="I16846">
        <f xml:space="preserve"> C16846 * IF( G16846 = 2, $N$7, $N$6 )</f>
        <v>0.61493850000000005</v>
      </c>
      <c r="J16846">
        <f xml:space="preserve"> MAX( (C16846 - B16846) * IF( G16846 = 2, $N$7, $N$6 ), 0 )</f>
        <v>0.61493850000000005</v>
      </c>
      <c r="K16846" s="3">
        <f t="shared" si="527"/>
        <v>0.61493850000000005</v>
      </c>
    </row>
    <row r="16847" spans="1:11" x14ac:dyDescent="0.2">
      <c r="A16847" s="1">
        <v>46008.9375</v>
      </c>
      <c r="B16847">
        <v>0</v>
      </c>
      <c r="C16847">
        <v>3.8260000000000001</v>
      </c>
      <c r="D16847">
        <v>0</v>
      </c>
      <c r="E16847">
        <v>0</v>
      </c>
      <c r="F16847">
        <f t="shared" si="526"/>
        <v>3.8260000000000001</v>
      </c>
      <c r="G16847">
        <v>2</v>
      </c>
      <c r="H16847">
        <f>E16847*$N$8</f>
        <v>0</v>
      </c>
      <c r="I16847">
        <f xml:space="preserve"> C16847 * IF( G16847 = 2, $N$7, $N$6 )</f>
        <v>0.51765780000000006</v>
      </c>
      <c r="J16847">
        <f xml:space="preserve"> MAX( (C16847 - B16847) * IF( G16847 = 2, $N$7, $N$6 ), 0 )</f>
        <v>0.51765780000000006</v>
      </c>
      <c r="K16847" s="3">
        <f t="shared" si="527"/>
        <v>0.51765780000000006</v>
      </c>
    </row>
    <row r="16848" spans="1:11" x14ac:dyDescent="0.2">
      <c r="A16848" s="1">
        <v>46008.958333333336</v>
      </c>
      <c r="B16848">
        <v>0</v>
      </c>
      <c r="C16848">
        <v>3.629</v>
      </c>
      <c r="D16848">
        <v>0</v>
      </c>
      <c r="E16848">
        <v>0</v>
      </c>
      <c r="F16848">
        <f t="shared" si="526"/>
        <v>3.629</v>
      </c>
      <c r="G16848">
        <v>2</v>
      </c>
      <c r="H16848">
        <f>E16848*$N$8</f>
        <v>0</v>
      </c>
      <c r="I16848">
        <f xml:space="preserve"> C16848 * IF( G16848 = 2, $N$7, $N$6 )</f>
        <v>0.49100369999999999</v>
      </c>
      <c r="J16848">
        <f xml:space="preserve"> MAX( (C16848 - B16848) * IF( G16848 = 2, $N$7, $N$6 ), 0 )</f>
        <v>0.49100369999999999</v>
      </c>
      <c r="K16848" s="3">
        <f t="shared" si="527"/>
        <v>0.49100369999999999</v>
      </c>
    </row>
    <row r="16849" spans="1:11" x14ac:dyDescent="0.2">
      <c r="A16849" s="1">
        <v>46008.979166666664</v>
      </c>
      <c r="B16849">
        <v>0</v>
      </c>
      <c r="C16849">
        <v>3.1739999999999999</v>
      </c>
      <c r="D16849">
        <v>0</v>
      </c>
      <c r="E16849">
        <v>0</v>
      </c>
      <c r="F16849">
        <f t="shared" si="526"/>
        <v>3.1739999999999999</v>
      </c>
      <c r="G16849">
        <v>2</v>
      </c>
      <c r="H16849">
        <f>E16849*$N$8</f>
        <v>0</v>
      </c>
      <c r="I16849">
        <f xml:space="preserve"> C16849 * IF( G16849 = 2, $N$7, $N$6 )</f>
        <v>0.4294422</v>
      </c>
      <c r="J16849">
        <f xml:space="preserve"> MAX( (C16849 - B16849) * IF( G16849 = 2, $N$7, $N$6 ), 0 )</f>
        <v>0.4294422</v>
      </c>
      <c r="K16849" s="3">
        <f t="shared" si="527"/>
        <v>0.4294422</v>
      </c>
    </row>
    <row r="16850" spans="1:11" x14ac:dyDescent="0.2">
      <c r="A16850" s="1">
        <v>46009</v>
      </c>
      <c r="B16850">
        <v>0</v>
      </c>
      <c r="C16850">
        <v>3.3319999999999999</v>
      </c>
      <c r="D16850">
        <v>0</v>
      </c>
      <c r="E16850">
        <v>0</v>
      </c>
      <c r="F16850">
        <f t="shared" si="526"/>
        <v>3.3319999999999999</v>
      </c>
      <c r="G16850">
        <v>2</v>
      </c>
      <c r="H16850">
        <f>E16850*$N$8</f>
        <v>0</v>
      </c>
      <c r="I16850">
        <f xml:space="preserve"> C16850 * IF( G16850 = 2, $N$7, $N$6 )</f>
        <v>0.45081959999999999</v>
      </c>
      <c r="J16850">
        <f xml:space="preserve"> MAX( (C16850 - B16850) * IF( G16850 = 2, $N$7, $N$6 ), 0 )</f>
        <v>0.45081959999999999</v>
      </c>
      <c r="K16850" s="3">
        <f t="shared" si="527"/>
        <v>0.45081959999999999</v>
      </c>
    </row>
    <row r="16851" spans="1:11" x14ac:dyDescent="0.2">
      <c r="A16851" s="1">
        <v>46009.020833333336</v>
      </c>
      <c r="B16851">
        <v>0</v>
      </c>
      <c r="C16851">
        <v>3.0179999999999998</v>
      </c>
      <c r="D16851">
        <v>0</v>
      </c>
      <c r="E16851">
        <v>0</v>
      </c>
      <c r="F16851">
        <f t="shared" si="526"/>
        <v>3.0179999999999998</v>
      </c>
      <c r="G16851">
        <v>2</v>
      </c>
      <c r="H16851">
        <f>E16851*$N$8</f>
        <v>0</v>
      </c>
      <c r="I16851">
        <f xml:space="preserve"> C16851 * IF( G16851 = 2, $N$7, $N$6 )</f>
        <v>0.40833539999999996</v>
      </c>
      <c r="J16851">
        <f xml:space="preserve"> MAX( (C16851 - B16851) * IF( G16851 = 2, $N$7, $N$6 ), 0 )</f>
        <v>0.40833539999999996</v>
      </c>
      <c r="K16851" s="3">
        <f t="shared" si="527"/>
        <v>0.40833539999999996</v>
      </c>
    </row>
    <row r="16852" spans="1:11" x14ac:dyDescent="0.2">
      <c r="A16852" s="1">
        <v>46009.041666666664</v>
      </c>
      <c r="B16852">
        <v>0</v>
      </c>
      <c r="C16852">
        <v>2.9340000000000002</v>
      </c>
      <c r="D16852">
        <v>0</v>
      </c>
      <c r="E16852">
        <v>0</v>
      </c>
      <c r="F16852">
        <f t="shared" si="526"/>
        <v>2.9340000000000002</v>
      </c>
      <c r="G16852">
        <v>2</v>
      </c>
      <c r="H16852">
        <f>E16852*$N$8</f>
        <v>0</v>
      </c>
      <c r="I16852">
        <f xml:space="preserve"> C16852 * IF( G16852 = 2, $N$7, $N$6 )</f>
        <v>0.39697020000000005</v>
      </c>
      <c r="J16852">
        <f xml:space="preserve"> MAX( (C16852 - B16852) * IF( G16852 = 2, $N$7, $N$6 ), 0 )</f>
        <v>0.39697020000000005</v>
      </c>
      <c r="K16852" s="3">
        <f t="shared" si="527"/>
        <v>0.39697020000000005</v>
      </c>
    </row>
    <row r="16853" spans="1:11" x14ac:dyDescent="0.2">
      <c r="A16853" s="1">
        <v>46009.0625</v>
      </c>
      <c r="B16853">
        <v>0</v>
      </c>
      <c r="C16853">
        <v>2.8860000000000001</v>
      </c>
      <c r="D16853">
        <v>0</v>
      </c>
      <c r="E16853">
        <v>0</v>
      </c>
      <c r="F16853">
        <f t="shared" si="526"/>
        <v>2.8860000000000001</v>
      </c>
      <c r="G16853">
        <v>2</v>
      </c>
      <c r="H16853">
        <f>E16853*$N$8</f>
        <v>0</v>
      </c>
      <c r="I16853">
        <f xml:space="preserve"> C16853 * IF( G16853 = 2, $N$7, $N$6 )</f>
        <v>0.39047580000000004</v>
      </c>
      <c r="J16853">
        <f xml:space="preserve"> MAX( (C16853 - B16853) * IF( G16853 = 2, $N$7, $N$6 ), 0 )</f>
        <v>0.39047580000000004</v>
      </c>
      <c r="K16853" s="3">
        <f t="shared" si="527"/>
        <v>0.39047580000000004</v>
      </c>
    </row>
    <row r="16854" spans="1:11" x14ac:dyDescent="0.2">
      <c r="A16854" s="1">
        <v>46009.083333333336</v>
      </c>
      <c r="B16854">
        <v>0</v>
      </c>
      <c r="C16854">
        <v>2.6989999999999998</v>
      </c>
      <c r="D16854">
        <v>0</v>
      </c>
      <c r="E16854">
        <v>0</v>
      </c>
      <c r="F16854">
        <f t="shared" si="526"/>
        <v>2.6989999999999998</v>
      </c>
      <c r="G16854">
        <v>2</v>
      </c>
      <c r="H16854">
        <f>E16854*$N$8</f>
        <v>0</v>
      </c>
      <c r="I16854">
        <f xml:space="preserve"> C16854 * IF( G16854 = 2, $N$7, $N$6 )</f>
        <v>0.36517469999999996</v>
      </c>
      <c r="J16854">
        <f xml:space="preserve"> MAX( (C16854 - B16854) * IF( G16854 = 2, $N$7, $N$6 ), 0 )</f>
        <v>0.36517469999999996</v>
      </c>
      <c r="K16854" s="3">
        <f t="shared" si="527"/>
        <v>0.36517469999999996</v>
      </c>
    </row>
    <row r="16855" spans="1:11" x14ac:dyDescent="0.2">
      <c r="A16855" s="1">
        <v>46009.104166666664</v>
      </c>
      <c r="B16855">
        <v>0</v>
      </c>
      <c r="C16855">
        <v>2.903</v>
      </c>
      <c r="D16855">
        <v>0</v>
      </c>
      <c r="E16855">
        <v>0</v>
      </c>
      <c r="F16855">
        <f t="shared" si="526"/>
        <v>2.903</v>
      </c>
      <c r="G16855">
        <v>2</v>
      </c>
      <c r="H16855">
        <f>E16855*$N$8</f>
        <v>0</v>
      </c>
      <c r="I16855">
        <f xml:space="preserve"> C16855 * IF( G16855 = 2, $N$7, $N$6 )</f>
        <v>0.39277590000000001</v>
      </c>
      <c r="J16855">
        <f xml:space="preserve"> MAX( (C16855 - B16855) * IF( G16855 = 2, $N$7, $N$6 ), 0 )</f>
        <v>0.39277590000000001</v>
      </c>
      <c r="K16855" s="3">
        <f t="shared" si="527"/>
        <v>0.39277590000000001</v>
      </c>
    </row>
    <row r="16856" spans="1:11" x14ac:dyDescent="0.2">
      <c r="A16856" s="1">
        <v>46009.125</v>
      </c>
      <c r="B16856">
        <v>0</v>
      </c>
      <c r="C16856">
        <v>2.9369999999999998</v>
      </c>
      <c r="D16856">
        <v>0</v>
      </c>
      <c r="E16856">
        <v>0</v>
      </c>
      <c r="F16856">
        <f t="shared" si="526"/>
        <v>2.9369999999999998</v>
      </c>
      <c r="G16856">
        <v>2</v>
      </c>
      <c r="H16856">
        <f>E16856*$N$8</f>
        <v>0</v>
      </c>
      <c r="I16856">
        <f xml:space="preserve"> C16856 * IF( G16856 = 2, $N$7, $N$6 )</f>
        <v>0.39737610000000001</v>
      </c>
      <c r="J16856">
        <f xml:space="preserve"> MAX( (C16856 - B16856) * IF( G16856 = 2, $N$7, $N$6 ), 0 )</f>
        <v>0.39737610000000001</v>
      </c>
      <c r="K16856" s="3">
        <f t="shared" si="527"/>
        <v>0.39737610000000001</v>
      </c>
    </row>
    <row r="16857" spans="1:11" x14ac:dyDescent="0.2">
      <c r="A16857" s="1">
        <v>46009.145833333336</v>
      </c>
      <c r="B16857">
        <v>0</v>
      </c>
      <c r="C16857">
        <v>3.3660000000000001</v>
      </c>
      <c r="D16857">
        <v>0</v>
      </c>
      <c r="E16857">
        <v>0</v>
      </c>
      <c r="F16857">
        <f t="shared" si="526"/>
        <v>3.3660000000000001</v>
      </c>
      <c r="G16857">
        <v>2</v>
      </c>
      <c r="H16857">
        <f>E16857*$N$8</f>
        <v>0</v>
      </c>
      <c r="I16857">
        <f xml:space="preserve"> C16857 * IF( G16857 = 2, $N$7, $N$6 )</f>
        <v>0.45541980000000004</v>
      </c>
      <c r="J16857">
        <f xml:space="preserve"> MAX( (C16857 - B16857) * IF( G16857 = 2, $N$7, $N$6 ), 0 )</f>
        <v>0.45541980000000004</v>
      </c>
      <c r="K16857" s="3">
        <f t="shared" si="527"/>
        <v>0.45541980000000004</v>
      </c>
    </row>
    <row r="16858" spans="1:11" x14ac:dyDescent="0.2">
      <c r="A16858" s="1">
        <v>46009.166666666664</v>
      </c>
      <c r="B16858">
        <v>0</v>
      </c>
      <c r="C16858">
        <v>4.0670000000000002</v>
      </c>
      <c r="D16858">
        <v>0</v>
      </c>
      <c r="E16858">
        <v>0</v>
      </c>
      <c r="F16858">
        <f t="shared" si="526"/>
        <v>4.0670000000000002</v>
      </c>
      <c r="G16858">
        <v>2</v>
      </c>
      <c r="H16858">
        <f>E16858*$N$8</f>
        <v>0</v>
      </c>
      <c r="I16858">
        <f xml:space="preserve"> C16858 * IF( G16858 = 2, $N$7, $N$6 )</f>
        <v>0.55026510000000006</v>
      </c>
      <c r="J16858">
        <f xml:space="preserve"> MAX( (C16858 - B16858) * IF( G16858 = 2, $N$7, $N$6 ), 0 )</f>
        <v>0.55026510000000006</v>
      </c>
      <c r="K16858" s="3">
        <f t="shared" si="527"/>
        <v>0.55026510000000006</v>
      </c>
    </row>
    <row r="16859" spans="1:11" x14ac:dyDescent="0.2">
      <c r="A16859" s="1">
        <v>46009.1875</v>
      </c>
      <c r="B16859">
        <v>0</v>
      </c>
      <c r="C16859">
        <v>4.2483599999999999</v>
      </c>
      <c r="D16859">
        <v>3.6000000000000002E-4</v>
      </c>
      <c r="E16859">
        <v>0</v>
      </c>
      <c r="F16859">
        <f t="shared" si="526"/>
        <v>4.2483599999999999</v>
      </c>
      <c r="G16859">
        <v>2</v>
      </c>
      <c r="H16859">
        <f>E16859*$N$8</f>
        <v>0</v>
      </c>
      <c r="I16859">
        <f xml:space="preserve"> C16859 * IF( G16859 = 2, $N$7, $N$6 )</f>
        <v>0.57480310800000001</v>
      </c>
      <c r="J16859">
        <f xml:space="preserve"> MAX( (C16859 - B16859) * IF( G16859 = 2, $N$7, $N$6 ), 0 )</f>
        <v>0.57480310800000001</v>
      </c>
      <c r="K16859" s="3">
        <f t="shared" si="527"/>
        <v>0.57480310800000001</v>
      </c>
    </row>
    <row r="16860" spans="1:11" x14ac:dyDescent="0.2">
      <c r="A16860" s="1">
        <v>46009.208333333336</v>
      </c>
      <c r="B16860">
        <v>2.7710144999999999E-2</v>
      </c>
      <c r="C16860">
        <v>4.5934200000000001</v>
      </c>
      <c r="D16860">
        <v>2.0420000000000001E-2</v>
      </c>
      <c r="E16860">
        <v>0</v>
      </c>
      <c r="F16860">
        <f t="shared" si="526"/>
        <v>4.5657098549999997</v>
      </c>
      <c r="G16860">
        <v>2</v>
      </c>
      <c r="H16860">
        <f>E16860*$N$8</f>
        <v>0</v>
      </c>
      <c r="I16860">
        <f xml:space="preserve"> C16860 * IF( G16860 = 2, $N$7, $N$6 )</f>
        <v>0.62148972600000008</v>
      </c>
      <c r="J16860">
        <f xml:space="preserve"> MAX( (C16860 - B16860) * IF( G16860 = 2, $N$7, $N$6 ), 0 )</f>
        <v>0.61774054338149997</v>
      </c>
      <c r="K16860" s="3">
        <f t="shared" si="527"/>
        <v>0.61774054338149997</v>
      </c>
    </row>
    <row r="16861" spans="1:11" x14ac:dyDescent="0.2">
      <c r="A16861" s="1">
        <v>46009.229166666664</v>
      </c>
      <c r="B16861">
        <v>5.5420289999999997E-2</v>
      </c>
      <c r="C16861">
        <v>5.6241899999999996</v>
      </c>
      <c r="D16861">
        <v>5.919E-2</v>
      </c>
      <c r="E16861">
        <v>0</v>
      </c>
      <c r="F16861">
        <f t="shared" si="526"/>
        <v>5.5687697099999998</v>
      </c>
      <c r="G16861">
        <v>2</v>
      </c>
      <c r="H16861">
        <f>E16861*$N$8</f>
        <v>0</v>
      </c>
      <c r="I16861">
        <f xml:space="preserve"> C16861 * IF( G16861 = 2, $N$7, $N$6 )</f>
        <v>0.76095290699999996</v>
      </c>
      <c r="J16861">
        <f xml:space="preserve"> MAX( (C16861 - B16861) * IF( G16861 = 2, $N$7, $N$6 ), 0 )</f>
        <v>0.75345454176299997</v>
      </c>
      <c r="K16861" s="3">
        <f t="shared" si="527"/>
        <v>0.75345454176299997</v>
      </c>
    </row>
    <row r="16862" spans="1:11" x14ac:dyDescent="0.2">
      <c r="A16862" s="1">
        <v>46009.25</v>
      </c>
      <c r="B16862">
        <v>0.21120359999999999</v>
      </c>
      <c r="C16862">
        <v>5.9341699999999999</v>
      </c>
      <c r="D16862">
        <v>7.5170000000000001E-2</v>
      </c>
      <c r="E16862">
        <v>0</v>
      </c>
      <c r="F16862">
        <f t="shared" si="526"/>
        <v>5.7229663999999998</v>
      </c>
      <c r="G16862">
        <v>2</v>
      </c>
      <c r="H16862">
        <f>E16862*$N$8</f>
        <v>0</v>
      </c>
      <c r="I16862">
        <f xml:space="preserve"> C16862 * IF( G16862 = 2, $N$7, $N$6 )</f>
        <v>0.80289320100000006</v>
      </c>
      <c r="J16862">
        <f xml:space="preserve"> MAX( (C16862 - B16862) * IF( G16862 = 2, $N$7, $N$6 ), 0 )</f>
        <v>0.77431735392000001</v>
      </c>
      <c r="K16862" s="3">
        <f t="shared" si="527"/>
        <v>0.77431735392000001</v>
      </c>
    </row>
    <row r="16863" spans="1:11" x14ac:dyDescent="0.2">
      <c r="A16863" s="1">
        <v>46009.270833333336</v>
      </c>
      <c r="B16863">
        <v>0.36698690899999997</v>
      </c>
      <c r="C16863">
        <v>4.2959800000000001</v>
      </c>
      <c r="D16863">
        <v>0.43497999999999998</v>
      </c>
      <c r="E16863">
        <v>0</v>
      </c>
      <c r="F16863">
        <f t="shared" si="526"/>
        <v>3.9289930910000002</v>
      </c>
      <c r="G16863">
        <v>2</v>
      </c>
      <c r="H16863">
        <f>E16863*$N$8</f>
        <v>0</v>
      </c>
      <c r="I16863">
        <f xml:space="preserve"> C16863 * IF( G16863 = 2, $N$7, $N$6 )</f>
        <v>0.58124609400000005</v>
      </c>
      <c r="J16863">
        <f xml:space="preserve"> MAX( (C16863 - B16863) * IF( G16863 = 2, $N$7, $N$6 ), 0 )</f>
        <v>0.53159276521230003</v>
      </c>
      <c r="K16863" s="3">
        <f t="shared" si="527"/>
        <v>0.53159276521230003</v>
      </c>
    </row>
    <row r="16864" spans="1:11" x14ac:dyDescent="0.2">
      <c r="A16864" s="1">
        <v>46009.291666666664</v>
      </c>
      <c r="B16864">
        <v>0.57824961200000002</v>
      </c>
      <c r="C16864">
        <v>5.6132</v>
      </c>
      <c r="D16864">
        <v>0.86219999999999997</v>
      </c>
      <c r="E16864">
        <v>0</v>
      </c>
      <c r="F16864">
        <f t="shared" si="526"/>
        <v>5.0349503880000004</v>
      </c>
      <c r="G16864">
        <v>2</v>
      </c>
      <c r="H16864">
        <f>E16864*$N$8</f>
        <v>0</v>
      </c>
      <c r="I16864">
        <f xml:space="preserve"> C16864 * IF( G16864 = 2, $N$7, $N$6 )</f>
        <v>0.75946596</v>
      </c>
      <c r="J16864">
        <f xml:space="preserve"> MAX( (C16864 - B16864) * IF( G16864 = 2, $N$7, $N$6 ), 0 )</f>
        <v>0.68122878749640003</v>
      </c>
      <c r="K16864" s="3">
        <f t="shared" si="527"/>
        <v>0.68122878749640003</v>
      </c>
    </row>
    <row r="16865" spans="1:11" x14ac:dyDescent="0.2">
      <c r="A16865" s="1">
        <v>46009.3125</v>
      </c>
      <c r="B16865">
        <v>0.78951231399999999</v>
      </c>
      <c r="C16865">
        <v>5.45913</v>
      </c>
      <c r="D16865">
        <v>1.1101300000000001</v>
      </c>
      <c r="E16865">
        <v>0</v>
      </c>
      <c r="F16865">
        <f t="shared" si="526"/>
        <v>4.6696176860000005</v>
      </c>
      <c r="G16865">
        <v>2</v>
      </c>
      <c r="H16865">
        <f>E16865*$N$8</f>
        <v>0</v>
      </c>
      <c r="I16865">
        <f xml:space="preserve"> C16865 * IF( G16865 = 2, $N$7, $N$6 )</f>
        <v>0.73862028899999999</v>
      </c>
      <c r="J16865">
        <f xml:space="preserve"> MAX( (C16865 - B16865) * IF( G16865 = 2, $N$7, $N$6 ), 0 )</f>
        <v>0.63179927291580007</v>
      </c>
      <c r="K16865" s="3">
        <f t="shared" si="527"/>
        <v>0.63179927291580007</v>
      </c>
    </row>
    <row r="16866" spans="1:11" x14ac:dyDescent="0.2">
      <c r="A16866" s="1">
        <v>46009.333333333336</v>
      </c>
      <c r="B16866">
        <v>0.92337559599999997</v>
      </c>
      <c r="C16866">
        <v>6.4330100000000003</v>
      </c>
      <c r="D16866">
        <v>1.3610100000000001</v>
      </c>
      <c r="E16866">
        <v>0</v>
      </c>
      <c r="F16866">
        <f t="shared" si="526"/>
        <v>5.5096344040000007</v>
      </c>
      <c r="G16866">
        <v>2</v>
      </c>
      <c r="H16866">
        <f>E16866*$N$8</f>
        <v>0</v>
      </c>
      <c r="I16866">
        <f xml:space="preserve"> C16866 * IF( G16866 = 2, $N$7, $N$6 )</f>
        <v>0.87038625300000005</v>
      </c>
      <c r="J16866">
        <f xml:space="preserve"> MAX( (C16866 - B16866) * IF( G16866 = 2, $N$7, $N$6 ), 0 )</f>
        <v>0.74545353486120014</v>
      </c>
      <c r="K16866" s="3">
        <f t="shared" si="527"/>
        <v>0.74545353486120014</v>
      </c>
    </row>
    <row r="16867" spans="1:11" x14ac:dyDescent="0.2">
      <c r="A16867" s="1">
        <v>46009.354166666664</v>
      </c>
      <c r="B16867">
        <v>1.0572388779999999</v>
      </c>
      <c r="C16867">
        <v>5.4435500000000001</v>
      </c>
      <c r="D16867">
        <v>1.54955</v>
      </c>
      <c r="E16867">
        <v>0</v>
      </c>
      <c r="F16867">
        <f t="shared" si="526"/>
        <v>4.3863111220000004</v>
      </c>
      <c r="G16867">
        <v>2</v>
      </c>
      <c r="H16867">
        <f>E16867*$N$8</f>
        <v>0</v>
      </c>
      <c r="I16867">
        <f xml:space="preserve"> C16867 * IF( G16867 = 2, $N$7, $N$6 )</f>
        <v>0.73651231500000003</v>
      </c>
      <c r="J16867">
        <f xml:space="preserve"> MAX( (C16867 - B16867) * IF( G16867 = 2, $N$7, $N$6 ), 0 )</f>
        <v>0.59346789480660012</v>
      </c>
      <c r="K16867" s="3">
        <f t="shared" si="527"/>
        <v>0.59346789480660012</v>
      </c>
    </row>
    <row r="16868" spans="1:11" x14ac:dyDescent="0.2">
      <c r="A16868" s="1">
        <v>46009.375</v>
      </c>
      <c r="B16868">
        <v>1.191937284</v>
      </c>
      <c r="C16868">
        <v>6.0405800000000003</v>
      </c>
      <c r="D16868">
        <v>1.7155800000000001</v>
      </c>
      <c r="E16868">
        <v>0</v>
      </c>
      <c r="F16868">
        <f t="shared" si="526"/>
        <v>4.8486427160000005</v>
      </c>
      <c r="G16868">
        <v>2</v>
      </c>
      <c r="H16868">
        <f>E16868*$N$8</f>
        <v>0</v>
      </c>
      <c r="I16868">
        <f xml:space="preserve"> C16868 * IF( G16868 = 2, $N$7, $N$6 )</f>
        <v>0.8172904740000001</v>
      </c>
      <c r="J16868">
        <f xml:space="preserve"> MAX( (C16868 - B16868) * IF( G16868 = 2, $N$7, $N$6 ), 0 )</f>
        <v>0.65602135947480011</v>
      </c>
      <c r="K16868" s="3">
        <f t="shared" si="527"/>
        <v>0.65602135947480011</v>
      </c>
    </row>
    <row r="16869" spans="1:11" x14ac:dyDescent="0.2">
      <c r="A16869" s="1">
        <v>46009.395833333336</v>
      </c>
      <c r="B16869">
        <v>1.32663569</v>
      </c>
      <c r="C16869">
        <v>4.7606400000000004</v>
      </c>
      <c r="D16869">
        <v>1.8626400000000001</v>
      </c>
      <c r="E16869">
        <v>0</v>
      </c>
      <c r="F16869">
        <f t="shared" si="526"/>
        <v>3.4340043100000006</v>
      </c>
      <c r="G16869">
        <v>2</v>
      </c>
      <c r="H16869">
        <f>E16869*$N$8</f>
        <v>0</v>
      </c>
      <c r="I16869">
        <f xml:space="preserve"> C16869 * IF( G16869 = 2, $N$7, $N$6 )</f>
        <v>0.6441145920000001</v>
      </c>
      <c r="J16869">
        <f xml:space="preserve"> MAX( (C16869 - B16869) * IF( G16869 = 2, $N$7, $N$6 ), 0 )</f>
        <v>0.46462078314300009</v>
      </c>
      <c r="K16869" s="3">
        <f t="shared" si="527"/>
        <v>0.46462078314300009</v>
      </c>
    </row>
    <row r="16870" spans="1:11" x14ac:dyDescent="0.2">
      <c r="A16870" s="1">
        <v>46009.416666666664</v>
      </c>
      <c r="B16870">
        <v>1.4685678799999999</v>
      </c>
      <c r="C16870">
        <v>5.7355900000000002</v>
      </c>
      <c r="D16870">
        <v>1.9635899999999999</v>
      </c>
      <c r="E16870">
        <v>0</v>
      </c>
      <c r="F16870">
        <f t="shared" si="526"/>
        <v>4.26702212</v>
      </c>
      <c r="G16870">
        <v>2</v>
      </c>
      <c r="H16870">
        <f>E16870*$N$8</f>
        <v>0</v>
      </c>
      <c r="I16870">
        <f xml:space="preserve"> C16870 * IF( G16870 = 2, $N$7, $N$6 )</f>
        <v>0.77602532700000004</v>
      </c>
      <c r="J16870">
        <f xml:space="preserve"> MAX( (C16870 - B16870) * IF( G16870 = 2, $N$7, $N$6 ), 0 )</f>
        <v>0.57732809283600006</v>
      </c>
      <c r="K16870" s="3">
        <f t="shared" si="527"/>
        <v>0.57732809283600006</v>
      </c>
    </row>
    <row r="16871" spans="1:11" x14ac:dyDescent="0.2">
      <c r="A16871" s="1">
        <v>46009.4375</v>
      </c>
      <c r="B16871">
        <v>1.6105000709999999</v>
      </c>
      <c r="C16871">
        <v>4.5814899999999996</v>
      </c>
      <c r="D16871">
        <v>2.0384899999999999</v>
      </c>
      <c r="E16871">
        <v>0</v>
      </c>
      <c r="F16871">
        <f t="shared" si="526"/>
        <v>2.9709899289999999</v>
      </c>
      <c r="G16871">
        <v>2</v>
      </c>
      <c r="H16871">
        <f>E16871*$N$8</f>
        <v>0</v>
      </c>
      <c r="I16871">
        <f xml:space="preserve"> C16871 * IF( G16871 = 2, $N$7, $N$6 )</f>
        <v>0.61987559699999994</v>
      </c>
      <c r="J16871">
        <f xml:space="preserve"> MAX( (C16871 - B16871) * IF( G16871 = 2, $N$7, $N$6 ), 0 )</f>
        <v>0.40197493739369999</v>
      </c>
      <c r="K16871" s="3">
        <f t="shared" si="527"/>
        <v>0.40197493739369999</v>
      </c>
    </row>
    <row r="16872" spans="1:11" x14ac:dyDescent="0.2">
      <c r="A16872" s="1">
        <v>46009.458333333336</v>
      </c>
      <c r="B16872">
        <v>1.6251786770000001</v>
      </c>
      <c r="C16872">
        <v>5.4805299999999999</v>
      </c>
      <c r="D16872">
        <v>2.09653</v>
      </c>
      <c r="E16872">
        <v>0</v>
      </c>
      <c r="F16872">
        <f t="shared" si="526"/>
        <v>3.8553513229999998</v>
      </c>
      <c r="G16872">
        <v>2</v>
      </c>
      <c r="H16872">
        <f>E16872*$N$8</f>
        <v>0</v>
      </c>
      <c r="I16872">
        <f xml:space="preserve"> C16872 * IF( G16872 = 2, $N$7, $N$6 )</f>
        <v>0.74151570899999997</v>
      </c>
      <c r="J16872">
        <f xml:space="preserve"> MAX( (C16872 - B16872) * IF( G16872 = 2, $N$7, $N$6 ), 0 )</f>
        <v>0.52162903400189997</v>
      </c>
      <c r="K16872" s="3">
        <f t="shared" si="527"/>
        <v>0.52162903400189997</v>
      </c>
    </row>
    <row r="16873" spans="1:11" x14ac:dyDescent="0.2">
      <c r="A16873" s="1">
        <v>46009.479166666664</v>
      </c>
      <c r="B16873">
        <v>1.6398572819999999</v>
      </c>
      <c r="C16873">
        <v>5.5236499999999999</v>
      </c>
      <c r="D16873">
        <v>2.1006499999999999</v>
      </c>
      <c r="E16873">
        <v>0</v>
      </c>
      <c r="F16873">
        <f t="shared" si="526"/>
        <v>3.883792718</v>
      </c>
      <c r="G16873">
        <v>2</v>
      </c>
      <c r="H16873">
        <f>E16873*$N$8</f>
        <v>0</v>
      </c>
      <c r="I16873">
        <f xml:space="preserve"> C16873 * IF( G16873 = 2, $N$7, $N$6 )</f>
        <v>0.74734984500000001</v>
      </c>
      <c r="J16873">
        <f xml:space="preserve"> MAX( (C16873 - B16873) * IF( G16873 = 2, $N$7, $N$6 ), 0 )</f>
        <v>0.52547715474540002</v>
      </c>
      <c r="K16873" s="3">
        <f t="shared" si="527"/>
        <v>0.52547715474540002</v>
      </c>
    </row>
    <row r="16874" spans="1:11" x14ac:dyDescent="0.2">
      <c r="A16874" s="1">
        <v>46009.5</v>
      </c>
      <c r="B16874">
        <v>1.66202472</v>
      </c>
      <c r="C16874">
        <v>7.0037099999999999</v>
      </c>
      <c r="D16874">
        <v>2.0707100000000001</v>
      </c>
      <c r="E16874">
        <v>0</v>
      </c>
      <c r="F16874">
        <f t="shared" si="526"/>
        <v>5.3416852800000001</v>
      </c>
      <c r="G16874">
        <v>2</v>
      </c>
      <c r="H16874">
        <f>E16874*$N$8</f>
        <v>0</v>
      </c>
      <c r="I16874">
        <f xml:space="preserve"> C16874 * IF( G16874 = 2, $N$7, $N$6 )</f>
        <v>0.94760196299999999</v>
      </c>
      <c r="J16874">
        <f xml:space="preserve"> MAX( (C16874 - B16874) * IF( G16874 = 2, $N$7, $N$6 ), 0 )</f>
        <v>0.72273001838400008</v>
      </c>
      <c r="K16874" s="3">
        <f t="shared" si="527"/>
        <v>0.72273001838400008</v>
      </c>
    </row>
    <row r="16875" spans="1:11" x14ac:dyDescent="0.2">
      <c r="A16875" s="1">
        <v>46009.520833333336</v>
      </c>
      <c r="B16875">
        <v>1.684192159</v>
      </c>
      <c r="C16875">
        <v>7.0020300000000004</v>
      </c>
      <c r="D16875">
        <v>2.0310299999999999</v>
      </c>
      <c r="E16875">
        <v>0</v>
      </c>
      <c r="F16875">
        <f t="shared" si="526"/>
        <v>5.3178378410000002</v>
      </c>
      <c r="G16875">
        <v>2</v>
      </c>
      <c r="H16875">
        <f>E16875*$N$8</f>
        <v>0</v>
      </c>
      <c r="I16875">
        <f xml:space="preserve"> C16875 * IF( G16875 = 2, $N$7, $N$6 )</f>
        <v>0.94737465900000006</v>
      </c>
      <c r="J16875">
        <f xml:space="preserve"> MAX( (C16875 - B16875) * IF( G16875 = 2, $N$7, $N$6 ), 0 )</f>
        <v>0.71950345988730002</v>
      </c>
      <c r="K16875" s="3">
        <f t="shared" si="527"/>
        <v>0.71950345988730002</v>
      </c>
    </row>
    <row r="16876" spans="1:11" x14ac:dyDescent="0.2">
      <c r="A16876" s="1">
        <v>46009.541666666664</v>
      </c>
      <c r="B16876">
        <v>1.6347888800000001</v>
      </c>
      <c r="C16876">
        <v>6.7205599999999999</v>
      </c>
      <c r="D16876">
        <v>1.9525600000000001</v>
      </c>
      <c r="E16876">
        <v>0</v>
      </c>
      <c r="F16876">
        <f t="shared" si="526"/>
        <v>5.0857711199999995</v>
      </c>
      <c r="G16876">
        <v>2</v>
      </c>
      <c r="H16876">
        <f>E16876*$N$8</f>
        <v>0</v>
      </c>
      <c r="I16876">
        <f xml:space="preserve"> C16876 * IF( G16876 = 2, $N$7, $N$6 )</f>
        <v>0.909291768</v>
      </c>
      <c r="J16876">
        <f xml:space="preserve"> MAX( (C16876 - B16876) * IF( G16876 = 2, $N$7, $N$6 ), 0 )</f>
        <v>0.68810483253599997</v>
      </c>
      <c r="K16876" s="3">
        <f t="shared" si="527"/>
        <v>0.68810483253599997</v>
      </c>
    </row>
    <row r="16877" spans="1:11" x14ac:dyDescent="0.2">
      <c r="A16877" s="1">
        <v>46009.5625</v>
      </c>
      <c r="B16877">
        <v>1.5853856</v>
      </c>
      <c r="C16877">
        <v>5.4434800000000001</v>
      </c>
      <c r="D16877">
        <v>1.8444799999999999</v>
      </c>
      <c r="E16877">
        <v>0</v>
      </c>
      <c r="F16877">
        <f t="shared" si="526"/>
        <v>3.8580944000000001</v>
      </c>
      <c r="G16877">
        <v>2</v>
      </c>
      <c r="H16877">
        <f>E16877*$N$8</f>
        <v>0</v>
      </c>
      <c r="I16877">
        <f xml:space="preserve"> C16877 * IF( G16877 = 2, $N$7, $N$6 )</f>
        <v>0.73650284399999999</v>
      </c>
      <c r="J16877">
        <f xml:space="preserve"> MAX( (C16877 - B16877) * IF( G16877 = 2, $N$7, $N$6 ), 0 )</f>
        <v>0.52200017232000007</v>
      </c>
      <c r="K16877" s="3">
        <f t="shared" si="527"/>
        <v>0.52200017232000007</v>
      </c>
    </row>
    <row r="16878" spans="1:11" x14ac:dyDescent="0.2">
      <c r="A16878" s="1">
        <v>46009.583333333336</v>
      </c>
      <c r="B16878">
        <v>1.4879449549999999</v>
      </c>
      <c r="C16878">
        <v>8.8819400000000002</v>
      </c>
      <c r="D16878">
        <v>1.69194</v>
      </c>
      <c r="E16878">
        <v>0</v>
      </c>
      <c r="F16878">
        <f t="shared" si="526"/>
        <v>7.3939950450000005</v>
      </c>
      <c r="G16878">
        <v>1</v>
      </c>
      <c r="H16878">
        <f>E16878*$N$8</f>
        <v>0</v>
      </c>
      <c r="I16878">
        <f xml:space="preserve"> C16878 * IF( G16878 = 2, $N$7, $N$6 )</f>
        <v>3.5270183740000003</v>
      </c>
      <c r="J16878">
        <f xml:space="preserve"> MAX( (C16878 - B16878) * IF( G16878 = 2, $N$7, $N$6 ), 0 )</f>
        <v>2.9361554323695001</v>
      </c>
      <c r="K16878" s="3">
        <f t="shared" si="527"/>
        <v>2.9361554323695001</v>
      </c>
    </row>
    <row r="16879" spans="1:11" x14ac:dyDescent="0.2">
      <c r="A16879" s="1">
        <v>46009.604166666664</v>
      </c>
      <c r="B16879">
        <v>1.3905043100000001</v>
      </c>
      <c r="C16879">
        <v>7.0524199999999997</v>
      </c>
      <c r="D16879">
        <v>1.5024200000000001</v>
      </c>
      <c r="E16879">
        <v>0</v>
      </c>
      <c r="F16879">
        <f t="shared" si="526"/>
        <v>5.6619156899999998</v>
      </c>
      <c r="G16879">
        <v>1</v>
      </c>
      <c r="H16879">
        <f>E16879*$N$8</f>
        <v>0</v>
      </c>
      <c r="I16879">
        <f xml:space="preserve"> C16879 * IF( G16879 = 2, $N$7, $N$6 )</f>
        <v>2.8005159819999998</v>
      </c>
      <c r="J16879">
        <f xml:space="preserve"> MAX( (C16879 - B16879) * IF( G16879 = 2, $N$7, $N$6 ), 0 )</f>
        <v>2.2483467204990002</v>
      </c>
      <c r="K16879" s="3">
        <f t="shared" si="527"/>
        <v>2.2483467204990002</v>
      </c>
    </row>
    <row r="16880" spans="1:11" x14ac:dyDescent="0.2">
      <c r="A16880" s="1">
        <v>46009.625</v>
      </c>
      <c r="B16880">
        <v>1.2336932920000001</v>
      </c>
      <c r="C16880">
        <v>7.4004700000000003</v>
      </c>
      <c r="D16880">
        <v>1.30247</v>
      </c>
      <c r="E16880">
        <v>0</v>
      </c>
      <c r="F16880">
        <f t="shared" si="526"/>
        <v>6.1667767080000004</v>
      </c>
      <c r="G16880">
        <v>1</v>
      </c>
      <c r="H16880">
        <f>E16880*$N$8</f>
        <v>0</v>
      </c>
      <c r="I16880">
        <f xml:space="preserve"> C16880 * IF( G16880 = 2, $N$7, $N$6 )</f>
        <v>2.9387266370000003</v>
      </c>
      <c r="J16880">
        <f xml:space="preserve"> MAX( (C16880 - B16880) * IF( G16880 = 2, $N$7, $N$6 ), 0 )</f>
        <v>2.4488270307468003</v>
      </c>
      <c r="K16880" s="3">
        <f t="shared" si="527"/>
        <v>2.4488270307468003</v>
      </c>
    </row>
    <row r="16881" spans="1:11" x14ac:dyDescent="0.2">
      <c r="A16881" s="1">
        <v>46009.645833333336</v>
      </c>
      <c r="B16881">
        <v>1.0768822739999999</v>
      </c>
      <c r="C16881">
        <v>5.2135600000000002</v>
      </c>
      <c r="D16881">
        <v>1.07256</v>
      </c>
      <c r="E16881">
        <v>0</v>
      </c>
      <c r="F16881">
        <f t="shared" si="526"/>
        <v>4.1366777260000003</v>
      </c>
      <c r="G16881">
        <v>1</v>
      </c>
      <c r="H16881">
        <f>E16881*$N$8</f>
        <v>0</v>
      </c>
      <c r="I16881">
        <f xml:space="preserve"> C16881 * IF( G16881 = 2, $N$7, $N$6 )</f>
        <v>2.0703046760000001</v>
      </c>
      <c r="J16881">
        <f xml:space="preserve"> MAX( (C16881 - B16881) * IF( G16881 = 2, $N$7, $N$6 ), 0 )</f>
        <v>1.6426747249946001</v>
      </c>
      <c r="K16881" s="3">
        <f t="shared" si="527"/>
        <v>1.6426747249946001</v>
      </c>
    </row>
    <row r="16882" spans="1:11" x14ac:dyDescent="0.2">
      <c r="A16882" s="1">
        <v>46009.666666666664</v>
      </c>
      <c r="B16882">
        <v>0.91534293499999997</v>
      </c>
      <c r="C16882">
        <v>7.0545600000000004</v>
      </c>
      <c r="D16882">
        <v>0.82255999999999996</v>
      </c>
      <c r="E16882">
        <v>0</v>
      </c>
      <c r="F16882">
        <f t="shared" si="526"/>
        <v>6.1392170650000004</v>
      </c>
      <c r="G16882">
        <v>1</v>
      </c>
      <c r="H16882">
        <f>E16882*$N$8</f>
        <v>0</v>
      </c>
      <c r="I16882">
        <f xml:space="preserve"> C16882 * IF( G16882 = 2, $N$7, $N$6 )</f>
        <v>2.8013657760000004</v>
      </c>
      <c r="J16882">
        <f xml:space="preserve"> MAX( (C16882 - B16882) * IF( G16882 = 2, $N$7, $N$6 ), 0 )</f>
        <v>2.4378830965115004</v>
      </c>
      <c r="K16882" s="3">
        <f t="shared" si="527"/>
        <v>2.4378830965115004</v>
      </c>
    </row>
    <row r="16883" spans="1:11" x14ac:dyDescent="0.2">
      <c r="A16883" s="1">
        <v>46009.6875</v>
      </c>
      <c r="B16883">
        <v>0.75380359600000002</v>
      </c>
      <c r="C16883">
        <v>5.2986700000000004</v>
      </c>
      <c r="D16883">
        <v>0.58967000000000003</v>
      </c>
      <c r="E16883">
        <v>0</v>
      </c>
      <c r="F16883">
        <f t="shared" si="526"/>
        <v>4.5448664040000004</v>
      </c>
      <c r="G16883">
        <v>1</v>
      </c>
      <c r="H16883">
        <f>E16883*$N$8</f>
        <v>0</v>
      </c>
      <c r="I16883">
        <f xml:space="preserve"> C16883 * IF( G16883 = 2, $N$7, $N$6 )</f>
        <v>2.1041018570000003</v>
      </c>
      <c r="J16883">
        <f xml:space="preserve"> MAX( (C16883 - B16883) * IF( G16883 = 2, $N$7, $N$6 ), 0 )</f>
        <v>1.8047664490284001</v>
      </c>
      <c r="K16883" s="3">
        <f t="shared" si="527"/>
        <v>1.8047664490284001</v>
      </c>
    </row>
    <row r="16884" spans="1:11" x14ac:dyDescent="0.2">
      <c r="A16884" s="1">
        <v>46009.708333333336</v>
      </c>
      <c r="B16884">
        <v>0.58821796100000001</v>
      </c>
      <c r="C16884">
        <v>6.5876099999999997</v>
      </c>
      <c r="D16884">
        <v>0.34860999999999998</v>
      </c>
      <c r="E16884">
        <v>0</v>
      </c>
      <c r="F16884">
        <f t="shared" si="526"/>
        <v>5.999392039</v>
      </c>
      <c r="G16884">
        <v>1</v>
      </c>
      <c r="H16884">
        <f>E16884*$N$8</f>
        <v>0</v>
      </c>
      <c r="I16884">
        <f xml:space="preserve"> C16884 * IF( G16884 = 2, $N$7, $N$6 )</f>
        <v>2.6159399309999998</v>
      </c>
      <c r="J16884">
        <f xml:space="preserve"> MAX( (C16884 - B16884) * IF( G16884 = 2, $N$7, $N$6 ), 0 )</f>
        <v>2.3823585786869002</v>
      </c>
      <c r="K16884" s="3">
        <f t="shared" si="527"/>
        <v>2.3823585786869002</v>
      </c>
    </row>
    <row r="16885" spans="1:11" x14ac:dyDescent="0.2">
      <c r="A16885" s="1">
        <v>46009.729166666664</v>
      </c>
      <c r="B16885">
        <v>0.422632326</v>
      </c>
      <c r="C16885">
        <v>5.4701500000000003</v>
      </c>
      <c r="D16885">
        <v>0.11315</v>
      </c>
      <c r="E16885">
        <v>0</v>
      </c>
      <c r="F16885">
        <f t="shared" si="526"/>
        <v>5.0475176739999998</v>
      </c>
      <c r="G16885">
        <v>1</v>
      </c>
      <c r="H16885">
        <f>E16885*$N$8</f>
        <v>0</v>
      </c>
      <c r="I16885">
        <f xml:space="preserve"> C16885 * IF( G16885 = 2, $N$7, $N$6 )</f>
        <v>2.1721965650000001</v>
      </c>
      <c r="J16885">
        <f xml:space="preserve"> MAX( (C16885 - B16885) * IF( G16885 = 2, $N$7, $N$6 ), 0 )</f>
        <v>2.0043692683454002</v>
      </c>
      <c r="K16885" s="3">
        <f t="shared" si="527"/>
        <v>2.0043692683454002</v>
      </c>
    </row>
    <row r="16886" spans="1:11" x14ac:dyDescent="0.2">
      <c r="A16886" s="1">
        <v>46009.75</v>
      </c>
      <c r="B16886">
        <v>0.27267996799999999</v>
      </c>
      <c r="C16886">
        <v>6.7248999999999999</v>
      </c>
      <c r="D16886">
        <v>3.5900000000000001E-2</v>
      </c>
      <c r="E16886">
        <v>0</v>
      </c>
      <c r="F16886">
        <f t="shared" si="526"/>
        <v>6.4522200319999996</v>
      </c>
      <c r="G16886">
        <v>1</v>
      </c>
      <c r="H16886">
        <f>E16886*$N$8</f>
        <v>0</v>
      </c>
      <c r="I16886">
        <f xml:space="preserve"> C16886 * IF( G16886 = 2, $N$7, $N$6 )</f>
        <v>2.6704577899999999</v>
      </c>
      <c r="J16886">
        <f xml:space="preserve"> MAX( (C16886 - B16886) * IF( G16886 = 2, $N$7, $N$6 ), 0 )</f>
        <v>2.5621765747072001</v>
      </c>
      <c r="K16886" s="3">
        <f t="shared" si="527"/>
        <v>2.5621765747072001</v>
      </c>
    </row>
    <row r="16887" spans="1:11" x14ac:dyDescent="0.2">
      <c r="A16887" s="1">
        <v>46009.770833333336</v>
      </c>
      <c r="B16887">
        <v>0.12272761</v>
      </c>
      <c r="C16887">
        <v>5.4463200000000001</v>
      </c>
      <c r="D16887">
        <v>1.4319999999999999E-2</v>
      </c>
      <c r="E16887">
        <v>0</v>
      </c>
      <c r="F16887">
        <f t="shared" si="526"/>
        <v>5.32359239</v>
      </c>
      <c r="G16887">
        <v>1</v>
      </c>
      <c r="H16887">
        <f>E16887*$N$8</f>
        <v>0</v>
      </c>
      <c r="I16887">
        <f xml:space="preserve"> C16887 * IF( G16887 = 2, $N$7, $N$6 )</f>
        <v>2.1627336719999999</v>
      </c>
      <c r="J16887">
        <f xml:space="preserve"> MAX( (C16887 - B16887) * IF( G16887 = 2, $N$7, $N$6 ), 0 )</f>
        <v>2.1139985380690001</v>
      </c>
      <c r="K16887" s="3">
        <f t="shared" si="527"/>
        <v>2.1139985380690001</v>
      </c>
    </row>
    <row r="16888" spans="1:11" x14ac:dyDescent="0.2">
      <c r="A16888" s="1">
        <v>46009.791666666664</v>
      </c>
      <c r="B16888">
        <v>6.1363805E-2</v>
      </c>
      <c r="C16888">
        <v>5.1760999999999999</v>
      </c>
      <c r="D16888">
        <v>1E-4</v>
      </c>
      <c r="E16888">
        <v>0</v>
      </c>
      <c r="F16888">
        <f t="shared" si="526"/>
        <v>5.1147361949999999</v>
      </c>
      <c r="G16888">
        <v>1</v>
      </c>
      <c r="H16888">
        <f>E16888*$N$8</f>
        <v>0</v>
      </c>
      <c r="I16888">
        <f xml:space="preserve"> C16888 * IF( G16888 = 2, $N$7, $N$6 )</f>
        <v>2.0554293100000001</v>
      </c>
      <c r="J16888">
        <f xml:space="preserve"> MAX( (C16888 - B16888) * IF( G16888 = 2, $N$7, $N$6 ), 0 )</f>
        <v>2.0310617430344999</v>
      </c>
      <c r="K16888" s="3">
        <f t="shared" si="527"/>
        <v>2.0310617430344999</v>
      </c>
    </row>
    <row r="16889" spans="1:11" x14ac:dyDescent="0.2">
      <c r="A16889" s="1">
        <v>46009.8125</v>
      </c>
      <c r="B16889">
        <v>0</v>
      </c>
      <c r="C16889">
        <v>4.97</v>
      </c>
      <c r="D16889">
        <v>0</v>
      </c>
      <c r="E16889">
        <v>0</v>
      </c>
      <c r="F16889">
        <f t="shared" si="526"/>
        <v>4.97</v>
      </c>
      <c r="G16889">
        <v>1</v>
      </c>
      <c r="H16889">
        <f>E16889*$N$8</f>
        <v>0</v>
      </c>
      <c r="I16889">
        <f xml:space="preserve"> C16889 * IF( G16889 = 2, $N$7, $N$6 )</f>
        <v>1.973587</v>
      </c>
      <c r="J16889">
        <f xml:space="preserve"> MAX( (C16889 - B16889) * IF( G16889 = 2, $N$7, $N$6 ), 0 )</f>
        <v>1.973587</v>
      </c>
      <c r="K16889" s="3">
        <f t="shared" si="527"/>
        <v>1.973587</v>
      </c>
    </row>
    <row r="16890" spans="1:11" x14ac:dyDescent="0.2">
      <c r="A16890" s="1">
        <v>46009.833333333336</v>
      </c>
      <c r="B16890">
        <v>0</v>
      </c>
      <c r="C16890">
        <v>5.0469999999999997</v>
      </c>
      <c r="D16890">
        <v>0</v>
      </c>
      <c r="E16890">
        <v>0</v>
      </c>
      <c r="F16890">
        <f t="shared" si="526"/>
        <v>5.0469999999999997</v>
      </c>
      <c r="G16890">
        <v>2</v>
      </c>
      <c r="H16890">
        <f>E16890*$N$8</f>
        <v>0</v>
      </c>
      <c r="I16890">
        <f xml:space="preserve"> C16890 * IF( G16890 = 2, $N$7, $N$6 )</f>
        <v>0.68285909999999994</v>
      </c>
      <c r="J16890">
        <f xml:space="preserve"> MAX( (C16890 - B16890) * IF( G16890 = 2, $N$7, $N$6 ), 0 )</f>
        <v>0.68285909999999994</v>
      </c>
      <c r="K16890" s="3">
        <f t="shared" si="527"/>
        <v>0.68285909999999994</v>
      </c>
    </row>
    <row r="16891" spans="1:11" x14ac:dyDescent="0.2">
      <c r="A16891" s="1">
        <v>46009.854166666664</v>
      </c>
      <c r="B16891">
        <v>0</v>
      </c>
      <c r="C16891">
        <v>4.3789999999999996</v>
      </c>
      <c r="D16891">
        <v>0</v>
      </c>
      <c r="E16891">
        <v>0</v>
      </c>
      <c r="F16891">
        <f t="shared" si="526"/>
        <v>4.3789999999999996</v>
      </c>
      <c r="G16891">
        <v>2</v>
      </c>
      <c r="H16891">
        <f>E16891*$N$8</f>
        <v>0</v>
      </c>
      <c r="I16891">
        <f xml:space="preserve"> C16891 * IF( G16891 = 2, $N$7, $N$6 )</f>
        <v>0.59247869999999991</v>
      </c>
      <c r="J16891">
        <f xml:space="preserve"> MAX( (C16891 - B16891) * IF( G16891 = 2, $N$7, $N$6 ), 0 )</f>
        <v>0.59247869999999991</v>
      </c>
      <c r="K16891" s="3">
        <f t="shared" si="527"/>
        <v>0.59247869999999991</v>
      </c>
    </row>
    <row r="16892" spans="1:11" x14ac:dyDescent="0.2">
      <c r="A16892" s="1">
        <v>46009.875</v>
      </c>
      <c r="B16892">
        <v>0</v>
      </c>
      <c r="C16892">
        <v>2.9140000000000001</v>
      </c>
      <c r="D16892">
        <v>0</v>
      </c>
      <c r="E16892">
        <v>0</v>
      </c>
      <c r="F16892">
        <f t="shared" si="526"/>
        <v>2.9140000000000001</v>
      </c>
      <c r="G16892">
        <v>2</v>
      </c>
      <c r="H16892">
        <f>E16892*$N$8</f>
        <v>0</v>
      </c>
      <c r="I16892">
        <f xml:space="preserve"> C16892 * IF( G16892 = 2, $N$7, $N$6 )</f>
        <v>0.39426420000000001</v>
      </c>
      <c r="J16892">
        <f xml:space="preserve"> MAX( (C16892 - B16892) * IF( G16892 = 2, $N$7, $N$6 ), 0 )</f>
        <v>0.39426420000000001</v>
      </c>
      <c r="K16892" s="3">
        <f t="shared" si="527"/>
        <v>0.39426420000000001</v>
      </c>
    </row>
    <row r="16893" spans="1:11" x14ac:dyDescent="0.2">
      <c r="A16893" s="1">
        <v>46009.895833333336</v>
      </c>
      <c r="B16893">
        <v>0</v>
      </c>
      <c r="C16893">
        <v>3.3410000000000002</v>
      </c>
      <c r="D16893">
        <v>0</v>
      </c>
      <c r="E16893">
        <v>0</v>
      </c>
      <c r="F16893">
        <f t="shared" si="526"/>
        <v>3.3410000000000002</v>
      </c>
      <c r="G16893">
        <v>2</v>
      </c>
      <c r="H16893">
        <f>E16893*$N$8</f>
        <v>0</v>
      </c>
      <c r="I16893">
        <f xml:space="preserve"> C16893 * IF( G16893 = 2, $N$7, $N$6 )</f>
        <v>0.45203730000000003</v>
      </c>
      <c r="J16893">
        <f xml:space="preserve"> MAX( (C16893 - B16893) * IF( G16893 = 2, $N$7, $N$6 ), 0 )</f>
        <v>0.45203730000000003</v>
      </c>
      <c r="K16893" s="3">
        <f t="shared" si="527"/>
        <v>0.45203730000000003</v>
      </c>
    </row>
    <row r="16894" spans="1:11" x14ac:dyDescent="0.2">
      <c r="A16894" s="1">
        <v>46009.916666666664</v>
      </c>
      <c r="B16894">
        <v>0</v>
      </c>
      <c r="C16894">
        <v>3.4830000000000001</v>
      </c>
      <c r="D16894">
        <v>0</v>
      </c>
      <c r="E16894">
        <v>0</v>
      </c>
      <c r="F16894">
        <f t="shared" si="526"/>
        <v>3.4830000000000001</v>
      </c>
      <c r="G16894">
        <v>2</v>
      </c>
      <c r="H16894">
        <f>E16894*$N$8</f>
        <v>0</v>
      </c>
      <c r="I16894">
        <f xml:space="preserve"> C16894 * IF( G16894 = 2, $N$7, $N$6 )</f>
        <v>0.4712499</v>
      </c>
      <c r="J16894">
        <f xml:space="preserve"> MAX( (C16894 - B16894) * IF( G16894 = 2, $N$7, $N$6 ), 0 )</f>
        <v>0.4712499</v>
      </c>
      <c r="K16894" s="3">
        <f t="shared" si="527"/>
        <v>0.4712499</v>
      </c>
    </row>
    <row r="16895" spans="1:11" x14ac:dyDescent="0.2">
      <c r="A16895" s="1">
        <v>46009.9375</v>
      </c>
      <c r="B16895">
        <v>0</v>
      </c>
      <c r="C16895">
        <v>3.0790000000000002</v>
      </c>
      <c r="D16895">
        <v>0</v>
      </c>
      <c r="E16895">
        <v>0</v>
      </c>
      <c r="F16895">
        <f t="shared" si="526"/>
        <v>3.0790000000000002</v>
      </c>
      <c r="G16895">
        <v>2</v>
      </c>
      <c r="H16895">
        <f>E16895*$N$8</f>
        <v>0</v>
      </c>
      <c r="I16895">
        <f xml:space="preserve"> C16895 * IF( G16895 = 2, $N$7, $N$6 )</f>
        <v>0.41658870000000003</v>
      </c>
      <c r="J16895">
        <f xml:space="preserve"> MAX( (C16895 - B16895) * IF( G16895 = 2, $N$7, $N$6 ), 0 )</f>
        <v>0.41658870000000003</v>
      </c>
      <c r="K16895" s="3">
        <f t="shared" si="527"/>
        <v>0.41658870000000003</v>
      </c>
    </row>
    <row r="16896" spans="1:11" x14ac:dyDescent="0.2">
      <c r="A16896" s="1">
        <v>46009.958333333336</v>
      </c>
      <c r="B16896">
        <v>0</v>
      </c>
      <c r="C16896">
        <v>2.2229999999999999</v>
      </c>
      <c r="D16896">
        <v>0</v>
      </c>
      <c r="E16896">
        <v>0</v>
      </c>
      <c r="F16896">
        <f t="shared" si="526"/>
        <v>2.2229999999999999</v>
      </c>
      <c r="G16896">
        <v>2</v>
      </c>
      <c r="H16896">
        <f>E16896*$N$8</f>
        <v>0</v>
      </c>
      <c r="I16896">
        <f xml:space="preserve"> C16896 * IF( G16896 = 2, $N$7, $N$6 )</f>
        <v>0.30077189999999998</v>
      </c>
      <c r="J16896">
        <f xml:space="preserve"> MAX( (C16896 - B16896) * IF( G16896 = 2, $N$7, $N$6 ), 0 )</f>
        <v>0.30077189999999998</v>
      </c>
      <c r="K16896" s="3">
        <f t="shared" si="527"/>
        <v>0.30077189999999998</v>
      </c>
    </row>
    <row r="16897" spans="1:11" x14ac:dyDescent="0.2">
      <c r="A16897" s="1">
        <v>46009.979166666664</v>
      </c>
      <c r="B16897">
        <v>0</v>
      </c>
      <c r="C16897">
        <v>3.0870000000000002</v>
      </c>
      <c r="D16897">
        <v>0</v>
      </c>
      <c r="E16897">
        <v>0</v>
      </c>
      <c r="F16897">
        <f t="shared" si="526"/>
        <v>3.0870000000000002</v>
      </c>
      <c r="G16897">
        <v>2</v>
      </c>
      <c r="H16897">
        <f>E16897*$N$8</f>
        <v>0</v>
      </c>
      <c r="I16897">
        <f xml:space="preserve"> C16897 * IF( G16897 = 2, $N$7, $N$6 )</f>
        <v>0.41767110000000002</v>
      </c>
      <c r="J16897">
        <f xml:space="preserve"> MAX( (C16897 - B16897) * IF( G16897 = 2, $N$7, $N$6 ), 0 )</f>
        <v>0.41767110000000002</v>
      </c>
      <c r="K16897" s="3">
        <f t="shared" si="527"/>
        <v>0.41767110000000002</v>
      </c>
    </row>
    <row r="16898" spans="1:11" x14ac:dyDescent="0.2">
      <c r="A16898" s="1">
        <v>46010</v>
      </c>
      <c r="B16898">
        <v>0</v>
      </c>
      <c r="C16898">
        <v>2.2919999999999998</v>
      </c>
      <c r="D16898">
        <v>0</v>
      </c>
      <c r="E16898">
        <v>0</v>
      </c>
      <c r="F16898">
        <f t="shared" si="526"/>
        <v>2.2919999999999998</v>
      </c>
      <c r="G16898">
        <v>2</v>
      </c>
      <c r="H16898">
        <f>E16898*$N$8</f>
        <v>0</v>
      </c>
      <c r="I16898">
        <f xml:space="preserve"> C16898 * IF( G16898 = 2, $N$7, $N$6 )</f>
        <v>0.31010759999999998</v>
      </c>
      <c r="J16898">
        <f xml:space="preserve"> MAX( (C16898 - B16898) * IF( G16898 = 2, $N$7, $N$6 ), 0 )</f>
        <v>0.31010759999999998</v>
      </c>
      <c r="K16898" s="3">
        <f t="shared" si="527"/>
        <v>0.31010759999999998</v>
      </c>
    </row>
    <row r="16899" spans="1:11" x14ac:dyDescent="0.2">
      <c r="A16899" s="1">
        <v>46010.020833333336</v>
      </c>
      <c r="B16899">
        <v>0</v>
      </c>
      <c r="C16899">
        <v>2.5720000000000001</v>
      </c>
      <c r="D16899">
        <v>0</v>
      </c>
      <c r="E16899">
        <v>0</v>
      </c>
      <c r="F16899">
        <f t="shared" ref="F16899:F16962" si="528">MAX(C16899-B16899,0)</f>
        <v>2.5720000000000001</v>
      </c>
      <c r="G16899">
        <v>2</v>
      </c>
      <c r="H16899">
        <f>E16899*$N$8</f>
        <v>0</v>
      </c>
      <c r="I16899">
        <f xml:space="preserve"> C16899 * IF( G16899 = 2, $N$7, $N$6 )</f>
        <v>0.34799160000000001</v>
      </c>
      <c r="J16899">
        <f xml:space="preserve"> MAX( (C16899 - B16899) * IF( G16899 = 2, $N$7, $N$6 ), 0 )</f>
        <v>0.34799160000000001</v>
      </c>
      <c r="K16899" s="3">
        <f t="shared" ref="K16899:K16962" si="529">(C16899-B16899)*IF(G16899=2,$N$7,$N$6)</f>
        <v>0.34799160000000001</v>
      </c>
    </row>
    <row r="16900" spans="1:11" x14ac:dyDescent="0.2">
      <c r="A16900" s="1">
        <v>46010.041666666664</v>
      </c>
      <c r="B16900">
        <v>0</v>
      </c>
      <c r="C16900">
        <v>1.9490000000000001</v>
      </c>
      <c r="D16900">
        <v>0</v>
      </c>
      <c r="E16900">
        <v>0</v>
      </c>
      <c r="F16900">
        <f t="shared" si="528"/>
        <v>1.9490000000000001</v>
      </c>
      <c r="G16900">
        <v>2</v>
      </c>
      <c r="H16900">
        <f>E16900*$N$8</f>
        <v>0</v>
      </c>
      <c r="I16900">
        <f xml:space="preserve"> C16900 * IF( G16900 = 2, $N$7, $N$6 )</f>
        <v>0.26369970000000004</v>
      </c>
      <c r="J16900">
        <f xml:space="preserve"> MAX( (C16900 - B16900) * IF( G16900 = 2, $N$7, $N$6 ), 0 )</f>
        <v>0.26369970000000004</v>
      </c>
      <c r="K16900" s="3">
        <f t="shared" si="529"/>
        <v>0.26369970000000004</v>
      </c>
    </row>
    <row r="16901" spans="1:11" x14ac:dyDescent="0.2">
      <c r="A16901" s="1">
        <v>46010.0625</v>
      </c>
      <c r="B16901">
        <v>0</v>
      </c>
      <c r="C16901">
        <v>2.74</v>
      </c>
      <c r="D16901">
        <v>0</v>
      </c>
      <c r="E16901">
        <v>0</v>
      </c>
      <c r="F16901">
        <f t="shared" si="528"/>
        <v>2.74</v>
      </c>
      <c r="G16901">
        <v>2</v>
      </c>
      <c r="H16901">
        <f>E16901*$N$8</f>
        <v>0</v>
      </c>
      <c r="I16901">
        <f xml:space="preserve"> C16901 * IF( G16901 = 2, $N$7, $N$6 )</f>
        <v>0.37072200000000005</v>
      </c>
      <c r="J16901">
        <f xml:space="preserve"> MAX( (C16901 - B16901) * IF( G16901 = 2, $N$7, $N$6 ), 0 )</f>
        <v>0.37072200000000005</v>
      </c>
      <c r="K16901" s="3">
        <f t="shared" si="529"/>
        <v>0.37072200000000005</v>
      </c>
    </row>
    <row r="16902" spans="1:11" x14ac:dyDescent="0.2">
      <c r="A16902" s="1">
        <v>46010.083333333336</v>
      </c>
      <c r="B16902">
        <v>0</v>
      </c>
      <c r="C16902">
        <v>2.1269999999999998</v>
      </c>
      <c r="D16902">
        <v>0</v>
      </c>
      <c r="E16902">
        <v>0</v>
      </c>
      <c r="F16902">
        <f t="shared" si="528"/>
        <v>2.1269999999999998</v>
      </c>
      <c r="G16902">
        <v>2</v>
      </c>
      <c r="H16902">
        <f>E16902*$N$8</f>
        <v>0</v>
      </c>
      <c r="I16902">
        <f xml:space="preserve"> C16902 * IF( G16902 = 2, $N$7, $N$6 )</f>
        <v>0.28778309999999996</v>
      </c>
      <c r="J16902">
        <f xml:space="preserve"> MAX( (C16902 - B16902) * IF( G16902 = 2, $N$7, $N$6 ), 0 )</f>
        <v>0.28778309999999996</v>
      </c>
      <c r="K16902" s="3">
        <f t="shared" si="529"/>
        <v>0.28778309999999996</v>
      </c>
    </row>
    <row r="16903" spans="1:11" x14ac:dyDescent="0.2">
      <c r="A16903" s="1">
        <v>46010.104166666664</v>
      </c>
      <c r="B16903">
        <v>0</v>
      </c>
      <c r="C16903">
        <v>2.3849999999999998</v>
      </c>
      <c r="D16903">
        <v>0</v>
      </c>
      <c r="E16903">
        <v>0</v>
      </c>
      <c r="F16903">
        <f t="shared" si="528"/>
        <v>2.3849999999999998</v>
      </c>
      <c r="G16903">
        <v>2</v>
      </c>
      <c r="H16903">
        <f>E16903*$N$8</f>
        <v>0</v>
      </c>
      <c r="I16903">
        <f xml:space="preserve"> C16903 * IF( G16903 = 2, $N$7, $N$6 )</f>
        <v>0.32269049999999999</v>
      </c>
      <c r="J16903">
        <f xml:space="preserve"> MAX( (C16903 - B16903) * IF( G16903 = 2, $N$7, $N$6 ), 0 )</f>
        <v>0.32269049999999999</v>
      </c>
      <c r="K16903" s="3">
        <f t="shared" si="529"/>
        <v>0.32269049999999999</v>
      </c>
    </row>
    <row r="16904" spans="1:11" x14ac:dyDescent="0.2">
      <c r="A16904" s="1">
        <v>46010.125</v>
      </c>
      <c r="B16904">
        <v>0</v>
      </c>
      <c r="C16904">
        <v>2.1549999999999998</v>
      </c>
      <c r="D16904">
        <v>0</v>
      </c>
      <c r="E16904">
        <v>0</v>
      </c>
      <c r="F16904">
        <f t="shared" si="528"/>
        <v>2.1549999999999998</v>
      </c>
      <c r="G16904">
        <v>2</v>
      </c>
      <c r="H16904">
        <f>E16904*$N$8</f>
        <v>0</v>
      </c>
      <c r="I16904">
        <f xml:space="preserve"> C16904 * IF( G16904 = 2, $N$7, $N$6 )</f>
        <v>0.29157149999999998</v>
      </c>
      <c r="J16904">
        <f xml:space="preserve"> MAX( (C16904 - B16904) * IF( G16904 = 2, $N$7, $N$6 ), 0 )</f>
        <v>0.29157149999999998</v>
      </c>
      <c r="K16904" s="3">
        <f t="shared" si="529"/>
        <v>0.29157149999999998</v>
      </c>
    </row>
    <row r="16905" spans="1:11" x14ac:dyDescent="0.2">
      <c r="A16905" s="1">
        <v>46010.145833333336</v>
      </c>
      <c r="B16905">
        <v>0</v>
      </c>
      <c r="C16905">
        <v>3.8969999999999998</v>
      </c>
      <c r="D16905">
        <v>0</v>
      </c>
      <c r="E16905">
        <v>0</v>
      </c>
      <c r="F16905">
        <f t="shared" si="528"/>
        <v>3.8969999999999998</v>
      </c>
      <c r="G16905">
        <v>2</v>
      </c>
      <c r="H16905">
        <f>E16905*$N$8</f>
        <v>0</v>
      </c>
      <c r="I16905">
        <f xml:space="preserve"> C16905 * IF( G16905 = 2, $N$7, $N$6 )</f>
        <v>0.52726410000000001</v>
      </c>
      <c r="J16905">
        <f xml:space="preserve"> MAX( (C16905 - B16905) * IF( G16905 = 2, $N$7, $N$6 ), 0 )</f>
        <v>0.52726410000000001</v>
      </c>
      <c r="K16905" s="3">
        <f t="shared" si="529"/>
        <v>0.52726410000000001</v>
      </c>
    </row>
    <row r="16906" spans="1:11" x14ac:dyDescent="0.2">
      <c r="A16906" s="1">
        <v>46010.166666666664</v>
      </c>
      <c r="B16906">
        <v>0</v>
      </c>
      <c r="C16906">
        <v>3.5230000000000001</v>
      </c>
      <c r="D16906">
        <v>0</v>
      </c>
      <c r="E16906">
        <v>0</v>
      </c>
      <c r="F16906">
        <f t="shared" si="528"/>
        <v>3.5230000000000001</v>
      </c>
      <c r="G16906">
        <v>2</v>
      </c>
      <c r="H16906">
        <f>E16906*$N$8</f>
        <v>0</v>
      </c>
      <c r="I16906">
        <f xml:space="preserve"> C16906 * IF( G16906 = 2, $N$7, $N$6 )</f>
        <v>0.47666190000000003</v>
      </c>
      <c r="J16906">
        <f xml:space="preserve"> MAX( (C16906 - B16906) * IF( G16906 = 2, $N$7, $N$6 ), 0 )</f>
        <v>0.47666190000000003</v>
      </c>
      <c r="K16906" s="3">
        <f t="shared" si="529"/>
        <v>0.47666190000000003</v>
      </c>
    </row>
    <row r="16907" spans="1:11" x14ac:dyDescent="0.2">
      <c r="A16907" s="1">
        <v>46010.1875</v>
      </c>
      <c r="B16907">
        <v>0</v>
      </c>
      <c r="C16907">
        <v>4.8061800000000003</v>
      </c>
      <c r="D16907">
        <v>1.8000000000000001E-4</v>
      </c>
      <c r="E16907">
        <v>0</v>
      </c>
      <c r="F16907">
        <f t="shared" si="528"/>
        <v>4.8061800000000003</v>
      </c>
      <c r="G16907">
        <v>2</v>
      </c>
      <c r="H16907">
        <f>E16907*$N$8</f>
        <v>0</v>
      </c>
      <c r="I16907">
        <f xml:space="preserve"> C16907 * IF( G16907 = 2, $N$7, $N$6 )</f>
        <v>0.65027615400000005</v>
      </c>
      <c r="J16907">
        <f xml:space="preserve"> MAX( (C16907 - B16907) * IF( G16907 = 2, $N$7, $N$6 ), 0 )</f>
        <v>0.65027615400000005</v>
      </c>
      <c r="K16907" s="3">
        <f t="shared" si="529"/>
        <v>0.65027615400000005</v>
      </c>
    </row>
    <row r="16908" spans="1:11" x14ac:dyDescent="0.2">
      <c r="A16908" s="1">
        <v>46010.208333333336</v>
      </c>
      <c r="B16908">
        <v>2.8905039E-2</v>
      </c>
      <c r="C16908">
        <v>9.9036200000000001</v>
      </c>
      <c r="D16908">
        <v>1.762E-2</v>
      </c>
      <c r="E16908">
        <v>0</v>
      </c>
      <c r="F16908">
        <f t="shared" si="528"/>
        <v>9.8747149610000005</v>
      </c>
      <c r="G16908">
        <v>2</v>
      </c>
      <c r="H16908">
        <f>E16908*$N$8</f>
        <v>0</v>
      </c>
      <c r="I16908">
        <f xml:space="preserve"> C16908 * IF( G16908 = 2, $N$7, $N$6 )</f>
        <v>1.3399597860000001</v>
      </c>
      <c r="J16908">
        <f xml:space="preserve"> MAX( (C16908 - B16908) * IF( G16908 = 2, $N$7, $N$6 ), 0 )</f>
        <v>1.3360489342233002</v>
      </c>
      <c r="K16908" s="3">
        <f t="shared" si="529"/>
        <v>1.3360489342233002</v>
      </c>
    </row>
    <row r="16909" spans="1:11" x14ac:dyDescent="0.2">
      <c r="A16909" s="1">
        <v>46010.229166666664</v>
      </c>
      <c r="B16909">
        <v>5.7810078000000001E-2</v>
      </c>
      <c r="C16909">
        <v>10.91592</v>
      </c>
      <c r="D16909">
        <v>5.892E-2</v>
      </c>
      <c r="E16909">
        <v>0</v>
      </c>
      <c r="F16909">
        <f t="shared" si="528"/>
        <v>10.858109922000001</v>
      </c>
      <c r="G16909">
        <v>2</v>
      </c>
      <c r="H16909">
        <f>E16909*$N$8</f>
        <v>0</v>
      </c>
      <c r="I16909">
        <f xml:space="preserve"> C16909 * IF( G16909 = 2, $N$7, $N$6 )</f>
        <v>1.4769239759999999</v>
      </c>
      <c r="J16909">
        <f xml:space="preserve"> MAX( (C16909 - B16909) * IF( G16909 = 2, $N$7, $N$6 ), 0 )</f>
        <v>1.4691022724466001</v>
      </c>
      <c r="K16909" s="3">
        <f t="shared" si="529"/>
        <v>1.4691022724466001</v>
      </c>
    </row>
    <row r="16910" spans="1:11" x14ac:dyDescent="0.2">
      <c r="A16910" s="1">
        <v>46010.25</v>
      </c>
      <c r="B16910">
        <v>0.24291708100000001</v>
      </c>
      <c r="C16910">
        <v>10.59829</v>
      </c>
      <c r="D16910">
        <v>7.5289999999999996E-2</v>
      </c>
      <c r="E16910">
        <v>0</v>
      </c>
      <c r="F16910">
        <f t="shared" si="528"/>
        <v>10.355372919000001</v>
      </c>
      <c r="G16910">
        <v>2</v>
      </c>
      <c r="H16910">
        <f>E16910*$N$8</f>
        <v>0</v>
      </c>
      <c r="I16910">
        <f xml:space="preserve"> C16910 * IF( G16910 = 2, $N$7, $N$6 )</f>
        <v>1.4339486370000001</v>
      </c>
      <c r="J16910">
        <f xml:space="preserve"> MAX( (C16910 - B16910) * IF( G16910 = 2, $N$7, $N$6 ), 0 )</f>
        <v>1.4010819559407002</v>
      </c>
      <c r="K16910" s="3">
        <f t="shared" si="529"/>
        <v>1.4010819559407002</v>
      </c>
    </row>
    <row r="16911" spans="1:11" x14ac:dyDescent="0.2">
      <c r="A16911" s="1">
        <v>46010.270833333336</v>
      </c>
      <c r="B16911">
        <v>0.428024083</v>
      </c>
      <c r="C16911">
        <v>10.873659999999999</v>
      </c>
      <c r="D16911">
        <v>0.44466</v>
      </c>
      <c r="E16911">
        <v>0</v>
      </c>
      <c r="F16911">
        <f t="shared" si="528"/>
        <v>10.445635916999999</v>
      </c>
      <c r="G16911">
        <v>2</v>
      </c>
      <c r="H16911">
        <f>E16911*$N$8</f>
        <v>0</v>
      </c>
      <c r="I16911">
        <f xml:space="preserve"> C16911 * IF( G16911 = 2, $N$7, $N$6 )</f>
        <v>1.471206198</v>
      </c>
      <c r="J16911">
        <f xml:space="preserve"> MAX( (C16911 - B16911) * IF( G16911 = 2, $N$7, $N$6 ), 0 )</f>
        <v>1.4132945395701</v>
      </c>
      <c r="K16911" s="3">
        <f t="shared" si="529"/>
        <v>1.4132945395701</v>
      </c>
    </row>
    <row r="16912" spans="1:11" x14ac:dyDescent="0.2">
      <c r="A16912" s="1">
        <v>46010.291666666664</v>
      </c>
      <c r="B16912">
        <v>0.65794944899999996</v>
      </c>
      <c r="C16912">
        <v>10.569319999999999</v>
      </c>
      <c r="D16912">
        <v>0.84031999999999996</v>
      </c>
      <c r="E16912">
        <v>0</v>
      </c>
      <c r="F16912">
        <f t="shared" si="528"/>
        <v>9.9113705509999992</v>
      </c>
      <c r="G16912">
        <v>2</v>
      </c>
      <c r="H16912">
        <f>E16912*$N$8</f>
        <v>0</v>
      </c>
      <c r="I16912">
        <f xml:space="preserve"> C16912 * IF( G16912 = 2, $N$7, $N$6 )</f>
        <v>1.4300289959999999</v>
      </c>
      <c r="J16912">
        <f xml:space="preserve"> MAX( (C16912 - B16912) * IF( G16912 = 2, $N$7, $N$6 ), 0 )</f>
        <v>1.3410084355503</v>
      </c>
      <c r="K16912" s="3">
        <f t="shared" si="529"/>
        <v>1.3410084355503</v>
      </c>
    </row>
    <row r="16913" spans="1:11" x14ac:dyDescent="0.2">
      <c r="A16913" s="1">
        <v>46010.3125</v>
      </c>
      <c r="B16913">
        <v>0.88787481599999996</v>
      </c>
      <c r="C16913">
        <v>9.8552900000000001</v>
      </c>
      <c r="D16913">
        <v>1.0612900000000001</v>
      </c>
      <c r="E16913">
        <v>0</v>
      </c>
      <c r="F16913">
        <f t="shared" si="528"/>
        <v>8.967415184</v>
      </c>
      <c r="G16913">
        <v>2</v>
      </c>
      <c r="H16913">
        <f>E16913*$N$8</f>
        <v>0</v>
      </c>
      <c r="I16913">
        <f xml:space="preserve"> C16913 * IF( G16913 = 2, $N$7, $N$6 )</f>
        <v>1.333420737</v>
      </c>
      <c r="J16913">
        <f xml:space="preserve"> MAX( (C16913 - B16913) * IF( G16913 = 2, $N$7, $N$6 ), 0 )</f>
        <v>1.2132912743952</v>
      </c>
      <c r="K16913" s="3">
        <f t="shared" si="529"/>
        <v>1.2132912743952</v>
      </c>
    </row>
    <row r="16914" spans="1:11" x14ac:dyDescent="0.2">
      <c r="A16914" s="1">
        <v>46010.333333333336</v>
      </c>
      <c r="B16914">
        <v>1.0938821240000001</v>
      </c>
      <c r="C16914">
        <v>10.81893</v>
      </c>
      <c r="D16914">
        <v>1.26393</v>
      </c>
      <c r="E16914">
        <v>0</v>
      </c>
      <c r="F16914">
        <f t="shared" si="528"/>
        <v>9.7250478759999996</v>
      </c>
      <c r="G16914">
        <v>2</v>
      </c>
      <c r="H16914">
        <f>E16914*$N$8</f>
        <v>0</v>
      </c>
      <c r="I16914">
        <f xml:space="preserve"> C16914 * IF( G16914 = 2, $N$7, $N$6 )</f>
        <v>1.463801229</v>
      </c>
      <c r="J16914">
        <f xml:space="preserve"> MAX( (C16914 - B16914) * IF( G16914 = 2, $N$7, $N$6 ), 0 )</f>
        <v>1.3157989776228001</v>
      </c>
      <c r="K16914" s="3">
        <f t="shared" si="529"/>
        <v>1.3157989776228001</v>
      </c>
    </row>
    <row r="16915" spans="1:11" x14ac:dyDescent="0.2">
      <c r="A16915" s="1">
        <v>46010.354166666664</v>
      </c>
      <c r="B16915">
        <v>1.2998894320000001</v>
      </c>
      <c r="C16915">
        <v>11.04645</v>
      </c>
      <c r="D16915">
        <v>1.4454499999999999</v>
      </c>
      <c r="E16915">
        <v>0</v>
      </c>
      <c r="F16915">
        <f t="shared" si="528"/>
        <v>9.7465605679999996</v>
      </c>
      <c r="G16915">
        <v>2</v>
      </c>
      <c r="H16915">
        <f>E16915*$N$8</f>
        <v>0</v>
      </c>
      <c r="I16915">
        <f xml:space="preserve"> C16915 * IF( G16915 = 2, $N$7, $N$6 )</f>
        <v>1.494584685</v>
      </c>
      <c r="J16915">
        <f xml:space="preserve"> MAX( (C16915 - B16915) * IF( G16915 = 2, $N$7, $N$6 ), 0 )</f>
        <v>1.3187096448503999</v>
      </c>
      <c r="K16915" s="3">
        <f t="shared" si="529"/>
        <v>1.3187096448503999</v>
      </c>
    </row>
    <row r="16916" spans="1:11" x14ac:dyDescent="0.2">
      <c r="A16916" s="1">
        <v>46010.375</v>
      </c>
      <c r="B16916">
        <v>1.4293856389999999</v>
      </c>
      <c r="C16916">
        <v>11.87824</v>
      </c>
      <c r="D16916">
        <v>1.59524</v>
      </c>
      <c r="E16916">
        <v>0</v>
      </c>
      <c r="F16916">
        <f t="shared" si="528"/>
        <v>10.448854361</v>
      </c>
      <c r="G16916">
        <v>2</v>
      </c>
      <c r="H16916">
        <f>E16916*$N$8</f>
        <v>0</v>
      </c>
      <c r="I16916">
        <f xml:space="preserve"> C16916 * IF( G16916 = 2, $N$7, $N$6 )</f>
        <v>1.6071258720000001</v>
      </c>
      <c r="J16916">
        <f xml:space="preserve"> MAX( (C16916 - B16916) * IF( G16916 = 2, $N$7, $N$6 ), 0 )</f>
        <v>1.4137299950433</v>
      </c>
      <c r="K16916" s="3">
        <f t="shared" si="529"/>
        <v>1.4137299950433</v>
      </c>
    </row>
    <row r="16917" spans="1:11" x14ac:dyDescent="0.2">
      <c r="A16917" s="1">
        <v>46010.395833333336</v>
      </c>
      <c r="B16917">
        <v>1.5588818449999999</v>
      </c>
      <c r="C16917">
        <v>11.80395</v>
      </c>
      <c r="D16917">
        <v>1.71895</v>
      </c>
      <c r="E16917">
        <v>0</v>
      </c>
      <c r="F16917">
        <f t="shared" si="528"/>
        <v>10.245068155</v>
      </c>
      <c r="G16917">
        <v>2</v>
      </c>
      <c r="H16917">
        <f>E16917*$N$8</f>
        <v>0</v>
      </c>
      <c r="I16917">
        <f xml:space="preserve"> C16917 * IF( G16917 = 2, $N$7, $N$6 )</f>
        <v>1.5970744350000001</v>
      </c>
      <c r="J16917">
        <f xml:space="preserve"> MAX( (C16917 - B16917) * IF( G16917 = 2, $N$7, $N$6 ), 0 )</f>
        <v>1.3861577213715002</v>
      </c>
      <c r="K16917" s="3">
        <f t="shared" si="529"/>
        <v>1.3861577213715002</v>
      </c>
    </row>
    <row r="16918" spans="1:11" x14ac:dyDescent="0.2">
      <c r="A16918" s="1">
        <v>46010.416666666664</v>
      </c>
      <c r="B16918">
        <v>1.6485763</v>
      </c>
      <c r="C16918">
        <v>11.6065</v>
      </c>
      <c r="D16918">
        <v>1.8194999999999999</v>
      </c>
      <c r="E16918">
        <v>0</v>
      </c>
      <c r="F16918">
        <f t="shared" si="528"/>
        <v>9.9579237000000003</v>
      </c>
      <c r="G16918">
        <v>2</v>
      </c>
      <c r="H16918">
        <f>E16918*$N$8</f>
        <v>0</v>
      </c>
      <c r="I16918">
        <f xml:space="preserve"> C16918 * IF( G16918 = 2, $N$7, $N$6 )</f>
        <v>1.5703594500000002</v>
      </c>
      <c r="J16918">
        <f xml:space="preserve"> MAX( (C16918 - B16918) * IF( G16918 = 2, $N$7, $N$6 ), 0 )</f>
        <v>1.3473070766100002</v>
      </c>
      <c r="K16918" s="3">
        <f t="shared" si="529"/>
        <v>1.3473070766100002</v>
      </c>
    </row>
    <row r="16919" spans="1:11" x14ac:dyDescent="0.2">
      <c r="A16919" s="1">
        <v>46010.4375</v>
      </c>
      <c r="B16919">
        <v>1.7382707559999999</v>
      </c>
      <c r="C16919">
        <v>10.66305</v>
      </c>
      <c r="D16919">
        <v>1.87605</v>
      </c>
      <c r="E16919">
        <v>0</v>
      </c>
      <c r="F16919">
        <f t="shared" si="528"/>
        <v>8.9247792439999998</v>
      </c>
      <c r="G16919">
        <v>2</v>
      </c>
      <c r="H16919">
        <f>E16919*$N$8</f>
        <v>0</v>
      </c>
      <c r="I16919">
        <f xml:space="preserve"> C16919 * IF( G16919 = 2, $N$7, $N$6 )</f>
        <v>1.4427106650000001</v>
      </c>
      <c r="J16919">
        <f xml:space="preserve"> MAX( (C16919 - B16919) * IF( G16919 = 2, $N$7, $N$6 ), 0 )</f>
        <v>1.2075226317132</v>
      </c>
      <c r="K16919" s="3">
        <f t="shared" si="529"/>
        <v>1.2075226317132</v>
      </c>
    </row>
    <row r="16920" spans="1:11" x14ac:dyDescent="0.2">
      <c r="A16920" s="1">
        <v>46010.458333333336</v>
      </c>
      <c r="B16920">
        <v>1.7926611539999999</v>
      </c>
      <c r="C16920">
        <v>11.625159999999999</v>
      </c>
      <c r="D16920">
        <v>1.91516</v>
      </c>
      <c r="E16920">
        <v>0</v>
      </c>
      <c r="F16920">
        <f t="shared" si="528"/>
        <v>9.832498846</v>
      </c>
      <c r="G16920">
        <v>2</v>
      </c>
      <c r="H16920">
        <f>E16920*$N$8</f>
        <v>0</v>
      </c>
      <c r="I16920">
        <f xml:space="preserve"> C16920 * IF( G16920 = 2, $N$7, $N$6 )</f>
        <v>1.572884148</v>
      </c>
      <c r="J16920">
        <f xml:space="preserve"> MAX( (C16920 - B16920) * IF( G16920 = 2, $N$7, $N$6 ), 0 )</f>
        <v>1.3303370938637999</v>
      </c>
      <c r="K16920" s="3">
        <f t="shared" si="529"/>
        <v>1.3303370938637999</v>
      </c>
    </row>
    <row r="16921" spans="1:11" x14ac:dyDescent="0.2">
      <c r="A16921" s="1">
        <v>46010.479166666664</v>
      </c>
      <c r="B16921">
        <v>1.8470515519999999</v>
      </c>
      <c r="C16921">
        <v>10.926539999999999</v>
      </c>
      <c r="D16921">
        <v>1.9265399999999999</v>
      </c>
      <c r="E16921">
        <v>0</v>
      </c>
      <c r="F16921">
        <f t="shared" si="528"/>
        <v>9.0794884479999993</v>
      </c>
      <c r="G16921">
        <v>2</v>
      </c>
      <c r="H16921">
        <f>E16921*$N$8</f>
        <v>0</v>
      </c>
      <c r="I16921">
        <f xml:space="preserve"> C16921 * IF( G16921 = 2, $N$7, $N$6 )</f>
        <v>1.4783608619999999</v>
      </c>
      <c r="J16921">
        <f xml:space="preserve"> MAX( (C16921 - B16921) * IF( G16921 = 2, $N$7, $N$6 ), 0 )</f>
        <v>1.2284547870144</v>
      </c>
      <c r="K16921" s="3">
        <f t="shared" si="529"/>
        <v>1.2284547870144</v>
      </c>
    </row>
    <row r="16922" spans="1:11" x14ac:dyDescent="0.2">
      <c r="A16922" s="1">
        <v>46010.5</v>
      </c>
      <c r="B16922">
        <v>1.8361090529999999</v>
      </c>
      <c r="C16922">
        <v>13.69697</v>
      </c>
      <c r="D16922">
        <v>1.9109700000000001</v>
      </c>
      <c r="E16922">
        <v>0</v>
      </c>
      <c r="F16922">
        <f t="shared" si="528"/>
        <v>11.860860947000001</v>
      </c>
      <c r="G16922">
        <v>2</v>
      </c>
      <c r="H16922">
        <f>E16922*$N$8</f>
        <v>0</v>
      </c>
      <c r="I16922">
        <f xml:space="preserve"> C16922 * IF( G16922 = 2, $N$7, $N$6 )</f>
        <v>1.853200041</v>
      </c>
      <c r="J16922">
        <f xml:space="preserve"> MAX( (C16922 - B16922) * IF( G16922 = 2, $N$7, $N$6 ), 0 )</f>
        <v>1.6047744861291002</v>
      </c>
      <c r="K16922" s="3">
        <f t="shared" si="529"/>
        <v>1.6047744861291002</v>
      </c>
    </row>
    <row r="16923" spans="1:11" x14ac:dyDescent="0.2">
      <c r="A16923" s="1">
        <v>46010.520833333336</v>
      </c>
      <c r="B16923">
        <v>1.8251665530000001</v>
      </c>
      <c r="C16923">
        <v>12.799250000000001</v>
      </c>
      <c r="D16923">
        <v>1.87225</v>
      </c>
      <c r="E16923">
        <v>0</v>
      </c>
      <c r="F16923">
        <f t="shared" si="528"/>
        <v>10.974083447</v>
      </c>
      <c r="G16923">
        <v>2</v>
      </c>
      <c r="H16923">
        <f>E16923*$N$8</f>
        <v>0</v>
      </c>
      <c r="I16923">
        <f xml:space="preserve"> C16923 * IF( G16923 = 2, $N$7, $N$6 )</f>
        <v>1.7317385250000001</v>
      </c>
      <c r="J16923">
        <f xml:space="preserve"> MAX( (C16923 - B16923) * IF( G16923 = 2, $N$7, $N$6 ), 0 )</f>
        <v>1.4847934903791</v>
      </c>
      <c r="K16923" s="3">
        <f t="shared" si="529"/>
        <v>1.4847934903791</v>
      </c>
    </row>
    <row r="16924" spans="1:11" x14ac:dyDescent="0.2">
      <c r="A16924" s="1">
        <v>46010.541666666664</v>
      </c>
      <c r="B16924">
        <v>1.7817272749999999</v>
      </c>
      <c r="C16924">
        <v>13.525869999999999</v>
      </c>
      <c r="D16924">
        <v>1.78287</v>
      </c>
      <c r="E16924">
        <v>0</v>
      </c>
      <c r="F16924">
        <f t="shared" si="528"/>
        <v>11.744142725</v>
      </c>
      <c r="G16924">
        <v>2</v>
      </c>
      <c r="H16924">
        <f>E16924*$N$8</f>
        <v>0</v>
      </c>
      <c r="I16924">
        <f xml:space="preserve"> C16924 * IF( G16924 = 2, $N$7, $N$6 )</f>
        <v>1.8300502109999999</v>
      </c>
      <c r="J16924">
        <f xml:space="preserve"> MAX( (C16924 - B16924) * IF( G16924 = 2, $N$7, $N$6 ), 0 )</f>
        <v>1.5889825106925</v>
      </c>
      <c r="K16924" s="3">
        <f t="shared" si="529"/>
        <v>1.5889825106925</v>
      </c>
    </row>
    <row r="16925" spans="1:11" x14ac:dyDescent="0.2">
      <c r="A16925" s="1">
        <v>46010.5625</v>
      </c>
      <c r="B16925">
        <v>1.7382879959999999</v>
      </c>
      <c r="C16925">
        <v>12.354810000000001</v>
      </c>
      <c r="D16925">
        <v>1.6848099999999999</v>
      </c>
      <c r="E16925">
        <v>0</v>
      </c>
      <c r="F16925">
        <f t="shared" si="528"/>
        <v>10.616522004</v>
      </c>
      <c r="G16925">
        <v>2</v>
      </c>
      <c r="H16925">
        <f>E16925*$N$8</f>
        <v>0</v>
      </c>
      <c r="I16925">
        <f xml:space="preserve"> C16925 * IF( G16925 = 2, $N$7, $N$6 )</f>
        <v>1.6716057930000001</v>
      </c>
      <c r="J16925">
        <f xml:space="preserve"> MAX( (C16925 - B16925) * IF( G16925 = 2, $N$7, $N$6 ), 0 )</f>
        <v>1.4364154271412</v>
      </c>
      <c r="K16925" s="3">
        <f t="shared" si="529"/>
        <v>1.4364154271412</v>
      </c>
    </row>
    <row r="16926" spans="1:11" x14ac:dyDescent="0.2">
      <c r="A16926" s="1">
        <v>46010.583333333336</v>
      </c>
      <c r="B16926">
        <v>1.6318281029999999</v>
      </c>
      <c r="C16926">
        <v>13.458629999999999</v>
      </c>
      <c r="D16926">
        <v>1.5426299999999999</v>
      </c>
      <c r="E16926">
        <v>0</v>
      </c>
      <c r="F16926">
        <f t="shared" si="528"/>
        <v>11.826801896999999</v>
      </c>
      <c r="G16926">
        <v>1</v>
      </c>
      <c r="H16926">
        <f>E16926*$N$8</f>
        <v>0</v>
      </c>
      <c r="I16926">
        <f xml:space="preserve"> C16926 * IF( G16926 = 2, $N$7, $N$6 )</f>
        <v>5.3444219730000002</v>
      </c>
      <c r="J16926">
        <f xml:space="preserve"> MAX( (C16926 - B16926) * IF( G16926 = 2, $N$7, $N$6 ), 0 )</f>
        <v>4.6964230332987</v>
      </c>
      <c r="K16926" s="3">
        <f t="shared" si="529"/>
        <v>4.6964230332987</v>
      </c>
    </row>
    <row r="16927" spans="1:11" x14ac:dyDescent="0.2">
      <c r="A16927" s="1">
        <v>46010.604166666664</v>
      </c>
      <c r="B16927">
        <v>1.5253682099999999</v>
      </c>
      <c r="C16927">
        <v>13.53947</v>
      </c>
      <c r="D16927">
        <v>1.3724700000000001</v>
      </c>
      <c r="E16927">
        <v>0</v>
      </c>
      <c r="F16927">
        <f t="shared" si="528"/>
        <v>12.01410179</v>
      </c>
      <c r="G16927">
        <v>1</v>
      </c>
      <c r="H16927">
        <f>E16927*$N$8</f>
        <v>0</v>
      </c>
      <c r="I16927">
        <f xml:space="preserve"> C16927 * IF( G16927 = 2, $N$7, $N$6 )</f>
        <v>5.3765235369999997</v>
      </c>
      <c r="J16927">
        <f xml:space="preserve"> MAX( (C16927 - B16927) * IF( G16927 = 2, $N$7, $N$6 ), 0 )</f>
        <v>4.7707998208089997</v>
      </c>
      <c r="K16927" s="3">
        <f t="shared" si="529"/>
        <v>4.7707998208089997</v>
      </c>
    </row>
    <row r="16928" spans="1:11" x14ac:dyDescent="0.2">
      <c r="A16928" s="1">
        <v>46010.625</v>
      </c>
      <c r="B16928">
        <v>1.385414382</v>
      </c>
      <c r="C16928">
        <v>15.222950000000001</v>
      </c>
      <c r="D16928">
        <v>1.2039500000000001</v>
      </c>
      <c r="E16928">
        <v>0</v>
      </c>
      <c r="F16928">
        <f t="shared" si="528"/>
        <v>13.837535618</v>
      </c>
      <c r="G16928">
        <v>1</v>
      </c>
      <c r="H16928">
        <f>E16928*$N$8</f>
        <v>0</v>
      </c>
      <c r="I16928">
        <f xml:space="preserve"> C16928 * IF( G16928 = 2, $N$7, $N$6 )</f>
        <v>6.0450334450000005</v>
      </c>
      <c r="J16928">
        <f xml:space="preserve"> MAX( (C16928 - B16928) * IF( G16928 = 2, $N$7, $N$6 ), 0 )</f>
        <v>5.4948853939078006</v>
      </c>
      <c r="K16928" s="3">
        <f t="shared" si="529"/>
        <v>5.4948853939078006</v>
      </c>
    </row>
    <row r="16929" spans="1:11" x14ac:dyDescent="0.2">
      <c r="A16929" s="1">
        <v>46010.645833333336</v>
      </c>
      <c r="B16929">
        <v>1.2454605540000001</v>
      </c>
      <c r="C16929">
        <v>13.93948</v>
      </c>
      <c r="D16929">
        <v>0.99448000000000003</v>
      </c>
      <c r="E16929">
        <v>0</v>
      </c>
      <c r="F16929">
        <f t="shared" si="528"/>
        <v>12.694019445999999</v>
      </c>
      <c r="G16929">
        <v>1</v>
      </c>
      <c r="H16929">
        <f>E16929*$N$8</f>
        <v>0</v>
      </c>
      <c r="I16929">
        <f xml:space="preserve"> C16929 * IF( G16929 = 2, $N$7, $N$6 )</f>
        <v>5.5353675080000002</v>
      </c>
      <c r="J16929">
        <f xml:space="preserve"> MAX( (C16929 - B16929) * IF( G16929 = 2, $N$7, $N$6 ), 0 )</f>
        <v>5.0407951220065996</v>
      </c>
      <c r="K16929" s="3">
        <f t="shared" si="529"/>
        <v>5.0407951220065996</v>
      </c>
    </row>
    <row r="16930" spans="1:11" x14ac:dyDescent="0.2">
      <c r="A16930" s="1">
        <v>46010.666666666664</v>
      </c>
      <c r="B16930">
        <v>1.0753916299999999</v>
      </c>
      <c r="C16930">
        <v>7.3433900000000003</v>
      </c>
      <c r="D16930">
        <v>0.76939000000000002</v>
      </c>
      <c r="E16930">
        <v>0</v>
      </c>
      <c r="F16930">
        <f t="shared" si="528"/>
        <v>6.2679983700000008</v>
      </c>
      <c r="G16930">
        <v>1</v>
      </c>
      <c r="H16930">
        <f>E16930*$N$8</f>
        <v>0</v>
      </c>
      <c r="I16930">
        <f xml:space="preserve"> C16930 * IF( G16930 = 2, $N$7, $N$6 )</f>
        <v>2.9160601690000001</v>
      </c>
      <c r="J16930">
        <f xml:space="preserve"> MAX( (C16930 - B16930) * IF( G16930 = 2, $N$7, $N$6 ), 0 )</f>
        <v>2.4890221527270002</v>
      </c>
      <c r="K16930" s="3">
        <f t="shared" si="529"/>
        <v>2.4890221527270002</v>
      </c>
    </row>
    <row r="16931" spans="1:11" x14ac:dyDescent="0.2">
      <c r="A16931" s="1">
        <v>46010.6875</v>
      </c>
      <c r="B16931">
        <v>0.90532270500000001</v>
      </c>
      <c r="C16931">
        <v>5.0456399999999997</v>
      </c>
      <c r="D16931">
        <v>0.55064000000000002</v>
      </c>
      <c r="E16931">
        <v>0</v>
      </c>
      <c r="F16931">
        <f t="shared" si="528"/>
        <v>4.140317295</v>
      </c>
      <c r="G16931">
        <v>1</v>
      </c>
      <c r="H16931">
        <f>E16931*$N$8</f>
        <v>0</v>
      </c>
      <c r="I16931">
        <f xml:space="preserve"> C16931 * IF( G16931 = 2, $N$7, $N$6 )</f>
        <v>2.0036236439999997</v>
      </c>
      <c r="J16931">
        <f xml:space="preserve"> MAX( (C16931 - B16931) * IF( G16931 = 2, $N$7, $N$6 ), 0 )</f>
        <v>1.6441199978445</v>
      </c>
      <c r="K16931" s="3">
        <f t="shared" si="529"/>
        <v>1.6441199978445</v>
      </c>
    </row>
    <row r="16932" spans="1:11" x14ac:dyDescent="0.2">
      <c r="A16932" s="1">
        <v>46010.708333333336</v>
      </c>
      <c r="B16932">
        <v>0.69090665900000003</v>
      </c>
      <c r="C16932">
        <v>6.29664</v>
      </c>
      <c r="D16932">
        <v>0.32963999999999999</v>
      </c>
      <c r="E16932">
        <v>0</v>
      </c>
      <c r="F16932">
        <f t="shared" si="528"/>
        <v>5.6057333409999996</v>
      </c>
      <c r="G16932">
        <v>1</v>
      </c>
      <c r="H16932">
        <f>E16932*$N$8</f>
        <v>0</v>
      </c>
      <c r="I16932">
        <f xml:space="preserve"> C16932 * IF( G16932 = 2, $N$7, $N$6 )</f>
        <v>2.500395744</v>
      </c>
      <c r="J16932">
        <f xml:space="preserve"> MAX( (C16932 - B16932) * IF( G16932 = 2, $N$7, $N$6 ), 0 )</f>
        <v>2.2260367097110998</v>
      </c>
      <c r="K16932" s="3">
        <f t="shared" si="529"/>
        <v>2.2260367097110998</v>
      </c>
    </row>
    <row r="16933" spans="1:11" x14ac:dyDescent="0.2">
      <c r="A16933" s="1">
        <v>46010.729166666664</v>
      </c>
      <c r="B16933">
        <v>0.47649061399999998</v>
      </c>
      <c r="C16933">
        <v>8.0201399999999996</v>
      </c>
      <c r="D16933">
        <v>0.11214</v>
      </c>
      <c r="E16933">
        <v>0</v>
      </c>
      <c r="F16933">
        <f t="shared" si="528"/>
        <v>7.5436493859999993</v>
      </c>
      <c r="G16933">
        <v>1</v>
      </c>
      <c r="H16933">
        <f>E16933*$N$8</f>
        <v>0</v>
      </c>
      <c r="I16933">
        <f xml:space="preserve"> C16933 * IF( G16933 = 2, $N$7, $N$6 )</f>
        <v>3.184797594</v>
      </c>
      <c r="J16933">
        <f xml:space="preserve"> MAX( (C16933 - B16933) * IF( G16933 = 2, $N$7, $N$6 ), 0 )</f>
        <v>2.9955831711805998</v>
      </c>
      <c r="K16933" s="3">
        <f t="shared" si="529"/>
        <v>2.9955831711805998</v>
      </c>
    </row>
    <row r="16934" spans="1:11" x14ac:dyDescent="0.2">
      <c r="A16934" s="1">
        <v>46010.75</v>
      </c>
      <c r="B16934">
        <v>0.29216327199999997</v>
      </c>
      <c r="C16934">
        <v>6.9521499999999996</v>
      </c>
      <c r="D16934">
        <v>3.7150000000000002E-2</v>
      </c>
      <c r="E16934">
        <v>0</v>
      </c>
      <c r="F16934">
        <f t="shared" si="528"/>
        <v>6.6599867279999998</v>
      </c>
      <c r="G16934">
        <v>1</v>
      </c>
      <c r="H16934">
        <f>E16934*$N$8</f>
        <v>0</v>
      </c>
      <c r="I16934">
        <f xml:space="preserve"> C16934 * IF( G16934 = 2, $N$7, $N$6 )</f>
        <v>2.7606987649999999</v>
      </c>
      <c r="J16934">
        <f xml:space="preserve"> MAX( (C16934 - B16934) * IF( G16934 = 2, $N$7, $N$6 ), 0 )</f>
        <v>2.6446807296888002</v>
      </c>
      <c r="K16934" s="3">
        <f t="shared" si="529"/>
        <v>2.6446807296888002</v>
      </c>
    </row>
    <row r="16935" spans="1:11" x14ac:dyDescent="0.2">
      <c r="A16935" s="1">
        <v>46010.770833333336</v>
      </c>
      <c r="B16935">
        <v>0.107835929</v>
      </c>
      <c r="C16935">
        <v>8.0182500000000001</v>
      </c>
      <c r="D16935">
        <v>1.525E-2</v>
      </c>
      <c r="E16935">
        <v>0</v>
      </c>
      <c r="F16935">
        <f t="shared" si="528"/>
        <v>7.9104140709999999</v>
      </c>
      <c r="G16935">
        <v>1</v>
      </c>
      <c r="H16935">
        <f>E16935*$N$8</f>
        <v>0</v>
      </c>
      <c r="I16935">
        <f xml:space="preserve"> C16935 * IF( G16935 = 2, $N$7, $N$6 )</f>
        <v>3.1840470750000001</v>
      </c>
      <c r="J16935">
        <f xml:space="preserve"> MAX( (C16935 - B16935) * IF( G16935 = 2, $N$7, $N$6 ), 0 )</f>
        <v>3.1412254275941001</v>
      </c>
      <c r="K16935" s="3">
        <f t="shared" si="529"/>
        <v>3.1412254275941001</v>
      </c>
    </row>
    <row r="16936" spans="1:11" x14ac:dyDescent="0.2">
      <c r="A16936" s="1">
        <v>46010.791666666664</v>
      </c>
      <c r="B16936">
        <v>5.3917964999999998E-2</v>
      </c>
      <c r="C16936">
        <v>6.8003</v>
      </c>
      <c r="D16936">
        <v>2.9999999999999997E-4</v>
      </c>
      <c r="E16936">
        <v>0</v>
      </c>
      <c r="F16936">
        <f t="shared" si="528"/>
        <v>6.7463820349999999</v>
      </c>
      <c r="G16936">
        <v>1</v>
      </c>
      <c r="H16936">
        <f>E16936*$N$8</f>
        <v>0</v>
      </c>
      <c r="I16936">
        <f xml:space="preserve"> C16936 * IF( G16936 = 2, $N$7, $N$6 )</f>
        <v>2.7003991300000001</v>
      </c>
      <c r="J16936">
        <f xml:space="preserve"> MAX( (C16936 - B16936) * IF( G16936 = 2, $N$7, $N$6 ), 0 )</f>
        <v>2.6789883060984998</v>
      </c>
      <c r="K16936" s="3">
        <f t="shared" si="529"/>
        <v>2.6789883060984998</v>
      </c>
    </row>
    <row r="16937" spans="1:11" x14ac:dyDescent="0.2">
      <c r="A16937" s="1">
        <v>46010.8125</v>
      </c>
      <c r="B16937">
        <v>0</v>
      </c>
      <c r="C16937">
        <v>6.0860000000000003</v>
      </c>
      <c r="D16937">
        <v>0</v>
      </c>
      <c r="E16937">
        <v>0</v>
      </c>
      <c r="F16937">
        <f t="shared" si="528"/>
        <v>6.0860000000000003</v>
      </c>
      <c r="G16937">
        <v>1</v>
      </c>
      <c r="H16937">
        <f>E16937*$N$8</f>
        <v>0</v>
      </c>
      <c r="I16937">
        <f xml:space="preserve"> C16937 * IF( G16937 = 2, $N$7, $N$6 )</f>
        <v>2.4167506000000003</v>
      </c>
      <c r="J16937">
        <f xml:space="preserve"> MAX( (C16937 - B16937) * IF( G16937 = 2, $N$7, $N$6 ), 0 )</f>
        <v>2.4167506000000003</v>
      </c>
      <c r="K16937" s="3">
        <f t="shared" si="529"/>
        <v>2.4167506000000003</v>
      </c>
    </row>
    <row r="16938" spans="1:11" x14ac:dyDescent="0.2">
      <c r="A16938" s="1">
        <v>46010.833333333336</v>
      </c>
      <c r="B16938">
        <v>0</v>
      </c>
      <c r="C16938">
        <v>5.8040000000000003</v>
      </c>
      <c r="D16938">
        <v>0</v>
      </c>
      <c r="E16938">
        <v>0</v>
      </c>
      <c r="F16938">
        <f t="shared" si="528"/>
        <v>5.8040000000000003</v>
      </c>
      <c r="G16938">
        <v>2</v>
      </c>
      <c r="H16938">
        <f>E16938*$N$8</f>
        <v>0</v>
      </c>
      <c r="I16938">
        <f xml:space="preserve"> C16938 * IF( G16938 = 2, $N$7, $N$6 )</f>
        <v>0.78528120000000001</v>
      </c>
      <c r="J16938">
        <f xml:space="preserve"> MAX( (C16938 - B16938) * IF( G16938 = 2, $N$7, $N$6 ), 0 )</f>
        <v>0.78528120000000001</v>
      </c>
      <c r="K16938" s="3">
        <f t="shared" si="529"/>
        <v>0.78528120000000001</v>
      </c>
    </row>
    <row r="16939" spans="1:11" x14ac:dyDescent="0.2">
      <c r="A16939" s="1">
        <v>46010.854166666664</v>
      </c>
      <c r="B16939">
        <v>0</v>
      </c>
      <c r="C16939">
        <v>4.915</v>
      </c>
      <c r="D16939">
        <v>0</v>
      </c>
      <c r="E16939">
        <v>0</v>
      </c>
      <c r="F16939">
        <f t="shared" si="528"/>
        <v>4.915</v>
      </c>
      <c r="G16939">
        <v>2</v>
      </c>
      <c r="H16939">
        <f>E16939*$N$8</f>
        <v>0</v>
      </c>
      <c r="I16939">
        <f xml:space="preserve"> C16939 * IF( G16939 = 2, $N$7, $N$6 )</f>
        <v>0.66499950000000008</v>
      </c>
      <c r="J16939">
        <f xml:space="preserve"> MAX( (C16939 - B16939) * IF( G16939 = 2, $N$7, $N$6 ), 0 )</f>
        <v>0.66499950000000008</v>
      </c>
      <c r="K16939" s="3">
        <f t="shared" si="529"/>
        <v>0.66499950000000008</v>
      </c>
    </row>
    <row r="16940" spans="1:11" x14ac:dyDescent="0.2">
      <c r="A16940" s="1">
        <v>46010.875</v>
      </c>
      <c r="B16940">
        <v>0</v>
      </c>
      <c r="C16940">
        <v>4.5739999999999998</v>
      </c>
      <c r="D16940">
        <v>0</v>
      </c>
      <c r="E16940">
        <v>0</v>
      </c>
      <c r="F16940">
        <f t="shared" si="528"/>
        <v>4.5739999999999998</v>
      </c>
      <c r="G16940">
        <v>2</v>
      </c>
      <c r="H16940">
        <f>E16940*$N$8</f>
        <v>0</v>
      </c>
      <c r="I16940">
        <f xml:space="preserve"> C16940 * IF( G16940 = 2, $N$7, $N$6 )</f>
        <v>0.61886220000000003</v>
      </c>
      <c r="J16940">
        <f xml:space="preserve"> MAX( (C16940 - B16940) * IF( G16940 = 2, $N$7, $N$6 ), 0 )</f>
        <v>0.61886220000000003</v>
      </c>
      <c r="K16940" s="3">
        <f t="shared" si="529"/>
        <v>0.61886220000000003</v>
      </c>
    </row>
    <row r="16941" spans="1:11" x14ac:dyDescent="0.2">
      <c r="A16941" s="1">
        <v>46010.895833333336</v>
      </c>
      <c r="B16941">
        <v>0</v>
      </c>
      <c r="C16941">
        <v>4.2549999999999999</v>
      </c>
      <c r="D16941">
        <v>0</v>
      </c>
      <c r="E16941">
        <v>0</v>
      </c>
      <c r="F16941">
        <f t="shared" si="528"/>
        <v>4.2549999999999999</v>
      </c>
      <c r="G16941">
        <v>2</v>
      </c>
      <c r="H16941">
        <f>E16941*$N$8</f>
        <v>0</v>
      </c>
      <c r="I16941">
        <f xml:space="preserve"> C16941 * IF( G16941 = 2, $N$7, $N$6 )</f>
        <v>0.57570149999999998</v>
      </c>
      <c r="J16941">
        <f xml:space="preserve"> MAX( (C16941 - B16941) * IF( G16941 = 2, $N$7, $N$6 ), 0 )</f>
        <v>0.57570149999999998</v>
      </c>
      <c r="K16941" s="3">
        <f t="shared" si="529"/>
        <v>0.57570149999999998</v>
      </c>
    </row>
    <row r="16942" spans="1:11" x14ac:dyDescent="0.2">
      <c r="A16942" s="1">
        <v>46010.916666666664</v>
      </c>
      <c r="B16942">
        <v>0</v>
      </c>
      <c r="C16942">
        <v>4.5880000000000001</v>
      </c>
      <c r="D16942">
        <v>0</v>
      </c>
      <c r="E16942">
        <v>0</v>
      </c>
      <c r="F16942">
        <f t="shared" si="528"/>
        <v>4.5880000000000001</v>
      </c>
      <c r="G16942">
        <v>2</v>
      </c>
      <c r="H16942">
        <f>E16942*$N$8</f>
        <v>0</v>
      </c>
      <c r="I16942">
        <f xml:space="preserve"> C16942 * IF( G16942 = 2, $N$7, $N$6 )</f>
        <v>0.62075639999999999</v>
      </c>
      <c r="J16942">
        <f xml:space="preserve"> MAX( (C16942 - B16942) * IF( G16942 = 2, $N$7, $N$6 ), 0 )</f>
        <v>0.62075639999999999</v>
      </c>
      <c r="K16942" s="3">
        <f t="shared" si="529"/>
        <v>0.62075639999999999</v>
      </c>
    </row>
    <row r="16943" spans="1:11" x14ac:dyDescent="0.2">
      <c r="A16943" s="1">
        <v>46010.9375</v>
      </c>
      <c r="B16943">
        <v>0</v>
      </c>
      <c r="C16943">
        <v>4.03</v>
      </c>
      <c r="D16943">
        <v>0</v>
      </c>
      <c r="E16943">
        <v>0</v>
      </c>
      <c r="F16943">
        <f t="shared" si="528"/>
        <v>4.03</v>
      </c>
      <c r="G16943">
        <v>2</v>
      </c>
      <c r="H16943">
        <f>E16943*$N$8</f>
        <v>0</v>
      </c>
      <c r="I16943">
        <f xml:space="preserve"> C16943 * IF( G16943 = 2, $N$7, $N$6 )</f>
        <v>0.54525900000000005</v>
      </c>
      <c r="J16943">
        <f xml:space="preserve"> MAX( (C16943 - B16943) * IF( G16943 = 2, $N$7, $N$6 ), 0 )</f>
        <v>0.54525900000000005</v>
      </c>
      <c r="K16943" s="3">
        <f t="shared" si="529"/>
        <v>0.54525900000000005</v>
      </c>
    </row>
    <row r="16944" spans="1:11" x14ac:dyDescent="0.2">
      <c r="A16944" s="1">
        <v>46010.958333333336</v>
      </c>
      <c r="B16944">
        <v>0</v>
      </c>
      <c r="C16944">
        <v>3.1080000000000001</v>
      </c>
      <c r="D16944">
        <v>0</v>
      </c>
      <c r="E16944">
        <v>0</v>
      </c>
      <c r="F16944">
        <f t="shared" si="528"/>
        <v>3.1080000000000001</v>
      </c>
      <c r="G16944">
        <v>2</v>
      </c>
      <c r="H16944">
        <f>E16944*$N$8</f>
        <v>0</v>
      </c>
      <c r="I16944">
        <f xml:space="preserve"> C16944 * IF( G16944 = 2, $N$7, $N$6 )</f>
        <v>0.42051240000000001</v>
      </c>
      <c r="J16944">
        <f xml:space="preserve"> MAX( (C16944 - B16944) * IF( G16944 = 2, $N$7, $N$6 ), 0 )</f>
        <v>0.42051240000000001</v>
      </c>
      <c r="K16944" s="3">
        <f t="shared" si="529"/>
        <v>0.42051240000000001</v>
      </c>
    </row>
    <row r="16945" spans="1:11" x14ac:dyDescent="0.2">
      <c r="A16945" s="1">
        <v>46010.979166666664</v>
      </c>
      <c r="B16945">
        <v>0</v>
      </c>
      <c r="C16945">
        <v>3.5390000000000001</v>
      </c>
      <c r="D16945">
        <v>0</v>
      </c>
      <c r="E16945">
        <v>0</v>
      </c>
      <c r="F16945">
        <f t="shared" si="528"/>
        <v>3.5390000000000001</v>
      </c>
      <c r="G16945">
        <v>2</v>
      </c>
      <c r="H16945">
        <f>E16945*$N$8</f>
        <v>0</v>
      </c>
      <c r="I16945">
        <f xml:space="preserve"> C16945 * IF( G16945 = 2, $N$7, $N$6 )</f>
        <v>0.47882670000000005</v>
      </c>
      <c r="J16945">
        <f xml:space="preserve"> MAX( (C16945 - B16945) * IF( G16945 = 2, $N$7, $N$6 ), 0 )</f>
        <v>0.47882670000000005</v>
      </c>
      <c r="K16945" s="3">
        <f t="shared" si="529"/>
        <v>0.47882670000000005</v>
      </c>
    </row>
    <row r="16946" spans="1:11" x14ac:dyDescent="0.2">
      <c r="A16946" s="1">
        <v>46011</v>
      </c>
      <c r="B16946">
        <v>0</v>
      </c>
      <c r="C16946">
        <v>2.5760000000000001</v>
      </c>
      <c r="D16946">
        <v>0</v>
      </c>
      <c r="E16946">
        <v>0</v>
      </c>
      <c r="F16946">
        <f t="shared" si="528"/>
        <v>2.5760000000000001</v>
      </c>
      <c r="G16946">
        <v>2</v>
      </c>
      <c r="H16946">
        <f>E16946*$N$8</f>
        <v>0</v>
      </c>
      <c r="I16946">
        <f xml:space="preserve"> C16946 * IF( G16946 = 2, $N$7, $N$6 )</f>
        <v>0.34853280000000003</v>
      </c>
      <c r="J16946">
        <f xml:space="preserve"> MAX( (C16946 - B16946) * IF( G16946 = 2, $N$7, $N$6 ), 0 )</f>
        <v>0.34853280000000003</v>
      </c>
      <c r="K16946" s="3">
        <f t="shared" si="529"/>
        <v>0.34853280000000003</v>
      </c>
    </row>
    <row r="16947" spans="1:11" x14ac:dyDescent="0.2">
      <c r="A16947" s="1">
        <v>46011.020833333336</v>
      </c>
      <c r="B16947">
        <v>0</v>
      </c>
      <c r="C16947">
        <v>3.008</v>
      </c>
      <c r="D16947">
        <v>0</v>
      </c>
      <c r="E16947">
        <v>0</v>
      </c>
      <c r="F16947">
        <f t="shared" si="528"/>
        <v>3.008</v>
      </c>
      <c r="G16947">
        <v>2</v>
      </c>
      <c r="H16947">
        <f>E16947*$N$8</f>
        <v>0</v>
      </c>
      <c r="I16947">
        <f xml:space="preserve"> C16947 * IF( G16947 = 2, $N$7, $N$6 )</f>
        <v>0.40698240000000002</v>
      </c>
      <c r="J16947">
        <f xml:space="preserve"> MAX( (C16947 - B16947) * IF( G16947 = 2, $N$7, $N$6 ), 0 )</f>
        <v>0.40698240000000002</v>
      </c>
      <c r="K16947" s="3">
        <f t="shared" si="529"/>
        <v>0.40698240000000002</v>
      </c>
    </row>
    <row r="16948" spans="1:11" x14ac:dyDescent="0.2">
      <c r="A16948" s="1">
        <v>46011.041666666664</v>
      </c>
      <c r="B16948">
        <v>0</v>
      </c>
      <c r="C16948">
        <v>2.5129999999999999</v>
      </c>
      <c r="D16948">
        <v>0</v>
      </c>
      <c r="E16948">
        <v>0</v>
      </c>
      <c r="F16948">
        <f t="shared" si="528"/>
        <v>2.5129999999999999</v>
      </c>
      <c r="G16948">
        <v>2</v>
      </c>
      <c r="H16948">
        <f>E16948*$N$8</f>
        <v>0</v>
      </c>
      <c r="I16948">
        <f xml:space="preserve"> C16948 * IF( G16948 = 2, $N$7, $N$6 )</f>
        <v>0.3400089</v>
      </c>
      <c r="J16948">
        <f xml:space="preserve"> MAX( (C16948 - B16948) * IF( G16948 = 2, $N$7, $N$6 ), 0 )</f>
        <v>0.3400089</v>
      </c>
      <c r="K16948" s="3">
        <f t="shared" si="529"/>
        <v>0.3400089</v>
      </c>
    </row>
    <row r="16949" spans="1:11" x14ac:dyDescent="0.2">
      <c r="A16949" s="1">
        <v>46011.0625</v>
      </c>
      <c r="B16949">
        <v>0</v>
      </c>
      <c r="C16949">
        <v>2.879</v>
      </c>
      <c r="D16949">
        <v>0</v>
      </c>
      <c r="E16949">
        <v>0</v>
      </c>
      <c r="F16949">
        <f t="shared" si="528"/>
        <v>2.879</v>
      </c>
      <c r="G16949">
        <v>2</v>
      </c>
      <c r="H16949">
        <f>E16949*$N$8</f>
        <v>0</v>
      </c>
      <c r="I16949">
        <f xml:space="preserve"> C16949 * IF( G16949 = 2, $N$7, $N$6 )</f>
        <v>0.38952870000000001</v>
      </c>
      <c r="J16949">
        <f xml:space="preserve"> MAX( (C16949 - B16949) * IF( G16949 = 2, $N$7, $N$6 ), 0 )</f>
        <v>0.38952870000000001</v>
      </c>
      <c r="K16949" s="3">
        <f t="shared" si="529"/>
        <v>0.38952870000000001</v>
      </c>
    </row>
    <row r="16950" spans="1:11" x14ac:dyDescent="0.2">
      <c r="A16950" s="1">
        <v>46011.083333333336</v>
      </c>
      <c r="B16950">
        <v>0</v>
      </c>
      <c r="C16950">
        <v>2.2400000000000002</v>
      </c>
      <c r="D16950">
        <v>0</v>
      </c>
      <c r="E16950">
        <v>0</v>
      </c>
      <c r="F16950">
        <f t="shared" si="528"/>
        <v>2.2400000000000002</v>
      </c>
      <c r="G16950">
        <v>2</v>
      </c>
      <c r="H16950">
        <f>E16950*$N$8</f>
        <v>0</v>
      </c>
      <c r="I16950">
        <f xml:space="preserve"> C16950 * IF( G16950 = 2, $N$7, $N$6 )</f>
        <v>0.30307200000000006</v>
      </c>
      <c r="J16950">
        <f xml:space="preserve"> MAX( (C16950 - B16950) * IF( G16950 = 2, $N$7, $N$6 ), 0 )</f>
        <v>0.30307200000000006</v>
      </c>
      <c r="K16950" s="3">
        <f t="shared" si="529"/>
        <v>0.30307200000000006</v>
      </c>
    </row>
    <row r="16951" spans="1:11" x14ac:dyDescent="0.2">
      <c r="A16951" s="1">
        <v>46011.104166666664</v>
      </c>
      <c r="B16951">
        <v>0</v>
      </c>
      <c r="C16951">
        <v>2.6309999999999998</v>
      </c>
      <c r="D16951">
        <v>0</v>
      </c>
      <c r="E16951">
        <v>0</v>
      </c>
      <c r="F16951">
        <f t="shared" si="528"/>
        <v>2.6309999999999998</v>
      </c>
      <c r="G16951">
        <v>2</v>
      </c>
      <c r="H16951">
        <f>E16951*$N$8</f>
        <v>0</v>
      </c>
      <c r="I16951">
        <f xml:space="preserve"> C16951 * IF( G16951 = 2, $N$7, $N$6 )</f>
        <v>0.35597429999999997</v>
      </c>
      <c r="J16951">
        <f xml:space="preserve"> MAX( (C16951 - B16951) * IF( G16951 = 2, $N$7, $N$6 ), 0 )</f>
        <v>0.35597429999999997</v>
      </c>
      <c r="K16951" s="3">
        <f t="shared" si="529"/>
        <v>0.35597429999999997</v>
      </c>
    </row>
    <row r="16952" spans="1:11" x14ac:dyDescent="0.2">
      <c r="A16952" s="1">
        <v>46011.125</v>
      </c>
      <c r="B16952">
        <v>0</v>
      </c>
      <c r="C16952">
        <v>2.923</v>
      </c>
      <c r="D16952">
        <v>0</v>
      </c>
      <c r="E16952">
        <v>0</v>
      </c>
      <c r="F16952">
        <f t="shared" si="528"/>
        <v>2.923</v>
      </c>
      <c r="G16952">
        <v>2</v>
      </c>
      <c r="H16952">
        <f>E16952*$N$8</f>
        <v>0</v>
      </c>
      <c r="I16952">
        <f xml:space="preserve"> C16952 * IF( G16952 = 2, $N$7, $N$6 )</f>
        <v>0.3954819</v>
      </c>
      <c r="J16952">
        <f xml:space="preserve"> MAX( (C16952 - B16952) * IF( G16952 = 2, $N$7, $N$6 ), 0 )</f>
        <v>0.3954819</v>
      </c>
      <c r="K16952" s="3">
        <f t="shared" si="529"/>
        <v>0.3954819</v>
      </c>
    </row>
    <row r="16953" spans="1:11" x14ac:dyDescent="0.2">
      <c r="A16953" s="1">
        <v>46011.145833333336</v>
      </c>
      <c r="B16953">
        <v>0</v>
      </c>
      <c r="C16953">
        <v>4.5439999999999996</v>
      </c>
      <c r="D16953">
        <v>0</v>
      </c>
      <c r="E16953">
        <v>0</v>
      </c>
      <c r="F16953">
        <f t="shared" si="528"/>
        <v>4.5439999999999996</v>
      </c>
      <c r="G16953">
        <v>2</v>
      </c>
      <c r="H16953">
        <f>E16953*$N$8</f>
        <v>0</v>
      </c>
      <c r="I16953">
        <f xml:space="preserve"> C16953 * IF( G16953 = 2, $N$7, $N$6 )</f>
        <v>0.61480319999999999</v>
      </c>
      <c r="J16953">
        <f xml:space="preserve"> MAX( (C16953 - B16953) * IF( G16953 = 2, $N$7, $N$6 ), 0 )</f>
        <v>0.61480319999999999</v>
      </c>
      <c r="K16953" s="3">
        <f t="shared" si="529"/>
        <v>0.61480319999999999</v>
      </c>
    </row>
    <row r="16954" spans="1:11" x14ac:dyDescent="0.2">
      <c r="A16954" s="1">
        <v>46011.166666666664</v>
      </c>
      <c r="B16954">
        <v>0</v>
      </c>
      <c r="C16954">
        <v>4.9779999999999998</v>
      </c>
      <c r="D16954">
        <v>0</v>
      </c>
      <c r="E16954">
        <v>0</v>
      </c>
      <c r="F16954">
        <f t="shared" si="528"/>
        <v>4.9779999999999998</v>
      </c>
      <c r="G16954">
        <v>2</v>
      </c>
      <c r="H16954">
        <f>E16954*$N$8</f>
        <v>0</v>
      </c>
      <c r="I16954">
        <f xml:space="preserve"> C16954 * IF( G16954 = 2, $N$7, $N$6 )</f>
        <v>0.67352339999999999</v>
      </c>
      <c r="J16954">
        <f xml:space="preserve"> MAX( (C16954 - B16954) * IF( G16954 = 2, $N$7, $N$6 ), 0 )</f>
        <v>0.67352339999999999</v>
      </c>
      <c r="K16954" s="3">
        <f t="shared" si="529"/>
        <v>0.67352339999999999</v>
      </c>
    </row>
    <row r="16955" spans="1:11" x14ac:dyDescent="0.2">
      <c r="A16955" s="1">
        <v>46011.1875</v>
      </c>
      <c r="B16955">
        <v>0</v>
      </c>
      <c r="C16955">
        <v>5.1815300000000004</v>
      </c>
      <c r="D16955">
        <v>5.2999999999999998E-4</v>
      </c>
      <c r="E16955">
        <v>0</v>
      </c>
      <c r="F16955">
        <f t="shared" si="528"/>
        <v>5.1815300000000004</v>
      </c>
      <c r="G16955">
        <v>2</v>
      </c>
      <c r="H16955">
        <f>E16955*$N$8</f>
        <v>0</v>
      </c>
      <c r="I16955">
        <f xml:space="preserve"> C16955 * IF( G16955 = 2, $N$7, $N$6 )</f>
        <v>0.70106100900000012</v>
      </c>
      <c r="J16955">
        <f xml:space="preserve"> MAX( (C16955 - B16955) * IF( G16955 = 2, $N$7, $N$6 ), 0 )</f>
        <v>0.70106100900000012</v>
      </c>
      <c r="K16955" s="3">
        <f t="shared" si="529"/>
        <v>0.70106100900000012</v>
      </c>
    </row>
    <row r="16956" spans="1:11" x14ac:dyDescent="0.2">
      <c r="A16956" s="1">
        <v>46011.208333333336</v>
      </c>
      <c r="B16956">
        <v>2.8815449E-2</v>
      </c>
      <c r="C16956">
        <v>10.63195</v>
      </c>
      <c r="D16956">
        <v>1.8950000000000002E-2</v>
      </c>
      <c r="E16956">
        <v>0</v>
      </c>
      <c r="F16956">
        <f t="shared" si="528"/>
        <v>10.603134551</v>
      </c>
      <c r="G16956">
        <v>2</v>
      </c>
      <c r="H16956">
        <f>E16956*$N$8</f>
        <v>0</v>
      </c>
      <c r="I16956">
        <f xml:space="preserve"> C16956 * IF( G16956 = 2, $N$7, $N$6 )</f>
        <v>1.438502835</v>
      </c>
      <c r="J16956">
        <f xml:space="preserve"> MAX( (C16956 - B16956) * IF( G16956 = 2, $N$7, $N$6 ), 0 )</f>
        <v>1.4346041047503</v>
      </c>
      <c r="K16956" s="3">
        <f t="shared" si="529"/>
        <v>1.4346041047503</v>
      </c>
    </row>
    <row r="16957" spans="1:11" x14ac:dyDescent="0.2">
      <c r="A16957" s="1">
        <v>46011.229166666664</v>
      </c>
      <c r="B16957">
        <v>5.7630898E-2</v>
      </c>
      <c r="C16957">
        <v>12.02032</v>
      </c>
      <c r="D16957">
        <v>0.11731999999999999</v>
      </c>
      <c r="E16957">
        <v>0</v>
      </c>
      <c r="F16957">
        <f t="shared" si="528"/>
        <v>11.962689102000001</v>
      </c>
      <c r="G16957">
        <v>2</v>
      </c>
      <c r="H16957">
        <f>E16957*$N$8</f>
        <v>0</v>
      </c>
      <c r="I16957">
        <f xml:space="preserve"> C16957 * IF( G16957 = 2, $N$7, $N$6 )</f>
        <v>1.6263492960000001</v>
      </c>
      <c r="J16957">
        <f xml:space="preserve"> MAX( (C16957 - B16957) * IF( G16957 = 2, $N$7, $N$6 ), 0 )</f>
        <v>1.6185518355006001</v>
      </c>
      <c r="K16957" s="3">
        <f t="shared" si="529"/>
        <v>1.6185518355006001</v>
      </c>
    </row>
    <row r="16958" spans="1:11" x14ac:dyDescent="0.2">
      <c r="A16958" s="1">
        <v>46011.25</v>
      </c>
      <c r="B16958">
        <v>0.26606744100000002</v>
      </c>
      <c r="C16958">
        <v>11.356640000000001</v>
      </c>
      <c r="D16958">
        <v>9.0639999999999998E-2</v>
      </c>
      <c r="E16958">
        <v>0</v>
      </c>
      <c r="F16958">
        <f t="shared" si="528"/>
        <v>11.090572559</v>
      </c>
      <c r="G16958">
        <v>2</v>
      </c>
      <c r="H16958">
        <f>E16958*$N$8</f>
        <v>0</v>
      </c>
      <c r="I16958">
        <f xml:space="preserve"> C16958 * IF( G16958 = 2, $N$7, $N$6 )</f>
        <v>1.5365533920000001</v>
      </c>
      <c r="J16958">
        <f xml:space="preserve"> MAX( (C16958 - B16958) * IF( G16958 = 2, $N$7, $N$6 ), 0 )</f>
        <v>1.5005544672327</v>
      </c>
      <c r="K16958" s="3">
        <f t="shared" si="529"/>
        <v>1.5005544672327</v>
      </c>
    </row>
    <row r="16959" spans="1:11" x14ac:dyDescent="0.2">
      <c r="A16959" s="1">
        <v>46011.270833333336</v>
      </c>
      <c r="B16959">
        <v>0.47450398300000002</v>
      </c>
      <c r="C16959">
        <v>11.03116</v>
      </c>
      <c r="D16959">
        <v>0.41515999999999997</v>
      </c>
      <c r="E16959">
        <v>0</v>
      </c>
      <c r="F16959">
        <f t="shared" si="528"/>
        <v>10.556656017</v>
      </c>
      <c r="G16959">
        <v>2</v>
      </c>
      <c r="H16959">
        <f>E16959*$N$8</f>
        <v>0</v>
      </c>
      <c r="I16959">
        <f xml:space="preserve"> C16959 * IF( G16959 = 2, $N$7, $N$6 )</f>
        <v>1.4925159480000001</v>
      </c>
      <c r="J16959">
        <f xml:space="preserve"> MAX( (C16959 - B16959) * IF( G16959 = 2, $N$7, $N$6 ), 0 )</f>
        <v>1.4283155591001</v>
      </c>
      <c r="K16959" s="3">
        <f t="shared" si="529"/>
        <v>1.4283155591001</v>
      </c>
    </row>
    <row r="16960" spans="1:11" x14ac:dyDescent="0.2">
      <c r="A16960" s="1">
        <v>46011.291666666664</v>
      </c>
      <c r="B16960">
        <v>0.75153857700000004</v>
      </c>
      <c r="C16960">
        <v>11.14184</v>
      </c>
      <c r="D16960">
        <v>0.81084000000000001</v>
      </c>
      <c r="E16960">
        <v>0</v>
      </c>
      <c r="F16960">
        <f t="shared" si="528"/>
        <v>10.390301423</v>
      </c>
      <c r="G16960">
        <v>2</v>
      </c>
      <c r="H16960">
        <f>E16960*$N$8</f>
        <v>0</v>
      </c>
      <c r="I16960">
        <f xml:space="preserve"> C16960 * IF( G16960 = 2, $N$7, $N$6 )</f>
        <v>1.5074909520000002</v>
      </c>
      <c r="J16960">
        <f xml:space="preserve"> MAX( (C16960 - B16960) * IF( G16960 = 2, $N$7, $N$6 ), 0 )</f>
        <v>1.4058077825319002</v>
      </c>
      <c r="K16960" s="3">
        <f t="shared" si="529"/>
        <v>1.4058077825319002</v>
      </c>
    </row>
    <row r="16961" spans="1:11" x14ac:dyDescent="0.2">
      <c r="A16961" s="1">
        <v>46011.3125</v>
      </c>
      <c r="B16961">
        <v>1.028573172</v>
      </c>
      <c r="C16961">
        <v>12.355090000000001</v>
      </c>
      <c r="D16961">
        <v>1.0330900000000001</v>
      </c>
      <c r="E16961">
        <v>0</v>
      </c>
      <c r="F16961">
        <f t="shared" si="528"/>
        <v>11.326516828000001</v>
      </c>
      <c r="G16961">
        <v>2</v>
      </c>
      <c r="H16961">
        <f>E16961*$N$8</f>
        <v>0</v>
      </c>
      <c r="I16961">
        <f xml:space="preserve"> C16961 * IF( G16961 = 2, $N$7, $N$6 )</f>
        <v>1.6716436770000001</v>
      </c>
      <c r="J16961">
        <f xml:space="preserve"> MAX( (C16961 - B16961) * IF( G16961 = 2, $N$7, $N$6 ), 0 )</f>
        <v>1.5324777268284002</v>
      </c>
      <c r="K16961" s="3">
        <f t="shared" si="529"/>
        <v>1.5324777268284002</v>
      </c>
    </row>
    <row r="16962" spans="1:11" x14ac:dyDescent="0.2">
      <c r="A16962" s="1">
        <v>46011.333333333336</v>
      </c>
      <c r="B16962">
        <v>1.229667767</v>
      </c>
      <c r="C16962">
        <v>10.45975</v>
      </c>
      <c r="D16962">
        <v>1.23275</v>
      </c>
      <c r="E16962">
        <v>0</v>
      </c>
      <c r="F16962">
        <f t="shared" si="528"/>
        <v>9.2300822329999992</v>
      </c>
      <c r="G16962">
        <v>2</v>
      </c>
      <c r="H16962">
        <f>E16962*$N$8</f>
        <v>0</v>
      </c>
      <c r="I16962">
        <f xml:space="preserve"> C16962 * IF( G16962 = 2, $N$7, $N$6 )</f>
        <v>1.415204175</v>
      </c>
      <c r="J16962">
        <f xml:space="preserve"> MAX( (C16962 - B16962) * IF( G16962 = 2, $N$7, $N$6 ), 0 )</f>
        <v>1.2488301261249</v>
      </c>
      <c r="K16962" s="3">
        <f t="shared" si="529"/>
        <v>1.2488301261249</v>
      </c>
    </row>
    <row r="16963" spans="1:11" x14ac:dyDescent="0.2">
      <c r="A16963" s="1">
        <v>46011.354166666664</v>
      </c>
      <c r="B16963">
        <v>1.4307623620000001</v>
      </c>
      <c r="C16963">
        <v>10.74506</v>
      </c>
      <c r="D16963">
        <v>1.3800600000000001</v>
      </c>
      <c r="E16963">
        <v>0</v>
      </c>
      <c r="F16963">
        <f t="shared" ref="F16963:F17026" si="530">MAX(C16963-B16963,0)</f>
        <v>9.3142976380000011</v>
      </c>
      <c r="G16963">
        <v>2</v>
      </c>
      <c r="H16963">
        <f>E16963*$N$8</f>
        <v>0</v>
      </c>
      <c r="I16963">
        <f xml:space="preserve"> C16963 * IF( G16963 = 2, $N$7, $N$6 )</f>
        <v>1.4538066180000002</v>
      </c>
      <c r="J16963">
        <f xml:space="preserve"> MAX( (C16963 - B16963) * IF( G16963 = 2, $N$7, $N$6 ), 0 )</f>
        <v>1.2602244704214003</v>
      </c>
      <c r="K16963" s="3">
        <f t="shared" ref="K16963:K17026" si="531">(C16963-B16963)*IF(G16963=2,$N$7,$N$6)</f>
        <v>1.2602244704214003</v>
      </c>
    </row>
    <row r="16964" spans="1:11" x14ac:dyDescent="0.2">
      <c r="A16964" s="1">
        <v>46011.375</v>
      </c>
      <c r="B16964">
        <v>1.6193094589999999</v>
      </c>
      <c r="C16964">
        <v>9.8198000000000008</v>
      </c>
      <c r="D16964">
        <v>1.5458000000000001</v>
      </c>
      <c r="E16964">
        <v>0</v>
      </c>
      <c r="F16964">
        <f t="shared" si="530"/>
        <v>8.2004905410000006</v>
      </c>
      <c r="G16964">
        <v>2</v>
      </c>
      <c r="H16964">
        <f>E16964*$N$8</f>
        <v>0</v>
      </c>
      <c r="I16964">
        <f xml:space="preserve"> C16964 * IF( G16964 = 2, $N$7, $N$6 )</f>
        <v>1.3286189400000001</v>
      </c>
      <c r="J16964">
        <f xml:space="preserve"> MAX( (C16964 - B16964) * IF( G16964 = 2, $N$7, $N$6 ), 0 )</f>
        <v>1.1095263701973002</v>
      </c>
      <c r="K16964" s="3">
        <f t="shared" si="531"/>
        <v>1.1095263701973002</v>
      </c>
    </row>
    <row r="16965" spans="1:11" x14ac:dyDescent="0.2">
      <c r="A16965" s="1">
        <v>46011.395833333336</v>
      </c>
      <c r="B16965">
        <v>1.807856557</v>
      </c>
      <c r="C16965">
        <v>11.574059999999999</v>
      </c>
      <c r="D16965">
        <v>1.66706</v>
      </c>
      <c r="E16965">
        <v>0</v>
      </c>
      <c r="F16965">
        <f t="shared" si="530"/>
        <v>9.7662034429999984</v>
      </c>
      <c r="G16965">
        <v>2</v>
      </c>
      <c r="H16965">
        <f>E16965*$N$8</f>
        <v>0</v>
      </c>
      <c r="I16965">
        <f xml:space="preserve"> C16965 * IF( G16965 = 2, $N$7, $N$6 )</f>
        <v>1.565970318</v>
      </c>
      <c r="J16965">
        <f xml:space="preserve"> MAX( (C16965 - B16965) * IF( G16965 = 2, $N$7, $N$6 ), 0 )</f>
        <v>1.3213673258378997</v>
      </c>
      <c r="K16965" s="3">
        <f t="shared" si="531"/>
        <v>1.3213673258378997</v>
      </c>
    </row>
    <row r="16966" spans="1:11" x14ac:dyDescent="0.2">
      <c r="A16966" s="1">
        <v>46011.416666666664</v>
      </c>
      <c r="B16966">
        <v>1.9063194809999999</v>
      </c>
      <c r="C16966">
        <v>10.44247</v>
      </c>
      <c r="D16966">
        <v>1.7594700000000001</v>
      </c>
      <c r="E16966">
        <v>0</v>
      </c>
      <c r="F16966">
        <f t="shared" si="530"/>
        <v>8.5361505189999995</v>
      </c>
      <c r="G16966">
        <v>2</v>
      </c>
      <c r="H16966">
        <f>E16966*$N$8</f>
        <v>0</v>
      </c>
      <c r="I16966">
        <f xml:space="preserve"> C16966 * IF( G16966 = 2, $N$7, $N$6 )</f>
        <v>1.412866191</v>
      </c>
      <c r="J16966">
        <f xml:space="preserve"> MAX( (C16966 - B16966) * IF( G16966 = 2, $N$7, $N$6 ), 0 )</f>
        <v>1.1549411652207</v>
      </c>
      <c r="K16966" s="3">
        <f t="shared" si="531"/>
        <v>1.1549411652207</v>
      </c>
    </row>
    <row r="16967" spans="1:11" x14ac:dyDescent="0.2">
      <c r="A16967" s="1">
        <v>46011.4375</v>
      </c>
      <c r="B16967">
        <v>2.0047824049999998</v>
      </c>
      <c r="C16967">
        <v>12.147399999999999</v>
      </c>
      <c r="D16967">
        <v>1.8204</v>
      </c>
      <c r="E16967">
        <v>0</v>
      </c>
      <c r="F16967">
        <f t="shared" si="530"/>
        <v>10.142617594999999</v>
      </c>
      <c r="G16967">
        <v>2</v>
      </c>
      <c r="H16967">
        <f>E16967*$N$8</f>
        <v>0</v>
      </c>
      <c r="I16967">
        <f xml:space="preserve"> C16967 * IF( G16967 = 2, $N$7, $N$6 )</f>
        <v>1.64354322</v>
      </c>
      <c r="J16967">
        <f xml:space="preserve"> MAX( (C16967 - B16967) * IF( G16967 = 2, $N$7, $N$6 ), 0 )</f>
        <v>1.3722961606035</v>
      </c>
      <c r="K16967" s="3">
        <f t="shared" si="531"/>
        <v>1.3722961606035</v>
      </c>
    </row>
    <row r="16968" spans="1:11" x14ac:dyDescent="0.2">
      <c r="A16968" s="1">
        <v>46011.458333333336</v>
      </c>
      <c r="B16968">
        <v>1.448842838</v>
      </c>
      <c r="C16968">
        <v>11.277229999999999</v>
      </c>
      <c r="D16968">
        <v>1.8602300000000001</v>
      </c>
      <c r="E16968">
        <v>0</v>
      </c>
      <c r="F16968">
        <f t="shared" si="530"/>
        <v>9.8283871619999985</v>
      </c>
      <c r="G16968">
        <v>2</v>
      </c>
      <c r="H16968">
        <f>E16968*$N$8</f>
        <v>0</v>
      </c>
      <c r="I16968">
        <f xml:space="preserve"> C16968 * IF( G16968 = 2, $N$7, $N$6 )</f>
        <v>1.5258092189999999</v>
      </c>
      <c r="J16968">
        <f xml:space="preserve"> MAX( (C16968 - B16968) * IF( G16968 = 2, $N$7, $N$6 ), 0 )</f>
        <v>1.3297807830185999</v>
      </c>
      <c r="K16968" s="3">
        <f t="shared" si="531"/>
        <v>1.3297807830185999</v>
      </c>
    </row>
    <row r="16969" spans="1:11" x14ac:dyDescent="0.2">
      <c r="A16969" s="1">
        <v>46011.479166666664</v>
      </c>
      <c r="B16969">
        <v>0.892903271</v>
      </c>
      <c r="C16969">
        <v>12.658300000000001</v>
      </c>
      <c r="D16969">
        <v>1.8833</v>
      </c>
      <c r="E16969">
        <v>0</v>
      </c>
      <c r="F16969">
        <f t="shared" si="530"/>
        <v>11.765396729000001</v>
      </c>
      <c r="G16969">
        <v>2</v>
      </c>
      <c r="H16969">
        <f>E16969*$N$8</f>
        <v>0</v>
      </c>
      <c r="I16969">
        <f xml:space="preserve"> C16969 * IF( G16969 = 2, $N$7, $N$6 )</f>
        <v>1.7126679900000001</v>
      </c>
      <c r="J16969">
        <f xml:space="preserve"> MAX( (C16969 - B16969) * IF( G16969 = 2, $N$7, $N$6 ), 0 )</f>
        <v>1.5918581774337002</v>
      </c>
      <c r="K16969" s="3">
        <f t="shared" si="531"/>
        <v>1.5918581774337002</v>
      </c>
    </row>
    <row r="16970" spans="1:11" x14ac:dyDescent="0.2">
      <c r="A16970" s="1">
        <v>46011.5</v>
      </c>
      <c r="B16970">
        <v>1.092484113</v>
      </c>
      <c r="C16970">
        <v>11.88668</v>
      </c>
      <c r="D16970">
        <v>1.85968</v>
      </c>
      <c r="E16970">
        <v>0</v>
      </c>
      <c r="F16970">
        <f t="shared" si="530"/>
        <v>10.794195887000001</v>
      </c>
      <c r="G16970">
        <v>2</v>
      </c>
      <c r="H16970">
        <f>E16970*$N$8</f>
        <v>0</v>
      </c>
      <c r="I16970">
        <f xml:space="preserve"> C16970 * IF( G16970 = 2, $N$7, $N$6 )</f>
        <v>1.608267804</v>
      </c>
      <c r="J16970">
        <f xml:space="preserve"> MAX( (C16970 - B16970) * IF( G16970 = 2, $N$7, $N$6 ), 0 )</f>
        <v>1.4604547035111002</v>
      </c>
      <c r="K16970" s="3">
        <f t="shared" si="531"/>
        <v>1.4604547035111002</v>
      </c>
    </row>
    <row r="16971" spans="1:11" x14ac:dyDescent="0.2">
      <c r="A16971" s="1">
        <v>46011.520833333336</v>
      </c>
      <c r="B16971">
        <v>1.2920649559999999</v>
      </c>
      <c r="C16971">
        <v>11.871829999999999</v>
      </c>
      <c r="D16971">
        <v>1.8128299999999999</v>
      </c>
      <c r="E16971">
        <v>0</v>
      </c>
      <c r="F16971">
        <f t="shared" si="530"/>
        <v>10.579765043999998</v>
      </c>
      <c r="G16971">
        <v>2</v>
      </c>
      <c r="H16971">
        <f>E16971*$N$8</f>
        <v>0</v>
      </c>
      <c r="I16971">
        <f xml:space="preserve"> C16971 * IF( G16971 = 2, $N$7, $N$6 )</f>
        <v>1.606258599</v>
      </c>
      <c r="J16971">
        <f xml:space="preserve"> MAX( (C16971 - B16971) * IF( G16971 = 2, $N$7, $N$6 ), 0 )</f>
        <v>1.4314422104531999</v>
      </c>
      <c r="K16971" s="3">
        <f t="shared" si="531"/>
        <v>1.4314422104531999</v>
      </c>
    </row>
    <row r="16972" spans="1:11" x14ac:dyDescent="0.2">
      <c r="A16972" s="1">
        <v>46011.541666666664</v>
      </c>
      <c r="B16972">
        <v>1.1474697920000001</v>
      </c>
      <c r="C16972">
        <v>13.29602</v>
      </c>
      <c r="D16972">
        <v>1.7400199999999999</v>
      </c>
      <c r="E16972">
        <v>0</v>
      </c>
      <c r="F16972">
        <f t="shared" si="530"/>
        <v>12.148550208</v>
      </c>
      <c r="G16972">
        <v>2</v>
      </c>
      <c r="H16972">
        <f>E16972*$N$8</f>
        <v>0</v>
      </c>
      <c r="I16972">
        <f xml:space="preserve"> C16972 * IF( G16972 = 2, $N$7, $N$6 )</f>
        <v>1.7989515060000001</v>
      </c>
      <c r="J16972">
        <f xml:space="preserve"> MAX( (C16972 - B16972) * IF( G16972 = 2, $N$7, $N$6 ), 0 )</f>
        <v>1.6436988431424</v>
      </c>
      <c r="K16972" s="3">
        <f t="shared" si="531"/>
        <v>1.6436988431424</v>
      </c>
    </row>
    <row r="16973" spans="1:11" x14ac:dyDescent="0.2">
      <c r="A16973" s="1">
        <v>46011.5625</v>
      </c>
      <c r="B16973">
        <v>1.002874627</v>
      </c>
      <c r="C16973">
        <v>14.52458</v>
      </c>
      <c r="D16973">
        <v>1.65358</v>
      </c>
      <c r="E16973">
        <v>0</v>
      </c>
      <c r="F16973">
        <f t="shared" si="530"/>
        <v>13.521705373</v>
      </c>
      <c r="G16973">
        <v>2</v>
      </c>
      <c r="H16973">
        <f>E16973*$N$8</f>
        <v>0</v>
      </c>
      <c r="I16973">
        <f xml:space="preserve"> C16973 * IF( G16973 = 2, $N$7, $N$6 )</f>
        <v>1.9651756740000001</v>
      </c>
      <c r="J16973">
        <f xml:space="preserve"> MAX( (C16973 - B16973) * IF( G16973 = 2, $N$7, $N$6 ), 0 )</f>
        <v>1.8294867369668999</v>
      </c>
      <c r="K16973" s="3">
        <f t="shared" si="531"/>
        <v>1.8294867369668999</v>
      </c>
    </row>
    <row r="16974" spans="1:11" x14ac:dyDescent="0.2">
      <c r="A16974" s="1">
        <v>46011.583333333336</v>
      </c>
      <c r="B16974">
        <v>0.83324857699999999</v>
      </c>
      <c r="C16974">
        <v>13.689019999999999</v>
      </c>
      <c r="D16974">
        <v>1.5220199999999999</v>
      </c>
      <c r="E16974">
        <v>0</v>
      </c>
      <c r="F16974">
        <f t="shared" si="530"/>
        <v>12.855771423</v>
      </c>
      <c r="G16974">
        <v>1</v>
      </c>
      <c r="H16974">
        <f>E16974*$N$8</f>
        <v>0</v>
      </c>
      <c r="I16974">
        <f xml:space="preserve"> C16974 * IF( G16974 = 2, $N$7, $N$6 )</f>
        <v>5.435909842</v>
      </c>
      <c r="J16974">
        <f xml:space="preserve"> MAX( (C16974 - B16974) * IF( G16974 = 2, $N$7, $N$6 ), 0 )</f>
        <v>5.1050268320733005</v>
      </c>
      <c r="K16974" s="3">
        <f t="shared" si="531"/>
        <v>5.1050268320733005</v>
      </c>
    </row>
    <row r="16975" spans="1:11" x14ac:dyDescent="0.2">
      <c r="A16975" s="1">
        <v>46011.604166666664</v>
      </c>
      <c r="B16975">
        <v>0.66362252799999999</v>
      </c>
      <c r="C16975">
        <v>15.28139</v>
      </c>
      <c r="D16975">
        <v>1.3513900000000001</v>
      </c>
      <c r="E16975">
        <v>0</v>
      </c>
      <c r="F16975">
        <f t="shared" si="530"/>
        <v>14.617767472000001</v>
      </c>
      <c r="G16975">
        <v>1</v>
      </c>
      <c r="H16975">
        <f>E16975*$N$8</f>
        <v>0</v>
      </c>
      <c r="I16975">
        <f xml:space="preserve"> C16975 * IF( G16975 = 2, $N$7, $N$6 )</f>
        <v>6.0682399690000004</v>
      </c>
      <c r="J16975">
        <f xml:space="preserve"> MAX( (C16975 - B16975) * IF( G16975 = 2, $N$7, $N$6 ), 0 )</f>
        <v>5.8047154631312008</v>
      </c>
      <c r="K16975" s="3">
        <f t="shared" si="531"/>
        <v>5.8047154631312008</v>
      </c>
    </row>
    <row r="16976" spans="1:11" x14ac:dyDescent="0.2">
      <c r="A16976" s="1">
        <v>46011.625</v>
      </c>
      <c r="B16976">
        <v>0.65319435599999998</v>
      </c>
      <c r="C16976">
        <v>13.857340000000001</v>
      </c>
      <c r="D16976">
        <v>1.1363399999999999</v>
      </c>
      <c r="E16976">
        <v>0</v>
      </c>
      <c r="F16976">
        <f t="shared" si="530"/>
        <v>13.204145644</v>
      </c>
      <c r="G16976">
        <v>1</v>
      </c>
      <c r="H16976">
        <f>E16976*$N$8</f>
        <v>0</v>
      </c>
      <c r="I16976">
        <f xml:space="preserve"> C16976 * IF( G16976 = 2, $N$7, $N$6 )</f>
        <v>5.5027497140000001</v>
      </c>
      <c r="J16976">
        <f xml:space="preserve"> MAX( (C16976 - B16976) * IF( G16976 = 2, $N$7, $N$6 ), 0 )</f>
        <v>5.2433662352324006</v>
      </c>
      <c r="K16976" s="3">
        <f t="shared" si="531"/>
        <v>5.2433662352324006</v>
      </c>
    </row>
    <row r="16977" spans="1:11" x14ac:dyDescent="0.2">
      <c r="A16977" s="1">
        <v>46011.645833333336</v>
      </c>
      <c r="B16977">
        <v>0.64276618500000005</v>
      </c>
      <c r="C16977">
        <v>15.595549999999999</v>
      </c>
      <c r="D16977">
        <v>0.97755000000000003</v>
      </c>
      <c r="E16977">
        <v>0</v>
      </c>
      <c r="F16977">
        <f t="shared" si="530"/>
        <v>14.952783815</v>
      </c>
      <c r="G16977">
        <v>1</v>
      </c>
      <c r="H16977">
        <f>E16977*$N$8</f>
        <v>0</v>
      </c>
      <c r="I16977">
        <f xml:space="preserve"> C16977 * IF( G16977 = 2, $N$7, $N$6 )</f>
        <v>6.1929929049999997</v>
      </c>
      <c r="J16977">
        <f xml:space="preserve"> MAX( (C16977 - B16977) * IF( G16977 = 2, $N$7, $N$6 ), 0 )</f>
        <v>5.9377504529365002</v>
      </c>
      <c r="K16977" s="3">
        <f t="shared" si="531"/>
        <v>5.9377504529365002</v>
      </c>
    </row>
    <row r="16978" spans="1:11" x14ac:dyDescent="0.2">
      <c r="A16978" s="1">
        <v>46011.666666666664</v>
      </c>
      <c r="B16978">
        <v>0.53280987800000001</v>
      </c>
      <c r="C16978">
        <v>8.0343199999999992</v>
      </c>
      <c r="D16978">
        <v>0.74231999999999998</v>
      </c>
      <c r="E16978">
        <v>0</v>
      </c>
      <c r="F16978">
        <f t="shared" si="530"/>
        <v>7.5015101219999991</v>
      </c>
      <c r="G16978">
        <v>1</v>
      </c>
      <c r="H16978">
        <f>E16978*$N$8</f>
        <v>0</v>
      </c>
      <c r="I16978">
        <f xml:space="preserve"> C16978 * IF( G16978 = 2, $N$7, $N$6 )</f>
        <v>3.1904284719999998</v>
      </c>
      <c r="J16978">
        <f xml:space="preserve"> MAX( (C16978 - B16978) * IF( G16978 = 2, $N$7, $N$6 ), 0 )</f>
        <v>2.9788496694461997</v>
      </c>
      <c r="K16978" s="3">
        <f t="shared" si="531"/>
        <v>2.9788496694461997</v>
      </c>
    </row>
    <row r="16979" spans="1:11" x14ac:dyDescent="0.2">
      <c r="A16979" s="1">
        <v>46011.6875</v>
      </c>
      <c r="B16979">
        <v>0.42285357099999998</v>
      </c>
      <c r="C16979">
        <v>8.8500499999999995</v>
      </c>
      <c r="D16979">
        <v>0.46205000000000002</v>
      </c>
      <c r="E16979">
        <v>0</v>
      </c>
      <c r="F16979">
        <f t="shared" si="530"/>
        <v>8.4271964290000003</v>
      </c>
      <c r="G16979">
        <v>1</v>
      </c>
      <c r="H16979">
        <f>E16979*$N$8</f>
        <v>0</v>
      </c>
      <c r="I16979">
        <f xml:space="preserve"> C16979 * IF( G16979 = 2, $N$7, $N$6 )</f>
        <v>3.5143548549999997</v>
      </c>
      <c r="J16979">
        <f xml:space="preserve"> MAX( (C16979 - B16979) * IF( G16979 = 2, $N$7, $N$6 ), 0 )</f>
        <v>3.3464397019559002</v>
      </c>
      <c r="K16979" s="3">
        <f t="shared" si="531"/>
        <v>3.3464397019559002</v>
      </c>
    </row>
    <row r="16980" spans="1:11" x14ac:dyDescent="0.2">
      <c r="A16980" s="1">
        <v>46011.708333333336</v>
      </c>
      <c r="B16980">
        <v>0.32551134100000001</v>
      </c>
      <c r="C16980">
        <v>8.2693100000000008</v>
      </c>
      <c r="D16980">
        <v>0.19930999999999999</v>
      </c>
      <c r="E16980">
        <v>0</v>
      </c>
      <c r="F16980">
        <f t="shared" si="530"/>
        <v>7.9437986590000005</v>
      </c>
      <c r="G16980">
        <v>1</v>
      </c>
      <c r="H16980">
        <f>E16980*$N$8</f>
        <v>0</v>
      </c>
      <c r="I16980">
        <f xml:space="preserve"> C16980 * IF( G16980 = 2, $N$7, $N$6 )</f>
        <v>3.2837430010000004</v>
      </c>
      <c r="J16980">
        <f xml:space="preserve"> MAX( (C16980 - B16980) * IF( G16980 = 2, $N$7, $N$6 ), 0 )</f>
        <v>3.1544824474889004</v>
      </c>
      <c r="K16980" s="3">
        <f t="shared" si="531"/>
        <v>3.1544824474889004</v>
      </c>
    </row>
    <row r="16981" spans="1:11" x14ac:dyDescent="0.2">
      <c r="A16981" s="1">
        <v>46011.729166666664</v>
      </c>
      <c r="B16981">
        <v>0.22816911100000001</v>
      </c>
      <c r="C16981">
        <v>9.5079200000000004</v>
      </c>
      <c r="D16981">
        <v>0.16392000000000001</v>
      </c>
      <c r="E16981">
        <v>0</v>
      </c>
      <c r="F16981">
        <f t="shared" si="530"/>
        <v>9.2797508890000007</v>
      </c>
      <c r="G16981">
        <v>1</v>
      </c>
      <c r="H16981">
        <f>E16981*$N$8</f>
        <v>0</v>
      </c>
      <c r="I16981">
        <f xml:space="preserve"> C16981 * IF( G16981 = 2, $N$7, $N$6 )</f>
        <v>3.775595032</v>
      </c>
      <c r="J16981">
        <f xml:space="preserve"> MAX( (C16981 - B16981) * IF( G16981 = 2, $N$7, $N$6 ), 0 )</f>
        <v>3.6849890780219003</v>
      </c>
      <c r="K16981" s="3">
        <f t="shared" si="531"/>
        <v>3.6849890780219003</v>
      </c>
    </row>
    <row r="16982" spans="1:11" x14ac:dyDescent="0.2">
      <c r="A16982" s="1">
        <v>46011.75</v>
      </c>
      <c r="B16982">
        <v>0.15096971200000001</v>
      </c>
      <c r="C16982">
        <v>8.2101500000000005</v>
      </c>
      <c r="D16982">
        <v>5.3150000000000003E-2</v>
      </c>
      <c r="E16982">
        <v>0</v>
      </c>
      <c r="F16982">
        <f t="shared" si="530"/>
        <v>8.0591802880000003</v>
      </c>
      <c r="G16982">
        <v>1</v>
      </c>
      <c r="H16982">
        <f>E16982*$N$8</f>
        <v>0</v>
      </c>
      <c r="I16982">
        <f xml:space="preserve"> C16982 * IF( G16982 = 2, $N$7, $N$6 )</f>
        <v>3.2602505650000002</v>
      </c>
      <c r="J16982">
        <f xml:space="preserve"> MAX( (C16982 - B16982) * IF( G16982 = 2, $N$7, $N$6 ), 0 )</f>
        <v>3.2003004923648004</v>
      </c>
      <c r="K16982" s="3">
        <f t="shared" si="531"/>
        <v>3.2003004923648004</v>
      </c>
    </row>
    <row r="16983" spans="1:11" x14ac:dyDescent="0.2">
      <c r="A16983" s="1">
        <v>46011.770833333336</v>
      </c>
      <c r="B16983">
        <v>7.3770314000000003E-2</v>
      </c>
      <c r="C16983">
        <v>7.2636599999999998</v>
      </c>
      <c r="D16983">
        <v>3.5659999999999997E-2</v>
      </c>
      <c r="E16983">
        <v>0</v>
      </c>
      <c r="F16983">
        <f t="shared" si="530"/>
        <v>7.1898896859999999</v>
      </c>
      <c r="G16983">
        <v>1</v>
      </c>
      <c r="H16983">
        <f>E16983*$N$8</f>
        <v>0</v>
      </c>
      <c r="I16983">
        <f xml:space="preserve"> C16983 * IF( G16983 = 2, $N$7, $N$6 )</f>
        <v>2.8843993860000001</v>
      </c>
      <c r="J16983">
        <f xml:space="preserve"> MAX( (C16983 - B16983) * IF( G16983 = 2, $N$7, $N$6 ), 0 )</f>
        <v>2.8551051943106001</v>
      </c>
      <c r="K16983" s="3">
        <f t="shared" si="531"/>
        <v>2.8551051943106001</v>
      </c>
    </row>
    <row r="16984" spans="1:11" x14ac:dyDescent="0.2">
      <c r="A16984" s="1">
        <v>46011.791666666664</v>
      </c>
      <c r="B16984">
        <v>3.6885157000000002E-2</v>
      </c>
      <c r="C16984">
        <v>6.7671200000000002</v>
      </c>
      <c r="D16984">
        <v>5.1200000000000004E-3</v>
      </c>
      <c r="E16984">
        <v>0</v>
      </c>
      <c r="F16984">
        <f t="shared" si="530"/>
        <v>6.7302348429999999</v>
      </c>
      <c r="G16984">
        <v>1</v>
      </c>
      <c r="H16984">
        <f>E16984*$N$8</f>
        <v>0</v>
      </c>
      <c r="I16984">
        <f xml:space="preserve"> C16984 * IF( G16984 = 2, $N$7, $N$6 )</f>
        <v>2.6872233520000002</v>
      </c>
      <c r="J16984">
        <f xml:space="preserve"> MAX( (C16984 - B16984) * IF( G16984 = 2, $N$7, $N$6 ), 0 )</f>
        <v>2.6725762561552999</v>
      </c>
      <c r="K16984" s="3">
        <f t="shared" si="531"/>
        <v>2.6725762561552999</v>
      </c>
    </row>
    <row r="16985" spans="1:11" x14ac:dyDescent="0.2">
      <c r="A16985" s="1">
        <v>46011.8125</v>
      </c>
      <c r="B16985">
        <v>0</v>
      </c>
      <c r="C16985">
        <v>7.0030000000000001</v>
      </c>
      <c r="D16985">
        <v>0</v>
      </c>
      <c r="E16985">
        <v>0</v>
      </c>
      <c r="F16985">
        <f t="shared" si="530"/>
        <v>7.0030000000000001</v>
      </c>
      <c r="G16985">
        <v>1</v>
      </c>
      <c r="H16985">
        <f>E16985*$N$8</f>
        <v>0</v>
      </c>
      <c r="I16985">
        <f xml:space="preserve"> C16985 * IF( G16985 = 2, $N$7, $N$6 )</f>
        <v>2.7808913</v>
      </c>
      <c r="J16985">
        <f xml:space="preserve"> MAX( (C16985 - B16985) * IF( G16985 = 2, $N$7, $N$6 ), 0 )</f>
        <v>2.7808913</v>
      </c>
      <c r="K16985" s="3">
        <f t="shared" si="531"/>
        <v>2.7808913</v>
      </c>
    </row>
    <row r="16986" spans="1:11" x14ac:dyDescent="0.2">
      <c r="A16986" s="1">
        <v>46011.833333333336</v>
      </c>
      <c r="B16986">
        <v>0</v>
      </c>
      <c r="C16986">
        <v>5.42</v>
      </c>
      <c r="D16986">
        <v>0</v>
      </c>
      <c r="E16986">
        <v>0</v>
      </c>
      <c r="F16986">
        <f t="shared" si="530"/>
        <v>5.42</v>
      </c>
      <c r="G16986">
        <v>2</v>
      </c>
      <c r="H16986">
        <f>E16986*$N$8</f>
        <v>0</v>
      </c>
      <c r="I16986">
        <f xml:space="preserve"> C16986 * IF( G16986 = 2, $N$7, $N$6 )</f>
        <v>0.73332600000000003</v>
      </c>
      <c r="J16986">
        <f xml:space="preserve"> MAX( (C16986 - B16986) * IF( G16986 = 2, $N$7, $N$6 ), 0 )</f>
        <v>0.73332600000000003</v>
      </c>
      <c r="K16986" s="3">
        <f t="shared" si="531"/>
        <v>0.73332600000000003</v>
      </c>
    </row>
    <row r="16987" spans="1:11" x14ac:dyDescent="0.2">
      <c r="A16987" s="1">
        <v>46011.854166666664</v>
      </c>
      <c r="B16987">
        <v>0</v>
      </c>
      <c r="C16987">
        <v>5.8609999999999998</v>
      </c>
      <c r="D16987">
        <v>0</v>
      </c>
      <c r="E16987">
        <v>0</v>
      </c>
      <c r="F16987">
        <f t="shared" si="530"/>
        <v>5.8609999999999998</v>
      </c>
      <c r="G16987">
        <v>2</v>
      </c>
      <c r="H16987">
        <f>E16987*$N$8</f>
        <v>0</v>
      </c>
      <c r="I16987">
        <f xml:space="preserve"> C16987 * IF( G16987 = 2, $N$7, $N$6 )</f>
        <v>0.79299330000000001</v>
      </c>
      <c r="J16987">
        <f xml:space="preserve"> MAX( (C16987 - B16987) * IF( G16987 = 2, $N$7, $N$6 ), 0 )</f>
        <v>0.79299330000000001</v>
      </c>
      <c r="K16987" s="3">
        <f t="shared" si="531"/>
        <v>0.79299330000000001</v>
      </c>
    </row>
    <row r="16988" spans="1:11" x14ac:dyDescent="0.2">
      <c r="A16988" s="1">
        <v>46011.875</v>
      </c>
      <c r="B16988">
        <v>0</v>
      </c>
      <c r="C16988">
        <v>4.8449999999999998</v>
      </c>
      <c r="D16988">
        <v>0</v>
      </c>
      <c r="E16988">
        <v>0</v>
      </c>
      <c r="F16988">
        <f t="shared" si="530"/>
        <v>4.8449999999999998</v>
      </c>
      <c r="G16988">
        <v>2</v>
      </c>
      <c r="H16988">
        <f>E16988*$N$8</f>
        <v>0</v>
      </c>
      <c r="I16988">
        <f xml:space="preserve"> C16988 * IF( G16988 = 2, $N$7, $N$6 )</f>
        <v>0.65552849999999996</v>
      </c>
      <c r="J16988">
        <f xml:space="preserve"> MAX( (C16988 - B16988) * IF( G16988 = 2, $N$7, $N$6 ), 0 )</f>
        <v>0.65552849999999996</v>
      </c>
      <c r="K16988" s="3">
        <f t="shared" si="531"/>
        <v>0.65552849999999996</v>
      </c>
    </row>
    <row r="16989" spans="1:11" x14ac:dyDescent="0.2">
      <c r="A16989" s="1">
        <v>46011.895833333336</v>
      </c>
      <c r="B16989">
        <v>0</v>
      </c>
      <c r="C16989">
        <v>5.1239999999999997</v>
      </c>
      <c r="D16989">
        <v>0</v>
      </c>
      <c r="E16989">
        <v>0</v>
      </c>
      <c r="F16989">
        <f t="shared" si="530"/>
        <v>5.1239999999999997</v>
      </c>
      <c r="G16989">
        <v>2</v>
      </c>
      <c r="H16989">
        <f>E16989*$N$8</f>
        <v>0</v>
      </c>
      <c r="I16989">
        <f xml:space="preserve"> C16989 * IF( G16989 = 2, $N$7, $N$6 )</f>
        <v>0.69327719999999993</v>
      </c>
      <c r="J16989">
        <f xml:space="preserve"> MAX( (C16989 - B16989) * IF( G16989 = 2, $N$7, $N$6 ), 0 )</f>
        <v>0.69327719999999993</v>
      </c>
      <c r="K16989" s="3">
        <f t="shared" si="531"/>
        <v>0.69327719999999993</v>
      </c>
    </row>
    <row r="16990" spans="1:11" x14ac:dyDescent="0.2">
      <c r="A16990" s="1">
        <v>46011.916666666664</v>
      </c>
      <c r="B16990">
        <v>0</v>
      </c>
      <c r="C16990">
        <v>5.1790000000000003</v>
      </c>
      <c r="D16990">
        <v>0</v>
      </c>
      <c r="E16990">
        <v>0</v>
      </c>
      <c r="F16990">
        <f t="shared" si="530"/>
        <v>5.1790000000000003</v>
      </c>
      <c r="G16990">
        <v>2</v>
      </c>
      <c r="H16990">
        <f>E16990*$N$8</f>
        <v>0</v>
      </c>
      <c r="I16990">
        <f xml:space="preserve"> C16990 * IF( G16990 = 2, $N$7, $N$6 )</f>
        <v>0.70071870000000003</v>
      </c>
      <c r="J16990">
        <f xml:space="preserve"> MAX( (C16990 - B16990) * IF( G16990 = 2, $N$7, $N$6 ), 0 )</f>
        <v>0.70071870000000003</v>
      </c>
      <c r="K16990" s="3">
        <f t="shared" si="531"/>
        <v>0.70071870000000003</v>
      </c>
    </row>
    <row r="16991" spans="1:11" x14ac:dyDescent="0.2">
      <c r="A16991" s="1">
        <v>46011.9375</v>
      </c>
      <c r="B16991">
        <v>0</v>
      </c>
      <c r="C16991">
        <v>5.5750000000000002</v>
      </c>
      <c r="D16991">
        <v>0</v>
      </c>
      <c r="E16991">
        <v>0</v>
      </c>
      <c r="F16991">
        <f t="shared" si="530"/>
        <v>5.5750000000000002</v>
      </c>
      <c r="G16991">
        <v>2</v>
      </c>
      <c r="H16991">
        <f>E16991*$N$8</f>
        <v>0</v>
      </c>
      <c r="I16991">
        <f xml:space="preserve"> C16991 * IF( G16991 = 2, $N$7, $N$6 )</f>
        <v>0.75429750000000007</v>
      </c>
      <c r="J16991">
        <f xml:space="preserve"> MAX( (C16991 - B16991) * IF( G16991 = 2, $N$7, $N$6 ), 0 )</f>
        <v>0.75429750000000007</v>
      </c>
      <c r="K16991" s="3">
        <f t="shared" si="531"/>
        <v>0.75429750000000007</v>
      </c>
    </row>
    <row r="16992" spans="1:11" x14ac:dyDescent="0.2">
      <c r="A16992" s="1">
        <v>46011.958333333336</v>
      </c>
      <c r="B16992">
        <v>0</v>
      </c>
      <c r="C16992">
        <v>4.05</v>
      </c>
      <c r="D16992">
        <v>0</v>
      </c>
      <c r="E16992">
        <v>0</v>
      </c>
      <c r="F16992">
        <f t="shared" si="530"/>
        <v>4.05</v>
      </c>
      <c r="G16992">
        <v>2</v>
      </c>
      <c r="H16992">
        <f>E16992*$N$8</f>
        <v>0</v>
      </c>
      <c r="I16992">
        <f xml:space="preserve"> C16992 * IF( G16992 = 2, $N$7, $N$6 )</f>
        <v>0.54796500000000004</v>
      </c>
      <c r="J16992">
        <f xml:space="preserve"> MAX( (C16992 - B16992) * IF( G16992 = 2, $N$7, $N$6 ), 0 )</f>
        <v>0.54796500000000004</v>
      </c>
      <c r="K16992" s="3">
        <f t="shared" si="531"/>
        <v>0.54796500000000004</v>
      </c>
    </row>
    <row r="16993" spans="1:11" x14ac:dyDescent="0.2">
      <c r="A16993" s="1">
        <v>46011.979166666664</v>
      </c>
      <c r="B16993">
        <v>0</v>
      </c>
      <c r="C16993">
        <v>4.9290000000000003</v>
      </c>
      <c r="D16993">
        <v>0</v>
      </c>
      <c r="E16993">
        <v>0</v>
      </c>
      <c r="F16993">
        <f t="shared" si="530"/>
        <v>4.9290000000000003</v>
      </c>
      <c r="G16993">
        <v>2</v>
      </c>
      <c r="H16993">
        <f>E16993*$N$8</f>
        <v>0</v>
      </c>
      <c r="I16993">
        <f xml:space="preserve"> C16993 * IF( G16993 = 2, $N$7, $N$6 )</f>
        <v>0.66689370000000003</v>
      </c>
      <c r="J16993">
        <f xml:space="preserve"> MAX( (C16993 - B16993) * IF( G16993 = 2, $N$7, $N$6 ), 0 )</f>
        <v>0.66689370000000003</v>
      </c>
      <c r="K16993" s="3">
        <f t="shared" si="531"/>
        <v>0.66689370000000003</v>
      </c>
    </row>
    <row r="16994" spans="1:11" x14ac:dyDescent="0.2">
      <c r="A16994" s="1">
        <v>46012</v>
      </c>
      <c r="B16994">
        <v>0</v>
      </c>
      <c r="C16994">
        <v>3.9969999999999999</v>
      </c>
      <c r="D16994">
        <v>0</v>
      </c>
      <c r="E16994">
        <v>0</v>
      </c>
      <c r="F16994">
        <f t="shared" si="530"/>
        <v>3.9969999999999999</v>
      </c>
      <c r="G16994">
        <v>2</v>
      </c>
      <c r="H16994">
        <f>E16994*$N$8</f>
        <v>0</v>
      </c>
      <c r="I16994">
        <f xml:space="preserve"> C16994 * IF( G16994 = 2, $N$7, $N$6 )</f>
        <v>0.54079409999999994</v>
      </c>
      <c r="J16994">
        <f xml:space="preserve"> MAX( (C16994 - B16994) * IF( G16994 = 2, $N$7, $N$6 ), 0 )</f>
        <v>0.54079409999999994</v>
      </c>
      <c r="K16994" s="3">
        <f t="shared" si="531"/>
        <v>0.54079409999999994</v>
      </c>
    </row>
    <row r="16995" spans="1:11" x14ac:dyDescent="0.2">
      <c r="A16995" s="1">
        <v>46012.020833333336</v>
      </c>
      <c r="B16995">
        <v>0</v>
      </c>
      <c r="C16995">
        <v>4.5350000000000001</v>
      </c>
      <c r="D16995">
        <v>0</v>
      </c>
      <c r="E16995">
        <v>0</v>
      </c>
      <c r="F16995">
        <f t="shared" si="530"/>
        <v>4.5350000000000001</v>
      </c>
      <c r="G16995">
        <v>2</v>
      </c>
      <c r="H16995">
        <f>E16995*$N$8</f>
        <v>0</v>
      </c>
      <c r="I16995">
        <f xml:space="preserve"> C16995 * IF( G16995 = 2, $N$7, $N$6 )</f>
        <v>0.61358550000000001</v>
      </c>
      <c r="J16995">
        <f xml:space="preserve"> MAX( (C16995 - B16995) * IF( G16995 = 2, $N$7, $N$6 ), 0 )</f>
        <v>0.61358550000000001</v>
      </c>
      <c r="K16995" s="3">
        <f t="shared" si="531"/>
        <v>0.61358550000000001</v>
      </c>
    </row>
    <row r="16996" spans="1:11" x14ac:dyDescent="0.2">
      <c r="A16996" s="1">
        <v>46012.041666666664</v>
      </c>
      <c r="B16996">
        <v>0</v>
      </c>
      <c r="C16996">
        <v>3.1150000000000002</v>
      </c>
      <c r="D16996">
        <v>0</v>
      </c>
      <c r="E16996">
        <v>0</v>
      </c>
      <c r="F16996">
        <f t="shared" si="530"/>
        <v>3.1150000000000002</v>
      </c>
      <c r="G16996">
        <v>2</v>
      </c>
      <c r="H16996">
        <f>E16996*$N$8</f>
        <v>0</v>
      </c>
      <c r="I16996">
        <f xml:space="preserve"> C16996 * IF( G16996 = 2, $N$7, $N$6 )</f>
        <v>0.42145950000000004</v>
      </c>
      <c r="J16996">
        <f xml:space="preserve"> MAX( (C16996 - B16996) * IF( G16996 = 2, $N$7, $N$6 ), 0 )</f>
        <v>0.42145950000000004</v>
      </c>
      <c r="K16996" s="3">
        <f t="shared" si="531"/>
        <v>0.42145950000000004</v>
      </c>
    </row>
    <row r="16997" spans="1:11" x14ac:dyDescent="0.2">
      <c r="A16997" s="1">
        <v>46012.0625</v>
      </c>
      <c r="B16997">
        <v>0</v>
      </c>
      <c r="C16997">
        <v>3.95</v>
      </c>
      <c r="D16997">
        <v>0</v>
      </c>
      <c r="E16997">
        <v>0</v>
      </c>
      <c r="F16997">
        <f t="shared" si="530"/>
        <v>3.95</v>
      </c>
      <c r="G16997">
        <v>2</v>
      </c>
      <c r="H16997">
        <f>E16997*$N$8</f>
        <v>0</v>
      </c>
      <c r="I16997">
        <f xml:space="preserve"> C16997 * IF( G16997 = 2, $N$7, $N$6 )</f>
        <v>0.53443499999999999</v>
      </c>
      <c r="J16997">
        <f xml:space="preserve"> MAX( (C16997 - B16997) * IF( G16997 = 2, $N$7, $N$6 ), 0 )</f>
        <v>0.53443499999999999</v>
      </c>
      <c r="K16997" s="3">
        <f t="shared" si="531"/>
        <v>0.53443499999999999</v>
      </c>
    </row>
    <row r="16998" spans="1:11" x14ac:dyDescent="0.2">
      <c r="A16998" s="1">
        <v>46012.083333333336</v>
      </c>
      <c r="B16998">
        <v>0</v>
      </c>
      <c r="C16998">
        <v>3.2759999999999998</v>
      </c>
      <c r="D16998">
        <v>0</v>
      </c>
      <c r="E16998">
        <v>0</v>
      </c>
      <c r="F16998">
        <f t="shared" si="530"/>
        <v>3.2759999999999998</v>
      </c>
      <c r="G16998">
        <v>2</v>
      </c>
      <c r="H16998">
        <f>E16998*$N$8</f>
        <v>0</v>
      </c>
      <c r="I16998">
        <f xml:space="preserve"> C16998 * IF( G16998 = 2, $N$7, $N$6 )</f>
        <v>0.44324279999999999</v>
      </c>
      <c r="J16998">
        <f xml:space="preserve"> MAX( (C16998 - B16998) * IF( G16998 = 2, $N$7, $N$6 ), 0 )</f>
        <v>0.44324279999999999</v>
      </c>
      <c r="K16998" s="3">
        <f t="shared" si="531"/>
        <v>0.44324279999999999</v>
      </c>
    </row>
    <row r="16999" spans="1:11" x14ac:dyDescent="0.2">
      <c r="A16999" s="1">
        <v>46012.104166666664</v>
      </c>
      <c r="B16999">
        <v>0</v>
      </c>
      <c r="C16999">
        <v>3.278</v>
      </c>
      <c r="D16999">
        <v>0</v>
      </c>
      <c r="E16999">
        <v>0</v>
      </c>
      <c r="F16999">
        <f t="shared" si="530"/>
        <v>3.278</v>
      </c>
      <c r="G16999">
        <v>2</v>
      </c>
      <c r="H16999">
        <f>E16999*$N$8</f>
        <v>0</v>
      </c>
      <c r="I16999">
        <f xml:space="preserve"> C16999 * IF( G16999 = 2, $N$7, $N$6 )</f>
        <v>0.4435134</v>
      </c>
      <c r="J16999">
        <f xml:space="preserve"> MAX( (C16999 - B16999) * IF( G16999 = 2, $N$7, $N$6 ), 0 )</f>
        <v>0.4435134</v>
      </c>
      <c r="K16999" s="3">
        <f t="shared" si="531"/>
        <v>0.4435134</v>
      </c>
    </row>
    <row r="17000" spans="1:11" x14ac:dyDescent="0.2">
      <c r="A17000" s="1">
        <v>46012.125</v>
      </c>
      <c r="B17000">
        <v>0</v>
      </c>
      <c r="C17000">
        <v>3.6829999999999998</v>
      </c>
      <c r="D17000">
        <v>0</v>
      </c>
      <c r="E17000">
        <v>0</v>
      </c>
      <c r="F17000">
        <f t="shared" si="530"/>
        <v>3.6829999999999998</v>
      </c>
      <c r="G17000">
        <v>2</v>
      </c>
      <c r="H17000">
        <f>E17000*$N$8</f>
        <v>0</v>
      </c>
      <c r="I17000">
        <f xml:space="preserve"> C17000 * IF( G17000 = 2, $N$7, $N$6 )</f>
        <v>0.49830989999999997</v>
      </c>
      <c r="J17000">
        <f xml:space="preserve"> MAX( (C17000 - B17000) * IF( G17000 = 2, $N$7, $N$6 ), 0 )</f>
        <v>0.49830989999999997</v>
      </c>
      <c r="K17000" s="3">
        <f t="shared" si="531"/>
        <v>0.49830989999999997</v>
      </c>
    </row>
    <row r="17001" spans="1:11" x14ac:dyDescent="0.2">
      <c r="A17001" s="1">
        <v>46012.145833333336</v>
      </c>
      <c r="B17001">
        <v>0</v>
      </c>
      <c r="C17001">
        <v>5.2039999999999997</v>
      </c>
      <c r="D17001">
        <v>0</v>
      </c>
      <c r="E17001">
        <v>0</v>
      </c>
      <c r="F17001">
        <f t="shared" si="530"/>
        <v>5.2039999999999997</v>
      </c>
      <c r="G17001">
        <v>2</v>
      </c>
      <c r="H17001">
        <f>E17001*$N$8</f>
        <v>0</v>
      </c>
      <c r="I17001">
        <f xml:space="preserve"> C17001 * IF( G17001 = 2, $N$7, $N$6 )</f>
        <v>0.70410119999999998</v>
      </c>
      <c r="J17001">
        <f xml:space="preserve"> MAX( (C17001 - B17001) * IF( G17001 = 2, $N$7, $N$6 ), 0 )</f>
        <v>0.70410119999999998</v>
      </c>
      <c r="K17001" s="3">
        <f t="shared" si="531"/>
        <v>0.70410119999999998</v>
      </c>
    </row>
    <row r="17002" spans="1:11" x14ac:dyDescent="0.2">
      <c r="A17002" s="1">
        <v>46012.166666666664</v>
      </c>
      <c r="B17002">
        <v>0</v>
      </c>
      <c r="C17002">
        <v>5.3070000000000004</v>
      </c>
      <c r="D17002">
        <v>0</v>
      </c>
      <c r="E17002">
        <v>0</v>
      </c>
      <c r="F17002">
        <f t="shared" si="530"/>
        <v>5.3070000000000004</v>
      </c>
      <c r="G17002">
        <v>2</v>
      </c>
      <c r="H17002">
        <f>E17002*$N$8</f>
        <v>0</v>
      </c>
      <c r="I17002">
        <f xml:space="preserve"> C17002 * IF( G17002 = 2, $N$7, $N$6 )</f>
        <v>0.71803710000000009</v>
      </c>
      <c r="J17002">
        <f xml:space="preserve"> MAX( (C17002 - B17002) * IF( G17002 = 2, $N$7, $N$6 ), 0 )</f>
        <v>0.71803710000000009</v>
      </c>
      <c r="K17002" s="3">
        <f t="shared" si="531"/>
        <v>0.71803710000000009</v>
      </c>
    </row>
    <row r="17003" spans="1:11" x14ac:dyDescent="0.2">
      <c r="A17003" s="1">
        <v>46012.1875</v>
      </c>
      <c r="B17003">
        <v>0</v>
      </c>
      <c r="C17003">
        <v>6.1012399999999998</v>
      </c>
      <c r="D17003">
        <v>2.4000000000000001E-4</v>
      </c>
      <c r="E17003">
        <v>0</v>
      </c>
      <c r="F17003">
        <f t="shared" si="530"/>
        <v>6.1012399999999998</v>
      </c>
      <c r="G17003">
        <v>2</v>
      </c>
      <c r="H17003">
        <f>E17003*$N$8</f>
        <v>0</v>
      </c>
      <c r="I17003">
        <f xml:space="preserve"> C17003 * IF( G17003 = 2, $N$7, $N$6 )</f>
        <v>0.82549777199999996</v>
      </c>
      <c r="J17003">
        <f xml:space="preserve"> MAX( (C17003 - B17003) * IF( G17003 = 2, $N$7, $N$6 ), 0 )</f>
        <v>0.82549777199999996</v>
      </c>
      <c r="K17003" s="3">
        <f t="shared" si="531"/>
        <v>0.82549777199999996</v>
      </c>
    </row>
    <row r="17004" spans="1:11" x14ac:dyDescent="0.2">
      <c r="A17004" s="1">
        <v>46012.208333333336</v>
      </c>
      <c r="B17004">
        <v>2.3354395E-2</v>
      </c>
      <c r="C17004">
        <v>11.503119999999999</v>
      </c>
      <c r="D17004">
        <v>3.1119999999999998E-2</v>
      </c>
      <c r="E17004">
        <v>0</v>
      </c>
      <c r="F17004">
        <f t="shared" si="530"/>
        <v>11.479765604999999</v>
      </c>
      <c r="G17004">
        <v>2</v>
      </c>
      <c r="H17004">
        <f>E17004*$N$8</f>
        <v>0</v>
      </c>
      <c r="I17004">
        <f xml:space="preserve"> C17004 * IF( G17004 = 2, $N$7, $N$6 )</f>
        <v>1.556372136</v>
      </c>
      <c r="J17004">
        <f xml:space="preserve"> MAX( (C17004 - B17004) * IF( G17004 = 2, $N$7, $N$6 ), 0 )</f>
        <v>1.5532122863564999</v>
      </c>
      <c r="K17004" s="3">
        <f t="shared" si="531"/>
        <v>1.5532122863564999</v>
      </c>
    </row>
    <row r="17005" spans="1:11" x14ac:dyDescent="0.2">
      <c r="A17005" s="1">
        <v>46012.229166666664</v>
      </c>
      <c r="B17005">
        <v>4.670879E-2</v>
      </c>
      <c r="C17005">
        <v>11.74329</v>
      </c>
      <c r="D17005">
        <v>9.9290000000000003E-2</v>
      </c>
      <c r="E17005">
        <v>0</v>
      </c>
      <c r="F17005">
        <f t="shared" si="530"/>
        <v>11.69658121</v>
      </c>
      <c r="G17005">
        <v>2</v>
      </c>
      <c r="H17005">
        <f>E17005*$N$8</f>
        <v>0</v>
      </c>
      <c r="I17005">
        <f xml:space="preserve"> C17005 * IF( G17005 = 2, $N$7, $N$6 )</f>
        <v>1.588867137</v>
      </c>
      <c r="J17005">
        <f xml:space="preserve"> MAX( (C17005 - B17005) * IF( G17005 = 2, $N$7, $N$6 ), 0 )</f>
        <v>1.582547437713</v>
      </c>
      <c r="K17005" s="3">
        <f t="shared" si="531"/>
        <v>1.582547437713</v>
      </c>
    </row>
    <row r="17006" spans="1:11" x14ac:dyDescent="0.2">
      <c r="A17006" s="1">
        <v>46012.25</v>
      </c>
      <c r="B17006">
        <v>0.164963155</v>
      </c>
      <c r="C17006">
        <v>12.664059999999999</v>
      </c>
      <c r="D17006">
        <v>0.16606000000000001</v>
      </c>
      <c r="E17006">
        <v>0</v>
      </c>
      <c r="F17006">
        <f t="shared" si="530"/>
        <v>12.499096844999999</v>
      </c>
      <c r="G17006">
        <v>2</v>
      </c>
      <c r="H17006">
        <f>E17006*$N$8</f>
        <v>0</v>
      </c>
      <c r="I17006">
        <f xml:space="preserve"> C17006 * IF( G17006 = 2, $N$7, $N$6 )</f>
        <v>1.7134473179999998</v>
      </c>
      <c r="J17006">
        <f xml:space="preserve"> MAX( (C17006 - B17006) * IF( G17006 = 2, $N$7, $N$6 ), 0 )</f>
        <v>1.6911278031284998</v>
      </c>
      <c r="K17006" s="3">
        <f t="shared" si="531"/>
        <v>1.6911278031284998</v>
      </c>
    </row>
    <row r="17007" spans="1:11" x14ac:dyDescent="0.2">
      <c r="A17007" s="1">
        <v>46012.270833333336</v>
      </c>
      <c r="B17007">
        <v>0.28321751899999997</v>
      </c>
      <c r="C17007">
        <v>11.53556</v>
      </c>
      <c r="D17007">
        <v>0.35855999999999999</v>
      </c>
      <c r="E17007">
        <v>0</v>
      </c>
      <c r="F17007">
        <f t="shared" si="530"/>
        <v>11.252342480999999</v>
      </c>
      <c r="G17007">
        <v>2</v>
      </c>
      <c r="H17007">
        <f>E17007*$N$8</f>
        <v>0</v>
      </c>
      <c r="I17007">
        <f xml:space="preserve"> C17007 * IF( G17007 = 2, $N$7, $N$6 )</f>
        <v>1.560761268</v>
      </c>
      <c r="J17007">
        <f xml:space="preserve"> MAX( (C17007 - B17007) * IF( G17007 = 2, $N$7, $N$6 ), 0 )</f>
        <v>1.5224419376792999</v>
      </c>
      <c r="K17007" s="3">
        <f t="shared" si="531"/>
        <v>1.5224419376792999</v>
      </c>
    </row>
    <row r="17008" spans="1:11" x14ac:dyDescent="0.2">
      <c r="A17008" s="1">
        <v>46012.291666666664</v>
      </c>
      <c r="B17008">
        <v>0.40264694400000001</v>
      </c>
      <c r="C17008">
        <v>10.495990000000001</v>
      </c>
      <c r="D17008">
        <v>0.52998999999999996</v>
      </c>
      <c r="E17008">
        <v>0</v>
      </c>
      <c r="F17008">
        <f t="shared" si="530"/>
        <v>10.093343056</v>
      </c>
      <c r="G17008">
        <v>2</v>
      </c>
      <c r="H17008">
        <f>E17008*$N$8</f>
        <v>0</v>
      </c>
      <c r="I17008">
        <f xml:space="preserve"> C17008 * IF( G17008 = 2, $N$7, $N$6 )</f>
        <v>1.4201074470000001</v>
      </c>
      <c r="J17008">
        <f xml:space="preserve"> MAX( (C17008 - B17008) * IF( G17008 = 2, $N$7, $N$6 ), 0 )</f>
        <v>1.3656293154768</v>
      </c>
      <c r="K17008" s="3">
        <f t="shared" si="531"/>
        <v>1.3656293154768</v>
      </c>
    </row>
    <row r="17009" spans="1:11" x14ac:dyDescent="0.2">
      <c r="A17009" s="1">
        <v>46012.3125</v>
      </c>
      <c r="B17009">
        <v>0.52207636999999996</v>
      </c>
      <c r="C17009">
        <v>11.674440000000001</v>
      </c>
      <c r="D17009">
        <v>0.93644000000000005</v>
      </c>
      <c r="E17009">
        <v>0</v>
      </c>
      <c r="F17009">
        <f t="shared" si="530"/>
        <v>11.15236363</v>
      </c>
      <c r="G17009">
        <v>2</v>
      </c>
      <c r="H17009">
        <f>E17009*$N$8</f>
        <v>0</v>
      </c>
      <c r="I17009">
        <f xml:space="preserve"> C17009 * IF( G17009 = 2, $N$7, $N$6 )</f>
        <v>1.5795517320000001</v>
      </c>
      <c r="J17009">
        <f xml:space="preserve"> MAX( (C17009 - B17009) * IF( G17009 = 2, $N$7, $N$6 ), 0 )</f>
        <v>1.508914799139</v>
      </c>
      <c r="K17009" s="3">
        <f t="shared" si="531"/>
        <v>1.508914799139</v>
      </c>
    </row>
    <row r="17010" spans="1:11" x14ac:dyDescent="0.2">
      <c r="A17010" s="1">
        <v>46012.333333333336</v>
      </c>
      <c r="B17010">
        <v>0.62632945200000001</v>
      </c>
      <c r="C17010">
        <v>10.542630000000001</v>
      </c>
      <c r="D17010">
        <v>1.21163</v>
      </c>
      <c r="E17010">
        <v>0</v>
      </c>
      <c r="F17010">
        <f t="shared" si="530"/>
        <v>9.9163005480000006</v>
      </c>
      <c r="G17010">
        <v>2</v>
      </c>
      <c r="H17010">
        <f>E17010*$N$8</f>
        <v>0</v>
      </c>
      <c r="I17010">
        <f xml:space="preserve"> C17010 * IF( G17010 = 2, $N$7, $N$6 )</f>
        <v>1.4264178390000002</v>
      </c>
      <c r="J17010">
        <f xml:space="preserve"> MAX( (C17010 - B17010) * IF( G17010 = 2, $N$7, $N$6 ), 0 )</f>
        <v>1.3416754641444002</v>
      </c>
      <c r="K17010" s="3">
        <f t="shared" si="531"/>
        <v>1.3416754641444002</v>
      </c>
    </row>
    <row r="17011" spans="1:11" x14ac:dyDescent="0.2">
      <c r="A17011" s="1">
        <v>46012.354166666664</v>
      </c>
      <c r="B17011">
        <v>0.73058253500000003</v>
      </c>
      <c r="C17011">
        <v>12.605700000000001</v>
      </c>
      <c r="D17011">
        <v>1.5217000000000001</v>
      </c>
      <c r="E17011">
        <v>0</v>
      </c>
      <c r="F17011">
        <f t="shared" si="530"/>
        <v>11.875117465000001</v>
      </c>
      <c r="G17011">
        <v>2</v>
      </c>
      <c r="H17011">
        <f>E17011*$N$8</f>
        <v>0</v>
      </c>
      <c r="I17011">
        <f xml:space="preserve"> C17011 * IF( G17011 = 2, $N$7, $N$6 )</f>
        <v>1.7055512100000001</v>
      </c>
      <c r="J17011">
        <f xml:space="preserve"> MAX( (C17011 - B17011) * IF( G17011 = 2, $N$7, $N$6 ), 0 )</f>
        <v>1.6067033930145</v>
      </c>
      <c r="K17011" s="3">
        <f t="shared" si="531"/>
        <v>1.6067033930145</v>
      </c>
    </row>
    <row r="17012" spans="1:11" x14ac:dyDescent="0.2">
      <c r="A17012" s="1">
        <v>46012.375</v>
      </c>
      <c r="B17012">
        <v>0.85356564199999996</v>
      </c>
      <c r="C17012">
        <v>10.283390000000001</v>
      </c>
      <c r="D17012">
        <v>1.6873899999999999</v>
      </c>
      <c r="E17012">
        <v>0</v>
      </c>
      <c r="F17012">
        <f t="shared" si="530"/>
        <v>9.4298243580000012</v>
      </c>
      <c r="G17012">
        <v>2</v>
      </c>
      <c r="H17012">
        <f>E17012*$N$8</f>
        <v>0</v>
      </c>
      <c r="I17012">
        <f xml:space="preserve"> C17012 * IF( G17012 = 2, $N$7, $N$6 )</f>
        <v>1.3913426670000002</v>
      </c>
      <c r="J17012">
        <f xml:space="preserve"> MAX( (C17012 - B17012) * IF( G17012 = 2, $N$7, $N$6 ), 0 )</f>
        <v>1.2758552356374002</v>
      </c>
      <c r="K17012" s="3">
        <f t="shared" si="531"/>
        <v>1.2758552356374002</v>
      </c>
    </row>
    <row r="17013" spans="1:11" x14ac:dyDescent="0.2">
      <c r="A17013" s="1">
        <v>46012.395833333336</v>
      </c>
      <c r="B17013">
        <v>0.97654874999999997</v>
      </c>
      <c r="C17013">
        <v>11.154159999999999</v>
      </c>
      <c r="D17013">
        <v>1.8551599999999999</v>
      </c>
      <c r="E17013">
        <v>0</v>
      </c>
      <c r="F17013">
        <f t="shared" si="530"/>
        <v>10.17761125</v>
      </c>
      <c r="G17013">
        <v>2</v>
      </c>
      <c r="H17013">
        <f>E17013*$N$8</f>
        <v>0</v>
      </c>
      <c r="I17013">
        <f xml:space="preserve"> C17013 * IF( G17013 = 2, $N$7, $N$6 )</f>
        <v>1.5091578479999999</v>
      </c>
      <c r="J17013">
        <f xml:space="preserve"> MAX( (C17013 - B17013) * IF( G17013 = 2, $N$7, $N$6 ), 0 )</f>
        <v>1.377030802125</v>
      </c>
      <c r="K17013" s="3">
        <f t="shared" si="531"/>
        <v>1.377030802125</v>
      </c>
    </row>
    <row r="17014" spans="1:11" x14ac:dyDescent="0.2">
      <c r="A17014" s="1">
        <v>46012.416666666664</v>
      </c>
      <c r="B17014">
        <v>1.009759327</v>
      </c>
      <c r="C17014">
        <v>10.72246</v>
      </c>
      <c r="D17014">
        <v>1.9284600000000001</v>
      </c>
      <c r="E17014">
        <v>0</v>
      </c>
      <c r="F17014">
        <f t="shared" si="530"/>
        <v>9.7127006730000005</v>
      </c>
      <c r="G17014">
        <v>2</v>
      </c>
      <c r="H17014">
        <f>E17014*$N$8</f>
        <v>0</v>
      </c>
      <c r="I17014">
        <f xml:space="preserve"> C17014 * IF( G17014 = 2, $N$7, $N$6 )</f>
        <v>1.450748838</v>
      </c>
      <c r="J17014">
        <f xml:space="preserve"> MAX( (C17014 - B17014) * IF( G17014 = 2, $N$7, $N$6 ), 0 )</f>
        <v>1.3141284010569001</v>
      </c>
      <c r="K17014" s="3">
        <f t="shared" si="531"/>
        <v>1.3141284010569001</v>
      </c>
    </row>
    <row r="17015" spans="1:11" x14ac:dyDescent="0.2">
      <c r="A17015" s="1">
        <v>46012.4375</v>
      </c>
      <c r="B17015">
        <v>1.0429699050000001</v>
      </c>
      <c r="C17015">
        <v>10.69271</v>
      </c>
      <c r="D17015">
        <v>2.0197099999999999</v>
      </c>
      <c r="E17015">
        <v>0</v>
      </c>
      <c r="F17015">
        <f t="shared" si="530"/>
        <v>9.6497400950000003</v>
      </c>
      <c r="G17015">
        <v>2</v>
      </c>
      <c r="H17015">
        <f>E17015*$N$8</f>
        <v>0</v>
      </c>
      <c r="I17015">
        <f xml:space="preserve"> C17015 * IF( G17015 = 2, $N$7, $N$6 )</f>
        <v>1.446723663</v>
      </c>
      <c r="J17015">
        <f xml:space="preserve"> MAX( (C17015 - B17015) * IF( G17015 = 2, $N$7, $N$6 ), 0 )</f>
        <v>1.3056098348535001</v>
      </c>
      <c r="K17015" s="3">
        <f t="shared" si="531"/>
        <v>1.3056098348535001</v>
      </c>
    </row>
    <row r="17016" spans="1:11" x14ac:dyDescent="0.2">
      <c r="A17016" s="1">
        <v>46012.458333333336</v>
      </c>
      <c r="B17016">
        <v>1.125429029</v>
      </c>
      <c r="C17016">
        <v>10.65136</v>
      </c>
      <c r="D17016">
        <v>2.0993599999999999</v>
      </c>
      <c r="E17016">
        <v>2.1000000000000001E-2</v>
      </c>
      <c r="F17016">
        <f t="shared" si="530"/>
        <v>9.5259309710000011</v>
      </c>
      <c r="G17016">
        <v>2</v>
      </c>
      <c r="H17016">
        <f>E17016*$N$8</f>
        <v>6.9300000000000004E-4</v>
      </c>
      <c r="I17016">
        <f xml:space="preserve"> C17016 * IF( G17016 = 2, $N$7, $N$6 )</f>
        <v>1.4411290080000001</v>
      </c>
      <c r="J17016">
        <f xml:space="preserve"> MAX( (C17016 - B17016) * IF( G17016 = 2, $N$7, $N$6 ), 0 )</f>
        <v>1.2888584603763003</v>
      </c>
      <c r="K17016" s="3">
        <f t="shared" si="531"/>
        <v>1.2888584603763003</v>
      </c>
    </row>
    <row r="17017" spans="1:11" x14ac:dyDescent="0.2">
      <c r="A17017" s="1">
        <v>46012.479166666664</v>
      </c>
      <c r="B17017">
        <v>1.2078881539999999</v>
      </c>
      <c r="C17017">
        <v>12.30692</v>
      </c>
      <c r="D17017">
        <v>2.1149200000000001</v>
      </c>
      <c r="E17017">
        <v>0</v>
      </c>
      <c r="F17017">
        <f t="shared" si="530"/>
        <v>11.099031845999999</v>
      </c>
      <c r="G17017">
        <v>2</v>
      </c>
      <c r="H17017">
        <f>E17017*$N$8</f>
        <v>0</v>
      </c>
      <c r="I17017">
        <f xml:space="preserve"> C17017 * IF( G17017 = 2, $N$7, $N$6 )</f>
        <v>1.6651262760000001</v>
      </c>
      <c r="J17017">
        <f xml:space="preserve"> MAX( (C17017 - B17017) * IF( G17017 = 2, $N$7, $N$6 ), 0 )</f>
        <v>1.5016990087637998</v>
      </c>
      <c r="K17017" s="3">
        <f t="shared" si="531"/>
        <v>1.5016990087637998</v>
      </c>
    </row>
    <row r="17018" spans="1:11" x14ac:dyDescent="0.2">
      <c r="A17018" s="1">
        <v>46012.5</v>
      </c>
      <c r="B17018">
        <v>1.2348833640000001</v>
      </c>
      <c r="C17018">
        <v>12.59051</v>
      </c>
      <c r="D17018">
        <v>2.1105100000000001</v>
      </c>
      <c r="E17018">
        <v>0</v>
      </c>
      <c r="F17018">
        <f t="shared" si="530"/>
        <v>11.355626636</v>
      </c>
      <c r="G17018">
        <v>2</v>
      </c>
      <c r="H17018">
        <f>E17018*$N$8</f>
        <v>0</v>
      </c>
      <c r="I17018">
        <f xml:space="preserve"> C17018 * IF( G17018 = 2, $N$7, $N$6 )</f>
        <v>1.7034960030000001</v>
      </c>
      <c r="J17018">
        <f xml:space="preserve"> MAX( (C17018 - B17018) * IF( G17018 = 2, $N$7, $N$6 ), 0 )</f>
        <v>1.5364162838508</v>
      </c>
      <c r="K17018" s="3">
        <f t="shared" si="531"/>
        <v>1.5364162838508</v>
      </c>
    </row>
    <row r="17019" spans="1:11" x14ac:dyDescent="0.2">
      <c r="A17019" s="1">
        <v>46012.520833333336</v>
      </c>
      <c r="B17019">
        <v>1.261878574</v>
      </c>
      <c r="C17019">
        <v>13.00128</v>
      </c>
      <c r="D17019">
        <v>2.0602800000000001</v>
      </c>
      <c r="E17019">
        <v>0</v>
      </c>
      <c r="F17019">
        <f t="shared" si="530"/>
        <v>11.739401425999999</v>
      </c>
      <c r="G17019">
        <v>2</v>
      </c>
      <c r="H17019">
        <f>E17019*$N$8</f>
        <v>0</v>
      </c>
      <c r="I17019">
        <f xml:space="preserve"> C17019 * IF( G17019 = 2, $N$7, $N$6 )</f>
        <v>1.759073184</v>
      </c>
      <c r="J17019">
        <f xml:space="preserve"> MAX( (C17019 - B17019) * IF( G17019 = 2, $N$7, $N$6 ), 0 )</f>
        <v>1.5883410129377999</v>
      </c>
      <c r="K17019" s="3">
        <f t="shared" si="531"/>
        <v>1.5883410129377999</v>
      </c>
    </row>
    <row r="17020" spans="1:11" x14ac:dyDescent="0.2">
      <c r="A17020" s="1">
        <v>46012.541666666664</v>
      </c>
      <c r="B17020">
        <v>1.213775496</v>
      </c>
      <c r="C17020">
        <v>12.325340000000001</v>
      </c>
      <c r="D17020">
        <v>1.9713400000000001</v>
      </c>
      <c r="E17020">
        <v>0</v>
      </c>
      <c r="F17020">
        <f t="shared" si="530"/>
        <v>11.111564504</v>
      </c>
      <c r="G17020">
        <v>2</v>
      </c>
      <c r="H17020">
        <f>E17020*$N$8</f>
        <v>0</v>
      </c>
      <c r="I17020">
        <f xml:space="preserve"> C17020 * IF( G17020 = 2, $N$7, $N$6 )</f>
        <v>1.6676185020000001</v>
      </c>
      <c r="J17020">
        <f xml:space="preserve"> MAX( (C17020 - B17020) * IF( G17020 = 2, $N$7, $N$6 ), 0 )</f>
        <v>1.5033946773912001</v>
      </c>
      <c r="K17020" s="3">
        <f t="shared" si="531"/>
        <v>1.5033946773912001</v>
      </c>
    </row>
    <row r="17021" spans="1:11" x14ac:dyDescent="0.2">
      <c r="A17021" s="1">
        <v>46012.5625</v>
      </c>
      <c r="B17021">
        <v>1.165672418</v>
      </c>
      <c r="C17021">
        <v>13.006119999999999</v>
      </c>
      <c r="D17021">
        <v>1.8151200000000001</v>
      </c>
      <c r="E17021">
        <v>0</v>
      </c>
      <c r="F17021">
        <f t="shared" si="530"/>
        <v>11.840447581999999</v>
      </c>
      <c r="G17021">
        <v>2</v>
      </c>
      <c r="H17021">
        <f>E17021*$N$8</f>
        <v>0</v>
      </c>
      <c r="I17021">
        <f xml:space="preserve"> C17021 * IF( G17021 = 2, $N$7, $N$6 )</f>
        <v>1.7597280360000001</v>
      </c>
      <c r="J17021">
        <f xml:space="preserve"> MAX( (C17021 - B17021) * IF( G17021 = 2, $N$7, $N$6 ), 0 )</f>
        <v>1.6020125578446001</v>
      </c>
      <c r="K17021" s="3">
        <f t="shared" si="531"/>
        <v>1.6020125578446001</v>
      </c>
    </row>
    <row r="17022" spans="1:11" x14ac:dyDescent="0.2">
      <c r="A17022" s="1">
        <v>46012.583333333336</v>
      </c>
      <c r="B17022">
        <v>1.055778347</v>
      </c>
      <c r="C17022">
        <v>14.14795</v>
      </c>
      <c r="D17022">
        <v>1.6629499999999999</v>
      </c>
      <c r="E17022">
        <v>0</v>
      </c>
      <c r="F17022">
        <f t="shared" si="530"/>
        <v>13.092171652999999</v>
      </c>
      <c r="G17022">
        <v>1</v>
      </c>
      <c r="H17022">
        <f>E17022*$N$8</f>
        <v>0</v>
      </c>
      <c r="I17022">
        <f xml:space="preserve"> C17022 * IF( G17022 = 2, $N$7, $N$6 )</f>
        <v>5.618150945</v>
      </c>
      <c r="J17022">
        <f xml:space="preserve"> MAX( (C17022 - B17022) * IF( G17022 = 2, $N$7, $N$6 ), 0 )</f>
        <v>5.1989013634062999</v>
      </c>
      <c r="K17022" s="3">
        <f t="shared" si="531"/>
        <v>5.1989013634062999</v>
      </c>
    </row>
    <row r="17023" spans="1:11" x14ac:dyDescent="0.2">
      <c r="A17023" s="1">
        <v>46012.604166666664</v>
      </c>
      <c r="B17023">
        <v>0.94588427500000005</v>
      </c>
      <c r="C17023">
        <v>13.696020000000001</v>
      </c>
      <c r="D17023">
        <v>1.4580200000000001</v>
      </c>
      <c r="E17023">
        <v>0</v>
      </c>
      <c r="F17023">
        <f t="shared" si="530"/>
        <v>12.750135725</v>
      </c>
      <c r="G17023">
        <v>1</v>
      </c>
      <c r="H17023">
        <f>E17023*$N$8</f>
        <v>0</v>
      </c>
      <c r="I17023">
        <f xml:space="preserve"> C17023 * IF( G17023 = 2, $N$7, $N$6 )</f>
        <v>5.4386895420000005</v>
      </c>
      <c r="J17023">
        <f xml:space="preserve"> MAX( (C17023 - B17023) * IF( G17023 = 2, $N$7, $N$6 ), 0 )</f>
        <v>5.0630788963975002</v>
      </c>
      <c r="K17023" s="3">
        <f t="shared" si="531"/>
        <v>5.0630788963975002</v>
      </c>
    </row>
    <row r="17024" spans="1:11" x14ac:dyDescent="0.2">
      <c r="A17024" s="1">
        <v>46012.625</v>
      </c>
      <c r="B17024">
        <v>0.84607941099999995</v>
      </c>
      <c r="C17024">
        <v>13.331239999999999</v>
      </c>
      <c r="D17024">
        <v>1.3222400000000001</v>
      </c>
      <c r="E17024">
        <v>0</v>
      </c>
      <c r="F17024">
        <f t="shared" si="530"/>
        <v>12.485160588999999</v>
      </c>
      <c r="G17024">
        <v>1</v>
      </c>
      <c r="H17024">
        <f>E17024*$N$8</f>
        <v>0</v>
      </c>
      <c r="I17024">
        <f xml:space="preserve"> C17024 * IF( G17024 = 2, $N$7, $N$6 )</f>
        <v>5.2938354040000002</v>
      </c>
      <c r="J17024">
        <f xml:space="preserve"> MAX( (C17024 - B17024) * IF( G17024 = 2, $N$7, $N$6 ), 0 )</f>
        <v>4.9578572698918997</v>
      </c>
      <c r="K17024" s="3">
        <f t="shared" si="531"/>
        <v>4.9578572698918997</v>
      </c>
    </row>
    <row r="17025" spans="1:11" x14ac:dyDescent="0.2">
      <c r="A17025" s="1">
        <v>46012.645833333336</v>
      </c>
      <c r="B17025">
        <v>0.74627454699999995</v>
      </c>
      <c r="C17025">
        <v>13.127509999999999</v>
      </c>
      <c r="D17025">
        <v>0.93550999999999995</v>
      </c>
      <c r="E17025">
        <v>0</v>
      </c>
      <c r="F17025">
        <f t="shared" si="530"/>
        <v>12.381235452999999</v>
      </c>
      <c r="G17025">
        <v>1</v>
      </c>
      <c r="H17025">
        <f>E17025*$N$8</f>
        <v>0</v>
      </c>
      <c r="I17025">
        <f xml:space="preserve"> C17025 * IF( G17025 = 2, $N$7, $N$6 )</f>
        <v>5.2129342209999994</v>
      </c>
      <c r="J17025">
        <f xml:space="preserve"> MAX( (C17025 - B17025) * IF( G17025 = 2, $N$7, $N$6 ), 0 )</f>
        <v>4.9165885983862996</v>
      </c>
      <c r="K17025" s="3">
        <f t="shared" si="531"/>
        <v>4.9165885983862996</v>
      </c>
    </row>
    <row r="17026" spans="1:11" x14ac:dyDescent="0.2">
      <c r="A17026" s="1">
        <v>46012.666666666664</v>
      </c>
      <c r="B17026">
        <v>0.63482355499999998</v>
      </c>
      <c r="C17026">
        <v>7.7561600000000004</v>
      </c>
      <c r="D17026">
        <v>0.69816</v>
      </c>
      <c r="E17026">
        <v>0</v>
      </c>
      <c r="F17026">
        <f t="shared" si="530"/>
        <v>7.1213364450000007</v>
      </c>
      <c r="G17026">
        <v>1</v>
      </c>
      <c r="H17026">
        <f>E17026*$N$8</f>
        <v>0</v>
      </c>
      <c r="I17026">
        <f xml:space="preserve"> C17026 * IF( G17026 = 2, $N$7, $N$6 )</f>
        <v>3.0799711360000002</v>
      </c>
      <c r="J17026">
        <f xml:space="preserve"> MAX( (C17026 - B17026) * IF( G17026 = 2, $N$7, $N$6 ), 0 )</f>
        <v>2.8278827023095006</v>
      </c>
      <c r="K17026" s="3">
        <f t="shared" si="531"/>
        <v>2.8278827023095006</v>
      </c>
    </row>
    <row r="17027" spans="1:11" x14ac:dyDescent="0.2">
      <c r="A17027" s="1">
        <v>46012.6875</v>
      </c>
      <c r="B17027">
        <v>0.52337256300000001</v>
      </c>
      <c r="C17027">
        <v>7.5490399999999998</v>
      </c>
      <c r="D17027">
        <v>0.60604000000000002</v>
      </c>
      <c r="E17027">
        <v>0</v>
      </c>
      <c r="F17027">
        <f t="shared" ref="F17027:F17090" si="532">MAX(C17027-B17027,0)</f>
        <v>7.0256674370000001</v>
      </c>
      <c r="G17027">
        <v>1</v>
      </c>
      <c r="H17027">
        <f>E17027*$N$8</f>
        <v>0</v>
      </c>
      <c r="I17027">
        <f xml:space="preserve"> C17027 * IF( G17027 = 2, $N$7, $N$6 )</f>
        <v>2.9977237840000002</v>
      </c>
      <c r="J17027">
        <f xml:space="preserve"> MAX( (C17027 - B17027) * IF( G17027 = 2, $N$7, $N$6 ), 0 )</f>
        <v>2.7898925392327003</v>
      </c>
      <c r="K17027" s="3">
        <f t="shared" ref="K17027:K17090" si="533">(C17027-B17027)*IF(G17027=2,$N$7,$N$6)</f>
        <v>2.7898925392327003</v>
      </c>
    </row>
    <row r="17028" spans="1:11" x14ac:dyDescent="0.2">
      <c r="A17028" s="1">
        <v>46012.708333333336</v>
      </c>
      <c r="B17028">
        <v>0.41275323899999999</v>
      </c>
      <c r="C17028">
        <v>7.1227999999999998</v>
      </c>
      <c r="D17028">
        <v>0.38179999999999997</v>
      </c>
      <c r="E17028">
        <v>0</v>
      </c>
      <c r="F17028">
        <f t="shared" si="532"/>
        <v>6.7100467610000001</v>
      </c>
      <c r="G17028">
        <v>1</v>
      </c>
      <c r="H17028">
        <f>E17028*$N$8</f>
        <v>0</v>
      </c>
      <c r="I17028">
        <f xml:space="preserve"> C17028 * IF( G17028 = 2, $N$7, $N$6 )</f>
        <v>2.8284638800000002</v>
      </c>
      <c r="J17028">
        <f xml:space="preserve"> MAX( (C17028 - B17028) * IF( G17028 = 2, $N$7, $N$6 ), 0 )</f>
        <v>2.6645595687931003</v>
      </c>
      <c r="K17028" s="3">
        <f t="shared" si="533"/>
        <v>2.6645595687931003</v>
      </c>
    </row>
    <row r="17029" spans="1:11" x14ac:dyDescent="0.2">
      <c r="A17029" s="1">
        <v>46012.729166666664</v>
      </c>
      <c r="B17029">
        <v>0.302133916</v>
      </c>
      <c r="C17029">
        <v>6.65015</v>
      </c>
      <c r="D17029">
        <v>0.12615000000000001</v>
      </c>
      <c r="E17029">
        <v>0</v>
      </c>
      <c r="F17029">
        <f t="shared" si="532"/>
        <v>6.3480160840000002</v>
      </c>
      <c r="G17029">
        <v>1</v>
      </c>
      <c r="H17029">
        <f>E17029*$N$8</f>
        <v>0</v>
      </c>
      <c r="I17029">
        <f xml:space="preserve"> C17029 * IF( G17029 = 2, $N$7, $N$6 )</f>
        <v>2.6407745650000001</v>
      </c>
      <c r="J17029">
        <f xml:space="preserve"> MAX( (C17029 - B17029) * IF( G17029 = 2, $N$7, $N$6 ), 0 )</f>
        <v>2.5207971869564001</v>
      </c>
      <c r="K17029" s="3">
        <f t="shared" si="533"/>
        <v>2.5207971869564001</v>
      </c>
    </row>
    <row r="17030" spans="1:11" x14ac:dyDescent="0.2">
      <c r="A17030" s="1">
        <v>46012.75</v>
      </c>
      <c r="B17030">
        <v>0.20326702399999999</v>
      </c>
      <c r="C17030">
        <v>7.3054300000000003</v>
      </c>
      <c r="D17030">
        <v>3.8429999999999999E-2</v>
      </c>
      <c r="E17030">
        <v>0</v>
      </c>
      <c r="F17030">
        <f t="shared" si="532"/>
        <v>7.1021629760000007</v>
      </c>
      <c r="G17030">
        <v>1</v>
      </c>
      <c r="H17030">
        <f>E17030*$N$8</f>
        <v>0</v>
      </c>
      <c r="I17030">
        <f xml:space="preserve"> C17030 * IF( G17030 = 2, $N$7, $N$6 )</f>
        <v>2.9009862530000001</v>
      </c>
      <c r="J17030">
        <f xml:space="preserve"> MAX( (C17030 - B17030) * IF( G17030 = 2, $N$7, $N$6 ), 0 )</f>
        <v>2.8202689177696003</v>
      </c>
      <c r="K17030" s="3">
        <f t="shared" si="533"/>
        <v>2.8202689177696003</v>
      </c>
    </row>
    <row r="17031" spans="1:11" x14ac:dyDescent="0.2">
      <c r="A17031" s="1">
        <v>46012.770833333336</v>
      </c>
      <c r="B17031">
        <v>0.10440013099999999</v>
      </c>
      <c r="C17031">
        <v>6.6846500000000004</v>
      </c>
      <c r="D17031">
        <v>1.3650000000000001E-2</v>
      </c>
      <c r="E17031">
        <v>0</v>
      </c>
      <c r="F17031">
        <f t="shared" si="532"/>
        <v>6.5802498690000002</v>
      </c>
      <c r="G17031">
        <v>1</v>
      </c>
      <c r="H17031">
        <f>E17031*$N$8</f>
        <v>0</v>
      </c>
      <c r="I17031">
        <f xml:space="preserve"> C17031 * IF( G17031 = 2, $N$7, $N$6 )</f>
        <v>2.6544745150000004</v>
      </c>
      <c r="J17031">
        <f xml:space="preserve"> MAX( (C17031 - B17031) * IF( G17031 = 2, $N$7, $N$6 ), 0 )</f>
        <v>2.6130172229799</v>
      </c>
      <c r="K17031" s="3">
        <f t="shared" si="533"/>
        <v>2.6130172229799</v>
      </c>
    </row>
    <row r="17032" spans="1:11" x14ac:dyDescent="0.2">
      <c r="A17032" s="1">
        <v>46012.791666666664</v>
      </c>
      <c r="B17032">
        <v>5.2200066000000003E-2</v>
      </c>
      <c r="C17032">
        <v>4.8172699999999997</v>
      </c>
      <c r="D17032">
        <v>2.7E-4</v>
      </c>
      <c r="E17032">
        <v>0</v>
      </c>
      <c r="F17032">
        <f t="shared" si="532"/>
        <v>4.7650699339999996</v>
      </c>
      <c r="G17032">
        <v>1</v>
      </c>
      <c r="H17032">
        <f>E17032*$N$8</f>
        <v>0</v>
      </c>
      <c r="I17032">
        <f xml:space="preserve"> C17032 * IF( G17032 = 2, $N$7, $N$6 )</f>
        <v>1.9129379169999998</v>
      </c>
      <c r="J17032">
        <f xml:space="preserve"> MAX( (C17032 - B17032) * IF( G17032 = 2, $N$7, $N$6 ), 0 )</f>
        <v>1.8922092707913998</v>
      </c>
      <c r="K17032" s="3">
        <f t="shared" si="533"/>
        <v>1.8922092707913998</v>
      </c>
    </row>
    <row r="17033" spans="1:11" x14ac:dyDescent="0.2">
      <c r="A17033" s="1">
        <v>46012.8125</v>
      </c>
      <c r="B17033">
        <v>0</v>
      </c>
      <c r="C17033">
        <v>4.45</v>
      </c>
      <c r="D17033">
        <v>0</v>
      </c>
      <c r="E17033">
        <v>0</v>
      </c>
      <c r="F17033">
        <f t="shared" si="532"/>
        <v>4.45</v>
      </c>
      <c r="G17033">
        <v>1</v>
      </c>
      <c r="H17033">
        <f>E17033*$N$8</f>
        <v>0</v>
      </c>
      <c r="I17033">
        <f xml:space="preserve"> C17033 * IF( G17033 = 2, $N$7, $N$6 )</f>
        <v>1.7670950000000001</v>
      </c>
      <c r="J17033">
        <f xml:space="preserve"> MAX( (C17033 - B17033) * IF( G17033 = 2, $N$7, $N$6 ), 0 )</f>
        <v>1.7670950000000001</v>
      </c>
      <c r="K17033" s="3">
        <f t="shared" si="533"/>
        <v>1.7670950000000001</v>
      </c>
    </row>
    <row r="17034" spans="1:11" x14ac:dyDescent="0.2">
      <c r="A17034" s="1">
        <v>46012.833333333336</v>
      </c>
      <c r="B17034">
        <v>0</v>
      </c>
      <c r="C17034">
        <v>4.4859999999999998</v>
      </c>
      <c r="D17034">
        <v>0</v>
      </c>
      <c r="E17034">
        <v>0</v>
      </c>
      <c r="F17034">
        <f t="shared" si="532"/>
        <v>4.4859999999999998</v>
      </c>
      <c r="G17034">
        <v>2</v>
      </c>
      <c r="H17034">
        <f>E17034*$N$8</f>
        <v>0</v>
      </c>
      <c r="I17034">
        <f xml:space="preserve"> C17034 * IF( G17034 = 2, $N$7, $N$6 )</f>
        <v>0.60695579999999993</v>
      </c>
      <c r="J17034">
        <f xml:space="preserve"> MAX( (C17034 - B17034) * IF( G17034 = 2, $N$7, $N$6 ), 0 )</f>
        <v>0.60695579999999993</v>
      </c>
      <c r="K17034" s="3">
        <f t="shared" si="533"/>
        <v>0.60695579999999993</v>
      </c>
    </row>
    <row r="17035" spans="1:11" x14ac:dyDescent="0.2">
      <c r="A17035" s="1">
        <v>46012.854166666664</v>
      </c>
      <c r="B17035">
        <v>0</v>
      </c>
      <c r="C17035">
        <v>4.3259999999999996</v>
      </c>
      <c r="D17035">
        <v>0</v>
      </c>
      <c r="E17035">
        <v>0</v>
      </c>
      <c r="F17035">
        <f t="shared" si="532"/>
        <v>4.3259999999999996</v>
      </c>
      <c r="G17035">
        <v>2</v>
      </c>
      <c r="H17035">
        <f>E17035*$N$8</f>
        <v>0</v>
      </c>
      <c r="I17035">
        <f xml:space="preserve"> C17035 * IF( G17035 = 2, $N$7, $N$6 )</f>
        <v>0.58530779999999993</v>
      </c>
      <c r="J17035">
        <f xml:space="preserve"> MAX( (C17035 - B17035) * IF( G17035 = 2, $N$7, $N$6 ), 0 )</f>
        <v>0.58530779999999993</v>
      </c>
      <c r="K17035" s="3">
        <f t="shared" si="533"/>
        <v>0.58530779999999993</v>
      </c>
    </row>
    <row r="17036" spans="1:11" x14ac:dyDescent="0.2">
      <c r="A17036" s="1">
        <v>46012.875</v>
      </c>
      <c r="B17036">
        <v>0</v>
      </c>
      <c r="C17036">
        <v>4.3120000000000003</v>
      </c>
      <c r="D17036">
        <v>0</v>
      </c>
      <c r="E17036">
        <v>0</v>
      </c>
      <c r="F17036">
        <f t="shared" si="532"/>
        <v>4.3120000000000003</v>
      </c>
      <c r="G17036">
        <v>2</v>
      </c>
      <c r="H17036">
        <f>E17036*$N$8</f>
        <v>0</v>
      </c>
      <c r="I17036">
        <f xml:space="preserve"> C17036 * IF( G17036 = 2, $N$7, $N$6 )</f>
        <v>0.58341360000000009</v>
      </c>
      <c r="J17036">
        <f xml:space="preserve"> MAX( (C17036 - B17036) * IF( G17036 = 2, $N$7, $N$6 ), 0 )</f>
        <v>0.58341360000000009</v>
      </c>
      <c r="K17036" s="3">
        <f t="shared" si="533"/>
        <v>0.58341360000000009</v>
      </c>
    </row>
    <row r="17037" spans="1:11" x14ac:dyDescent="0.2">
      <c r="A17037" s="1">
        <v>46012.895833333336</v>
      </c>
      <c r="B17037">
        <v>0</v>
      </c>
      <c r="C17037">
        <v>3.6579999999999999</v>
      </c>
      <c r="D17037">
        <v>0</v>
      </c>
      <c r="E17037">
        <v>0</v>
      </c>
      <c r="F17037">
        <f t="shared" si="532"/>
        <v>3.6579999999999999</v>
      </c>
      <c r="G17037">
        <v>2</v>
      </c>
      <c r="H17037">
        <f>E17037*$N$8</f>
        <v>0</v>
      </c>
      <c r="I17037">
        <f xml:space="preserve"> C17037 * IF( G17037 = 2, $N$7, $N$6 )</f>
        <v>0.49492740000000002</v>
      </c>
      <c r="J17037">
        <f xml:space="preserve"> MAX( (C17037 - B17037) * IF( G17037 = 2, $N$7, $N$6 ), 0 )</f>
        <v>0.49492740000000002</v>
      </c>
      <c r="K17037" s="3">
        <f t="shared" si="533"/>
        <v>0.49492740000000002</v>
      </c>
    </row>
    <row r="17038" spans="1:11" x14ac:dyDescent="0.2">
      <c r="A17038" s="1">
        <v>46012.916666666664</v>
      </c>
      <c r="B17038">
        <v>0</v>
      </c>
      <c r="C17038">
        <v>4.3230000000000004</v>
      </c>
      <c r="D17038">
        <v>0</v>
      </c>
      <c r="E17038">
        <v>0</v>
      </c>
      <c r="F17038">
        <f t="shared" si="532"/>
        <v>4.3230000000000004</v>
      </c>
      <c r="G17038">
        <v>2</v>
      </c>
      <c r="H17038">
        <f>E17038*$N$8</f>
        <v>0</v>
      </c>
      <c r="I17038">
        <f xml:space="preserve"> C17038 * IF( G17038 = 2, $N$7, $N$6 )</f>
        <v>0.58490190000000009</v>
      </c>
      <c r="J17038">
        <f xml:space="preserve"> MAX( (C17038 - B17038) * IF( G17038 = 2, $N$7, $N$6 ), 0 )</f>
        <v>0.58490190000000009</v>
      </c>
      <c r="K17038" s="3">
        <f t="shared" si="533"/>
        <v>0.58490190000000009</v>
      </c>
    </row>
    <row r="17039" spans="1:11" x14ac:dyDescent="0.2">
      <c r="A17039" s="1">
        <v>46012.9375</v>
      </c>
      <c r="B17039">
        <v>0</v>
      </c>
      <c r="C17039">
        <v>3.4969999999999999</v>
      </c>
      <c r="D17039">
        <v>0</v>
      </c>
      <c r="E17039">
        <v>0</v>
      </c>
      <c r="F17039">
        <f t="shared" si="532"/>
        <v>3.4969999999999999</v>
      </c>
      <c r="G17039">
        <v>2</v>
      </c>
      <c r="H17039">
        <f>E17039*$N$8</f>
        <v>0</v>
      </c>
      <c r="I17039">
        <f xml:space="preserve"> C17039 * IF( G17039 = 2, $N$7, $N$6 )</f>
        <v>0.47314410000000001</v>
      </c>
      <c r="J17039">
        <f xml:space="preserve"> MAX( (C17039 - B17039) * IF( G17039 = 2, $N$7, $N$6 ), 0 )</f>
        <v>0.47314410000000001</v>
      </c>
      <c r="K17039" s="3">
        <f t="shared" si="533"/>
        <v>0.47314410000000001</v>
      </c>
    </row>
    <row r="17040" spans="1:11" x14ac:dyDescent="0.2">
      <c r="A17040" s="1">
        <v>46012.958333333336</v>
      </c>
      <c r="B17040">
        <v>0</v>
      </c>
      <c r="C17040">
        <v>3.3959999999999999</v>
      </c>
      <c r="D17040">
        <v>0</v>
      </c>
      <c r="E17040">
        <v>0</v>
      </c>
      <c r="F17040">
        <f t="shared" si="532"/>
        <v>3.3959999999999999</v>
      </c>
      <c r="G17040">
        <v>2</v>
      </c>
      <c r="H17040">
        <f>E17040*$N$8</f>
        <v>0</v>
      </c>
      <c r="I17040">
        <f xml:space="preserve"> C17040 * IF( G17040 = 2, $N$7, $N$6 )</f>
        <v>0.45947880000000002</v>
      </c>
      <c r="J17040">
        <f xml:space="preserve"> MAX( (C17040 - B17040) * IF( G17040 = 2, $N$7, $N$6 ), 0 )</f>
        <v>0.45947880000000002</v>
      </c>
      <c r="K17040" s="3">
        <f t="shared" si="533"/>
        <v>0.45947880000000002</v>
      </c>
    </row>
    <row r="17041" spans="1:11" x14ac:dyDescent="0.2">
      <c r="A17041" s="1">
        <v>46012.979166666664</v>
      </c>
      <c r="B17041">
        <v>0</v>
      </c>
      <c r="C17041">
        <v>3.2869999999999999</v>
      </c>
      <c r="D17041">
        <v>0</v>
      </c>
      <c r="E17041">
        <v>0</v>
      </c>
      <c r="F17041">
        <f t="shared" si="532"/>
        <v>3.2869999999999999</v>
      </c>
      <c r="G17041">
        <v>2</v>
      </c>
      <c r="H17041">
        <f>E17041*$N$8</f>
        <v>0</v>
      </c>
      <c r="I17041">
        <f xml:space="preserve"> C17041 * IF( G17041 = 2, $N$7, $N$6 )</f>
        <v>0.44473109999999999</v>
      </c>
      <c r="J17041">
        <f xml:space="preserve"> MAX( (C17041 - B17041) * IF( G17041 = 2, $N$7, $N$6 ), 0 )</f>
        <v>0.44473109999999999</v>
      </c>
      <c r="K17041" s="3">
        <f t="shared" si="533"/>
        <v>0.44473109999999999</v>
      </c>
    </row>
    <row r="17042" spans="1:11" x14ac:dyDescent="0.2">
      <c r="A17042" s="1">
        <v>46013</v>
      </c>
      <c r="B17042">
        <v>0</v>
      </c>
      <c r="C17042">
        <v>3.3140000000000001</v>
      </c>
      <c r="D17042">
        <v>0</v>
      </c>
      <c r="E17042">
        <v>0</v>
      </c>
      <c r="F17042">
        <f t="shared" si="532"/>
        <v>3.3140000000000001</v>
      </c>
      <c r="G17042">
        <v>2</v>
      </c>
      <c r="H17042">
        <f>E17042*$N$8</f>
        <v>0</v>
      </c>
      <c r="I17042">
        <f xml:space="preserve"> C17042 * IF( G17042 = 2, $N$7, $N$6 )</f>
        <v>0.44838420000000001</v>
      </c>
      <c r="J17042">
        <f xml:space="preserve"> MAX( (C17042 - B17042) * IF( G17042 = 2, $N$7, $N$6 ), 0 )</f>
        <v>0.44838420000000001</v>
      </c>
      <c r="K17042" s="3">
        <f t="shared" si="533"/>
        <v>0.44838420000000001</v>
      </c>
    </row>
    <row r="17043" spans="1:11" x14ac:dyDescent="0.2">
      <c r="A17043" s="1">
        <v>46013.020833333336</v>
      </c>
      <c r="B17043">
        <v>0</v>
      </c>
      <c r="C17043">
        <v>3.1269999999999998</v>
      </c>
      <c r="D17043">
        <v>0</v>
      </c>
      <c r="E17043">
        <v>0</v>
      </c>
      <c r="F17043">
        <f t="shared" si="532"/>
        <v>3.1269999999999998</v>
      </c>
      <c r="G17043">
        <v>2</v>
      </c>
      <c r="H17043">
        <f>E17043*$N$8</f>
        <v>0</v>
      </c>
      <c r="I17043">
        <f xml:space="preserve"> C17043 * IF( G17043 = 2, $N$7, $N$6 )</f>
        <v>0.42308309999999999</v>
      </c>
      <c r="J17043">
        <f xml:space="preserve"> MAX( (C17043 - B17043) * IF( G17043 = 2, $N$7, $N$6 ), 0 )</f>
        <v>0.42308309999999999</v>
      </c>
      <c r="K17043" s="3">
        <f t="shared" si="533"/>
        <v>0.42308309999999999</v>
      </c>
    </row>
    <row r="17044" spans="1:11" x14ac:dyDescent="0.2">
      <c r="A17044" s="1">
        <v>46013.041666666664</v>
      </c>
      <c r="B17044">
        <v>0</v>
      </c>
      <c r="C17044">
        <v>3.4209999999999998</v>
      </c>
      <c r="D17044">
        <v>0</v>
      </c>
      <c r="E17044">
        <v>0</v>
      </c>
      <c r="F17044">
        <f t="shared" si="532"/>
        <v>3.4209999999999998</v>
      </c>
      <c r="G17044">
        <v>2</v>
      </c>
      <c r="H17044">
        <f>E17044*$N$8</f>
        <v>0</v>
      </c>
      <c r="I17044">
        <f xml:space="preserve"> C17044 * IF( G17044 = 2, $N$7, $N$6 )</f>
        <v>0.46286129999999998</v>
      </c>
      <c r="J17044">
        <f xml:space="preserve"> MAX( (C17044 - B17044) * IF( G17044 = 2, $N$7, $N$6 ), 0 )</f>
        <v>0.46286129999999998</v>
      </c>
      <c r="K17044" s="3">
        <f t="shared" si="533"/>
        <v>0.46286129999999998</v>
      </c>
    </row>
    <row r="17045" spans="1:11" x14ac:dyDescent="0.2">
      <c r="A17045" s="1">
        <v>46013.0625</v>
      </c>
      <c r="B17045">
        <v>0</v>
      </c>
      <c r="C17045">
        <v>3.0179999999999998</v>
      </c>
      <c r="D17045">
        <v>0</v>
      </c>
      <c r="E17045">
        <v>0</v>
      </c>
      <c r="F17045">
        <f t="shared" si="532"/>
        <v>3.0179999999999998</v>
      </c>
      <c r="G17045">
        <v>2</v>
      </c>
      <c r="H17045">
        <f>E17045*$N$8</f>
        <v>0</v>
      </c>
      <c r="I17045">
        <f xml:space="preserve"> C17045 * IF( G17045 = 2, $N$7, $N$6 )</f>
        <v>0.40833539999999996</v>
      </c>
      <c r="J17045">
        <f xml:space="preserve"> MAX( (C17045 - B17045) * IF( G17045 = 2, $N$7, $N$6 ), 0 )</f>
        <v>0.40833539999999996</v>
      </c>
      <c r="K17045" s="3">
        <f t="shared" si="533"/>
        <v>0.40833539999999996</v>
      </c>
    </row>
    <row r="17046" spans="1:11" x14ac:dyDescent="0.2">
      <c r="A17046" s="1">
        <v>46013.083333333336</v>
      </c>
      <c r="B17046">
        <v>0</v>
      </c>
      <c r="C17046">
        <v>3.153</v>
      </c>
      <c r="D17046">
        <v>0</v>
      </c>
      <c r="E17046">
        <v>0</v>
      </c>
      <c r="F17046">
        <f t="shared" si="532"/>
        <v>3.153</v>
      </c>
      <c r="G17046">
        <v>2</v>
      </c>
      <c r="H17046">
        <f>E17046*$N$8</f>
        <v>0</v>
      </c>
      <c r="I17046">
        <f xml:space="preserve"> C17046 * IF( G17046 = 2, $N$7, $N$6 )</f>
        <v>0.42660090000000001</v>
      </c>
      <c r="J17046">
        <f xml:space="preserve"> MAX( (C17046 - B17046) * IF( G17046 = 2, $N$7, $N$6 ), 0 )</f>
        <v>0.42660090000000001</v>
      </c>
      <c r="K17046" s="3">
        <f t="shared" si="533"/>
        <v>0.42660090000000001</v>
      </c>
    </row>
    <row r="17047" spans="1:11" x14ac:dyDescent="0.2">
      <c r="A17047" s="1">
        <v>46013.104166666664</v>
      </c>
      <c r="B17047">
        <v>0</v>
      </c>
      <c r="C17047">
        <v>3.0169999999999999</v>
      </c>
      <c r="D17047">
        <v>0</v>
      </c>
      <c r="E17047">
        <v>0</v>
      </c>
      <c r="F17047">
        <f t="shared" si="532"/>
        <v>3.0169999999999999</v>
      </c>
      <c r="G17047">
        <v>2</v>
      </c>
      <c r="H17047">
        <f>E17047*$N$8</f>
        <v>0</v>
      </c>
      <c r="I17047">
        <f xml:space="preserve"> C17047 * IF( G17047 = 2, $N$7, $N$6 )</f>
        <v>0.40820010000000001</v>
      </c>
      <c r="J17047">
        <f xml:space="preserve"> MAX( (C17047 - B17047) * IF( G17047 = 2, $N$7, $N$6 ), 0 )</f>
        <v>0.40820010000000001</v>
      </c>
      <c r="K17047" s="3">
        <f t="shared" si="533"/>
        <v>0.40820010000000001</v>
      </c>
    </row>
    <row r="17048" spans="1:11" x14ac:dyDescent="0.2">
      <c r="A17048" s="1">
        <v>46013.125</v>
      </c>
      <c r="B17048">
        <v>0</v>
      </c>
      <c r="C17048">
        <v>3.403</v>
      </c>
      <c r="D17048">
        <v>0</v>
      </c>
      <c r="E17048">
        <v>0</v>
      </c>
      <c r="F17048">
        <f t="shared" si="532"/>
        <v>3.403</v>
      </c>
      <c r="G17048">
        <v>2</v>
      </c>
      <c r="H17048">
        <f>E17048*$N$8</f>
        <v>0</v>
      </c>
      <c r="I17048">
        <f xml:space="preserve"> C17048 * IF( G17048 = 2, $N$7, $N$6 )</f>
        <v>0.4604259</v>
      </c>
      <c r="J17048">
        <f xml:space="preserve"> MAX( (C17048 - B17048) * IF( G17048 = 2, $N$7, $N$6 ), 0 )</f>
        <v>0.4604259</v>
      </c>
      <c r="K17048" s="3">
        <f t="shared" si="533"/>
        <v>0.4604259</v>
      </c>
    </row>
    <row r="17049" spans="1:11" x14ac:dyDescent="0.2">
      <c r="A17049" s="1">
        <v>46013.145833333336</v>
      </c>
      <c r="B17049">
        <v>0</v>
      </c>
      <c r="C17049">
        <v>3.125</v>
      </c>
      <c r="D17049">
        <v>0</v>
      </c>
      <c r="E17049">
        <v>0</v>
      </c>
      <c r="F17049">
        <f t="shared" si="532"/>
        <v>3.125</v>
      </c>
      <c r="G17049">
        <v>2</v>
      </c>
      <c r="H17049">
        <f>E17049*$N$8</f>
        <v>0</v>
      </c>
      <c r="I17049">
        <f xml:space="preserve"> C17049 * IF( G17049 = 2, $N$7, $N$6 )</f>
        <v>0.42281250000000004</v>
      </c>
      <c r="J17049">
        <f xml:space="preserve"> MAX( (C17049 - B17049) * IF( G17049 = 2, $N$7, $N$6 ), 0 )</f>
        <v>0.42281250000000004</v>
      </c>
      <c r="K17049" s="3">
        <f t="shared" si="533"/>
        <v>0.42281250000000004</v>
      </c>
    </row>
    <row r="17050" spans="1:11" x14ac:dyDescent="0.2">
      <c r="A17050" s="1">
        <v>46013.166666666664</v>
      </c>
      <c r="B17050">
        <v>0</v>
      </c>
      <c r="C17050">
        <v>3.3050000000000002</v>
      </c>
      <c r="D17050">
        <v>0</v>
      </c>
      <c r="E17050">
        <v>0</v>
      </c>
      <c r="F17050">
        <f t="shared" si="532"/>
        <v>3.3050000000000002</v>
      </c>
      <c r="G17050">
        <v>2</v>
      </c>
      <c r="H17050">
        <f>E17050*$N$8</f>
        <v>0</v>
      </c>
      <c r="I17050">
        <f xml:space="preserve"> C17050 * IF( G17050 = 2, $N$7, $N$6 )</f>
        <v>0.44716650000000002</v>
      </c>
      <c r="J17050">
        <f xml:space="preserve"> MAX( (C17050 - B17050) * IF( G17050 = 2, $N$7, $N$6 ), 0 )</f>
        <v>0.44716650000000002</v>
      </c>
      <c r="K17050" s="3">
        <f t="shared" si="533"/>
        <v>0.44716650000000002</v>
      </c>
    </row>
    <row r="17051" spans="1:11" x14ac:dyDescent="0.2">
      <c r="A17051" s="1">
        <v>46013.1875</v>
      </c>
      <c r="B17051">
        <v>0</v>
      </c>
      <c r="C17051">
        <v>2.3314499999999998</v>
      </c>
      <c r="D17051">
        <v>4.4999999999999999E-4</v>
      </c>
      <c r="E17051">
        <v>0</v>
      </c>
      <c r="F17051">
        <f t="shared" si="532"/>
        <v>2.3314499999999998</v>
      </c>
      <c r="G17051">
        <v>2</v>
      </c>
      <c r="H17051">
        <f>E17051*$N$8</f>
        <v>0</v>
      </c>
      <c r="I17051">
        <f xml:space="preserve"> C17051 * IF( G17051 = 2, $N$7, $N$6 )</f>
        <v>0.31544518499999996</v>
      </c>
      <c r="J17051">
        <f xml:space="preserve"> MAX( (C17051 - B17051) * IF( G17051 = 2, $N$7, $N$6 ), 0 )</f>
        <v>0.31544518499999996</v>
      </c>
      <c r="K17051" s="3">
        <f t="shared" si="533"/>
        <v>0.31544518499999996</v>
      </c>
    </row>
    <row r="17052" spans="1:11" x14ac:dyDescent="0.2">
      <c r="A17052" s="1">
        <v>46013.208333333336</v>
      </c>
      <c r="B17052">
        <v>2.838189E-2</v>
      </c>
      <c r="C17052">
        <v>9.0674499999999991</v>
      </c>
      <c r="D17052">
        <v>4.845E-2</v>
      </c>
      <c r="E17052">
        <v>0</v>
      </c>
      <c r="F17052">
        <f t="shared" si="532"/>
        <v>9.0390681099999988</v>
      </c>
      <c r="G17052">
        <v>2</v>
      </c>
      <c r="H17052">
        <f>E17052*$N$8</f>
        <v>0</v>
      </c>
      <c r="I17052">
        <f xml:space="preserve"> C17052 * IF( G17052 = 2, $N$7, $N$6 )</f>
        <v>1.2268259849999998</v>
      </c>
      <c r="J17052">
        <f xml:space="preserve"> MAX( (C17052 - B17052) * IF( G17052 = 2, $N$7, $N$6 ), 0 )</f>
        <v>1.2229859152829998</v>
      </c>
      <c r="K17052" s="3">
        <f t="shared" si="533"/>
        <v>1.2229859152829998</v>
      </c>
    </row>
    <row r="17053" spans="1:11" x14ac:dyDescent="0.2">
      <c r="A17053" s="1">
        <v>46013.229166666664</v>
      </c>
      <c r="B17053">
        <v>5.676378E-2</v>
      </c>
      <c r="C17053">
        <v>8.1113</v>
      </c>
      <c r="D17053">
        <v>0.10829999999999999</v>
      </c>
      <c r="E17053">
        <v>0</v>
      </c>
      <c r="F17053">
        <f t="shared" si="532"/>
        <v>8.0545362199999992</v>
      </c>
      <c r="G17053">
        <v>2</v>
      </c>
      <c r="H17053">
        <f>E17053*$N$8</f>
        <v>0</v>
      </c>
      <c r="I17053">
        <f xml:space="preserve"> C17053 * IF( G17053 = 2, $N$7, $N$6 )</f>
        <v>1.09745889</v>
      </c>
      <c r="J17053">
        <f xml:space="preserve"> MAX( (C17053 - B17053) * IF( G17053 = 2, $N$7, $N$6 ), 0 )</f>
        <v>1.0897787505659999</v>
      </c>
      <c r="K17053" s="3">
        <f t="shared" si="533"/>
        <v>1.0897787505659999</v>
      </c>
    </row>
    <row r="17054" spans="1:11" x14ac:dyDescent="0.2">
      <c r="A17054" s="1">
        <v>46013.25</v>
      </c>
      <c r="B17054">
        <v>0.27477233600000001</v>
      </c>
      <c r="C17054">
        <v>11.55092</v>
      </c>
      <c r="D17054">
        <v>0.19692000000000001</v>
      </c>
      <c r="E17054">
        <v>0</v>
      </c>
      <c r="F17054">
        <f t="shared" si="532"/>
        <v>11.276147664</v>
      </c>
      <c r="G17054">
        <v>2</v>
      </c>
      <c r="H17054">
        <f>E17054*$N$8</f>
        <v>0</v>
      </c>
      <c r="I17054">
        <f xml:space="preserve"> C17054 * IF( G17054 = 2, $N$7, $N$6 )</f>
        <v>1.5628394759999999</v>
      </c>
      <c r="J17054">
        <f xml:space="preserve"> MAX( (C17054 - B17054) * IF( G17054 = 2, $N$7, $N$6 ), 0 )</f>
        <v>1.5256627789392001</v>
      </c>
      <c r="K17054" s="3">
        <f t="shared" si="533"/>
        <v>1.5256627789392001</v>
      </c>
    </row>
    <row r="17055" spans="1:11" x14ac:dyDescent="0.2">
      <c r="A17055" s="1">
        <v>46013.270833333336</v>
      </c>
      <c r="B17055">
        <v>0.492780891</v>
      </c>
      <c r="C17055">
        <v>11.23795</v>
      </c>
      <c r="D17055">
        <v>0.31795000000000001</v>
      </c>
      <c r="E17055">
        <v>0</v>
      </c>
      <c r="F17055">
        <f t="shared" si="532"/>
        <v>10.745169108999999</v>
      </c>
      <c r="G17055">
        <v>2</v>
      </c>
      <c r="H17055">
        <f>E17055*$N$8</f>
        <v>0</v>
      </c>
      <c r="I17055">
        <f xml:space="preserve"> C17055 * IF( G17055 = 2, $N$7, $N$6 )</f>
        <v>1.5204946349999999</v>
      </c>
      <c r="J17055">
        <f xml:space="preserve"> MAX( (C17055 - B17055) * IF( G17055 = 2, $N$7, $N$6 ), 0 )</f>
        <v>1.4538213804476998</v>
      </c>
      <c r="K17055" s="3">
        <f t="shared" si="533"/>
        <v>1.4538213804476998</v>
      </c>
    </row>
    <row r="17056" spans="1:11" x14ac:dyDescent="0.2">
      <c r="A17056" s="1">
        <v>46013.291666666664</v>
      </c>
      <c r="B17056">
        <v>0.75690970199999996</v>
      </c>
      <c r="C17056">
        <v>12.854609999999999</v>
      </c>
      <c r="D17056">
        <v>0.32461000000000001</v>
      </c>
      <c r="E17056">
        <v>0</v>
      </c>
      <c r="F17056">
        <f t="shared" si="532"/>
        <v>12.097700297999999</v>
      </c>
      <c r="G17056">
        <v>2</v>
      </c>
      <c r="H17056">
        <f>E17056*$N$8</f>
        <v>0</v>
      </c>
      <c r="I17056">
        <f xml:space="preserve"> C17056 * IF( G17056 = 2, $N$7, $N$6 )</f>
        <v>1.739228733</v>
      </c>
      <c r="J17056">
        <f xml:space="preserve"> MAX( (C17056 - B17056) * IF( G17056 = 2, $N$7, $N$6 ), 0 )</f>
        <v>1.6368188503193999</v>
      </c>
      <c r="K17056" s="3">
        <f t="shared" si="533"/>
        <v>1.6368188503193999</v>
      </c>
    </row>
    <row r="17057" spans="1:11" x14ac:dyDescent="0.2">
      <c r="A17057" s="1">
        <v>46013.3125</v>
      </c>
      <c r="B17057">
        <v>1.021038514</v>
      </c>
      <c r="C17057">
        <v>10.270910000000001</v>
      </c>
      <c r="D17057">
        <v>0.46290999999999999</v>
      </c>
      <c r="E17057">
        <v>0</v>
      </c>
      <c r="F17057">
        <f t="shared" si="532"/>
        <v>9.249871486</v>
      </c>
      <c r="G17057">
        <v>2</v>
      </c>
      <c r="H17057">
        <f>E17057*$N$8</f>
        <v>0</v>
      </c>
      <c r="I17057">
        <f xml:space="preserve"> C17057 * IF( G17057 = 2, $N$7, $N$6 )</f>
        <v>1.3896541230000001</v>
      </c>
      <c r="J17057">
        <f xml:space="preserve"> MAX( (C17057 - B17057) * IF( G17057 = 2, $N$7, $N$6 ), 0 )</f>
        <v>1.2515076120558</v>
      </c>
      <c r="K17057" s="3">
        <f t="shared" si="533"/>
        <v>1.2515076120558</v>
      </c>
    </row>
    <row r="17058" spans="1:11" x14ac:dyDescent="0.2">
      <c r="A17058" s="1">
        <v>46013.333333333336</v>
      </c>
      <c r="B17058">
        <v>1.2537754759999999</v>
      </c>
      <c r="C17058">
        <v>11.67482</v>
      </c>
      <c r="D17058">
        <v>0.62682000000000004</v>
      </c>
      <c r="E17058">
        <v>0</v>
      </c>
      <c r="F17058">
        <f t="shared" si="532"/>
        <v>10.421044524000001</v>
      </c>
      <c r="G17058">
        <v>2</v>
      </c>
      <c r="H17058">
        <f>E17058*$N$8</f>
        <v>0</v>
      </c>
      <c r="I17058">
        <f xml:space="preserve"> C17058 * IF( G17058 = 2, $N$7, $N$6 )</f>
        <v>1.5796031460000002</v>
      </c>
      <c r="J17058">
        <f xml:space="preserve"> MAX( (C17058 - B17058) * IF( G17058 = 2, $N$7, $N$6 ), 0 )</f>
        <v>1.4099673240972002</v>
      </c>
      <c r="K17058" s="3">
        <f t="shared" si="533"/>
        <v>1.4099673240972002</v>
      </c>
    </row>
    <row r="17059" spans="1:11" x14ac:dyDescent="0.2">
      <c r="A17059" s="1">
        <v>46013.354166666664</v>
      </c>
      <c r="B17059">
        <v>1.486512439</v>
      </c>
      <c r="C17059">
        <v>9.85562</v>
      </c>
      <c r="D17059">
        <v>1.0186200000000001</v>
      </c>
      <c r="E17059">
        <v>0</v>
      </c>
      <c r="F17059">
        <f t="shared" si="532"/>
        <v>8.3691075609999999</v>
      </c>
      <c r="G17059">
        <v>2</v>
      </c>
      <c r="H17059">
        <f>E17059*$N$8</f>
        <v>0</v>
      </c>
      <c r="I17059">
        <f xml:space="preserve"> C17059 * IF( G17059 = 2, $N$7, $N$6 )</f>
        <v>1.3334653860000001</v>
      </c>
      <c r="J17059">
        <f xml:space="preserve"> MAX( (C17059 - B17059) * IF( G17059 = 2, $N$7, $N$6 ), 0 )</f>
        <v>1.1323402530033</v>
      </c>
      <c r="K17059" s="3">
        <f t="shared" si="533"/>
        <v>1.1323402530033</v>
      </c>
    </row>
    <row r="17060" spans="1:11" x14ac:dyDescent="0.2">
      <c r="A17060" s="1">
        <v>46013.375</v>
      </c>
      <c r="B17060">
        <v>1.6505506379999999</v>
      </c>
      <c r="C17060">
        <v>11.200369999999999</v>
      </c>
      <c r="D17060">
        <v>1.68137</v>
      </c>
      <c r="E17060">
        <v>0</v>
      </c>
      <c r="F17060">
        <f t="shared" si="532"/>
        <v>9.5498193619999991</v>
      </c>
      <c r="G17060">
        <v>2</v>
      </c>
      <c r="H17060">
        <f>E17060*$N$8</f>
        <v>0</v>
      </c>
      <c r="I17060">
        <f xml:space="preserve"> C17060 * IF( G17060 = 2, $N$7, $N$6 )</f>
        <v>1.5154100609999999</v>
      </c>
      <c r="J17060">
        <f xml:space="preserve"> MAX( (C17060 - B17060) * IF( G17060 = 2, $N$7, $N$6 ), 0 )</f>
        <v>1.2920905596785999</v>
      </c>
      <c r="K17060" s="3">
        <f t="shared" si="533"/>
        <v>1.2920905596785999</v>
      </c>
    </row>
    <row r="17061" spans="1:11" x14ac:dyDescent="0.2">
      <c r="A17061" s="1">
        <v>46013.395833333336</v>
      </c>
      <c r="B17061">
        <v>1.8145888379999999</v>
      </c>
      <c r="C17061">
        <v>10.45654</v>
      </c>
      <c r="D17061">
        <v>1.7975399999999999</v>
      </c>
      <c r="E17061">
        <v>0</v>
      </c>
      <c r="F17061">
        <f t="shared" si="532"/>
        <v>8.6419511619999998</v>
      </c>
      <c r="G17061">
        <v>2</v>
      </c>
      <c r="H17061">
        <f>E17061*$N$8</f>
        <v>0</v>
      </c>
      <c r="I17061">
        <f xml:space="preserve"> C17061 * IF( G17061 = 2, $N$7, $N$6 )</f>
        <v>1.414769862</v>
      </c>
      <c r="J17061">
        <f xml:space="preserve"> MAX( (C17061 - B17061) * IF( G17061 = 2, $N$7, $N$6 ), 0 )</f>
        <v>1.1692559922186001</v>
      </c>
      <c r="K17061" s="3">
        <f t="shared" si="533"/>
        <v>1.1692559922186001</v>
      </c>
    </row>
    <row r="17062" spans="1:11" x14ac:dyDescent="0.2">
      <c r="A17062" s="1">
        <v>46013.416666666664</v>
      </c>
      <c r="B17062">
        <v>1.9178006139999999</v>
      </c>
      <c r="C17062">
        <v>11.203749999999999</v>
      </c>
      <c r="D17062">
        <v>1.87575</v>
      </c>
      <c r="E17062">
        <v>0</v>
      </c>
      <c r="F17062">
        <f t="shared" si="532"/>
        <v>9.2859493859999986</v>
      </c>
      <c r="G17062">
        <v>2</v>
      </c>
      <c r="H17062">
        <f>E17062*$N$8</f>
        <v>0</v>
      </c>
      <c r="I17062">
        <f xml:space="preserve"> C17062 * IF( G17062 = 2, $N$7, $N$6 )</f>
        <v>1.515867375</v>
      </c>
      <c r="J17062">
        <f xml:space="preserve"> MAX( (C17062 - B17062) * IF( G17062 = 2, $N$7, $N$6 ), 0 )</f>
        <v>1.2563889519257998</v>
      </c>
      <c r="K17062" s="3">
        <f t="shared" si="533"/>
        <v>1.2563889519257998</v>
      </c>
    </row>
    <row r="17063" spans="1:11" x14ac:dyDescent="0.2">
      <c r="A17063" s="1">
        <v>46013.4375</v>
      </c>
      <c r="B17063">
        <v>2.0210123900000001</v>
      </c>
      <c r="C17063">
        <v>11.030939999999999</v>
      </c>
      <c r="D17063">
        <v>1.9289400000000001</v>
      </c>
      <c r="E17063">
        <v>0</v>
      </c>
      <c r="F17063">
        <f t="shared" si="532"/>
        <v>9.0099276099999983</v>
      </c>
      <c r="G17063">
        <v>2</v>
      </c>
      <c r="H17063">
        <f>E17063*$N$8</f>
        <v>0</v>
      </c>
      <c r="I17063">
        <f xml:space="preserve"> C17063 * IF( G17063 = 2, $N$7, $N$6 )</f>
        <v>1.4924861819999999</v>
      </c>
      <c r="J17063">
        <f xml:space="preserve"> MAX( (C17063 - B17063) * IF( G17063 = 2, $N$7, $N$6 ), 0 )</f>
        <v>1.2190432056329998</v>
      </c>
      <c r="K17063" s="3">
        <f t="shared" si="533"/>
        <v>1.2190432056329998</v>
      </c>
    </row>
    <row r="17064" spans="1:11" x14ac:dyDescent="0.2">
      <c r="A17064" s="1">
        <v>46013.458333333336</v>
      </c>
      <c r="B17064">
        <v>2.1568830239999999</v>
      </c>
      <c r="C17064">
        <v>11.407769999999999</v>
      </c>
      <c r="D17064">
        <v>1.94577</v>
      </c>
      <c r="E17064">
        <v>0</v>
      </c>
      <c r="F17064">
        <f t="shared" si="532"/>
        <v>9.2508869760000003</v>
      </c>
      <c r="G17064">
        <v>2</v>
      </c>
      <c r="H17064">
        <f>E17064*$N$8</f>
        <v>0</v>
      </c>
      <c r="I17064">
        <f xml:space="preserve"> C17064 * IF( G17064 = 2, $N$7, $N$6 )</f>
        <v>1.543471281</v>
      </c>
      <c r="J17064">
        <f xml:space="preserve"> MAX( (C17064 - B17064) * IF( G17064 = 2, $N$7, $N$6 ), 0 )</f>
        <v>1.2516450078528001</v>
      </c>
      <c r="K17064" s="3">
        <f t="shared" si="533"/>
        <v>1.2516450078528001</v>
      </c>
    </row>
    <row r="17065" spans="1:11" x14ac:dyDescent="0.2">
      <c r="A17065" s="1">
        <v>46013.479166666664</v>
      </c>
      <c r="B17065">
        <v>2.292753657</v>
      </c>
      <c r="C17065">
        <v>10.283239999999999</v>
      </c>
      <c r="D17065">
        <v>1.93024</v>
      </c>
      <c r="E17065">
        <v>0</v>
      </c>
      <c r="F17065">
        <f t="shared" si="532"/>
        <v>7.9904863429999988</v>
      </c>
      <c r="G17065">
        <v>2</v>
      </c>
      <c r="H17065">
        <f>E17065*$N$8</f>
        <v>0</v>
      </c>
      <c r="I17065">
        <f xml:space="preserve"> C17065 * IF( G17065 = 2, $N$7, $N$6 )</f>
        <v>1.3913223719999999</v>
      </c>
      <c r="J17065">
        <f xml:space="preserve"> MAX( (C17065 - B17065) * IF( G17065 = 2, $N$7, $N$6 ), 0 )</f>
        <v>1.0811128022079</v>
      </c>
      <c r="K17065" s="3">
        <f t="shared" si="533"/>
        <v>1.0811128022079</v>
      </c>
    </row>
    <row r="17066" spans="1:11" x14ac:dyDescent="0.2">
      <c r="A17066" s="1">
        <v>46013.5</v>
      </c>
      <c r="B17066">
        <v>2.2284439030000001</v>
      </c>
      <c r="C17066">
        <v>11.01435</v>
      </c>
      <c r="D17066">
        <v>1.95635</v>
      </c>
      <c r="E17066">
        <v>0</v>
      </c>
      <c r="F17066">
        <f t="shared" si="532"/>
        <v>8.7859060969999998</v>
      </c>
      <c r="G17066">
        <v>2</v>
      </c>
      <c r="H17066">
        <f>E17066*$N$8</f>
        <v>0</v>
      </c>
      <c r="I17066">
        <f xml:space="preserve"> C17066 * IF( G17066 = 2, $N$7, $N$6 )</f>
        <v>1.4902415550000001</v>
      </c>
      <c r="J17066">
        <f xml:space="preserve"> MAX( (C17066 - B17066) * IF( G17066 = 2, $N$7, $N$6 ), 0 )</f>
        <v>1.1887330949241</v>
      </c>
      <c r="K17066" s="3">
        <f t="shared" si="533"/>
        <v>1.1887330949241</v>
      </c>
    </row>
    <row r="17067" spans="1:11" x14ac:dyDescent="0.2">
      <c r="A17067" s="1">
        <v>46013.520833333336</v>
      </c>
      <c r="B17067">
        <v>2.1641341500000002</v>
      </c>
      <c r="C17067">
        <v>11.845739999999999</v>
      </c>
      <c r="D17067">
        <v>1.9207399999999999</v>
      </c>
      <c r="E17067">
        <v>0</v>
      </c>
      <c r="F17067">
        <f t="shared" si="532"/>
        <v>9.6816058499999986</v>
      </c>
      <c r="G17067">
        <v>2</v>
      </c>
      <c r="H17067">
        <f>E17067*$N$8</f>
        <v>0</v>
      </c>
      <c r="I17067">
        <f xml:space="preserve"> C17067 * IF( G17067 = 2, $N$7, $N$6 )</f>
        <v>1.6027286219999999</v>
      </c>
      <c r="J17067">
        <f xml:space="preserve"> MAX( (C17067 - B17067) * IF( G17067 = 2, $N$7, $N$6 ), 0 )</f>
        <v>1.3099212715049999</v>
      </c>
      <c r="K17067" s="3">
        <f t="shared" si="533"/>
        <v>1.3099212715049999</v>
      </c>
    </row>
    <row r="17068" spans="1:11" x14ac:dyDescent="0.2">
      <c r="A17068" s="1">
        <v>46013.541666666664</v>
      </c>
      <c r="B17068">
        <v>2.188558156</v>
      </c>
      <c r="C17068">
        <v>12.789759999999999</v>
      </c>
      <c r="D17068">
        <v>1.81576</v>
      </c>
      <c r="E17068">
        <v>0</v>
      </c>
      <c r="F17068">
        <f t="shared" si="532"/>
        <v>10.601201843999998</v>
      </c>
      <c r="G17068">
        <v>2</v>
      </c>
      <c r="H17068">
        <f>E17068*$N$8</f>
        <v>0</v>
      </c>
      <c r="I17068">
        <f xml:space="preserve"> C17068 * IF( G17068 = 2, $N$7, $N$6 )</f>
        <v>1.7304545279999999</v>
      </c>
      <c r="J17068">
        <f xml:space="preserve"> MAX( (C17068 - B17068) * IF( G17068 = 2, $N$7, $N$6 ), 0 )</f>
        <v>1.4343426094931999</v>
      </c>
      <c r="K17068" s="3">
        <f t="shared" si="533"/>
        <v>1.4343426094931999</v>
      </c>
    </row>
    <row r="17069" spans="1:11" x14ac:dyDescent="0.2">
      <c r="A17069" s="1">
        <v>46013.5625</v>
      </c>
      <c r="B17069">
        <v>2.2129821619999999</v>
      </c>
      <c r="C17069">
        <v>11.15347</v>
      </c>
      <c r="D17069">
        <v>1.75447</v>
      </c>
      <c r="E17069">
        <v>0</v>
      </c>
      <c r="F17069">
        <f t="shared" si="532"/>
        <v>8.940487838000001</v>
      </c>
      <c r="G17069">
        <v>2</v>
      </c>
      <c r="H17069">
        <f>E17069*$N$8</f>
        <v>0</v>
      </c>
      <c r="I17069">
        <f xml:space="preserve"> C17069 * IF( G17069 = 2, $N$7, $N$6 )</f>
        <v>1.5090644910000002</v>
      </c>
      <c r="J17069">
        <f xml:space="preserve"> MAX( (C17069 - B17069) * IF( G17069 = 2, $N$7, $N$6 ), 0 )</f>
        <v>1.2096480044814002</v>
      </c>
      <c r="K17069" s="3">
        <f t="shared" si="533"/>
        <v>1.2096480044814002</v>
      </c>
    </row>
    <row r="17070" spans="1:11" x14ac:dyDescent="0.2">
      <c r="A17070" s="1">
        <v>46013.583333333336</v>
      </c>
      <c r="B17070">
        <v>2.083524954</v>
      </c>
      <c r="C17070">
        <v>12.85252</v>
      </c>
      <c r="D17070">
        <v>1.6095200000000001</v>
      </c>
      <c r="E17070">
        <v>0</v>
      </c>
      <c r="F17070">
        <f t="shared" si="532"/>
        <v>10.768995046000001</v>
      </c>
      <c r="G17070">
        <v>1</v>
      </c>
      <c r="H17070">
        <f>E17070*$N$8</f>
        <v>0</v>
      </c>
      <c r="I17070">
        <f xml:space="preserve"> C17070 * IF( G17070 = 2, $N$7, $N$6 )</f>
        <v>5.1037356919999999</v>
      </c>
      <c r="J17070">
        <f xml:space="preserve"> MAX( (C17070 - B17070) * IF( G17070 = 2, $N$7, $N$6 ), 0 )</f>
        <v>4.2763679327666004</v>
      </c>
      <c r="K17070" s="3">
        <f t="shared" si="533"/>
        <v>4.2763679327666004</v>
      </c>
    </row>
    <row r="17071" spans="1:11" x14ac:dyDescent="0.2">
      <c r="A17071" s="1">
        <v>46013.604166666664</v>
      </c>
      <c r="B17071">
        <v>1.9540677449999999</v>
      </c>
      <c r="C17071">
        <v>12.755549999999999</v>
      </c>
      <c r="D17071">
        <v>1.1105499999999999</v>
      </c>
      <c r="E17071">
        <v>0</v>
      </c>
      <c r="F17071">
        <f t="shared" si="532"/>
        <v>10.801482255</v>
      </c>
      <c r="G17071">
        <v>1</v>
      </c>
      <c r="H17071">
        <f>E17071*$N$8</f>
        <v>0</v>
      </c>
      <c r="I17071">
        <f xml:space="preserve"> C17071 * IF( G17071 = 2, $N$7, $N$6 )</f>
        <v>5.0652289049999997</v>
      </c>
      <c r="J17071">
        <f xml:space="preserve"> MAX( (C17071 - B17071) * IF( G17071 = 2, $N$7, $N$6 ), 0 )</f>
        <v>4.2892686034605001</v>
      </c>
      <c r="K17071" s="3">
        <f t="shared" si="533"/>
        <v>4.2892686034605001</v>
      </c>
    </row>
    <row r="17072" spans="1:11" x14ac:dyDescent="0.2">
      <c r="A17072" s="1">
        <v>46013.625</v>
      </c>
      <c r="B17072">
        <v>1.7879500589999999</v>
      </c>
      <c r="C17072">
        <v>13.61056</v>
      </c>
      <c r="D17072">
        <v>0.70555999999999996</v>
      </c>
      <c r="E17072">
        <v>0</v>
      </c>
      <c r="F17072">
        <f t="shared" si="532"/>
        <v>11.822609941</v>
      </c>
      <c r="G17072">
        <v>1</v>
      </c>
      <c r="H17072">
        <f>E17072*$N$8</f>
        <v>0</v>
      </c>
      <c r="I17072">
        <f xml:space="preserve"> C17072 * IF( G17072 = 2, $N$7, $N$6 )</f>
        <v>5.4047533759999995</v>
      </c>
      <c r="J17072">
        <f xml:space="preserve"> MAX( (C17072 - B17072) * IF( G17072 = 2, $N$7, $N$6 ), 0 )</f>
        <v>4.6947584075710997</v>
      </c>
      <c r="K17072" s="3">
        <f t="shared" si="533"/>
        <v>4.6947584075710997</v>
      </c>
    </row>
    <row r="17073" spans="1:11" x14ac:dyDescent="0.2">
      <c r="A17073" s="1">
        <v>46013.645833333336</v>
      </c>
      <c r="B17073">
        <v>1.6218323729999999</v>
      </c>
      <c r="C17073">
        <v>12.138</v>
      </c>
      <c r="D17073">
        <v>0.65800000000000003</v>
      </c>
      <c r="E17073">
        <v>0</v>
      </c>
      <c r="F17073">
        <f t="shared" si="532"/>
        <v>10.516167627</v>
      </c>
      <c r="G17073">
        <v>1</v>
      </c>
      <c r="H17073">
        <f>E17073*$N$8</f>
        <v>0</v>
      </c>
      <c r="I17073">
        <f xml:space="preserve"> C17073 * IF( G17073 = 2, $N$7, $N$6 )</f>
        <v>4.8199997999999997</v>
      </c>
      <c r="J17073">
        <f xml:space="preserve"> MAX( (C17073 - B17073) * IF( G17073 = 2, $N$7, $N$6 ), 0 )</f>
        <v>4.1759701646816998</v>
      </c>
      <c r="K17073" s="3">
        <f t="shared" si="533"/>
        <v>4.1759701646816998</v>
      </c>
    </row>
    <row r="17074" spans="1:11" x14ac:dyDescent="0.2">
      <c r="A17074" s="1">
        <v>46013.666666666664</v>
      </c>
      <c r="B17074">
        <v>1.3803850959999999</v>
      </c>
      <c r="C17074">
        <v>7.2438500000000001</v>
      </c>
      <c r="D17074">
        <v>0.52185000000000004</v>
      </c>
      <c r="E17074">
        <v>0</v>
      </c>
      <c r="F17074">
        <f t="shared" si="532"/>
        <v>5.8634649040000006</v>
      </c>
      <c r="G17074">
        <v>1</v>
      </c>
      <c r="H17074">
        <f>E17074*$N$8</f>
        <v>0</v>
      </c>
      <c r="I17074">
        <f xml:space="preserve"> C17074 * IF( G17074 = 2, $N$7, $N$6 )</f>
        <v>2.8765328349999999</v>
      </c>
      <c r="J17074">
        <f xml:space="preserve"> MAX( (C17074 - B17074) * IF( G17074 = 2, $N$7, $N$6 ), 0 )</f>
        <v>2.3283819133784003</v>
      </c>
      <c r="K17074" s="3">
        <f t="shared" si="533"/>
        <v>2.3283819133784003</v>
      </c>
    </row>
    <row r="17075" spans="1:11" x14ac:dyDescent="0.2">
      <c r="A17075" s="1">
        <v>46013.6875</v>
      </c>
      <c r="B17075">
        <v>1.138937818</v>
      </c>
      <c r="C17075">
        <v>5.9259000000000004</v>
      </c>
      <c r="D17075">
        <v>0.2389</v>
      </c>
      <c r="E17075">
        <v>0</v>
      </c>
      <c r="F17075">
        <f t="shared" si="532"/>
        <v>4.7869621819999999</v>
      </c>
      <c r="G17075">
        <v>1</v>
      </c>
      <c r="H17075">
        <f>E17075*$N$8</f>
        <v>0</v>
      </c>
      <c r="I17075">
        <f xml:space="preserve"> C17075 * IF( G17075 = 2, $N$7, $N$6 )</f>
        <v>2.35317489</v>
      </c>
      <c r="J17075">
        <f xml:space="preserve"> MAX( (C17075 - B17075) * IF( G17075 = 2, $N$7, $N$6 ), 0 )</f>
        <v>1.9009026824722</v>
      </c>
      <c r="K17075" s="3">
        <f t="shared" si="533"/>
        <v>1.9009026824722</v>
      </c>
    </row>
    <row r="17076" spans="1:11" x14ac:dyDescent="0.2">
      <c r="A17076" s="1">
        <v>46013.708333333336</v>
      </c>
      <c r="B17076">
        <v>0.85374859599999997</v>
      </c>
      <c r="C17076">
        <v>6.8072499999999998</v>
      </c>
      <c r="D17076">
        <v>0.27224999999999999</v>
      </c>
      <c r="E17076">
        <v>0</v>
      </c>
      <c r="F17076">
        <f t="shared" si="532"/>
        <v>5.9535014039999998</v>
      </c>
      <c r="G17076">
        <v>1</v>
      </c>
      <c r="H17076">
        <f>E17076*$N$8</f>
        <v>0</v>
      </c>
      <c r="I17076">
        <f xml:space="preserve"> C17076 * IF( G17076 = 2, $N$7, $N$6 )</f>
        <v>2.703158975</v>
      </c>
      <c r="J17076">
        <f xml:space="preserve"> MAX( (C17076 - B17076) * IF( G17076 = 2, $N$7, $N$6 ), 0 )</f>
        <v>2.3641354075284</v>
      </c>
      <c r="K17076" s="3">
        <f t="shared" si="533"/>
        <v>2.3641354075284</v>
      </c>
    </row>
    <row r="17077" spans="1:11" x14ac:dyDescent="0.2">
      <c r="A17077" s="1">
        <v>46013.729166666664</v>
      </c>
      <c r="B17077">
        <v>0.56855937400000001</v>
      </c>
      <c r="C17077">
        <v>5.9875400000000001</v>
      </c>
      <c r="D17077">
        <v>0.28854000000000002</v>
      </c>
      <c r="E17077">
        <v>0</v>
      </c>
      <c r="F17077">
        <f t="shared" si="532"/>
        <v>5.4189806259999997</v>
      </c>
      <c r="G17077">
        <v>1</v>
      </c>
      <c r="H17077">
        <f>E17077*$N$8</f>
        <v>0</v>
      </c>
      <c r="I17077">
        <f xml:space="preserve"> C17077 * IF( G17077 = 2, $N$7, $N$6 )</f>
        <v>2.3776521340000003</v>
      </c>
      <c r="J17077">
        <f xml:space="preserve"> MAX( (C17077 - B17077) * IF( G17077 = 2, $N$7, $N$6 ), 0 )</f>
        <v>2.1518772065845999</v>
      </c>
      <c r="K17077" s="3">
        <f t="shared" si="533"/>
        <v>2.1518772065845999</v>
      </c>
    </row>
    <row r="17078" spans="1:11" x14ac:dyDescent="0.2">
      <c r="A17078" s="1">
        <v>46013.75</v>
      </c>
      <c r="B17078">
        <v>0.336363044</v>
      </c>
      <c r="C17078">
        <v>5.3624200000000002</v>
      </c>
      <c r="D17078">
        <v>8.9419999999999999E-2</v>
      </c>
      <c r="E17078">
        <v>0</v>
      </c>
      <c r="F17078">
        <f t="shared" si="532"/>
        <v>5.0260569560000006</v>
      </c>
      <c r="G17078">
        <v>1</v>
      </c>
      <c r="H17078">
        <f>E17078*$N$8</f>
        <v>0</v>
      </c>
      <c r="I17078">
        <f xml:space="preserve"> C17078 * IF( G17078 = 2, $N$7, $N$6 )</f>
        <v>2.129416982</v>
      </c>
      <c r="J17078">
        <f xml:space="preserve"> MAX( (C17078 - B17078) * IF( G17078 = 2, $N$7, $N$6 ), 0 )</f>
        <v>1.9958472172276003</v>
      </c>
      <c r="K17078" s="3">
        <f t="shared" si="533"/>
        <v>1.9958472172276003</v>
      </c>
    </row>
    <row r="17079" spans="1:11" x14ac:dyDescent="0.2">
      <c r="A17079" s="1">
        <v>46013.770833333336</v>
      </c>
      <c r="B17079">
        <v>0.10416671499999999</v>
      </c>
      <c r="C17079">
        <v>4.9481799999999998</v>
      </c>
      <c r="D17079">
        <v>6.0179999999999997E-2</v>
      </c>
      <c r="E17079">
        <v>0</v>
      </c>
      <c r="F17079">
        <f t="shared" si="532"/>
        <v>4.8440132849999999</v>
      </c>
      <c r="G17079">
        <v>1</v>
      </c>
      <c r="H17079">
        <f>E17079*$N$8</f>
        <v>0</v>
      </c>
      <c r="I17079">
        <f xml:space="preserve"> C17079 * IF( G17079 = 2, $N$7, $N$6 )</f>
        <v>1.964922278</v>
      </c>
      <c r="J17079">
        <f xml:space="preserve"> MAX( (C17079 - B17079) * IF( G17079 = 2, $N$7, $N$6 ), 0 )</f>
        <v>1.9235576754735</v>
      </c>
      <c r="K17079" s="3">
        <f t="shared" si="533"/>
        <v>1.9235576754735</v>
      </c>
    </row>
    <row r="17080" spans="1:11" x14ac:dyDescent="0.2">
      <c r="A17080" s="1">
        <v>46013.791666666664</v>
      </c>
      <c r="B17080">
        <v>5.2083358000000003E-2</v>
      </c>
      <c r="C17080">
        <v>3.5916399999999999</v>
      </c>
      <c r="D17080">
        <v>6.4000000000000005E-4</v>
      </c>
      <c r="E17080">
        <v>0</v>
      </c>
      <c r="F17080">
        <f t="shared" si="532"/>
        <v>3.539556642</v>
      </c>
      <c r="G17080">
        <v>1</v>
      </c>
      <c r="H17080">
        <f>E17080*$N$8</f>
        <v>0</v>
      </c>
      <c r="I17080">
        <f xml:space="preserve"> C17080 * IF( G17080 = 2, $N$7, $N$6 )</f>
        <v>1.4262402439999999</v>
      </c>
      <c r="J17080">
        <f xml:space="preserve"> MAX( (C17080 - B17080) * IF( G17080 = 2, $N$7, $N$6 ), 0 )</f>
        <v>1.4055579425382001</v>
      </c>
      <c r="K17080" s="3">
        <f t="shared" si="533"/>
        <v>1.4055579425382001</v>
      </c>
    </row>
    <row r="17081" spans="1:11" x14ac:dyDescent="0.2">
      <c r="A17081" s="1">
        <v>46013.8125</v>
      </c>
      <c r="B17081">
        <v>0</v>
      </c>
      <c r="C17081">
        <v>3.581</v>
      </c>
      <c r="D17081">
        <v>0</v>
      </c>
      <c r="E17081">
        <v>0</v>
      </c>
      <c r="F17081">
        <f t="shared" si="532"/>
        <v>3.581</v>
      </c>
      <c r="G17081">
        <v>1</v>
      </c>
      <c r="H17081">
        <f>E17081*$N$8</f>
        <v>0</v>
      </c>
      <c r="I17081">
        <f xml:space="preserve"> C17081 * IF( G17081 = 2, $N$7, $N$6 )</f>
        <v>1.4220151000000001</v>
      </c>
      <c r="J17081">
        <f xml:space="preserve"> MAX( (C17081 - B17081) * IF( G17081 = 2, $N$7, $N$6 ), 0 )</f>
        <v>1.4220151000000001</v>
      </c>
      <c r="K17081" s="3">
        <f t="shared" si="533"/>
        <v>1.4220151000000001</v>
      </c>
    </row>
    <row r="17082" spans="1:11" x14ac:dyDescent="0.2">
      <c r="A17082" s="1">
        <v>46013.833333333336</v>
      </c>
      <c r="B17082">
        <v>0</v>
      </c>
      <c r="C17082">
        <v>3.4830000000000001</v>
      </c>
      <c r="D17082">
        <v>0</v>
      </c>
      <c r="E17082">
        <v>0</v>
      </c>
      <c r="F17082">
        <f t="shared" si="532"/>
        <v>3.4830000000000001</v>
      </c>
      <c r="G17082">
        <v>2</v>
      </c>
      <c r="H17082">
        <f>E17082*$N$8</f>
        <v>0</v>
      </c>
      <c r="I17082">
        <f xml:space="preserve"> C17082 * IF( G17082 = 2, $N$7, $N$6 )</f>
        <v>0.4712499</v>
      </c>
      <c r="J17082">
        <f xml:space="preserve"> MAX( (C17082 - B17082) * IF( G17082 = 2, $N$7, $N$6 ), 0 )</f>
        <v>0.4712499</v>
      </c>
      <c r="K17082" s="3">
        <f t="shared" si="533"/>
        <v>0.4712499</v>
      </c>
    </row>
    <row r="17083" spans="1:11" x14ac:dyDescent="0.2">
      <c r="A17083" s="1">
        <v>46013.854166666664</v>
      </c>
      <c r="B17083">
        <v>0</v>
      </c>
      <c r="C17083">
        <v>3.1739999999999999</v>
      </c>
      <c r="D17083">
        <v>0</v>
      </c>
      <c r="E17083">
        <v>0</v>
      </c>
      <c r="F17083">
        <f t="shared" si="532"/>
        <v>3.1739999999999999</v>
      </c>
      <c r="G17083">
        <v>2</v>
      </c>
      <c r="H17083">
        <f>E17083*$N$8</f>
        <v>0</v>
      </c>
      <c r="I17083">
        <f xml:space="preserve"> C17083 * IF( G17083 = 2, $N$7, $N$6 )</f>
        <v>0.4294422</v>
      </c>
      <c r="J17083">
        <f xml:space="preserve"> MAX( (C17083 - B17083) * IF( G17083 = 2, $N$7, $N$6 ), 0 )</f>
        <v>0.4294422</v>
      </c>
      <c r="K17083" s="3">
        <f t="shared" si="533"/>
        <v>0.4294422</v>
      </c>
    </row>
    <row r="17084" spans="1:11" x14ac:dyDescent="0.2">
      <c r="A17084" s="1">
        <v>46013.875</v>
      </c>
      <c r="B17084">
        <v>0</v>
      </c>
      <c r="C17084">
        <v>2.7759999999999998</v>
      </c>
      <c r="D17084">
        <v>0</v>
      </c>
      <c r="E17084">
        <v>0</v>
      </c>
      <c r="F17084">
        <f t="shared" si="532"/>
        <v>2.7759999999999998</v>
      </c>
      <c r="G17084">
        <v>2</v>
      </c>
      <c r="H17084">
        <f>E17084*$N$8</f>
        <v>0</v>
      </c>
      <c r="I17084">
        <f xml:space="preserve"> C17084 * IF( G17084 = 2, $N$7, $N$6 )</f>
        <v>0.3755928</v>
      </c>
      <c r="J17084">
        <f xml:space="preserve"> MAX( (C17084 - B17084) * IF( G17084 = 2, $N$7, $N$6 ), 0 )</f>
        <v>0.3755928</v>
      </c>
      <c r="K17084" s="3">
        <f t="shared" si="533"/>
        <v>0.3755928</v>
      </c>
    </row>
    <row r="17085" spans="1:11" x14ac:dyDescent="0.2">
      <c r="A17085" s="1">
        <v>46013.895833333336</v>
      </c>
      <c r="B17085">
        <v>0</v>
      </c>
      <c r="C17085">
        <v>2.4809999999999999</v>
      </c>
      <c r="D17085">
        <v>0</v>
      </c>
      <c r="E17085">
        <v>0</v>
      </c>
      <c r="F17085">
        <f t="shared" si="532"/>
        <v>2.4809999999999999</v>
      </c>
      <c r="G17085">
        <v>2</v>
      </c>
      <c r="H17085">
        <f>E17085*$N$8</f>
        <v>0</v>
      </c>
      <c r="I17085">
        <f xml:space="preserve"> C17085 * IF( G17085 = 2, $N$7, $N$6 )</f>
        <v>0.33567930000000001</v>
      </c>
      <c r="J17085">
        <f xml:space="preserve"> MAX( (C17085 - B17085) * IF( G17085 = 2, $N$7, $N$6 ), 0 )</f>
        <v>0.33567930000000001</v>
      </c>
      <c r="K17085" s="3">
        <f t="shared" si="533"/>
        <v>0.33567930000000001</v>
      </c>
    </row>
    <row r="17086" spans="1:11" x14ac:dyDescent="0.2">
      <c r="A17086" s="1">
        <v>46013.916666666664</v>
      </c>
      <c r="B17086">
        <v>0</v>
      </c>
      <c r="C17086">
        <v>3.0390000000000001</v>
      </c>
      <c r="D17086">
        <v>0</v>
      </c>
      <c r="E17086">
        <v>0</v>
      </c>
      <c r="F17086">
        <f t="shared" si="532"/>
        <v>3.0390000000000001</v>
      </c>
      <c r="G17086">
        <v>2</v>
      </c>
      <c r="H17086">
        <f>E17086*$N$8</f>
        <v>0</v>
      </c>
      <c r="I17086">
        <f xml:space="preserve"> C17086 * IF( G17086 = 2, $N$7, $N$6 )</f>
        <v>0.41117670000000001</v>
      </c>
      <c r="J17086">
        <f xml:space="preserve"> MAX( (C17086 - B17086) * IF( G17086 = 2, $N$7, $N$6 ), 0 )</f>
        <v>0.41117670000000001</v>
      </c>
      <c r="K17086" s="3">
        <f t="shared" si="533"/>
        <v>0.41117670000000001</v>
      </c>
    </row>
    <row r="17087" spans="1:11" x14ac:dyDescent="0.2">
      <c r="A17087" s="1">
        <v>46013.9375</v>
      </c>
      <c r="B17087">
        <v>0</v>
      </c>
      <c r="C17087">
        <v>2.6349999999999998</v>
      </c>
      <c r="D17087">
        <v>0</v>
      </c>
      <c r="E17087">
        <v>0</v>
      </c>
      <c r="F17087">
        <f t="shared" si="532"/>
        <v>2.6349999999999998</v>
      </c>
      <c r="G17087">
        <v>2</v>
      </c>
      <c r="H17087">
        <f>E17087*$N$8</f>
        <v>0</v>
      </c>
      <c r="I17087">
        <f xml:space="preserve"> C17087 * IF( G17087 = 2, $N$7, $N$6 )</f>
        <v>0.35651549999999999</v>
      </c>
      <c r="J17087">
        <f xml:space="preserve"> MAX( (C17087 - B17087) * IF( G17087 = 2, $N$7, $N$6 ), 0 )</f>
        <v>0.35651549999999999</v>
      </c>
      <c r="K17087" s="3">
        <f t="shared" si="533"/>
        <v>0.35651549999999999</v>
      </c>
    </row>
    <row r="17088" spans="1:11" x14ac:dyDescent="0.2">
      <c r="A17088" s="1">
        <v>46013.958333333336</v>
      </c>
      <c r="B17088">
        <v>0</v>
      </c>
      <c r="C17088">
        <v>1.8149999999999999</v>
      </c>
      <c r="D17088">
        <v>0</v>
      </c>
      <c r="E17088">
        <v>0</v>
      </c>
      <c r="F17088">
        <f t="shared" si="532"/>
        <v>1.8149999999999999</v>
      </c>
      <c r="G17088">
        <v>2</v>
      </c>
      <c r="H17088">
        <f>E17088*$N$8</f>
        <v>0</v>
      </c>
      <c r="I17088">
        <f xml:space="preserve"> C17088 * IF( G17088 = 2, $N$7, $N$6 )</f>
        <v>0.2455695</v>
      </c>
      <c r="J17088">
        <f xml:space="preserve"> MAX( (C17088 - B17088) * IF( G17088 = 2, $N$7, $N$6 ), 0 )</f>
        <v>0.2455695</v>
      </c>
      <c r="K17088" s="3">
        <f t="shared" si="533"/>
        <v>0.2455695</v>
      </c>
    </row>
    <row r="17089" spans="1:11" x14ac:dyDescent="0.2">
      <c r="A17089" s="1">
        <v>46013.979166666664</v>
      </c>
      <c r="B17089">
        <v>0</v>
      </c>
      <c r="C17089">
        <v>2.1779999999999999</v>
      </c>
      <c r="D17089">
        <v>0</v>
      </c>
      <c r="E17089">
        <v>0</v>
      </c>
      <c r="F17089">
        <f t="shared" si="532"/>
        <v>2.1779999999999999</v>
      </c>
      <c r="G17089">
        <v>2</v>
      </c>
      <c r="H17089">
        <f>E17089*$N$8</f>
        <v>0</v>
      </c>
      <c r="I17089">
        <f xml:space="preserve"> C17089 * IF( G17089 = 2, $N$7, $N$6 )</f>
        <v>0.29468339999999998</v>
      </c>
      <c r="J17089">
        <f xml:space="preserve"> MAX( (C17089 - B17089) * IF( G17089 = 2, $N$7, $N$6 ), 0 )</f>
        <v>0.29468339999999998</v>
      </c>
      <c r="K17089" s="3">
        <f t="shared" si="533"/>
        <v>0.29468339999999998</v>
      </c>
    </row>
    <row r="17090" spans="1:11" x14ac:dyDescent="0.2">
      <c r="A17090" s="1">
        <v>46014</v>
      </c>
      <c r="B17090">
        <v>0</v>
      </c>
      <c r="C17090">
        <v>1.768</v>
      </c>
      <c r="D17090">
        <v>0</v>
      </c>
      <c r="E17090">
        <v>0</v>
      </c>
      <c r="F17090">
        <f t="shared" si="532"/>
        <v>1.768</v>
      </c>
      <c r="G17090">
        <v>2</v>
      </c>
      <c r="H17090">
        <f>E17090*$N$8</f>
        <v>0</v>
      </c>
      <c r="I17090">
        <f xml:space="preserve"> C17090 * IF( G17090 = 2, $N$7, $N$6 )</f>
        <v>0.23921040000000002</v>
      </c>
      <c r="J17090">
        <f xml:space="preserve"> MAX( (C17090 - B17090) * IF( G17090 = 2, $N$7, $N$6 ), 0 )</f>
        <v>0.23921040000000002</v>
      </c>
      <c r="K17090" s="3">
        <f t="shared" si="533"/>
        <v>0.23921040000000002</v>
      </c>
    </row>
    <row r="17091" spans="1:11" x14ac:dyDescent="0.2">
      <c r="A17091" s="1">
        <v>46014.020833333336</v>
      </c>
      <c r="B17091">
        <v>0</v>
      </c>
      <c r="C17091">
        <v>2.1659999999999999</v>
      </c>
      <c r="D17091">
        <v>0</v>
      </c>
      <c r="E17091">
        <v>0</v>
      </c>
      <c r="F17091">
        <f t="shared" ref="F17091:F17154" si="534">MAX(C17091-B17091,0)</f>
        <v>2.1659999999999999</v>
      </c>
      <c r="G17091">
        <v>2</v>
      </c>
      <c r="H17091">
        <f>E17091*$N$8</f>
        <v>0</v>
      </c>
      <c r="I17091">
        <f xml:space="preserve"> C17091 * IF( G17091 = 2, $N$7, $N$6 )</f>
        <v>0.29305979999999998</v>
      </c>
      <c r="J17091">
        <f xml:space="preserve"> MAX( (C17091 - B17091) * IF( G17091 = 2, $N$7, $N$6 ), 0 )</f>
        <v>0.29305979999999998</v>
      </c>
      <c r="K17091" s="3">
        <f t="shared" ref="K17091:K17154" si="535">(C17091-B17091)*IF(G17091=2,$N$7,$N$6)</f>
        <v>0.29305979999999998</v>
      </c>
    </row>
    <row r="17092" spans="1:11" x14ac:dyDescent="0.2">
      <c r="A17092" s="1">
        <v>46014.041666666664</v>
      </c>
      <c r="B17092">
        <v>0</v>
      </c>
      <c r="C17092">
        <v>1.71</v>
      </c>
      <c r="D17092">
        <v>0</v>
      </c>
      <c r="E17092">
        <v>0</v>
      </c>
      <c r="F17092">
        <f t="shared" si="534"/>
        <v>1.71</v>
      </c>
      <c r="G17092">
        <v>2</v>
      </c>
      <c r="H17092">
        <f>E17092*$N$8</f>
        <v>0</v>
      </c>
      <c r="I17092">
        <f xml:space="preserve"> C17092 * IF( G17092 = 2, $N$7, $N$6 )</f>
        <v>0.23136300000000001</v>
      </c>
      <c r="J17092">
        <f xml:space="preserve"> MAX( (C17092 - B17092) * IF( G17092 = 2, $N$7, $N$6 ), 0 )</f>
        <v>0.23136300000000001</v>
      </c>
      <c r="K17092" s="3">
        <f t="shared" si="535"/>
        <v>0.23136300000000001</v>
      </c>
    </row>
    <row r="17093" spans="1:11" x14ac:dyDescent="0.2">
      <c r="A17093" s="1">
        <v>46014.0625</v>
      </c>
      <c r="B17093">
        <v>0</v>
      </c>
      <c r="C17093">
        <v>2.1859999999999999</v>
      </c>
      <c r="D17093">
        <v>0</v>
      </c>
      <c r="E17093">
        <v>0</v>
      </c>
      <c r="F17093">
        <f t="shared" si="534"/>
        <v>2.1859999999999999</v>
      </c>
      <c r="G17093">
        <v>2</v>
      </c>
      <c r="H17093">
        <f>E17093*$N$8</f>
        <v>0</v>
      </c>
      <c r="I17093">
        <f xml:space="preserve"> C17093 * IF( G17093 = 2, $N$7, $N$6 )</f>
        <v>0.29576580000000002</v>
      </c>
      <c r="J17093">
        <f xml:space="preserve"> MAX( (C17093 - B17093) * IF( G17093 = 2, $N$7, $N$6 ), 0 )</f>
        <v>0.29576580000000002</v>
      </c>
      <c r="K17093" s="3">
        <f t="shared" si="535"/>
        <v>0.29576580000000002</v>
      </c>
    </row>
    <row r="17094" spans="1:11" x14ac:dyDescent="0.2">
      <c r="A17094" s="1">
        <v>46014.083333333336</v>
      </c>
      <c r="B17094">
        <v>0</v>
      </c>
      <c r="C17094">
        <v>1.748</v>
      </c>
      <c r="D17094">
        <v>0</v>
      </c>
      <c r="E17094">
        <v>0</v>
      </c>
      <c r="F17094">
        <f t="shared" si="534"/>
        <v>1.748</v>
      </c>
      <c r="G17094">
        <v>2</v>
      </c>
      <c r="H17094">
        <f>E17094*$N$8</f>
        <v>0</v>
      </c>
      <c r="I17094">
        <f xml:space="preserve"> C17094 * IF( G17094 = 2, $N$7, $N$6 )</f>
        <v>0.2365044</v>
      </c>
      <c r="J17094">
        <f xml:space="preserve"> MAX( (C17094 - B17094) * IF( G17094 = 2, $N$7, $N$6 ), 0 )</f>
        <v>0.2365044</v>
      </c>
      <c r="K17094" s="3">
        <f t="shared" si="535"/>
        <v>0.2365044</v>
      </c>
    </row>
    <row r="17095" spans="1:11" x14ac:dyDescent="0.2">
      <c r="A17095" s="1">
        <v>46014.104166666664</v>
      </c>
      <c r="B17095">
        <v>0</v>
      </c>
      <c r="C17095">
        <v>2.0619999999999998</v>
      </c>
      <c r="D17095">
        <v>0</v>
      </c>
      <c r="E17095">
        <v>0</v>
      </c>
      <c r="F17095">
        <f t="shared" si="534"/>
        <v>2.0619999999999998</v>
      </c>
      <c r="G17095">
        <v>2</v>
      </c>
      <c r="H17095">
        <f>E17095*$N$8</f>
        <v>0</v>
      </c>
      <c r="I17095">
        <f xml:space="preserve"> C17095 * IF( G17095 = 2, $N$7, $N$6 )</f>
        <v>0.27898859999999998</v>
      </c>
      <c r="J17095">
        <f xml:space="preserve"> MAX( (C17095 - B17095) * IF( G17095 = 2, $N$7, $N$6 ), 0 )</f>
        <v>0.27898859999999998</v>
      </c>
      <c r="K17095" s="3">
        <f t="shared" si="535"/>
        <v>0.27898859999999998</v>
      </c>
    </row>
    <row r="17096" spans="1:11" x14ac:dyDescent="0.2">
      <c r="A17096" s="1">
        <v>46014.125</v>
      </c>
      <c r="B17096">
        <v>0</v>
      </c>
      <c r="C17096">
        <v>1.7030000000000001</v>
      </c>
      <c r="D17096">
        <v>0</v>
      </c>
      <c r="E17096">
        <v>0</v>
      </c>
      <c r="F17096">
        <f t="shared" si="534"/>
        <v>1.7030000000000001</v>
      </c>
      <c r="G17096">
        <v>2</v>
      </c>
      <c r="H17096">
        <f>E17096*$N$8</f>
        <v>0</v>
      </c>
      <c r="I17096">
        <f xml:space="preserve"> C17096 * IF( G17096 = 2, $N$7, $N$6 )</f>
        <v>0.23041590000000001</v>
      </c>
      <c r="J17096">
        <f xml:space="preserve"> MAX( (C17096 - B17096) * IF( G17096 = 2, $N$7, $N$6 ), 0 )</f>
        <v>0.23041590000000001</v>
      </c>
      <c r="K17096" s="3">
        <f t="shared" si="535"/>
        <v>0.23041590000000001</v>
      </c>
    </row>
    <row r="17097" spans="1:11" x14ac:dyDescent="0.2">
      <c r="A17097" s="1">
        <v>46014.145833333336</v>
      </c>
      <c r="B17097">
        <v>0</v>
      </c>
      <c r="C17097">
        <v>2.7040000000000002</v>
      </c>
      <c r="D17097">
        <v>0</v>
      </c>
      <c r="E17097">
        <v>0</v>
      </c>
      <c r="F17097">
        <f t="shared" si="534"/>
        <v>2.7040000000000002</v>
      </c>
      <c r="G17097">
        <v>2</v>
      </c>
      <c r="H17097">
        <f>E17097*$N$8</f>
        <v>0</v>
      </c>
      <c r="I17097">
        <f xml:space="preserve"> C17097 * IF( G17097 = 2, $N$7, $N$6 )</f>
        <v>0.36585120000000004</v>
      </c>
      <c r="J17097">
        <f xml:space="preserve"> MAX( (C17097 - B17097) * IF( G17097 = 2, $N$7, $N$6 ), 0 )</f>
        <v>0.36585120000000004</v>
      </c>
      <c r="K17097" s="3">
        <f t="shared" si="535"/>
        <v>0.36585120000000004</v>
      </c>
    </row>
    <row r="17098" spans="1:11" x14ac:dyDescent="0.2">
      <c r="A17098" s="1">
        <v>46014.166666666664</v>
      </c>
      <c r="B17098">
        <v>0</v>
      </c>
      <c r="C17098">
        <v>3.3260000000000001</v>
      </c>
      <c r="D17098">
        <v>0</v>
      </c>
      <c r="E17098">
        <v>0</v>
      </c>
      <c r="F17098">
        <f t="shared" si="534"/>
        <v>3.3260000000000001</v>
      </c>
      <c r="G17098">
        <v>2</v>
      </c>
      <c r="H17098">
        <f>E17098*$N$8</f>
        <v>0</v>
      </c>
      <c r="I17098">
        <f xml:space="preserve"> C17098 * IF( G17098 = 2, $N$7, $N$6 )</f>
        <v>0.45000780000000001</v>
      </c>
      <c r="J17098">
        <f xml:space="preserve"> MAX( (C17098 - B17098) * IF( G17098 = 2, $N$7, $N$6 ), 0 )</f>
        <v>0.45000780000000001</v>
      </c>
      <c r="K17098" s="3">
        <f t="shared" si="535"/>
        <v>0.45000780000000001</v>
      </c>
    </row>
    <row r="17099" spans="1:11" x14ac:dyDescent="0.2">
      <c r="A17099" s="1">
        <v>46014.1875</v>
      </c>
      <c r="B17099">
        <v>0</v>
      </c>
      <c r="C17099">
        <v>3.8849999999999998</v>
      </c>
      <c r="D17099">
        <v>0</v>
      </c>
      <c r="E17099">
        <v>0</v>
      </c>
      <c r="F17099">
        <f t="shared" si="534"/>
        <v>3.8849999999999998</v>
      </c>
      <c r="G17099">
        <v>2</v>
      </c>
      <c r="H17099">
        <f>E17099*$N$8</f>
        <v>0</v>
      </c>
      <c r="I17099">
        <f xml:space="preserve"> C17099 * IF( G17099 = 2, $N$7, $N$6 )</f>
        <v>0.52564049999999995</v>
      </c>
      <c r="J17099">
        <f xml:space="preserve"> MAX( (C17099 - B17099) * IF( G17099 = 2, $N$7, $N$6 ), 0 )</f>
        <v>0.52564049999999995</v>
      </c>
      <c r="K17099" s="3">
        <f t="shared" si="535"/>
        <v>0.52564049999999995</v>
      </c>
    </row>
    <row r="17100" spans="1:11" x14ac:dyDescent="0.2">
      <c r="A17100" s="1">
        <v>46014.208333333336</v>
      </c>
      <c r="B17100">
        <v>3.1626781E-2</v>
      </c>
      <c r="C17100">
        <v>9.9726199999999992</v>
      </c>
      <c r="D17100">
        <v>4.62E-3</v>
      </c>
      <c r="E17100">
        <v>0</v>
      </c>
      <c r="F17100">
        <f t="shared" si="534"/>
        <v>9.9409932189999992</v>
      </c>
      <c r="G17100">
        <v>2</v>
      </c>
      <c r="H17100">
        <f>E17100*$N$8</f>
        <v>0</v>
      </c>
      <c r="I17100">
        <f xml:space="preserve"> C17100 * IF( G17100 = 2, $N$7, $N$6 )</f>
        <v>1.3492954859999999</v>
      </c>
      <c r="J17100">
        <f xml:space="preserve"> MAX( (C17100 - B17100) * IF( G17100 = 2, $N$7, $N$6 ), 0 )</f>
        <v>1.3450163825307</v>
      </c>
      <c r="K17100" s="3">
        <f t="shared" si="535"/>
        <v>1.3450163825307</v>
      </c>
    </row>
    <row r="17101" spans="1:11" x14ac:dyDescent="0.2">
      <c r="A17101" s="1">
        <v>46014.229166666664</v>
      </c>
      <c r="B17101">
        <v>6.3253561999999999E-2</v>
      </c>
      <c r="C17101">
        <v>10.05306</v>
      </c>
      <c r="D17101">
        <v>0.11706</v>
      </c>
      <c r="E17101">
        <v>0</v>
      </c>
      <c r="F17101">
        <f t="shared" si="534"/>
        <v>9.9898064380000005</v>
      </c>
      <c r="G17101">
        <v>2</v>
      </c>
      <c r="H17101">
        <f>E17101*$N$8</f>
        <v>0</v>
      </c>
      <c r="I17101">
        <f xml:space="preserve"> C17101 * IF( G17101 = 2, $N$7, $N$6 )</f>
        <v>1.3601790180000002</v>
      </c>
      <c r="J17101">
        <f xml:space="preserve"> MAX( (C17101 - B17101) * IF( G17101 = 2, $N$7, $N$6 ), 0 )</f>
        <v>1.3516208110614001</v>
      </c>
      <c r="K17101" s="3">
        <f t="shared" si="535"/>
        <v>1.3516208110614001</v>
      </c>
    </row>
    <row r="17102" spans="1:11" x14ac:dyDescent="0.2">
      <c r="A17102" s="1">
        <v>46014.25</v>
      </c>
      <c r="B17102">
        <v>0.24417520200000001</v>
      </c>
      <c r="C17102">
        <v>10.47561</v>
      </c>
      <c r="D17102">
        <v>0.14860999999999999</v>
      </c>
      <c r="E17102">
        <v>0</v>
      </c>
      <c r="F17102">
        <f t="shared" si="534"/>
        <v>10.231434798</v>
      </c>
      <c r="G17102">
        <v>2</v>
      </c>
      <c r="H17102">
        <f>E17102*$N$8</f>
        <v>0</v>
      </c>
      <c r="I17102">
        <f xml:space="preserve"> C17102 * IF( G17102 = 2, $N$7, $N$6 )</f>
        <v>1.417350033</v>
      </c>
      <c r="J17102">
        <f xml:space="preserve"> MAX( (C17102 - B17102) * IF( G17102 = 2, $N$7, $N$6 ), 0 )</f>
        <v>1.3843131281694001</v>
      </c>
      <c r="K17102" s="3">
        <f t="shared" si="535"/>
        <v>1.3843131281694001</v>
      </c>
    </row>
    <row r="17103" spans="1:11" x14ac:dyDescent="0.2">
      <c r="A17103" s="1">
        <v>46014.270833333336</v>
      </c>
      <c r="B17103">
        <v>0.42509684199999997</v>
      </c>
      <c r="C17103">
        <v>9.9570699999999999</v>
      </c>
      <c r="D17103">
        <v>0.21307000000000001</v>
      </c>
      <c r="E17103">
        <v>0</v>
      </c>
      <c r="F17103">
        <f t="shared" si="534"/>
        <v>9.5319731579999996</v>
      </c>
      <c r="G17103">
        <v>2</v>
      </c>
      <c r="H17103">
        <f>E17103*$N$8</f>
        <v>0</v>
      </c>
      <c r="I17103">
        <f xml:space="preserve"> C17103 * IF( G17103 = 2, $N$7, $N$6 )</f>
        <v>1.347191571</v>
      </c>
      <c r="J17103">
        <f xml:space="preserve"> MAX( (C17103 - B17103) * IF( G17103 = 2, $N$7, $N$6 ), 0 )</f>
        <v>1.2896759682773999</v>
      </c>
      <c r="K17103" s="3">
        <f t="shared" si="535"/>
        <v>1.2896759682773999</v>
      </c>
    </row>
    <row r="17104" spans="1:11" x14ac:dyDescent="0.2">
      <c r="A17104" s="1">
        <v>46014.291666666664</v>
      </c>
      <c r="B17104">
        <v>0.64960847799999999</v>
      </c>
      <c r="C17104">
        <v>9.87561</v>
      </c>
      <c r="D17104">
        <v>0.93661000000000005</v>
      </c>
      <c r="E17104">
        <v>4.0000000000000001E-3</v>
      </c>
      <c r="F17104">
        <f t="shared" si="534"/>
        <v>9.2260015220000007</v>
      </c>
      <c r="G17104">
        <v>2</v>
      </c>
      <c r="H17104">
        <f>E17104*$N$8</f>
        <v>1.3200000000000001E-4</v>
      </c>
      <c r="I17104">
        <f xml:space="preserve"> C17104 * IF( G17104 = 2, $N$7, $N$6 )</f>
        <v>1.3361700330000001</v>
      </c>
      <c r="J17104">
        <f xml:space="preserve"> MAX( (C17104 - B17104) * IF( G17104 = 2, $N$7, $N$6 ), 0 )</f>
        <v>1.2482780059266001</v>
      </c>
      <c r="K17104" s="3">
        <f t="shared" si="535"/>
        <v>1.2482780059266001</v>
      </c>
    </row>
    <row r="17105" spans="1:11" x14ac:dyDescent="0.2">
      <c r="A17105" s="1">
        <v>46014.3125</v>
      </c>
      <c r="B17105">
        <v>0.874120114</v>
      </c>
      <c r="C17105">
        <v>10.6379</v>
      </c>
      <c r="D17105">
        <v>1.0039</v>
      </c>
      <c r="E17105">
        <v>7.0000000000000001E-3</v>
      </c>
      <c r="F17105">
        <f t="shared" si="534"/>
        <v>9.763779886</v>
      </c>
      <c r="G17105">
        <v>2</v>
      </c>
      <c r="H17105">
        <f>E17105*$N$8</f>
        <v>2.31E-4</v>
      </c>
      <c r="I17105">
        <f xml:space="preserve"> C17105 * IF( G17105 = 2, $N$7, $N$6 )</f>
        <v>1.4393078700000002</v>
      </c>
      <c r="J17105">
        <f xml:space="preserve"> MAX( (C17105 - B17105) * IF( G17105 = 2, $N$7, $N$6 ), 0 )</f>
        <v>1.3210394185758001</v>
      </c>
      <c r="K17105" s="3">
        <f t="shared" si="535"/>
        <v>1.3210394185758001</v>
      </c>
    </row>
    <row r="17106" spans="1:11" x14ac:dyDescent="0.2">
      <c r="A17106" s="1">
        <v>46014.333333333336</v>
      </c>
      <c r="B17106">
        <v>1.05564879</v>
      </c>
      <c r="C17106">
        <v>9.9938400000000005</v>
      </c>
      <c r="D17106">
        <v>0.92484</v>
      </c>
      <c r="E17106">
        <v>0</v>
      </c>
      <c r="F17106">
        <f t="shared" si="534"/>
        <v>8.9381912100000012</v>
      </c>
      <c r="G17106">
        <v>2</v>
      </c>
      <c r="H17106">
        <f>E17106*$N$8</f>
        <v>0</v>
      </c>
      <c r="I17106">
        <f xml:space="preserve"> C17106 * IF( G17106 = 2, $N$7, $N$6 )</f>
        <v>1.3521665520000001</v>
      </c>
      <c r="J17106">
        <f xml:space="preserve"> MAX( (C17106 - B17106) * IF( G17106 = 2, $N$7, $N$6 ), 0 )</f>
        <v>1.2093372707130001</v>
      </c>
      <c r="K17106" s="3">
        <f t="shared" si="535"/>
        <v>1.2093372707130001</v>
      </c>
    </row>
    <row r="17107" spans="1:11" x14ac:dyDescent="0.2">
      <c r="A17107" s="1">
        <v>46014.354166666664</v>
      </c>
      <c r="B17107">
        <v>1.237177465</v>
      </c>
      <c r="C17107">
        <v>9.9584799999999998</v>
      </c>
      <c r="D17107">
        <v>1.4054800000000001</v>
      </c>
      <c r="E17107">
        <v>4.0000000000000001E-3</v>
      </c>
      <c r="F17107">
        <f t="shared" si="534"/>
        <v>8.7213025349999995</v>
      </c>
      <c r="G17107">
        <v>2</v>
      </c>
      <c r="H17107">
        <f>E17107*$N$8</f>
        <v>1.3200000000000001E-4</v>
      </c>
      <c r="I17107">
        <f xml:space="preserve"> C17107 * IF( G17107 = 2, $N$7, $N$6 )</f>
        <v>1.3473823439999999</v>
      </c>
      <c r="J17107">
        <f xml:space="preserve"> MAX( (C17107 - B17107) * IF( G17107 = 2, $N$7, $N$6 ), 0 )</f>
        <v>1.1799922329854999</v>
      </c>
      <c r="K17107" s="3">
        <f t="shared" si="535"/>
        <v>1.1799922329854999</v>
      </c>
    </row>
    <row r="17108" spans="1:11" x14ac:dyDescent="0.2">
      <c r="A17108" s="1">
        <v>46014.375</v>
      </c>
      <c r="B17108">
        <v>1.369790346</v>
      </c>
      <c r="C17108">
        <v>10.900230000000001</v>
      </c>
      <c r="D17108">
        <v>1.39723</v>
      </c>
      <c r="E17108">
        <v>2.1999999999999999E-2</v>
      </c>
      <c r="F17108">
        <f t="shared" si="534"/>
        <v>9.5304396540000003</v>
      </c>
      <c r="G17108">
        <v>2</v>
      </c>
      <c r="H17108">
        <f>E17108*$N$8</f>
        <v>7.2599999999999997E-4</v>
      </c>
      <c r="I17108">
        <f xml:space="preserve"> C17108 * IF( G17108 = 2, $N$7, $N$6 )</f>
        <v>1.4748011190000001</v>
      </c>
      <c r="J17108">
        <f xml:space="preserve"> MAX( (C17108 - B17108) * IF( G17108 = 2, $N$7, $N$6 ), 0 )</f>
        <v>1.2894684851862002</v>
      </c>
      <c r="K17108" s="3">
        <f t="shared" si="535"/>
        <v>1.2894684851862002</v>
      </c>
    </row>
    <row r="17109" spans="1:11" x14ac:dyDescent="0.2">
      <c r="A17109" s="1">
        <v>46014.395833333336</v>
      </c>
      <c r="B17109">
        <v>1.5024032270000001</v>
      </c>
      <c r="C17109">
        <v>8.3179099999999995</v>
      </c>
      <c r="D17109">
        <v>0.83791000000000004</v>
      </c>
      <c r="E17109">
        <v>0.193</v>
      </c>
      <c r="F17109">
        <f t="shared" si="534"/>
        <v>6.8155067729999992</v>
      </c>
      <c r="G17109">
        <v>2</v>
      </c>
      <c r="H17109">
        <f>E17109*$N$8</f>
        <v>6.3690000000000005E-3</v>
      </c>
      <c r="I17109">
        <f xml:space="preserve"> C17109 * IF( G17109 = 2, $N$7, $N$6 )</f>
        <v>1.125413223</v>
      </c>
      <c r="J17109">
        <f xml:space="preserve"> MAX( (C17109 - B17109) * IF( G17109 = 2, $N$7, $N$6 ), 0 )</f>
        <v>0.92213806638689988</v>
      </c>
      <c r="K17109" s="3">
        <f t="shared" si="535"/>
        <v>0.92213806638689988</v>
      </c>
    </row>
    <row r="17110" spans="1:11" x14ac:dyDescent="0.2">
      <c r="A17110" s="1">
        <v>46014.416666666664</v>
      </c>
      <c r="B17110">
        <v>1.5651765689999999</v>
      </c>
      <c r="C17110">
        <v>10.212770000000001</v>
      </c>
      <c r="D17110">
        <v>1.90977</v>
      </c>
      <c r="E17110">
        <v>0.159</v>
      </c>
      <c r="F17110">
        <f t="shared" si="534"/>
        <v>8.6475934310000007</v>
      </c>
      <c r="G17110">
        <v>2</v>
      </c>
      <c r="H17110">
        <f>E17110*$N$8</f>
        <v>5.2469999999999999E-3</v>
      </c>
      <c r="I17110">
        <f xml:space="preserve"> C17110 * IF( G17110 = 2, $N$7, $N$6 )</f>
        <v>1.3817877810000001</v>
      </c>
      <c r="J17110">
        <f xml:space="preserve"> MAX( (C17110 - B17110) * IF( G17110 = 2, $N$7, $N$6 ), 0 )</f>
        <v>1.1700193912143002</v>
      </c>
      <c r="K17110" s="3">
        <f t="shared" si="535"/>
        <v>1.1700193912143002</v>
      </c>
    </row>
    <row r="17111" spans="1:11" x14ac:dyDescent="0.2">
      <c r="A17111" s="1">
        <v>46014.4375</v>
      </c>
      <c r="B17111">
        <v>1.6279499120000001</v>
      </c>
      <c r="C17111">
        <v>9.5162399999999998</v>
      </c>
      <c r="D17111">
        <v>0.56223999999999996</v>
      </c>
      <c r="E17111">
        <v>2E-3</v>
      </c>
      <c r="F17111">
        <f t="shared" si="534"/>
        <v>7.8882900879999998</v>
      </c>
      <c r="G17111">
        <v>2</v>
      </c>
      <c r="H17111">
        <f>E17111*$N$8</f>
        <v>6.6000000000000005E-5</v>
      </c>
      <c r="I17111">
        <f xml:space="preserve"> C17111 * IF( G17111 = 2, $N$7, $N$6 )</f>
        <v>1.2875472720000001</v>
      </c>
      <c r="J17111">
        <f xml:space="preserve"> MAX( (C17111 - B17111) * IF( G17111 = 2, $N$7, $N$6 ), 0 )</f>
        <v>1.0672856489064</v>
      </c>
      <c r="K17111" s="3">
        <f t="shared" si="535"/>
        <v>1.0672856489064</v>
      </c>
    </row>
    <row r="17112" spans="1:11" x14ac:dyDescent="0.2">
      <c r="A17112" s="1">
        <v>46014.458333333336</v>
      </c>
      <c r="B17112">
        <v>1.679745024</v>
      </c>
      <c r="C17112">
        <v>9.9963300000000004</v>
      </c>
      <c r="D17112">
        <v>1.30233</v>
      </c>
      <c r="E17112">
        <v>0.05</v>
      </c>
      <c r="F17112">
        <f t="shared" si="534"/>
        <v>8.3165849759999997</v>
      </c>
      <c r="G17112">
        <v>2</v>
      </c>
      <c r="H17112">
        <f>E17112*$N$8</f>
        <v>1.6500000000000002E-3</v>
      </c>
      <c r="I17112">
        <f xml:space="preserve"> C17112 * IF( G17112 = 2, $N$7, $N$6 )</f>
        <v>1.3525034490000001</v>
      </c>
      <c r="J17112">
        <f xml:space="preserve"> MAX( (C17112 - B17112) * IF( G17112 = 2, $N$7, $N$6 ), 0 )</f>
        <v>1.1252339472527999</v>
      </c>
      <c r="K17112" s="3">
        <f t="shared" si="535"/>
        <v>1.1252339472527999</v>
      </c>
    </row>
    <row r="17113" spans="1:11" x14ac:dyDescent="0.2">
      <c r="A17113" s="1">
        <v>46014.479166666664</v>
      </c>
      <c r="B17113">
        <v>1.731540136</v>
      </c>
      <c r="C17113">
        <v>10.84497</v>
      </c>
      <c r="D17113">
        <v>1.1689700000000001</v>
      </c>
      <c r="E17113">
        <v>0.19700000000000001</v>
      </c>
      <c r="F17113">
        <f t="shared" si="534"/>
        <v>9.1134298640000004</v>
      </c>
      <c r="G17113">
        <v>2</v>
      </c>
      <c r="H17113">
        <f>E17113*$N$8</f>
        <v>6.5010000000000007E-3</v>
      </c>
      <c r="I17113">
        <f xml:space="preserve"> C17113 * IF( G17113 = 2, $N$7, $N$6 )</f>
        <v>1.4673244410000001</v>
      </c>
      <c r="J17113">
        <f xml:space="preserve"> MAX( (C17113 - B17113) * IF( G17113 = 2, $N$7, $N$6 ), 0 )</f>
        <v>1.2330470605992001</v>
      </c>
      <c r="K17113" s="3">
        <f t="shared" si="535"/>
        <v>1.2330470605992001</v>
      </c>
    </row>
    <row r="17114" spans="1:11" x14ac:dyDescent="0.2">
      <c r="A17114" s="1">
        <v>46014.5</v>
      </c>
      <c r="B17114">
        <v>1.763633333</v>
      </c>
      <c r="C17114">
        <v>10.513159999999999</v>
      </c>
      <c r="D17114">
        <v>0.62416000000000005</v>
      </c>
      <c r="E17114">
        <v>2E-3</v>
      </c>
      <c r="F17114">
        <f t="shared" si="534"/>
        <v>8.7495266669999996</v>
      </c>
      <c r="G17114">
        <v>2</v>
      </c>
      <c r="H17114">
        <f>E17114*$N$8</f>
        <v>6.6000000000000005E-5</v>
      </c>
      <c r="I17114">
        <f xml:space="preserve"> C17114 * IF( G17114 = 2, $N$7, $N$6 )</f>
        <v>1.4224305479999999</v>
      </c>
      <c r="J17114">
        <f xml:space="preserve"> MAX( (C17114 - B17114) * IF( G17114 = 2, $N$7, $N$6 ), 0 )</f>
        <v>1.1838109580450999</v>
      </c>
      <c r="K17114" s="3">
        <f t="shared" si="535"/>
        <v>1.1838109580450999</v>
      </c>
    </row>
    <row r="17115" spans="1:11" x14ac:dyDescent="0.2">
      <c r="A17115" s="1">
        <v>46014.520833333336</v>
      </c>
      <c r="B17115">
        <v>1.7957265309999999</v>
      </c>
      <c r="C17115">
        <v>13.086779999999999</v>
      </c>
      <c r="D17115">
        <v>1.04878</v>
      </c>
      <c r="E17115">
        <v>0</v>
      </c>
      <c r="F17115">
        <f t="shared" si="534"/>
        <v>11.291053469</v>
      </c>
      <c r="G17115">
        <v>2</v>
      </c>
      <c r="H17115">
        <f>E17115*$N$8</f>
        <v>0</v>
      </c>
      <c r="I17115">
        <f xml:space="preserve"> C17115 * IF( G17115 = 2, $N$7, $N$6 )</f>
        <v>1.770641334</v>
      </c>
      <c r="J17115">
        <f xml:space="preserve"> MAX( (C17115 - B17115) * IF( G17115 = 2, $N$7, $N$6 ), 0 )</f>
        <v>1.5276795343556999</v>
      </c>
      <c r="K17115" s="3">
        <f t="shared" si="535"/>
        <v>1.5276795343556999</v>
      </c>
    </row>
    <row r="17116" spans="1:11" x14ac:dyDescent="0.2">
      <c r="A17116" s="1">
        <v>46014.541666666664</v>
      </c>
      <c r="B17116">
        <v>1.7509219680000001</v>
      </c>
      <c r="C17116">
        <v>9.7921099999999992</v>
      </c>
      <c r="D17116">
        <v>0.67810999999999999</v>
      </c>
      <c r="E17116">
        <v>0</v>
      </c>
      <c r="F17116">
        <f t="shared" si="534"/>
        <v>8.0411880319999991</v>
      </c>
      <c r="G17116">
        <v>2</v>
      </c>
      <c r="H17116">
        <f>E17116*$N$8</f>
        <v>0</v>
      </c>
      <c r="I17116">
        <f xml:space="preserve"> C17116 * IF( G17116 = 2, $N$7, $N$6 )</f>
        <v>1.3248724829999998</v>
      </c>
      <c r="J17116">
        <f xml:space="preserve"> MAX( (C17116 - B17116) * IF( G17116 = 2, $N$7, $N$6 ), 0 )</f>
        <v>1.0879727407295998</v>
      </c>
      <c r="K17116" s="3">
        <f t="shared" si="535"/>
        <v>1.0879727407295998</v>
      </c>
    </row>
    <row r="17117" spans="1:11" x14ac:dyDescent="0.2">
      <c r="A17117" s="1">
        <v>46014.5625</v>
      </c>
      <c r="B17117">
        <v>1.7061174050000001</v>
      </c>
      <c r="C17117">
        <v>11.653</v>
      </c>
      <c r="D17117">
        <v>1.2470000000000001</v>
      </c>
      <c r="E17117">
        <v>0</v>
      </c>
      <c r="F17117">
        <f t="shared" si="534"/>
        <v>9.9468825949999999</v>
      </c>
      <c r="G17117">
        <v>2</v>
      </c>
      <c r="H17117">
        <f>E17117*$N$8</f>
        <v>0</v>
      </c>
      <c r="I17117">
        <f xml:space="preserve"> C17117 * IF( G17117 = 2, $N$7, $N$6 )</f>
        <v>1.5766509000000002</v>
      </c>
      <c r="J17117">
        <f xml:space="preserve"> MAX( (C17117 - B17117) * IF( G17117 = 2, $N$7, $N$6 ), 0 )</f>
        <v>1.3458132151035</v>
      </c>
      <c r="K17117" s="3">
        <f t="shared" si="535"/>
        <v>1.3458132151035</v>
      </c>
    </row>
    <row r="17118" spans="1:11" x14ac:dyDescent="0.2">
      <c r="A17118" s="1">
        <v>46014.583333333336</v>
      </c>
      <c r="B17118">
        <v>1.62447527</v>
      </c>
      <c r="C17118">
        <v>12.645670000000001</v>
      </c>
      <c r="D17118">
        <v>1.41567</v>
      </c>
      <c r="E17118">
        <v>0</v>
      </c>
      <c r="F17118">
        <f t="shared" si="534"/>
        <v>11.021194730000001</v>
      </c>
      <c r="G17118">
        <v>1</v>
      </c>
      <c r="H17118">
        <f>E17118*$N$8</f>
        <v>0</v>
      </c>
      <c r="I17118">
        <f xml:space="preserve"> C17118 * IF( G17118 = 2, $N$7, $N$6 )</f>
        <v>5.0215955570000004</v>
      </c>
      <c r="J17118">
        <f xml:space="preserve"> MAX( (C17118 - B17118) * IF( G17118 = 2, $N$7, $N$6 ), 0 )</f>
        <v>4.3765164272830006</v>
      </c>
      <c r="K17118" s="3">
        <f t="shared" si="535"/>
        <v>4.3765164272830006</v>
      </c>
    </row>
    <row r="17119" spans="1:11" x14ac:dyDescent="0.2">
      <c r="A17119" s="1">
        <v>46014.604166666664</v>
      </c>
      <c r="B17119">
        <v>1.5428331340000001</v>
      </c>
      <c r="C17119">
        <v>11.543100000000001</v>
      </c>
      <c r="D17119">
        <v>0.79510000000000003</v>
      </c>
      <c r="E17119">
        <v>0</v>
      </c>
      <c r="F17119">
        <f t="shared" si="534"/>
        <v>10.000266866</v>
      </c>
      <c r="G17119">
        <v>1</v>
      </c>
      <c r="H17119">
        <f>E17119*$N$8</f>
        <v>0</v>
      </c>
      <c r="I17119">
        <f xml:space="preserve"> C17119 * IF( G17119 = 2, $N$7, $N$6 )</f>
        <v>4.5837650100000005</v>
      </c>
      <c r="J17119">
        <f xml:space="preserve"> MAX( (C17119 - B17119) * IF( G17119 = 2, $N$7, $N$6 ), 0 )</f>
        <v>3.9711059724886004</v>
      </c>
      <c r="K17119" s="3">
        <f t="shared" si="535"/>
        <v>3.9711059724886004</v>
      </c>
    </row>
    <row r="17120" spans="1:11" x14ac:dyDescent="0.2">
      <c r="A17120" s="1">
        <v>46014.625</v>
      </c>
      <c r="B17120">
        <v>1.4078838140000001</v>
      </c>
      <c r="C17120">
        <v>12.625500000000001</v>
      </c>
      <c r="D17120">
        <v>0.75749999999999995</v>
      </c>
      <c r="E17120">
        <v>0</v>
      </c>
      <c r="F17120">
        <f t="shared" si="534"/>
        <v>11.217616186000001</v>
      </c>
      <c r="G17120">
        <v>1</v>
      </c>
      <c r="H17120">
        <f>E17120*$N$8</f>
        <v>0</v>
      </c>
      <c r="I17120">
        <f xml:space="preserve"> C17120 * IF( G17120 = 2, $N$7, $N$6 )</f>
        <v>5.0135860500000007</v>
      </c>
      <c r="J17120">
        <f xml:space="preserve"> MAX( (C17120 - B17120) * IF( G17120 = 2, $N$7, $N$6 ), 0 )</f>
        <v>4.4545153874606003</v>
      </c>
      <c r="K17120" s="3">
        <f t="shared" si="535"/>
        <v>4.4545153874606003</v>
      </c>
    </row>
    <row r="17121" spans="1:11" x14ac:dyDescent="0.2">
      <c r="A17121" s="1">
        <v>46014.645833333336</v>
      </c>
      <c r="B17121">
        <v>1.2729344950000001</v>
      </c>
      <c r="C17121">
        <v>11.65654</v>
      </c>
      <c r="D17121">
        <v>0.56654000000000004</v>
      </c>
      <c r="E17121">
        <v>0</v>
      </c>
      <c r="F17121">
        <f t="shared" si="534"/>
        <v>10.383605505</v>
      </c>
      <c r="G17121">
        <v>1</v>
      </c>
      <c r="H17121">
        <f>E17121*$N$8</f>
        <v>0</v>
      </c>
      <c r="I17121">
        <f xml:space="preserve"> C17121 * IF( G17121 = 2, $N$7, $N$6 )</f>
        <v>4.6288120340000001</v>
      </c>
      <c r="J17121">
        <f xml:space="preserve"> MAX( (C17121 - B17121) * IF( G17121 = 2, $N$7, $N$6 ), 0 )</f>
        <v>4.1233297460355001</v>
      </c>
      <c r="K17121" s="3">
        <f t="shared" si="535"/>
        <v>4.1233297460355001</v>
      </c>
    </row>
    <row r="17122" spans="1:11" x14ac:dyDescent="0.2">
      <c r="A17122" s="1">
        <v>46014.666666666664</v>
      </c>
      <c r="B17122">
        <v>1.1087133520000001</v>
      </c>
      <c r="C17122">
        <v>4.6425299999999998</v>
      </c>
      <c r="D17122">
        <v>0.72753000000000001</v>
      </c>
      <c r="E17122">
        <v>0</v>
      </c>
      <c r="F17122">
        <f t="shared" si="534"/>
        <v>3.5338166479999997</v>
      </c>
      <c r="G17122">
        <v>1</v>
      </c>
      <c r="H17122">
        <f>E17122*$N$8</f>
        <v>0</v>
      </c>
      <c r="I17122">
        <f xml:space="preserve"> C17122 * IF( G17122 = 2, $N$7, $N$6 )</f>
        <v>1.843548663</v>
      </c>
      <c r="J17122">
        <f xml:space="preserve"> MAX( (C17122 - B17122) * IF( G17122 = 2, $N$7, $N$6 ), 0 )</f>
        <v>1.4032785909207999</v>
      </c>
      <c r="K17122" s="3">
        <f t="shared" si="535"/>
        <v>1.4032785909207999</v>
      </c>
    </row>
    <row r="17123" spans="1:11" x14ac:dyDescent="0.2">
      <c r="A17123" s="1">
        <v>46014.6875</v>
      </c>
      <c r="B17123">
        <v>0.94449221000000005</v>
      </c>
      <c r="C17123">
        <v>4.1354699999999998</v>
      </c>
      <c r="D17123">
        <v>0.42347000000000001</v>
      </c>
      <c r="E17123">
        <v>0</v>
      </c>
      <c r="F17123">
        <f t="shared" si="534"/>
        <v>3.1909777899999998</v>
      </c>
      <c r="G17123">
        <v>1</v>
      </c>
      <c r="H17123">
        <f>E17123*$N$8</f>
        <v>0</v>
      </c>
      <c r="I17123">
        <f xml:space="preserve"> C17123 * IF( G17123 = 2, $N$7, $N$6 )</f>
        <v>1.6421951369999999</v>
      </c>
      <c r="J17123">
        <f xml:space="preserve"> MAX( (C17123 - B17123) * IF( G17123 = 2, $N$7, $N$6 ), 0 )</f>
        <v>1.267137280409</v>
      </c>
      <c r="K17123" s="3">
        <f t="shared" si="535"/>
        <v>1.267137280409</v>
      </c>
    </row>
    <row r="17124" spans="1:11" x14ac:dyDescent="0.2">
      <c r="A17124" s="1">
        <v>46014.708333333336</v>
      </c>
      <c r="B17124">
        <v>0.72655456900000004</v>
      </c>
      <c r="C17124">
        <v>3.65639</v>
      </c>
      <c r="D17124">
        <v>0.27039000000000002</v>
      </c>
      <c r="E17124">
        <v>0</v>
      </c>
      <c r="F17124">
        <f t="shared" si="534"/>
        <v>2.9298354309999999</v>
      </c>
      <c r="G17124">
        <v>1</v>
      </c>
      <c r="H17124">
        <f>E17124*$N$8</f>
        <v>0</v>
      </c>
      <c r="I17124">
        <f xml:space="preserve"> C17124 * IF( G17124 = 2, $N$7, $N$6 )</f>
        <v>1.4519524690000001</v>
      </c>
      <c r="J17124">
        <f xml:space="preserve"> MAX( (C17124 - B17124) * IF( G17124 = 2, $N$7, $N$6 ), 0 )</f>
        <v>1.1634376496501</v>
      </c>
      <c r="K17124" s="3">
        <f t="shared" si="535"/>
        <v>1.1634376496501</v>
      </c>
    </row>
    <row r="17125" spans="1:11" x14ac:dyDescent="0.2">
      <c r="A17125" s="1">
        <v>46014.729166666664</v>
      </c>
      <c r="B17125">
        <v>0.50861692700000005</v>
      </c>
      <c r="C17125">
        <v>4.93635</v>
      </c>
      <c r="D17125">
        <v>0.16935</v>
      </c>
      <c r="E17125">
        <v>0</v>
      </c>
      <c r="F17125">
        <f t="shared" si="534"/>
        <v>4.4277330729999997</v>
      </c>
      <c r="G17125">
        <v>1</v>
      </c>
      <c r="H17125">
        <f>E17125*$N$8</f>
        <v>0</v>
      </c>
      <c r="I17125">
        <f xml:space="preserve"> C17125 * IF( G17125 = 2, $N$7, $N$6 )</f>
        <v>1.960224585</v>
      </c>
      <c r="J17125">
        <f xml:space="preserve"> MAX( (C17125 - B17125) * IF( G17125 = 2, $N$7, $N$6 ), 0 )</f>
        <v>1.7582528032883</v>
      </c>
      <c r="K17125" s="3">
        <f t="shared" si="535"/>
        <v>1.7582528032883</v>
      </c>
    </row>
    <row r="17126" spans="1:11" x14ac:dyDescent="0.2">
      <c r="A17126" s="1">
        <v>46014.75</v>
      </c>
      <c r="B17126">
        <v>0.31561413300000002</v>
      </c>
      <c r="C17126">
        <v>5.79603</v>
      </c>
      <c r="D17126">
        <v>8.4029999999999994E-2</v>
      </c>
      <c r="E17126">
        <v>0</v>
      </c>
      <c r="F17126">
        <f t="shared" si="534"/>
        <v>5.4804158669999996</v>
      </c>
      <c r="G17126">
        <v>1</v>
      </c>
      <c r="H17126">
        <f>E17126*$N$8</f>
        <v>0</v>
      </c>
      <c r="I17126">
        <f xml:space="preserve"> C17126 * IF( G17126 = 2, $N$7, $N$6 )</f>
        <v>2.3016035129999999</v>
      </c>
      <c r="J17126">
        <f xml:space="preserve"> MAX( (C17126 - B17126) * IF( G17126 = 2, $N$7, $N$6 ), 0 )</f>
        <v>2.1762731407857001</v>
      </c>
      <c r="K17126" s="3">
        <f t="shared" si="535"/>
        <v>2.1762731407857001</v>
      </c>
    </row>
    <row r="17127" spans="1:11" x14ac:dyDescent="0.2">
      <c r="A17127" s="1">
        <v>46014.770833333336</v>
      </c>
      <c r="B17127">
        <v>0.122611339</v>
      </c>
      <c r="C17127">
        <v>3.6244299999999998</v>
      </c>
      <c r="D17127">
        <v>5.0430000000000003E-2</v>
      </c>
      <c r="E17127">
        <v>0</v>
      </c>
      <c r="F17127">
        <f t="shared" si="534"/>
        <v>3.5018186609999997</v>
      </c>
      <c r="G17127">
        <v>1</v>
      </c>
      <c r="H17127">
        <f>E17127*$N$8</f>
        <v>0</v>
      </c>
      <c r="I17127">
        <f xml:space="preserve"> C17127 * IF( G17127 = 2, $N$7, $N$6 )</f>
        <v>1.4392611529999999</v>
      </c>
      <c r="J17127">
        <f xml:space="preserve"> MAX( (C17127 - B17127) * IF( G17127 = 2, $N$7, $N$6 ), 0 )</f>
        <v>1.3905721902830999</v>
      </c>
      <c r="K17127" s="3">
        <f t="shared" si="535"/>
        <v>1.3905721902830999</v>
      </c>
    </row>
    <row r="17128" spans="1:11" x14ac:dyDescent="0.2">
      <c r="A17128" s="1">
        <v>46014.791666666664</v>
      </c>
      <c r="B17128">
        <v>6.130567E-2</v>
      </c>
      <c r="C17128">
        <v>2.7334700000000001</v>
      </c>
      <c r="D17128">
        <v>4.6999999999999999E-4</v>
      </c>
      <c r="E17128">
        <v>0</v>
      </c>
      <c r="F17128">
        <f t="shared" si="534"/>
        <v>2.6721643300000002</v>
      </c>
      <c r="G17128">
        <v>1</v>
      </c>
      <c r="H17128">
        <f>E17128*$N$8</f>
        <v>0</v>
      </c>
      <c r="I17128">
        <f xml:space="preserve"> C17128 * IF( G17128 = 2, $N$7, $N$6 )</f>
        <v>1.0854609370000001</v>
      </c>
      <c r="J17128">
        <f xml:space="preserve"> MAX( (C17128 - B17128) * IF( G17128 = 2, $N$7, $N$6 ), 0 )</f>
        <v>1.0611164554430002</v>
      </c>
      <c r="K17128" s="3">
        <f t="shared" si="535"/>
        <v>1.0611164554430002</v>
      </c>
    </row>
    <row r="17129" spans="1:11" x14ac:dyDescent="0.2">
      <c r="A17129" s="1">
        <v>46014.8125</v>
      </c>
      <c r="B17129">
        <v>0</v>
      </c>
      <c r="C17129">
        <v>2.57</v>
      </c>
      <c r="D17129">
        <v>0</v>
      </c>
      <c r="E17129">
        <v>0</v>
      </c>
      <c r="F17129">
        <f t="shared" si="534"/>
        <v>2.57</v>
      </c>
      <c r="G17129">
        <v>1</v>
      </c>
      <c r="H17129">
        <f>E17129*$N$8</f>
        <v>0</v>
      </c>
      <c r="I17129">
        <f xml:space="preserve"> C17129 * IF( G17129 = 2, $N$7, $N$6 )</f>
        <v>1.0205469999999999</v>
      </c>
      <c r="J17129">
        <f xml:space="preserve"> MAX( (C17129 - B17129) * IF( G17129 = 2, $N$7, $N$6 ), 0 )</f>
        <v>1.0205469999999999</v>
      </c>
      <c r="K17129" s="3">
        <f t="shared" si="535"/>
        <v>1.0205469999999999</v>
      </c>
    </row>
    <row r="17130" spans="1:11" x14ac:dyDescent="0.2">
      <c r="A17130" s="1">
        <v>46014.833333333336</v>
      </c>
      <c r="B17130">
        <v>0</v>
      </c>
      <c r="C17130">
        <v>2.6419999999999999</v>
      </c>
      <c r="D17130">
        <v>0</v>
      </c>
      <c r="E17130">
        <v>0</v>
      </c>
      <c r="F17130">
        <f t="shared" si="534"/>
        <v>2.6419999999999999</v>
      </c>
      <c r="G17130">
        <v>2</v>
      </c>
      <c r="H17130">
        <f>E17130*$N$8</f>
        <v>0</v>
      </c>
      <c r="I17130">
        <f xml:space="preserve"> C17130 * IF( G17130 = 2, $N$7, $N$6 )</f>
        <v>0.35746260000000002</v>
      </c>
      <c r="J17130">
        <f xml:space="preserve"> MAX( (C17130 - B17130) * IF( G17130 = 2, $N$7, $N$6 ), 0 )</f>
        <v>0.35746260000000002</v>
      </c>
      <c r="K17130" s="3">
        <f t="shared" si="535"/>
        <v>0.35746260000000002</v>
      </c>
    </row>
    <row r="17131" spans="1:11" x14ac:dyDescent="0.2">
      <c r="A17131" s="1">
        <v>46014.854166666664</v>
      </c>
      <c r="B17131">
        <v>0</v>
      </c>
      <c r="C17131">
        <v>2.9660000000000002</v>
      </c>
      <c r="D17131">
        <v>0</v>
      </c>
      <c r="E17131">
        <v>0</v>
      </c>
      <c r="F17131">
        <f t="shared" si="534"/>
        <v>2.9660000000000002</v>
      </c>
      <c r="G17131">
        <v>2</v>
      </c>
      <c r="H17131">
        <f>E17131*$N$8</f>
        <v>0</v>
      </c>
      <c r="I17131">
        <f xml:space="preserve"> C17131 * IF( G17131 = 2, $N$7, $N$6 )</f>
        <v>0.40129980000000004</v>
      </c>
      <c r="J17131">
        <f xml:space="preserve"> MAX( (C17131 - B17131) * IF( G17131 = 2, $N$7, $N$6 ), 0 )</f>
        <v>0.40129980000000004</v>
      </c>
      <c r="K17131" s="3">
        <f t="shared" si="535"/>
        <v>0.40129980000000004</v>
      </c>
    </row>
    <row r="17132" spans="1:11" x14ac:dyDescent="0.2">
      <c r="A17132" s="1">
        <v>46014.875</v>
      </c>
      <c r="B17132">
        <v>0</v>
      </c>
      <c r="C17132">
        <v>2.21</v>
      </c>
      <c r="D17132">
        <v>0</v>
      </c>
      <c r="E17132">
        <v>0</v>
      </c>
      <c r="F17132">
        <f t="shared" si="534"/>
        <v>2.21</v>
      </c>
      <c r="G17132">
        <v>2</v>
      </c>
      <c r="H17132">
        <f>E17132*$N$8</f>
        <v>0</v>
      </c>
      <c r="I17132">
        <f xml:space="preserve"> C17132 * IF( G17132 = 2, $N$7, $N$6 )</f>
        <v>0.29901300000000003</v>
      </c>
      <c r="J17132">
        <f xml:space="preserve"> MAX( (C17132 - B17132) * IF( G17132 = 2, $N$7, $N$6 ), 0 )</f>
        <v>0.29901300000000003</v>
      </c>
      <c r="K17132" s="3">
        <f t="shared" si="535"/>
        <v>0.29901300000000003</v>
      </c>
    </row>
    <row r="17133" spans="1:11" x14ac:dyDescent="0.2">
      <c r="A17133" s="1">
        <v>46014.895833333336</v>
      </c>
      <c r="B17133">
        <v>0</v>
      </c>
      <c r="C17133">
        <v>2.2280000000000002</v>
      </c>
      <c r="D17133">
        <v>0</v>
      </c>
      <c r="E17133">
        <v>0</v>
      </c>
      <c r="F17133">
        <f t="shared" si="534"/>
        <v>2.2280000000000002</v>
      </c>
      <c r="G17133">
        <v>2</v>
      </c>
      <c r="H17133">
        <f>E17133*$N$8</f>
        <v>0</v>
      </c>
      <c r="I17133">
        <f xml:space="preserve"> C17133 * IF( G17133 = 2, $N$7, $N$6 )</f>
        <v>0.30144840000000006</v>
      </c>
      <c r="J17133">
        <f xml:space="preserve"> MAX( (C17133 - B17133) * IF( G17133 = 2, $N$7, $N$6 ), 0 )</f>
        <v>0.30144840000000006</v>
      </c>
      <c r="K17133" s="3">
        <f t="shared" si="535"/>
        <v>0.30144840000000006</v>
      </c>
    </row>
    <row r="17134" spans="1:11" x14ac:dyDescent="0.2">
      <c r="A17134" s="1">
        <v>46014.916666666664</v>
      </c>
      <c r="B17134">
        <v>0</v>
      </c>
      <c r="C17134">
        <v>2.6859999999999999</v>
      </c>
      <c r="D17134">
        <v>0</v>
      </c>
      <c r="E17134">
        <v>0</v>
      </c>
      <c r="F17134">
        <f t="shared" si="534"/>
        <v>2.6859999999999999</v>
      </c>
      <c r="G17134">
        <v>2</v>
      </c>
      <c r="H17134">
        <f>E17134*$N$8</f>
        <v>0</v>
      </c>
      <c r="I17134">
        <f xml:space="preserve"> C17134 * IF( G17134 = 2, $N$7, $N$6 )</f>
        <v>0.36341580000000001</v>
      </c>
      <c r="J17134">
        <f xml:space="preserve"> MAX( (C17134 - B17134) * IF( G17134 = 2, $N$7, $N$6 ), 0 )</f>
        <v>0.36341580000000001</v>
      </c>
      <c r="K17134" s="3">
        <f t="shared" si="535"/>
        <v>0.36341580000000001</v>
      </c>
    </row>
    <row r="17135" spans="1:11" x14ac:dyDescent="0.2">
      <c r="A17135" s="1">
        <v>46014.9375</v>
      </c>
      <c r="B17135">
        <v>0</v>
      </c>
      <c r="C17135">
        <v>2.6520000000000001</v>
      </c>
      <c r="D17135">
        <v>0</v>
      </c>
      <c r="E17135">
        <v>0</v>
      </c>
      <c r="F17135">
        <f t="shared" si="534"/>
        <v>2.6520000000000001</v>
      </c>
      <c r="G17135">
        <v>2</v>
      </c>
      <c r="H17135">
        <f>E17135*$N$8</f>
        <v>0</v>
      </c>
      <c r="I17135">
        <f xml:space="preserve"> C17135 * IF( G17135 = 2, $N$7, $N$6 )</f>
        <v>0.35881560000000001</v>
      </c>
      <c r="J17135">
        <f xml:space="preserve"> MAX( (C17135 - B17135) * IF( G17135 = 2, $N$7, $N$6 ), 0 )</f>
        <v>0.35881560000000001</v>
      </c>
      <c r="K17135" s="3">
        <f t="shared" si="535"/>
        <v>0.35881560000000001</v>
      </c>
    </row>
    <row r="17136" spans="1:11" x14ac:dyDescent="0.2">
      <c r="A17136" s="1">
        <v>46014.958333333336</v>
      </c>
      <c r="B17136">
        <v>0</v>
      </c>
      <c r="C17136">
        <v>2.472</v>
      </c>
      <c r="D17136">
        <v>0</v>
      </c>
      <c r="E17136">
        <v>0</v>
      </c>
      <c r="F17136">
        <f t="shared" si="534"/>
        <v>2.472</v>
      </c>
      <c r="G17136">
        <v>2</v>
      </c>
      <c r="H17136">
        <f>E17136*$N$8</f>
        <v>0</v>
      </c>
      <c r="I17136">
        <f xml:space="preserve"> C17136 * IF( G17136 = 2, $N$7, $N$6 )</f>
        <v>0.33446160000000003</v>
      </c>
      <c r="J17136">
        <f xml:space="preserve"> MAX( (C17136 - B17136) * IF( G17136 = 2, $N$7, $N$6 ), 0 )</f>
        <v>0.33446160000000003</v>
      </c>
      <c r="K17136" s="3">
        <f t="shared" si="535"/>
        <v>0.33446160000000003</v>
      </c>
    </row>
    <row r="17137" spans="1:11" x14ac:dyDescent="0.2">
      <c r="A17137" s="1">
        <v>46014.979166666664</v>
      </c>
      <c r="B17137">
        <v>0</v>
      </c>
      <c r="C17137">
        <v>2.3140000000000001</v>
      </c>
      <c r="D17137">
        <v>0</v>
      </c>
      <c r="E17137">
        <v>0</v>
      </c>
      <c r="F17137">
        <f t="shared" si="534"/>
        <v>2.3140000000000001</v>
      </c>
      <c r="G17137">
        <v>2</v>
      </c>
      <c r="H17137">
        <f>E17137*$N$8</f>
        <v>0</v>
      </c>
      <c r="I17137">
        <f xml:space="preserve"> C17137 * IF( G17137 = 2, $N$7, $N$6 )</f>
        <v>0.31308420000000003</v>
      </c>
      <c r="J17137">
        <f xml:space="preserve"> MAX( (C17137 - B17137) * IF( G17137 = 2, $N$7, $N$6 ), 0 )</f>
        <v>0.31308420000000003</v>
      </c>
      <c r="K17137" s="3">
        <f t="shared" si="535"/>
        <v>0.31308420000000003</v>
      </c>
    </row>
    <row r="17138" spans="1:11" x14ac:dyDescent="0.2">
      <c r="A17138" s="1">
        <v>46015</v>
      </c>
      <c r="B17138">
        <v>0</v>
      </c>
      <c r="C17138">
        <v>1.8819999999999999</v>
      </c>
      <c r="D17138">
        <v>0</v>
      </c>
      <c r="E17138">
        <v>0</v>
      </c>
      <c r="F17138">
        <f t="shared" si="534"/>
        <v>1.8819999999999999</v>
      </c>
      <c r="G17138">
        <v>2</v>
      </c>
      <c r="H17138">
        <f>E17138*$N$8</f>
        <v>0</v>
      </c>
      <c r="I17138">
        <f xml:space="preserve"> C17138 * IF( G17138 = 2, $N$7, $N$6 )</f>
        <v>0.25463459999999999</v>
      </c>
      <c r="J17138">
        <f xml:space="preserve"> MAX( (C17138 - B17138) * IF( G17138 = 2, $N$7, $N$6 ), 0 )</f>
        <v>0.25463459999999999</v>
      </c>
      <c r="K17138" s="3">
        <f t="shared" si="535"/>
        <v>0.25463459999999999</v>
      </c>
    </row>
    <row r="17139" spans="1:11" x14ac:dyDescent="0.2">
      <c r="A17139" s="1">
        <v>46015.020833333336</v>
      </c>
      <c r="B17139">
        <v>0</v>
      </c>
      <c r="C17139">
        <v>2.3570000000000002</v>
      </c>
      <c r="D17139">
        <v>0</v>
      </c>
      <c r="E17139">
        <v>0</v>
      </c>
      <c r="F17139">
        <f t="shared" si="534"/>
        <v>2.3570000000000002</v>
      </c>
      <c r="G17139">
        <v>2</v>
      </c>
      <c r="H17139">
        <f>E17139*$N$8</f>
        <v>0</v>
      </c>
      <c r="I17139">
        <f xml:space="preserve"> C17139 * IF( G17139 = 2, $N$7, $N$6 )</f>
        <v>0.31890210000000002</v>
      </c>
      <c r="J17139">
        <f xml:space="preserve"> MAX( (C17139 - B17139) * IF( G17139 = 2, $N$7, $N$6 ), 0 )</f>
        <v>0.31890210000000002</v>
      </c>
      <c r="K17139" s="3">
        <f t="shared" si="535"/>
        <v>0.31890210000000002</v>
      </c>
    </row>
    <row r="17140" spans="1:11" x14ac:dyDescent="0.2">
      <c r="A17140" s="1">
        <v>46015.041666666664</v>
      </c>
      <c r="B17140">
        <v>0</v>
      </c>
      <c r="C17140">
        <v>1.8320000000000001</v>
      </c>
      <c r="D17140">
        <v>0</v>
      </c>
      <c r="E17140">
        <v>0</v>
      </c>
      <c r="F17140">
        <f t="shared" si="534"/>
        <v>1.8320000000000001</v>
      </c>
      <c r="G17140">
        <v>2</v>
      </c>
      <c r="H17140">
        <f>E17140*$N$8</f>
        <v>0</v>
      </c>
      <c r="I17140">
        <f xml:space="preserve"> C17140 * IF( G17140 = 2, $N$7, $N$6 )</f>
        <v>0.24786960000000002</v>
      </c>
      <c r="J17140">
        <f xml:space="preserve"> MAX( (C17140 - B17140) * IF( G17140 = 2, $N$7, $N$6 ), 0 )</f>
        <v>0.24786960000000002</v>
      </c>
      <c r="K17140" s="3">
        <f t="shared" si="535"/>
        <v>0.24786960000000002</v>
      </c>
    </row>
    <row r="17141" spans="1:11" x14ac:dyDescent="0.2">
      <c r="A17141" s="1">
        <v>46015.0625</v>
      </c>
      <c r="B17141">
        <v>0</v>
      </c>
      <c r="C17141">
        <v>2.1059999999999999</v>
      </c>
      <c r="D17141">
        <v>0</v>
      </c>
      <c r="E17141">
        <v>0</v>
      </c>
      <c r="F17141">
        <f t="shared" si="534"/>
        <v>2.1059999999999999</v>
      </c>
      <c r="G17141">
        <v>2</v>
      </c>
      <c r="H17141">
        <f>E17141*$N$8</f>
        <v>0</v>
      </c>
      <c r="I17141">
        <f xml:space="preserve"> C17141 * IF( G17141 = 2, $N$7, $N$6 )</f>
        <v>0.28494179999999997</v>
      </c>
      <c r="J17141">
        <f xml:space="preserve"> MAX( (C17141 - B17141) * IF( G17141 = 2, $N$7, $N$6 ), 0 )</f>
        <v>0.28494179999999997</v>
      </c>
      <c r="K17141" s="3">
        <f t="shared" si="535"/>
        <v>0.28494179999999997</v>
      </c>
    </row>
    <row r="17142" spans="1:11" x14ac:dyDescent="0.2">
      <c r="A17142" s="1">
        <v>46015.083333333336</v>
      </c>
      <c r="B17142">
        <v>0</v>
      </c>
      <c r="C17142">
        <v>1.8320000000000001</v>
      </c>
      <c r="D17142">
        <v>0</v>
      </c>
      <c r="E17142">
        <v>0</v>
      </c>
      <c r="F17142">
        <f t="shared" si="534"/>
        <v>1.8320000000000001</v>
      </c>
      <c r="G17142">
        <v>2</v>
      </c>
      <c r="H17142">
        <f>E17142*$N$8</f>
        <v>0</v>
      </c>
      <c r="I17142">
        <f xml:space="preserve"> C17142 * IF( G17142 = 2, $N$7, $N$6 )</f>
        <v>0.24786960000000002</v>
      </c>
      <c r="J17142">
        <f xml:space="preserve"> MAX( (C17142 - B17142) * IF( G17142 = 2, $N$7, $N$6 ), 0 )</f>
        <v>0.24786960000000002</v>
      </c>
      <c r="K17142" s="3">
        <f t="shared" si="535"/>
        <v>0.24786960000000002</v>
      </c>
    </row>
    <row r="17143" spans="1:11" x14ac:dyDescent="0.2">
      <c r="A17143" s="1">
        <v>46015.104166666664</v>
      </c>
      <c r="B17143">
        <v>0</v>
      </c>
      <c r="C17143">
        <v>2.1709999999999998</v>
      </c>
      <c r="D17143">
        <v>0</v>
      </c>
      <c r="E17143">
        <v>0</v>
      </c>
      <c r="F17143">
        <f t="shared" si="534"/>
        <v>2.1709999999999998</v>
      </c>
      <c r="G17143">
        <v>2</v>
      </c>
      <c r="H17143">
        <f>E17143*$N$8</f>
        <v>0</v>
      </c>
      <c r="I17143">
        <f xml:space="preserve"> C17143 * IF( G17143 = 2, $N$7, $N$6 )</f>
        <v>0.29373630000000001</v>
      </c>
      <c r="J17143">
        <f xml:space="preserve"> MAX( (C17143 - B17143) * IF( G17143 = 2, $N$7, $N$6 ), 0 )</f>
        <v>0.29373630000000001</v>
      </c>
      <c r="K17143" s="3">
        <f t="shared" si="535"/>
        <v>0.29373630000000001</v>
      </c>
    </row>
    <row r="17144" spans="1:11" x14ac:dyDescent="0.2">
      <c r="A17144" s="1">
        <v>46015.125</v>
      </c>
      <c r="B17144">
        <v>0</v>
      </c>
      <c r="C17144">
        <v>2.1230000000000002</v>
      </c>
      <c r="D17144">
        <v>0</v>
      </c>
      <c r="E17144">
        <v>0</v>
      </c>
      <c r="F17144">
        <f t="shared" si="534"/>
        <v>2.1230000000000002</v>
      </c>
      <c r="G17144">
        <v>2</v>
      </c>
      <c r="H17144">
        <f>E17144*$N$8</f>
        <v>0</v>
      </c>
      <c r="I17144">
        <f xml:space="preserve"> C17144 * IF( G17144 = 2, $N$7, $N$6 )</f>
        <v>0.28724190000000005</v>
      </c>
      <c r="J17144">
        <f xml:space="preserve"> MAX( (C17144 - B17144) * IF( G17144 = 2, $N$7, $N$6 ), 0 )</f>
        <v>0.28724190000000005</v>
      </c>
      <c r="K17144" s="3">
        <f t="shared" si="535"/>
        <v>0.28724190000000005</v>
      </c>
    </row>
    <row r="17145" spans="1:11" x14ac:dyDescent="0.2">
      <c r="A17145" s="1">
        <v>46015.145833333336</v>
      </c>
      <c r="B17145">
        <v>0</v>
      </c>
      <c r="C17145">
        <v>2.8370000000000002</v>
      </c>
      <c r="D17145">
        <v>0</v>
      </c>
      <c r="E17145">
        <v>0</v>
      </c>
      <c r="F17145">
        <f t="shared" si="534"/>
        <v>2.8370000000000002</v>
      </c>
      <c r="G17145">
        <v>2</v>
      </c>
      <c r="H17145">
        <f>E17145*$N$8</f>
        <v>0</v>
      </c>
      <c r="I17145">
        <f xml:space="preserve"> C17145 * IF( G17145 = 2, $N$7, $N$6 )</f>
        <v>0.38384610000000002</v>
      </c>
      <c r="J17145">
        <f xml:space="preserve"> MAX( (C17145 - B17145) * IF( G17145 = 2, $N$7, $N$6 ), 0 )</f>
        <v>0.38384610000000002</v>
      </c>
      <c r="K17145" s="3">
        <f t="shared" si="535"/>
        <v>0.38384610000000002</v>
      </c>
    </row>
    <row r="17146" spans="1:11" x14ac:dyDescent="0.2">
      <c r="A17146" s="1">
        <v>46015.166666666664</v>
      </c>
      <c r="B17146">
        <v>0</v>
      </c>
      <c r="C17146">
        <v>3.7730000000000001</v>
      </c>
      <c r="D17146">
        <v>0</v>
      </c>
      <c r="E17146">
        <v>0</v>
      </c>
      <c r="F17146">
        <f t="shared" si="534"/>
        <v>3.7730000000000001</v>
      </c>
      <c r="G17146">
        <v>2</v>
      </c>
      <c r="H17146">
        <f>E17146*$N$8</f>
        <v>0</v>
      </c>
      <c r="I17146">
        <f xml:space="preserve"> C17146 * IF( G17146 = 2, $N$7, $N$6 )</f>
        <v>0.51048690000000008</v>
      </c>
      <c r="J17146">
        <f xml:space="preserve"> MAX( (C17146 - B17146) * IF( G17146 = 2, $N$7, $N$6 ), 0 )</f>
        <v>0.51048690000000008</v>
      </c>
      <c r="K17146" s="3">
        <f t="shared" si="535"/>
        <v>0.51048690000000008</v>
      </c>
    </row>
    <row r="17147" spans="1:11" x14ac:dyDescent="0.2">
      <c r="A17147" s="1">
        <v>46015.1875</v>
      </c>
      <c r="B17147">
        <v>0</v>
      </c>
      <c r="C17147">
        <v>4.6120099999999997</v>
      </c>
      <c r="D17147">
        <v>1.0000000000000001E-5</v>
      </c>
      <c r="E17147">
        <v>0</v>
      </c>
      <c r="F17147">
        <f t="shared" si="534"/>
        <v>4.6120099999999997</v>
      </c>
      <c r="G17147">
        <v>2</v>
      </c>
      <c r="H17147">
        <f>E17147*$N$8</f>
        <v>0</v>
      </c>
      <c r="I17147">
        <f xml:space="preserve"> C17147 * IF( G17147 = 2, $N$7, $N$6 )</f>
        <v>0.62400495300000003</v>
      </c>
      <c r="J17147">
        <f xml:space="preserve"> MAX( (C17147 - B17147) * IF( G17147 = 2, $N$7, $N$6 ), 0 )</f>
        <v>0.62400495300000003</v>
      </c>
      <c r="K17147" s="3">
        <f t="shared" si="535"/>
        <v>0.62400495300000003</v>
      </c>
    </row>
    <row r="17148" spans="1:11" x14ac:dyDescent="0.2">
      <c r="A17148" s="1">
        <v>46015.208333333336</v>
      </c>
      <c r="B17148">
        <v>4.6638790000000001E-3</v>
      </c>
      <c r="C17148">
        <v>10.086970000000001</v>
      </c>
      <c r="D17148">
        <v>1.397E-2</v>
      </c>
      <c r="E17148">
        <v>0</v>
      </c>
      <c r="F17148">
        <f t="shared" si="534"/>
        <v>10.082306121</v>
      </c>
      <c r="G17148">
        <v>2</v>
      </c>
      <c r="H17148">
        <f>E17148*$N$8</f>
        <v>0</v>
      </c>
      <c r="I17148">
        <f xml:space="preserve"> C17148 * IF( G17148 = 2, $N$7, $N$6 )</f>
        <v>1.3647670410000001</v>
      </c>
      <c r="J17148">
        <f xml:space="preserve"> MAX( (C17148 - B17148) * IF( G17148 = 2, $N$7, $N$6 ), 0 )</f>
        <v>1.3641360181713</v>
      </c>
      <c r="K17148" s="3">
        <f t="shared" si="535"/>
        <v>1.3641360181713</v>
      </c>
    </row>
    <row r="17149" spans="1:11" x14ac:dyDescent="0.2">
      <c r="A17149" s="1">
        <v>46015.229166666664</v>
      </c>
      <c r="B17149">
        <v>9.3277589999999997E-3</v>
      </c>
      <c r="C17149">
        <v>10.47964</v>
      </c>
      <c r="D17149">
        <v>6.9639999999999994E-2</v>
      </c>
      <c r="E17149">
        <v>0</v>
      </c>
      <c r="F17149">
        <f t="shared" si="534"/>
        <v>10.470312241</v>
      </c>
      <c r="G17149">
        <v>2</v>
      </c>
      <c r="H17149">
        <f>E17149*$N$8</f>
        <v>0</v>
      </c>
      <c r="I17149">
        <f xml:space="preserve"> C17149 * IF( G17149 = 2, $N$7, $N$6 )</f>
        <v>1.4178952920000001</v>
      </c>
      <c r="J17149">
        <f xml:space="preserve"> MAX( (C17149 - B17149) * IF( G17149 = 2, $N$7, $N$6 ), 0 )</f>
        <v>1.4166332462073001</v>
      </c>
      <c r="K17149" s="3">
        <f t="shared" si="535"/>
        <v>1.4166332462073001</v>
      </c>
    </row>
    <row r="17150" spans="1:11" x14ac:dyDescent="0.2">
      <c r="A17150" s="1">
        <v>46015.25</v>
      </c>
      <c r="B17150">
        <v>6.7977039000000003E-2</v>
      </c>
      <c r="C17150">
        <v>11.54359</v>
      </c>
      <c r="D17150">
        <v>0.16758999999999999</v>
      </c>
      <c r="E17150">
        <v>0</v>
      </c>
      <c r="F17150">
        <f t="shared" si="534"/>
        <v>11.475612961</v>
      </c>
      <c r="G17150">
        <v>2</v>
      </c>
      <c r="H17150">
        <f>E17150*$N$8</f>
        <v>0</v>
      </c>
      <c r="I17150">
        <f xml:space="preserve"> C17150 * IF( G17150 = 2, $N$7, $N$6 )</f>
        <v>1.561847727</v>
      </c>
      <c r="J17150">
        <f xml:space="preserve"> MAX( (C17150 - B17150) * IF( G17150 = 2, $N$7, $N$6 ), 0 )</f>
        <v>1.5526504336233</v>
      </c>
      <c r="K17150" s="3">
        <f t="shared" si="535"/>
        <v>1.5526504336233</v>
      </c>
    </row>
    <row r="17151" spans="1:11" x14ac:dyDescent="0.2">
      <c r="A17151" s="1">
        <v>46015.270833333336</v>
      </c>
      <c r="B17151">
        <v>0.12662631799999999</v>
      </c>
      <c r="C17151">
        <v>10.39653</v>
      </c>
      <c r="D17151">
        <v>0.19353000000000001</v>
      </c>
      <c r="E17151">
        <v>0</v>
      </c>
      <c r="F17151">
        <f t="shared" si="534"/>
        <v>10.269903682000001</v>
      </c>
      <c r="G17151">
        <v>2</v>
      </c>
      <c r="H17151">
        <f>E17151*$N$8</f>
        <v>0</v>
      </c>
      <c r="I17151">
        <f xml:space="preserve"> C17151 * IF( G17151 = 2, $N$7, $N$6 )</f>
        <v>1.4066505090000001</v>
      </c>
      <c r="J17151">
        <f xml:space="preserve"> MAX( (C17151 - B17151) * IF( G17151 = 2, $N$7, $N$6 ), 0 )</f>
        <v>1.3895179681746002</v>
      </c>
      <c r="K17151" s="3">
        <f t="shared" si="535"/>
        <v>1.3895179681746002</v>
      </c>
    </row>
    <row r="17152" spans="1:11" x14ac:dyDescent="0.2">
      <c r="A17152" s="1">
        <v>46015.291666666664</v>
      </c>
      <c r="B17152">
        <v>0.13749330600000001</v>
      </c>
      <c r="C17152">
        <v>10.228770000000001</v>
      </c>
      <c r="D17152">
        <v>0.68576999999999999</v>
      </c>
      <c r="E17152">
        <v>0</v>
      </c>
      <c r="F17152">
        <f t="shared" si="534"/>
        <v>10.091276694000001</v>
      </c>
      <c r="G17152">
        <v>2</v>
      </c>
      <c r="H17152">
        <f>E17152*$N$8</f>
        <v>0</v>
      </c>
      <c r="I17152">
        <f xml:space="preserve"> C17152 * IF( G17152 = 2, $N$7, $N$6 )</f>
        <v>1.3839525810000002</v>
      </c>
      <c r="J17152">
        <f xml:space="preserve"> MAX( (C17152 - B17152) * IF( G17152 = 2, $N$7, $N$6 ), 0 )</f>
        <v>1.3653497366982001</v>
      </c>
      <c r="K17152" s="3">
        <f t="shared" si="535"/>
        <v>1.3653497366982001</v>
      </c>
    </row>
    <row r="17153" spans="1:11" x14ac:dyDescent="0.2">
      <c r="A17153" s="1">
        <v>46015.3125</v>
      </c>
      <c r="B17153">
        <v>0.148360293</v>
      </c>
      <c r="C17153">
        <v>11.46128</v>
      </c>
      <c r="D17153">
        <v>0.50627999999999995</v>
      </c>
      <c r="E17153">
        <v>0</v>
      </c>
      <c r="F17153">
        <f t="shared" si="534"/>
        <v>11.312919707000001</v>
      </c>
      <c r="G17153">
        <v>2</v>
      </c>
      <c r="H17153">
        <f>E17153*$N$8</f>
        <v>0</v>
      </c>
      <c r="I17153">
        <f xml:space="preserve"> C17153 * IF( G17153 = 2, $N$7, $N$6 )</f>
        <v>1.5507111840000001</v>
      </c>
      <c r="J17153">
        <f xml:space="preserve"> MAX( (C17153 - B17153) * IF( G17153 = 2, $N$7, $N$6 ), 0 )</f>
        <v>1.5306380363571002</v>
      </c>
      <c r="K17153" s="3">
        <f t="shared" si="535"/>
        <v>1.5306380363571002</v>
      </c>
    </row>
    <row r="17154" spans="1:11" x14ac:dyDescent="0.2">
      <c r="A17154" s="1">
        <v>46015.333333333336</v>
      </c>
      <c r="B17154">
        <v>0.21483593200000001</v>
      </c>
      <c r="C17154">
        <v>10.30165</v>
      </c>
      <c r="D17154">
        <v>0.64764999999999995</v>
      </c>
      <c r="E17154">
        <v>0</v>
      </c>
      <c r="F17154">
        <f t="shared" si="534"/>
        <v>10.086814068000001</v>
      </c>
      <c r="G17154">
        <v>2</v>
      </c>
      <c r="H17154">
        <f>E17154*$N$8</f>
        <v>0</v>
      </c>
      <c r="I17154">
        <f xml:space="preserve"> C17154 * IF( G17154 = 2, $N$7, $N$6 )</f>
        <v>1.393813245</v>
      </c>
      <c r="J17154">
        <f xml:space="preserve"> MAX( (C17154 - B17154) * IF( G17154 = 2, $N$7, $N$6 ), 0 )</f>
        <v>1.3647459434004001</v>
      </c>
      <c r="K17154" s="3">
        <f t="shared" si="535"/>
        <v>1.3647459434004001</v>
      </c>
    </row>
    <row r="17155" spans="1:11" x14ac:dyDescent="0.2">
      <c r="A17155" s="1">
        <v>46015.354166666664</v>
      </c>
      <c r="B17155">
        <v>0.28131157099999998</v>
      </c>
      <c r="C17155">
        <v>11.753959999999999</v>
      </c>
      <c r="D17155">
        <v>0.68596000000000001</v>
      </c>
      <c r="E17155">
        <v>0</v>
      </c>
      <c r="F17155">
        <f t="shared" ref="F17155:F17218" si="536">MAX(C17155-B17155,0)</f>
        <v>11.472648428999999</v>
      </c>
      <c r="G17155">
        <v>2</v>
      </c>
      <c r="H17155">
        <f>E17155*$N$8</f>
        <v>0</v>
      </c>
      <c r="I17155">
        <f xml:space="preserve"> C17155 * IF( G17155 = 2, $N$7, $N$6 )</f>
        <v>1.590310788</v>
      </c>
      <c r="J17155">
        <f xml:space="preserve"> MAX( (C17155 - B17155) * IF( G17155 = 2, $N$7, $N$6 ), 0 )</f>
        <v>1.5522493324436999</v>
      </c>
      <c r="K17155" s="3">
        <f t="shared" ref="K17155:K17218" si="537">(C17155-B17155)*IF(G17155=2,$N$7,$N$6)</f>
        <v>1.5522493324436999</v>
      </c>
    </row>
    <row r="17156" spans="1:11" x14ac:dyDescent="0.2">
      <c r="A17156" s="1">
        <v>46015.375</v>
      </c>
      <c r="B17156">
        <v>0.316681726</v>
      </c>
      <c r="C17156">
        <v>9.7571700000000003</v>
      </c>
      <c r="D17156">
        <v>0.71116999999999997</v>
      </c>
      <c r="E17156">
        <v>0</v>
      </c>
      <c r="F17156">
        <f t="shared" si="536"/>
        <v>9.4404882739999998</v>
      </c>
      <c r="G17156">
        <v>2</v>
      </c>
      <c r="H17156">
        <f>E17156*$N$8</f>
        <v>0</v>
      </c>
      <c r="I17156">
        <f xml:space="preserve"> C17156 * IF( G17156 = 2, $N$7, $N$6 )</f>
        <v>1.320145101</v>
      </c>
      <c r="J17156">
        <f xml:space="preserve"> MAX( (C17156 - B17156) * IF( G17156 = 2, $N$7, $N$6 ), 0 )</f>
        <v>1.2772980634722</v>
      </c>
      <c r="K17156" s="3">
        <f t="shared" si="537"/>
        <v>1.2772980634722</v>
      </c>
    </row>
    <row r="17157" spans="1:11" x14ac:dyDescent="0.2">
      <c r="A17157" s="1">
        <v>46015.395833333336</v>
      </c>
      <c r="B17157">
        <v>0.35205187999999998</v>
      </c>
      <c r="C17157">
        <v>11.47317</v>
      </c>
      <c r="D17157">
        <v>0.74317</v>
      </c>
      <c r="E17157">
        <v>0</v>
      </c>
      <c r="F17157">
        <f t="shared" si="536"/>
        <v>11.12111812</v>
      </c>
      <c r="G17157">
        <v>2</v>
      </c>
      <c r="H17157">
        <f>E17157*$N$8</f>
        <v>0</v>
      </c>
      <c r="I17157">
        <f xml:space="preserve"> C17157 * IF( G17157 = 2, $N$7, $N$6 )</f>
        <v>1.5523199009999999</v>
      </c>
      <c r="J17157">
        <f xml:space="preserve"> MAX( (C17157 - B17157) * IF( G17157 = 2, $N$7, $N$6 ), 0 )</f>
        <v>1.504687281636</v>
      </c>
      <c r="K17157" s="3">
        <f t="shared" si="537"/>
        <v>1.504687281636</v>
      </c>
    </row>
    <row r="17158" spans="1:11" x14ac:dyDescent="0.2">
      <c r="A17158" s="1">
        <v>46015.416666666664</v>
      </c>
      <c r="B17158">
        <v>0.387290248</v>
      </c>
      <c r="C17158">
        <v>8.4013100000000005</v>
      </c>
      <c r="D17158">
        <v>1.1023099999999999</v>
      </c>
      <c r="E17158">
        <v>0.33900000000000002</v>
      </c>
      <c r="F17158">
        <f t="shared" si="536"/>
        <v>8.0140197520000012</v>
      </c>
      <c r="G17158">
        <v>2</v>
      </c>
      <c r="H17158">
        <f>E17158*$N$8</f>
        <v>1.1187000000000001E-2</v>
      </c>
      <c r="I17158">
        <f xml:space="preserve"> C17158 * IF( G17158 = 2, $N$7, $N$6 )</f>
        <v>1.1366972430000002</v>
      </c>
      <c r="J17158">
        <f xml:space="preserve"> MAX( (C17158 - B17158) * IF( G17158 = 2, $N$7, $N$6 ), 0 )</f>
        <v>1.0842968724456001</v>
      </c>
      <c r="K17158" s="3">
        <f t="shared" si="537"/>
        <v>1.0842968724456001</v>
      </c>
    </row>
    <row r="17159" spans="1:11" x14ac:dyDescent="0.2">
      <c r="A17159" s="1">
        <v>46015.4375</v>
      </c>
      <c r="B17159">
        <v>0.422528615</v>
      </c>
      <c r="C17159">
        <v>10.31996</v>
      </c>
      <c r="D17159">
        <v>1.9799599999999999</v>
      </c>
      <c r="E17159">
        <v>0</v>
      </c>
      <c r="F17159">
        <f t="shared" si="536"/>
        <v>9.8974313850000009</v>
      </c>
      <c r="G17159">
        <v>2</v>
      </c>
      <c r="H17159">
        <f>E17159*$N$8</f>
        <v>0</v>
      </c>
      <c r="I17159">
        <f xml:space="preserve"> C17159 * IF( G17159 = 2, $N$7, $N$6 )</f>
        <v>1.3962905880000001</v>
      </c>
      <c r="J17159">
        <f xml:space="preserve"> MAX( (C17159 - B17159) * IF( G17159 = 2, $N$7, $N$6 ), 0 )</f>
        <v>1.3391224663905001</v>
      </c>
      <c r="K17159" s="3">
        <f t="shared" si="537"/>
        <v>1.3391224663905001</v>
      </c>
    </row>
    <row r="17160" spans="1:11" x14ac:dyDescent="0.2">
      <c r="A17160" s="1">
        <v>46015.458333333336</v>
      </c>
      <c r="B17160">
        <v>0.46912949900000001</v>
      </c>
      <c r="C17160">
        <v>11.08329</v>
      </c>
      <c r="D17160">
        <v>1.97529</v>
      </c>
      <c r="E17160">
        <v>0</v>
      </c>
      <c r="F17160">
        <f t="shared" si="536"/>
        <v>10.614160501000001</v>
      </c>
      <c r="G17160">
        <v>2</v>
      </c>
      <c r="H17160">
        <f>E17160*$N$8</f>
        <v>0</v>
      </c>
      <c r="I17160">
        <f xml:space="preserve"> C17160 * IF( G17160 = 2, $N$7, $N$6 )</f>
        <v>1.4995691369999999</v>
      </c>
      <c r="J17160">
        <f xml:space="preserve"> MAX( (C17160 - B17160) * IF( G17160 = 2, $N$7, $N$6 ), 0 )</f>
        <v>1.4360959157853002</v>
      </c>
      <c r="K17160" s="3">
        <f t="shared" si="537"/>
        <v>1.4360959157853002</v>
      </c>
    </row>
    <row r="17161" spans="1:11" x14ac:dyDescent="0.2">
      <c r="A17161" s="1">
        <v>46015.479166666664</v>
      </c>
      <c r="B17161">
        <v>0.51573038400000004</v>
      </c>
      <c r="C17161">
        <v>10.55644</v>
      </c>
      <c r="D17161">
        <v>1.9104399999999999</v>
      </c>
      <c r="E17161">
        <v>0</v>
      </c>
      <c r="F17161">
        <f t="shared" si="536"/>
        <v>10.040709616000001</v>
      </c>
      <c r="G17161">
        <v>2</v>
      </c>
      <c r="H17161">
        <f>E17161*$N$8</f>
        <v>0</v>
      </c>
      <c r="I17161">
        <f xml:space="preserve"> C17161 * IF( G17161 = 2, $N$7, $N$6 )</f>
        <v>1.4282863320000001</v>
      </c>
      <c r="J17161">
        <f xml:space="preserve"> MAX( (C17161 - B17161) * IF( G17161 = 2, $N$7, $N$6 ), 0 )</f>
        <v>1.3585080110448002</v>
      </c>
      <c r="K17161" s="3">
        <f t="shared" si="537"/>
        <v>1.3585080110448002</v>
      </c>
    </row>
    <row r="17162" spans="1:11" x14ac:dyDescent="0.2">
      <c r="A17162" s="1">
        <v>46015.5</v>
      </c>
      <c r="B17162">
        <v>0.58445460599999999</v>
      </c>
      <c r="C17162">
        <v>11.03356</v>
      </c>
      <c r="D17162">
        <v>2.1085600000000002</v>
      </c>
      <c r="E17162">
        <v>0</v>
      </c>
      <c r="F17162">
        <f t="shared" si="536"/>
        <v>10.449105394</v>
      </c>
      <c r="G17162">
        <v>2</v>
      </c>
      <c r="H17162">
        <f>E17162*$N$8</f>
        <v>0</v>
      </c>
      <c r="I17162">
        <f xml:space="preserve"> C17162 * IF( G17162 = 2, $N$7, $N$6 )</f>
        <v>1.4928406679999999</v>
      </c>
      <c r="J17162">
        <f xml:space="preserve"> MAX( (C17162 - B17162) * IF( G17162 = 2, $N$7, $N$6 ), 0 )</f>
        <v>1.4137639598082001</v>
      </c>
      <c r="K17162" s="3">
        <f t="shared" si="537"/>
        <v>1.4137639598082001</v>
      </c>
    </row>
    <row r="17163" spans="1:11" x14ac:dyDescent="0.2">
      <c r="A17163" s="1">
        <v>46015.520833333336</v>
      </c>
      <c r="B17163">
        <v>0.65317882800000004</v>
      </c>
      <c r="C17163">
        <v>11.86462</v>
      </c>
      <c r="D17163">
        <v>2.0316200000000002</v>
      </c>
      <c r="E17163">
        <v>0</v>
      </c>
      <c r="F17163">
        <f t="shared" si="536"/>
        <v>11.211441172000001</v>
      </c>
      <c r="G17163">
        <v>2</v>
      </c>
      <c r="H17163">
        <f>E17163*$N$8</f>
        <v>0</v>
      </c>
      <c r="I17163">
        <f xml:space="preserve"> C17163 * IF( G17163 = 2, $N$7, $N$6 )</f>
        <v>1.605283086</v>
      </c>
      <c r="J17163">
        <f xml:space="preserve"> MAX( (C17163 - B17163) * IF( G17163 = 2, $N$7, $N$6 ), 0 )</f>
        <v>1.5169079905716001</v>
      </c>
      <c r="K17163" s="3">
        <f t="shared" si="537"/>
        <v>1.5169079905716001</v>
      </c>
    </row>
    <row r="17164" spans="1:11" x14ac:dyDescent="0.2">
      <c r="A17164" s="1">
        <v>46015.541666666664</v>
      </c>
      <c r="B17164">
        <v>0.60780716400000001</v>
      </c>
      <c r="C17164">
        <v>11.212120000000001</v>
      </c>
      <c r="D17164">
        <v>1.98512</v>
      </c>
      <c r="E17164">
        <v>0</v>
      </c>
      <c r="F17164">
        <f t="shared" si="536"/>
        <v>10.604312836</v>
      </c>
      <c r="G17164">
        <v>2</v>
      </c>
      <c r="H17164">
        <f>E17164*$N$8</f>
        <v>0</v>
      </c>
      <c r="I17164">
        <f xml:space="preserve"> C17164 * IF( G17164 = 2, $N$7, $N$6 )</f>
        <v>1.5169998360000001</v>
      </c>
      <c r="J17164">
        <f xml:space="preserve"> MAX( (C17164 - B17164) * IF( G17164 = 2, $N$7, $N$6 ), 0 )</f>
        <v>1.4347635267108001</v>
      </c>
      <c r="K17164" s="3">
        <f t="shared" si="537"/>
        <v>1.4347635267108001</v>
      </c>
    </row>
    <row r="17165" spans="1:11" x14ac:dyDescent="0.2">
      <c r="A17165" s="1">
        <v>46015.5625</v>
      </c>
      <c r="B17165">
        <v>0.56243549999999998</v>
      </c>
      <c r="C17165">
        <v>12.14362</v>
      </c>
      <c r="D17165">
        <v>1.8816200000000001</v>
      </c>
      <c r="E17165">
        <v>0</v>
      </c>
      <c r="F17165">
        <f t="shared" si="536"/>
        <v>11.581184500000001</v>
      </c>
      <c r="G17165">
        <v>2</v>
      </c>
      <c r="H17165">
        <f>E17165*$N$8</f>
        <v>0</v>
      </c>
      <c r="I17165">
        <f xml:space="preserve"> C17165 * IF( G17165 = 2, $N$7, $N$6 )</f>
        <v>1.6430317860000001</v>
      </c>
      <c r="J17165">
        <f xml:space="preserve"> MAX( (C17165 - B17165) * IF( G17165 = 2, $N$7, $N$6 ), 0 )</f>
        <v>1.5669342628500003</v>
      </c>
      <c r="K17165" s="3">
        <f t="shared" si="537"/>
        <v>1.5669342628500003</v>
      </c>
    </row>
    <row r="17166" spans="1:11" x14ac:dyDescent="0.2">
      <c r="A17166" s="1">
        <v>46015.583333333336</v>
      </c>
      <c r="B17166">
        <v>0.60467922399999996</v>
      </c>
      <c r="C17166">
        <v>11.77125</v>
      </c>
      <c r="D17166">
        <v>1.70225</v>
      </c>
      <c r="E17166">
        <v>0</v>
      </c>
      <c r="F17166">
        <f t="shared" si="536"/>
        <v>11.166570776</v>
      </c>
      <c r="G17166">
        <v>1</v>
      </c>
      <c r="H17166">
        <f>E17166*$N$8</f>
        <v>0</v>
      </c>
      <c r="I17166">
        <f xml:space="preserve"> C17166 * IF( G17166 = 2, $N$7, $N$6 )</f>
        <v>4.6743633750000004</v>
      </c>
      <c r="J17166">
        <f xml:space="preserve"> MAX( (C17166 - B17166) * IF( G17166 = 2, $N$7, $N$6 ), 0 )</f>
        <v>4.4342452551495999</v>
      </c>
      <c r="K17166" s="3">
        <f t="shared" si="537"/>
        <v>4.4342452551495999</v>
      </c>
    </row>
    <row r="17167" spans="1:11" x14ac:dyDescent="0.2">
      <c r="A17167" s="1">
        <v>46015.604166666664</v>
      </c>
      <c r="B17167">
        <v>0.64692294800000005</v>
      </c>
      <c r="C17167">
        <v>14.123100000000001</v>
      </c>
      <c r="D17167">
        <v>1.5361</v>
      </c>
      <c r="E17167">
        <v>0</v>
      </c>
      <c r="F17167">
        <f t="shared" si="536"/>
        <v>13.476177052000001</v>
      </c>
      <c r="G17167">
        <v>1</v>
      </c>
      <c r="H17167">
        <f>E17167*$N$8</f>
        <v>0</v>
      </c>
      <c r="I17167">
        <f xml:space="preserve"> C17167 * IF( G17167 = 2, $N$7, $N$6 )</f>
        <v>5.6082830100000001</v>
      </c>
      <c r="J17167">
        <f xml:space="preserve"> MAX( (C17167 - B17167) * IF( G17167 = 2, $N$7, $N$6 ), 0 )</f>
        <v>5.3513899073492004</v>
      </c>
      <c r="K17167" s="3">
        <f t="shared" si="537"/>
        <v>5.3513899073492004</v>
      </c>
    </row>
    <row r="17168" spans="1:11" x14ac:dyDescent="0.2">
      <c r="A17168" s="1">
        <v>46015.625</v>
      </c>
      <c r="B17168">
        <v>0.58119763300000005</v>
      </c>
      <c r="C17168">
        <v>11.768750000000001</v>
      </c>
      <c r="D17168">
        <v>1.3127500000000001</v>
      </c>
      <c r="E17168">
        <v>0</v>
      </c>
      <c r="F17168">
        <f t="shared" si="536"/>
        <v>11.187552367</v>
      </c>
      <c r="G17168">
        <v>1</v>
      </c>
      <c r="H17168">
        <f>E17168*$N$8</f>
        <v>0</v>
      </c>
      <c r="I17168">
        <f xml:space="preserve"> C17168 * IF( G17168 = 2, $N$7, $N$6 )</f>
        <v>4.6733706250000004</v>
      </c>
      <c r="J17168">
        <f xml:space="preserve"> MAX( (C17168 - B17168) * IF( G17168 = 2, $N$7, $N$6 ), 0 )</f>
        <v>4.4425770449357005</v>
      </c>
      <c r="K17168" s="3">
        <f t="shared" si="537"/>
        <v>4.4425770449357005</v>
      </c>
    </row>
    <row r="17169" spans="1:11" x14ac:dyDescent="0.2">
      <c r="A17169" s="1">
        <v>46015.645833333336</v>
      </c>
      <c r="B17169">
        <v>0.51547231699999996</v>
      </c>
      <c r="C17169">
        <v>12.91188</v>
      </c>
      <c r="D17169">
        <v>1.0808800000000001</v>
      </c>
      <c r="E17169">
        <v>0</v>
      </c>
      <c r="F17169">
        <f t="shared" si="536"/>
        <v>12.396407683</v>
      </c>
      <c r="G17169">
        <v>1</v>
      </c>
      <c r="H17169">
        <f>E17169*$N$8</f>
        <v>0</v>
      </c>
      <c r="I17169">
        <f xml:space="preserve"> C17169 * IF( G17169 = 2, $N$7, $N$6 )</f>
        <v>5.1273075480000001</v>
      </c>
      <c r="J17169">
        <f xml:space="preserve"> MAX( (C17169 - B17169) * IF( G17169 = 2, $N$7, $N$6 ), 0 )</f>
        <v>4.9226134909193</v>
      </c>
      <c r="K17169" s="3">
        <f t="shared" si="537"/>
        <v>4.9226134909193</v>
      </c>
    </row>
    <row r="17170" spans="1:11" x14ac:dyDescent="0.2">
      <c r="A17170" s="1">
        <v>46015.666666666664</v>
      </c>
      <c r="B17170">
        <v>0.457591888</v>
      </c>
      <c r="C17170">
        <v>7.2736599999999996</v>
      </c>
      <c r="D17170">
        <v>0.86265999999999998</v>
      </c>
      <c r="E17170">
        <v>0</v>
      </c>
      <c r="F17170">
        <f t="shared" si="536"/>
        <v>6.816068112</v>
      </c>
      <c r="G17170">
        <v>1</v>
      </c>
      <c r="H17170">
        <f>E17170*$N$8</f>
        <v>0</v>
      </c>
      <c r="I17170">
        <f xml:space="preserve"> C17170 * IF( G17170 = 2, $N$7, $N$6 )</f>
        <v>2.8883703860000001</v>
      </c>
      <c r="J17170">
        <f xml:space="preserve"> MAX( (C17170 - B17170) * IF( G17170 = 2, $N$7, $N$6 ), 0 )</f>
        <v>2.7066606472751999</v>
      </c>
      <c r="K17170" s="3">
        <f t="shared" si="537"/>
        <v>2.7066606472751999</v>
      </c>
    </row>
    <row r="17171" spans="1:11" x14ac:dyDescent="0.2">
      <c r="A17171" s="1">
        <v>46015.6875</v>
      </c>
      <c r="B17171">
        <v>0.39971145800000002</v>
      </c>
      <c r="C17171">
        <v>8.4143000000000008</v>
      </c>
      <c r="D17171">
        <v>0.62229999999999996</v>
      </c>
      <c r="E17171">
        <v>0</v>
      </c>
      <c r="F17171">
        <f t="shared" si="536"/>
        <v>8.0145885420000003</v>
      </c>
      <c r="G17171">
        <v>1</v>
      </c>
      <c r="H17171">
        <f>E17171*$N$8</f>
        <v>0</v>
      </c>
      <c r="I17171">
        <f xml:space="preserve"> C17171 * IF( G17171 = 2, $N$7, $N$6 )</f>
        <v>3.3413185300000006</v>
      </c>
      <c r="J17171">
        <f xml:space="preserve"> MAX( (C17171 - B17171) * IF( G17171 = 2, $N$7, $N$6 ), 0 )</f>
        <v>3.1825931100282001</v>
      </c>
      <c r="K17171" s="3">
        <f t="shared" si="537"/>
        <v>3.1825931100282001</v>
      </c>
    </row>
    <row r="17172" spans="1:11" x14ac:dyDescent="0.2">
      <c r="A17172" s="1">
        <v>46015.708333333336</v>
      </c>
      <c r="B17172">
        <v>0.32446567199999998</v>
      </c>
      <c r="C17172">
        <v>6.9586399999999999</v>
      </c>
      <c r="D17172">
        <v>0.37463999999999997</v>
      </c>
      <c r="E17172">
        <v>0</v>
      </c>
      <c r="F17172">
        <f t="shared" si="536"/>
        <v>6.6341743280000003</v>
      </c>
      <c r="G17172">
        <v>1</v>
      </c>
      <c r="H17172">
        <f>E17172*$N$8</f>
        <v>0</v>
      </c>
      <c r="I17172">
        <f xml:space="preserve"> C17172 * IF( G17172 = 2, $N$7, $N$6 )</f>
        <v>2.7632759440000001</v>
      </c>
      <c r="J17172">
        <f xml:space="preserve"> MAX( (C17172 - B17172) * IF( G17172 = 2, $N$7, $N$6 ), 0 )</f>
        <v>2.6344306256488004</v>
      </c>
      <c r="K17172" s="3">
        <f t="shared" si="537"/>
        <v>2.6344306256488004</v>
      </c>
    </row>
    <row r="17173" spans="1:11" x14ac:dyDescent="0.2">
      <c r="A17173" s="1">
        <v>46015.729166666664</v>
      </c>
      <c r="B17173">
        <v>0.249219887</v>
      </c>
      <c r="C17173">
        <v>7.0291699999999997</v>
      </c>
      <c r="D17173">
        <v>0.13217000000000001</v>
      </c>
      <c r="E17173">
        <v>0</v>
      </c>
      <c r="F17173">
        <f t="shared" si="536"/>
        <v>6.7799501129999999</v>
      </c>
      <c r="G17173">
        <v>1</v>
      </c>
      <c r="H17173">
        <f>E17173*$N$8</f>
        <v>0</v>
      </c>
      <c r="I17173">
        <f xml:space="preserve"> C17173 * IF( G17173 = 2, $N$7, $N$6 )</f>
        <v>2.7912834069999999</v>
      </c>
      <c r="J17173">
        <f xml:space="preserve"> MAX( (C17173 - B17173) * IF( G17173 = 2, $N$7, $N$6 ), 0 )</f>
        <v>2.6923181898722999</v>
      </c>
      <c r="K17173" s="3">
        <f t="shared" si="537"/>
        <v>2.6923181898722999</v>
      </c>
    </row>
    <row r="17174" spans="1:11" x14ac:dyDescent="0.2">
      <c r="A17174" s="1">
        <v>46015.75</v>
      </c>
      <c r="B17174">
        <v>0.17916041399999999</v>
      </c>
      <c r="C17174">
        <v>6.3871799999999999</v>
      </c>
      <c r="D17174">
        <v>3.5180000000000003E-2</v>
      </c>
      <c r="E17174">
        <v>0</v>
      </c>
      <c r="F17174">
        <f t="shared" si="536"/>
        <v>6.2080195859999998</v>
      </c>
      <c r="G17174">
        <v>1</v>
      </c>
      <c r="H17174">
        <f>E17174*$N$8</f>
        <v>0</v>
      </c>
      <c r="I17174">
        <f xml:space="preserve"> C17174 * IF( G17174 = 2, $N$7, $N$6 )</f>
        <v>2.536349178</v>
      </c>
      <c r="J17174">
        <f xml:space="preserve"> MAX( (C17174 - B17174) * IF( G17174 = 2, $N$7, $N$6 ), 0 )</f>
        <v>2.4652045776006002</v>
      </c>
      <c r="K17174" s="3">
        <f t="shared" si="537"/>
        <v>2.4652045776006002</v>
      </c>
    </row>
    <row r="17175" spans="1:11" x14ac:dyDescent="0.2">
      <c r="A17175" s="1">
        <v>46015.770833333336</v>
      </c>
      <c r="B17175">
        <v>0.10910093999999999</v>
      </c>
      <c r="C17175">
        <v>7.1038399999999999</v>
      </c>
      <c r="D17175">
        <v>1.384E-2</v>
      </c>
      <c r="E17175">
        <v>0</v>
      </c>
      <c r="F17175">
        <f t="shared" si="536"/>
        <v>6.9947390599999997</v>
      </c>
      <c r="G17175">
        <v>1</v>
      </c>
      <c r="H17175">
        <f>E17175*$N$8</f>
        <v>0</v>
      </c>
      <c r="I17175">
        <f xml:space="preserve"> C17175 * IF( G17175 = 2, $N$7, $N$6 )</f>
        <v>2.8209348639999998</v>
      </c>
      <c r="J17175">
        <f xml:space="preserve"> MAX( (C17175 - B17175) * IF( G17175 = 2, $N$7, $N$6 ), 0 )</f>
        <v>2.7776108807259998</v>
      </c>
      <c r="K17175" s="3">
        <f t="shared" si="537"/>
        <v>2.7776108807259998</v>
      </c>
    </row>
    <row r="17176" spans="1:11" x14ac:dyDescent="0.2">
      <c r="A17176" s="1">
        <v>46015.791666666664</v>
      </c>
      <c r="B17176">
        <v>5.4550469999999997E-2</v>
      </c>
      <c r="C17176">
        <v>5.9752900000000002</v>
      </c>
      <c r="D17176">
        <v>2.9E-4</v>
      </c>
      <c r="E17176">
        <v>0</v>
      </c>
      <c r="F17176">
        <f t="shared" si="536"/>
        <v>5.9207395300000005</v>
      </c>
      <c r="G17176">
        <v>1</v>
      </c>
      <c r="H17176">
        <f>E17176*$N$8</f>
        <v>0</v>
      </c>
      <c r="I17176">
        <f xml:space="preserve"> C17176 * IF( G17176 = 2, $N$7, $N$6 )</f>
        <v>2.3727876590000001</v>
      </c>
      <c r="J17176">
        <f xml:space="preserve"> MAX( (C17176 - B17176) * IF( G17176 = 2, $N$7, $N$6 ), 0 )</f>
        <v>2.3511256673630001</v>
      </c>
      <c r="K17176" s="3">
        <f t="shared" si="537"/>
        <v>2.3511256673630001</v>
      </c>
    </row>
    <row r="17177" spans="1:11" x14ac:dyDescent="0.2">
      <c r="A17177" s="1">
        <v>46015.8125</v>
      </c>
      <c r="B17177">
        <v>0</v>
      </c>
      <c r="C17177">
        <v>6.4649999999999999</v>
      </c>
      <c r="D17177">
        <v>0</v>
      </c>
      <c r="E17177">
        <v>0</v>
      </c>
      <c r="F17177">
        <f t="shared" si="536"/>
        <v>6.4649999999999999</v>
      </c>
      <c r="G17177">
        <v>1</v>
      </c>
      <c r="H17177">
        <f>E17177*$N$8</f>
        <v>0</v>
      </c>
      <c r="I17177">
        <f xml:space="preserve"> C17177 * IF( G17177 = 2, $N$7, $N$6 )</f>
        <v>2.5672514999999998</v>
      </c>
      <c r="J17177">
        <f xml:space="preserve"> MAX( (C17177 - B17177) * IF( G17177 = 2, $N$7, $N$6 ), 0 )</f>
        <v>2.5672514999999998</v>
      </c>
      <c r="K17177" s="3">
        <f t="shared" si="537"/>
        <v>2.5672514999999998</v>
      </c>
    </row>
    <row r="17178" spans="1:11" x14ac:dyDescent="0.2">
      <c r="A17178" s="1">
        <v>46015.833333333336</v>
      </c>
      <c r="B17178">
        <v>0</v>
      </c>
      <c r="C17178">
        <v>5.351</v>
      </c>
      <c r="D17178">
        <v>0</v>
      </c>
      <c r="E17178">
        <v>0</v>
      </c>
      <c r="F17178">
        <f t="shared" si="536"/>
        <v>5.351</v>
      </c>
      <c r="G17178">
        <v>2</v>
      </c>
      <c r="H17178">
        <f>E17178*$N$8</f>
        <v>0</v>
      </c>
      <c r="I17178">
        <f xml:space="preserve"> C17178 * IF( G17178 = 2, $N$7, $N$6 )</f>
        <v>0.72399029999999998</v>
      </c>
      <c r="J17178">
        <f xml:space="preserve"> MAX( (C17178 - B17178) * IF( G17178 = 2, $N$7, $N$6 ), 0 )</f>
        <v>0.72399029999999998</v>
      </c>
      <c r="K17178" s="3">
        <f t="shared" si="537"/>
        <v>0.72399029999999998</v>
      </c>
    </row>
    <row r="17179" spans="1:11" x14ac:dyDescent="0.2">
      <c r="A17179" s="1">
        <v>46015.854166666664</v>
      </c>
      <c r="B17179">
        <v>0</v>
      </c>
      <c r="C17179">
        <v>5.5890000000000004</v>
      </c>
      <c r="D17179">
        <v>0</v>
      </c>
      <c r="E17179">
        <v>0</v>
      </c>
      <c r="F17179">
        <f t="shared" si="536"/>
        <v>5.5890000000000004</v>
      </c>
      <c r="G17179">
        <v>2</v>
      </c>
      <c r="H17179">
        <f>E17179*$N$8</f>
        <v>0</v>
      </c>
      <c r="I17179">
        <f xml:space="preserve"> C17179 * IF( G17179 = 2, $N$7, $N$6 )</f>
        <v>0.75619170000000002</v>
      </c>
      <c r="J17179">
        <f xml:space="preserve"> MAX( (C17179 - B17179) * IF( G17179 = 2, $N$7, $N$6 ), 0 )</f>
        <v>0.75619170000000002</v>
      </c>
      <c r="K17179" s="3">
        <f t="shared" si="537"/>
        <v>0.75619170000000002</v>
      </c>
    </row>
    <row r="17180" spans="1:11" x14ac:dyDescent="0.2">
      <c r="A17180" s="1">
        <v>46015.875</v>
      </c>
      <c r="B17180">
        <v>0</v>
      </c>
      <c r="C17180">
        <v>5.4960000000000004</v>
      </c>
      <c r="D17180">
        <v>0</v>
      </c>
      <c r="E17180">
        <v>0</v>
      </c>
      <c r="F17180">
        <f t="shared" si="536"/>
        <v>5.4960000000000004</v>
      </c>
      <c r="G17180">
        <v>2</v>
      </c>
      <c r="H17180">
        <f>E17180*$N$8</f>
        <v>0</v>
      </c>
      <c r="I17180">
        <f xml:space="preserve"> C17180 * IF( G17180 = 2, $N$7, $N$6 )</f>
        <v>0.74360880000000007</v>
      </c>
      <c r="J17180">
        <f xml:space="preserve"> MAX( (C17180 - B17180) * IF( G17180 = 2, $N$7, $N$6 ), 0 )</f>
        <v>0.74360880000000007</v>
      </c>
      <c r="K17180" s="3">
        <f t="shared" si="537"/>
        <v>0.74360880000000007</v>
      </c>
    </row>
    <row r="17181" spans="1:11" x14ac:dyDescent="0.2">
      <c r="A17181" s="1">
        <v>46015.895833333336</v>
      </c>
      <c r="B17181">
        <v>0</v>
      </c>
      <c r="C17181">
        <v>7.0810000000000004</v>
      </c>
      <c r="D17181">
        <v>0</v>
      </c>
      <c r="E17181">
        <v>0</v>
      </c>
      <c r="F17181">
        <f t="shared" si="536"/>
        <v>7.0810000000000004</v>
      </c>
      <c r="G17181">
        <v>2</v>
      </c>
      <c r="H17181">
        <f>E17181*$N$8</f>
        <v>0</v>
      </c>
      <c r="I17181">
        <f xml:space="preserve"> C17181 * IF( G17181 = 2, $N$7, $N$6 )</f>
        <v>0.95805930000000006</v>
      </c>
      <c r="J17181">
        <f xml:space="preserve"> MAX( (C17181 - B17181) * IF( G17181 = 2, $N$7, $N$6 ), 0 )</f>
        <v>0.95805930000000006</v>
      </c>
      <c r="K17181" s="3">
        <f t="shared" si="537"/>
        <v>0.95805930000000006</v>
      </c>
    </row>
    <row r="17182" spans="1:11" x14ac:dyDescent="0.2">
      <c r="A17182" s="1">
        <v>46015.916666666664</v>
      </c>
      <c r="B17182">
        <v>0</v>
      </c>
      <c r="C17182">
        <v>5.6769999999999996</v>
      </c>
      <c r="D17182">
        <v>0</v>
      </c>
      <c r="E17182">
        <v>0</v>
      </c>
      <c r="F17182">
        <f t="shared" si="536"/>
        <v>5.6769999999999996</v>
      </c>
      <c r="G17182">
        <v>2</v>
      </c>
      <c r="H17182">
        <f>E17182*$N$8</f>
        <v>0</v>
      </c>
      <c r="I17182">
        <f xml:space="preserve"> C17182 * IF( G17182 = 2, $N$7, $N$6 )</f>
        <v>0.76809810000000001</v>
      </c>
      <c r="J17182">
        <f xml:space="preserve"> MAX( (C17182 - B17182) * IF( G17182 = 2, $N$7, $N$6 ), 0 )</f>
        <v>0.76809810000000001</v>
      </c>
      <c r="K17182" s="3">
        <f t="shared" si="537"/>
        <v>0.76809810000000001</v>
      </c>
    </row>
    <row r="17183" spans="1:11" x14ac:dyDescent="0.2">
      <c r="A17183" s="1">
        <v>46015.9375</v>
      </c>
      <c r="B17183">
        <v>0</v>
      </c>
      <c r="C17183">
        <v>5.726</v>
      </c>
      <c r="D17183">
        <v>0</v>
      </c>
      <c r="E17183">
        <v>0</v>
      </c>
      <c r="F17183">
        <f t="shared" si="536"/>
        <v>5.726</v>
      </c>
      <c r="G17183">
        <v>2</v>
      </c>
      <c r="H17183">
        <f>E17183*$N$8</f>
        <v>0</v>
      </c>
      <c r="I17183">
        <f xml:space="preserve"> C17183 * IF( G17183 = 2, $N$7, $N$6 )</f>
        <v>0.77472779999999997</v>
      </c>
      <c r="J17183">
        <f xml:space="preserve"> MAX( (C17183 - B17183) * IF( G17183 = 2, $N$7, $N$6 ), 0 )</f>
        <v>0.77472779999999997</v>
      </c>
      <c r="K17183" s="3">
        <f t="shared" si="537"/>
        <v>0.77472779999999997</v>
      </c>
    </row>
    <row r="17184" spans="1:11" x14ac:dyDescent="0.2">
      <c r="A17184" s="1">
        <v>46015.958333333336</v>
      </c>
      <c r="B17184">
        <v>0</v>
      </c>
      <c r="C17184">
        <v>4.569</v>
      </c>
      <c r="D17184">
        <v>0</v>
      </c>
      <c r="E17184">
        <v>0</v>
      </c>
      <c r="F17184">
        <f t="shared" si="536"/>
        <v>4.569</v>
      </c>
      <c r="G17184">
        <v>2</v>
      </c>
      <c r="H17184">
        <f>E17184*$N$8</f>
        <v>0</v>
      </c>
      <c r="I17184">
        <f xml:space="preserve"> C17184 * IF( G17184 = 2, $N$7, $N$6 )</f>
        <v>0.61818570000000006</v>
      </c>
      <c r="J17184">
        <f xml:space="preserve"> MAX( (C17184 - B17184) * IF( G17184 = 2, $N$7, $N$6 ), 0 )</f>
        <v>0.61818570000000006</v>
      </c>
      <c r="K17184" s="3">
        <f t="shared" si="537"/>
        <v>0.61818570000000006</v>
      </c>
    </row>
    <row r="17185" spans="1:11" x14ac:dyDescent="0.2">
      <c r="A17185" s="1">
        <v>46015.979166666664</v>
      </c>
      <c r="B17185">
        <v>0</v>
      </c>
      <c r="C17185">
        <v>5.4489999999999998</v>
      </c>
      <c r="D17185">
        <v>0</v>
      </c>
      <c r="E17185">
        <v>0</v>
      </c>
      <c r="F17185">
        <f t="shared" si="536"/>
        <v>5.4489999999999998</v>
      </c>
      <c r="G17185">
        <v>2</v>
      </c>
      <c r="H17185">
        <f>E17185*$N$8</f>
        <v>0</v>
      </c>
      <c r="I17185">
        <f xml:space="preserve"> C17185 * IF( G17185 = 2, $N$7, $N$6 )</f>
        <v>0.73724970000000001</v>
      </c>
      <c r="J17185">
        <f xml:space="preserve"> MAX( (C17185 - B17185) * IF( G17185 = 2, $N$7, $N$6 ), 0 )</f>
        <v>0.73724970000000001</v>
      </c>
      <c r="K17185" s="3">
        <f t="shared" si="537"/>
        <v>0.73724970000000001</v>
      </c>
    </row>
    <row r="17186" spans="1:11" x14ac:dyDescent="0.2">
      <c r="A17186" s="1">
        <v>46016</v>
      </c>
      <c r="B17186">
        <v>0</v>
      </c>
      <c r="C17186">
        <v>4.4130000000000003</v>
      </c>
      <c r="D17186">
        <v>0</v>
      </c>
      <c r="E17186">
        <v>0</v>
      </c>
      <c r="F17186">
        <f t="shared" si="536"/>
        <v>4.4130000000000003</v>
      </c>
      <c r="G17186">
        <v>2</v>
      </c>
      <c r="H17186">
        <f>E17186*$N$8</f>
        <v>0</v>
      </c>
      <c r="I17186">
        <f xml:space="preserve"> C17186 * IF( G17186 = 2, $N$7, $N$6 )</f>
        <v>0.59707890000000008</v>
      </c>
      <c r="J17186">
        <f xml:space="preserve"> MAX( (C17186 - B17186) * IF( G17186 = 2, $N$7, $N$6 ), 0 )</f>
        <v>0.59707890000000008</v>
      </c>
      <c r="K17186" s="3">
        <f t="shared" si="537"/>
        <v>0.59707890000000008</v>
      </c>
    </row>
    <row r="17187" spans="1:11" x14ac:dyDescent="0.2">
      <c r="A17187" s="1">
        <v>46016.020833333336</v>
      </c>
      <c r="B17187">
        <v>0</v>
      </c>
      <c r="C17187">
        <v>5.0419999999999998</v>
      </c>
      <c r="D17187">
        <v>0</v>
      </c>
      <c r="E17187">
        <v>0</v>
      </c>
      <c r="F17187">
        <f t="shared" si="536"/>
        <v>5.0419999999999998</v>
      </c>
      <c r="G17187">
        <v>2</v>
      </c>
      <c r="H17187">
        <f>E17187*$N$8</f>
        <v>0</v>
      </c>
      <c r="I17187">
        <f xml:space="preserve"> C17187 * IF( G17187 = 2, $N$7, $N$6 )</f>
        <v>0.68218259999999997</v>
      </c>
      <c r="J17187">
        <f xml:space="preserve"> MAX( (C17187 - B17187) * IF( G17187 = 2, $N$7, $N$6 ), 0 )</f>
        <v>0.68218259999999997</v>
      </c>
      <c r="K17187" s="3">
        <f t="shared" si="537"/>
        <v>0.68218259999999997</v>
      </c>
    </row>
    <row r="17188" spans="1:11" x14ac:dyDescent="0.2">
      <c r="A17188" s="1">
        <v>46016.041666666664</v>
      </c>
      <c r="B17188">
        <v>0</v>
      </c>
      <c r="C17188">
        <v>4.5309999999999997</v>
      </c>
      <c r="D17188">
        <v>0</v>
      </c>
      <c r="E17188">
        <v>0</v>
      </c>
      <c r="F17188">
        <f t="shared" si="536"/>
        <v>4.5309999999999997</v>
      </c>
      <c r="G17188">
        <v>2</v>
      </c>
      <c r="H17188">
        <f>E17188*$N$8</f>
        <v>0</v>
      </c>
      <c r="I17188">
        <f xml:space="preserve"> C17188 * IF( G17188 = 2, $N$7, $N$6 )</f>
        <v>0.61304429999999999</v>
      </c>
      <c r="J17188">
        <f xml:space="preserve"> MAX( (C17188 - B17188) * IF( G17188 = 2, $N$7, $N$6 ), 0 )</f>
        <v>0.61304429999999999</v>
      </c>
      <c r="K17188" s="3">
        <f t="shared" si="537"/>
        <v>0.61304429999999999</v>
      </c>
    </row>
    <row r="17189" spans="1:11" x14ac:dyDescent="0.2">
      <c r="A17189" s="1">
        <v>46016.0625</v>
      </c>
      <c r="B17189">
        <v>0</v>
      </c>
      <c r="C17189">
        <v>5.0469999999999997</v>
      </c>
      <c r="D17189">
        <v>0</v>
      </c>
      <c r="E17189">
        <v>0</v>
      </c>
      <c r="F17189">
        <f t="shared" si="536"/>
        <v>5.0469999999999997</v>
      </c>
      <c r="G17189">
        <v>2</v>
      </c>
      <c r="H17189">
        <f>E17189*$N$8</f>
        <v>0</v>
      </c>
      <c r="I17189">
        <f xml:space="preserve"> C17189 * IF( G17189 = 2, $N$7, $N$6 )</f>
        <v>0.68285909999999994</v>
      </c>
      <c r="J17189">
        <f xml:space="preserve"> MAX( (C17189 - B17189) * IF( G17189 = 2, $N$7, $N$6 ), 0 )</f>
        <v>0.68285909999999994</v>
      </c>
      <c r="K17189" s="3">
        <f t="shared" si="537"/>
        <v>0.68285909999999994</v>
      </c>
    </row>
    <row r="17190" spans="1:11" x14ac:dyDescent="0.2">
      <c r="A17190" s="1">
        <v>46016.083333333336</v>
      </c>
      <c r="B17190">
        <v>0</v>
      </c>
      <c r="C17190">
        <v>3.625</v>
      </c>
      <c r="D17190">
        <v>0</v>
      </c>
      <c r="E17190">
        <v>0</v>
      </c>
      <c r="F17190">
        <f t="shared" si="536"/>
        <v>3.625</v>
      </c>
      <c r="G17190">
        <v>2</v>
      </c>
      <c r="H17190">
        <f>E17190*$N$8</f>
        <v>0</v>
      </c>
      <c r="I17190">
        <f xml:space="preserve"> C17190 * IF( G17190 = 2, $N$7, $N$6 )</f>
        <v>0.49046250000000002</v>
      </c>
      <c r="J17190">
        <f xml:space="preserve"> MAX( (C17190 - B17190) * IF( G17190 = 2, $N$7, $N$6 ), 0 )</f>
        <v>0.49046250000000002</v>
      </c>
      <c r="K17190" s="3">
        <f t="shared" si="537"/>
        <v>0.49046250000000002</v>
      </c>
    </row>
    <row r="17191" spans="1:11" x14ac:dyDescent="0.2">
      <c r="A17191" s="1">
        <v>46016.104166666664</v>
      </c>
      <c r="B17191">
        <v>0</v>
      </c>
      <c r="C17191">
        <v>5.1870000000000003</v>
      </c>
      <c r="D17191">
        <v>0</v>
      </c>
      <c r="E17191">
        <v>0</v>
      </c>
      <c r="F17191">
        <f t="shared" si="536"/>
        <v>5.1870000000000003</v>
      </c>
      <c r="G17191">
        <v>2</v>
      </c>
      <c r="H17191">
        <f>E17191*$N$8</f>
        <v>0</v>
      </c>
      <c r="I17191">
        <f xml:space="preserve"> C17191 * IF( G17191 = 2, $N$7, $N$6 )</f>
        <v>0.70180110000000007</v>
      </c>
      <c r="J17191">
        <f xml:space="preserve"> MAX( (C17191 - B17191) * IF( G17191 = 2, $N$7, $N$6 ), 0 )</f>
        <v>0.70180110000000007</v>
      </c>
      <c r="K17191" s="3">
        <f t="shared" si="537"/>
        <v>0.70180110000000007</v>
      </c>
    </row>
    <row r="17192" spans="1:11" x14ac:dyDescent="0.2">
      <c r="A17192" s="1">
        <v>46016.125</v>
      </c>
      <c r="B17192">
        <v>0</v>
      </c>
      <c r="C17192">
        <v>3.4249999999999998</v>
      </c>
      <c r="D17192">
        <v>0</v>
      </c>
      <c r="E17192">
        <v>0</v>
      </c>
      <c r="F17192">
        <f t="shared" si="536"/>
        <v>3.4249999999999998</v>
      </c>
      <c r="G17192">
        <v>2</v>
      </c>
      <c r="H17192">
        <f>E17192*$N$8</f>
        <v>0</v>
      </c>
      <c r="I17192">
        <f xml:space="preserve"> C17192 * IF( G17192 = 2, $N$7, $N$6 )</f>
        <v>0.46340249999999999</v>
      </c>
      <c r="J17192">
        <f xml:space="preserve"> MAX( (C17192 - B17192) * IF( G17192 = 2, $N$7, $N$6 ), 0 )</f>
        <v>0.46340249999999999</v>
      </c>
      <c r="K17192" s="3">
        <f t="shared" si="537"/>
        <v>0.46340249999999999</v>
      </c>
    </row>
    <row r="17193" spans="1:11" x14ac:dyDescent="0.2">
      <c r="A17193" s="1">
        <v>46016.145833333336</v>
      </c>
      <c r="B17193">
        <v>0</v>
      </c>
      <c r="C17193">
        <v>4.7350000000000003</v>
      </c>
      <c r="D17193">
        <v>0</v>
      </c>
      <c r="E17193">
        <v>0</v>
      </c>
      <c r="F17193">
        <f t="shared" si="536"/>
        <v>4.7350000000000003</v>
      </c>
      <c r="G17193">
        <v>2</v>
      </c>
      <c r="H17193">
        <f>E17193*$N$8</f>
        <v>0</v>
      </c>
      <c r="I17193">
        <f xml:space="preserve"> C17193 * IF( G17193 = 2, $N$7, $N$6 )</f>
        <v>0.64064550000000009</v>
      </c>
      <c r="J17193">
        <f xml:space="preserve"> MAX( (C17193 - B17193) * IF( G17193 = 2, $N$7, $N$6 ), 0 )</f>
        <v>0.64064550000000009</v>
      </c>
      <c r="K17193" s="3">
        <f t="shared" si="537"/>
        <v>0.64064550000000009</v>
      </c>
    </row>
    <row r="17194" spans="1:11" x14ac:dyDescent="0.2">
      <c r="A17194" s="1">
        <v>46016.166666666664</v>
      </c>
      <c r="B17194">
        <v>0</v>
      </c>
      <c r="C17194">
        <v>3.4630000000000001</v>
      </c>
      <c r="D17194">
        <v>0</v>
      </c>
      <c r="E17194">
        <v>0</v>
      </c>
      <c r="F17194">
        <f t="shared" si="536"/>
        <v>3.4630000000000001</v>
      </c>
      <c r="G17194">
        <v>2</v>
      </c>
      <c r="H17194">
        <f>E17194*$N$8</f>
        <v>0</v>
      </c>
      <c r="I17194">
        <f xml:space="preserve"> C17194 * IF( G17194 = 2, $N$7, $N$6 )</f>
        <v>0.46854390000000001</v>
      </c>
      <c r="J17194">
        <f xml:space="preserve"> MAX( (C17194 - B17194) * IF( G17194 = 2, $N$7, $N$6 ), 0 )</f>
        <v>0.46854390000000001</v>
      </c>
      <c r="K17194" s="3">
        <f t="shared" si="537"/>
        <v>0.46854390000000001</v>
      </c>
    </row>
    <row r="17195" spans="1:11" x14ac:dyDescent="0.2">
      <c r="A17195" s="1">
        <v>46016.1875</v>
      </c>
      <c r="B17195">
        <v>0</v>
      </c>
      <c r="C17195">
        <v>4.4390299999999998</v>
      </c>
      <c r="D17195">
        <v>3.0000000000000001E-5</v>
      </c>
      <c r="E17195">
        <v>0</v>
      </c>
      <c r="F17195">
        <f t="shared" si="536"/>
        <v>4.4390299999999998</v>
      </c>
      <c r="G17195">
        <v>2</v>
      </c>
      <c r="H17195">
        <f>E17195*$N$8</f>
        <v>0</v>
      </c>
      <c r="I17195">
        <f xml:space="preserve"> C17195 * IF( G17195 = 2, $N$7, $N$6 )</f>
        <v>0.60060075899999998</v>
      </c>
      <c r="J17195">
        <f xml:space="preserve"> MAX( (C17195 - B17195) * IF( G17195 = 2, $N$7, $N$6 ), 0 )</f>
        <v>0.60060075899999998</v>
      </c>
      <c r="K17195" s="3">
        <f t="shared" si="537"/>
        <v>0.60060075899999998</v>
      </c>
    </row>
    <row r="17196" spans="1:11" x14ac:dyDescent="0.2">
      <c r="A17196" s="1">
        <v>46016.208333333336</v>
      </c>
      <c r="B17196">
        <v>1.3061981E-2</v>
      </c>
      <c r="C17196">
        <v>3.2823699999999998</v>
      </c>
      <c r="D17196">
        <v>1.337E-2</v>
      </c>
      <c r="E17196">
        <v>0</v>
      </c>
      <c r="F17196">
        <f t="shared" si="536"/>
        <v>3.2693080189999999</v>
      </c>
      <c r="G17196">
        <v>2</v>
      </c>
      <c r="H17196">
        <f>E17196*$N$8</f>
        <v>0</v>
      </c>
      <c r="I17196">
        <f xml:space="preserve"> C17196 * IF( G17196 = 2, $N$7, $N$6 )</f>
        <v>0.44410466099999996</v>
      </c>
      <c r="J17196">
        <f xml:space="preserve"> MAX( (C17196 - B17196) * IF( G17196 = 2, $N$7, $N$6 ), 0 )</f>
        <v>0.44233737497070003</v>
      </c>
      <c r="K17196" s="3">
        <f t="shared" si="537"/>
        <v>0.44233737497070003</v>
      </c>
    </row>
    <row r="17197" spans="1:11" x14ac:dyDescent="0.2">
      <c r="A17197" s="1">
        <v>46016.229166666664</v>
      </c>
      <c r="B17197">
        <v>2.6123963E-2</v>
      </c>
      <c r="C17197">
        <v>4.4965099999999998</v>
      </c>
      <c r="D17197">
        <v>5.2510000000000001E-2</v>
      </c>
      <c r="E17197">
        <v>0</v>
      </c>
      <c r="F17197">
        <f t="shared" si="536"/>
        <v>4.4703860369999999</v>
      </c>
      <c r="G17197">
        <v>2</v>
      </c>
      <c r="H17197">
        <f>E17197*$N$8</f>
        <v>0</v>
      </c>
      <c r="I17197">
        <f xml:space="preserve"> C17197 * IF( G17197 = 2, $N$7, $N$6 )</f>
        <v>0.60837780299999999</v>
      </c>
      <c r="J17197">
        <f xml:space="preserve"> MAX( (C17197 - B17197) * IF( G17197 = 2, $N$7, $N$6 ), 0 )</f>
        <v>0.60484323080610003</v>
      </c>
      <c r="K17197" s="3">
        <f t="shared" si="537"/>
        <v>0.60484323080610003</v>
      </c>
    </row>
    <row r="17198" spans="1:11" x14ac:dyDescent="0.2">
      <c r="A17198" s="1">
        <v>46016.25</v>
      </c>
      <c r="B17198">
        <v>0.22823777200000001</v>
      </c>
      <c r="C17198">
        <v>4.4010100000000003</v>
      </c>
      <c r="D17198">
        <v>6.2010000000000003E-2</v>
      </c>
      <c r="E17198">
        <v>0</v>
      </c>
      <c r="F17198">
        <f t="shared" si="536"/>
        <v>4.1727722280000004</v>
      </c>
      <c r="G17198">
        <v>2</v>
      </c>
      <c r="H17198">
        <f>E17198*$N$8</f>
        <v>0</v>
      </c>
      <c r="I17198">
        <f xml:space="preserve"> C17198 * IF( G17198 = 2, $N$7, $N$6 )</f>
        <v>0.59545665300000006</v>
      </c>
      <c r="J17198">
        <f xml:space="preserve"> MAX( (C17198 - B17198) * IF( G17198 = 2, $N$7, $N$6 ), 0 )</f>
        <v>0.56457608244840007</v>
      </c>
      <c r="K17198" s="3">
        <f t="shared" si="537"/>
        <v>0.56457608244840007</v>
      </c>
    </row>
    <row r="17199" spans="1:11" x14ac:dyDescent="0.2">
      <c r="A17199" s="1">
        <v>46016.270833333336</v>
      </c>
      <c r="B17199">
        <v>0.43035158099999998</v>
      </c>
      <c r="C17199">
        <v>4.6783999999999999</v>
      </c>
      <c r="D17199">
        <v>0.38840000000000002</v>
      </c>
      <c r="E17199">
        <v>0</v>
      </c>
      <c r="F17199">
        <f t="shared" si="536"/>
        <v>4.2480484189999999</v>
      </c>
      <c r="G17199">
        <v>2</v>
      </c>
      <c r="H17199">
        <f>E17199*$N$8</f>
        <v>0</v>
      </c>
      <c r="I17199">
        <f xml:space="preserve"> C17199 * IF( G17199 = 2, $N$7, $N$6 )</f>
        <v>0.63298752000000003</v>
      </c>
      <c r="J17199">
        <f xml:space="preserve"> MAX( (C17199 - B17199) * IF( G17199 = 2, $N$7, $N$6 ), 0 )</f>
        <v>0.57476095109070002</v>
      </c>
      <c r="K17199" s="3">
        <f t="shared" si="537"/>
        <v>0.57476095109070002</v>
      </c>
    </row>
    <row r="17200" spans="1:11" x14ac:dyDescent="0.2">
      <c r="A17200" s="1">
        <v>46016.291666666664</v>
      </c>
      <c r="B17200">
        <v>0.67534706300000003</v>
      </c>
      <c r="C17200">
        <v>4.4971100000000002</v>
      </c>
      <c r="D17200">
        <v>0.84311000000000003</v>
      </c>
      <c r="E17200">
        <v>0</v>
      </c>
      <c r="F17200">
        <f t="shared" si="536"/>
        <v>3.8217629369999999</v>
      </c>
      <c r="G17200">
        <v>2</v>
      </c>
      <c r="H17200">
        <f>E17200*$N$8</f>
        <v>0</v>
      </c>
      <c r="I17200">
        <f xml:space="preserve"> C17200 * IF( G17200 = 2, $N$7, $N$6 )</f>
        <v>0.60845898300000001</v>
      </c>
      <c r="J17200">
        <f xml:space="preserve"> MAX( (C17200 - B17200) * IF( G17200 = 2, $N$7, $N$6 ), 0 )</f>
        <v>0.51708452537610006</v>
      </c>
      <c r="K17200" s="3">
        <f t="shared" si="537"/>
        <v>0.51708452537610006</v>
      </c>
    </row>
    <row r="17201" spans="1:11" x14ac:dyDescent="0.2">
      <c r="A17201" s="1">
        <v>46016.3125</v>
      </c>
      <c r="B17201">
        <v>0.92034254500000001</v>
      </c>
      <c r="C17201">
        <v>4.7689899999999996</v>
      </c>
      <c r="D17201">
        <v>1.06799</v>
      </c>
      <c r="E17201">
        <v>0</v>
      </c>
      <c r="F17201">
        <f t="shared" si="536"/>
        <v>3.8486474549999996</v>
      </c>
      <c r="G17201">
        <v>2</v>
      </c>
      <c r="H17201">
        <f>E17201*$N$8</f>
        <v>0</v>
      </c>
      <c r="I17201">
        <f xml:space="preserve"> C17201 * IF( G17201 = 2, $N$7, $N$6 )</f>
        <v>0.645244347</v>
      </c>
      <c r="J17201">
        <f xml:space="preserve"> MAX( (C17201 - B17201) * IF( G17201 = 2, $N$7, $N$6 ), 0 )</f>
        <v>0.52072200066149998</v>
      </c>
      <c r="K17201" s="3">
        <f t="shared" si="537"/>
        <v>0.52072200066149998</v>
      </c>
    </row>
    <row r="17202" spans="1:11" x14ac:dyDescent="0.2">
      <c r="A17202" s="1">
        <v>46016.333333333336</v>
      </c>
      <c r="B17202">
        <v>1.123664486</v>
      </c>
      <c r="C17202">
        <v>4.3700200000000002</v>
      </c>
      <c r="D17202">
        <v>1.27502</v>
      </c>
      <c r="E17202">
        <v>0</v>
      </c>
      <c r="F17202">
        <f t="shared" si="536"/>
        <v>3.2463555140000002</v>
      </c>
      <c r="G17202">
        <v>2</v>
      </c>
      <c r="H17202">
        <f>E17202*$N$8</f>
        <v>0</v>
      </c>
      <c r="I17202">
        <f xml:space="preserve"> C17202 * IF( G17202 = 2, $N$7, $N$6 )</f>
        <v>0.591263706</v>
      </c>
      <c r="J17202">
        <f xml:space="preserve"> MAX( (C17202 - B17202) * IF( G17202 = 2, $N$7, $N$6 ), 0 )</f>
        <v>0.43923190104420007</v>
      </c>
      <c r="K17202" s="3">
        <f t="shared" si="537"/>
        <v>0.43923190104420007</v>
      </c>
    </row>
    <row r="17203" spans="1:11" x14ac:dyDescent="0.2">
      <c r="A17203" s="1">
        <v>46016.354166666664</v>
      </c>
      <c r="B17203">
        <v>1.3269864259999999</v>
      </c>
      <c r="C17203">
        <v>4.6405700000000003</v>
      </c>
      <c r="D17203">
        <v>1.44757</v>
      </c>
      <c r="E17203">
        <v>0</v>
      </c>
      <c r="F17203">
        <f t="shared" si="536"/>
        <v>3.3135835740000004</v>
      </c>
      <c r="G17203">
        <v>2</v>
      </c>
      <c r="H17203">
        <f>E17203*$N$8</f>
        <v>0</v>
      </c>
      <c r="I17203">
        <f xml:space="preserve"> C17203 * IF( G17203 = 2, $N$7, $N$6 )</f>
        <v>0.62786912100000003</v>
      </c>
      <c r="J17203">
        <f xml:space="preserve"> MAX( (C17203 - B17203) * IF( G17203 = 2, $N$7, $N$6 ), 0 )</f>
        <v>0.44832785756220006</v>
      </c>
      <c r="K17203" s="3">
        <f t="shared" si="537"/>
        <v>0.44832785756220006</v>
      </c>
    </row>
    <row r="17204" spans="1:11" x14ac:dyDescent="0.2">
      <c r="A17204" s="1">
        <v>46016.375</v>
      </c>
      <c r="B17204">
        <v>1.4815242019999999</v>
      </c>
      <c r="C17204">
        <v>3.6094599999999999</v>
      </c>
      <c r="D17204">
        <v>1.59446</v>
      </c>
      <c r="E17204">
        <v>1.4E-2</v>
      </c>
      <c r="F17204">
        <f t="shared" si="536"/>
        <v>2.1279357980000002</v>
      </c>
      <c r="G17204">
        <v>2</v>
      </c>
      <c r="H17204">
        <f>E17204*$N$8</f>
        <v>4.6200000000000001E-4</v>
      </c>
      <c r="I17204">
        <f xml:space="preserve"> C17204 * IF( G17204 = 2, $N$7, $N$6 )</f>
        <v>0.48835993799999999</v>
      </c>
      <c r="J17204">
        <f xml:space="preserve"> MAX( (C17204 - B17204) * IF( G17204 = 2, $N$7, $N$6 ), 0 )</f>
        <v>0.28790971346940003</v>
      </c>
      <c r="K17204" s="3">
        <f t="shared" si="537"/>
        <v>0.28790971346940003</v>
      </c>
    </row>
    <row r="17205" spans="1:11" x14ac:dyDescent="0.2">
      <c r="A17205" s="1">
        <v>46016.395833333336</v>
      </c>
      <c r="B17205">
        <v>1.6360619780000001</v>
      </c>
      <c r="C17205">
        <v>3.3525</v>
      </c>
      <c r="D17205">
        <v>1.7064999999999999</v>
      </c>
      <c r="E17205">
        <v>3.7999999999999999E-2</v>
      </c>
      <c r="F17205">
        <f t="shared" si="536"/>
        <v>1.716438022</v>
      </c>
      <c r="G17205">
        <v>2</v>
      </c>
      <c r="H17205">
        <f>E17205*$N$8</f>
        <v>1.2540000000000001E-3</v>
      </c>
      <c r="I17205">
        <f xml:space="preserve"> C17205 * IF( G17205 = 2, $N$7, $N$6 )</f>
        <v>0.45359325</v>
      </c>
      <c r="J17205">
        <f xml:space="preserve"> MAX( (C17205 - B17205) * IF( G17205 = 2, $N$7, $N$6 ), 0 )</f>
        <v>0.23223406437659999</v>
      </c>
      <c r="K17205" s="3">
        <f t="shared" si="537"/>
        <v>0.23223406437659999</v>
      </c>
    </row>
    <row r="17206" spans="1:11" x14ac:dyDescent="0.2">
      <c r="A17206" s="1">
        <v>46016.416666666664</v>
      </c>
      <c r="B17206">
        <v>1.7534533080000001</v>
      </c>
      <c r="C17206">
        <v>4.6141399999999999</v>
      </c>
      <c r="D17206">
        <v>1.79314</v>
      </c>
      <c r="E17206">
        <v>0</v>
      </c>
      <c r="F17206">
        <f t="shared" si="536"/>
        <v>2.8606866919999998</v>
      </c>
      <c r="G17206">
        <v>2</v>
      </c>
      <c r="H17206">
        <f>E17206*$N$8</f>
        <v>0</v>
      </c>
      <c r="I17206">
        <f xml:space="preserve"> C17206 * IF( G17206 = 2, $N$7, $N$6 )</f>
        <v>0.62429314199999997</v>
      </c>
      <c r="J17206">
        <f xml:space="preserve"> MAX( (C17206 - B17206) * IF( G17206 = 2, $N$7, $N$6 ), 0 )</f>
        <v>0.38705090942760001</v>
      </c>
      <c r="K17206" s="3">
        <f t="shared" si="537"/>
        <v>0.38705090942760001</v>
      </c>
    </row>
    <row r="17207" spans="1:11" x14ac:dyDescent="0.2">
      <c r="A17207" s="1">
        <v>46016.4375</v>
      </c>
      <c r="B17207">
        <v>1.8708446379999999</v>
      </c>
      <c r="C17207">
        <v>5.93851</v>
      </c>
      <c r="D17207">
        <v>1.8505100000000001</v>
      </c>
      <c r="E17207">
        <v>0</v>
      </c>
      <c r="F17207">
        <f t="shared" si="536"/>
        <v>4.0676653619999996</v>
      </c>
      <c r="G17207">
        <v>2</v>
      </c>
      <c r="H17207">
        <f>E17207*$N$8</f>
        <v>0</v>
      </c>
      <c r="I17207">
        <f xml:space="preserve"> C17207 * IF( G17207 = 2, $N$7, $N$6 )</f>
        <v>0.80348040300000001</v>
      </c>
      <c r="J17207">
        <f xml:space="preserve"> MAX( (C17207 - B17207) * IF( G17207 = 2, $N$7, $N$6 ), 0 )</f>
        <v>0.55035512347859994</v>
      </c>
      <c r="K17207" s="3">
        <f t="shared" si="537"/>
        <v>0.55035512347859994</v>
      </c>
    </row>
    <row r="17208" spans="1:11" x14ac:dyDescent="0.2">
      <c r="A17208" s="1">
        <v>46016.458333333336</v>
      </c>
      <c r="B17208">
        <v>1.8850659219999999</v>
      </c>
      <c r="C17208">
        <v>4.1142099999999999</v>
      </c>
      <c r="D17208">
        <v>1.8802099999999999</v>
      </c>
      <c r="E17208">
        <v>0</v>
      </c>
      <c r="F17208">
        <f t="shared" si="536"/>
        <v>2.229144078</v>
      </c>
      <c r="G17208">
        <v>2</v>
      </c>
      <c r="H17208">
        <f>E17208*$N$8</f>
        <v>0</v>
      </c>
      <c r="I17208">
        <f xml:space="preserve"> C17208 * IF( G17208 = 2, $N$7, $N$6 )</f>
        <v>0.55665261300000002</v>
      </c>
      <c r="J17208">
        <f xml:space="preserve"> MAX( (C17208 - B17208) * IF( G17208 = 2, $N$7, $N$6 ), 0 )</f>
        <v>0.3016031937534</v>
      </c>
      <c r="K17208" s="3">
        <f t="shared" si="537"/>
        <v>0.3016031937534</v>
      </c>
    </row>
    <row r="17209" spans="1:11" x14ac:dyDescent="0.2">
      <c r="A17209" s="1">
        <v>46016.479166666664</v>
      </c>
      <c r="B17209">
        <v>1.899287205</v>
      </c>
      <c r="C17209">
        <v>5.2502500000000003</v>
      </c>
      <c r="D17209">
        <v>1.89225</v>
      </c>
      <c r="E17209">
        <v>0</v>
      </c>
      <c r="F17209">
        <f t="shared" si="536"/>
        <v>3.350962795</v>
      </c>
      <c r="G17209">
        <v>2</v>
      </c>
      <c r="H17209">
        <f>E17209*$N$8</f>
        <v>0</v>
      </c>
      <c r="I17209">
        <f xml:space="preserve"> C17209 * IF( G17209 = 2, $N$7, $N$6 )</f>
        <v>0.71035882500000003</v>
      </c>
      <c r="J17209">
        <f xml:space="preserve"> MAX( (C17209 - B17209) * IF( G17209 = 2, $N$7, $N$6 ), 0 )</f>
        <v>0.4533852661635</v>
      </c>
      <c r="K17209" s="3">
        <f t="shared" si="537"/>
        <v>0.4533852661635</v>
      </c>
    </row>
    <row r="17210" spans="1:11" x14ac:dyDescent="0.2">
      <c r="A17210" s="1">
        <v>46016.5</v>
      </c>
      <c r="B17210">
        <v>1.915403688</v>
      </c>
      <c r="C17210">
        <v>5.4367700000000001</v>
      </c>
      <c r="D17210">
        <v>1.8907700000000001</v>
      </c>
      <c r="E17210">
        <v>0</v>
      </c>
      <c r="F17210">
        <f t="shared" si="536"/>
        <v>3.5213663120000001</v>
      </c>
      <c r="G17210">
        <v>2</v>
      </c>
      <c r="H17210">
        <f>E17210*$N$8</f>
        <v>0</v>
      </c>
      <c r="I17210">
        <f xml:space="preserve"> C17210 * IF( G17210 = 2, $N$7, $N$6 )</f>
        <v>0.73559498099999998</v>
      </c>
      <c r="J17210">
        <f xml:space="preserve"> MAX( (C17210 - B17210) * IF( G17210 = 2, $N$7, $N$6 ), 0 )</f>
        <v>0.47644086201360003</v>
      </c>
      <c r="K17210" s="3">
        <f t="shared" si="537"/>
        <v>0.47644086201360003</v>
      </c>
    </row>
    <row r="17211" spans="1:11" x14ac:dyDescent="0.2">
      <c r="A17211" s="1">
        <v>46016.520833333336</v>
      </c>
      <c r="B17211">
        <v>1.93152017</v>
      </c>
      <c r="C17211">
        <v>6.1930699999999996</v>
      </c>
      <c r="D17211">
        <v>1.86707</v>
      </c>
      <c r="E17211">
        <v>0</v>
      </c>
      <c r="F17211">
        <f t="shared" si="536"/>
        <v>4.2615498299999999</v>
      </c>
      <c r="G17211">
        <v>2</v>
      </c>
      <c r="H17211">
        <f>E17211*$N$8</f>
        <v>0</v>
      </c>
      <c r="I17211">
        <f xml:space="preserve"> C17211 * IF( G17211 = 2, $N$7, $N$6 )</f>
        <v>0.837922371</v>
      </c>
      <c r="J17211">
        <f xml:space="preserve"> MAX( (C17211 - B17211) * IF( G17211 = 2, $N$7, $N$6 ), 0 )</f>
        <v>0.57658769199899995</v>
      </c>
      <c r="K17211" s="3">
        <f t="shared" si="537"/>
        <v>0.57658769199899995</v>
      </c>
    </row>
    <row r="17212" spans="1:11" x14ac:dyDescent="0.2">
      <c r="A17212" s="1">
        <v>46016.541666666664</v>
      </c>
      <c r="B17212">
        <v>1.8885783330000001</v>
      </c>
      <c r="C17212">
        <v>4.9910199999999998</v>
      </c>
      <c r="D17212">
        <v>1.8050200000000001</v>
      </c>
      <c r="E17212">
        <v>0</v>
      </c>
      <c r="F17212">
        <f t="shared" si="536"/>
        <v>3.1024416669999999</v>
      </c>
      <c r="G17212">
        <v>2</v>
      </c>
      <c r="H17212">
        <f>E17212*$N$8</f>
        <v>0</v>
      </c>
      <c r="I17212">
        <f xml:space="preserve"> C17212 * IF( G17212 = 2, $N$7, $N$6 )</f>
        <v>0.67528500599999997</v>
      </c>
      <c r="J17212">
        <f xml:space="preserve"> MAX( (C17212 - B17212) * IF( G17212 = 2, $N$7, $N$6 ), 0 )</f>
        <v>0.41976035754509999</v>
      </c>
      <c r="K17212" s="3">
        <f t="shared" si="537"/>
        <v>0.41976035754509999</v>
      </c>
    </row>
    <row r="17213" spans="1:11" x14ac:dyDescent="0.2">
      <c r="A17213" s="1">
        <v>46016.5625</v>
      </c>
      <c r="B17213">
        <v>1.845636496</v>
      </c>
      <c r="C17213">
        <v>5.2655700000000003</v>
      </c>
      <c r="D17213">
        <v>1.6965699999999999</v>
      </c>
      <c r="E17213">
        <v>0</v>
      </c>
      <c r="F17213">
        <f t="shared" si="536"/>
        <v>3.4199335040000003</v>
      </c>
      <c r="G17213">
        <v>2</v>
      </c>
      <c r="H17213">
        <f>E17213*$N$8</f>
        <v>0</v>
      </c>
      <c r="I17213">
        <f xml:space="preserve"> C17213 * IF( G17213 = 2, $N$7, $N$6 )</f>
        <v>0.71243162100000001</v>
      </c>
      <c r="J17213">
        <f xml:space="preserve"> MAX( (C17213 - B17213) * IF( G17213 = 2, $N$7, $N$6 ), 0 )</f>
        <v>0.46271700309120006</v>
      </c>
      <c r="K17213" s="3">
        <f t="shared" si="537"/>
        <v>0.46271700309120006</v>
      </c>
    </row>
    <row r="17214" spans="1:11" x14ac:dyDescent="0.2">
      <c r="A17214" s="1">
        <v>46016.583333333336</v>
      </c>
      <c r="B17214">
        <v>1.753235587</v>
      </c>
      <c r="C17214">
        <v>6.1629800000000001</v>
      </c>
      <c r="D17214">
        <v>1.56498</v>
      </c>
      <c r="E17214">
        <v>0</v>
      </c>
      <c r="F17214">
        <f t="shared" si="536"/>
        <v>4.4097444130000003</v>
      </c>
      <c r="G17214">
        <v>1</v>
      </c>
      <c r="H17214">
        <f>E17214*$N$8</f>
        <v>0</v>
      </c>
      <c r="I17214">
        <f xml:space="preserve"> C17214 * IF( G17214 = 2, $N$7, $N$6 )</f>
        <v>2.4473193580000001</v>
      </c>
      <c r="J17214">
        <f xml:space="preserve"> MAX( (C17214 - B17214) * IF( G17214 = 2, $N$7, $N$6 ), 0 )</f>
        <v>1.7511095064023001</v>
      </c>
      <c r="K17214" s="3">
        <f t="shared" si="537"/>
        <v>1.7511095064023001</v>
      </c>
    </row>
    <row r="17215" spans="1:11" x14ac:dyDescent="0.2">
      <c r="A17215" s="1">
        <v>46016.604166666664</v>
      </c>
      <c r="B17215">
        <v>1.6608346780000001</v>
      </c>
      <c r="C17215">
        <v>6.8961100000000002</v>
      </c>
      <c r="D17215">
        <v>1.4031100000000001</v>
      </c>
      <c r="E17215">
        <v>0</v>
      </c>
      <c r="F17215">
        <f t="shared" si="536"/>
        <v>5.2352753219999997</v>
      </c>
      <c r="G17215">
        <v>1</v>
      </c>
      <c r="H17215">
        <f>E17215*$N$8</f>
        <v>0</v>
      </c>
      <c r="I17215">
        <f xml:space="preserve"> C17215 * IF( G17215 = 2, $N$7, $N$6 )</f>
        <v>2.7384452810000002</v>
      </c>
      <c r="J17215">
        <f xml:space="preserve"> MAX( (C17215 - B17215) * IF( G17215 = 2, $N$7, $N$6 ), 0 )</f>
        <v>2.0789278303662</v>
      </c>
      <c r="K17215" s="3">
        <f t="shared" si="537"/>
        <v>2.0789278303662</v>
      </c>
    </row>
    <row r="17216" spans="1:11" x14ac:dyDescent="0.2">
      <c r="A17216" s="1">
        <v>46016.625</v>
      </c>
      <c r="B17216">
        <v>1.5208376459999999</v>
      </c>
      <c r="C17216">
        <v>5.9654699999999998</v>
      </c>
      <c r="D17216">
        <v>1.2234700000000001</v>
      </c>
      <c r="E17216">
        <v>0</v>
      </c>
      <c r="F17216">
        <f t="shared" si="536"/>
        <v>4.4446323539999995</v>
      </c>
      <c r="G17216">
        <v>1</v>
      </c>
      <c r="H17216">
        <f>E17216*$N$8</f>
        <v>0</v>
      </c>
      <c r="I17216">
        <f xml:space="preserve"> C17216 * IF( G17216 = 2, $N$7, $N$6 )</f>
        <v>2.3688881369999999</v>
      </c>
      <c r="J17216">
        <f xml:space="preserve"> MAX( (C17216 - B17216) * IF( G17216 = 2, $N$7, $N$6 ), 0 )</f>
        <v>1.7649635077733998</v>
      </c>
      <c r="K17216" s="3">
        <f t="shared" si="537"/>
        <v>1.7649635077733998</v>
      </c>
    </row>
    <row r="17217" spans="1:11" x14ac:dyDescent="0.2">
      <c r="A17217" s="1">
        <v>46016.645833333336</v>
      </c>
      <c r="B17217">
        <v>1.3808406129999999</v>
      </c>
      <c r="C17217">
        <v>5.6843500000000002</v>
      </c>
      <c r="D17217">
        <v>1.0143500000000001</v>
      </c>
      <c r="E17217">
        <v>0</v>
      </c>
      <c r="F17217">
        <f t="shared" si="536"/>
        <v>4.3035093870000001</v>
      </c>
      <c r="G17217">
        <v>1</v>
      </c>
      <c r="H17217">
        <f>E17217*$N$8</f>
        <v>0</v>
      </c>
      <c r="I17217">
        <f xml:space="preserve"> C17217 * IF( G17217 = 2, $N$7, $N$6 )</f>
        <v>2.2572553850000001</v>
      </c>
      <c r="J17217">
        <f xml:space="preserve"> MAX( (C17217 - B17217) * IF( G17217 = 2, $N$7, $N$6 ), 0 )</f>
        <v>1.7089235775777001</v>
      </c>
      <c r="K17217" s="3">
        <f t="shared" si="537"/>
        <v>1.7089235775777001</v>
      </c>
    </row>
    <row r="17218" spans="1:11" x14ac:dyDescent="0.2">
      <c r="A17218" s="1">
        <v>46016.666666666664</v>
      </c>
      <c r="B17218">
        <v>1.2111898619999999</v>
      </c>
      <c r="C17218">
        <v>4.8998100000000004</v>
      </c>
      <c r="D17218">
        <v>0.79081000000000001</v>
      </c>
      <c r="E17218">
        <v>0</v>
      </c>
      <c r="F17218">
        <f t="shared" si="536"/>
        <v>3.6886201380000005</v>
      </c>
      <c r="G17218">
        <v>1</v>
      </c>
      <c r="H17218">
        <f>E17218*$N$8</f>
        <v>0</v>
      </c>
      <c r="I17218">
        <f xml:space="preserve"> C17218 * IF( G17218 = 2, $N$7, $N$6 )</f>
        <v>1.9457145510000002</v>
      </c>
      <c r="J17218">
        <f xml:space="preserve"> MAX( (C17218 - B17218) * IF( G17218 = 2, $N$7, $N$6 ), 0 )</f>
        <v>1.4647510567998003</v>
      </c>
      <c r="K17218" s="3">
        <f t="shared" si="537"/>
        <v>1.4647510567998003</v>
      </c>
    </row>
    <row r="17219" spans="1:11" x14ac:dyDescent="0.2">
      <c r="A17219" s="1">
        <v>46016.6875</v>
      </c>
      <c r="B17219">
        <v>1.04153911</v>
      </c>
      <c r="C17219">
        <v>5.2852600000000001</v>
      </c>
      <c r="D17219">
        <v>0.57125999999999999</v>
      </c>
      <c r="E17219">
        <v>0</v>
      </c>
      <c r="F17219">
        <f t="shared" ref="F17219:F17282" si="538">MAX(C17219-B17219,0)</f>
        <v>4.2437208900000005</v>
      </c>
      <c r="G17219">
        <v>1</v>
      </c>
      <c r="H17219">
        <f>E17219*$N$8</f>
        <v>0</v>
      </c>
      <c r="I17219">
        <f xml:space="preserve"> C17219 * IF( G17219 = 2, $N$7, $N$6 )</f>
        <v>2.098776746</v>
      </c>
      <c r="J17219">
        <f xml:space="preserve"> MAX( (C17219 - B17219) * IF( G17219 = 2, $N$7, $N$6 ), 0 )</f>
        <v>1.6851815654190003</v>
      </c>
      <c r="K17219" s="3">
        <f t="shared" ref="K17219:K17282" si="539">(C17219-B17219)*IF(G17219=2,$N$7,$N$6)</f>
        <v>1.6851815654190003</v>
      </c>
    </row>
    <row r="17220" spans="1:11" x14ac:dyDescent="0.2">
      <c r="A17220" s="1">
        <v>46016.708333333336</v>
      </c>
      <c r="B17220">
        <v>0.79835315900000003</v>
      </c>
      <c r="C17220">
        <v>5.1097000000000001</v>
      </c>
      <c r="D17220">
        <v>0.34670000000000001</v>
      </c>
      <c r="E17220">
        <v>0</v>
      </c>
      <c r="F17220">
        <f t="shared" si="538"/>
        <v>4.3113468409999998</v>
      </c>
      <c r="G17220">
        <v>1</v>
      </c>
      <c r="H17220">
        <f>E17220*$N$8</f>
        <v>0</v>
      </c>
      <c r="I17220">
        <f xml:space="preserve"> C17220 * IF( G17220 = 2, $N$7, $N$6 )</f>
        <v>2.02906187</v>
      </c>
      <c r="J17220">
        <f xml:space="preserve"> MAX( (C17220 - B17220) * IF( G17220 = 2, $N$7, $N$6 ), 0 )</f>
        <v>1.7120358305610999</v>
      </c>
      <c r="K17220" s="3">
        <f t="shared" si="539"/>
        <v>1.7120358305610999</v>
      </c>
    </row>
    <row r="17221" spans="1:11" x14ac:dyDescent="0.2">
      <c r="A17221" s="1">
        <v>46016.729166666664</v>
      </c>
      <c r="B17221">
        <v>0.55516720799999997</v>
      </c>
      <c r="C17221">
        <v>6.3040099999999999</v>
      </c>
      <c r="D17221">
        <v>0.13000999999999999</v>
      </c>
      <c r="E17221">
        <v>0</v>
      </c>
      <c r="F17221">
        <f t="shared" si="538"/>
        <v>5.7488427919999996</v>
      </c>
      <c r="G17221">
        <v>1</v>
      </c>
      <c r="H17221">
        <f>E17221*$N$8</f>
        <v>0</v>
      </c>
      <c r="I17221">
        <f xml:space="preserve"> C17221 * IF( G17221 = 2, $N$7, $N$6 )</f>
        <v>2.5033223709999999</v>
      </c>
      <c r="J17221">
        <f xml:space="preserve"> MAX( (C17221 - B17221) * IF( G17221 = 2, $N$7, $N$6 ), 0 )</f>
        <v>2.2828654727031998</v>
      </c>
      <c r="K17221" s="3">
        <f t="shared" si="539"/>
        <v>2.2828654727031998</v>
      </c>
    </row>
    <row r="17222" spans="1:11" x14ac:dyDescent="0.2">
      <c r="A17222" s="1">
        <v>46016.75</v>
      </c>
      <c r="B17222">
        <v>0.33213637800000001</v>
      </c>
      <c r="C17222">
        <v>5.6757099999999996</v>
      </c>
      <c r="D17222">
        <v>3.671E-2</v>
      </c>
      <c r="E17222">
        <v>0</v>
      </c>
      <c r="F17222">
        <f t="shared" si="538"/>
        <v>5.3435736219999992</v>
      </c>
      <c r="G17222">
        <v>1</v>
      </c>
      <c r="H17222">
        <f>E17222*$N$8</f>
        <v>0</v>
      </c>
      <c r="I17222">
        <f xml:space="preserve"> C17222 * IF( G17222 = 2, $N$7, $N$6 )</f>
        <v>2.2538244409999999</v>
      </c>
      <c r="J17222">
        <f xml:space="preserve"> MAX( (C17222 - B17222) * IF( G17222 = 2, $N$7, $N$6 ), 0 )</f>
        <v>2.1219330852961997</v>
      </c>
      <c r="K17222" s="3">
        <f t="shared" si="539"/>
        <v>2.1219330852961997</v>
      </c>
    </row>
    <row r="17223" spans="1:11" x14ac:dyDescent="0.2">
      <c r="A17223" s="1">
        <v>46016.770833333336</v>
      </c>
      <c r="B17223">
        <v>0.109105548</v>
      </c>
      <c r="C17223">
        <v>5.6492300000000002</v>
      </c>
      <c r="D17223">
        <v>9.2300000000000004E-3</v>
      </c>
      <c r="E17223">
        <v>0</v>
      </c>
      <c r="F17223">
        <f t="shared" si="538"/>
        <v>5.5401244520000006</v>
      </c>
      <c r="G17223">
        <v>1</v>
      </c>
      <c r="H17223">
        <f>E17223*$N$8</f>
        <v>0</v>
      </c>
      <c r="I17223">
        <f xml:space="preserve"> C17223 * IF( G17223 = 2, $N$7, $N$6 )</f>
        <v>2.2433092330000002</v>
      </c>
      <c r="J17223">
        <f xml:space="preserve"> MAX( (C17223 - B17223) * IF( G17223 = 2, $N$7, $N$6 ), 0 )</f>
        <v>2.1999834198892003</v>
      </c>
      <c r="K17223" s="3">
        <f t="shared" si="539"/>
        <v>2.1999834198892003</v>
      </c>
    </row>
    <row r="17224" spans="1:11" x14ac:dyDescent="0.2">
      <c r="A17224" s="1">
        <v>46016.791666666664</v>
      </c>
      <c r="B17224">
        <v>5.4552773999999998E-2</v>
      </c>
      <c r="C17224">
        <v>3.63801</v>
      </c>
      <c r="D17224">
        <v>1.0000000000000001E-5</v>
      </c>
      <c r="E17224">
        <v>0</v>
      </c>
      <c r="F17224">
        <f t="shared" si="538"/>
        <v>3.5834572260000002</v>
      </c>
      <c r="G17224">
        <v>1</v>
      </c>
      <c r="H17224">
        <f>E17224*$N$8</f>
        <v>0</v>
      </c>
      <c r="I17224">
        <f xml:space="preserve"> C17224 * IF( G17224 = 2, $N$7, $N$6 )</f>
        <v>1.444653771</v>
      </c>
      <c r="J17224">
        <f xml:space="preserve"> MAX( (C17224 - B17224) * IF( G17224 = 2, $N$7, $N$6 ), 0 )</f>
        <v>1.4229908644446001</v>
      </c>
      <c r="K17224" s="3">
        <f t="shared" si="539"/>
        <v>1.4229908644446001</v>
      </c>
    </row>
    <row r="17225" spans="1:11" x14ac:dyDescent="0.2">
      <c r="A17225" s="1">
        <v>46016.8125</v>
      </c>
      <c r="B17225">
        <v>0</v>
      </c>
      <c r="C17225">
        <v>3.7120000000000002</v>
      </c>
      <c r="D17225">
        <v>0</v>
      </c>
      <c r="E17225">
        <v>0</v>
      </c>
      <c r="F17225">
        <f t="shared" si="538"/>
        <v>3.7120000000000002</v>
      </c>
      <c r="G17225">
        <v>1</v>
      </c>
      <c r="H17225">
        <f>E17225*$N$8</f>
        <v>0</v>
      </c>
      <c r="I17225">
        <f xml:space="preserve"> C17225 * IF( G17225 = 2, $N$7, $N$6 )</f>
        <v>1.4740352000000001</v>
      </c>
      <c r="J17225">
        <f xml:space="preserve"> MAX( (C17225 - B17225) * IF( G17225 = 2, $N$7, $N$6 ), 0 )</f>
        <v>1.4740352000000001</v>
      </c>
      <c r="K17225" s="3">
        <f t="shared" si="539"/>
        <v>1.4740352000000001</v>
      </c>
    </row>
    <row r="17226" spans="1:11" x14ac:dyDescent="0.2">
      <c r="A17226" s="1">
        <v>46016.833333333336</v>
      </c>
      <c r="B17226">
        <v>0</v>
      </c>
      <c r="C17226">
        <v>3.4649999999999999</v>
      </c>
      <c r="D17226">
        <v>0</v>
      </c>
      <c r="E17226">
        <v>0</v>
      </c>
      <c r="F17226">
        <f t="shared" si="538"/>
        <v>3.4649999999999999</v>
      </c>
      <c r="G17226">
        <v>2</v>
      </c>
      <c r="H17226">
        <f>E17226*$N$8</f>
        <v>0</v>
      </c>
      <c r="I17226">
        <f xml:space="preserve"> C17226 * IF( G17226 = 2, $N$7, $N$6 )</f>
        <v>0.46881449999999997</v>
      </c>
      <c r="J17226">
        <f xml:space="preserve"> MAX( (C17226 - B17226) * IF( G17226 = 2, $N$7, $N$6 ), 0 )</f>
        <v>0.46881449999999997</v>
      </c>
      <c r="K17226" s="3">
        <f t="shared" si="539"/>
        <v>0.46881449999999997</v>
      </c>
    </row>
    <row r="17227" spans="1:11" x14ac:dyDescent="0.2">
      <c r="A17227" s="1">
        <v>46016.854166666664</v>
      </c>
      <c r="B17227">
        <v>0</v>
      </c>
      <c r="C17227">
        <v>4.3289999999999997</v>
      </c>
      <c r="D17227">
        <v>0</v>
      </c>
      <c r="E17227">
        <v>0</v>
      </c>
      <c r="F17227">
        <f t="shared" si="538"/>
        <v>4.3289999999999997</v>
      </c>
      <c r="G17227">
        <v>2</v>
      </c>
      <c r="H17227">
        <f>E17227*$N$8</f>
        <v>0</v>
      </c>
      <c r="I17227">
        <f xml:space="preserve"> C17227 * IF( G17227 = 2, $N$7, $N$6 )</f>
        <v>0.5857137</v>
      </c>
      <c r="J17227">
        <f xml:space="preserve"> MAX( (C17227 - B17227) * IF( G17227 = 2, $N$7, $N$6 ), 0 )</f>
        <v>0.5857137</v>
      </c>
      <c r="K17227" s="3">
        <f t="shared" si="539"/>
        <v>0.5857137</v>
      </c>
    </row>
    <row r="17228" spans="1:11" x14ac:dyDescent="0.2">
      <c r="A17228" s="1">
        <v>46016.875</v>
      </c>
      <c r="B17228">
        <v>0</v>
      </c>
      <c r="C17228">
        <v>3.407</v>
      </c>
      <c r="D17228">
        <v>0</v>
      </c>
      <c r="E17228">
        <v>0</v>
      </c>
      <c r="F17228">
        <f t="shared" si="538"/>
        <v>3.407</v>
      </c>
      <c r="G17228">
        <v>2</v>
      </c>
      <c r="H17228">
        <f>E17228*$N$8</f>
        <v>0</v>
      </c>
      <c r="I17228">
        <f xml:space="preserve"> C17228 * IF( G17228 = 2, $N$7, $N$6 )</f>
        <v>0.46096710000000002</v>
      </c>
      <c r="J17228">
        <f xml:space="preserve"> MAX( (C17228 - B17228) * IF( G17228 = 2, $N$7, $N$6 ), 0 )</f>
        <v>0.46096710000000002</v>
      </c>
      <c r="K17228" s="3">
        <f t="shared" si="539"/>
        <v>0.46096710000000002</v>
      </c>
    </row>
    <row r="17229" spans="1:11" x14ac:dyDescent="0.2">
      <c r="A17229" s="1">
        <v>46016.895833333336</v>
      </c>
      <c r="B17229">
        <v>0</v>
      </c>
      <c r="C17229">
        <v>3.0169999999999999</v>
      </c>
      <c r="D17229">
        <v>0</v>
      </c>
      <c r="E17229">
        <v>0</v>
      </c>
      <c r="F17229">
        <f t="shared" si="538"/>
        <v>3.0169999999999999</v>
      </c>
      <c r="G17229">
        <v>2</v>
      </c>
      <c r="H17229">
        <f>E17229*$N$8</f>
        <v>0</v>
      </c>
      <c r="I17229">
        <f xml:space="preserve"> C17229 * IF( G17229 = 2, $N$7, $N$6 )</f>
        <v>0.40820010000000001</v>
      </c>
      <c r="J17229">
        <f xml:space="preserve"> MAX( (C17229 - B17229) * IF( G17229 = 2, $N$7, $N$6 ), 0 )</f>
        <v>0.40820010000000001</v>
      </c>
      <c r="K17229" s="3">
        <f t="shared" si="539"/>
        <v>0.40820010000000001</v>
      </c>
    </row>
    <row r="17230" spans="1:11" x14ac:dyDescent="0.2">
      <c r="A17230" s="1">
        <v>46016.916666666664</v>
      </c>
      <c r="B17230">
        <v>0</v>
      </c>
      <c r="C17230">
        <v>4.2480000000000002</v>
      </c>
      <c r="D17230">
        <v>0</v>
      </c>
      <c r="E17230">
        <v>0</v>
      </c>
      <c r="F17230">
        <f t="shared" si="538"/>
        <v>4.2480000000000002</v>
      </c>
      <c r="G17230">
        <v>2</v>
      </c>
      <c r="H17230">
        <f>E17230*$N$8</f>
        <v>0</v>
      </c>
      <c r="I17230">
        <f xml:space="preserve"> C17230 * IF( G17230 = 2, $N$7, $N$6 )</f>
        <v>0.5747544</v>
      </c>
      <c r="J17230">
        <f xml:space="preserve"> MAX( (C17230 - B17230) * IF( G17230 = 2, $N$7, $N$6 ), 0 )</f>
        <v>0.5747544</v>
      </c>
      <c r="K17230" s="3">
        <f t="shared" si="539"/>
        <v>0.5747544</v>
      </c>
    </row>
    <row r="17231" spans="1:11" x14ac:dyDescent="0.2">
      <c r="A17231" s="1">
        <v>46016.9375</v>
      </c>
      <c r="B17231">
        <v>0</v>
      </c>
      <c r="C17231">
        <v>3.5649999999999999</v>
      </c>
      <c r="D17231">
        <v>0</v>
      </c>
      <c r="E17231">
        <v>0</v>
      </c>
      <c r="F17231">
        <f t="shared" si="538"/>
        <v>3.5649999999999999</v>
      </c>
      <c r="G17231">
        <v>2</v>
      </c>
      <c r="H17231">
        <f>E17231*$N$8</f>
        <v>0</v>
      </c>
      <c r="I17231">
        <f xml:space="preserve"> C17231 * IF( G17231 = 2, $N$7, $N$6 )</f>
        <v>0.48234450000000001</v>
      </c>
      <c r="J17231">
        <f xml:space="preserve"> MAX( (C17231 - B17231) * IF( G17231 = 2, $N$7, $N$6 ), 0 )</f>
        <v>0.48234450000000001</v>
      </c>
      <c r="K17231" s="3">
        <f t="shared" si="539"/>
        <v>0.48234450000000001</v>
      </c>
    </row>
    <row r="17232" spans="1:11" x14ac:dyDescent="0.2">
      <c r="A17232" s="1">
        <v>46016.958333333336</v>
      </c>
      <c r="B17232">
        <v>0</v>
      </c>
      <c r="C17232">
        <v>2.661</v>
      </c>
      <c r="D17232">
        <v>0</v>
      </c>
      <c r="E17232">
        <v>0</v>
      </c>
      <c r="F17232">
        <f t="shared" si="538"/>
        <v>2.661</v>
      </c>
      <c r="G17232">
        <v>2</v>
      </c>
      <c r="H17232">
        <f>E17232*$N$8</f>
        <v>0</v>
      </c>
      <c r="I17232">
        <f xml:space="preserve"> C17232 * IF( G17232 = 2, $N$7, $N$6 )</f>
        <v>0.3600333</v>
      </c>
      <c r="J17232">
        <f xml:space="preserve"> MAX( (C17232 - B17232) * IF( G17232 = 2, $N$7, $N$6 ), 0 )</f>
        <v>0.3600333</v>
      </c>
      <c r="K17232" s="3">
        <f t="shared" si="539"/>
        <v>0.3600333</v>
      </c>
    </row>
    <row r="17233" spans="1:11" x14ac:dyDescent="0.2">
      <c r="A17233" s="1">
        <v>46016.979166666664</v>
      </c>
      <c r="B17233">
        <v>0</v>
      </c>
      <c r="C17233">
        <v>2.581</v>
      </c>
      <c r="D17233">
        <v>0</v>
      </c>
      <c r="E17233">
        <v>0</v>
      </c>
      <c r="F17233">
        <f t="shared" si="538"/>
        <v>2.581</v>
      </c>
      <c r="G17233">
        <v>2</v>
      </c>
      <c r="H17233">
        <f>E17233*$N$8</f>
        <v>0</v>
      </c>
      <c r="I17233">
        <f xml:space="preserve"> C17233 * IF( G17233 = 2, $N$7, $N$6 )</f>
        <v>0.3492093</v>
      </c>
      <c r="J17233">
        <f xml:space="preserve"> MAX( (C17233 - B17233) * IF( G17233 = 2, $N$7, $N$6 ), 0 )</f>
        <v>0.3492093</v>
      </c>
      <c r="K17233" s="3">
        <f t="shared" si="539"/>
        <v>0.3492093</v>
      </c>
    </row>
    <row r="17234" spans="1:11" x14ac:dyDescent="0.2">
      <c r="A17234" s="1">
        <v>46017</v>
      </c>
      <c r="B17234">
        <v>0</v>
      </c>
      <c r="C17234">
        <v>3.4670000000000001</v>
      </c>
      <c r="D17234">
        <v>0</v>
      </c>
      <c r="E17234">
        <v>0</v>
      </c>
      <c r="F17234">
        <f t="shared" si="538"/>
        <v>3.4670000000000001</v>
      </c>
      <c r="G17234">
        <v>2</v>
      </c>
      <c r="H17234">
        <f>E17234*$N$8</f>
        <v>0</v>
      </c>
      <c r="I17234">
        <f xml:space="preserve"> C17234 * IF( G17234 = 2, $N$7, $N$6 )</f>
        <v>0.46908510000000003</v>
      </c>
      <c r="J17234">
        <f xml:space="preserve"> MAX( (C17234 - B17234) * IF( G17234 = 2, $N$7, $N$6 ), 0 )</f>
        <v>0.46908510000000003</v>
      </c>
      <c r="K17234" s="3">
        <f t="shared" si="539"/>
        <v>0.46908510000000003</v>
      </c>
    </row>
    <row r="17235" spans="1:11" x14ac:dyDescent="0.2">
      <c r="A17235" s="1">
        <v>46017.020833333336</v>
      </c>
      <c r="B17235">
        <v>0</v>
      </c>
      <c r="C17235">
        <v>2.5499999999999998</v>
      </c>
      <c r="D17235">
        <v>0</v>
      </c>
      <c r="E17235">
        <v>0</v>
      </c>
      <c r="F17235">
        <f t="shared" si="538"/>
        <v>2.5499999999999998</v>
      </c>
      <c r="G17235">
        <v>2</v>
      </c>
      <c r="H17235">
        <f>E17235*$N$8</f>
        <v>0</v>
      </c>
      <c r="I17235">
        <f xml:space="preserve"> C17235 * IF( G17235 = 2, $N$7, $N$6 )</f>
        <v>0.34501499999999996</v>
      </c>
      <c r="J17235">
        <f xml:space="preserve"> MAX( (C17235 - B17235) * IF( G17235 = 2, $N$7, $N$6 ), 0 )</f>
        <v>0.34501499999999996</v>
      </c>
      <c r="K17235" s="3">
        <f t="shared" si="539"/>
        <v>0.34501499999999996</v>
      </c>
    </row>
    <row r="17236" spans="1:11" x14ac:dyDescent="0.2">
      <c r="A17236" s="1">
        <v>46017.041666666664</v>
      </c>
      <c r="B17236">
        <v>0</v>
      </c>
      <c r="C17236">
        <v>2.6509999999999998</v>
      </c>
      <c r="D17236">
        <v>0</v>
      </c>
      <c r="E17236">
        <v>0</v>
      </c>
      <c r="F17236">
        <f t="shared" si="538"/>
        <v>2.6509999999999998</v>
      </c>
      <c r="G17236">
        <v>2</v>
      </c>
      <c r="H17236">
        <f>E17236*$N$8</f>
        <v>0</v>
      </c>
      <c r="I17236">
        <f xml:space="preserve"> C17236 * IF( G17236 = 2, $N$7, $N$6 )</f>
        <v>0.35868030000000001</v>
      </c>
      <c r="J17236">
        <f xml:space="preserve"> MAX( (C17236 - B17236) * IF( G17236 = 2, $N$7, $N$6 ), 0 )</f>
        <v>0.35868030000000001</v>
      </c>
      <c r="K17236" s="3">
        <f t="shared" si="539"/>
        <v>0.35868030000000001</v>
      </c>
    </row>
    <row r="17237" spans="1:11" x14ac:dyDescent="0.2">
      <c r="A17237" s="1">
        <v>46017.0625</v>
      </c>
      <c r="B17237">
        <v>0</v>
      </c>
      <c r="C17237">
        <v>2.657</v>
      </c>
      <c r="D17237">
        <v>0</v>
      </c>
      <c r="E17237">
        <v>0</v>
      </c>
      <c r="F17237">
        <f t="shared" si="538"/>
        <v>2.657</v>
      </c>
      <c r="G17237">
        <v>2</v>
      </c>
      <c r="H17237">
        <f>E17237*$N$8</f>
        <v>0</v>
      </c>
      <c r="I17237">
        <f xml:space="preserve"> C17237 * IF( G17237 = 2, $N$7, $N$6 )</f>
        <v>0.35949210000000004</v>
      </c>
      <c r="J17237">
        <f xml:space="preserve"> MAX( (C17237 - B17237) * IF( G17237 = 2, $N$7, $N$6 ), 0 )</f>
        <v>0.35949210000000004</v>
      </c>
      <c r="K17237" s="3">
        <f t="shared" si="539"/>
        <v>0.35949210000000004</v>
      </c>
    </row>
    <row r="17238" spans="1:11" x14ac:dyDescent="0.2">
      <c r="A17238" s="1">
        <v>46017.083333333336</v>
      </c>
      <c r="B17238">
        <v>0</v>
      </c>
      <c r="C17238">
        <v>3.306</v>
      </c>
      <c r="D17238">
        <v>0</v>
      </c>
      <c r="E17238">
        <v>0</v>
      </c>
      <c r="F17238">
        <f t="shared" si="538"/>
        <v>3.306</v>
      </c>
      <c r="G17238">
        <v>2</v>
      </c>
      <c r="H17238">
        <f>E17238*$N$8</f>
        <v>0</v>
      </c>
      <c r="I17238">
        <f xml:space="preserve"> C17238 * IF( G17238 = 2, $N$7, $N$6 )</f>
        <v>0.44730180000000003</v>
      </c>
      <c r="J17238">
        <f xml:space="preserve"> MAX( (C17238 - B17238) * IF( G17238 = 2, $N$7, $N$6 ), 0 )</f>
        <v>0.44730180000000003</v>
      </c>
      <c r="K17238" s="3">
        <f t="shared" si="539"/>
        <v>0.44730180000000003</v>
      </c>
    </row>
    <row r="17239" spans="1:11" x14ac:dyDescent="0.2">
      <c r="A17239" s="1">
        <v>46017.104166666664</v>
      </c>
      <c r="B17239">
        <v>0</v>
      </c>
      <c r="C17239">
        <v>2.6789999999999998</v>
      </c>
      <c r="D17239">
        <v>0</v>
      </c>
      <c r="E17239">
        <v>0</v>
      </c>
      <c r="F17239">
        <f t="shared" si="538"/>
        <v>2.6789999999999998</v>
      </c>
      <c r="G17239">
        <v>2</v>
      </c>
      <c r="H17239">
        <f>E17239*$N$8</f>
        <v>0</v>
      </c>
      <c r="I17239">
        <f xml:space="preserve"> C17239 * IF( G17239 = 2, $N$7, $N$6 )</f>
        <v>0.36246869999999998</v>
      </c>
      <c r="J17239">
        <f xml:space="preserve"> MAX( (C17239 - B17239) * IF( G17239 = 2, $N$7, $N$6 ), 0 )</f>
        <v>0.36246869999999998</v>
      </c>
      <c r="K17239" s="3">
        <f t="shared" si="539"/>
        <v>0.36246869999999998</v>
      </c>
    </row>
    <row r="17240" spans="1:11" x14ac:dyDescent="0.2">
      <c r="A17240" s="1">
        <v>46017.125</v>
      </c>
      <c r="B17240">
        <v>0</v>
      </c>
      <c r="C17240">
        <v>2.3090000000000002</v>
      </c>
      <c r="D17240">
        <v>0</v>
      </c>
      <c r="E17240">
        <v>0</v>
      </c>
      <c r="F17240">
        <f t="shared" si="538"/>
        <v>2.3090000000000002</v>
      </c>
      <c r="G17240">
        <v>2</v>
      </c>
      <c r="H17240">
        <f>E17240*$N$8</f>
        <v>0</v>
      </c>
      <c r="I17240">
        <f xml:space="preserve"> C17240 * IF( G17240 = 2, $N$7, $N$6 )</f>
        <v>0.31240770000000001</v>
      </c>
      <c r="J17240">
        <f xml:space="preserve"> MAX( (C17240 - B17240) * IF( G17240 = 2, $N$7, $N$6 ), 0 )</f>
        <v>0.31240770000000001</v>
      </c>
      <c r="K17240" s="3">
        <f t="shared" si="539"/>
        <v>0.31240770000000001</v>
      </c>
    </row>
    <row r="17241" spans="1:11" x14ac:dyDescent="0.2">
      <c r="A17241" s="1">
        <v>46017.145833333336</v>
      </c>
      <c r="B17241">
        <v>0</v>
      </c>
      <c r="C17241">
        <v>3.5990000000000002</v>
      </c>
      <c r="D17241">
        <v>0</v>
      </c>
      <c r="E17241">
        <v>0</v>
      </c>
      <c r="F17241">
        <f t="shared" si="538"/>
        <v>3.5990000000000002</v>
      </c>
      <c r="G17241">
        <v>2</v>
      </c>
      <c r="H17241">
        <f>E17241*$N$8</f>
        <v>0</v>
      </c>
      <c r="I17241">
        <f xml:space="preserve"> C17241 * IF( G17241 = 2, $N$7, $N$6 )</f>
        <v>0.48694470000000006</v>
      </c>
      <c r="J17241">
        <f xml:space="preserve"> MAX( (C17241 - B17241) * IF( G17241 = 2, $N$7, $N$6 ), 0 )</f>
        <v>0.48694470000000006</v>
      </c>
      <c r="K17241" s="3">
        <f t="shared" si="539"/>
        <v>0.48694470000000006</v>
      </c>
    </row>
    <row r="17242" spans="1:11" x14ac:dyDescent="0.2">
      <c r="A17242" s="1">
        <v>46017.166666666664</v>
      </c>
      <c r="B17242">
        <v>0</v>
      </c>
      <c r="C17242">
        <v>4.4770000000000003</v>
      </c>
      <c r="D17242">
        <v>0</v>
      </c>
      <c r="E17242">
        <v>0</v>
      </c>
      <c r="F17242">
        <f t="shared" si="538"/>
        <v>4.4770000000000003</v>
      </c>
      <c r="G17242">
        <v>2</v>
      </c>
      <c r="H17242">
        <f>E17242*$N$8</f>
        <v>0</v>
      </c>
      <c r="I17242">
        <f xml:space="preserve"> C17242 * IF( G17242 = 2, $N$7, $N$6 )</f>
        <v>0.60573810000000006</v>
      </c>
      <c r="J17242">
        <f xml:space="preserve"> MAX( (C17242 - B17242) * IF( G17242 = 2, $N$7, $N$6 ), 0 )</f>
        <v>0.60573810000000006</v>
      </c>
      <c r="K17242" s="3">
        <f t="shared" si="539"/>
        <v>0.60573810000000006</v>
      </c>
    </row>
    <row r="17243" spans="1:11" x14ac:dyDescent="0.2">
      <c r="A17243" s="1">
        <v>46017.1875</v>
      </c>
      <c r="B17243">
        <v>0</v>
      </c>
      <c r="C17243">
        <v>5.0810399999999998</v>
      </c>
      <c r="D17243">
        <v>4.0000000000000003E-5</v>
      </c>
      <c r="E17243">
        <v>0</v>
      </c>
      <c r="F17243">
        <f t="shared" si="538"/>
        <v>5.0810399999999998</v>
      </c>
      <c r="G17243">
        <v>2</v>
      </c>
      <c r="H17243">
        <f>E17243*$N$8</f>
        <v>0</v>
      </c>
      <c r="I17243">
        <f xml:space="preserve"> C17243 * IF( G17243 = 2, $N$7, $N$6 )</f>
        <v>0.68746471200000003</v>
      </c>
      <c r="J17243">
        <f xml:space="preserve"> MAX( (C17243 - B17243) * IF( G17243 = 2, $N$7, $N$6 ), 0 )</f>
        <v>0.68746471200000003</v>
      </c>
      <c r="K17243" s="3">
        <f t="shared" si="539"/>
        <v>0.68746471200000003</v>
      </c>
    </row>
    <row r="17244" spans="1:11" x14ac:dyDescent="0.2">
      <c r="A17244" s="1">
        <v>46017.208333333336</v>
      </c>
      <c r="B17244">
        <v>1.1993517E-2</v>
      </c>
      <c r="C17244">
        <v>11.24423</v>
      </c>
      <c r="D17244">
        <v>1.323E-2</v>
      </c>
      <c r="E17244">
        <v>0</v>
      </c>
      <c r="F17244">
        <f t="shared" si="538"/>
        <v>11.232236482999999</v>
      </c>
      <c r="G17244">
        <v>2</v>
      </c>
      <c r="H17244">
        <f>E17244*$N$8</f>
        <v>0</v>
      </c>
      <c r="I17244">
        <f xml:space="preserve"> C17244 * IF( G17244 = 2, $N$7, $N$6 )</f>
        <v>1.521344319</v>
      </c>
      <c r="J17244">
        <f xml:space="preserve"> MAX( (C17244 - B17244) * IF( G17244 = 2, $N$7, $N$6 ), 0 )</f>
        <v>1.5197215961499</v>
      </c>
      <c r="K17244" s="3">
        <f t="shared" si="539"/>
        <v>1.5197215961499</v>
      </c>
    </row>
    <row r="17245" spans="1:11" x14ac:dyDescent="0.2">
      <c r="A17245" s="1">
        <v>46017.229166666664</v>
      </c>
      <c r="B17245">
        <v>2.3987034000000001E-2</v>
      </c>
      <c r="C17245">
        <v>10.566240000000001</v>
      </c>
      <c r="D17245">
        <v>5.024E-2</v>
      </c>
      <c r="E17245">
        <v>0</v>
      </c>
      <c r="F17245">
        <f t="shared" si="538"/>
        <v>10.542252966000001</v>
      </c>
      <c r="G17245">
        <v>2</v>
      </c>
      <c r="H17245">
        <f>E17245*$N$8</f>
        <v>0</v>
      </c>
      <c r="I17245">
        <f xml:space="preserve"> C17245 * IF( G17245 = 2, $N$7, $N$6 )</f>
        <v>1.4296122720000002</v>
      </c>
      <c r="J17245">
        <f xml:space="preserve"> MAX( (C17245 - B17245) * IF( G17245 = 2, $N$7, $N$6 ), 0 )</f>
        <v>1.4263668262998002</v>
      </c>
      <c r="K17245" s="3">
        <f t="shared" si="539"/>
        <v>1.4263668262998002</v>
      </c>
    </row>
    <row r="17246" spans="1:11" x14ac:dyDescent="0.2">
      <c r="A17246" s="1">
        <v>46017.25</v>
      </c>
      <c r="B17246">
        <v>0.22591765899999999</v>
      </c>
      <c r="C17246">
        <v>12.71482</v>
      </c>
      <c r="D17246">
        <v>6.3820000000000002E-2</v>
      </c>
      <c r="E17246">
        <v>0</v>
      </c>
      <c r="F17246">
        <f t="shared" si="538"/>
        <v>12.488902340999999</v>
      </c>
      <c r="G17246">
        <v>2</v>
      </c>
      <c r="H17246">
        <f>E17246*$N$8</f>
        <v>0</v>
      </c>
      <c r="I17246">
        <f xml:space="preserve"> C17246 * IF( G17246 = 2, $N$7, $N$6 )</f>
        <v>1.7203151459999999</v>
      </c>
      <c r="J17246">
        <f xml:space="preserve"> MAX( (C17246 - B17246) * IF( G17246 = 2, $N$7, $N$6 ), 0 )</f>
        <v>1.6897484867373</v>
      </c>
      <c r="K17246" s="3">
        <f t="shared" si="539"/>
        <v>1.6897484867373</v>
      </c>
    </row>
    <row r="17247" spans="1:11" x14ac:dyDescent="0.2">
      <c r="A17247" s="1">
        <v>46017.270833333336</v>
      </c>
      <c r="B17247">
        <v>0.42784828400000002</v>
      </c>
      <c r="C17247">
        <v>11.28459</v>
      </c>
      <c r="D17247">
        <v>0.37858999999999998</v>
      </c>
      <c r="E17247">
        <v>0</v>
      </c>
      <c r="F17247">
        <f t="shared" si="538"/>
        <v>10.856741716</v>
      </c>
      <c r="G17247">
        <v>2</v>
      </c>
      <c r="H17247">
        <f>E17247*$N$8</f>
        <v>0</v>
      </c>
      <c r="I17247">
        <f xml:space="preserve"> C17247 * IF( G17247 = 2, $N$7, $N$6 )</f>
        <v>1.526805027</v>
      </c>
      <c r="J17247">
        <f xml:space="preserve"> MAX( (C17247 - B17247) * IF( G17247 = 2, $N$7, $N$6 ), 0 )</f>
        <v>1.4689171541748001</v>
      </c>
      <c r="K17247" s="3">
        <f t="shared" si="539"/>
        <v>1.4689171541748001</v>
      </c>
    </row>
    <row r="17248" spans="1:11" x14ac:dyDescent="0.2">
      <c r="A17248" s="1">
        <v>46017.291666666664</v>
      </c>
      <c r="B17248">
        <v>0.66790090800000002</v>
      </c>
      <c r="C17248">
        <v>14.500920000000001</v>
      </c>
      <c r="D17248">
        <v>0.76492000000000004</v>
      </c>
      <c r="E17248">
        <v>0</v>
      </c>
      <c r="F17248">
        <f t="shared" si="538"/>
        <v>13.833019092000001</v>
      </c>
      <c r="G17248">
        <v>2</v>
      </c>
      <c r="H17248">
        <f>E17248*$N$8</f>
        <v>0</v>
      </c>
      <c r="I17248">
        <f xml:space="preserve"> C17248 * IF( G17248 = 2, $N$7, $N$6 )</f>
        <v>1.9619744760000002</v>
      </c>
      <c r="J17248">
        <f xml:space="preserve"> MAX( (C17248 - B17248) * IF( G17248 = 2, $N$7, $N$6 ), 0 )</f>
        <v>1.8716074831476002</v>
      </c>
      <c r="K17248" s="3">
        <f t="shared" si="539"/>
        <v>1.8716074831476002</v>
      </c>
    </row>
    <row r="17249" spans="1:11" x14ac:dyDescent="0.2">
      <c r="A17249" s="1">
        <v>46017.3125</v>
      </c>
      <c r="B17249">
        <v>0.90795353099999998</v>
      </c>
      <c r="C17249">
        <v>13.025410000000001</v>
      </c>
      <c r="D17249">
        <v>0.98541000000000001</v>
      </c>
      <c r="E17249">
        <v>0</v>
      </c>
      <c r="F17249">
        <f t="shared" si="538"/>
        <v>12.117456469</v>
      </c>
      <c r="G17249">
        <v>2</v>
      </c>
      <c r="H17249">
        <f>E17249*$N$8</f>
        <v>0</v>
      </c>
      <c r="I17249">
        <f xml:space="preserve"> C17249 * IF( G17249 = 2, $N$7, $N$6 )</f>
        <v>1.7623379730000002</v>
      </c>
      <c r="J17249">
        <f xml:space="preserve"> MAX( (C17249 - B17249) * IF( G17249 = 2, $N$7, $N$6 ), 0 )</f>
        <v>1.6394918602557</v>
      </c>
      <c r="K17249" s="3">
        <f t="shared" si="539"/>
        <v>1.6394918602557</v>
      </c>
    </row>
    <row r="17250" spans="1:11" x14ac:dyDescent="0.2">
      <c r="A17250" s="1">
        <v>46017.333333333336</v>
      </c>
      <c r="B17250">
        <v>1.1100642700000001</v>
      </c>
      <c r="C17250">
        <v>12.136889999999999</v>
      </c>
      <c r="D17250">
        <v>0.96689000000000003</v>
      </c>
      <c r="E17250">
        <v>0</v>
      </c>
      <c r="F17250">
        <f t="shared" si="538"/>
        <v>11.026825729999999</v>
      </c>
      <c r="G17250">
        <v>2</v>
      </c>
      <c r="H17250">
        <f>E17250*$N$8</f>
        <v>0</v>
      </c>
      <c r="I17250">
        <f xml:space="preserve"> C17250 * IF( G17250 = 2, $N$7, $N$6 )</f>
        <v>1.6421212169999999</v>
      </c>
      <c r="J17250">
        <f xml:space="preserve"> MAX( (C17250 - B17250) * IF( G17250 = 2, $N$7, $N$6 ), 0 )</f>
        <v>1.4919295212689998</v>
      </c>
      <c r="K17250" s="3">
        <f t="shared" si="539"/>
        <v>1.4919295212689998</v>
      </c>
    </row>
    <row r="17251" spans="1:11" x14ac:dyDescent="0.2">
      <c r="A17251" s="1">
        <v>46017.354166666664</v>
      </c>
      <c r="B17251">
        <v>1.3121750089999999</v>
      </c>
      <c r="C17251">
        <v>11.61453</v>
      </c>
      <c r="D17251">
        <v>1.4445300000000001</v>
      </c>
      <c r="E17251">
        <v>0</v>
      </c>
      <c r="F17251">
        <f t="shared" si="538"/>
        <v>10.302354991</v>
      </c>
      <c r="G17251">
        <v>2</v>
      </c>
      <c r="H17251">
        <f>E17251*$N$8</f>
        <v>0</v>
      </c>
      <c r="I17251">
        <f xml:space="preserve"> C17251 * IF( G17251 = 2, $N$7, $N$6 )</f>
        <v>1.5714459090000001</v>
      </c>
      <c r="J17251">
        <f xml:space="preserve"> MAX( (C17251 - B17251) * IF( G17251 = 2, $N$7, $N$6 ), 0 )</f>
        <v>1.3939086302823001</v>
      </c>
      <c r="K17251" s="3">
        <f t="shared" si="539"/>
        <v>1.3939086302823001</v>
      </c>
    </row>
    <row r="17252" spans="1:11" x14ac:dyDescent="0.2">
      <c r="A17252" s="1">
        <v>46017.375</v>
      </c>
      <c r="B17252">
        <v>1.472398968</v>
      </c>
      <c r="C17252">
        <v>13.420859999999999</v>
      </c>
      <c r="D17252">
        <v>1.4138599999999999</v>
      </c>
      <c r="E17252">
        <v>0</v>
      </c>
      <c r="F17252">
        <f t="shared" si="538"/>
        <v>11.948461031999999</v>
      </c>
      <c r="G17252">
        <v>2</v>
      </c>
      <c r="H17252">
        <f>E17252*$N$8</f>
        <v>0</v>
      </c>
      <c r="I17252">
        <f xml:space="preserve"> C17252 * IF( G17252 = 2, $N$7, $N$6 )</f>
        <v>1.815842358</v>
      </c>
      <c r="J17252">
        <f xml:space="preserve"> MAX( (C17252 - B17252) * IF( G17252 = 2, $N$7, $N$6 ), 0 )</f>
        <v>1.6166267776295999</v>
      </c>
      <c r="K17252" s="3">
        <f t="shared" si="539"/>
        <v>1.6166267776295999</v>
      </c>
    </row>
    <row r="17253" spans="1:11" x14ac:dyDescent="0.2">
      <c r="A17253" s="1">
        <v>46017.395833333336</v>
      </c>
      <c r="B17253">
        <v>1.6326229269999999</v>
      </c>
      <c r="C17253">
        <v>11.79888</v>
      </c>
      <c r="D17253">
        <v>1.1668799999999999</v>
      </c>
      <c r="E17253">
        <v>0</v>
      </c>
      <c r="F17253">
        <f t="shared" si="538"/>
        <v>10.166257073000001</v>
      </c>
      <c r="G17253">
        <v>2</v>
      </c>
      <c r="H17253">
        <f>E17253*$N$8</f>
        <v>0</v>
      </c>
      <c r="I17253">
        <f xml:space="preserve"> C17253 * IF( G17253 = 2, $N$7, $N$6 )</f>
        <v>1.5963884640000001</v>
      </c>
      <c r="J17253">
        <f xml:space="preserve"> MAX( (C17253 - B17253) * IF( G17253 = 2, $N$7, $N$6 ), 0 )</f>
        <v>1.3754945819769002</v>
      </c>
      <c r="K17253" s="3">
        <f t="shared" si="539"/>
        <v>1.3754945819769002</v>
      </c>
    </row>
    <row r="17254" spans="1:11" x14ac:dyDescent="0.2">
      <c r="A17254" s="1">
        <v>46017.416666666664</v>
      </c>
      <c r="B17254">
        <v>1.728937631</v>
      </c>
      <c r="C17254">
        <v>13.52594</v>
      </c>
      <c r="D17254">
        <v>1.86294</v>
      </c>
      <c r="E17254">
        <v>0</v>
      </c>
      <c r="F17254">
        <f t="shared" si="538"/>
        <v>11.797002369000001</v>
      </c>
      <c r="G17254">
        <v>2</v>
      </c>
      <c r="H17254">
        <f>E17254*$N$8</f>
        <v>0</v>
      </c>
      <c r="I17254">
        <f xml:space="preserve"> C17254 * IF( G17254 = 2, $N$7, $N$6 )</f>
        <v>1.8300596820000001</v>
      </c>
      <c r="J17254">
        <f xml:space="preserve"> MAX( (C17254 - B17254) * IF( G17254 = 2, $N$7, $N$6 ), 0 )</f>
        <v>1.5961344205257002</v>
      </c>
      <c r="K17254" s="3">
        <f t="shared" si="539"/>
        <v>1.5961344205257002</v>
      </c>
    </row>
    <row r="17255" spans="1:11" x14ac:dyDescent="0.2">
      <c r="A17255" s="1">
        <v>46017.4375</v>
      </c>
      <c r="B17255">
        <v>1.8252523350000001</v>
      </c>
      <c r="C17255">
        <v>12.130509999999999</v>
      </c>
      <c r="D17255">
        <v>1.14151</v>
      </c>
      <c r="E17255">
        <v>0</v>
      </c>
      <c r="F17255">
        <f t="shared" si="538"/>
        <v>10.305257664999999</v>
      </c>
      <c r="G17255">
        <v>2</v>
      </c>
      <c r="H17255">
        <f>E17255*$N$8</f>
        <v>0</v>
      </c>
      <c r="I17255">
        <f xml:space="preserve"> C17255 * IF( G17255 = 2, $N$7, $N$6 )</f>
        <v>1.6412580029999999</v>
      </c>
      <c r="J17255">
        <f xml:space="preserve"> MAX( (C17255 - B17255) * IF( G17255 = 2, $N$7, $N$6 ), 0 )</f>
        <v>1.3943013620745</v>
      </c>
      <c r="K17255" s="3">
        <f t="shared" si="539"/>
        <v>1.3943013620745</v>
      </c>
    </row>
    <row r="17256" spans="1:11" x14ac:dyDescent="0.2">
      <c r="A17256" s="1">
        <v>46017.458333333336</v>
      </c>
      <c r="B17256">
        <v>1.8789733239999999</v>
      </c>
      <c r="C17256">
        <v>14.06991</v>
      </c>
      <c r="D17256">
        <v>1.6729099999999999</v>
      </c>
      <c r="E17256">
        <v>0</v>
      </c>
      <c r="F17256">
        <f t="shared" si="538"/>
        <v>12.190936676</v>
      </c>
      <c r="G17256">
        <v>2</v>
      </c>
      <c r="H17256">
        <f>E17256*$N$8</f>
        <v>0</v>
      </c>
      <c r="I17256">
        <f xml:space="preserve"> C17256 * IF( G17256 = 2, $N$7, $N$6 )</f>
        <v>1.903658823</v>
      </c>
      <c r="J17256">
        <f xml:space="preserve"> MAX( (C17256 - B17256) * IF( G17256 = 2, $N$7, $N$6 ), 0 )</f>
        <v>1.6494337322628001</v>
      </c>
      <c r="K17256" s="3">
        <f t="shared" si="539"/>
        <v>1.6494337322628001</v>
      </c>
    </row>
    <row r="17257" spans="1:11" x14ac:dyDescent="0.2">
      <c r="A17257" s="1">
        <v>46017.479166666664</v>
      </c>
      <c r="B17257">
        <v>1.932694312</v>
      </c>
      <c r="C17257">
        <v>12.96444</v>
      </c>
      <c r="D17257">
        <v>1.6914400000000001</v>
      </c>
      <c r="E17257">
        <v>0</v>
      </c>
      <c r="F17257">
        <f t="shared" si="538"/>
        <v>11.031745687999999</v>
      </c>
      <c r="G17257">
        <v>2</v>
      </c>
      <c r="H17257">
        <f>E17257*$N$8</f>
        <v>0</v>
      </c>
      <c r="I17257">
        <f xml:space="preserve"> C17257 * IF( G17257 = 2, $N$7, $N$6 )</f>
        <v>1.754088732</v>
      </c>
      <c r="J17257">
        <f xml:space="preserve"> MAX( (C17257 - B17257) * IF( G17257 = 2, $N$7, $N$6 ), 0 )</f>
        <v>1.4925951915864</v>
      </c>
      <c r="K17257" s="3">
        <f t="shared" si="539"/>
        <v>1.4925951915864</v>
      </c>
    </row>
    <row r="17258" spans="1:11" x14ac:dyDescent="0.2">
      <c r="A17258" s="1">
        <v>46017.5</v>
      </c>
      <c r="B17258">
        <v>1.941610104</v>
      </c>
      <c r="C17258">
        <v>14.764950000000001</v>
      </c>
      <c r="D17258">
        <v>1.84595</v>
      </c>
      <c r="E17258">
        <v>0</v>
      </c>
      <c r="F17258">
        <f t="shared" si="538"/>
        <v>12.823339896</v>
      </c>
      <c r="G17258">
        <v>2</v>
      </c>
      <c r="H17258">
        <f>E17258*$N$8</f>
        <v>0</v>
      </c>
      <c r="I17258">
        <f xml:space="preserve"> C17258 * IF( G17258 = 2, $N$7, $N$6 )</f>
        <v>1.9976977350000003</v>
      </c>
      <c r="J17258">
        <f xml:space="preserve"> MAX( (C17258 - B17258) * IF( G17258 = 2, $N$7, $N$6 ), 0 )</f>
        <v>1.7349978879288002</v>
      </c>
      <c r="K17258" s="3">
        <f t="shared" si="539"/>
        <v>1.7349978879288002</v>
      </c>
    </row>
    <row r="17259" spans="1:11" x14ac:dyDescent="0.2">
      <c r="A17259" s="1">
        <v>46017.520833333336</v>
      </c>
      <c r="B17259">
        <v>1.950525895</v>
      </c>
      <c r="C17259">
        <v>12.597329999999999</v>
      </c>
      <c r="D17259">
        <v>1.6903300000000001</v>
      </c>
      <c r="E17259">
        <v>0</v>
      </c>
      <c r="F17259">
        <f t="shared" si="538"/>
        <v>10.646804104999999</v>
      </c>
      <c r="G17259">
        <v>2</v>
      </c>
      <c r="H17259">
        <f>E17259*$N$8</f>
        <v>0</v>
      </c>
      <c r="I17259">
        <f xml:space="preserve"> C17259 * IF( G17259 = 2, $N$7, $N$6 )</f>
        <v>1.704418749</v>
      </c>
      <c r="J17259">
        <f xml:space="preserve"> MAX( (C17259 - B17259) * IF( G17259 = 2, $N$7, $N$6 ), 0 )</f>
        <v>1.4405125954064999</v>
      </c>
      <c r="K17259" s="3">
        <f t="shared" si="539"/>
        <v>1.4405125954064999</v>
      </c>
    </row>
    <row r="17260" spans="1:11" x14ac:dyDescent="0.2">
      <c r="A17260" s="1">
        <v>46017.541666666664</v>
      </c>
      <c r="B17260">
        <v>1.898317716</v>
      </c>
      <c r="C17260">
        <v>12.63833</v>
      </c>
      <c r="D17260">
        <v>1.41933</v>
      </c>
      <c r="E17260">
        <v>0</v>
      </c>
      <c r="F17260">
        <f t="shared" si="538"/>
        <v>10.740012284000001</v>
      </c>
      <c r="G17260">
        <v>2</v>
      </c>
      <c r="H17260">
        <f>E17260*$N$8</f>
        <v>0</v>
      </c>
      <c r="I17260">
        <f xml:space="preserve"> C17260 * IF( G17260 = 2, $N$7, $N$6 )</f>
        <v>1.7099660489999999</v>
      </c>
      <c r="J17260">
        <f xml:space="preserve"> MAX( (C17260 - B17260) * IF( G17260 = 2, $N$7, $N$6 ), 0 )</f>
        <v>1.4531236620252002</v>
      </c>
      <c r="K17260" s="3">
        <f t="shared" si="539"/>
        <v>1.4531236620252002</v>
      </c>
    </row>
    <row r="17261" spans="1:11" x14ac:dyDescent="0.2">
      <c r="A17261" s="1">
        <v>46017.5625</v>
      </c>
      <c r="B17261">
        <v>1.8461095359999999</v>
      </c>
      <c r="C17261">
        <v>10.006449999999999</v>
      </c>
      <c r="D17261">
        <v>1.2034499999999999</v>
      </c>
      <c r="E17261">
        <v>0</v>
      </c>
      <c r="F17261">
        <f t="shared" si="538"/>
        <v>8.160340463999999</v>
      </c>
      <c r="G17261">
        <v>2</v>
      </c>
      <c r="H17261">
        <f>E17261*$N$8</f>
        <v>0</v>
      </c>
      <c r="I17261">
        <f xml:space="preserve"> C17261 * IF( G17261 = 2, $N$7, $N$6 )</f>
        <v>1.353872685</v>
      </c>
      <c r="J17261">
        <f xml:space="preserve"> MAX( (C17261 - B17261) * IF( G17261 = 2, $N$7, $N$6 ), 0 )</f>
        <v>1.1040940647791999</v>
      </c>
      <c r="K17261" s="3">
        <f t="shared" si="539"/>
        <v>1.1040940647791999</v>
      </c>
    </row>
    <row r="17262" spans="1:11" x14ac:dyDescent="0.2">
      <c r="A17262" s="1">
        <v>46017.583333333336</v>
      </c>
      <c r="B17262">
        <v>1.756050595</v>
      </c>
      <c r="C17262">
        <v>11.13287</v>
      </c>
      <c r="D17262">
        <v>1.41787</v>
      </c>
      <c r="E17262">
        <v>0</v>
      </c>
      <c r="F17262">
        <f t="shared" si="538"/>
        <v>9.3768194050000009</v>
      </c>
      <c r="G17262">
        <v>1</v>
      </c>
      <c r="H17262">
        <f>E17262*$N$8</f>
        <v>0</v>
      </c>
      <c r="I17262">
        <f xml:space="preserve"> C17262 * IF( G17262 = 2, $N$7, $N$6 )</f>
        <v>4.4208626770000006</v>
      </c>
      <c r="J17262">
        <f xml:space="preserve"> MAX( (C17262 - B17262) * IF( G17262 = 2, $N$7, $N$6 ), 0 )</f>
        <v>3.7235349857255002</v>
      </c>
      <c r="K17262" s="3">
        <f t="shared" si="539"/>
        <v>3.7235349857255002</v>
      </c>
    </row>
    <row r="17263" spans="1:11" x14ac:dyDescent="0.2">
      <c r="A17263" s="1">
        <v>46017.604166666664</v>
      </c>
      <c r="B17263">
        <v>1.6659916530000001</v>
      </c>
      <c r="C17263">
        <v>11.79466</v>
      </c>
      <c r="D17263">
        <v>0.87065999999999999</v>
      </c>
      <c r="E17263">
        <v>0</v>
      </c>
      <c r="F17263">
        <f t="shared" si="538"/>
        <v>10.128668347</v>
      </c>
      <c r="G17263">
        <v>1</v>
      </c>
      <c r="H17263">
        <f>E17263*$N$8</f>
        <v>0</v>
      </c>
      <c r="I17263">
        <f xml:space="preserve"> C17263 * IF( G17263 = 2, $N$7, $N$6 )</f>
        <v>4.6836594859999998</v>
      </c>
      <c r="J17263">
        <f xml:space="preserve"> MAX( (C17263 - B17263) * IF( G17263 = 2, $N$7, $N$6 ), 0 )</f>
        <v>4.0220942005936999</v>
      </c>
      <c r="K17263" s="3">
        <f t="shared" si="539"/>
        <v>4.0220942005936999</v>
      </c>
    </row>
    <row r="17264" spans="1:11" x14ac:dyDescent="0.2">
      <c r="A17264" s="1">
        <v>46017.625</v>
      </c>
      <c r="B17264">
        <v>1.5220386370000001</v>
      </c>
      <c r="C17264">
        <v>12.340809999999999</v>
      </c>
      <c r="D17264">
        <v>0.60980999999999996</v>
      </c>
      <c r="E17264">
        <v>0</v>
      </c>
      <c r="F17264">
        <f t="shared" si="538"/>
        <v>10.818771363</v>
      </c>
      <c r="G17264">
        <v>1</v>
      </c>
      <c r="H17264">
        <f>E17264*$N$8</f>
        <v>0</v>
      </c>
      <c r="I17264">
        <f xml:space="preserve"> C17264 * IF( G17264 = 2, $N$7, $N$6 )</f>
        <v>4.9005356510000002</v>
      </c>
      <c r="J17264">
        <f xml:space="preserve"> MAX( (C17264 - B17264) * IF( G17264 = 2, $N$7, $N$6 ), 0 )</f>
        <v>4.2961341082473004</v>
      </c>
      <c r="K17264" s="3">
        <f t="shared" si="539"/>
        <v>4.2961341082473004</v>
      </c>
    </row>
    <row r="17265" spans="1:11" x14ac:dyDescent="0.2">
      <c r="A17265" s="1">
        <v>46017.645833333336</v>
      </c>
      <c r="B17265">
        <v>1.3780856210000001</v>
      </c>
      <c r="C17265">
        <v>11.07878</v>
      </c>
      <c r="D17265">
        <v>0.54978000000000005</v>
      </c>
      <c r="E17265">
        <v>0</v>
      </c>
      <c r="F17265">
        <f t="shared" si="538"/>
        <v>9.7006943789999998</v>
      </c>
      <c r="G17265">
        <v>1</v>
      </c>
      <c r="H17265">
        <f>E17265*$N$8</f>
        <v>0</v>
      </c>
      <c r="I17265">
        <f xml:space="preserve"> C17265 * IF( G17265 = 2, $N$7, $N$6 )</f>
        <v>4.3993835380000004</v>
      </c>
      <c r="J17265">
        <f xml:space="preserve"> MAX( (C17265 - B17265) * IF( G17265 = 2, $N$7, $N$6 ), 0 )</f>
        <v>3.8521457379009001</v>
      </c>
      <c r="K17265" s="3">
        <f t="shared" si="539"/>
        <v>3.8521457379009001</v>
      </c>
    </row>
    <row r="17266" spans="1:11" x14ac:dyDescent="0.2">
      <c r="A17266" s="1">
        <v>46017.666666666664</v>
      </c>
      <c r="B17266">
        <v>1.196798987</v>
      </c>
      <c r="C17266">
        <v>5.2585600000000001</v>
      </c>
      <c r="D17266">
        <v>0.35555999999999999</v>
      </c>
      <c r="E17266">
        <v>0</v>
      </c>
      <c r="F17266">
        <f t="shared" si="538"/>
        <v>4.0617610129999999</v>
      </c>
      <c r="G17266">
        <v>1</v>
      </c>
      <c r="H17266">
        <f>E17266*$N$8</f>
        <v>0</v>
      </c>
      <c r="I17266">
        <f xml:space="preserve"> C17266 * IF( G17266 = 2, $N$7, $N$6 )</f>
        <v>2.0881741759999999</v>
      </c>
      <c r="J17266">
        <f xml:space="preserve"> MAX( (C17266 - B17266) * IF( G17266 = 2, $N$7, $N$6 ), 0 )</f>
        <v>1.6129252982622999</v>
      </c>
      <c r="K17266" s="3">
        <f t="shared" si="539"/>
        <v>1.6129252982622999</v>
      </c>
    </row>
    <row r="17267" spans="1:11" x14ac:dyDescent="0.2">
      <c r="A17267" s="1">
        <v>46017.6875</v>
      </c>
      <c r="B17267">
        <v>1.0155123530000001</v>
      </c>
      <c r="C17267">
        <v>5.6993299999999998</v>
      </c>
      <c r="D17267">
        <v>0.38833000000000001</v>
      </c>
      <c r="E17267">
        <v>0</v>
      </c>
      <c r="F17267">
        <f t="shared" si="538"/>
        <v>4.6838176469999997</v>
      </c>
      <c r="G17267">
        <v>1</v>
      </c>
      <c r="H17267">
        <f>E17267*$N$8</f>
        <v>0</v>
      </c>
      <c r="I17267">
        <f xml:space="preserve"> C17267 * IF( G17267 = 2, $N$7, $N$6 )</f>
        <v>2.2632039430000002</v>
      </c>
      <c r="J17267">
        <f xml:space="preserve"> MAX( (C17267 - B17267) * IF( G17267 = 2, $N$7, $N$6 ), 0 )</f>
        <v>1.8599439876236998</v>
      </c>
      <c r="K17267" s="3">
        <f t="shared" si="539"/>
        <v>1.8599439876236998</v>
      </c>
    </row>
    <row r="17268" spans="1:11" x14ac:dyDescent="0.2">
      <c r="A17268" s="1">
        <v>46017.708333333336</v>
      </c>
      <c r="B17268">
        <v>0.77421250200000002</v>
      </c>
      <c r="C17268">
        <v>7.80518</v>
      </c>
      <c r="D17268">
        <v>0.22517999999999999</v>
      </c>
      <c r="E17268">
        <v>0</v>
      </c>
      <c r="F17268">
        <f t="shared" si="538"/>
        <v>7.0309674979999999</v>
      </c>
      <c r="G17268">
        <v>1</v>
      </c>
      <c r="H17268">
        <f>E17268*$N$8</f>
        <v>0</v>
      </c>
      <c r="I17268">
        <f xml:space="preserve"> C17268 * IF( G17268 = 2, $N$7, $N$6 )</f>
        <v>3.099436978</v>
      </c>
      <c r="J17268">
        <f xml:space="preserve"> MAX( (C17268 - B17268) * IF( G17268 = 2, $N$7, $N$6 ), 0 )</f>
        <v>2.7919971934558001</v>
      </c>
      <c r="K17268" s="3">
        <f t="shared" si="539"/>
        <v>2.7919971934558001</v>
      </c>
    </row>
    <row r="17269" spans="1:11" x14ac:dyDescent="0.2">
      <c r="A17269" s="1">
        <v>46017.729166666664</v>
      </c>
      <c r="B17269">
        <v>0.53291265099999996</v>
      </c>
      <c r="C17269">
        <v>6.3437200000000002</v>
      </c>
      <c r="D17269">
        <v>9.9720000000000003E-2</v>
      </c>
      <c r="E17269">
        <v>0</v>
      </c>
      <c r="F17269">
        <f t="shared" si="538"/>
        <v>5.8108073490000001</v>
      </c>
      <c r="G17269">
        <v>1</v>
      </c>
      <c r="H17269">
        <f>E17269*$N$8</f>
        <v>0</v>
      </c>
      <c r="I17269">
        <f xml:space="preserve"> C17269 * IF( G17269 = 2, $N$7, $N$6 )</f>
        <v>2.5190912120000002</v>
      </c>
      <c r="J17269">
        <f xml:space="preserve"> MAX( (C17269 - B17269) * IF( G17269 = 2, $N$7, $N$6 ), 0 )</f>
        <v>2.3074715982879002</v>
      </c>
      <c r="K17269" s="3">
        <f t="shared" si="539"/>
        <v>2.3074715982879002</v>
      </c>
    </row>
    <row r="17270" spans="1:11" x14ac:dyDescent="0.2">
      <c r="A17270" s="1">
        <v>46017.75</v>
      </c>
      <c r="B17270">
        <v>0.323667863</v>
      </c>
      <c r="C17270">
        <v>5.94651</v>
      </c>
      <c r="D17270">
        <v>4.4510000000000001E-2</v>
      </c>
      <c r="E17270">
        <v>0</v>
      </c>
      <c r="F17270">
        <f t="shared" si="538"/>
        <v>5.6228421370000001</v>
      </c>
      <c r="G17270">
        <v>1</v>
      </c>
      <c r="H17270">
        <f>E17270*$N$8</f>
        <v>0</v>
      </c>
      <c r="I17270">
        <f xml:space="preserve"> C17270 * IF( G17270 = 2, $N$7, $N$6 )</f>
        <v>2.361359121</v>
      </c>
      <c r="J17270">
        <f xml:space="preserve"> MAX( (C17270 - B17270) * IF( G17270 = 2, $N$7, $N$6 ), 0 )</f>
        <v>2.2328306126027</v>
      </c>
      <c r="K17270" s="3">
        <f t="shared" si="539"/>
        <v>2.2328306126027</v>
      </c>
    </row>
    <row r="17271" spans="1:11" x14ac:dyDescent="0.2">
      <c r="A17271" s="1">
        <v>46017.770833333336</v>
      </c>
      <c r="B17271">
        <v>0.114423074</v>
      </c>
      <c r="C17271">
        <v>5.6621100000000002</v>
      </c>
      <c r="D17271">
        <v>1.711E-2</v>
      </c>
      <c r="E17271">
        <v>0</v>
      </c>
      <c r="F17271">
        <f t="shared" si="538"/>
        <v>5.5476869259999999</v>
      </c>
      <c r="G17271">
        <v>1</v>
      </c>
      <c r="H17271">
        <f>E17271*$N$8</f>
        <v>0</v>
      </c>
      <c r="I17271">
        <f xml:space="preserve"> C17271 * IF( G17271 = 2, $N$7, $N$6 )</f>
        <v>2.2484238810000003</v>
      </c>
      <c r="J17271">
        <f xml:space="preserve"> MAX( (C17271 - B17271) * IF( G17271 = 2, $N$7, $N$6 ), 0 )</f>
        <v>2.2029864783146</v>
      </c>
      <c r="K17271" s="3">
        <f t="shared" si="539"/>
        <v>2.2029864783146</v>
      </c>
    </row>
    <row r="17272" spans="1:11" x14ac:dyDescent="0.2">
      <c r="A17272" s="1">
        <v>46017.791666666664</v>
      </c>
      <c r="B17272">
        <v>5.7211537E-2</v>
      </c>
      <c r="C17272">
        <v>4.524</v>
      </c>
      <c r="D17272">
        <v>0</v>
      </c>
      <c r="E17272">
        <v>0</v>
      </c>
      <c r="F17272">
        <f t="shared" si="538"/>
        <v>4.4667884630000003</v>
      </c>
      <c r="G17272">
        <v>1</v>
      </c>
      <c r="H17272">
        <f>E17272*$N$8</f>
        <v>0</v>
      </c>
      <c r="I17272">
        <f xml:space="preserve"> C17272 * IF( G17272 = 2, $N$7, $N$6 )</f>
        <v>1.7964804000000001</v>
      </c>
      <c r="J17272">
        <f xml:space="preserve"> MAX( (C17272 - B17272) * IF( G17272 = 2, $N$7, $N$6 ), 0 )</f>
        <v>1.7737616986573002</v>
      </c>
      <c r="K17272" s="3">
        <f t="shared" si="539"/>
        <v>1.7737616986573002</v>
      </c>
    </row>
    <row r="17273" spans="1:11" x14ac:dyDescent="0.2">
      <c r="A17273" s="1">
        <v>46017.8125</v>
      </c>
      <c r="B17273">
        <v>0</v>
      </c>
      <c r="C17273">
        <v>4.6189999999999998</v>
      </c>
      <c r="D17273">
        <v>0</v>
      </c>
      <c r="E17273">
        <v>0</v>
      </c>
      <c r="F17273">
        <f t="shared" si="538"/>
        <v>4.6189999999999998</v>
      </c>
      <c r="G17273">
        <v>1</v>
      </c>
      <c r="H17273">
        <f>E17273*$N$8</f>
        <v>0</v>
      </c>
      <c r="I17273">
        <f xml:space="preserve"> C17273 * IF( G17273 = 2, $N$7, $N$6 )</f>
        <v>1.8342049</v>
      </c>
      <c r="J17273">
        <f xml:space="preserve"> MAX( (C17273 - B17273) * IF( G17273 = 2, $N$7, $N$6 ), 0 )</f>
        <v>1.8342049</v>
      </c>
      <c r="K17273" s="3">
        <f t="shared" si="539"/>
        <v>1.8342049</v>
      </c>
    </row>
    <row r="17274" spans="1:11" x14ac:dyDescent="0.2">
      <c r="A17274" s="1">
        <v>46017.833333333336</v>
      </c>
      <c r="B17274">
        <v>0</v>
      </c>
      <c r="C17274">
        <v>3.5720000000000001</v>
      </c>
      <c r="D17274">
        <v>0</v>
      </c>
      <c r="E17274">
        <v>0</v>
      </c>
      <c r="F17274">
        <f t="shared" si="538"/>
        <v>3.5720000000000001</v>
      </c>
      <c r="G17274">
        <v>2</v>
      </c>
      <c r="H17274">
        <f>E17274*$N$8</f>
        <v>0</v>
      </c>
      <c r="I17274">
        <f xml:space="preserve"> C17274 * IF( G17274 = 2, $N$7, $N$6 )</f>
        <v>0.48329160000000004</v>
      </c>
      <c r="J17274">
        <f xml:space="preserve"> MAX( (C17274 - B17274) * IF( G17274 = 2, $N$7, $N$6 ), 0 )</f>
        <v>0.48329160000000004</v>
      </c>
      <c r="K17274" s="3">
        <f t="shared" si="539"/>
        <v>0.48329160000000004</v>
      </c>
    </row>
    <row r="17275" spans="1:11" x14ac:dyDescent="0.2">
      <c r="A17275" s="1">
        <v>46017.854166666664</v>
      </c>
      <c r="B17275">
        <v>0</v>
      </c>
      <c r="C17275">
        <v>4.8369999999999997</v>
      </c>
      <c r="D17275">
        <v>0</v>
      </c>
      <c r="E17275">
        <v>0</v>
      </c>
      <c r="F17275">
        <f t="shared" si="538"/>
        <v>4.8369999999999997</v>
      </c>
      <c r="G17275">
        <v>2</v>
      </c>
      <c r="H17275">
        <f>E17275*$N$8</f>
        <v>0</v>
      </c>
      <c r="I17275">
        <f xml:space="preserve"> C17275 * IF( G17275 = 2, $N$7, $N$6 )</f>
        <v>0.65444610000000003</v>
      </c>
      <c r="J17275">
        <f xml:space="preserve"> MAX( (C17275 - B17275) * IF( G17275 = 2, $N$7, $N$6 ), 0 )</f>
        <v>0.65444610000000003</v>
      </c>
      <c r="K17275" s="3">
        <f t="shared" si="539"/>
        <v>0.65444610000000003</v>
      </c>
    </row>
    <row r="17276" spans="1:11" x14ac:dyDescent="0.2">
      <c r="A17276" s="1">
        <v>46017.875</v>
      </c>
      <c r="B17276">
        <v>0</v>
      </c>
      <c r="C17276">
        <v>3.9350000000000001</v>
      </c>
      <c r="D17276">
        <v>0</v>
      </c>
      <c r="E17276">
        <v>0</v>
      </c>
      <c r="F17276">
        <f t="shared" si="538"/>
        <v>3.9350000000000001</v>
      </c>
      <c r="G17276">
        <v>2</v>
      </c>
      <c r="H17276">
        <f>E17276*$N$8</f>
        <v>0</v>
      </c>
      <c r="I17276">
        <f xml:space="preserve"> C17276 * IF( G17276 = 2, $N$7, $N$6 )</f>
        <v>0.53240549999999998</v>
      </c>
      <c r="J17276">
        <f xml:space="preserve"> MAX( (C17276 - B17276) * IF( G17276 = 2, $N$7, $N$6 ), 0 )</f>
        <v>0.53240549999999998</v>
      </c>
      <c r="K17276" s="3">
        <f t="shared" si="539"/>
        <v>0.53240549999999998</v>
      </c>
    </row>
    <row r="17277" spans="1:11" x14ac:dyDescent="0.2">
      <c r="A17277" s="1">
        <v>46017.895833333336</v>
      </c>
      <c r="B17277">
        <v>0</v>
      </c>
      <c r="C17277">
        <v>4.7960000000000003</v>
      </c>
      <c r="D17277">
        <v>0</v>
      </c>
      <c r="E17277">
        <v>0</v>
      </c>
      <c r="F17277">
        <f t="shared" si="538"/>
        <v>4.7960000000000003</v>
      </c>
      <c r="G17277">
        <v>2</v>
      </c>
      <c r="H17277">
        <f>E17277*$N$8</f>
        <v>0</v>
      </c>
      <c r="I17277">
        <f xml:space="preserve"> C17277 * IF( G17277 = 2, $N$7, $N$6 )</f>
        <v>0.6488988</v>
      </c>
      <c r="J17277">
        <f xml:space="preserve"> MAX( (C17277 - B17277) * IF( G17277 = 2, $N$7, $N$6 ), 0 )</f>
        <v>0.6488988</v>
      </c>
      <c r="K17277" s="3">
        <f t="shared" si="539"/>
        <v>0.6488988</v>
      </c>
    </row>
    <row r="17278" spans="1:11" x14ac:dyDescent="0.2">
      <c r="A17278" s="1">
        <v>46017.916666666664</v>
      </c>
      <c r="B17278">
        <v>0</v>
      </c>
      <c r="C17278">
        <v>4.016</v>
      </c>
      <c r="D17278">
        <v>0</v>
      </c>
      <c r="E17278">
        <v>0</v>
      </c>
      <c r="F17278">
        <f t="shared" si="538"/>
        <v>4.016</v>
      </c>
      <c r="G17278">
        <v>2</v>
      </c>
      <c r="H17278">
        <f>E17278*$N$8</f>
        <v>0</v>
      </c>
      <c r="I17278">
        <f xml:space="preserve"> C17278 * IF( G17278 = 2, $N$7, $N$6 )</f>
        <v>0.54336479999999998</v>
      </c>
      <c r="J17278">
        <f xml:space="preserve"> MAX( (C17278 - B17278) * IF( G17278 = 2, $N$7, $N$6 ), 0 )</f>
        <v>0.54336479999999998</v>
      </c>
      <c r="K17278" s="3">
        <f t="shared" si="539"/>
        <v>0.54336479999999998</v>
      </c>
    </row>
    <row r="17279" spans="1:11" x14ac:dyDescent="0.2">
      <c r="A17279" s="1">
        <v>46017.9375</v>
      </c>
      <c r="B17279">
        <v>0</v>
      </c>
      <c r="C17279">
        <v>4.3090000000000002</v>
      </c>
      <c r="D17279">
        <v>0</v>
      </c>
      <c r="E17279">
        <v>0</v>
      </c>
      <c r="F17279">
        <f t="shared" si="538"/>
        <v>4.3090000000000002</v>
      </c>
      <c r="G17279">
        <v>2</v>
      </c>
      <c r="H17279">
        <f>E17279*$N$8</f>
        <v>0</v>
      </c>
      <c r="I17279">
        <f xml:space="preserve"> C17279 * IF( G17279 = 2, $N$7, $N$6 )</f>
        <v>0.58300770000000002</v>
      </c>
      <c r="J17279">
        <f xml:space="preserve"> MAX( (C17279 - B17279) * IF( G17279 = 2, $N$7, $N$6 ), 0 )</f>
        <v>0.58300770000000002</v>
      </c>
      <c r="K17279" s="3">
        <f t="shared" si="539"/>
        <v>0.58300770000000002</v>
      </c>
    </row>
    <row r="17280" spans="1:11" x14ac:dyDescent="0.2">
      <c r="A17280" s="1">
        <v>46017.958333333336</v>
      </c>
      <c r="B17280">
        <v>0</v>
      </c>
      <c r="C17280">
        <v>2.8929999999999998</v>
      </c>
      <c r="D17280">
        <v>0</v>
      </c>
      <c r="E17280">
        <v>0</v>
      </c>
      <c r="F17280">
        <f t="shared" si="538"/>
        <v>2.8929999999999998</v>
      </c>
      <c r="G17280">
        <v>2</v>
      </c>
      <c r="H17280">
        <f>E17280*$N$8</f>
        <v>0</v>
      </c>
      <c r="I17280">
        <f xml:space="preserve"> C17280 * IF( G17280 = 2, $N$7, $N$6 )</f>
        <v>0.39142289999999996</v>
      </c>
      <c r="J17280">
        <f xml:space="preserve"> MAX( (C17280 - B17280) * IF( G17280 = 2, $N$7, $N$6 ), 0 )</f>
        <v>0.39142289999999996</v>
      </c>
      <c r="K17280" s="3">
        <f t="shared" si="539"/>
        <v>0.39142289999999996</v>
      </c>
    </row>
    <row r="17281" spans="1:11" x14ac:dyDescent="0.2">
      <c r="A17281" s="1">
        <v>46017.979166666664</v>
      </c>
      <c r="B17281">
        <v>0</v>
      </c>
      <c r="C17281">
        <v>3.8119999999999998</v>
      </c>
      <c r="D17281">
        <v>0</v>
      </c>
      <c r="E17281">
        <v>0</v>
      </c>
      <c r="F17281">
        <f t="shared" si="538"/>
        <v>3.8119999999999998</v>
      </c>
      <c r="G17281">
        <v>2</v>
      </c>
      <c r="H17281">
        <f>E17281*$N$8</f>
        <v>0</v>
      </c>
      <c r="I17281">
        <f xml:space="preserve"> C17281 * IF( G17281 = 2, $N$7, $N$6 )</f>
        <v>0.51576359999999999</v>
      </c>
      <c r="J17281">
        <f xml:space="preserve"> MAX( (C17281 - B17281) * IF( G17281 = 2, $N$7, $N$6 ), 0 )</f>
        <v>0.51576359999999999</v>
      </c>
      <c r="K17281" s="3">
        <f t="shared" si="539"/>
        <v>0.51576359999999999</v>
      </c>
    </row>
    <row r="17282" spans="1:11" x14ac:dyDescent="0.2">
      <c r="A17282" s="1">
        <v>46018</v>
      </c>
      <c r="B17282">
        <v>0</v>
      </c>
      <c r="C17282">
        <v>3.004</v>
      </c>
      <c r="D17282">
        <v>0</v>
      </c>
      <c r="E17282">
        <v>0</v>
      </c>
      <c r="F17282">
        <f t="shared" si="538"/>
        <v>3.004</v>
      </c>
      <c r="G17282">
        <v>2</v>
      </c>
      <c r="H17282">
        <f>E17282*$N$8</f>
        <v>0</v>
      </c>
      <c r="I17282">
        <f xml:space="preserve"> C17282 * IF( G17282 = 2, $N$7, $N$6 )</f>
        <v>0.4064412</v>
      </c>
      <c r="J17282">
        <f xml:space="preserve"> MAX( (C17282 - B17282) * IF( G17282 = 2, $N$7, $N$6 ), 0 )</f>
        <v>0.4064412</v>
      </c>
      <c r="K17282" s="3">
        <f t="shared" si="539"/>
        <v>0.4064412</v>
      </c>
    </row>
    <row r="17283" spans="1:11" x14ac:dyDescent="0.2">
      <c r="A17283" s="1">
        <v>46018.020833333336</v>
      </c>
      <c r="B17283">
        <v>0</v>
      </c>
      <c r="C17283">
        <v>3.6509999999999998</v>
      </c>
      <c r="D17283">
        <v>0</v>
      </c>
      <c r="E17283">
        <v>0</v>
      </c>
      <c r="F17283">
        <f t="shared" ref="F17283:F17346" si="540">MAX(C17283-B17283,0)</f>
        <v>3.6509999999999998</v>
      </c>
      <c r="G17283">
        <v>2</v>
      </c>
      <c r="H17283">
        <f>E17283*$N$8</f>
        <v>0</v>
      </c>
      <c r="I17283">
        <f xml:space="preserve"> C17283 * IF( G17283 = 2, $N$7, $N$6 )</f>
        <v>0.49398029999999998</v>
      </c>
      <c r="J17283">
        <f xml:space="preserve"> MAX( (C17283 - B17283) * IF( G17283 = 2, $N$7, $N$6 ), 0 )</f>
        <v>0.49398029999999998</v>
      </c>
      <c r="K17283" s="3">
        <f t="shared" ref="K17283:K17346" si="541">(C17283-B17283)*IF(G17283=2,$N$7,$N$6)</f>
        <v>0.49398029999999998</v>
      </c>
    </row>
    <row r="17284" spans="1:11" x14ac:dyDescent="0.2">
      <c r="A17284" s="1">
        <v>46018.041666666664</v>
      </c>
      <c r="B17284">
        <v>0</v>
      </c>
      <c r="C17284">
        <v>2.9590000000000001</v>
      </c>
      <c r="D17284">
        <v>0</v>
      </c>
      <c r="E17284">
        <v>0</v>
      </c>
      <c r="F17284">
        <f t="shared" si="540"/>
        <v>2.9590000000000001</v>
      </c>
      <c r="G17284">
        <v>2</v>
      </c>
      <c r="H17284">
        <f>E17284*$N$8</f>
        <v>0</v>
      </c>
      <c r="I17284">
        <f xml:space="preserve"> C17284 * IF( G17284 = 2, $N$7, $N$6 )</f>
        <v>0.40035270000000001</v>
      </c>
      <c r="J17284">
        <f xml:space="preserve"> MAX( (C17284 - B17284) * IF( G17284 = 2, $N$7, $N$6 ), 0 )</f>
        <v>0.40035270000000001</v>
      </c>
      <c r="K17284" s="3">
        <f t="shared" si="541"/>
        <v>0.40035270000000001</v>
      </c>
    </row>
    <row r="17285" spans="1:11" x14ac:dyDescent="0.2">
      <c r="A17285" s="1">
        <v>46018.0625</v>
      </c>
      <c r="B17285">
        <v>0</v>
      </c>
      <c r="C17285">
        <v>3.6230000000000002</v>
      </c>
      <c r="D17285">
        <v>0</v>
      </c>
      <c r="E17285">
        <v>0</v>
      </c>
      <c r="F17285">
        <f t="shared" si="540"/>
        <v>3.6230000000000002</v>
      </c>
      <c r="G17285">
        <v>2</v>
      </c>
      <c r="H17285">
        <f>E17285*$N$8</f>
        <v>0</v>
      </c>
      <c r="I17285">
        <f xml:space="preserve"> C17285 * IF( G17285 = 2, $N$7, $N$6 )</f>
        <v>0.49019190000000007</v>
      </c>
      <c r="J17285">
        <f xml:space="preserve"> MAX( (C17285 - B17285) * IF( G17285 = 2, $N$7, $N$6 ), 0 )</f>
        <v>0.49019190000000007</v>
      </c>
      <c r="K17285" s="3">
        <f t="shared" si="541"/>
        <v>0.49019190000000007</v>
      </c>
    </row>
    <row r="17286" spans="1:11" x14ac:dyDescent="0.2">
      <c r="A17286" s="1">
        <v>46018.083333333336</v>
      </c>
      <c r="B17286">
        <v>0</v>
      </c>
      <c r="C17286">
        <v>2.7080000000000002</v>
      </c>
      <c r="D17286">
        <v>0</v>
      </c>
      <c r="E17286">
        <v>0</v>
      </c>
      <c r="F17286">
        <f t="shared" si="540"/>
        <v>2.7080000000000002</v>
      </c>
      <c r="G17286">
        <v>2</v>
      </c>
      <c r="H17286">
        <f>E17286*$N$8</f>
        <v>0</v>
      </c>
      <c r="I17286">
        <f xml:space="preserve"> C17286 * IF( G17286 = 2, $N$7, $N$6 )</f>
        <v>0.36639240000000006</v>
      </c>
      <c r="J17286">
        <f xml:space="preserve"> MAX( (C17286 - B17286) * IF( G17286 = 2, $N$7, $N$6 ), 0 )</f>
        <v>0.36639240000000006</v>
      </c>
      <c r="K17286" s="3">
        <f t="shared" si="541"/>
        <v>0.36639240000000006</v>
      </c>
    </row>
    <row r="17287" spans="1:11" x14ac:dyDescent="0.2">
      <c r="A17287" s="1">
        <v>46018.104166666664</v>
      </c>
      <c r="B17287">
        <v>0</v>
      </c>
      <c r="C17287">
        <v>3.085</v>
      </c>
      <c r="D17287">
        <v>0</v>
      </c>
      <c r="E17287">
        <v>0</v>
      </c>
      <c r="F17287">
        <f t="shared" si="540"/>
        <v>3.085</v>
      </c>
      <c r="G17287">
        <v>2</v>
      </c>
      <c r="H17287">
        <f>E17287*$N$8</f>
        <v>0</v>
      </c>
      <c r="I17287">
        <f xml:space="preserve"> C17287 * IF( G17287 = 2, $N$7, $N$6 )</f>
        <v>0.41740050000000001</v>
      </c>
      <c r="J17287">
        <f xml:space="preserve"> MAX( (C17287 - B17287) * IF( G17287 = 2, $N$7, $N$6 ), 0 )</f>
        <v>0.41740050000000001</v>
      </c>
      <c r="K17287" s="3">
        <f t="shared" si="541"/>
        <v>0.41740050000000001</v>
      </c>
    </row>
    <row r="17288" spans="1:11" x14ac:dyDescent="0.2">
      <c r="A17288" s="1">
        <v>46018.125</v>
      </c>
      <c r="B17288">
        <v>0</v>
      </c>
      <c r="C17288">
        <v>2.9660000000000002</v>
      </c>
      <c r="D17288">
        <v>0</v>
      </c>
      <c r="E17288">
        <v>0</v>
      </c>
      <c r="F17288">
        <f t="shared" si="540"/>
        <v>2.9660000000000002</v>
      </c>
      <c r="G17288">
        <v>2</v>
      </c>
      <c r="H17288">
        <f>E17288*$N$8</f>
        <v>0</v>
      </c>
      <c r="I17288">
        <f xml:space="preserve"> C17288 * IF( G17288 = 2, $N$7, $N$6 )</f>
        <v>0.40129980000000004</v>
      </c>
      <c r="J17288">
        <f xml:space="preserve"> MAX( (C17288 - B17288) * IF( G17288 = 2, $N$7, $N$6 ), 0 )</f>
        <v>0.40129980000000004</v>
      </c>
      <c r="K17288" s="3">
        <f t="shared" si="541"/>
        <v>0.40129980000000004</v>
      </c>
    </row>
    <row r="17289" spans="1:11" x14ac:dyDescent="0.2">
      <c r="A17289" s="1">
        <v>46018.145833333336</v>
      </c>
      <c r="B17289">
        <v>0</v>
      </c>
      <c r="C17289">
        <v>2.887</v>
      </c>
      <c r="D17289">
        <v>0</v>
      </c>
      <c r="E17289">
        <v>0</v>
      </c>
      <c r="F17289">
        <f t="shared" si="540"/>
        <v>2.887</v>
      </c>
      <c r="G17289">
        <v>2</v>
      </c>
      <c r="H17289">
        <f>E17289*$N$8</f>
        <v>0</v>
      </c>
      <c r="I17289">
        <f xml:space="preserve"> C17289 * IF( G17289 = 2, $N$7, $N$6 )</f>
        <v>0.39061109999999999</v>
      </c>
      <c r="J17289">
        <f xml:space="preserve"> MAX( (C17289 - B17289) * IF( G17289 = 2, $N$7, $N$6 ), 0 )</f>
        <v>0.39061109999999999</v>
      </c>
      <c r="K17289" s="3">
        <f t="shared" si="541"/>
        <v>0.39061109999999999</v>
      </c>
    </row>
    <row r="17290" spans="1:11" x14ac:dyDescent="0.2">
      <c r="A17290" s="1">
        <v>46018.166666666664</v>
      </c>
      <c r="B17290">
        <v>0</v>
      </c>
      <c r="C17290">
        <v>4.3019999999999996</v>
      </c>
      <c r="D17290">
        <v>0</v>
      </c>
      <c r="E17290">
        <v>0</v>
      </c>
      <c r="F17290">
        <f t="shared" si="540"/>
        <v>4.3019999999999996</v>
      </c>
      <c r="G17290">
        <v>2</v>
      </c>
      <c r="H17290">
        <f>E17290*$N$8</f>
        <v>0</v>
      </c>
      <c r="I17290">
        <f xml:space="preserve"> C17290 * IF( G17290 = 2, $N$7, $N$6 )</f>
        <v>0.58206059999999993</v>
      </c>
      <c r="J17290">
        <f xml:space="preserve"> MAX( (C17290 - B17290) * IF( G17290 = 2, $N$7, $N$6 ), 0 )</f>
        <v>0.58206059999999993</v>
      </c>
      <c r="K17290" s="3">
        <f t="shared" si="541"/>
        <v>0.58206059999999993</v>
      </c>
    </row>
    <row r="17291" spans="1:11" x14ac:dyDescent="0.2">
      <c r="A17291" s="1">
        <v>46018.1875</v>
      </c>
      <c r="B17291">
        <v>0</v>
      </c>
      <c r="C17291">
        <v>4.9390000000000001</v>
      </c>
      <c r="D17291">
        <v>0</v>
      </c>
      <c r="E17291">
        <v>0</v>
      </c>
      <c r="F17291">
        <f t="shared" si="540"/>
        <v>4.9390000000000001</v>
      </c>
      <c r="G17291">
        <v>2</v>
      </c>
      <c r="H17291">
        <f>E17291*$N$8</f>
        <v>0</v>
      </c>
      <c r="I17291">
        <f xml:space="preserve"> C17291 * IF( G17291 = 2, $N$7, $N$6 )</f>
        <v>0.66824669999999997</v>
      </c>
      <c r="J17291">
        <f xml:space="preserve"> MAX( (C17291 - B17291) * IF( G17291 = 2, $N$7, $N$6 ), 0 )</f>
        <v>0.66824669999999997</v>
      </c>
      <c r="K17291" s="3">
        <f t="shared" si="541"/>
        <v>0.66824669999999997</v>
      </c>
    </row>
    <row r="17292" spans="1:11" x14ac:dyDescent="0.2">
      <c r="A17292" s="1">
        <v>46018.208333333336</v>
      </c>
      <c r="B17292">
        <v>6.0259220000000004E-3</v>
      </c>
      <c r="C17292">
        <v>11.84656</v>
      </c>
      <c r="D17292">
        <v>1.5559999999999999E-2</v>
      </c>
      <c r="E17292">
        <v>0</v>
      </c>
      <c r="F17292">
        <f t="shared" si="540"/>
        <v>11.840534078000001</v>
      </c>
      <c r="G17292">
        <v>2</v>
      </c>
      <c r="H17292">
        <f>E17292*$N$8</f>
        <v>0</v>
      </c>
      <c r="I17292">
        <f xml:space="preserve"> C17292 * IF( G17292 = 2, $N$7, $N$6 )</f>
        <v>1.602839568</v>
      </c>
      <c r="J17292">
        <f xml:space="preserve"> MAX( (C17292 - B17292) * IF( G17292 = 2, $N$7, $N$6 ), 0 )</f>
        <v>1.6020242607534001</v>
      </c>
      <c r="K17292" s="3">
        <f t="shared" si="541"/>
        <v>1.6020242607534001</v>
      </c>
    </row>
    <row r="17293" spans="1:11" x14ac:dyDescent="0.2">
      <c r="A17293" s="1">
        <v>46018.229166666664</v>
      </c>
      <c r="B17293">
        <v>1.2051844000000001E-2</v>
      </c>
      <c r="C17293">
        <v>11.615869999999999</v>
      </c>
      <c r="D17293">
        <v>6.6869999999999999E-2</v>
      </c>
      <c r="E17293">
        <v>0</v>
      </c>
      <c r="F17293">
        <f t="shared" si="540"/>
        <v>11.603818155999999</v>
      </c>
      <c r="G17293">
        <v>2</v>
      </c>
      <c r="H17293">
        <f>E17293*$N$8</f>
        <v>0</v>
      </c>
      <c r="I17293">
        <f xml:space="preserve"> C17293 * IF( G17293 = 2, $N$7, $N$6 )</f>
        <v>1.571627211</v>
      </c>
      <c r="J17293">
        <f xml:space="preserve"> MAX( (C17293 - B17293) * IF( G17293 = 2, $N$7, $N$6 ), 0 )</f>
        <v>1.5699965965067999</v>
      </c>
      <c r="K17293" s="3">
        <f t="shared" si="541"/>
        <v>1.5699965965067999</v>
      </c>
    </row>
    <row r="17294" spans="1:11" x14ac:dyDescent="0.2">
      <c r="A17294" s="1">
        <v>46018.25</v>
      </c>
      <c r="B17294">
        <v>0.10730118299999999</v>
      </c>
      <c r="C17294">
        <v>11.8226</v>
      </c>
      <c r="D17294">
        <v>9.06E-2</v>
      </c>
      <c r="E17294">
        <v>0</v>
      </c>
      <c r="F17294">
        <f t="shared" si="540"/>
        <v>11.715298816999999</v>
      </c>
      <c r="G17294">
        <v>2</v>
      </c>
      <c r="H17294">
        <f>E17294*$N$8</f>
        <v>0</v>
      </c>
      <c r="I17294">
        <f xml:space="preserve"> C17294 * IF( G17294 = 2, $N$7, $N$6 )</f>
        <v>1.5995977800000001</v>
      </c>
      <c r="J17294">
        <f xml:space="preserve"> MAX( (C17294 - B17294) * IF( G17294 = 2, $N$7, $N$6 ), 0 )</f>
        <v>1.5850799299400999</v>
      </c>
      <c r="K17294" s="3">
        <f t="shared" si="541"/>
        <v>1.5850799299400999</v>
      </c>
    </row>
    <row r="17295" spans="1:11" x14ac:dyDescent="0.2">
      <c r="A17295" s="1">
        <v>46018.270833333336</v>
      </c>
      <c r="B17295">
        <v>0.20255052200000001</v>
      </c>
      <c r="C17295">
        <v>12.44049</v>
      </c>
      <c r="D17295">
        <v>0.36748999999999998</v>
      </c>
      <c r="E17295">
        <v>0</v>
      </c>
      <c r="F17295">
        <f t="shared" si="540"/>
        <v>12.237939478000001</v>
      </c>
      <c r="G17295">
        <v>2</v>
      </c>
      <c r="H17295">
        <f>E17295*$N$8</f>
        <v>0</v>
      </c>
      <c r="I17295">
        <f xml:space="preserve"> C17295 * IF( G17295 = 2, $N$7, $N$6 )</f>
        <v>1.6831982970000001</v>
      </c>
      <c r="J17295">
        <f xml:space="preserve"> MAX( (C17295 - B17295) * IF( G17295 = 2, $N$7, $N$6 ), 0 )</f>
        <v>1.6557932113734002</v>
      </c>
      <c r="K17295" s="3">
        <f t="shared" si="541"/>
        <v>1.6557932113734002</v>
      </c>
    </row>
    <row r="17296" spans="1:11" x14ac:dyDescent="0.2">
      <c r="A17296" s="1">
        <v>46018.291666666664</v>
      </c>
      <c r="B17296">
        <v>0.25181130400000001</v>
      </c>
      <c r="C17296">
        <v>10.697699999999999</v>
      </c>
      <c r="D17296">
        <v>0.82569999999999999</v>
      </c>
      <c r="E17296">
        <v>0</v>
      </c>
      <c r="F17296">
        <f t="shared" si="540"/>
        <v>10.445888695999999</v>
      </c>
      <c r="G17296">
        <v>2</v>
      </c>
      <c r="H17296">
        <f>E17296*$N$8</f>
        <v>0</v>
      </c>
      <c r="I17296">
        <f xml:space="preserve"> C17296 * IF( G17296 = 2, $N$7, $N$6 )</f>
        <v>1.4473988099999999</v>
      </c>
      <c r="J17296">
        <f xml:space="preserve"> MAX( (C17296 - B17296) * IF( G17296 = 2, $N$7, $N$6 ), 0 )</f>
        <v>1.4133287405688</v>
      </c>
      <c r="K17296" s="3">
        <f t="shared" si="541"/>
        <v>1.4133287405688</v>
      </c>
    </row>
    <row r="17297" spans="1:11" x14ac:dyDescent="0.2">
      <c r="A17297" s="1">
        <v>46018.3125</v>
      </c>
      <c r="B17297">
        <v>0.30107208699999999</v>
      </c>
      <c r="C17297">
        <v>11.33536</v>
      </c>
      <c r="D17297">
        <v>0.85536000000000001</v>
      </c>
      <c r="E17297">
        <v>0</v>
      </c>
      <c r="F17297">
        <f t="shared" si="540"/>
        <v>11.034287913</v>
      </c>
      <c r="G17297">
        <v>2</v>
      </c>
      <c r="H17297">
        <f>E17297*$N$8</f>
        <v>0</v>
      </c>
      <c r="I17297">
        <f xml:space="preserve"> C17297 * IF( G17297 = 2, $N$7, $N$6 )</f>
        <v>1.5336742080000001</v>
      </c>
      <c r="J17297">
        <f xml:space="preserve"> MAX( (C17297 - B17297) * IF( G17297 = 2, $N$7, $N$6 ), 0 )</f>
        <v>1.4929391546289001</v>
      </c>
      <c r="K17297" s="3">
        <f t="shared" si="541"/>
        <v>1.4929391546289001</v>
      </c>
    </row>
    <row r="17298" spans="1:11" x14ac:dyDescent="0.2">
      <c r="A17298" s="1">
        <v>46018.333333333336</v>
      </c>
      <c r="B17298">
        <v>0.43228787000000002</v>
      </c>
      <c r="C17298">
        <v>10.988329999999999</v>
      </c>
      <c r="D17298">
        <v>1.2063299999999999</v>
      </c>
      <c r="E17298">
        <v>0</v>
      </c>
      <c r="F17298">
        <f t="shared" si="540"/>
        <v>10.55604213</v>
      </c>
      <c r="G17298">
        <v>2</v>
      </c>
      <c r="H17298">
        <f>E17298*$N$8</f>
        <v>0</v>
      </c>
      <c r="I17298">
        <f xml:space="preserve"> C17298 * IF( G17298 = 2, $N$7, $N$6 )</f>
        <v>1.486721049</v>
      </c>
      <c r="J17298">
        <f xml:space="preserve"> MAX( (C17298 - B17298) * IF( G17298 = 2, $N$7, $N$6 ), 0 )</f>
        <v>1.4282325001889999</v>
      </c>
      <c r="K17298" s="3">
        <f t="shared" si="541"/>
        <v>1.4282325001889999</v>
      </c>
    </row>
    <row r="17299" spans="1:11" x14ac:dyDescent="0.2">
      <c r="A17299" s="1">
        <v>46018.354166666664</v>
      </c>
      <c r="B17299">
        <v>0.56350365300000005</v>
      </c>
      <c r="C17299">
        <v>10.64819</v>
      </c>
      <c r="D17299">
        <v>0.94118999999999997</v>
      </c>
      <c r="E17299">
        <v>3.0000000000000001E-3</v>
      </c>
      <c r="F17299">
        <f t="shared" si="540"/>
        <v>10.084686347</v>
      </c>
      <c r="G17299">
        <v>2</v>
      </c>
      <c r="H17299">
        <f>E17299*$N$8</f>
        <v>9.9000000000000008E-5</v>
      </c>
      <c r="I17299">
        <f xml:space="preserve"> C17299 * IF( G17299 = 2, $N$7, $N$6 )</f>
        <v>1.4407001070000001</v>
      </c>
      <c r="J17299">
        <f xml:space="preserve"> MAX( (C17299 - B17299) * IF( G17299 = 2, $N$7, $N$6 ), 0 )</f>
        <v>1.3644580627491001</v>
      </c>
      <c r="K17299" s="3">
        <f t="shared" si="541"/>
        <v>1.3644580627491001</v>
      </c>
    </row>
    <row r="17300" spans="1:11" x14ac:dyDescent="0.2">
      <c r="A17300" s="1">
        <v>46018.375</v>
      </c>
      <c r="B17300">
        <v>0.676169829</v>
      </c>
      <c r="C17300">
        <v>11.374129999999999</v>
      </c>
      <c r="D17300">
        <v>1.11313</v>
      </c>
      <c r="E17300">
        <v>0</v>
      </c>
      <c r="F17300">
        <f t="shared" si="540"/>
        <v>10.697960170999998</v>
      </c>
      <c r="G17300">
        <v>2</v>
      </c>
      <c r="H17300">
        <f>E17300*$N$8</f>
        <v>0</v>
      </c>
      <c r="I17300">
        <f xml:space="preserve"> C17300 * IF( G17300 = 2, $N$7, $N$6 )</f>
        <v>1.5389197889999999</v>
      </c>
      <c r="J17300">
        <f xml:space="preserve"> MAX( (C17300 - B17300) * IF( G17300 = 2, $N$7, $N$6 ), 0 )</f>
        <v>1.4474340111362998</v>
      </c>
      <c r="K17300" s="3">
        <f t="shared" si="541"/>
        <v>1.4474340111362998</v>
      </c>
    </row>
    <row r="17301" spans="1:11" x14ac:dyDescent="0.2">
      <c r="A17301" s="1">
        <v>46018.395833333336</v>
      </c>
      <c r="B17301">
        <v>0.78883600499999995</v>
      </c>
      <c r="C17301">
        <v>12.35628</v>
      </c>
      <c r="D17301">
        <v>0.94528000000000001</v>
      </c>
      <c r="E17301">
        <v>0</v>
      </c>
      <c r="F17301">
        <f t="shared" si="540"/>
        <v>11.567443995</v>
      </c>
      <c r="G17301">
        <v>2</v>
      </c>
      <c r="H17301">
        <f>E17301*$N$8</f>
        <v>0</v>
      </c>
      <c r="I17301">
        <f xml:space="preserve"> C17301 * IF( G17301 = 2, $N$7, $N$6 )</f>
        <v>1.671804684</v>
      </c>
      <c r="J17301">
        <f xml:space="preserve"> MAX( (C17301 - B17301) * IF( G17301 = 2, $N$7, $N$6 ), 0 )</f>
        <v>1.5650751725234999</v>
      </c>
      <c r="K17301" s="3">
        <f t="shared" si="541"/>
        <v>1.5650751725234999</v>
      </c>
    </row>
    <row r="17302" spans="1:11" x14ac:dyDescent="0.2">
      <c r="A17302" s="1">
        <v>46018.416666666664</v>
      </c>
      <c r="B17302">
        <v>0.80211229900000003</v>
      </c>
      <c r="C17302">
        <v>9.9056599999999992</v>
      </c>
      <c r="D17302">
        <v>0.38466</v>
      </c>
      <c r="E17302">
        <v>0</v>
      </c>
      <c r="F17302">
        <f t="shared" si="540"/>
        <v>9.1035477010000001</v>
      </c>
      <c r="G17302">
        <v>2</v>
      </c>
      <c r="H17302">
        <f>E17302*$N$8</f>
        <v>0</v>
      </c>
      <c r="I17302">
        <f xml:space="preserve"> C17302 * IF( G17302 = 2, $N$7, $N$6 )</f>
        <v>1.3402357979999999</v>
      </c>
      <c r="J17302">
        <f xml:space="preserve"> MAX( (C17302 - B17302) * IF( G17302 = 2, $N$7, $N$6 ), 0 )</f>
        <v>1.2317100039452999</v>
      </c>
      <c r="K17302" s="3">
        <f t="shared" si="541"/>
        <v>1.2317100039452999</v>
      </c>
    </row>
    <row r="17303" spans="1:11" x14ac:dyDescent="0.2">
      <c r="A17303" s="1">
        <v>46018.4375</v>
      </c>
      <c r="B17303">
        <v>0.81538859399999997</v>
      </c>
      <c r="C17303">
        <v>11.476129999999999</v>
      </c>
      <c r="D17303">
        <v>0.51312999999999998</v>
      </c>
      <c r="E17303">
        <v>0</v>
      </c>
      <c r="F17303">
        <f t="shared" si="540"/>
        <v>10.660741406</v>
      </c>
      <c r="G17303">
        <v>2</v>
      </c>
      <c r="H17303">
        <f>E17303*$N$8</f>
        <v>0</v>
      </c>
      <c r="I17303">
        <f xml:space="preserve"> C17303 * IF( G17303 = 2, $N$7, $N$6 )</f>
        <v>1.5527203889999999</v>
      </c>
      <c r="J17303">
        <f xml:space="preserve"> MAX( (C17303 - B17303) * IF( G17303 = 2, $N$7, $N$6 ), 0 )</f>
        <v>1.4423983122318</v>
      </c>
      <c r="K17303" s="3">
        <f t="shared" si="541"/>
        <v>1.4423983122318</v>
      </c>
    </row>
    <row r="17304" spans="1:11" x14ac:dyDescent="0.2">
      <c r="A17304" s="1">
        <v>46018.458333333336</v>
      </c>
      <c r="B17304">
        <v>0.95599704500000005</v>
      </c>
      <c r="C17304">
        <v>9.5137499999999999</v>
      </c>
      <c r="D17304">
        <v>0.64575000000000005</v>
      </c>
      <c r="E17304">
        <v>0</v>
      </c>
      <c r="F17304">
        <f t="shared" si="540"/>
        <v>8.5577529549999998</v>
      </c>
      <c r="G17304">
        <v>2</v>
      </c>
      <c r="H17304">
        <f>E17304*$N$8</f>
        <v>0</v>
      </c>
      <c r="I17304">
        <f xml:space="preserve"> C17304 * IF( G17304 = 2, $N$7, $N$6 )</f>
        <v>1.2872103750000001</v>
      </c>
      <c r="J17304">
        <f xml:space="preserve"> MAX( (C17304 - B17304) * IF( G17304 = 2, $N$7, $N$6 ), 0 )</f>
        <v>1.1578639748115001</v>
      </c>
      <c r="K17304" s="3">
        <f t="shared" si="541"/>
        <v>1.1578639748115001</v>
      </c>
    </row>
    <row r="17305" spans="1:11" x14ac:dyDescent="0.2">
      <c r="A17305" s="1">
        <v>46018.479166666664</v>
      </c>
      <c r="B17305">
        <v>1.0966054970000001</v>
      </c>
      <c r="C17305">
        <v>12.62495</v>
      </c>
      <c r="D17305">
        <v>1.01095</v>
      </c>
      <c r="E17305">
        <v>0</v>
      </c>
      <c r="F17305">
        <f t="shared" si="540"/>
        <v>11.528344503</v>
      </c>
      <c r="G17305">
        <v>2</v>
      </c>
      <c r="H17305">
        <f>E17305*$N$8</f>
        <v>0</v>
      </c>
      <c r="I17305">
        <f xml:space="preserve"> C17305 * IF( G17305 = 2, $N$7, $N$6 )</f>
        <v>1.7081557350000001</v>
      </c>
      <c r="J17305">
        <f xml:space="preserve"> MAX( (C17305 - B17305) * IF( G17305 = 2, $N$7, $N$6 ), 0 )</f>
        <v>1.5597850112559</v>
      </c>
      <c r="K17305" s="3">
        <f t="shared" si="541"/>
        <v>1.5597850112559</v>
      </c>
    </row>
    <row r="17306" spans="1:11" x14ac:dyDescent="0.2">
      <c r="A17306" s="1">
        <v>46018.5</v>
      </c>
      <c r="B17306">
        <v>0.97733068700000003</v>
      </c>
      <c r="C17306">
        <v>9.6058400000000006</v>
      </c>
      <c r="D17306">
        <v>1.1548400000000001</v>
      </c>
      <c r="E17306">
        <v>3.2000000000000001E-2</v>
      </c>
      <c r="F17306">
        <f t="shared" si="540"/>
        <v>8.6285093130000003</v>
      </c>
      <c r="G17306">
        <v>2</v>
      </c>
      <c r="H17306">
        <f>E17306*$N$8</f>
        <v>1.0560000000000001E-3</v>
      </c>
      <c r="I17306">
        <f xml:space="preserve"> C17306 * IF( G17306 = 2, $N$7, $N$6 )</f>
        <v>1.299670152</v>
      </c>
      <c r="J17306">
        <f xml:space="preserve"> MAX( (C17306 - B17306) * IF( G17306 = 2, $N$7, $N$6 ), 0 )</f>
        <v>1.1674373100489002</v>
      </c>
      <c r="K17306" s="3">
        <f t="shared" si="541"/>
        <v>1.1674373100489002</v>
      </c>
    </row>
    <row r="17307" spans="1:11" x14ac:dyDescent="0.2">
      <c r="A17307" s="1">
        <v>46018.520833333336</v>
      </c>
      <c r="B17307">
        <v>0.85805587699999997</v>
      </c>
      <c r="C17307">
        <v>11.73451</v>
      </c>
      <c r="D17307">
        <v>1.49051</v>
      </c>
      <c r="E17307">
        <v>9.0999999999999998E-2</v>
      </c>
      <c r="F17307">
        <f t="shared" si="540"/>
        <v>10.876454123</v>
      </c>
      <c r="G17307">
        <v>2</v>
      </c>
      <c r="H17307">
        <f>E17307*$N$8</f>
        <v>3.003E-3</v>
      </c>
      <c r="I17307">
        <f xml:space="preserve"> C17307 * IF( G17307 = 2, $N$7, $N$6 )</f>
        <v>1.587679203</v>
      </c>
      <c r="J17307">
        <f xml:space="preserve"> MAX( (C17307 - B17307) * IF( G17307 = 2, $N$7, $N$6 ), 0 )</f>
        <v>1.4715842428419001</v>
      </c>
      <c r="K17307" s="3">
        <f t="shared" si="541"/>
        <v>1.4715842428419001</v>
      </c>
    </row>
    <row r="17308" spans="1:11" x14ac:dyDescent="0.2">
      <c r="A17308" s="1">
        <v>46018.541666666664</v>
      </c>
      <c r="B17308">
        <v>1.131176006</v>
      </c>
      <c r="C17308">
        <v>11.02877</v>
      </c>
      <c r="D17308">
        <v>0.46877000000000002</v>
      </c>
      <c r="E17308">
        <v>0</v>
      </c>
      <c r="F17308">
        <f t="shared" si="540"/>
        <v>9.8975939939999993</v>
      </c>
      <c r="G17308">
        <v>2</v>
      </c>
      <c r="H17308">
        <f>E17308*$N$8</f>
        <v>0</v>
      </c>
      <c r="I17308">
        <f xml:space="preserve"> C17308 * IF( G17308 = 2, $N$7, $N$6 )</f>
        <v>1.4921925810000001</v>
      </c>
      <c r="J17308">
        <f xml:space="preserve"> MAX( (C17308 - B17308) * IF( G17308 = 2, $N$7, $N$6 ), 0 )</f>
        <v>1.3391444673882</v>
      </c>
      <c r="K17308" s="3">
        <f t="shared" si="541"/>
        <v>1.3391444673882</v>
      </c>
    </row>
    <row r="17309" spans="1:11" x14ac:dyDescent="0.2">
      <c r="A17309" s="1">
        <v>46018.5625</v>
      </c>
      <c r="B17309">
        <v>1.4042961359999999</v>
      </c>
      <c r="C17309">
        <v>11.16798</v>
      </c>
      <c r="D17309">
        <v>0.63697999999999999</v>
      </c>
      <c r="E17309">
        <v>0</v>
      </c>
      <c r="F17309">
        <f t="shared" si="540"/>
        <v>9.7636838640000008</v>
      </c>
      <c r="G17309">
        <v>2</v>
      </c>
      <c r="H17309">
        <f>E17309*$N$8</f>
        <v>0</v>
      </c>
      <c r="I17309">
        <f xml:space="preserve"> C17309 * IF( G17309 = 2, $N$7, $N$6 )</f>
        <v>1.511027694</v>
      </c>
      <c r="J17309">
        <f xml:space="preserve"> MAX( (C17309 - B17309) * IF( G17309 = 2, $N$7, $N$6 ), 0 )</f>
        <v>1.3210264267992002</v>
      </c>
      <c r="K17309" s="3">
        <f t="shared" si="541"/>
        <v>1.3210264267992002</v>
      </c>
    </row>
    <row r="17310" spans="1:11" x14ac:dyDescent="0.2">
      <c r="A17310" s="1">
        <v>46018.583333333336</v>
      </c>
      <c r="B17310">
        <v>1.2409130070000001</v>
      </c>
      <c r="C17310">
        <v>9.7570099999999993</v>
      </c>
      <c r="D17310">
        <v>0.74800999999999995</v>
      </c>
      <c r="E17310">
        <v>0</v>
      </c>
      <c r="F17310">
        <f t="shared" si="540"/>
        <v>8.5160969929999997</v>
      </c>
      <c r="G17310">
        <v>1</v>
      </c>
      <c r="H17310">
        <f>E17310*$N$8</f>
        <v>0</v>
      </c>
      <c r="I17310">
        <f xml:space="preserve"> C17310 * IF( G17310 = 2, $N$7, $N$6 )</f>
        <v>3.8745086709999996</v>
      </c>
      <c r="J17310">
        <f xml:space="preserve"> MAX( (C17310 - B17310) * IF( G17310 = 2, $N$7, $N$6 ), 0 )</f>
        <v>3.3817421159203001</v>
      </c>
      <c r="K17310" s="3">
        <f t="shared" si="541"/>
        <v>3.3817421159203001</v>
      </c>
    </row>
    <row r="17311" spans="1:11" x14ac:dyDescent="0.2">
      <c r="A17311" s="1">
        <v>46018.604166666664</v>
      </c>
      <c r="B17311">
        <v>1.0775298790000001</v>
      </c>
      <c r="C17311">
        <v>10.95364</v>
      </c>
      <c r="D17311">
        <v>1.19764</v>
      </c>
      <c r="E17311">
        <v>0</v>
      </c>
      <c r="F17311">
        <f t="shared" si="540"/>
        <v>9.876110121</v>
      </c>
      <c r="G17311">
        <v>1</v>
      </c>
      <c r="H17311">
        <f>E17311*$N$8</f>
        <v>0</v>
      </c>
      <c r="I17311">
        <f xml:space="preserve"> C17311 * IF( G17311 = 2, $N$7, $N$6 )</f>
        <v>4.3496904440000002</v>
      </c>
      <c r="J17311">
        <f xml:space="preserve"> MAX( (C17311 - B17311) * IF( G17311 = 2, $N$7, $N$6 ), 0 )</f>
        <v>3.9218033290491001</v>
      </c>
      <c r="K17311" s="3">
        <f t="shared" si="541"/>
        <v>3.9218033290491001</v>
      </c>
    </row>
    <row r="17312" spans="1:11" x14ac:dyDescent="0.2">
      <c r="A17312" s="1">
        <v>46018.625</v>
      </c>
      <c r="B17312">
        <v>0.89573138699999999</v>
      </c>
      <c r="C17312">
        <v>9.3077799999999993</v>
      </c>
      <c r="D17312">
        <v>0.50378000000000001</v>
      </c>
      <c r="E17312">
        <v>0</v>
      </c>
      <c r="F17312">
        <f t="shared" si="540"/>
        <v>8.4120486129999996</v>
      </c>
      <c r="G17312">
        <v>1</v>
      </c>
      <c r="H17312">
        <f>E17312*$N$8</f>
        <v>0</v>
      </c>
      <c r="I17312">
        <f xml:space="preserve"> C17312 * IF( G17312 = 2, $N$7, $N$6 )</f>
        <v>3.6961194379999998</v>
      </c>
      <c r="J17312">
        <f xml:space="preserve"> MAX( (C17312 - B17312) * IF( G17312 = 2, $N$7, $N$6 ), 0 )</f>
        <v>3.3404245042223</v>
      </c>
      <c r="K17312" s="3">
        <f t="shared" si="541"/>
        <v>3.3404245042223</v>
      </c>
    </row>
    <row r="17313" spans="1:11" x14ac:dyDescent="0.2">
      <c r="A17313" s="1">
        <v>46018.645833333336</v>
      </c>
      <c r="B17313">
        <v>0.71393289400000004</v>
      </c>
      <c r="C17313">
        <v>10.523720000000001</v>
      </c>
      <c r="D17313">
        <v>0.34272000000000002</v>
      </c>
      <c r="E17313">
        <v>0</v>
      </c>
      <c r="F17313">
        <f t="shared" si="540"/>
        <v>9.8097871060000017</v>
      </c>
      <c r="G17313">
        <v>1</v>
      </c>
      <c r="H17313">
        <f>E17313*$N$8</f>
        <v>0</v>
      </c>
      <c r="I17313">
        <f xml:space="preserve"> C17313 * IF( G17313 = 2, $N$7, $N$6 )</f>
        <v>4.1789692120000002</v>
      </c>
      <c r="J17313">
        <f xml:space="preserve"> MAX( (C17313 - B17313) * IF( G17313 = 2, $N$7, $N$6 ), 0 )</f>
        <v>3.8954664597926008</v>
      </c>
      <c r="K17313" s="3">
        <f t="shared" si="541"/>
        <v>3.8954664597926008</v>
      </c>
    </row>
    <row r="17314" spans="1:11" x14ac:dyDescent="0.2">
      <c r="A17314" s="1">
        <v>46018.666666666664</v>
      </c>
      <c r="B17314">
        <v>0.626205075</v>
      </c>
      <c r="C17314">
        <v>4.5294499999999998</v>
      </c>
      <c r="D17314">
        <v>0.58445000000000003</v>
      </c>
      <c r="E17314">
        <v>0</v>
      </c>
      <c r="F17314">
        <f t="shared" si="540"/>
        <v>3.9032449249999996</v>
      </c>
      <c r="G17314">
        <v>1</v>
      </c>
      <c r="H17314">
        <f>E17314*$N$8</f>
        <v>0</v>
      </c>
      <c r="I17314">
        <f xml:space="preserve"> C17314 * IF( G17314 = 2, $N$7, $N$6 )</f>
        <v>1.7986445949999998</v>
      </c>
      <c r="J17314">
        <f xml:space="preserve"> MAX( (C17314 - B17314) * IF( G17314 = 2, $N$7, $N$6 ), 0 )</f>
        <v>1.5499785597175</v>
      </c>
      <c r="K17314" s="3">
        <f t="shared" si="541"/>
        <v>1.5499785597175</v>
      </c>
    </row>
    <row r="17315" spans="1:11" x14ac:dyDescent="0.2">
      <c r="A17315" s="1">
        <v>46018.6875</v>
      </c>
      <c r="B17315">
        <v>0.53847725599999996</v>
      </c>
      <c r="C17315">
        <v>3.9077000000000002</v>
      </c>
      <c r="D17315">
        <v>0.26869999999999999</v>
      </c>
      <c r="E17315">
        <v>0</v>
      </c>
      <c r="F17315">
        <f t="shared" si="540"/>
        <v>3.369222744</v>
      </c>
      <c r="G17315">
        <v>1</v>
      </c>
      <c r="H17315">
        <f>E17315*$N$8</f>
        <v>0</v>
      </c>
      <c r="I17315">
        <f xml:space="preserve"> C17315 * IF( G17315 = 2, $N$7, $N$6 )</f>
        <v>1.5517476700000001</v>
      </c>
      <c r="J17315">
        <f xml:space="preserve"> MAX( (C17315 - B17315) * IF( G17315 = 2, $N$7, $N$6 ), 0 )</f>
        <v>1.3379183516424</v>
      </c>
      <c r="K17315" s="3">
        <f t="shared" si="541"/>
        <v>1.3379183516424</v>
      </c>
    </row>
    <row r="17316" spans="1:11" x14ac:dyDescent="0.2">
      <c r="A17316" s="1">
        <v>46018.708333333336</v>
      </c>
      <c r="B17316">
        <v>0.55274047800000004</v>
      </c>
      <c r="C17316">
        <v>4.4332399999999996</v>
      </c>
      <c r="D17316">
        <v>0.30324000000000001</v>
      </c>
      <c r="E17316">
        <v>0</v>
      </c>
      <c r="F17316">
        <f t="shared" si="540"/>
        <v>3.8804995219999996</v>
      </c>
      <c r="G17316">
        <v>1</v>
      </c>
      <c r="H17316">
        <f>E17316*$N$8</f>
        <v>0</v>
      </c>
      <c r="I17316">
        <f xml:space="preserve"> C17316 * IF( G17316 = 2, $N$7, $N$6 )</f>
        <v>1.7604396039999999</v>
      </c>
      <c r="J17316">
        <f xml:space="preserve"> MAX( (C17316 - B17316) * IF( G17316 = 2, $N$7, $N$6 ), 0 )</f>
        <v>1.5409463601861999</v>
      </c>
      <c r="K17316" s="3">
        <f t="shared" si="541"/>
        <v>1.5409463601861999</v>
      </c>
    </row>
    <row r="17317" spans="1:11" x14ac:dyDescent="0.2">
      <c r="A17317" s="1">
        <v>46018.729166666664</v>
      </c>
      <c r="B17317">
        <v>0.56700369900000003</v>
      </c>
      <c r="C17317">
        <v>4.0973800000000002</v>
      </c>
      <c r="D17317">
        <v>0.12537999999999999</v>
      </c>
      <c r="E17317">
        <v>0</v>
      </c>
      <c r="F17317">
        <f t="shared" si="540"/>
        <v>3.5303763010000004</v>
      </c>
      <c r="G17317">
        <v>1</v>
      </c>
      <c r="H17317">
        <f>E17317*$N$8</f>
        <v>0</v>
      </c>
      <c r="I17317">
        <f xml:space="preserve"> C17317 * IF( G17317 = 2, $N$7, $N$6 )</f>
        <v>1.6270695980000001</v>
      </c>
      <c r="J17317">
        <f xml:space="preserve"> MAX( (C17317 - B17317) * IF( G17317 = 2, $N$7, $N$6 ), 0 )</f>
        <v>1.4019124291271001</v>
      </c>
      <c r="K17317" s="3">
        <f t="shared" si="541"/>
        <v>1.4019124291271001</v>
      </c>
    </row>
    <row r="17318" spans="1:11" x14ac:dyDescent="0.2">
      <c r="A17318" s="1">
        <v>46018.75</v>
      </c>
      <c r="B17318">
        <v>0.35864998199999998</v>
      </c>
      <c r="C17318">
        <v>3.43838</v>
      </c>
      <c r="D17318">
        <v>5.4379999999999998E-2</v>
      </c>
      <c r="E17318">
        <v>0</v>
      </c>
      <c r="F17318">
        <f t="shared" si="540"/>
        <v>3.0797300180000002</v>
      </c>
      <c r="G17318">
        <v>1</v>
      </c>
      <c r="H17318">
        <f>E17318*$N$8</f>
        <v>0</v>
      </c>
      <c r="I17318">
        <f xml:space="preserve"> C17318 * IF( G17318 = 2, $N$7, $N$6 )</f>
        <v>1.3653806980000001</v>
      </c>
      <c r="J17318">
        <f xml:space="preserve"> MAX( (C17318 - B17318) * IF( G17318 = 2, $N$7, $N$6 ), 0 )</f>
        <v>1.2229607901478001</v>
      </c>
      <c r="K17318" s="3">
        <f t="shared" si="541"/>
        <v>1.2229607901478001</v>
      </c>
    </row>
    <row r="17319" spans="1:11" x14ac:dyDescent="0.2">
      <c r="A17319" s="1">
        <v>46018.770833333336</v>
      </c>
      <c r="B17319">
        <v>0.15029626500000001</v>
      </c>
      <c r="C17319">
        <v>3.55829</v>
      </c>
      <c r="D17319">
        <v>3.8289999999999998E-2</v>
      </c>
      <c r="E17319">
        <v>0</v>
      </c>
      <c r="F17319">
        <f t="shared" si="540"/>
        <v>3.4079937349999998</v>
      </c>
      <c r="G17319">
        <v>1</v>
      </c>
      <c r="H17319">
        <f>E17319*$N$8</f>
        <v>0</v>
      </c>
      <c r="I17319">
        <f xml:space="preserve"> C17319 * IF( G17319 = 2, $N$7, $N$6 )</f>
        <v>1.412996959</v>
      </c>
      <c r="J17319">
        <f xml:space="preserve"> MAX( (C17319 - B17319) * IF( G17319 = 2, $N$7, $N$6 ), 0 )</f>
        <v>1.3533143121684998</v>
      </c>
      <c r="K17319" s="3">
        <f t="shared" si="541"/>
        <v>1.3533143121684998</v>
      </c>
    </row>
    <row r="17320" spans="1:11" x14ac:dyDescent="0.2">
      <c r="A17320" s="1">
        <v>46018.791666666664</v>
      </c>
      <c r="B17320">
        <v>7.5148132000000006E-2</v>
      </c>
      <c r="C17320">
        <v>3.60297</v>
      </c>
      <c r="D17320">
        <v>9.7000000000000005E-4</v>
      </c>
      <c r="E17320">
        <v>0</v>
      </c>
      <c r="F17320">
        <f t="shared" si="540"/>
        <v>3.5278218680000002</v>
      </c>
      <c r="G17320">
        <v>1</v>
      </c>
      <c r="H17320">
        <f>E17320*$N$8</f>
        <v>0</v>
      </c>
      <c r="I17320">
        <f xml:space="preserve"> C17320 * IF( G17320 = 2, $N$7, $N$6 )</f>
        <v>1.430739387</v>
      </c>
      <c r="J17320">
        <f xml:space="preserve"> MAX( (C17320 - B17320) * IF( G17320 = 2, $N$7, $N$6 ), 0 )</f>
        <v>1.4008980637828001</v>
      </c>
      <c r="K17320" s="3">
        <f t="shared" si="541"/>
        <v>1.4008980637828001</v>
      </c>
    </row>
    <row r="17321" spans="1:11" x14ac:dyDescent="0.2">
      <c r="A17321" s="1">
        <v>46018.8125</v>
      </c>
      <c r="B17321">
        <v>0</v>
      </c>
      <c r="C17321">
        <v>3.1680000000000001</v>
      </c>
      <c r="D17321">
        <v>0</v>
      </c>
      <c r="E17321">
        <v>0</v>
      </c>
      <c r="F17321">
        <f t="shared" si="540"/>
        <v>3.1680000000000001</v>
      </c>
      <c r="G17321">
        <v>1</v>
      </c>
      <c r="H17321">
        <f>E17321*$N$8</f>
        <v>0</v>
      </c>
      <c r="I17321">
        <f xml:space="preserve"> C17321 * IF( G17321 = 2, $N$7, $N$6 )</f>
        <v>1.2580128000000002</v>
      </c>
      <c r="J17321">
        <f xml:space="preserve"> MAX( (C17321 - B17321) * IF( G17321 = 2, $N$7, $N$6 ), 0 )</f>
        <v>1.2580128000000002</v>
      </c>
      <c r="K17321" s="3">
        <f t="shared" si="541"/>
        <v>1.2580128000000002</v>
      </c>
    </row>
    <row r="17322" spans="1:11" x14ac:dyDescent="0.2">
      <c r="A17322" s="1">
        <v>46018.833333333336</v>
      </c>
      <c r="B17322">
        <v>0</v>
      </c>
      <c r="C17322">
        <v>3.2919999999999998</v>
      </c>
      <c r="D17322">
        <v>0</v>
      </c>
      <c r="E17322">
        <v>0</v>
      </c>
      <c r="F17322">
        <f t="shared" si="540"/>
        <v>3.2919999999999998</v>
      </c>
      <c r="G17322">
        <v>2</v>
      </c>
      <c r="H17322">
        <f>E17322*$N$8</f>
        <v>0</v>
      </c>
      <c r="I17322">
        <f xml:space="preserve"> C17322 * IF( G17322 = 2, $N$7, $N$6 )</f>
        <v>0.44540759999999996</v>
      </c>
      <c r="J17322">
        <f xml:space="preserve"> MAX( (C17322 - B17322) * IF( G17322 = 2, $N$7, $N$6 ), 0 )</f>
        <v>0.44540759999999996</v>
      </c>
      <c r="K17322" s="3">
        <f t="shared" si="541"/>
        <v>0.44540759999999996</v>
      </c>
    </row>
    <row r="17323" spans="1:11" x14ac:dyDescent="0.2">
      <c r="A17323" s="1">
        <v>46018.854166666664</v>
      </c>
      <c r="B17323">
        <v>0</v>
      </c>
      <c r="C17323">
        <v>2.5419999999999998</v>
      </c>
      <c r="D17323">
        <v>0</v>
      </c>
      <c r="E17323">
        <v>0</v>
      </c>
      <c r="F17323">
        <f t="shared" si="540"/>
        <v>2.5419999999999998</v>
      </c>
      <c r="G17323">
        <v>2</v>
      </c>
      <c r="H17323">
        <f>E17323*$N$8</f>
        <v>0</v>
      </c>
      <c r="I17323">
        <f xml:space="preserve"> C17323 * IF( G17323 = 2, $N$7, $N$6 )</f>
        <v>0.34393259999999998</v>
      </c>
      <c r="J17323">
        <f xml:space="preserve"> MAX( (C17323 - B17323) * IF( G17323 = 2, $N$7, $N$6 ), 0 )</f>
        <v>0.34393259999999998</v>
      </c>
      <c r="K17323" s="3">
        <f t="shared" si="541"/>
        <v>0.34393259999999998</v>
      </c>
    </row>
    <row r="17324" spans="1:11" x14ac:dyDescent="0.2">
      <c r="A17324" s="1">
        <v>46018.875</v>
      </c>
      <c r="B17324">
        <v>0</v>
      </c>
      <c r="C17324">
        <v>3.3860000000000001</v>
      </c>
      <c r="D17324">
        <v>0</v>
      </c>
      <c r="E17324">
        <v>0</v>
      </c>
      <c r="F17324">
        <f t="shared" si="540"/>
        <v>3.3860000000000001</v>
      </c>
      <c r="G17324">
        <v>2</v>
      </c>
      <c r="H17324">
        <f>E17324*$N$8</f>
        <v>0</v>
      </c>
      <c r="I17324">
        <f xml:space="preserve"> C17324 * IF( G17324 = 2, $N$7, $N$6 )</f>
        <v>0.45812580000000003</v>
      </c>
      <c r="J17324">
        <f xml:space="preserve"> MAX( (C17324 - B17324) * IF( G17324 = 2, $N$7, $N$6 ), 0 )</f>
        <v>0.45812580000000003</v>
      </c>
      <c r="K17324" s="3">
        <f t="shared" si="541"/>
        <v>0.45812580000000003</v>
      </c>
    </row>
    <row r="17325" spans="1:11" x14ac:dyDescent="0.2">
      <c r="A17325" s="1">
        <v>46018.895833333336</v>
      </c>
      <c r="B17325">
        <v>0</v>
      </c>
      <c r="C17325">
        <v>2.0830000000000002</v>
      </c>
      <c r="D17325">
        <v>0</v>
      </c>
      <c r="E17325">
        <v>0</v>
      </c>
      <c r="F17325">
        <f t="shared" si="540"/>
        <v>2.0830000000000002</v>
      </c>
      <c r="G17325">
        <v>2</v>
      </c>
      <c r="H17325">
        <f>E17325*$N$8</f>
        <v>0</v>
      </c>
      <c r="I17325">
        <f xml:space="preserve"> C17325 * IF( G17325 = 2, $N$7, $N$6 )</f>
        <v>0.28182990000000002</v>
      </c>
      <c r="J17325">
        <f xml:space="preserve"> MAX( (C17325 - B17325) * IF( G17325 = 2, $N$7, $N$6 ), 0 )</f>
        <v>0.28182990000000002</v>
      </c>
      <c r="K17325" s="3">
        <f t="shared" si="541"/>
        <v>0.28182990000000002</v>
      </c>
    </row>
    <row r="17326" spans="1:11" x14ac:dyDescent="0.2">
      <c r="A17326" s="1">
        <v>46018.916666666664</v>
      </c>
      <c r="B17326">
        <v>0</v>
      </c>
      <c r="C17326">
        <v>2.9510000000000001</v>
      </c>
      <c r="D17326">
        <v>0</v>
      </c>
      <c r="E17326">
        <v>0</v>
      </c>
      <c r="F17326">
        <f t="shared" si="540"/>
        <v>2.9510000000000001</v>
      </c>
      <c r="G17326">
        <v>2</v>
      </c>
      <c r="H17326">
        <f>E17326*$N$8</f>
        <v>0</v>
      </c>
      <c r="I17326">
        <f xml:space="preserve"> C17326 * IF( G17326 = 2, $N$7, $N$6 )</f>
        <v>0.39927030000000002</v>
      </c>
      <c r="J17326">
        <f xml:space="preserve"> MAX( (C17326 - B17326) * IF( G17326 = 2, $N$7, $N$6 ), 0 )</f>
        <v>0.39927030000000002</v>
      </c>
      <c r="K17326" s="3">
        <f t="shared" si="541"/>
        <v>0.39927030000000002</v>
      </c>
    </row>
    <row r="17327" spans="1:11" x14ac:dyDescent="0.2">
      <c r="A17327" s="1">
        <v>46018.9375</v>
      </c>
      <c r="B17327">
        <v>0</v>
      </c>
      <c r="C17327">
        <v>3.278</v>
      </c>
      <c r="D17327">
        <v>0</v>
      </c>
      <c r="E17327">
        <v>0</v>
      </c>
      <c r="F17327">
        <f t="shared" si="540"/>
        <v>3.278</v>
      </c>
      <c r="G17327">
        <v>2</v>
      </c>
      <c r="H17327">
        <f>E17327*$N$8</f>
        <v>0</v>
      </c>
      <c r="I17327">
        <f xml:space="preserve"> C17327 * IF( G17327 = 2, $N$7, $N$6 )</f>
        <v>0.4435134</v>
      </c>
      <c r="J17327">
        <f xml:space="preserve"> MAX( (C17327 - B17327) * IF( G17327 = 2, $N$7, $N$6 ), 0 )</f>
        <v>0.4435134</v>
      </c>
      <c r="K17327" s="3">
        <f t="shared" si="541"/>
        <v>0.4435134</v>
      </c>
    </row>
    <row r="17328" spans="1:11" x14ac:dyDescent="0.2">
      <c r="A17328" s="1">
        <v>46018.958333333336</v>
      </c>
      <c r="B17328">
        <v>0</v>
      </c>
      <c r="C17328">
        <v>2.073</v>
      </c>
      <c r="D17328">
        <v>0</v>
      </c>
      <c r="E17328">
        <v>0</v>
      </c>
      <c r="F17328">
        <f t="shared" si="540"/>
        <v>2.073</v>
      </c>
      <c r="G17328">
        <v>2</v>
      </c>
      <c r="H17328">
        <f>E17328*$N$8</f>
        <v>0</v>
      </c>
      <c r="I17328">
        <f xml:space="preserve"> C17328 * IF( G17328 = 2, $N$7, $N$6 )</f>
        <v>0.28047689999999997</v>
      </c>
      <c r="J17328">
        <f xml:space="preserve"> MAX( (C17328 - B17328) * IF( G17328 = 2, $N$7, $N$6 ), 0 )</f>
        <v>0.28047689999999997</v>
      </c>
      <c r="K17328" s="3">
        <f t="shared" si="541"/>
        <v>0.28047689999999997</v>
      </c>
    </row>
    <row r="17329" spans="1:11" x14ac:dyDescent="0.2">
      <c r="A17329" s="1">
        <v>46018.979166666664</v>
      </c>
      <c r="B17329">
        <v>0</v>
      </c>
      <c r="C17329">
        <v>1.996</v>
      </c>
      <c r="D17329">
        <v>0</v>
      </c>
      <c r="E17329">
        <v>0</v>
      </c>
      <c r="F17329">
        <f t="shared" si="540"/>
        <v>1.996</v>
      </c>
      <c r="G17329">
        <v>2</v>
      </c>
      <c r="H17329">
        <f>E17329*$N$8</f>
        <v>0</v>
      </c>
      <c r="I17329">
        <f xml:space="preserve"> C17329 * IF( G17329 = 2, $N$7, $N$6 )</f>
        <v>0.27005879999999999</v>
      </c>
      <c r="J17329">
        <f xml:space="preserve"> MAX( (C17329 - B17329) * IF( G17329 = 2, $N$7, $N$6 ), 0 )</f>
        <v>0.27005879999999999</v>
      </c>
      <c r="K17329" s="3">
        <f t="shared" si="541"/>
        <v>0.27005879999999999</v>
      </c>
    </row>
    <row r="17330" spans="1:11" x14ac:dyDescent="0.2">
      <c r="A17330" s="1">
        <v>46019</v>
      </c>
      <c r="B17330">
        <v>0</v>
      </c>
      <c r="C17330">
        <v>2.2570000000000001</v>
      </c>
      <c r="D17330">
        <v>0</v>
      </c>
      <c r="E17330">
        <v>0</v>
      </c>
      <c r="F17330">
        <f t="shared" si="540"/>
        <v>2.2570000000000001</v>
      </c>
      <c r="G17330">
        <v>2</v>
      </c>
      <c r="H17330">
        <f>E17330*$N$8</f>
        <v>0</v>
      </c>
      <c r="I17330">
        <f xml:space="preserve"> C17330 * IF( G17330 = 2, $N$7, $N$6 )</f>
        <v>0.30537210000000004</v>
      </c>
      <c r="J17330">
        <f xml:space="preserve"> MAX( (C17330 - B17330) * IF( G17330 = 2, $N$7, $N$6 ), 0 )</f>
        <v>0.30537210000000004</v>
      </c>
      <c r="K17330" s="3">
        <f t="shared" si="541"/>
        <v>0.30537210000000004</v>
      </c>
    </row>
    <row r="17331" spans="1:11" x14ac:dyDescent="0.2">
      <c r="A17331" s="1">
        <v>46019.020833333336</v>
      </c>
      <c r="B17331">
        <v>0</v>
      </c>
      <c r="C17331">
        <v>1.8120000000000001</v>
      </c>
      <c r="D17331">
        <v>0</v>
      </c>
      <c r="E17331">
        <v>0</v>
      </c>
      <c r="F17331">
        <f t="shared" si="540"/>
        <v>1.8120000000000001</v>
      </c>
      <c r="G17331">
        <v>2</v>
      </c>
      <c r="H17331">
        <f>E17331*$N$8</f>
        <v>0</v>
      </c>
      <c r="I17331">
        <f xml:space="preserve"> C17331 * IF( G17331 = 2, $N$7, $N$6 )</f>
        <v>0.24516360000000001</v>
      </c>
      <c r="J17331">
        <f xml:space="preserve"> MAX( (C17331 - B17331) * IF( G17331 = 2, $N$7, $N$6 ), 0 )</f>
        <v>0.24516360000000001</v>
      </c>
      <c r="K17331" s="3">
        <f t="shared" si="541"/>
        <v>0.24516360000000001</v>
      </c>
    </row>
    <row r="17332" spans="1:11" x14ac:dyDescent="0.2">
      <c r="A17332" s="1">
        <v>46019.041666666664</v>
      </c>
      <c r="B17332">
        <v>0</v>
      </c>
      <c r="C17332">
        <v>2.617</v>
      </c>
      <c r="D17332">
        <v>0</v>
      </c>
      <c r="E17332">
        <v>0</v>
      </c>
      <c r="F17332">
        <f t="shared" si="540"/>
        <v>2.617</v>
      </c>
      <c r="G17332">
        <v>2</v>
      </c>
      <c r="H17332">
        <f>E17332*$N$8</f>
        <v>0</v>
      </c>
      <c r="I17332">
        <f xml:space="preserve"> C17332 * IF( G17332 = 2, $N$7, $N$6 )</f>
        <v>0.35408010000000001</v>
      </c>
      <c r="J17332">
        <f xml:space="preserve"> MAX( (C17332 - B17332) * IF( G17332 = 2, $N$7, $N$6 ), 0 )</f>
        <v>0.35408010000000001</v>
      </c>
      <c r="K17332" s="3">
        <f t="shared" si="541"/>
        <v>0.35408010000000001</v>
      </c>
    </row>
    <row r="17333" spans="1:11" x14ac:dyDescent="0.2">
      <c r="A17333" s="1">
        <v>46019.0625</v>
      </c>
      <c r="B17333">
        <v>0</v>
      </c>
      <c r="C17333">
        <v>1.82</v>
      </c>
      <c r="D17333">
        <v>0</v>
      </c>
      <c r="E17333">
        <v>0</v>
      </c>
      <c r="F17333">
        <f t="shared" si="540"/>
        <v>1.82</v>
      </c>
      <c r="G17333">
        <v>2</v>
      </c>
      <c r="H17333">
        <f>E17333*$N$8</f>
        <v>0</v>
      </c>
      <c r="I17333">
        <f xml:space="preserve"> C17333 * IF( G17333 = 2, $N$7, $N$6 )</f>
        <v>0.24624600000000002</v>
      </c>
      <c r="J17333">
        <f xml:space="preserve"> MAX( (C17333 - B17333) * IF( G17333 = 2, $N$7, $N$6 ), 0 )</f>
        <v>0.24624600000000002</v>
      </c>
      <c r="K17333" s="3">
        <f t="shared" si="541"/>
        <v>0.24624600000000002</v>
      </c>
    </row>
    <row r="17334" spans="1:11" x14ac:dyDescent="0.2">
      <c r="A17334" s="1">
        <v>46019.083333333336</v>
      </c>
      <c r="B17334">
        <v>0</v>
      </c>
      <c r="C17334">
        <v>1.621</v>
      </c>
      <c r="D17334">
        <v>0</v>
      </c>
      <c r="E17334">
        <v>0</v>
      </c>
      <c r="F17334">
        <f t="shared" si="540"/>
        <v>1.621</v>
      </c>
      <c r="G17334">
        <v>2</v>
      </c>
      <c r="H17334">
        <f>E17334*$N$8</f>
        <v>0</v>
      </c>
      <c r="I17334">
        <f xml:space="preserve"> C17334 * IF( G17334 = 2, $N$7, $N$6 )</f>
        <v>0.2193213</v>
      </c>
      <c r="J17334">
        <f xml:space="preserve"> MAX( (C17334 - B17334) * IF( G17334 = 2, $N$7, $N$6 ), 0 )</f>
        <v>0.2193213</v>
      </c>
      <c r="K17334" s="3">
        <f t="shared" si="541"/>
        <v>0.2193213</v>
      </c>
    </row>
    <row r="17335" spans="1:11" x14ac:dyDescent="0.2">
      <c r="A17335" s="1">
        <v>46019.104166666664</v>
      </c>
      <c r="B17335">
        <v>0</v>
      </c>
      <c r="C17335">
        <v>2.8260000000000001</v>
      </c>
      <c r="D17335">
        <v>0</v>
      </c>
      <c r="E17335">
        <v>0</v>
      </c>
      <c r="F17335">
        <f t="shared" si="540"/>
        <v>2.8260000000000001</v>
      </c>
      <c r="G17335">
        <v>2</v>
      </c>
      <c r="H17335">
        <f>E17335*$N$8</f>
        <v>0</v>
      </c>
      <c r="I17335">
        <f xml:space="preserve"> C17335 * IF( G17335 = 2, $N$7, $N$6 )</f>
        <v>0.38235780000000003</v>
      </c>
      <c r="J17335">
        <f xml:space="preserve"> MAX( (C17335 - B17335) * IF( G17335 = 2, $N$7, $N$6 ), 0 )</f>
        <v>0.38235780000000003</v>
      </c>
      <c r="K17335" s="3">
        <f t="shared" si="541"/>
        <v>0.38235780000000003</v>
      </c>
    </row>
    <row r="17336" spans="1:11" x14ac:dyDescent="0.2">
      <c r="A17336" s="1">
        <v>46019.125</v>
      </c>
      <c r="B17336">
        <v>0</v>
      </c>
      <c r="C17336">
        <v>1.744</v>
      </c>
      <c r="D17336">
        <v>0</v>
      </c>
      <c r="E17336">
        <v>0</v>
      </c>
      <c r="F17336">
        <f t="shared" si="540"/>
        <v>1.744</v>
      </c>
      <c r="G17336">
        <v>2</v>
      </c>
      <c r="H17336">
        <f>E17336*$N$8</f>
        <v>0</v>
      </c>
      <c r="I17336">
        <f xml:space="preserve"> C17336 * IF( G17336 = 2, $N$7, $N$6 )</f>
        <v>0.23596320000000001</v>
      </c>
      <c r="J17336">
        <f xml:space="preserve"> MAX( (C17336 - B17336) * IF( G17336 = 2, $N$7, $N$6 ), 0 )</f>
        <v>0.23596320000000001</v>
      </c>
      <c r="K17336" s="3">
        <f t="shared" si="541"/>
        <v>0.23596320000000001</v>
      </c>
    </row>
    <row r="17337" spans="1:11" x14ac:dyDescent="0.2">
      <c r="A17337" s="1">
        <v>46019.145833333336</v>
      </c>
      <c r="B17337">
        <v>0</v>
      </c>
      <c r="C17337">
        <v>2.2330000000000001</v>
      </c>
      <c r="D17337">
        <v>0</v>
      </c>
      <c r="E17337">
        <v>0</v>
      </c>
      <c r="F17337">
        <f t="shared" si="540"/>
        <v>2.2330000000000001</v>
      </c>
      <c r="G17337">
        <v>2</v>
      </c>
      <c r="H17337">
        <f>E17337*$N$8</f>
        <v>0</v>
      </c>
      <c r="I17337">
        <f xml:space="preserve"> C17337 * IF( G17337 = 2, $N$7, $N$6 )</f>
        <v>0.30212490000000003</v>
      </c>
      <c r="J17337">
        <f xml:space="preserve"> MAX( (C17337 - B17337) * IF( G17337 = 2, $N$7, $N$6 ), 0 )</f>
        <v>0.30212490000000003</v>
      </c>
      <c r="K17337" s="3">
        <f t="shared" si="541"/>
        <v>0.30212490000000003</v>
      </c>
    </row>
    <row r="17338" spans="1:11" x14ac:dyDescent="0.2">
      <c r="A17338" s="1">
        <v>46019.166666666664</v>
      </c>
      <c r="B17338">
        <v>0</v>
      </c>
      <c r="C17338">
        <v>3.8460000000000001</v>
      </c>
      <c r="D17338">
        <v>0</v>
      </c>
      <c r="E17338">
        <v>0</v>
      </c>
      <c r="F17338">
        <f t="shared" si="540"/>
        <v>3.8460000000000001</v>
      </c>
      <c r="G17338">
        <v>2</v>
      </c>
      <c r="H17338">
        <f>E17338*$N$8</f>
        <v>0</v>
      </c>
      <c r="I17338">
        <f xml:space="preserve"> C17338 * IF( G17338 = 2, $N$7, $N$6 )</f>
        <v>0.52036380000000004</v>
      </c>
      <c r="J17338">
        <f xml:space="preserve"> MAX( (C17338 - B17338) * IF( G17338 = 2, $N$7, $N$6 ), 0 )</f>
        <v>0.52036380000000004</v>
      </c>
      <c r="K17338" s="3">
        <f t="shared" si="541"/>
        <v>0.52036380000000004</v>
      </c>
    </row>
    <row r="17339" spans="1:11" x14ac:dyDescent="0.2">
      <c r="A17339" s="1">
        <v>46019.1875</v>
      </c>
      <c r="B17339">
        <v>0</v>
      </c>
      <c r="C17339">
        <v>4.6770300000000002</v>
      </c>
      <c r="D17339">
        <v>3.0000000000000001E-5</v>
      </c>
      <c r="E17339">
        <v>0</v>
      </c>
      <c r="F17339">
        <f t="shared" si="540"/>
        <v>4.6770300000000002</v>
      </c>
      <c r="G17339">
        <v>2</v>
      </c>
      <c r="H17339">
        <f>E17339*$N$8</f>
        <v>0</v>
      </c>
      <c r="I17339">
        <f xml:space="preserve"> C17339 * IF( G17339 = 2, $N$7, $N$6 )</f>
        <v>0.63280215900000003</v>
      </c>
      <c r="J17339">
        <f xml:space="preserve"> MAX( (C17339 - B17339) * IF( G17339 = 2, $N$7, $N$6 ), 0 )</f>
        <v>0.63280215900000003</v>
      </c>
      <c r="K17339" s="3">
        <f t="shared" si="541"/>
        <v>0.63280215900000003</v>
      </c>
    </row>
    <row r="17340" spans="1:11" x14ac:dyDescent="0.2">
      <c r="A17340" s="1">
        <v>46019.208333333336</v>
      </c>
      <c r="B17340">
        <v>0</v>
      </c>
      <c r="C17340">
        <v>10.46777</v>
      </c>
      <c r="D17340">
        <v>2.777E-2</v>
      </c>
      <c r="E17340">
        <v>0</v>
      </c>
      <c r="F17340">
        <f t="shared" si="540"/>
        <v>10.46777</v>
      </c>
      <c r="G17340">
        <v>2</v>
      </c>
      <c r="H17340">
        <f>E17340*$N$8</f>
        <v>0</v>
      </c>
      <c r="I17340">
        <f xml:space="preserve"> C17340 * IF( G17340 = 2, $N$7, $N$6 )</f>
        <v>1.4162892810000001</v>
      </c>
      <c r="J17340">
        <f xml:space="preserve"> MAX( (C17340 - B17340) * IF( G17340 = 2, $N$7, $N$6 ), 0 )</f>
        <v>1.4162892810000001</v>
      </c>
      <c r="K17340" s="3">
        <f t="shared" si="541"/>
        <v>1.4162892810000001</v>
      </c>
    </row>
    <row r="17341" spans="1:11" x14ac:dyDescent="0.2">
      <c r="A17341" s="1">
        <v>46019.229166666664</v>
      </c>
      <c r="B17341">
        <v>0</v>
      </c>
      <c r="C17341">
        <v>10.29227</v>
      </c>
      <c r="D17341">
        <v>5.9270000000000003E-2</v>
      </c>
      <c r="E17341">
        <v>0</v>
      </c>
      <c r="F17341">
        <f t="shared" si="540"/>
        <v>10.29227</v>
      </c>
      <c r="G17341">
        <v>2</v>
      </c>
      <c r="H17341">
        <f>E17341*$N$8</f>
        <v>0</v>
      </c>
      <c r="I17341">
        <f xml:space="preserve"> C17341 * IF( G17341 = 2, $N$7, $N$6 )</f>
        <v>1.392544131</v>
      </c>
      <c r="J17341">
        <f xml:space="preserve"> MAX( (C17341 - B17341) * IF( G17341 = 2, $N$7, $N$6 ), 0 )</f>
        <v>1.392544131</v>
      </c>
      <c r="K17341" s="3">
        <f t="shared" si="541"/>
        <v>1.392544131</v>
      </c>
    </row>
    <row r="17342" spans="1:11" x14ac:dyDescent="0.2">
      <c r="A17342" s="1">
        <v>46019.25</v>
      </c>
      <c r="B17342">
        <v>4.2282104000000001E-2</v>
      </c>
      <c r="C17342">
        <v>12.0083</v>
      </c>
      <c r="D17342">
        <v>0.10829999999999999</v>
      </c>
      <c r="E17342">
        <v>0</v>
      </c>
      <c r="F17342">
        <f t="shared" si="540"/>
        <v>11.966017896</v>
      </c>
      <c r="G17342">
        <v>2</v>
      </c>
      <c r="H17342">
        <f>E17342*$N$8</f>
        <v>0</v>
      </c>
      <c r="I17342">
        <f xml:space="preserve"> C17342 * IF( G17342 = 2, $N$7, $N$6 )</f>
        <v>1.62472299</v>
      </c>
      <c r="J17342">
        <f xml:space="preserve"> MAX( (C17342 - B17342) * IF( G17342 = 2, $N$7, $N$6 ), 0 )</f>
        <v>1.6190022213288</v>
      </c>
      <c r="K17342" s="3">
        <f t="shared" si="541"/>
        <v>1.6190022213288</v>
      </c>
    </row>
    <row r="17343" spans="1:11" x14ac:dyDescent="0.2">
      <c r="A17343" s="1">
        <v>46019.270833333336</v>
      </c>
      <c r="B17343">
        <v>8.4564207000000002E-2</v>
      </c>
      <c r="C17343">
        <v>11.42553</v>
      </c>
      <c r="D17343">
        <v>0.37952999999999998</v>
      </c>
      <c r="E17343">
        <v>0</v>
      </c>
      <c r="F17343">
        <f t="shared" si="540"/>
        <v>11.340965793000001</v>
      </c>
      <c r="G17343">
        <v>2</v>
      </c>
      <c r="H17343">
        <f>E17343*$N$8</f>
        <v>0</v>
      </c>
      <c r="I17343">
        <f xml:space="preserve"> C17343 * IF( G17343 = 2, $N$7, $N$6 )</f>
        <v>1.5458742090000002</v>
      </c>
      <c r="J17343">
        <f xml:space="preserve"> MAX( (C17343 - B17343) * IF( G17343 = 2, $N$7, $N$6 ), 0 )</f>
        <v>1.5344326717929002</v>
      </c>
      <c r="K17343" s="3">
        <f t="shared" si="541"/>
        <v>1.5344326717929002</v>
      </c>
    </row>
    <row r="17344" spans="1:11" x14ac:dyDescent="0.2">
      <c r="A17344" s="1">
        <v>46019.291666666664</v>
      </c>
      <c r="B17344">
        <v>0.12531530099999999</v>
      </c>
      <c r="C17344">
        <v>9.0830400000000004</v>
      </c>
      <c r="D17344">
        <v>0.83104</v>
      </c>
      <c r="E17344">
        <v>0</v>
      </c>
      <c r="F17344">
        <f t="shared" si="540"/>
        <v>8.9577246989999999</v>
      </c>
      <c r="G17344">
        <v>2</v>
      </c>
      <c r="H17344">
        <f>E17344*$N$8</f>
        <v>0</v>
      </c>
      <c r="I17344">
        <f xml:space="preserve"> C17344 * IF( G17344 = 2, $N$7, $N$6 )</f>
        <v>1.2289353120000002</v>
      </c>
      <c r="J17344">
        <f xml:space="preserve"> MAX( (C17344 - B17344) * IF( G17344 = 2, $N$7, $N$6 ), 0 )</f>
        <v>1.2119801517747</v>
      </c>
      <c r="K17344" s="3">
        <f t="shared" si="541"/>
        <v>1.2119801517747</v>
      </c>
    </row>
    <row r="17345" spans="1:11" x14ac:dyDescent="0.2">
      <c r="A17345" s="1">
        <v>46019.3125</v>
      </c>
      <c r="B17345">
        <v>0.16606639500000001</v>
      </c>
      <c r="C17345">
        <v>12.25976</v>
      </c>
      <c r="D17345">
        <v>1.0487599999999999</v>
      </c>
      <c r="E17345">
        <v>0</v>
      </c>
      <c r="F17345">
        <f t="shared" si="540"/>
        <v>12.093693605</v>
      </c>
      <c r="G17345">
        <v>2</v>
      </c>
      <c r="H17345">
        <f>E17345*$N$8</f>
        <v>0</v>
      </c>
      <c r="I17345">
        <f xml:space="preserve"> C17345 * IF( G17345 = 2, $N$7, $N$6 )</f>
        <v>1.6587455280000001</v>
      </c>
      <c r="J17345">
        <f xml:space="preserve"> MAX( (C17345 - B17345) * IF( G17345 = 2, $N$7, $N$6 ), 0 )</f>
        <v>1.6362767447565001</v>
      </c>
      <c r="K17345" s="3">
        <f t="shared" si="541"/>
        <v>1.6362767447565001</v>
      </c>
    </row>
    <row r="17346" spans="1:11" x14ac:dyDescent="0.2">
      <c r="A17346" s="1">
        <v>46019.333333333336</v>
      </c>
      <c r="B17346">
        <v>0.21523836800000001</v>
      </c>
      <c r="C17346">
        <v>10.285019999999999</v>
      </c>
      <c r="D17346">
        <v>0.95201999999999998</v>
      </c>
      <c r="E17346">
        <v>0</v>
      </c>
      <c r="F17346">
        <f t="shared" si="540"/>
        <v>10.069781632</v>
      </c>
      <c r="G17346">
        <v>2</v>
      </c>
      <c r="H17346">
        <f>E17346*$N$8</f>
        <v>0</v>
      </c>
      <c r="I17346">
        <f xml:space="preserve"> C17346 * IF( G17346 = 2, $N$7, $N$6 )</f>
        <v>1.3915632060000001</v>
      </c>
      <c r="J17346">
        <f xml:space="preserve"> MAX( (C17346 - B17346) * IF( G17346 = 2, $N$7, $N$6 ), 0 )</f>
        <v>1.3624414548096</v>
      </c>
      <c r="K17346" s="3">
        <f t="shared" si="541"/>
        <v>1.3624414548096</v>
      </c>
    </row>
    <row r="17347" spans="1:11" x14ac:dyDescent="0.2">
      <c r="A17347" s="1">
        <v>46019.354166666664</v>
      </c>
      <c r="B17347">
        <v>0.26441034200000002</v>
      </c>
      <c r="C17347">
        <v>11.673360000000001</v>
      </c>
      <c r="D17347">
        <v>0.98636000000000001</v>
      </c>
      <c r="E17347">
        <v>0</v>
      </c>
      <c r="F17347">
        <f t="shared" ref="F17347:F17410" si="542">MAX(C17347-B17347,0)</f>
        <v>11.408949658000001</v>
      </c>
      <c r="G17347">
        <v>2</v>
      </c>
      <c r="H17347">
        <f>E17347*$N$8</f>
        <v>0</v>
      </c>
      <c r="I17347">
        <f xml:space="preserve"> C17347 * IF( G17347 = 2, $N$7, $N$6 )</f>
        <v>1.5794056080000001</v>
      </c>
      <c r="J17347">
        <f xml:space="preserve"> MAX( (C17347 - B17347) * IF( G17347 = 2, $N$7, $N$6 ), 0 )</f>
        <v>1.5436308887274002</v>
      </c>
      <c r="K17347" s="3">
        <f t="shared" ref="K17347:K17410" si="543">(C17347-B17347)*IF(G17347=2,$N$7,$N$6)</f>
        <v>1.5436308887274002</v>
      </c>
    </row>
    <row r="17348" spans="1:11" x14ac:dyDescent="0.2">
      <c r="A17348" s="1">
        <v>46019.375</v>
      </c>
      <c r="B17348">
        <v>0.26881394400000003</v>
      </c>
      <c r="C17348">
        <v>10.77341</v>
      </c>
      <c r="D17348">
        <v>1.0434099999999999</v>
      </c>
      <c r="E17348">
        <v>1E-3</v>
      </c>
      <c r="F17348">
        <f t="shared" si="542"/>
        <v>10.504596056</v>
      </c>
      <c r="G17348">
        <v>2</v>
      </c>
      <c r="H17348">
        <f>E17348*$N$8</f>
        <v>3.3000000000000003E-5</v>
      </c>
      <c r="I17348">
        <f xml:space="preserve"> C17348 * IF( G17348 = 2, $N$7, $N$6 )</f>
        <v>1.4576423730000001</v>
      </c>
      <c r="J17348">
        <f xml:space="preserve"> MAX( (C17348 - B17348) * IF( G17348 = 2, $N$7, $N$6 ), 0 )</f>
        <v>1.4212718463768002</v>
      </c>
      <c r="K17348" s="3">
        <f t="shared" si="543"/>
        <v>1.4212718463768002</v>
      </c>
    </row>
    <row r="17349" spans="1:11" x14ac:dyDescent="0.2">
      <c r="A17349" s="1">
        <v>46019.395833333336</v>
      </c>
      <c r="B17349">
        <v>0.27321754500000001</v>
      </c>
      <c r="C17349">
        <v>9.9072999999999993</v>
      </c>
      <c r="D17349">
        <v>1.2773000000000001</v>
      </c>
      <c r="E17349">
        <v>0</v>
      </c>
      <c r="F17349">
        <f t="shared" si="542"/>
        <v>9.6340824549999997</v>
      </c>
      <c r="G17349">
        <v>2</v>
      </c>
      <c r="H17349">
        <f>E17349*$N$8</f>
        <v>0</v>
      </c>
      <c r="I17349">
        <f xml:space="preserve"> C17349 * IF( G17349 = 2, $N$7, $N$6 )</f>
        <v>1.34045769</v>
      </c>
      <c r="J17349">
        <f xml:space="preserve"> MAX( (C17349 - B17349) * IF( G17349 = 2, $N$7, $N$6 ), 0 )</f>
        <v>1.3034913561615</v>
      </c>
      <c r="K17349" s="3">
        <f t="shared" si="543"/>
        <v>1.3034913561615</v>
      </c>
    </row>
    <row r="17350" spans="1:11" x14ac:dyDescent="0.2">
      <c r="A17350" s="1">
        <v>46019.416666666664</v>
      </c>
      <c r="B17350">
        <v>0.31277385899999999</v>
      </c>
      <c r="C17350">
        <v>10.389189999999999</v>
      </c>
      <c r="D17350">
        <v>1.4601900000000001</v>
      </c>
      <c r="E17350">
        <v>6.5000000000000002E-2</v>
      </c>
      <c r="F17350">
        <f t="shared" si="542"/>
        <v>10.076416140999999</v>
      </c>
      <c r="G17350">
        <v>2</v>
      </c>
      <c r="H17350">
        <f>E17350*$N$8</f>
        <v>2.1450000000000002E-3</v>
      </c>
      <c r="I17350">
        <f xml:space="preserve"> C17350 * IF( G17350 = 2, $N$7, $N$6 )</f>
        <v>1.4056574069999999</v>
      </c>
      <c r="J17350">
        <f xml:space="preserve"> MAX( (C17350 - B17350) * IF( G17350 = 2, $N$7, $N$6 ), 0 )</f>
        <v>1.3633391038773</v>
      </c>
      <c r="K17350" s="3">
        <f t="shared" si="543"/>
        <v>1.3633391038773</v>
      </c>
    </row>
    <row r="17351" spans="1:11" x14ac:dyDescent="0.2">
      <c r="A17351" s="1">
        <v>46019.4375</v>
      </c>
      <c r="B17351">
        <v>0.35233017300000002</v>
      </c>
      <c r="C17351">
        <v>10.16168</v>
      </c>
      <c r="D17351">
        <v>1.0296799999999999</v>
      </c>
      <c r="E17351">
        <v>1E-3</v>
      </c>
      <c r="F17351">
        <f t="shared" si="542"/>
        <v>9.8093498270000001</v>
      </c>
      <c r="G17351">
        <v>2</v>
      </c>
      <c r="H17351">
        <f>E17351*$N$8</f>
        <v>3.3000000000000003E-5</v>
      </c>
      <c r="I17351">
        <f xml:space="preserve"> C17351 * IF( G17351 = 2, $N$7, $N$6 )</f>
        <v>1.3748753040000001</v>
      </c>
      <c r="J17351">
        <f xml:space="preserve"> MAX( (C17351 - B17351) * IF( G17351 = 2, $N$7, $N$6 ), 0 )</f>
        <v>1.3272050315931001</v>
      </c>
      <c r="K17351" s="3">
        <f t="shared" si="543"/>
        <v>1.3272050315931001</v>
      </c>
    </row>
    <row r="17352" spans="1:11" x14ac:dyDescent="0.2">
      <c r="A17352" s="1">
        <v>46019.458333333336</v>
      </c>
      <c r="B17352">
        <v>0.37738726700000003</v>
      </c>
      <c r="C17352">
        <v>10.742100000000001</v>
      </c>
      <c r="D17352">
        <v>1.5961000000000001</v>
      </c>
      <c r="E17352">
        <v>2E-3</v>
      </c>
      <c r="F17352">
        <f t="shared" si="542"/>
        <v>10.364712733000001</v>
      </c>
      <c r="G17352">
        <v>2</v>
      </c>
      <c r="H17352">
        <f>E17352*$N$8</f>
        <v>6.6000000000000005E-5</v>
      </c>
      <c r="I17352">
        <f xml:space="preserve"> C17352 * IF( G17352 = 2, $N$7, $N$6 )</f>
        <v>1.4534061300000001</v>
      </c>
      <c r="J17352">
        <f xml:space="preserve"> MAX( (C17352 - B17352) * IF( G17352 = 2, $N$7, $N$6 ), 0 )</f>
        <v>1.4023456327749002</v>
      </c>
      <c r="K17352" s="3">
        <f t="shared" si="543"/>
        <v>1.4023456327749002</v>
      </c>
    </row>
    <row r="17353" spans="1:11" x14ac:dyDescent="0.2">
      <c r="A17353" s="1">
        <v>46019.479166666664</v>
      </c>
      <c r="B17353">
        <v>0.40244436</v>
      </c>
      <c r="C17353">
        <v>10.73025</v>
      </c>
      <c r="D17353">
        <v>0.98424999999999996</v>
      </c>
      <c r="E17353">
        <v>0.09</v>
      </c>
      <c r="F17353">
        <f t="shared" si="542"/>
        <v>10.327805639999999</v>
      </c>
      <c r="G17353">
        <v>2</v>
      </c>
      <c r="H17353">
        <f>E17353*$N$8</f>
        <v>2.97E-3</v>
      </c>
      <c r="I17353">
        <f xml:space="preserve"> C17353 * IF( G17353 = 2, $N$7, $N$6 )</f>
        <v>1.4518028249999999</v>
      </c>
      <c r="J17353">
        <f xml:space="preserve"> MAX( (C17353 - B17353) * IF( G17353 = 2, $N$7, $N$6 ), 0 )</f>
        <v>1.397352103092</v>
      </c>
      <c r="K17353" s="3">
        <f t="shared" si="543"/>
        <v>1.397352103092</v>
      </c>
    </row>
    <row r="17354" spans="1:11" x14ac:dyDescent="0.2">
      <c r="A17354" s="1">
        <v>46019.5</v>
      </c>
      <c r="B17354">
        <v>0.407927451</v>
      </c>
      <c r="C17354">
        <v>9.4884799999999991</v>
      </c>
      <c r="D17354">
        <v>1.21848</v>
      </c>
      <c r="E17354">
        <v>5.2999999999999999E-2</v>
      </c>
      <c r="F17354">
        <f t="shared" si="542"/>
        <v>9.0805525489999983</v>
      </c>
      <c r="G17354">
        <v>2</v>
      </c>
      <c r="H17354">
        <f>E17354*$N$8</f>
        <v>1.7490000000000001E-3</v>
      </c>
      <c r="I17354">
        <f xml:space="preserve"> C17354 * IF( G17354 = 2, $N$7, $N$6 )</f>
        <v>1.2837913439999999</v>
      </c>
      <c r="J17354">
        <f xml:space="preserve"> MAX( (C17354 - B17354) * IF( G17354 = 2, $N$7, $N$6 ), 0 )</f>
        <v>1.2285987598796999</v>
      </c>
      <c r="K17354" s="3">
        <f t="shared" si="543"/>
        <v>1.2285987598796999</v>
      </c>
    </row>
    <row r="17355" spans="1:11" x14ac:dyDescent="0.2">
      <c r="A17355" s="1">
        <v>46019.520833333336</v>
      </c>
      <c r="B17355">
        <v>0.41341054199999999</v>
      </c>
      <c r="C17355">
        <v>12.011139999999999</v>
      </c>
      <c r="D17355">
        <v>1.25214</v>
      </c>
      <c r="E17355">
        <v>0</v>
      </c>
      <c r="F17355">
        <f t="shared" si="542"/>
        <v>11.597729458</v>
      </c>
      <c r="G17355">
        <v>2</v>
      </c>
      <c r="H17355">
        <f>E17355*$N$8</f>
        <v>0</v>
      </c>
      <c r="I17355">
        <f xml:space="preserve"> C17355 * IF( G17355 = 2, $N$7, $N$6 )</f>
        <v>1.6251072419999999</v>
      </c>
      <c r="J17355">
        <f xml:space="preserve"> MAX( (C17355 - B17355) * IF( G17355 = 2, $N$7, $N$6 ), 0 )</f>
        <v>1.5691727956674</v>
      </c>
      <c r="K17355" s="3">
        <f t="shared" si="543"/>
        <v>1.5691727956674</v>
      </c>
    </row>
    <row r="17356" spans="1:11" x14ac:dyDescent="0.2">
      <c r="A17356" s="1">
        <v>46019.541666666664</v>
      </c>
      <c r="B17356">
        <v>0.426316739</v>
      </c>
      <c r="C17356">
        <v>10.17623</v>
      </c>
      <c r="D17356">
        <v>0.59623000000000004</v>
      </c>
      <c r="E17356">
        <v>0</v>
      </c>
      <c r="F17356">
        <f t="shared" si="542"/>
        <v>9.7499132609999997</v>
      </c>
      <c r="G17356">
        <v>2</v>
      </c>
      <c r="H17356">
        <f>E17356*$N$8</f>
        <v>0</v>
      </c>
      <c r="I17356">
        <f xml:space="preserve"> C17356 * IF( G17356 = 2, $N$7, $N$6 )</f>
        <v>1.3768439190000001</v>
      </c>
      <c r="J17356">
        <f xml:space="preserve"> MAX( (C17356 - B17356) * IF( G17356 = 2, $N$7, $N$6 ), 0 )</f>
        <v>1.3191632642133</v>
      </c>
      <c r="K17356" s="3">
        <f t="shared" si="543"/>
        <v>1.3191632642133</v>
      </c>
    </row>
    <row r="17357" spans="1:11" x14ac:dyDescent="0.2">
      <c r="A17357" s="1">
        <v>46019.5625</v>
      </c>
      <c r="B17357">
        <v>0.43922293499999998</v>
      </c>
      <c r="C17357">
        <v>11.33817</v>
      </c>
      <c r="D17357">
        <v>0.56116999999999995</v>
      </c>
      <c r="E17357">
        <v>0</v>
      </c>
      <c r="F17357">
        <f t="shared" si="542"/>
        <v>10.898947065</v>
      </c>
      <c r="G17357">
        <v>2</v>
      </c>
      <c r="H17357">
        <f>E17357*$N$8</f>
        <v>0</v>
      </c>
      <c r="I17357">
        <f xml:space="preserve"> C17357 * IF( G17357 = 2, $N$7, $N$6 )</f>
        <v>1.5340544010000001</v>
      </c>
      <c r="J17357">
        <f xml:space="preserve"> MAX( (C17357 - B17357) * IF( G17357 = 2, $N$7, $N$6 ), 0 )</f>
        <v>1.4746275378945</v>
      </c>
      <c r="K17357" s="3">
        <f t="shared" si="543"/>
        <v>1.4746275378945</v>
      </c>
    </row>
    <row r="17358" spans="1:11" x14ac:dyDescent="0.2">
      <c r="A17358" s="1">
        <v>46019.583333333336</v>
      </c>
      <c r="B17358">
        <v>0.397163129</v>
      </c>
      <c r="C17358">
        <v>13.703390000000001</v>
      </c>
      <c r="D17358">
        <v>0.45439000000000002</v>
      </c>
      <c r="E17358">
        <v>0</v>
      </c>
      <c r="F17358">
        <f t="shared" si="542"/>
        <v>13.306226871</v>
      </c>
      <c r="G17358">
        <v>1</v>
      </c>
      <c r="H17358">
        <f>E17358*$N$8</f>
        <v>0</v>
      </c>
      <c r="I17358">
        <f xml:space="preserve"> C17358 * IF( G17358 = 2, $N$7, $N$6 )</f>
        <v>5.4416161690000004</v>
      </c>
      <c r="J17358">
        <f xml:space="preserve"> MAX( (C17358 - B17358) * IF( G17358 = 2, $N$7, $N$6 ), 0 )</f>
        <v>5.2839026904741004</v>
      </c>
      <c r="K17358" s="3">
        <f t="shared" si="543"/>
        <v>5.2839026904741004</v>
      </c>
    </row>
    <row r="17359" spans="1:11" x14ac:dyDescent="0.2">
      <c r="A17359" s="1">
        <v>46019.604166666664</v>
      </c>
      <c r="B17359">
        <v>0.35510332300000003</v>
      </c>
      <c r="C17359">
        <v>13.84041</v>
      </c>
      <c r="D17359">
        <v>0.35341</v>
      </c>
      <c r="E17359">
        <v>0</v>
      </c>
      <c r="F17359">
        <f t="shared" si="542"/>
        <v>13.485306677000001</v>
      </c>
      <c r="G17359">
        <v>1</v>
      </c>
      <c r="H17359">
        <f>E17359*$N$8</f>
        <v>0</v>
      </c>
      <c r="I17359">
        <f xml:space="preserve"> C17359 * IF( G17359 = 2, $N$7, $N$6 )</f>
        <v>5.4960268110000001</v>
      </c>
      <c r="J17359">
        <f xml:space="preserve"> MAX( (C17359 - B17359) * IF( G17359 = 2, $N$7, $N$6 ), 0 )</f>
        <v>5.3550152814367005</v>
      </c>
      <c r="K17359" s="3">
        <f t="shared" si="543"/>
        <v>5.3550152814367005</v>
      </c>
    </row>
    <row r="17360" spans="1:11" x14ac:dyDescent="0.2">
      <c r="A17360" s="1">
        <v>46019.625</v>
      </c>
      <c r="B17360">
        <v>0.32903437299999999</v>
      </c>
      <c r="C17360">
        <v>12.41727</v>
      </c>
      <c r="D17360">
        <v>0.61726999999999999</v>
      </c>
      <c r="E17360">
        <v>0</v>
      </c>
      <c r="F17360">
        <f t="shared" si="542"/>
        <v>12.088235627</v>
      </c>
      <c r="G17360">
        <v>1</v>
      </c>
      <c r="H17360">
        <f>E17360*$N$8</f>
        <v>0</v>
      </c>
      <c r="I17360">
        <f xml:space="preserve"> C17360 * IF( G17360 = 2, $N$7, $N$6 )</f>
        <v>4.9308979170000002</v>
      </c>
      <c r="J17360">
        <f xml:space="preserve"> MAX( (C17360 - B17360) * IF( G17360 = 2, $N$7, $N$6 ), 0 )</f>
        <v>4.8002383674816995</v>
      </c>
      <c r="K17360" s="3">
        <f t="shared" si="543"/>
        <v>4.8002383674816995</v>
      </c>
    </row>
    <row r="17361" spans="1:11" x14ac:dyDescent="0.2">
      <c r="A17361" s="1">
        <v>46019.645833333336</v>
      </c>
      <c r="B17361">
        <v>0.30296542300000001</v>
      </c>
      <c r="C17361">
        <v>13.074149999999999</v>
      </c>
      <c r="D17361">
        <v>0.54115000000000002</v>
      </c>
      <c r="E17361">
        <v>0</v>
      </c>
      <c r="F17361">
        <f t="shared" si="542"/>
        <v>12.771184577</v>
      </c>
      <c r="G17361">
        <v>1</v>
      </c>
      <c r="H17361">
        <f>E17361*$N$8</f>
        <v>0</v>
      </c>
      <c r="I17361">
        <f xml:space="preserve"> C17361 * IF( G17361 = 2, $N$7, $N$6 )</f>
        <v>5.1917449649999998</v>
      </c>
      <c r="J17361">
        <f xml:space="preserve"> MAX( (C17361 - B17361) * IF( G17361 = 2, $N$7, $N$6 ), 0 )</f>
        <v>5.0714373955266998</v>
      </c>
      <c r="K17361" s="3">
        <f t="shared" si="543"/>
        <v>5.0714373955266998</v>
      </c>
    </row>
    <row r="17362" spans="1:11" x14ac:dyDescent="0.2">
      <c r="A17362" s="1">
        <v>46019.666666666664</v>
      </c>
      <c r="B17362">
        <v>0.271387145</v>
      </c>
      <c r="C17362">
        <v>6.8637600000000001</v>
      </c>
      <c r="D17362">
        <v>0.66276000000000002</v>
      </c>
      <c r="E17362">
        <v>0</v>
      </c>
      <c r="F17362">
        <f t="shared" si="542"/>
        <v>6.5923728549999998</v>
      </c>
      <c r="G17362">
        <v>1</v>
      </c>
      <c r="H17362">
        <f>E17362*$N$8</f>
        <v>0</v>
      </c>
      <c r="I17362">
        <f xml:space="preserve"> C17362 * IF( G17362 = 2, $N$7, $N$6 )</f>
        <v>2.7255990960000003</v>
      </c>
      <c r="J17362">
        <f xml:space="preserve"> MAX( (C17362 - B17362) * IF( G17362 = 2, $N$7, $N$6 ), 0 )</f>
        <v>2.6178312607205001</v>
      </c>
      <c r="K17362" s="3">
        <f t="shared" si="543"/>
        <v>2.6178312607205001</v>
      </c>
    </row>
    <row r="17363" spans="1:11" x14ac:dyDescent="0.2">
      <c r="A17363" s="1">
        <v>46019.6875</v>
      </c>
      <c r="B17363">
        <v>0.23980886600000001</v>
      </c>
      <c r="C17363">
        <v>5.4497900000000001</v>
      </c>
      <c r="D17363">
        <v>0.54178999999999999</v>
      </c>
      <c r="E17363">
        <v>0</v>
      </c>
      <c r="F17363">
        <f t="shared" si="542"/>
        <v>5.2099811340000004</v>
      </c>
      <c r="G17363">
        <v>1</v>
      </c>
      <c r="H17363">
        <f>E17363*$N$8</f>
        <v>0</v>
      </c>
      <c r="I17363">
        <f xml:space="preserve"> C17363 * IF( G17363 = 2, $N$7, $N$6 )</f>
        <v>2.1641116089999999</v>
      </c>
      <c r="J17363">
        <f xml:space="preserve"> MAX( (C17363 - B17363) * IF( G17363 = 2, $N$7, $N$6 ), 0 )</f>
        <v>2.0688835083114001</v>
      </c>
      <c r="K17363" s="3">
        <f t="shared" si="543"/>
        <v>2.0688835083114001</v>
      </c>
    </row>
    <row r="17364" spans="1:11" x14ac:dyDescent="0.2">
      <c r="A17364" s="1">
        <v>46019.708333333336</v>
      </c>
      <c r="B17364">
        <v>0.19096702900000001</v>
      </c>
      <c r="C17364">
        <v>5.1731299999999996</v>
      </c>
      <c r="D17364">
        <v>0.42713000000000001</v>
      </c>
      <c r="E17364">
        <v>0</v>
      </c>
      <c r="F17364">
        <f t="shared" si="542"/>
        <v>4.9821629709999993</v>
      </c>
      <c r="G17364">
        <v>1</v>
      </c>
      <c r="H17364">
        <f>E17364*$N$8</f>
        <v>0</v>
      </c>
      <c r="I17364">
        <f xml:space="preserve"> C17364 * IF( G17364 = 2, $N$7, $N$6 )</f>
        <v>2.054249923</v>
      </c>
      <c r="J17364">
        <f xml:space="preserve"> MAX( (C17364 - B17364) * IF( G17364 = 2, $N$7, $N$6 ), 0 )</f>
        <v>1.9784169157840998</v>
      </c>
      <c r="K17364" s="3">
        <f t="shared" si="543"/>
        <v>1.9784169157840998</v>
      </c>
    </row>
    <row r="17365" spans="1:11" x14ac:dyDescent="0.2">
      <c r="A17365" s="1">
        <v>46019.729166666664</v>
      </c>
      <c r="B17365">
        <v>0.14212519100000001</v>
      </c>
      <c r="C17365">
        <v>5.2839200000000002</v>
      </c>
      <c r="D17365">
        <v>0.17491999999999999</v>
      </c>
      <c r="E17365">
        <v>0</v>
      </c>
      <c r="F17365">
        <f t="shared" si="542"/>
        <v>5.1417948090000003</v>
      </c>
      <c r="G17365">
        <v>1</v>
      </c>
      <c r="H17365">
        <f>E17365*$N$8</f>
        <v>0</v>
      </c>
      <c r="I17365">
        <f xml:space="preserve"> C17365 * IF( G17365 = 2, $N$7, $N$6 )</f>
        <v>2.0982446320000001</v>
      </c>
      <c r="J17365">
        <f xml:space="preserve"> MAX( (C17365 - B17365) * IF( G17365 = 2, $N$7, $N$6 ), 0 )</f>
        <v>2.0418067186539002</v>
      </c>
      <c r="K17365" s="3">
        <f t="shared" si="543"/>
        <v>2.0418067186539002</v>
      </c>
    </row>
    <row r="17366" spans="1:11" x14ac:dyDescent="0.2">
      <c r="A17366" s="1">
        <v>46019.75</v>
      </c>
      <c r="B17366">
        <v>9.7358053E-2</v>
      </c>
      <c r="C17366">
        <v>5.91038</v>
      </c>
      <c r="D17366">
        <v>2.138E-2</v>
      </c>
      <c r="E17366">
        <v>0</v>
      </c>
      <c r="F17366">
        <f t="shared" si="542"/>
        <v>5.8130219470000002</v>
      </c>
      <c r="G17366">
        <v>1</v>
      </c>
      <c r="H17366">
        <f>E17366*$N$8</f>
        <v>0</v>
      </c>
      <c r="I17366">
        <f xml:space="preserve"> C17366 * IF( G17366 = 2, $N$7, $N$6 )</f>
        <v>2.3470118979999999</v>
      </c>
      <c r="J17366">
        <f xml:space="preserve"> MAX( (C17366 - B17366) * IF( G17366 = 2, $N$7, $N$6 ), 0 )</f>
        <v>2.3083510151537001</v>
      </c>
      <c r="K17366" s="3">
        <f t="shared" si="543"/>
        <v>2.3083510151537001</v>
      </c>
    </row>
    <row r="17367" spans="1:11" x14ac:dyDescent="0.2">
      <c r="A17367" s="1">
        <v>46019.770833333336</v>
      </c>
      <c r="B17367">
        <v>5.2590914000000002E-2</v>
      </c>
      <c r="C17367">
        <v>4.9168000000000003</v>
      </c>
      <c r="D17367">
        <v>8.0000000000000004E-4</v>
      </c>
      <c r="E17367">
        <v>0</v>
      </c>
      <c r="F17367">
        <f t="shared" si="542"/>
        <v>4.8642090860000007</v>
      </c>
      <c r="G17367">
        <v>1</v>
      </c>
      <c r="H17367">
        <f>E17367*$N$8</f>
        <v>0</v>
      </c>
      <c r="I17367">
        <f xml:space="preserve"> C17367 * IF( G17367 = 2, $N$7, $N$6 )</f>
        <v>1.9524612800000001</v>
      </c>
      <c r="J17367">
        <f xml:space="preserve"> MAX( (C17367 - B17367) * IF( G17367 = 2, $N$7, $N$6 ), 0 )</f>
        <v>1.9315774280506004</v>
      </c>
      <c r="K17367" s="3">
        <f t="shared" si="543"/>
        <v>1.9315774280506004</v>
      </c>
    </row>
    <row r="17368" spans="1:11" x14ac:dyDescent="0.2">
      <c r="A17368" s="1">
        <v>46019.791666666664</v>
      </c>
      <c r="B17368">
        <v>2.6295457000000001E-2</v>
      </c>
      <c r="C17368">
        <v>4.4610000000000003</v>
      </c>
      <c r="D17368">
        <v>0</v>
      </c>
      <c r="E17368">
        <v>0</v>
      </c>
      <c r="F17368">
        <f t="shared" si="542"/>
        <v>4.4347045430000005</v>
      </c>
      <c r="G17368">
        <v>1</v>
      </c>
      <c r="H17368">
        <f>E17368*$N$8</f>
        <v>0</v>
      </c>
      <c r="I17368">
        <f xml:space="preserve"> C17368 * IF( G17368 = 2, $N$7, $N$6 )</f>
        <v>1.7714631000000001</v>
      </c>
      <c r="J17368">
        <f xml:space="preserve"> MAX( (C17368 - B17368) * IF( G17368 = 2, $N$7, $N$6 ), 0 )</f>
        <v>1.7610211740253003</v>
      </c>
      <c r="K17368" s="3">
        <f t="shared" si="543"/>
        <v>1.7610211740253003</v>
      </c>
    </row>
    <row r="17369" spans="1:11" x14ac:dyDescent="0.2">
      <c r="A17369" s="1">
        <v>46019.8125</v>
      </c>
      <c r="B17369">
        <v>0</v>
      </c>
      <c r="C17369">
        <v>3.0779999999999998</v>
      </c>
      <c r="D17369">
        <v>0</v>
      </c>
      <c r="E17369">
        <v>0</v>
      </c>
      <c r="F17369">
        <f t="shared" si="542"/>
        <v>3.0779999999999998</v>
      </c>
      <c r="G17369">
        <v>1</v>
      </c>
      <c r="H17369">
        <f>E17369*$N$8</f>
        <v>0</v>
      </c>
      <c r="I17369">
        <f xml:space="preserve"> C17369 * IF( G17369 = 2, $N$7, $N$6 )</f>
        <v>1.2222738</v>
      </c>
      <c r="J17369">
        <f xml:space="preserve"> MAX( (C17369 - B17369) * IF( G17369 = 2, $N$7, $N$6 ), 0 )</f>
        <v>1.2222738</v>
      </c>
      <c r="K17369" s="3">
        <f t="shared" si="543"/>
        <v>1.2222738</v>
      </c>
    </row>
    <row r="17370" spans="1:11" x14ac:dyDescent="0.2">
      <c r="A17370" s="1">
        <v>46019.833333333336</v>
      </c>
      <c r="B17370">
        <v>0</v>
      </c>
      <c r="C17370">
        <v>3.847</v>
      </c>
      <c r="D17370">
        <v>0</v>
      </c>
      <c r="E17370">
        <v>0</v>
      </c>
      <c r="F17370">
        <f t="shared" si="542"/>
        <v>3.847</v>
      </c>
      <c r="G17370">
        <v>2</v>
      </c>
      <c r="H17370">
        <f>E17370*$N$8</f>
        <v>0</v>
      </c>
      <c r="I17370">
        <f xml:space="preserve"> C17370 * IF( G17370 = 2, $N$7, $N$6 )</f>
        <v>0.52049909999999999</v>
      </c>
      <c r="J17370">
        <f xml:space="preserve"> MAX( (C17370 - B17370) * IF( G17370 = 2, $N$7, $N$6 ), 0 )</f>
        <v>0.52049909999999999</v>
      </c>
      <c r="K17370" s="3">
        <f t="shared" si="543"/>
        <v>0.52049909999999999</v>
      </c>
    </row>
    <row r="17371" spans="1:11" x14ac:dyDescent="0.2">
      <c r="A17371" s="1">
        <v>46019.854166666664</v>
      </c>
      <c r="B17371">
        <v>0</v>
      </c>
      <c r="C17371">
        <v>2.6030000000000002</v>
      </c>
      <c r="D17371">
        <v>0</v>
      </c>
      <c r="E17371">
        <v>0</v>
      </c>
      <c r="F17371">
        <f t="shared" si="542"/>
        <v>2.6030000000000002</v>
      </c>
      <c r="G17371">
        <v>2</v>
      </c>
      <c r="H17371">
        <f>E17371*$N$8</f>
        <v>0</v>
      </c>
      <c r="I17371">
        <f xml:space="preserve"> C17371 * IF( G17371 = 2, $N$7, $N$6 )</f>
        <v>0.35218590000000005</v>
      </c>
      <c r="J17371">
        <f xml:space="preserve"> MAX( (C17371 - B17371) * IF( G17371 = 2, $N$7, $N$6 ), 0 )</f>
        <v>0.35218590000000005</v>
      </c>
      <c r="K17371" s="3">
        <f t="shared" si="543"/>
        <v>0.35218590000000005</v>
      </c>
    </row>
    <row r="17372" spans="1:11" x14ac:dyDescent="0.2">
      <c r="A17372" s="1">
        <v>46019.875</v>
      </c>
      <c r="B17372">
        <v>0</v>
      </c>
      <c r="C17372">
        <v>3.3250000000000002</v>
      </c>
      <c r="D17372">
        <v>0</v>
      </c>
      <c r="E17372">
        <v>0</v>
      </c>
      <c r="F17372">
        <f t="shared" si="542"/>
        <v>3.3250000000000002</v>
      </c>
      <c r="G17372">
        <v>2</v>
      </c>
      <c r="H17372">
        <f>E17372*$N$8</f>
        <v>0</v>
      </c>
      <c r="I17372">
        <f xml:space="preserve"> C17372 * IF( G17372 = 2, $N$7, $N$6 )</f>
        <v>0.44987250000000001</v>
      </c>
      <c r="J17372">
        <f xml:space="preserve"> MAX( (C17372 - B17372) * IF( G17372 = 2, $N$7, $N$6 ), 0 )</f>
        <v>0.44987250000000001</v>
      </c>
      <c r="K17372" s="3">
        <f t="shared" si="543"/>
        <v>0.44987250000000001</v>
      </c>
    </row>
    <row r="17373" spans="1:11" x14ac:dyDescent="0.2">
      <c r="A17373" s="1">
        <v>46019.895833333336</v>
      </c>
      <c r="B17373">
        <v>0</v>
      </c>
      <c r="C17373">
        <v>2.1970000000000001</v>
      </c>
      <c r="D17373">
        <v>0</v>
      </c>
      <c r="E17373">
        <v>0</v>
      </c>
      <c r="F17373">
        <f t="shared" si="542"/>
        <v>2.1970000000000001</v>
      </c>
      <c r="G17373">
        <v>2</v>
      </c>
      <c r="H17373">
        <f>E17373*$N$8</f>
        <v>0</v>
      </c>
      <c r="I17373">
        <f xml:space="preserve"> C17373 * IF( G17373 = 2, $N$7, $N$6 )</f>
        <v>0.29725410000000002</v>
      </c>
      <c r="J17373">
        <f xml:space="preserve"> MAX( (C17373 - B17373) * IF( G17373 = 2, $N$7, $N$6 ), 0 )</f>
        <v>0.29725410000000002</v>
      </c>
      <c r="K17373" s="3">
        <f t="shared" si="543"/>
        <v>0.29725410000000002</v>
      </c>
    </row>
    <row r="17374" spans="1:11" x14ac:dyDescent="0.2">
      <c r="A17374" s="1">
        <v>46019.916666666664</v>
      </c>
      <c r="B17374">
        <v>0</v>
      </c>
      <c r="C17374">
        <v>3.4239999999999999</v>
      </c>
      <c r="D17374">
        <v>0</v>
      </c>
      <c r="E17374">
        <v>0</v>
      </c>
      <c r="F17374">
        <f t="shared" si="542"/>
        <v>3.4239999999999999</v>
      </c>
      <c r="G17374">
        <v>2</v>
      </c>
      <c r="H17374">
        <f>E17374*$N$8</f>
        <v>0</v>
      </c>
      <c r="I17374">
        <f xml:space="preserve"> C17374 * IF( G17374 = 2, $N$7, $N$6 )</f>
        <v>0.46326719999999999</v>
      </c>
      <c r="J17374">
        <f xml:space="preserve"> MAX( (C17374 - B17374) * IF( G17374 = 2, $N$7, $N$6 ), 0 )</f>
        <v>0.46326719999999999</v>
      </c>
      <c r="K17374" s="3">
        <f t="shared" si="543"/>
        <v>0.46326719999999999</v>
      </c>
    </row>
    <row r="17375" spans="1:11" x14ac:dyDescent="0.2">
      <c r="A17375" s="1">
        <v>46019.9375</v>
      </c>
      <c r="B17375">
        <v>0</v>
      </c>
      <c r="C17375">
        <v>2.3679999999999999</v>
      </c>
      <c r="D17375">
        <v>0</v>
      </c>
      <c r="E17375">
        <v>0</v>
      </c>
      <c r="F17375">
        <f t="shared" si="542"/>
        <v>2.3679999999999999</v>
      </c>
      <c r="G17375">
        <v>2</v>
      </c>
      <c r="H17375">
        <f>E17375*$N$8</f>
        <v>0</v>
      </c>
      <c r="I17375">
        <f xml:space="preserve"> C17375 * IF( G17375 = 2, $N$7, $N$6 )</f>
        <v>0.32039040000000002</v>
      </c>
      <c r="J17375">
        <f xml:space="preserve"> MAX( (C17375 - B17375) * IF( G17375 = 2, $N$7, $N$6 ), 0 )</f>
        <v>0.32039040000000002</v>
      </c>
      <c r="K17375" s="3">
        <f t="shared" si="543"/>
        <v>0.32039040000000002</v>
      </c>
    </row>
    <row r="17376" spans="1:11" x14ac:dyDescent="0.2">
      <c r="A17376" s="1">
        <v>46019.958333333336</v>
      </c>
      <c r="B17376">
        <v>0</v>
      </c>
      <c r="C17376">
        <v>2.8029999999999999</v>
      </c>
      <c r="D17376">
        <v>0</v>
      </c>
      <c r="E17376">
        <v>0</v>
      </c>
      <c r="F17376">
        <f t="shared" si="542"/>
        <v>2.8029999999999999</v>
      </c>
      <c r="G17376">
        <v>2</v>
      </c>
      <c r="H17376">
        <f>E17376*$N$8</f>
        <v>0</v>
      </c>
      <c r="I17376">
        <f xml:space="preserve"> C17376 * IF( G17376 = 2, $N$7, $N$6 )</f>
        <v>0.37924590000000002</v>
      </c>
      <c r="J17376">
        <f xml:space="preserve"> MAX( (C17376 - B17376) * IF( G17376 = 2, $N$7, $N$6 ), 0 )</f>
        <v>0.37924590000000002</v>
      </c>
      <c r="K17376" s="3">
        <f t="shared" si="543"/>
        <v>0.37924590000000002</v>
      </c>
    </row>
    <row r="17377" spans="1:11" x14ac:dyDescent="0.2">
      <c r="A17377" s="1">
        <v>46019.979166666664</v>
      </c>
      <c r="B17377">
        <v>0</v>
      </c>
      <c r="C17377">
        <v>2.0249999999999999</v>
      </c>
      <c r="D17377">
        <v>0</v>
      </c>
      <c r="E17377">
        <v>0</v>
      </c>
      <c r="F17377">
        <f t="shared" si="542"/>
        <v>2.0249999999999999</v>
      </c>
      <c r="G17377">
        <v>2</v>
      </c>
      <c r="H17377">
        <f>E17377*$N$8</f>
        <v>0</v>
      </c>
      <c r="I17377">
        <f xml:space="preserve"> C17377 * IF( G17377 = 2, $N$7, $N$6 )</f>
        <v>0.27398250000000002</v>
      </c>
      <c r="J17377">
        <f xml:space="preserve"> MAX( (C17377 - B17377) * IF( G17377 = 2, $N$7, $N$6 ), 0 )</f>
        <v>0.27398250000000002</v>
      </c>
      <c r="K17377" s="3">
        <f t="shared" si="543"/>
        <v>0.27398250000000002</v>
      </c>
    </row>
    <row r="17378" spans="1:11" x14ac:dyDescent="0.2">
      <c r="A17378" s="1">
        <v>46020</v>
      </c>
      <c r="B17378">
        <v>0</v>
      </c>
      <c r="C17378">
        <v>2.6789999999999998</v>
      </c>
      <c r="D17378">
        <v>0</v>
      </c>
      <c r="E17378">
        <v>0</v>
      </c>
      <c r="F17378">
        <f t="shared" si="542"/>
        <v>2.6789999999999998</v>
      </c>
      <c r="G17378">
        <v>2</v>
      </c>
      <c r="H17378">
        <f>E17378*$N$8</f>
        <v>0</v>
      </c>
      <c r="I17378">
        <f xml:space="preserve"> C17378 * IF( G17378 = 2, $N$7, $N$6 )</f>
        <v>0.36246869999999998</v>
      </c>
      <c r="J17378">
        <f xml:space="preserve"> MAX( (C17378 - B17378) * IF( G17378 = 2, $N$7, $N$6 ), 0 )</f>
        <v>0.36246869999999998</v>
      </c>
      <c r="K17378" s="3">
        <f t="shared" si="543"/>
        <v>0.36246869999999998</v>
      </c>
    </row>
    <row r="17379" spans="1:11" x14ac:dyDescent="0.2">
      <c r="A17379" s="1">
        <v>46020.020833333336</v>
      </c>
      <c r="B17379">
        <v>0</v>
      </c>
      <c r="C17379">
        <v>1.877</v>
      </c>
      <c r="D17379">
        <v>0</v>
      </c>
      <c r="E17379">
        <v>0</v>
      </c>
      <c r="F17379">
        <f t="shared" si="542"/>
        <v>1.877</v>
      </c>
      <c r="G17379">
        <v>2</v>
      </c>
      <c r="H17379">
        <f>E17379*$N$8</f>
        <v>0</v>
      </c>
      <c r="I17379">
        <f xml:space="preserve"> C17379 * IF( G17379 = 2, $N$7, $N$6 )</f>
        <v>0.25395810000000002</v>
      </c>
      <c r="J17379">
        <f xml:space="preserve"> MAX( (C17379 - B17379) * IF( G17379 = 2, $N$7, $N$6 ), 0 )</f>
        <v>0.25395810000000002</v>
      </c>
      <c r="K17379" s="3">
        <f t="shared" si="543"/>
        <v>0.25395810000000002</v>
      </c>
    </row>
    <row r="17380" spans="1:11" x14ac:dyDescent="0.2">
      <c r="A17380" s="1">
        <v>46020.041666666664</v>
      </c>
      <c r="B17380">
        <v>0</v>
      </c>
      <c r="C17380">
        <v>2.7610000000000001</v>
      </c>
      <c r="D17380">
        <v>0</v>
      </c>
      <c r="E17380">
        <v>0</v>
      </c>
      <c r="F17380">
        <f t="shared" si="542"/>
        <v>2.7610000000000001</v>
      </c>
      <c r="G17380">
        <v>2</v>
      </c>
      <c r="H17380">
        <f>E17380*$N$8</f>
        <v>0</v>
      </c>
      <c r="I17380">
        <f xml:space="preserve"> C17380 * IF( G17380 = 2, $N$7, $N$6 )</f>
        <v>0.37356330000000004</v>
      </c>
      <c r="J17380">
        <f xml:space="preserve"> MAX( (C17380 - B17380) * IF( G17380 = 2, $N$7, $N$6 ), 0 )</f>
        <v>0.37356330000000004</v>
      </c>
      <c r="K17380" s="3">
        <f t="shared" si="543"/>
        <v>0.37356330000000004</v>
      </c>
    </row>
    <row r="17381" spans="1:11" x14ac:dyDescent="0.2">
      <c r="A17381" s="1">
        <v>46020.0625</v>
      </c>
      <c r="B17381">
        <v>0</v>
      </c>
      <c r="C17381">
        <v>1.9970000000000001</v>
      </c>
      <c r="D17381">
        <v>0</v>
      </c>
      <c r="E17381">
        <v>0</v>
      </c>
      <c r="F17381">
        <f t="shared" si="542"/>
        <v>1.9970000000000001</v>
      </c>
      <c r="G17381">
        <v>2</v>
      </c>
      <c r="H17381">
        <f>E17381*$N$8</f>
        <v>0</v>
      </c>
      <c r="I17381">
        <f xml:space="preserve"> C17381 * IF( G17381 = 2, $N$7, $N$6 )</f>
        <v>0.27019410000000005</v>
      </c>
      <c r="J17381">
        <f xml:space="preserve"> MAX( (C17381 - B17381) * IF( G17381 = 2, $N$7, $N$6 ), 0 )</f>
        <v>0.27019410000000005</v>
      </c>
      <c r="K17381" s="3">
        <f t="shared" si="543"/>
        <v>0.27019410000000005</v>
      </c>
    </row>
    <row r="17382" spans="1:11" x14ac:dyDescent="0.2">
      <c r="A17382" s="1">
        <v>46020.083333333336</v>
      </c>
      <c r="B17382">
        <v>0</v>
      </c>
      <c r="C17382">
        <v>2.68</v>
      </c>
      <c r="D17382">
        <v>0</v>
      </c>
      <c r="E17382">
        <v>0</v>
      </c>
      <c r="F17382">
        <f t="shared" si="542"/>
        <v>2.68</v>
      </c>
      <c r="G17382">
        <v>2</v>
      </c>
      <c r="H17382">
        <f>E17382*$N$8</f>
        <v>0</v>
      </c>
      <c r="I17382">
        <f xml:space="preserve"> C17382 * IF( G17382 = 2, $N$7, $N$6 )</f>
        <v>0.36260400000000004</v>
      </c>
      <c r="J17382">
        <f xml:space="preserve"> MAX( (C17382 - B17382) * IF( G17382 = 2, $N$7, $N$6 ), 0 )</f>
        <v>0.36260400000000004</v>
      </c>
      <c r="K17382" s="3">
        <f t="shared" si="543"/>
        <v>0.36260400000000004</v>
      </c>
    </row>
    <row r="17383" spans="1:11" x14ac:dyDescent="0.2">
      <c r="A17383" s="1">
        <v>46020.104166666664</v>
      </c>
      <c r="B17383">
        <v>0</v>
      </c>
      <c r="C17383">
        <v>1.8420000000000001</v>
      </c>
      <c r="D17383">
        <v>0</v>
      </c>
      <c r="E17383">
        <v>0</v>
      </c>
      <c r="F17383">
        <f t="shared" si="542"/>
        <v>1.8420000000000001</v>
      </c>
      <c r="G17383">
        <v>2</v>
      </c>
      <c r="H17383">
        <f>E17383*$N$8</f>
        <v>0</v>
      </c>
      <c r="I17383">
        <f xml:space="preserve"> C17383 * IF( G17383 = 2, $N$7, $N$6 )</f>
        <v>0.24922260000000002</v>
      </c>
      <c r="J17383">
        <f xml:space="preserve"> MAX( (C17383 - B17383) * IF( G17383 = 2, $N$7, $N$6 ), 0 )</f>
        <v>0.24922260000000002</v>
      </c>
      <c r="K17383" s="3">
        <f t="shared" si="543"/>
        <v>0.24922260000000002</v>
      </c>
    </row>
    <row r="17384" spans="1:11" x14ac:dyDescent="0.2">
      <c r="A17384" s="1">
        <v>46020.125</v>
      </c>
      <c r="B17384">
        <v>0</v>
      </c>
      <c r="C17384">
        <v>2.8919999999999999</v>
      </c>
      <c r="D17384">
        <v>0</v>
      </c>
      <c r="E17384">
        <v>0</v>
      </c>
      <c r="F17384">
        <f t="shared" si="542"/>
        <v>2.8919999999999999</v>
      </c>
      <c r="G17384">
        <v>2</v>
      </c>
      <c r="H17384">
        <f>E17384*$N$8</f>
        <v>0</v>
      </c>
      <c r="I17384">
        <f xml:space="preserve"> C17384 * IF( G17384 = 2, $N$7, $N$6 )</f>
        <v>0.39128760000000001</v>
      </c>
      <c r="J17384">
        <f xml:space="preserve"> MAX( (C17384 - B17384) * IF( G17384 = 2, $N$7, $N$6 ), 0 )</f>
        <v>0.39128760000000001</v>
      </c>
      <c r="K17384" s="3">
        <f t="shared" si="543"/>
        <v>0.39128760000000001</v>
      </c>
    </row>
    <row r="17385" spans="1:11" x14ac:dyDescent="0.2">
      <c r="A17385" s="1">
        <v>46020.145833333336</v>
      </c>
      <c r="B17385">
        <v>0</v>
      </c>
      <c r="C17385">
        <v>2.0619999999999998</v>
      </c>
      <c r="D17385">
        <v>0</v>
      </c>
      <c r="E17385">
        <v>0</v>
      </c>
      <c r="F17385">
        <f t="shared" si="542"/>
        <v>2.0619999999999998</v>
      </c>
      <c r="G17385">
        <v>2</v>
      </c>
      <c r="H17385">
        <f>E17385*$N$8</f>
        <v>0</v>
      </c>
      <c r="I17385">
        <f xml:space="preserve"> C17385 * IF( G17385 = 2, $N$7, $N$6 )</f>
        <v>0.27898859999999998</v>
      </c>
      <c r="J17385">
        <f xml:space="preserve"> MAX( (C17385 - B17385) * IF( G17385 = 2, $N$7, $N$6 ), 0 )</f>
        <v>0.27898859999999998</v>
      </c>
      <c r="K17385" s="3">
        <f t="shared" si="543"/>
        <v>0.27898859999999998</v>
      </c>
    </row>
    <row r="17386" spans="1:11" x14ac:dyDescent="0.2">
      <c r="A17386" s="1">
        <v>46020.166666666664</v>
      </c>
      <c r="B17386">
        <v>0</v>
      </c>
      <c r="C17386">
        <v>3.9209999999999998</v>
      </c>
      <c r="D17386">
        <v>0</v>
      </c>
      <c r="E17386">
        <v>0</v>
      </c>
      <c r="F17386">
        <f t="shared" si="542"/>
        <v>3.9209999999999998</v>
      </c>
      <c r="G17386">
        <v>2</v>
      </c>
      <c r="H17386">
        <f>E17386*$N$8</f>
        <v>0</v>
      </c>
      <c r="I17386">
        <f xml:space="preserve"> C17386 * IF( G17386 = 2, $N$7, $N$6 )</f>
        <v>0.53051130000000002</v>
      </c>
      <c r="J17386">
        <f xml:space="preserve"> MAX( (C17386 - B17386) * IF( G17386 = 2, $N$7, $N$6 ), 0 )</f>
        <v>0.53051130000000002</v>
      </c>
      <c r="K17386" s="3">
        <f t="shared" si="543"/>
        <v>0.53051130000000002</v>
      </c>
    </row>
    <row r="17387" spans="1:11" x14ac:dyDescent="0.2">
      <c r="A17387" s="1">
        <v>46020.1875</v>
      </c>
      <c r="B17387">
        <v>0</v>
      </c>
      <c r="C17387">
        <v>4.69102</v>
      </c>
      <c r="D17387">
        <v>2.0000000000000002E-5</v>
      </c>
      <c r="E17387">
        <v>0</v>
      </c>
      <c r="F17387">
        <f t="shared" si="542"/>
        <v>4.69102</v>
      </c>
      <c r="G17387">
        <v>2</v>
      </c>
      <c r="H17387">
        <f>E17387*$N$8</f>
        <v>0</v>
      </c>
      <c r="I17387">
        <f xml:space="preserve"> C17387 * IF( G17387 = 2, $N$7, $N$6 )</f>
        <v>0.63469500600000006</v>
      </c>
      <c r="J17387">
        <f xml:space="preserve"> MAX( (C17387 - B17387) * IF( G17387 = 2, $N$7, $N$6 ), 0 )</f>
        <v>0.63469500600000006</v>
      </c>
      <c r="K17387" s="3">
        <f t="shared" si="543"/>
        <v>0.63469500600000006</v>
      </c>
    </row>
    <row r="17388" spans="1:11" x14ac:dyDescent="0.2">
      <c r="A17388" s="1">
        <v>46020.208333333336</v>
      </c>
      <c r="B17388">
        <v>1.5112996E-2</v>
      </c>
      <c r="C17388">
        <v>11.23836</v>
      </c>
      <c r="D17388">
        <v>2.6360000000000001E-2</v>
      </c>
      <c r="E17388">
        <v>0</v>
      </c>
      <c r="F17388">
        <f t="shared" si="542"/>
        <v>11.223247004000001</v>
      </c>
      <c r="G17388">
        <v>2</v>
      </c>
      <c r="H17388">
        <f>E17388*$N$8</f>
        <v>0</v>
      </c>
      <c r="I17388">
        <f xml:space="preserve"> C17388 * IF( G17388 = 2, $N$7, $N$6 )</f>
        <v>1.5205501080000001</v>
      </c>
      <c r="J17388">
        <f xml:space="preserve"> MAX( (C17388 - B17388) * IF( G17388 = 2, $N$7, $N$6 ), 0 )</f>
        <v>1.5185053196412002</v>
      </c>
      <c r="K17388" s="3">
        <f t="shared" si="543"/>
        <v>1.5185053196412002</v>
      </c>
    </row>
    <row r="17389" spans="1:11" x14ac:dyDescent="0.2">
      <c r="A17389" s="1">
        <v>46020.229166666664</v>
      </c>
      <c r="B17389">
        <v>3.0225992E-2</v>
      </c>
      <c r="C17389">
        <v>11.7295</v>
      </c>
      <c r="D17389">
        <v>7.9500000000000001E-2</v>
      </c>
      <c r="E17389">
        <v>0</v>
      </c>
      <c r="F17389">
        <f t="shared" si="542"/>
        <v>11.699274008</v>
      </c>
      <c r="G17389">
        <v>2</v>
      </c>
      <c r="H17389">
        <f>E17389*$N$8</f>
        <v>0</v>
      </c>
      <c r="I17389">
        <f xml:space="preserve"> C17389 * IF( G17389 = 2, $N$7, $N$6 )</f>
        <v>1.58700135</v>
      </c>
      <c r="J17389">
        <f xml:space="preserve"> MAX( (C17389 - B17389) * IF( G17389 = 2, $N$7, $N$6 ), 0 )</f>
        <v>1.5829117732824001</v>
      </c>
      <c r="K17389" s="3">
        <f t="shared" si="543"/>
        <v>1.5829117732824001</v>
      </c>
    </row>
    <row r="17390" spans="1:11" x14ac:dyDescent="0.2">
      <c r="A17390" s="1">
        <v>46020.25</v>
      </c>
      <c r="B17390">
        <v>0.22454073299999999</v>
      </c>
      <c r="C17390">
        <v>12.11429</v>
      </c>
      <c r="D17390">
        <v>6.8290000000000003E-2</v>
      </c>
      <c r="E17390">
        <v>0</v>
      </c>
      <c r="F17390">
        <f t="shared" si="542"/>
        <v>11.889749267000001</v>
      </c>
      <c r="G17390">
        <v>2</v>
      </c>
      <c r="H17390">
        <f>E17390*$N$8</f>
        <v>0</v>
      </c>
      <c r="I17390">
        <f xml:space="preserve"> C17390 * IF( G17390 = 2, $N$7, $N$6 )</f>
        <v>1.6390634370000001</v>
      </c>
      <c r="J17390">
        <f xml:space="preserve"> MAX( (C17390 - B17390) * IF( G17390 = 2, $N$7, $N$6 ), 0 )</f>
        <v>1.6086830758251001</v>
      </c>
      <c r="K17390" s="3">
        <f t="shared" si="543"/>
        <v>1.6086830758251001</v>
      </c>
    </row>
    <row r="17391" spans="1:11" x14ac:dyDescent="0.2">
      <c r="A17391" s="1">
        <v>46020.270833333336</v>
      </c>
      <c r="B17391">
        <v>0.41885547299999998</v>
      </c>
      <c r="C17391">
        <v>9.9737299999999998</v>
      </c>
      <c r="D17391">
        <v>0.36973</v>
      </c>
      <c r="E17391">
        <v>0</v>
      </c>
      <c r="F17391">
        <f t="shared" si="542"/>
        <v>9.5548745269999991</v>
      </c>
      <c r="G17391">
        <v>2</v>
      </c>
      <c r="H17391">
        <f>E17391*$N$8</f>
        <v>0</v>
      </c>
      <c r="I17391">
        <f xml:space="preserve"> C17391 * IF( G17391 = 2, $N$7, $N$6 )</f>
        <v>1.3494456690000001</v>
      </c>
      <c r="J17391">
        <f xml:space="preserve"> MAX( (C17391 - B17391) * IF( G17391 = 2, $N$7, $N$6 ), 0 )</f>
        <v>1.2927745235030998</v>
      </c>
      <c r="K17391" s="3">
        <f t="shared" si="543"/>
        <v>1.2927745235030998</v>
      </c>
    </row>
    <row r="17392" spans="1:11" x14ac:dyDescent="0.2">
      <c r="A17392" s="1">
        <v>46020.291666666664</v>
      </c>
      <c r="B17392">
        <v>0.73838391599999997</v>
      </c>
      <c r="C17392">
        <v>10.553879999999999</v>
      </c>
      <c r="D17392">
        <v>0.81988000000000005</v>
      </c>
      <c r="E17392">
        <v>0</v>
      </c>
      <c r="F17392">
        <f t="shared" si="542"/>
        <v>9.8154960839999994</v>
      </c>
      <c r="G17392">
        <v>2</v>
      </c>
      <c r="H17392">
        <f>E17392*$N$8</f>
        <v>0</v>
      </c>
      <c r="I17392">
        <f xml:space="preserve"> C17392 * IF( G17392 = 2, $N$7, $N$6 )</f>
        <v>1.4279399639999999</v>
      </c>
      <c r="J17392">
        <f xml:space="preserve"> MAX( (C17392 - B17392) * IF( G17392 = 2, $N$7, $N$6 ), 0 )</f>
        <v>1.3280366201651999</v>
      </c>
      <c r="K17392" s="3">
        <f t="shared" si="543"/>
        <v>1.3280366201651999</v>
      </c>
    </row>
    <row r="17393" spans="1:11" x14ac:dyDescent="0.2">
      <c r="A17393" s="1">
        <v>46020.3125</v>
      </c>
      <c r="B17393">
        <v>1.0579123589999999</v>
      </c>
      <c r="C17393">
        <v>10.83845</v>
      </c>
      <c r="D17393">
        <v>1.0544500000000001</v>
      </c>
      <c r="E17393">
        <v>0</v>
      </c>
      <c r="F17393">
        <f t="shared" si="542"/>
        <v>9.7805376410000004</v>
      </c>
      <c r="G17393">
        <v>2</v>
      </c>
      <c r="H17393">
        <f>E17393*$N$8</f>
        <v>0</v>
      </c>
      <c r="I17393">
        <f xml:space="preserve"> C17393 * IF( G17393 = 2, $N$7, $N$6 )</f>
        <v>1.4664422850000001</v>
      </c>
      <c r="J17393">
        <f xml:space="preserve"> MAX( (C17393 - B17393) * IF( G17393 = 2, $N$7, $N$6 ), 0 )</f>
        <v>1.3233067428273</v>
      </c>
      <c r="K17393" s="3">
        <f t="shared" si="543"/>
        <v>1.3233067428273</v>
      </c>
    </row>
    <row r="17394" spans="1:11" x14ac:dyDescent="0.2">
      <c r="A17394" s="1">
        <v>46020.333333333336</v>
      </c>
      <c r="B17394">
        <v>1.222320442</v>
      </c>
      <c r="C17394">
        <v>11.03688</v>
      </c>
      <c r="D17394">
        <v>1.2658799999999999</v>
      </c>
      <c r="E17394">
        <v>0</v>
      </c>
      <c r="F17394">
        <f t="shared" si="542"/>
        <v>9.8145595579999991</v>
      </c>
      <c r="G17394">
        <v>2</v>
      </c>
      <c r="H17394">
        <f>E17394*$N$8</f>
        <v>0</v>
      </c>
      <c r="I17394">
        <f xml:space="preserve"> C17394 * IF( G17394 = 2, $N$7, $N$6 )</f>
        <v>1.4932898640000001</v>
      </c>
      <c r="J17394">
        <f xml:space="preserve"> MAX( (C17394 - B17394) * IF( G17394 = 2, $N$7, $N$6 ), 0 )</f>
        <v>1.3279099081974</v>
      </c>
      <c r="K17394" s="3">
        <f t="shared" si="543"/>
        <v>1.3279099081974</v>
      </c>
    </row>
    <row r="17395" spans="1:11" x14ac:dyDescent="0.2">
      <c r="A17395" s="1">
        <v>46020.354166666664</v>
      </c>
      <c r="B17395">
        <v>1.386728526</v>
      </c>
      <c r="C17395">
        <v>10.995369999999999</v>
      </c>
      <c r="D17395">
        <v>1.4563699999999999</v>
      </c>
      <c r="E17395">
        <v>0</v>
      </c>
      <c r="F17395">
        <f t="shared" si="542"/>
        <v>9.6086414739999988</v>
      </c>
      <c r="G17395">
        <v>2</v>
      </c>
      <c r="H17395">
        <f>E17395*$N$8</f>
        <v>0</v>
      </c>
      <c r="I17395">
        <f xml:space="preserve"> C17395 * IF( G17395 = 2, $N$7, $N$6 )</f>
        <v>1.487673561</v>
      </c>
      <c r="J17395">
        <f xml:space="preserve"> MAX( (C17395 - B17395) * IF( G17395 = 2, $N$7, $N$6 ), 0 )</f>
        <v>1.3000491914321999</v>
      </c>
      <c r="K17395" s="3">
        <f t="shared" si="543"/>
        <v>1.3000491914321999</v>
      </c>
    </row>
    <row r="17396" spans="1:11" x14ac:dyDescent="0.2">
      <c r="A17396" s="1">
        <v>46020.375</v>
      </c>
      <c r="B17396">
        <v>1.3560019379999999</v>
      </c>
      <c r="C17396">
        <v>10.60655</v>
      </c>
      <c r="D17396">
        <v>1.6575500000000001</v>
      </c>
      <c r="E17396">
        <v>0</v>
      </c>
      <c r="F17396">
        <f t="shared" si="542"/>
        <v>9.250548062</v>
      </c>
      <c r="G17396">
        <v>2</v>
      </c>
      <c r="H17396">
        <f>E17396*$N$8</f>
        <v>0</v>
      </c>
      <c r="I17396">
        <f xml:space="preserve"> C17396 * IF( G17396 = 2, $N$7, $N$6 )</f>
        <v>1.435066215</v>
      </c>
      <c r="J17396">
        <f xml:space="preserve"> MAX( (C17396 - B17396) * IF( G17396 = 2, $N$7, $N$6 ), 0 )</f>
        <v>1.2515991527886001</v>
      </c>
      <c r="K17396" s="3">
        <f t="shared" si="543"/>
        <v>1.2515991527886001</v>
      </c>
    </row>
    <row r="17397" spans="1:11" x14ac:dyDescent="0.2">
      <c r="A17397" s="1">
        <v>46020.395833333336</v>
      </c>
      <c r="B17397">
        <v>1.3252753500000001</v>
      </c>
      <c r="C17397">
        <v>11.534750000000001</v>
      </c>
      <c r="D17397">
        <v>1.5387500000000001</v>
      </c>
      <c r="E17397">
        <v>0</v>
      </c>
      <c r="F17397">
        <f t="shared" si="542"/>
        <v>10.209474650000001</v>
      </c>
      <c r="G17397">
        <v>2</v>
      </c>
      <c r="H17397">
        <f>E17397*$N$8</f>
        <v>0</v>
      </c>
      <c r="I17397">
        <f xml:space="preserve"> C17397 * IF( G17397 = 2, $N$7, $N$6 )</f>
        <v>1.5606516750000001</v>
      </c>
      <c r="J17397">
        <f xml:space="preserve"> MAX( (C17397 - B17397) * IF( G17397 = 2, $N$7, $N$6 ), 0 )</f>
        <v>1.3813419201450001</v>
      </c>
      <c r="K17397" s="3">
        <f t="shared" si="543"/>
        <v>1.3813419201450001</v>
      </c>
    </row>
    <row r="17398" spans="1:11" x14ac:dyDescent="0.2">
      <c r="A17398" s="1">
        <v>46020.416666666664</v>
      </c>
      <c r="B17398">
        <v>1.3015714039999999</v>
      </c>
      <c r="C17398">
        <v>10.253489999999999</v>
      </c>
      <c r="D17398">
        <v>1.4464900000000001</v>
      </c>
      <c r="E17398">
        <v>6.0000000000000001E-3</v>
      </c>
      <c r="F17398">
        <f t="shared" si="542"/>
        <v>8.9519185959999987</v>
      </c>
      <c r="G17398">
        <v>2</v>
      </c>
      <c r="H17398">
        <f>E17398*$N$8</f>
        <v>1.9800000000000002E-4</v>
      </c>
      <c r="I17398">
        <f xml:space="preserve"> C17398 * IF( G17398 = 2, $N$7, $N$6 )</f>
        <v>1.3872971969999999</v>
      </c>
      <c r="J17398">
        <f xml:space="preserve"> MAX( (C17398 - B17398) * IF( G17398 = 2, $N$7, $N$6 ), 0 )</f>
        <v>1.2111945860387998</v>
      </c>
      <c r="K17398" s="3">
        <f t="shared" si="543"/>
        <v>1.2111945860387998</v>
      </c>
    </row>
    <row r="17399" spans="1:11" x14ac:dyDescent="0.2">
      <c r="A17399" s="1">
        <v>46020.4375</v>
      </c>
      <c r="B17399">
        <v>1.277867458</v>
      </c>
      <c r="C17399">
        <v>8.28796</v>
      </c>
      <c r="D17399">
        <v>1.7239599999999999</v>
      </c>
      <c r="E17399">
        <v>0.29099999999999998</v>
      </c>
      <c r="F17399">
        <f t="shared" si="542"/>
        <v>7.0100925419999998</v>
      </c>
      <c r="G17399">
        <v>2</v>
      </c>
      <c r="H17399">
        <f>E17399*$N$8</f>
        <v>9.6030000000000004E-3</v>
      </c>
      <c r="I17399">
        <f xml:space="preserve"> C17399 * IF( G17399 = 2, $N$7, $N$6 )</f>
        <v>1.1213609879999999</v>
      </c>
      <c r="J17399">
        <f xml:space="preserve"> MAX( (C17399 - B17399) * IF( G17399 = 2, $N$7, $N$6 ), 0 )</f>
        <v>0.94846552093259995</v>
      </c>
      <c r="K17399" s="3">
        <f t="shared" si="543"/>
        <v>0.94846552093259995</v>
      </c>
    </row>
    <row r="17400" spans="1:11" x14ac:dyDescent="0.2">
      <c r="A17400" s="1">
        <v>46020.458333333336</v>
      </c>
      <c r="B17400">
        <v>1.172290104</v>
      </c>
      <c r="C17400">
        <v>11.1751</v>
      </c>
      <c r="D17400">
        <v>2.0121000000000002</v>
      </c>
      <c r="E17400">
        <v>0</v>
      </c>
      <c r="F17400">
        <f t="shared" si="542"/>
        <v>10.002809896</v>
      </c>
      <c r="G17400">
        <v>2</v>
      </c>
      <c r="H17400">
        <f>E17400*$N$8</f>
        <v>0</v>
      </c>
      <c r="I17400">
        <f xml:space="preserve"> C17400 * IF( G17400 = 2, $N$7, $N$6 )</f>
        <v>1.5119910300000001</v>
      </c>
      <c r="J17400">
        <f xml:space="preserve"> MAX( (C17400 - B17400) * IF( G17400 = 2, $N$7, $N$6 ), 0 )</f>
        <v>1.3533801789288</v>
      </c>
      <c r="K17400" s="3">
        <f t="shared" si="543"/>
        <v>1.3533801789288</v>
      </c>
    </row>
    <row r="17401" spans="1:11" x14ac:dyDescent="0.2">
      <c r="A17401" s="1">
        <v>46020.479166666664</v>
      </c>
      <c r="B17401">
        <v>1.06671275</v>
      </c>
      <c r="C17401">
        <v>8.8948800000000006</v>
      </c>
      <c r="D17401">
        <v>1.9958800000000001</v>
      </c>
      <c r="E17401">
        <v>9.1999999999999998E-2</v>
      </c>
      <c r="F17401">
        <f t="shared" si="542"/>
        <v>7.8281672500000008</v>
      </c>
      <c r="G17401">
        <v>2</v>
      </c>
      <c r="H17401">
        <f>E17401*$N$8</f>
        <v>3.0360000000000001E-3</v>
      </c>
      <c r="I17401">
        <f xml:space="preserve"> C17401 * IF( G17401 = 2, $N$7, $N$6 )</f>
        <v>1.2034772640000002</v>
      </c>
      <c r="J17401">
        <f xml:space="preserve"> MAX( (C17401 - B17401) * IF( G17401 = 2, $N$7, $N$6 ), 0 )</f>
        <v>1.0591510289250001</v>
      </c>
      <c r="K17401" s="3">
        <f t="shared" si="543"/>
        <v>1.0591510289250001</v>
      </c>
    </row>
    <row r="17402" spans="1:11" x14ac:dyDescent="0.2">
      <c r="A17402" s="1">
        <v>46020.5</v>
      </c>
      <c r="B17402">
        <v>1.145438935</v>
      </c>
      <c r="C17402">
        <v>10.348879999999999</v>
      </c>
      <c r="D17402">
        <v>1.9778800000000001</v>
      </c>
      <c r="E17402">
        <v>2E-3</v>
      </c>
      <c r="F17402">
        <f t="shared" si="542"/>
        <v>9.2034410649999998</v>
      </c>
      <c r="G17402">
        <v>2</v>
      </c>
      <c r="H17402">
        <f>E17402*$N$8</f>
        <v>6.6000000000000005E-5</v>
      </c>
      <c r="I17402">
        <f xml:space="preserve"> C17402 * IF( G17402 = 2, $N$7, $N$6 )</f>
        <v>1.4002034640000001</v>
      </c>
      <c r="J17402">
        <f xml:space="preserve"> MAX( (C17402 - B17402) * IF( G17402 = 2, $N$7, $N$6 ), 0 )</f>
        <v>1.2452255760944999</v>
      </c>
      <c r="K17402" s="3">
        <f t="shared" si="543"/>
        <v>1.2452255760944999</v>
      </c>
    </row>
    <row r="17403" spans="1:11" x14ac:dyDescent="0.2">
      <c r="A17403" s="1">
        <v>46020.520833333336</v>
      </c>
      <c r="B17403">
        <v>1.2241651200000001</v>
      </c>
      <c r="C17403">
        <v>11.0768</v>
      </c>
      <c r="D17403">
        <v>1.9458</v>
      </c>
      <c r="E17403">
        <v>0</v>
      </c>
      <c r="F17403">
        <f t="shared" si="542"/>
        <v>9.8526348800000001</v>
      </c>
      <c r="G17403">
        <v>2</v>
      </c>
      <c r="H17403">
        <f>E17403*$N$8</f>
        <v>0</v>
      </c>
      <c r="I17403">
        <f xml:space="preserve"> C17403 * IF( G17403 = 2, $N$7, $N$6 )</f>
        <v>1.4986910400000002</v>
      </c>
      <c r="J17403">
        <f xml:space="preserve"> MAX( (C17403 - B17403) * IF( G17403 = 2, $N$7, $N$6 ), 0 )</f>
        <v>1.333061499264</v>
      </c>
      <c r="K17403" s="3">
        <f t="shared" si="543"/>
        <v>1.333061499264</v>
      </c>
    </row>
    <row r="17404" spans="1:11" x14ac:dyDescent="0.2">
      <c r="A17404" s="1">
        <v>46020.541666666664</v>
      </c>
      <c r="B17404">
        <v>1.1399606440000001</v>
      </c>
      <c r="C17404">
        <v>11.537179999999999</v>
      </c>
      <c r="D17404">
        <v>1.3731800000000001</v>
      </c>
      <c r="E17404">
        <v>0</v>
      </c>
      <c r="F17404">
        <f t="shared" si="542"/>
        <v>10.397219355999999</v>
      </c>
      <c r="G17404">
        <v>2</v>
      </c>
      <c r="H17404">
        <f>E17404*$N$8</f>
        <v>0</v>
      </c>
      <c r="I17404">
        <f xml:space="preserve"> C17404 * IF( G17404 = 2, $N$7, $N$6 )</f>
        <v>1.5609804539999999</v>
      </c>
      <c r="J17404">
        <f xml:space="preserve"> MAX( (C17404 - B17404) * IF( G17404 = 2, $N$7, $N$6 ), 0 )</f>
        <v>1.4067437788667998</v>
      </c>
      <c r="K17404" s="3">
        <f t="shared" si="543"/>
        <v>1.4067437788667998</v>
      </c>
    </row>
    <row r="17405" spans="1:11" x14ac:dyDescent="0.2">
      <c r="A17405" s="1">
        <v>46020.5625</v>
      </c>
      <c r="B17405">
        <v>1.0557561689999999</v>
      </c>
      <c r="C17405">
        <v>10.33811</v>
      </c>
      <c r="D17405">
        <v>1.81511</v>
      </c>
      <c r="E17405">
        <v>0</v>
      </c>
      <c r="F17405">
        <f t="shared" si="542"/>
        <v>9.282353831</v>
      </c>
      <c r="G17405">
        <v>2</v>
      </c>
      <c r="H17405">
        <f>E17405*$N$8</f>
        <v>0</v>
      </c>
      <c r="I17405">
        <f xml:space="preserve"> C17405 * IF( G17405 = 2, $N$7, $N$6 )</f>
        <v>1.3987462830000001</v>
      </c>
      <c r="J17405">
        <f xml:space="preserve"> MAX( (C17405 - B17405) * IF( G17405 = 2, $N$7, $N$6 ), 0 )</f>
        <v>1.2559024733343001</v>
      </c>
      <c r="K17405" s="3">
        <f t="shared" si="543"/>
        <v>1.2559024733343001</v>
      </c>
    </row>
    <row r="17406" spans="1:11" x14ac:dyDescent="0.2">
      <c r="A17406" s="1">
        <v>46020.583333333336</v>
      </c>
      <c r="B17406">
        <v>0.90043454499999998</v>
      </c>
      <c r="C17406">
        <v>12.009499999999999</v>
      </c>
      <c r="D17406">
        <v>1.7184999999999999</v>
      </c>
      <c r="E17406">
        <v>0</v>
      </c>
      <c r="F17406">
        <f t="shared" si="542"/>
        <v>11.109065455</v>
      </c>
      <c r="G17406">
        <v>1</v>
      </c>
      <c r="H17406">
        <f>E17406*$N$8</f>
        <v>0</v>
      </c>
      <c r="I17406">
        <f xml:space="preserve"> C17406 * IF( G17406 = 2, $N$7, $N$6 )</f>
        <v>4.7689724499999997</v>
      </c>
      <c r="J17406">
        <f xml:space="preserve"> MAX( (C17406 - B17406) * IF( G17406 = 2, $N$7, $N$6 ), 0 )</f>
        <v>4.4114098921805001</v>
      </c>
      <c r="K17406" s="3">
        <f t="shared" si="543"/>
        <v>4.4114098921805001</v>
      </c>
    </row>
    <row r="17407" spans="1:11" x14ac:dyDescent="0.2">
      <c r="A17407" s="1">
        <v>46020.604166666664</v>
      </c>
      <c r="B17407">
        <v>0.74511292100000004</v>
      </c>
      <c r="C17407">
        <v>12.308249999999999</v>
      </c>
      <c r="D17407">
        <v>1.39625</v>
      </c>
      <c r="E17407">
        <v>0</v>
      </c>
      <c r="F17407">
        <f t="shared" si="542"/>
        <v>11.563137078999999</v>
      </c>
      <c r="G17407">
        <v>1</v>
      </c>
      <c r="H17407">
        <f>E17407*$N$8</f>
        <v>0</v>
      </c>
      <c r="I17407">
        <f xml:space="preserve"> C17407 * IF( G17407 = 2, $N$7, $N$6 )</f>
        <v>4.8876060749999999</v>
      </c>
      <c r="J17407">
        <f xml:space="preserve"> MAX( (C17407 - B17407) * IF( G17407 = 2, $N$7, $N$6 ), 0 )</f>
        <v>4.5917217340708998</v>
      </c>
      <c r="K17407" s="3">
        <f t="shared" si="543"/>
        <v>4.5917217340708998</v>
      </c>
    </row>
    <row r="17408" spans="1:11" x14ac:dyDescent="0.2">
      <c r="A17408" s="1">
        <v>46020.625</v>
      </c>
      <c r="B17408">
        <v>0.69089665300000003</v>
      </c>
      <c r="C17408">
        <v>11.8711</v>
      </c>
      <c r="D17408">
        <v>1.2941</v>
      </c>
      <c r="E17408">
        <v>0</v>
      </c>
      <c r="F17408">
        <f t="shared" si="542"/>
        <v>11.180203347000001</v>
      </c>
      <c r="G17408">
        <v>1</v>
      </c>
      <c r="H17408">
        <f>E17408*$N$8</f>
        <v>0</v>
      </c>
      <c r="I17408">
        <f xml:space="preserve"> C17408 * IF( G17408 = 2, $N$7, $N$6 )</f>
        <v>4.71401381</v>
      </c>
      <c r="J17408">
        <f xml:space="preserve"> MAX( (C17408 - B17408) * IF( G17408 = 2, $N$7, $N$6 ), 0 )</f>
        <v>4.4396587490937005</v>
      </c>
      <c r="K17408" s="3">
        <f t="shared" si="543"/>
        <v>4.4396587490937005</v>
      </c>
    </row>
    <row r="17409" spans="1:11" x14ac:dyDescent="0.2">
      <c r="A17409" s="1">
        <v>46020.645833333336</v>
      </c>
      <c r="B17409">
        <v>0.63668038400000004</v>
      </c>
      <c r="C17409">
        <v>12.06062</v>
      </c>
      <c r="D17409">
        <v>1.1026199999999999</v>
      </c>
      <c r="E17409">
        <v>0</v>
      </c>
      <c r="F17409">
        <f t="shared" si="542"/>
        <v>11.423939616</v>
      </c>
      <c r="G17409">
        <v>1</v>
      </c>
      <c r="H17409">
        <f>E17409*$N$8</f>
        <v>0</v>
      </c>
      <c r="I17409">
        <f xml:space="preserve"> C17409 * IF( G17409 = 2, $N$7, $N$6 )</f>
        <v>4.7892722020000003</v>
      </c>
      <c r="J17409">
        <f xml:space="preserve"> MAX( (C17409 - B17409) * IF( G17409 = 2, $N$7, $N$6 ), 0 )</f>
        <v>4.5364464215135998</v>
      </c>
      <c r="K17409" s="3">
        <f t="shared" si="543"/>
        <v>4.5364464215135998</v>
      </c>
    </row>
    <row r="17410" spans="1:11" x14ac:dyDescent="0.2">
      <c r="A17410" s="1">
        <v>46020.666666666664</v>
      </c>
      <c r="B17410">
        <v>0.46949301500000001</v>
      </c>
      <c r="C17410">
        <v>6.0648</v>
      </c>
      <c r="D17410">
        <v>0.82279999999999998</v>
      </c>
      <c r="E17410">
        <v>0</v>
      </c>
      <c r="F17410">
        <f t="shared" si="542"/>
        <v>5.5953069849999997</v>
      </c>
      <c r="G17410">
        <v>1</v>
      </c>
      <c r="H17410">
        <f>E17410*$N$8</f>
        <v>0</v>
      </c>
      <c r="I17410">
        <f xml:space="preserve"> C17410 * IF( G17410 = 2, $N$7, $N$6 )</f>
        <v>2.4083320800000001</v>
      </c>
      <c r="J17410">
        <f xml:space="preserve"> MAX( (C17410 - B17410) * IF( G17410 = 2, $N$7, $N$6 ), 0 )</f>
        <v>2.2218964037435001</v>
      </c>
      <c r="K17410" s="3">
        <f t="shared" si="543"/>
        <v>2.2218964037435001</v>
      </c>
    </row>
    <row r="17411" spans="1:11" x14ac:dyDescent="0.2">
      <c r="A17411" s="1">
        <v>46020.6875</v>
      </c>
      <c r="B17411">
        <v>0.30230564500000001</v>
      </c>
      <c r="C17411">
        <v>5.0987</v>
      </c>
      <c r="D17411">
        <v>0.55769999999999997</v>
      </c>
      <c r="E17411">
        <v>0</v>
      </c>
      <c r="F17411">
        <f t="shared" ref="F17411:F17474" si="544">MAX(C17411-B17411,0)</f>
        <v>4.7963943550000003</v>
      </c>
      <c r="G17411">
        <v>1</v>
      </c>
      <c r="H17411">
        <f>E17411*$N$8</f>
        <v>0</v>
      </c>
      <c r="I17411">
        <f xml:space="preserve"> C17411 * IF( G17411 = 2, $N$7, $N$6 )</f>
        <v>2.0246937699999998</v>
      </c>
      <c r="J17411">
        <f xml:space="preserve"> MAX( (C17411 - B17411) * IF( G17411 = 2, $N$7, $N$6 ), 0 )</f>
        <v>1.9046481983705001</v>
      </c>
      <c r="K17411" s="3">
        <f t="shared" ref="K17411:K17474" si="545">(C17411-B17411)*IF(G17411=2,$N$7,$N$6)</f>
        <v>1.9046481983705001</v>
      </c>
    </row>
    <row r="17412" spans="1:11" x14ac:dyDescent="0.2">
      <c r="A17412" s="1">
        <v>46020.708333333336</v>
      </c>
      <c r="B17412">
        <v>0.20530336399999999</v>
      </c>
      <c r="C17412">
        <v>6.3544400000000003</v>
      </c>
      <c r="D17412">
        <v>0.37043999999999999</v>
      </c>
      <c r="E17412">
        <v>0</v>
      </c>
      <c r="F17412">
        <f t="shared" si="544"/>
        <v>6.1491366360000006</v>
      </c>
      <c r="G17412">
        <v>1</v>
      </c>
      <c r="H17412">
        <f>E17412*$N$8</f>
        <v>0</v>
      </c>
      <c r="I17412">
        <f xml:space="preserve"> C17412 * IF( G17412 = 2, $N$7, $N$6 )</f>
        <v>2.523348124</v>
      </c>
      <c r="J17412">
        <f xml:space="preserve"> MAX( (C17412 - B17412) * IF( G17412 = 2, $N$7, $N$6 ), 0 )</f>
        <v>2.4418221581556003</v>
      </c>
      <c r="K17412" s="3">
        <f t="shared" si="545"/>
        <v>2.4418221581556003</v>
      </c>
    </row>
    <row r="17413" spans="1:11" x14ac:dyDescent="0.2">
      <c r="A17413" s="1">
        <v>46020.729166666664</v>
      </c>
      <c r="B17413">
        <v>0.10830108300000001</v>
      </c>
      <c r="C17413">
        <v>5.04922</v>
      </c>
      <c r="D17413">
        <v>0.13322000000000001</v>
      </c>
      <c r="E17413">
        <v>0</v>
      </c>
      <c r="F17413">
        <f t="shared" si="544"/>
        <v>4.9409189170000003</v>
      </c>
      <c r="G17413">
        <v>1</v>
      </c>
      <c r="H17413">
        <f>E17413*$N$8</f>
        <v>0</v>
      </c>
      <c r="I17413">
        <f xml:space="preserve"> C17413 * IF( G17413 = 2, $N$7, $N$6 )</f>
        <v>2.0050452619999999</v>
      </c>
      <c r="J17413">
        <f xml:space="preserve"> MAX( (C17413 - B17413) * IF( G17413 = 2, $N$7, $N$6 ), 0 )</f>
        <v>1.9620389019407001</v>
      </c>
      <c r="K17413" s="3">
        <f t="shared" si="545"/>
        <v>1.9620389019407001</v>
      </c>
    </row>
    <row r="17414" spans="1:11" x14ac:dyDescent="0.2">
      <c r="A17414" s="1">
        <v>46020.75</v>
      </c>
      <c r="B17414">
        <v>6.7214450999999995E-2</v>
      </c>
      <c r="C17414">
        <v>5.9709899999999996</v>
      </c>
      <c r="D17414">
        <v>3.7990000000000003E-2</v>
      </c>
      <c r="E17414">
        <v>0</v>
      </c>
      <c r="F17414">
        <f t="shared" si="544"/>
        <v>5.9037755489999997</v>
      </c>
      <c r="G17414">
        <v>1</v>
      </c>
      <c r="H17414">
        <f>E17414*$N$8</f>
        <v>0</v>
      </c>
      <c r="I17414">
        <f xml:space="preserve"> C17414 * IF( G17414 = 2, $N$7, $N$6 )</f>
        <v>2.3710801290000001</v>
      </c>
      <c r="J17414">
        <f xml:space="preserve"> MAX( (C17414 - B17414) * IF( G17414 = 2, $N$7, $N$6 ), 0 )</f>
        <v>2.3443892705079001</v>
      </c>
      <c r="K17414" s="3">
        <f t="shared" si="545"/>
        <v>2.3443892705079001</v>
      </c>
    </row>
    <row r="17415" spans="1:11" x14ac:dyDescent="0.2">
      <c r="A17415" s="1">
        <v>46020.770833333336</v>
      </c>
      <c r="B17415">
        <v>2.612782E-2</v>
      </c>
      <c r="C17415">
        <v>6.1370500000000003</v>
      </c>
      <c r="D17415">
        <v>1.805E-2</v>
      </c>
      <c r="E17415">
        <v>0</v>
      </c>
      <c r="F17415">
        <f t="shared" si="544"/>
        <v>6.1109221800000002</v>
      </c>
      <c r="G17415">
        <v>1</v>
      </c>
      <c r="H17415">
        <f>E17415*$N$8</f>
        <v>0</v>
      </c>
      <c r="I17415">
        <f xml:space="preserve"> C17415 * IF( G17415 = 2, $N$7, $N$6 )</f>
        <v>2.437022555</v>
      </c>
      <c r="J17415">
        <f xml:space="preserve"> MAX( (C17415 - B17415) * IF( G17415 = 2, $N$7, $N$6 ), 0 )</f>
        <v>2.4266471976780002</v>
      </c>
      <c r="K17415" s="3">
        <f t="shared" si="545"/>
        <v>2.4266471976780002</v>
      </c>
    </row>
    <row r="17416" spans="1:11" x14ac:dyDescent="0.2">
      <c r="A17416" s="1">
        <v>46020.791666666664</v>
      </c>
      <c r="B17416">
        <v>1.306391E-2</v>
      </c>
      <c r="C17416">
        <v>5.6936400000000003</v>
      </c>
      <c r="D17416">
        <v>6.4000000000000005E-4</v>
      </c>
      <c r="E17416">
        <v>0</v>
      </c>
      <c r="F17416">
        <f t="shared" si="544"/>
        <v>5.6805760900000006</v>
      </c>
      <c r="G17416">
        <v>1</v>
      </c>
      <c r="H17416">
        <f>E17416*$N$8</f>
        <v>0</v>
      </c>
      <c r="I17416">
        <f xml:space="preserve"> C17416 * IF( G17416 = 2, $N$7, $N$6 )</f>
        <v>2.2609444440000002</v>
      </c>
      <c r="J17416">
        <f xml:space="preserve"> MAX( (C17416 - B17416) * IF( G17416 = 2, $N$7, $N$6 ), 0 )</f>
        <v>2.2557567653390005</v>
      </c>
      <c r="K17416" s="3">
        <f t="shared" si="545"/>
        <v>2.2557567653390005</v>
      </c>
    </row>
    <row r="17417" spans="1:11" x14ac:dyDescent="0.2">
      <c r="A17417" s="1">
        <v>46020.8125</v>
      </c>
      <c r="B17417">
        <v>0</v>
      </c>
      <c r="C17417">
        <v>4.5359999999999996</v>
      </c>
      <c r="D17417">
        <v>0</v>
      </c>
      <c r="E17417">
        <v>0</v>
      </c>
      <c r="F17417">
        <f t="shared" si="544"/>
        <v>4.5359999999999996</v>
      </c>
      <c r="G17417">
        <v>1</v>
      </c>
      <c r="H17417">
        <f>E17417*$N$8</f>
        <v>0</v>
      </c>
      <c r="I17417">
        <f xml:space="preserve"> C17417 * IF( G17417 = 2, $N$7, $N$6 )</f>
        <v>1.8012455999999999</v>
      </c>
      <c r="J17417">
        <f xml:space="preserve"> MAX( (C17417 - B17417) * IF( G17417 = 2, $N$7, $N$6 ), 0 )</f>
        <v>1.8012455999999999</v>
      </c>
      <c r="K17417" s="3">
        <f t="shared" si="545"/>
        <v>1.8012455999999999</v>
      </c>
    </row>
    <row r="17418" spans="1:11" x14ac:dyDescent="0.2">
      <c r="A17418" s="1">
        <v>46020.833333333336</v>
      </c>
      <c r="B17418">
        <v>0</v>
      </c>
      <c r="C17418">
        <v>4.0549999999999997</v>
      </c>
      <c r="D17418">
        <v>0</v>
      </c>
      <c r="E17418">
        <v>0</v>
      </c>
      <c r="F17418">
        <f t="shared" si="544"/>
        <v>4.0549999999999997</v>
      </c>
      <c r="G17418">
        <v>2</v>
      </c>
      <c r="H17418">
        <f>E17418*$N$8</f>
        <v>0</v>
      </c>
      <c r="I17418">
        <f xml:space="preserve"> C17418 * IF( G17418 = 2, $N$7, $N$6 )</f>
        <v>0.5486415</v>
      </c>
      <c r="J17418">
        <f xml:space="preserve"> MAX( (C17418 - B17418) * IF( G17418 = 2, $N$7, $N$6 ), 0 )</f>
        <v>0.5486415</v>
      </c>
      <c r="K17418" s="3">
        <f t="shared" si="545"/>
        <v>0.5486415</v>
      </c>
    </row>
    <row r="17419" spans="1:11" x14ac:dyDescent="0.2">
      <c r="A17419" s="1">
        <v>46020.854166666664</v>
      </c>
      <c r="B17419">
        <v>0</v>
      </c>
      <c r="C17419">
        <v>3.6480000000000001</v>
      </c>
      <c r="D17419">
        <v>0</v>
      </c>
      <c r="E17419">
        <v>0</v>
      </c>
      <c r="F17419">
        <f t="shared" si="544"/>
        <v>3.6480000000000001</v>
      </c>
      <c r="G17419">
        <v>2</v>
      </c>
      <c r="H17419">
        <f>E17419*$N$8</f>
        <v>0</v>
      </c>
      <c r="I17419">
        <f xml:space="preserve"> C17419 * IF( G17419 = 2, $N$7, $N$6 )</f>
        <v>0.49357440000000002</v>
      </c>
      <c r="J17419">
        <f xml:space="preserve"> MAX( (C17419 - B17419) * IF( G17419 = 2, $N$7, $N$6 ), 0 )</f>
        <v>0.49357440000000002</v>
      </c>
      <c r="K17419" s="3">
        <f t="shared" si="545"/>
        <v>0.49357440000000002</v>
      </c>
    </row>
    <row r="17420" spans="1:11" x14ac:dyDescent="0.2">
      <c r="A17420" s="1">
        <v>46020.875</v>
      </c>
      <c r="B17420">
        <v>0</v>
      </c>
      <c r="C17420">
        <v>3.718</v>
      </c>
      <c r="D17420">
        <v>0</v>
      </c>
      <c r="E17420">
        <v>0</v>
      </c>
      <c r="F17420">
        <f t="shared" si="544"/>
        <v>3.718</v>
      </c>
      <c r="G17420">
        <v>2</v>
      </c>
      <c r="H17420">
        <f>E17420*$N$8</f>
        <v>0</v>
      </c>
      <c r="I17420">
        <f xml:space="preserve"> C17420 * IF( G17420 = 2, $N$7, $N$6 )</f>
        <v>0.50304539999999998</v>
      </c>
      <c r="J17420">
        <f xml:space="preserve"> MAX( (C17420 - B17420) * IF( G17420 = 2, $N$7, $N$6 ), 0 )</f>
        <v>0.50304539999999998</v>
      </c>
      <c r="K17420" s="3">
        <f t="shared" si="545"/>
        <v>0.50304539999999998</v>
      </c>
    </row>
    <row r="17421" spans="1:11" x14ac:dyDescent="0.2">
      <c r="A17421" s="1">
        <v>46020.895833333336</v>
      </c>
      <c r="B17421">
        <v>0</v>
      </c>
      <c r="C17421">
        <v>3.2959999999999998</v>
      </c>
      <c r="D17421">
        <v>0</v>
      </c>
      <c r="E17421">
        <v>0</v>
      </c>
      <c r="F17421">
        <f t="shared" si="544"/>
        <v>3.2959999999999998</v>
      </c>
      <c r="G17421">
        <v>2</v>
      </c>
      <c r="H17421">
        <f>E17421*$N$8</f>
        <v>0</v>
      </c>
      <c r="I17421">
        <f xml:space="preserve"> C17421 * IF( G17421 = 2, $N$7, $N$6 )</f>
        <v>0.44594879999999998</v>
      </c>
      <c r="J17421">
        <f xml:space="preserve"> MAX( (C17421 - B17421) * IF( G17421 = 2, $N$7, $N$6 ), 0 )</f>
        <v>0.44594879999999998</v>
      </c>
      <c r="K17421" s="3">
        <f t="shared" si="545"/>
        <v>0.44594879999999998</v>
      </c>
    </row>
    <row r="17422" spans="1:11" x14ac:dyDescent="0.2">
      <c r="A17422" s="1">
        <v>46020.916666666664</v>
      </c>
      <c r="B17422">
        <v>0</v>
      </c>
      <c r="C17422">
        <v>4.0620000000000003</v>
      </c>
      <c r="D17422">
        <v>0</v>
      </c>
      <c r="E17422">
        <v>0</v>
      </c>
      <c r="F17422">
        <f t="shared" si="544"/>
        <v>4.0620000000000003</v>
      </c>
      <c r="G17422">
        <v>2</v>
      </c>
      <c r="H17422">
        <f>E17422*$N$8</f>
        <v>0</v>
      </c>
      <c r="I17422">
        <f xml:space="preserve"> C17422 * IF( G17422 = 2, $N$7, $N$6 )</f>
        <v>0.54958860000000009</v>
      </c>
      <c r="J17422">
        <f xml:space="preserve"> MAX( (C17422 - B17422) * IF( G17422 = 2, $N$7, $N$6 ), 0 )</f>
        <v>0.54958860000000009</v>
      </c>
      <c r="K17422" s="3">
        <f t="shared" si="545"/>
        <v>0.54958860000000009</v>
      </c>
    </row>
    <row r="17423" spans="1:11" x14ac:dyDescent="0.2">
      <c r="A17423" s="1">
        <v>46020.9375</v>
      </c>
      <c r="B17423">
        <v>0</v>
      </c>
      <c r="C17423">
        <v>3.9620000000000002</v>
      </c>
      <c r="D17423">
        <v>0</v>
      </c>
      <c r="E17423">
        <v>0</v>
      </c>
      <c r="F17423">
        <f t="shared" si="544"/>
        <v>3.9620000000000002</v>
      </c>
      <c r="G17423">
        <v>2</v>
      </c>
      <c r="H17423">
        <f>E17423*$N$8</f>
        <v>0</v>
      </c>
      <c r="I17423">
        <f xml:space="preserve"> C17423 * IF( G17423 = 2, $N$7, $N$6 )</f>
        <v>0.53605860000000005</v>
      </c>
      <c r="J17423">
        <f xml:space="preserve"> MAX( (C17423 - B17423) * IF( G17423 = 2, $N$7, $N$6 ), 0 )</f>
        <v>0.53605860000000005</v>
      </c>
      <c r="K17423" s="3">
        <f t="shared" si="545"/>
        <v>0.53605860000000005</v>
      </c>
    </row>
    <row r="17424" spans="1:11" x14ac:dyDescent="0.2">
      <c r="A17424" s="1">
        <v>46020.958333333336</v>
      </c>
      <c r="B17424">
        <v>0</v>
      </c>
      <c r="C17424">
        <v>3.3220000000000001</v>
      </c>
      <c r="D17424">
        <v>0</v>
      </c>
      <c r="E17424">
        <v>0</v>
      </c>
      <c r="F17424">
        <f t="shared" si="544"/>
        <v>3.3220000000000001</v>
      </c>
      <c r="G17424">
        <v>2</v>
      </c>
      <c r="H17424">
        <f>E17424*$N$8</f>
        <v>0</v>
      </c>
      <c r="I17424">
        <f xml:space="preserve"> C17424 * IF( G17424 = 2, $N$7, $N$6 )</f>
        <v>0.44946659999999999</v>
      </c>
      <c r="J17424">
        <f xml:space="preserve"> MAX( (C17424 - B17424) * IF( G17424 = 2, $N$7, $N$6 ), 0 )</f>
        <v>0.44946659999999999</v>
      </c>
      <c r="K17424" s="3">
        <f t="shared" si="545"/>
        <v>0.44946659999999999</v>
      </c>
    </row>
    <row r="17425" spans="1:11" x14ac:dyDescent="0.2">
      <c r="A17425" s="1">
        <v>46020.979166666664</v>
      </c>
      <c r="B17425">
        <v>0</v>
      </c>
      <c r="C17425">
        <v>3.141</v>
      </c>
      <c r="D17425">
        <v>0</v>
      </c>
      <c r="E17425">
        <v>0</v>
      </c>
      <c r="F17425">
        <f t="shared" si="544"/>
        <v>3.141</v>
      </c>
      <c r="G17425">
        <v>2</v>
      </c>
      <c r="H17425">
        <f>E17425*$N$8</f>
        <v>0</v>
      </c>
      <c r="I17425">
        <f xml:space="preserve"> C17425 * IF( G17425 = 2, $N$7, $N$6 )</f>
        <v>0.4249773</v>
      </c>
      <c r="J17425">
        <f xml:space="preserve"> MAX( (C17425 - B17425) * IF( G17425 = 2, $N$7, $N$6 ), 0 )</f>
        <v>0.4249773</v>
      </c>
      <c r="K17425" s="3">
        <f t="shared" si="545"/>
        <v>0.4249773</v>
      </c>
    </row>
    <row r="17426" spans="1:11" x14ac:dyDescent="0.2">
      <c r="A17426" s="1">
        <v>46021</v>
      </c>
      <c r="B17426">
        <v>0</v>
      </c>
      <c r="C17426">
        <v>3.1160000000000001</v>
      </c>
      <c r="D17426">
        <v>0</v>
      </c>
      <c r="E17426">
        <v>0</v>
      </c>
      <c r="F17426">
        <f t="shared" si="544"/>
        <v>3.1160000000000001</v>
      </c>
      <c r="G17426">
        <v>2</v>
      </c>
      <c r="H17426">
        <f>E17426*$N$8</f>
        <v>0</v>
      </c>
      <c r="I17426">
        <f xml:space="preserve"> C17426 * IF( G17426 = 2, $N$7, $N$6 )</f>
        <v>0.42159480000000005</v>
      </c>
      <c r="J17426">
        <f xml:space="preserve"> MAX( (C17426 - B17426) * IF( G17426 = 2, $N$7, $N$6 ), 0 )</f>
        <v>0.42159480000000005</v>
      </c>
      <c r="K17426" s="3">
        <f t="shared" si="545"/>
        <v>0.42159480000000005</v>
      </c>
    </row>
    <row r="17427" spans="1:11" x14ac:dyDescent="0.2">
      <c r="A17427" s="1">
        <v>46021.020833333336</v>
      </c>
      <c r="B17427">
        <v>0</v>
      </c>
      <c r="C17427">
        <v>3.3079999999999998</v>
      </c>
      <c r="D17427">
        <v>0</v>
      </c>
      <c r="E17427">
        <v>0</v>
      </c>
      <c r="F17427">
        <f t="shared" si="544"/>
        <v>3.3079999999999998</v>
      </c>
      <c r="G17427">
        <v>2</v>
      </c>
      <c r="H17427">
        <f>E17427*$N$8</f>
        <v>0</v>
      </c>
      <c r="I17427">
        <f xml:space="preserve"> C17427 * IF( G17427 = 2, $N$7, $N$6 )</f>
        <v>0.44757239999999998</v>
      </c>
      <c r="J17427">
        <f xml:space="preserve"> MAX( (C17427 - B17427) * IF( G17427 = 2, $N$7, $N$6 ), 0 )</f>
        <v>0.44757239999999998</v>
      </c>
      <c r="K17427" s="3">
        <f t="shared" si="545"/>
        <v>0.44757239999999998</v>
      </c>
    </row>
    <row r="17428" spans="1:11" x14ac:dyDescent="0.2">
      <c r="A17428" s="1">
        <v>46021.041666666664</v>
      </c>
      <c r="B17428">
        <v>0</v>
      </c>
      <c r="C17428">
        <v>3.2709999999999999</v>
      </c>
      <c r="D17428">
        <v>0</v>
      </c>
      <c r="E17428">
        <v>0</v>
      </c>
      <c r="F17428">
        <f t="shared" si="544"/>
        <v>3.2709999999999999</v>
      </c>
      <c r="G17428">
        <v>2</v>
      </c>
      <c r="H17428">
        <f>E17428*$N$8</f>
        <v>0</v>
      </c>
      <c r="I17428">
        <f xml:space="preserve"> C17428 * IF( G17428 = 2, $N$7, $N$6 )</f>
        <v>0.44256630000000002</v>
      </c>
      <c r="J17428">
        <f xml:space="preserve"> MAX( (C17428 - B17428) * IF( G17428 = 2, $N$7, $N$6 ), 0 )</f>
        <v>0.44256630000000002</v>
      </c>
      <c r="K17428" s="3">
        <f t="shared" si="545"/>
        <v>0.44256630000000002</v>
      </c>
    </row>
    <row r="17429" spans="1:11" x14ac:dyDescent="0.2">
      <c r="A17429" s="1">
        <v>46021.0625</v>
      </c>
      <c r="B17429">
        <v>0</v>
      </c>
      <c r="C17429">
        <v>3.0059999999999998</v>
      </c>
      <c r="D17429">
        <v>0</v>
      </c>
      <c r="E17429">
        <v>0</v>
      </c>
      <c r="F17429">
        <f t="shared" si="544"/>
        <v>3.0059999999999998</v>
      </c>
      <c r="G17429">
        <v>2</v>
      </c>
      <c r="H17429">
        <f>E17429*$N$8</f>
        <v>0</v>
      </c>
      <c r="I17429">
        <f xml:space="preserve"> C17429 * IF( G17429 = 2, $N$7, $N$6 )</f>
        <v>0.40671179999999996</v>
      </c>
      <c r="J17429">
        <f xml:space="preserve"> MAX( (C17429 - B17429) * IF( G17429 = 2, $N$7, $N$6 ), 0 )</f>
        <v>0.40671179999999996</v>
      </c>
      <c r="K17429" s="3">
        <f t="shared" si="545"/>
        <v>0.40671179999999996</v>
      </c>
    </row>
    <row r="17430" spans="1:11" x14ac:dyDescent="0.2">
      <c r="A17430" s="1">
        <v>46021.083333333336</v>
      </c>
      <c r="B17430">
        <v>0</v>
      </c>
      <c r="C17430">
        <v>2.778</v>
      </c>
      <c r="D17430">
        <v>0</v>
      </c>
      <c r="E17430">
        <v>0</v>
      </c>
      <c r="F17430">
        <f t="shared" si="544"/>
        <v>2.778</v>
      </c>
      <c r="G17430">
        <v>2</v>
      </c>
      <c r="H17430">
        <f>E17430*$N$8</f>
        <v>0</v>
      </c>
      <c r="I17430">
        <f xml:space="preserve"> C17430 * IF( G17430 = 2, $N$7, $N$6 )</f>
        <v>0.37586340000000001</v>
      </c>
      <c r="J17430">
        <f xml:space="preserve"> MAX( (C17430 - B17430) * IF( G17430 = 2, $N$7, $N$6 ), 0 )</f>
        <v>0.37586340000000001</v>
      </c>
      <c r="K17430" s="3">
        <f t="shared" si="545"/>
        <v>0.37586340000000001</v>
      </c>
    </row>
    <row r="17431" spans="1:11" x14ac:dyDescent="0.2">
      <c r="A17431" s="1">
        <v>46021.104166666664</v>
      </c>
      <c r="B17431">
        <v>0</v>
      </c>
      <c r="C17431">
        <v>2.8159999999999998</v>
      </c>
      <c r="D17431">
        <v>0</v>
      </c>
      <c r="E17431">
        <v>0</v>
      </c>
      <c r="F17431">
        <f t="shared" si="544"/>
        <v>2.8159999999999998</v>
      </c>
      <c r="G17431">
        <v>2</v>
      </c>
      <c r="H17431">
        <f>E17431*$N$8</f>
        <v>0</v>
      </c>
      <c r="I17431">
        <f xml:space="preserve"> C17431 * IF( G17431 = 2, $N$7, $N$6 )</f>
        <v>0.38100479999999998</v>
      </c>
      <c r="J17431">
        <f xml:space="preserve"> MAX( (C17431 - B17431) * IF( G17431 = 2, $N$7, $N$6 ), 0 )</f>
        <v>0.38100479999999998</v>
      </c>
      <c r="K17431" s="3">
        <f t="shared" si="545"/>
        <v>0.38100479999999998</v>
      </c>
    </row>
    <row r="17432" spans="1:11" x14ac:dyDescent="0.2">
      <c r="A17432" s="1">
        <v>46021.125</v>
      </c>
      <c r="B17432">
        <v>0</v>
      </c>
      <c r="C17432">
        <v>2.8639999999999999</v>
      </c>
      <c r="D17432">
        <v>0</v>
      </c>
      <c r="E17432">
        <v>0</v>
      </c>
      <c r="F17432">
        <f t="shared" si="544"/>
        <v>2.8639999999999999</v>
      </c>
      <c r="G17432">
        <v>2</v>
      </c>
      <c r="H17432">
        <f>E17432*$N$8</f>
        <v>0</v>
      </c>
      <c r="I17432">
        <f xml:space="preserve"> C17432 * IF( G17432 = 2, $N$7, $N$6 )</f>
        <v>0.38749919999999999</v>
      </c>
      <c r="J17432">
        <f xml:space="preserve"> MAX( (C17432 - B17432) * IF( G17432 = 2, $N$7, $N$6 ), 0 )</f>
        <v>0.38749919999999999</v>
      </c>
      <c r="K17432" s="3">
        <f t="shared" si="545"/>
        <v>0.38749919999999999</v>
      </c>
    </row>
    <row r="17433" spans="1:11" x14ac:dyDescent="0.2">
      <c r="A17433" s="1">
        <v>46021.145833333336</v>
      </c>
      <c r="B17433">
        <v>0</v>
      </c>
      <c r="C17433">
        <v>2.7759999999999998</v>
      </c>
      <c r="D17433">
        <v>0</v>
      </c>
      <c r="E17433">
        <v>0</v>
      </c>
      <c r="F17433">
        <f t="shared" si="544"/>
        <v>2.7759999999999998</v>
      </c>
      <c r="G17433">
        <v>2</v>
      </c>
      <c r="H17433">
        <f>E17433*$N$8</f>
        <v>0</v>
      </c>
      <c r="I17433">
        <f xml:space="preserve"> C17433 * IF( G17433 = 2, $N$7, $N$6 )</f>
        <v>0.3755928</v>
      </c>
      <c r="J17433">
        <f xml:space="preserve"> MAX( (C17433 - B17433) * IF( G17433 = 2, $N$7, $N$6 ), 0 )</f>
        <v>0.3755928</v>
      </c>
      <c r="K17433" s="3">
        <f t="shared" si="545"/>
        <v>0.3755928</v>
      </c>
    </row>
    <row r="17434" spans="1:11" x14ac:dyDescent="0.2">
      <c r="A17434" s="1">
        <v>46021.166666666664</v>
      </c>
      <c r="B17434">
        <v>0</v>
      </c>
      <c r="C17434">
        <v>3.9769999999999999</v>
      </c>
      <c r="D17434">
        <v>0</v>
      </c>
      <c r="E17434">
        <v>0</v>
      </c>
      <c r="F17434">
        <f t="shared" si="544"/>
        <v>3.9769999999999999</v>
      </c>
      <c r="G17434">
        <v>2</v>
      </c>
      <c r="H17434">
        <f>E17434*$N$8</f>
        <v>0</v>
      </c>
      <c r="I17434">
        <f xml:space="preserve"> C17434 * IF( G17434 = 2, $N$7, $N$6 )</f>
        <v>0.53808809999999996</v>
      </c>
      <c r="J17434">
        <f xml:space="preserve"> MAX( (C17434 - B17434) * IF( G17434 = 2, $N$7, $N$6 ), 0 )</f>
        <v>0.53808809999999996</v>
      </c>
      <c r="K17434" s="3">
        <f t="shared" si="545"/>
        <v>0.53808809999999996</v>
      </c>
    </row>
    <row r="17435" spans="1:11" x14ac:dyDescent="0.2">
      <c r="A17435" s="1">
        <v>46021.1875</v>
      </c>
      <c r="B17435">
        <v>0</v>
      </c>
      <c r="C17435">
        <v>4.6840299999999999</v>
      </c>
      <c r="D17435">
        <v>3.0000000000000001E-5</v>
      </c>
      <c r="E17435">
        <v>0</v>
      </c>
      <c r="F17435">
        <f t="shared" si="544"/>
        <v>4.6840299999999999</v>
      </c>
      <c r="G17435">
        <v>2</v>
      </c>
      <c r="H17435">
        <f>E17435*$N$8</f>
        <v>0</v>
      </c>
      <c r="I17435">
        <f xml:space="preserve"> C17435 * IF( G17435 = 2, $N$7, $N$6 )</f>
        <v>0.63374925900000001</v>
      </c>
      <c r="J17435">
        <f xml:space="preserve"> MAX( (C17435 - B17435) * IF( G17435 = 2, $N$7, $N$6 ), 0 )</f>
        <v>0.63374925900000001</v>
      </c>
      <c r="K17435" s="3">
        <f t="shared" si="545"/>
        <v>0.63374925900000001</v>
      </c>
    </row>
    <row r="17436" spans="1:11" x14ac:dyDescent="0.2">
      <c r="A17436" s="1">
        <v>46021.208333333336</v>
      </c>
      <c r="B17436">
        <v>5.7537450000000002E-3</v>
      </c>
      <c r="C17436">
        <v>11.26233</v>
      </c>
      <c r="D17436">
        <v>1.2330000000000001E-2</v>
      </c>
      <c r="E17436">
        <v>0</v>
      </c>
      <c r="F17436">
        <f t="shared" si="544"/>
        <v>11.256576255000001</v>
      </c>
      <c r="G17436">
        <v>2</v>
      </c>
      <c r="H17436">
        <f>E17436*$N$8</f>
        <v>0</v>
      </c>
      <c r="I17436">
        <f xml:space="preserve"> C17436 * IF( G17436 = 2, $N$7, $N$6 )</f>
        <v>1.5237932490000001</v>
      </c>
      <c r="J17436">
        <f xml:space="preserve"> MAX( (C17436 - B17436) * IF( G17436 = 2, $N$7, $N$6 ), 0 )</f>
        <v>1.5230147673015002</v>
      </c>
      <c r="K17436" s="3">
        <f t="shared" si="545"/>
        <v>1.5230147673015002</v>
      </c>
    </row>
    <row r="17437" spans="1:11" x14ac:dyDescent="0.2">
      <c r="A17437" s="1">
        <v>46021.229166666664</v>
      </c>
      <c r="B17437">
        <v>1.1507488999999999E-2</v>
      </c>
      <c r="C17437">
        <v>11.42689</v>
      </c>
      <c r="D17437">
        <v>4.7890000000000002E-2</v>
      </c>
      <c r="E17437">
        <v>0</v>
      </c>
      <c r="F17437">
        <f t="shared" si="544"/>
        <v>11.415382511000001</v>
      </c>
      <c r="G17437">
        <v>2</v>
      </c>
      <c r="H17437">
        <f>E17437*$N$8</f>
        <v>0</v>
      </c>
      <c r="I17437">
        <f xml:space="preserve"> C17437 * IF( G17437 = 2, $N$7, $N$6 )</f>
        <v>1.5460582170000001</v>
      </c>
      <c r="J17437">
        <f xml:space="preserve"> MAX( (C17437 - B17437) * IF( G17437 = 2, $N$7, $N$6 ), 0 )</f>
        <v>1.5445012537383001</v>
      </c>
      <c r="K17437" s="3">
        <f t="shared" si="545"/>
        <v>1.5445012537383001</v>
      </c>
    </row>
    <row r="17438" spans="1:11" x14ac:dyDescent="0.2">
      <c r="A17438" s="1">
        <v>46021.25</v>
      </c>
      <c r="B17438">
        <v>0.20448363899999999</v>
      </c>
      <c r="C17438">
        <v>11.807180000000001</v>
      </c>
      <c r="D17438">
        <v>6.8180000000000004E-2</v>
      </c>
      <c r="E17438">
        <v>0</v>
      </c>
      <c r="F17438">
        <f t="shared" si="544"/>
        <v>11.602696361000001</v>
      </c>
      <c r="G17438">
        <v>2</v>
      </c>
      <c r="H17438">
        <f>E17438*$N$8</f>
        <v>0</v>
      </c>
      <c r="I17438">
        <f xml:space="preserve"> C17438 * IF( G17438 = 2, $N$7, $N$6 )</f>
        <v>1.5975114540000002</v>
      </c>
      <c r="J17438">
        <f xml:space="preserve"> MAX( (C17438 - B17438) * IF( G17438 = 2, $N$7, $N$6 ), 0 )</f>
        <v>1.5698448176433002</v>
      </c>
      <c r="K17438" s="3">
        <f t="shared" si="545"/>
        <v>1.5698448176433002</v>
      </c>
    </row>
    <row r="17439" spans="1:11" x14ac:dyDescent="0.2">
      <c r="A17439" s="1">
        <v>46021.270833333336</v>
      </c>
      <c r="B17439">
        <v>0.39745978799999998</v>
      </c>
      <c r="C17439">
        <v>11.09005</v>
      </c>
      <c r="D17439">
        <v>0.35004999999999997</v>
      </c>
      <c r="E17439">
        <v>0</v>
      </c>
      <c r="F17439">
        <f t="shared" si="544"/>
        <v>10.692590211999999</v>
      </c>
      <c r="G17439">
        <v>2</v>
      </c>
      <c r="H17439">
        <f>E17439*$N$8</f>
        <v>0</v>
      </c>
      <c r="I17439">
        <f xml:space="preserve"> C17439 * IF( G17439 = 2, $N$7, $N$6 )</f>
        <v>1.500483765</v>
      </c>
      <c r="J17439">
        <f xml:space="preserve"> MAX( (C17439 - B17439) * IF( G17439 = 2, $N$7, $N$6 ), 0 )</f>
        <v>1.4467074556835999</v>
      </c>
      <c r="K17439" s="3">
        <f t="shared" si="545"/>
        <v>1.4467074556835999</v>
      </c>
    </row>
    <row r="17440" spans="1:11" x14ac:dyDescent="0.2">
      <c r="A17440" s="1">
        <v>46021.291666666664</v>
      </c>
      <c r="B17440">
        <v>0.67144106100000001</v>
      </c>
      <c r="C17440">
        <v>10.37683</v>
      </c>
      <c r="D17440">
        <v>0.78883000000000003</v>
      </c>
      <c r="E17440">
        <v>0</v>
      </c>
      <c r="F17440">
        <f t="shared" si="544"/>
        <v>9.7053889390000005</v>
      </c>
      <c r="G17440">
        <v>2</v>
      </c>
      <c r="H17440">
        <f>E17440*$N$8</f>
        <v>0</v>
      </c>
      <c r="I17440">
        <f xml:space="preserve"> C17440 * IF( G17440 = 2, $N$7, $N$6 )</f>
        <v>1.403985099</v>
      </c>
      <c r="J17440">
        <f xml:space="preserve"> MAX( (C17440 - B17440) * IF( G17440 = 2, $N$7, $N$6 ), 0 )</f>
        <v>1.3131391234467</v>
      </c>
      <c r="K17440" s="3">
        <f t="shared" si="545"/>
        <v>1.3131391234467</v>
      </c>
    </row>
    <row r="17441" spans="1:11" x14ac:dyDescent="0.2">
      <c r="A17441" s="1">
        <v>46021.3125</v>
      </c>
      <c r="B17441">
        <v>0.94542233399999998</v>
      </c>
      <c r="C17441">
        <v>11.146000000000001</v>
      </c>
      <c r="D17441">
        <v>1.0169999999999999</v>
      </c>
      <c r="E17441">
        <v>0</v>
      </c>
      <c r="F17441">
        <f t="shared" si="544"/>
        <v>10.200577666000001</v>
      </c>
      <c r="G17441">
        <v>2</v>
      </c>
      <c r="H17441">
        <f>E17441*$N$8</f>
        <v>0</v>
      </c>
      <c r="I17441">
        <f xml:space="preserve"> C17441 * IF( G17441 = 2, $N$7, $N$6 )</f>
        <v>1.5080538000000001</v>
      </c>
      <c r="J17441">
        <f xml:space="preserve"> MAX( (C17441 - B17441) * IF( G17441 = 2, $N$7, $N$6 ), 0 )</f>
        <v>1.3801381582098002</v>
      </c>
      <c r="K17441" s="3">
        <f t="shared" si="545"/>
        <v>1.3801381582098002</v>
      </c>
    </row>
    <row r="17442" spans="1:11" x14ac:dyDescent="0.2">
      <c r="A17442" s="1">
        <v>46021.333333333336</v>
      </c>
      <c r="B17442">
        <v>1.1885585059999999</v>
      </c>
      <c r="C17442">
        <v>11.16888</v>
      </c>
      <c r="D17442">
        <v>1.22488</v>
      </c>
      <c r="E17442">
        <v>0</v>
      </c>
      <c r="F17442">
        <f t="shared" si="544"/>
        <v>9.980321494</v>
      </c>
      <c r="G17442">
        <v>2</v>
      </c>
      <c r="H17442">
        <f>E17442*$N$8</f>
        <v>0</v>
      </c>
      <c r="I17442">
        <f xml:space="preserve"> C17442 * IF( G17442 = 2, $N$7, $N$6 )</f>
        <v>1.5111494640000001</v>
      </c>
      <c r="J17442">
        <f xml:space="preserve"> MAX( (C17442 - B17442) * IF( G17442 = 2, $N$7, $N$6 ), 0 )</f>
        <v>1.3503374981382001</v>
      </c>
      <c r="K17442" s="3">
        <f t="shared" si="545"/>
        <v>1.3503374981382001</v>
      </c>
    </row>
    <row r="17443" spans="1:11" x14ac:dyDescent="0.2">
      <c r="A17443" s="1">
        <v>46021.354166666664</v>
      </c>
      <c r="B17443">
        <v>1.4316946770000001</v>
      </c>
      <c r="C17443">
        <v>10.293329999999999</v>
      </c>
      <c r="D17443">
        <v>1.4023300000000001</v>
      </c>
      <c r="E17443">
        <v>0</v>
      </c>
      <c r="F17443">
        <f t="shared" si="544"/>
        <v>8.8616353229999998</v>
      </c>
      <c r="G17443">
        <v>2</v>
      </c>
      <c r="H17443">
        <f>E17443*$N$8</f>
        <v>0</v>
      </c>
      <c r="I17443">
        <f xml:space="preserve"> C17443 * IF( G17443 = 2, $N$7, $N$6 )</f>
        <v>1.3926875489999999</v>
      </c>
      <c r="J17443">
        <f xml:space="preserve"> MAX( (C17443 - B17443) * IF( G17443 = 2, $N$7, $N$6 ), 0 )</f>
        <v>1.1989792592019</v>
      </c>
      <c r="K17443" s="3">
        <f t="shared" si="545"/>
        <v>1.1989792592019</v>
      </c>
    </row>
    <row r="17444" spans="1:11" x14ac:dyDescent="0.2">
      <c r="A17444" s="1">
        <v>46021.375</v>
      </c>
      <c r="B17444">
        <v>1.670057959</v>
      </c>
      <c r="C17444">
        <v>10.42042</v>
      </c>
      <c r="D17444">
        <v>1.5524199999999999</v>
      </c>
      <c r="E17444">
        <v>2E-3</v>
      </c>
      <c r="F17444">
        <f t="shared" si="544"/>
        <v>8.7503620410000007</v>
      </c>
      <c r="G17444">
        <v>2</v>
      </c>
      <c r="H17444">
        <f>E17444*$N$8</f>
        <v>6.6000000000000005E-5</v>
      </c>
      <c r="I17444">
        <f xml:space="preserve"> C17444 * IF( G17444 = 2, $N$7, $N$6 )</f>
        <v>1.409882826</v>
      </c>
      <c r="J17444">
        <f xml:space="preserve"> MAX( (C17444 - B17444) * IF( G17444 = 2, $N$7, $N$6 ), 0 )</f>
        <v>1.1839239841473002</v>
      </c>
      <c r="K17444" s="3">
        <f t="shared" si="545"/>
        <v>1.1839239841473002</v>
      </c>
    </row>
    <row r="17445" spans="1:11" x14ac:dyDescent="0.2">
      <c r="A17445" s="1">
        <v>46021.395833333336</v>
      </c>
      <c r="B17445">
        <v>1.908421242</v>
      </c>
      <c r="C17445">
        <v>10.03647</v>
      </c>
      <c r="D17445">
        <v>1.68147</v>
      </c>
      <c r="E17445">
        <v>0</v>
      </c>
      <c r="F17445">
        <f t="shared" si="544"/>
        <v>8.1280487580000003</v>
      </c>
      <c r="G17445">
        <v>2</v>
      </c>
      <c r="H17445">
        <f>E17445*$N$8</f>
        <v>0</v>
      </c>
      <c r="I17445">
        <f xml:space="preserve"> C17445 * IF( G17445 = 2, $N$7, $N$6 )</f>
        <v>1.3579343909999999</v>
      </c>
      <c r="J17445">
        <f xml:space="preserve"> MAX( (C17445 - B17445) * IF( G17445 = 2, $N$7, $N$6 ), 0 )</f>
        <v>1.0997249969574001</v>
      </c>
      <c r="K17445" s="3">
        <f t="shared" si="545"/>
        <v>1.0997249969574001</v>
      </c>
    </row>
    <row r="17446" spans="1:11" x14ac:dyDescent="0.2">
      <c r="A17446" s="1">
        <v>46021.416666666664</v>
      </c>
      <c r="B17446">
        <v>2.0184584929999998</v>
      </c>
      <c r="C17446">
        <v>9.98949</v>
      </c>
      <c r="D17446">
        <v>1.7464900000000001</v>
      </c>
      <c r="E17446">
        <v>1.6E-2</v>
      </c>
      <c r="F17446">
        <f t="shared" si="544"/>
        <v>7.9710315070000002</v>
      </c>
      <c r="G17446">
        <v>2</v>
      </c>
      <c r="H17446">
        <f>E17446*$N$8</f>
        <v>5.2800000000000004E-4</v>
      </c>
      <c r="I17446">
        <f xml:space="preserve"> C17446 * IF( G17446 = 2, $N$7, $N$6 )</f>
        <v>1.3515779970000001</v>
      </c>
      <c r="J17446">
        <f xml:space="preserve"> MAX( (C17446 - B17446) * IF( G17446 = 2, $N$7, $N$6 ), 0 )</f>
        <v>1.0784805628971001</v>
      </c>
      <c r="K17446" s="3">
        <f t="shared" si="545"/>
        <v>1.0784805628971001</v>
      </c>
    </row>
    <row r="17447" spans="1:11" x14ac:dyDescent="0.2">
      <c r="A17447" s="1">
        <v>46021.4375</v>
      </c>
      <c r="B17447">
        <v>2.1284957449999999</v>
      </c>
      <c r="C17447">
        <v>8.1718799999999998</v>
      </c>
      <c r="D17447">
        <v>1.8548800000000001</v>
      </c>
      <c r="E17447">
        <v>0.218</v>
      </c>
      <c r="F17447">
        <f t="shared" si="544"/>
        <v>6.0433842549999994</v>
      </c>
      <c r="G17447">
        <v>2</v>
      </c>
      <c r="H17447">
        <f>E17447*$N$8</f>
        <v>7.1940000000000007E-3</v>
      </c>
      <c r="I17447">
        <f xml:space="preserve"> C17447 * IF( G17447 = 2, $N$7, $N$6 )</f>
        <v>1.105655364</v>
      </c>
      <c r="J17447">
        <f xml:space="preserve"> MAX( (C17447 - B17447) * IF( G17447 = 2, $N$7, $N$6 ), 0 )</f>
        <v>0.8176698897014999</v>
      </c>
      <c r="K17447" s="3">
        <f t="shared" si="545"/>
        <v>0.8176698897014999</v>
      </c>
    </row>
    <row r="17448" spans="1:11" x14ac:dyDescent="0.2">
      <c r="A17448" s="1">
        <v>46021.458333333336</v>
      </c>
      <c r="B17448">
        <v>1.509721681</v>
      </c>
      <c r="C17448">
        <v>10.93553</v>
      </c>
      <c r="D17448">
        <v>1.9585300000000001</v>
      </c>
      <c r="E17448">
        <v>5.0000000000000001E-3</v>
      </c>
      <c r="F17448">
        <f t="shared" si="544"/>
        <v>9.4258083189999997</v>
      </c>
      <c r="G17448">
        <v>2</v>
      </c>
      <c r="H17448">
        <f>E17448*$N$8</f>
        <v>1.65E-4</v>
      </c>
      <c r="I17448">
        <f xml:space="preserve"> C17448 * IF( G17448 = 2, $N$7, $N$6 )</f>
        <v>1.4795772090000001</v>
      </c>
      <c r="J17448">
        <f xml:space="preserve"> MAX( (C17448 - B17448) * IF( G17448 = 2, $N$7, $N$6 ), 0 )</f>
        <v>1.2753118655607001</v>
      </c>
      <c r="K17448" s="3">
        <f t="shared" si="545"/>
        <v>1.2753118655607001</v>
      </c>
    </row>
    <row r="17449" spans="1:11" x14ac:dyDescent="0.2">
      <c r="A17449" s="1">
        <v>46021.479166666664</v>
      </c>
      <c r="B17449">
        <v>0.890947618</v>
      </c>
      <c r="C17449">
        <v>8.8048500000000001</v>
      </c>
      <c r="D17449">
        <v>1.11185</v>
      </c>
      <c r="E17449">
        <v>0.29399999999999998</v>
      </c>
      <c r="F17449">
        <f t="shared" si="544"/>
        <v>7.9139023819999998</v>
      </c>
      <c r="G17449">
        <v>2</v>
      </c>
      <c r="H17449">
        <f>E17449*$N$8</f>
        <v>9.7020000000000006E-3</v>
      </c>
      <c r="I17449">
        <f xml:space="preserve"> C17449 * IF( G17449 = 2, $N$7, $N$6 )</f>
        <v>1.191296205</v>
      </c>
      <c r="J17449">
        <f xml:space="preserve"> MAX( (C17449 - B17449) * IF( G17449 = 2, $N$7, $N$6 ), 0 )</f>
        <v>1.0707509922845999</v>
      </c>
      <c r="K17449" s="3">
        <f t="shared" si="545"/>
        <v>1.0707509922845999</v>
      </c>
    </row>
    <row r="17450" spans="1:11" x14ac:dyDescent="0.2">
      <c r="A17450" s="1">
        <v>46021.5</v>
      </c>
      <c r="B17450">
        <v>0.92369649600000003</v>
      </c>
      <c r="C17450">
        <v>9.52759</v>
      </c>
      <c r="D17450">
        <v>1.0145900000000001</v>
      </c>
      <c r="E17450">
        <v>0.1</v>
      </c>
      <c r="F17450">
        <f t="shared" si="544"/>
        <v>8.6038935040000002</v>
      </c>
      <c r="G17450">
        <v>2</v>
      </c>
      <c r="H17450">
        <f>E17450*$N$8</f>
        <v>3.3000000000000004E-3</v>
      </c>
      <c r="I17450">
        <f xml:space="preserve"> C17450 * IF( G17450 = 2, $N$7, $N$6 )</f>
        <v>1.2890829269999999</v>
      </c>
      <c r="J17450">
        <f xml:space="preserve"> MAX( (C17450 - B17450) * IF( G17450 = 2, $N$7, $N$6 ), 0 )</f>
        <v>1.1641067910912</v>
      </c>
      <c r="K17450" s="3">
        <f t="shared" si="545"/>
        <v>1.1641067910912</v>
      </c>
    </row>
    <row r="17451" spans="1:11" x14ac:dyDescent="0.2">
      <c r="A17451" s="1">
        <v>46021.520833333336</v>
      </c>
      <c r="B17451">
        <v>0.95644537399999996</v>
      </c>
      <c r="C17451">
        <v>9.30091</v>
      </c>
      <c r="D17451">
        <v>1.1789099999999999</v>
      </c>
      <c r="E17451">
        <v>0.153</v>
      </c>
      <c r="F17451">
        <f t="shared" si="544"/>
        <v>8.3444646260000006</v>
      </c>
      <c r="G17451">
        <v>2</v>
      </c>
      <c r="H17451">
        <f>E17451*$N$8</f>
        <v>5.0490000000000005E-3</v>
      </c>
      <c r="I17451">
        <f xml:space="preserve"> C17451 * IF( G17451 = 2, $N$7, $N$6 )</f>
        <v>1.258413123</v>
      </c>
      <c r="J17451">
        <f xml:space="preserve"> MAX( (C17451 - B17451) * IF( G17451 = 2, $N$7, $N$6 ), 0 )</f>
        <v>1.1290060638978001</v>
      </c>
      <c r="K17451" s="3">
        <f t="shared" si="545"/>
        <v>1.1290060638978001</v>
      </c>
    </row>
    <row r="17452" spans="1:11" x14ac:dyDescent="0.2">
      <c r="A17452" s="1">
        <v>46021.541666666664</v>
      </c>
      <c r="B17452">
        <v>0.93313692299999995</v>
      </c>
      <c r="C17452">
        <v>10.027329999999999</v>
      </c>
      <c r="D17452">
        <v>1.32833</v>
      </c>
      <c r="E17452">
        <v>0</v>
      </c>
      <c r="F17452">
        <f t="shared" si="544"/>
        <v>9.0941930769999999</v>
      </c>
      <c r="G17452">
        <v>2</v>
      </c>
      <c r="H17452">
        <f>E17452*$N$8</f>
        <v>0</v>
      </c>
      <c r="I17452">
        <f xml:space="preserve"> C17452 * IF( G17452 = 2, $N$7, $N$6 )</f>
        <v>1.3566977489999998</v>
      </c>
      <c r="J17452">
        <f xml:space="preserve"> MAX( (C17452 - B17452) * IF( G17452 = 2, $N$7, $N$6 ), 0 )</f>
        <v>1.2304443233180999</v>
      </c>
      <c r="K17452" s="3">
        <f t="shared" si="545"/>
        <v>1.2304443233180999</v>
      </c>
    </row>
    <row r="17453" spans="1:11" x14ac:dyDescent="0.2">
      <c r="A17453" s="1">
        <v>46021.5625</v>
      </c>
      <c r="B17453">
        <v>0.90982847300000003</v>
      </c>
      <c r="C17453">
        <v>8.7695699999999999</v>
      </c>
      <c r="D17453">
        <v>1.03057</v>
      </c>
      <c r="E17453">
        <v>1.4E-2</v>
      </c>
      <c r="F17453">
        <f t="shared" si="544"/>
        <v>7.8597415269999997</v>
      </c>
      <c r="G17453">
        <v>2</v>
      </c>
      <c r="H17453">
        <f>E17453*$N$8</f>
        <v>4.6200000000000001E-4</v>
      </c>
      <c r="I17453">
        <f xml:space="preserve"> C17453 * IF( G17453 = 2, $N$7, $N$6 )</f>
        <v>1.1865228210000001</v>
      </c>
      <c r="J17453">
        <f xml:space="preserve"> MAX( (C17453 - B17453) * IF( G17453 = 2, $N$7, $N$6 ), 0 )</f>
        <v>1.0634230286030999</v>
      </c>
      <c r="K17453" s="3">
        <f t="shared" si="545"/>
        <v>1.0634230286030999</v>
      </c>
    </row>
    <row r="17454" spans="1:11" x14ac:dyDescent="0.2">
      <c r="A17454" s="1">
        <v>46021.583333333336</v>
      </c>
      <c r="B17454">
        <v>0.73529623899999996</v>
      </c>
      <c r="C17454">
        <v>10.49503</v>
      </c>
      <c r="D17454">
        <v>1.4000300000000001</v>
      </c>
      <c r="E17454">
        <v>0</v>
      </c>
      <c r="F17454">
        <f t="shared" si="544"/>
        <v>9.7597337609999997</v>
      </c>
      <c r="G17454">
        <v>1</v>
      </c>
      <c r="H17454">
        <f>E17454*$N$8</f>
        <v>0</v>
      </c>
      <c r="I17454">
        <f xml:space="preserve"> C17454 * IF( G17454 = 2, $N$7, $N$6 )</f>
        <v>4.1675764129999999</v>
      </c>
      <c r="J17454">
        <f xml:space="preserve"> MAX( (C17454 - B17454) * IF( G17454 = 2, $N$7, $N$6 ), 0 )</f>
        <v>3.8755902764930998</v>
      </c>
      <c r="K17454" s="3">
        <f t="shared" si="545"/>
        <v>3.8755902764930998</v>
      </c>
    </row>
    <row r="17455" spans="1:11" x14ac:dyDescent="0.2">
      <c r="A17455" s="1">
        <v>46021.604166666664</v>
      </c>
      <c r="B17455">
        <v>0.56076400500000001</v>
      </c>
      <c r="C17455">
        <v>10.16929</v>
      </c>
      <c r="D17455">
        <v>1.21729</v>
      </c>
      <c r="E17455">
        <v>0</v>
      </c>
      <c r="F17455">
        <f t="shared" si="544"/>
        <v>9.6085259950000008</v>
      </c>
      <c r="G17455">
        <v>1</v>
      </c>
      <c r="H17455">
        <f>E17455*$N$8</f>
        <v>0</v>
      </c>
      <c r="I17455">
        <f xml:space="preserve"> C17455 * IF( G17455 = 2, $N$7, $N$6 )</f>
        <v>4.0382250590000002</v>
      </c>
      <c r="J17455">
        <f xml:space="preserve"> MAX( (C17455 - B17455) * IF( G17455 = 2, $N$7, $N$6 ), 0 )</f>
        <v>3.8155456726145003</v>
      </c>
      <c r="K17455" s="3">
        <f t="shared" si="545"/>
        <v>3.8155456726145003</v>
      </c>
    </row>
    <row r="17456" spans="1:11" x14ac:dyDescent="0.2">
      <c r="A17456" s="1">
        <v>46021.625</v>
      </c>
      <c r="B17456">
        <v>0.58375057600000002</v>
      </c>
      <c r="C17456">
        <v>10.808529999999999</v>
      </c>
      <c r="D17456">
        <v>0.90253000000000005</v>
      </c>
      <c r="E17456">
        <v>0</v>
      </c>
      <c r="F17456">
        <f t="shared" si="544"/>
        <v>10.224779423999999</v>
      </c>
      <c r="G17456">
        <v>1</v>
      </c>
      <c r="H17456">
        <f>E17456*$N$8</f>
        <v>0</v>
      </c>
      <c r="I17456">
        <f xml:space="preserve"> C17456 * IF( G17456 = 2, $N$7, $N$6 )</f>
        <v>4.2920672629999999</v>
      </c>
      <c r="J17456">
        <f xml:space="preserve"> MAX( (C17456 - B17456) * IF( G17456 = 2, $N$7, $N$6 ), 0 )</f>
        <v>4.0602599092703997</v>
      </c>
      <c r="K17456" s="3">
        <f t="shared" si="545"/>
        <v>4.0602599092703997</v>
      </c>
    </row>
    <row r="17457" spans="1:11" x14ac:dyDescent="0.2">
      <c r="A17457" s="1">
        <v>46021.645833333336</v>
      </c>
      <c r="B17457">
        <v>0.606737148</v>
      </c>
      <c r="C17457">
        <v>10.0007</v>
      </c>
      <c r="D17457">
        <v>0.38169999999999998</v>
      </c>
      <c r="E17457">
        <v>0</v>
      </c>
      <c r="F17457">
        <f t="shared" si="544"/>
        <v>9.3939628519999996</v>
      </c>
      <c r="G17457">
        <v>1</v>
      </c>
      <c r="H17457">
        <f>E17457*$N$8</f>
        <v>0</v>
      </c>
      <c r="I17457">
        <f xml:space="preserve"> C17457 * IF( G17457 = 2, $N$7, $N$6 )</f>
        <v>3.97127797</v>
      </c>
      <c r="J17457">
        <f xml:space="preserve"> MAX( (C17457 - B17457) * IF( G17457 = 2, $N$7, $N$6 ), 0 )</f>
        <v>3.7303426485291999</v>
      </c>
      <c r="K17457" s="3">
        <f t="shared" si="545"/>
        <v>3.7303426485291999</v>
      </c>
    </row>
    <row r="17458" spans="1:11" x14ac:dyDescent="0.2">
      <c r="A17458" s="1">
        <v>46021.666666666664</v>
      </c>
      <c r="B17458">
        <v>0.54500395400000001</v>
      </c>
      <c r="C17458">
        <v>4.4908599999999996</v>
      </c>
      <c r="D17458">
        <v>0.45085999999999998</v>
      </c>
      <c r="E17458">
        <v>0</v>
      </c>
      <c r="F17458">
        <f t="shared" si="544"/>
        <v>3.9458560459999994</v>
      </c>
      <c r="G17458">
        <v>1</v>
      </c>
      <c r="H17458">
        <f>E17458*$N$8</f>
        <v>0</v>
      </c>
      <c r="I17458">
        <f xml:space="preserve"> C17458 * IF( G17458 = 2, $N$7, $N$6 )</f>
        <v>1.7833205059999999</v>
      </c>
      <c r="J17458">
        <f xml:space="preserve"> MAX( (C17458 - B17458) * IF( G17458 = 2, $N$7, $N$6 ), 0 )</f>
        <v>1.5668994358665997</v>
      </c>
      <c r="K17458" s="3">
        <f t="shared" si="545"/>
        <v>1.5668994358665997</v>
      </c>
    </row>
    <row r="17459" spans="1:11" x14ac:dyDescent="0.2">
      <c r="A17459" s="1">
        <v>46021.6875</v>
      </c>
      <c r="B17459">
        <v>0.48327075899999999</v>
      </c>
      <c r="C17459">
        <v>5.2061999999999999</v>
      </c>
      <c r="D17459">
        <v>0.42720000000000002</v>
      </c>
      <c r="E17459">
        <v>0</v>
      </c>
      <c r="F17459">
        <f t="shared" si="544"/>
        <v>4.7229292410000001</v>
      </c>
      <c r="G17459">
        <v>1</v>
      </c>
      <c r="H17459">
        <f>E17459*$N$8</f>
        <v>0</v>
      </c>
      <c r="I17459">
        <f xml:space="preserve"> C17459 * IF( G17459 = 2, $N$7, $N$6 )</f>
        <v>2.0673820200000002</v>
      </c>
      <c r="J17459">
        <f xml:space="preserve"> MAX( (C17459 - B17459) * IF( G17459 = 2, $N$7, $N$6 ), 0 )</f>
        <v>1.8754752016011</v>
      </c>
      <c r="K17459" s="3">
        <f t="shared" si="545"/>
        <v>1.8754752016011</v>
      </c>
    </row>
    <row r="17460" spans="1:11" x14ac:dyDescent="0.2">
      <c r="A17460" s="1">
        <v>46021.708333333336</v>
      </c>
      <c r="B17460">
        <v>0.30236418100000001</v>
      </c>
      <c r="C17460">
        <v>5.7804200000000003</v>
      </c>
      <c r="D17460">
        <v>0.33942</v>
      </c>
      <c r="E17460">
        <v>0</v>
      </c>
      <c r="F17460">
        <f t="shared" si="544"/>
        <v>5.4780558190000006</v>
      </c>
      <c r="G17460">
        <v>1</v>
      </c>
      <c r="H17460">
        <f>E17460*$N$8</f>
        <v>0</v>
      </c>
      <c r="I17460">
        <f xml:space="preserve"> C17460 * IF( G17460 = 2, $N$7, $N$6 )</f>
        <v>2.2954047820000003</v>
      </c>
      <c r="J17460">
        <f xml:space="preserve"> MAX( (C17460 - B17460) * IF( G17460 = 2, $N$7, $N$6 ), 0 )</f>
        <v>2.1753359657249001</v>
      </c>
      <c r="K17460" s="3">
        <f t="shared" si="545"/>
        <v>2.1753359657249001</v>
      </c>
    </row>
    <row r="17461" spans="1:11" x14ac:dyDescent="0.2">
      <c r="A17461" s="1">
        <v>46021.729166666664</v>
      </c>
      <c r="B17461">
        <v>0.121457603</v>
      </c>
      <c r="C17461">
        <v>5.5886899999999997</v>
      </c>
      <c r="D17461">
        <v>0.17469000000000001</v>
      </c>
      <c r="E17461">
        <v>0</v>
      </c>
      <c r="F17461">
        <f t="shared" si="544"/>
        <v>5.4672323970000001</v>
      </c>
      <c r="G17461">
        <v>1</v>
      </c>
      <c r="H17461">
        <f>E17461*$N$8</f>
        <v>0</v>
      </c>
      <c r="I17461">
        <f xml:space="preserve"> C17461 * IF( G17461 = 2, $N$7, $N$6 )</f>
        <v>2.219268799</v>
      </c>
      <c r="J17461">
        <f xml:space="preserve"> MAX( (C17461 - B17461) * IF( G17461 = 2, $N$7, $N$6 ), 0 )</f>
        <v>2.1710379848487</v>
      </c>
      <c r="K17461" s="3">
        <f t="shared" si="545"/>
        <v>2.1710379848487</v>
      </c>
    </row>
    <row r="17462" spans="1:11" x14ac:dyDescent="0.2">
      <c r="A17462" s="1">
        <v>46021.75</v>
      </c>
      <c r="B17462">
        <v>6.2273270999999998E-2</v>
      </c>
      <c r="C17462">
        <v>4.4918800000000001</v>
      </c>
      <c r="D17462">
        <v>0.12288</v>
      </c>
      <c r="E17462">
        <v>0</v>
      </c>
      <c r="F17462">
        <f t="shared" si="544"/>
        <v>4.4296067290000005</v>
      </c>
      <c r="G17462">
        <v>1</v>
      </c>
      <c r="H17462">
        <f>E17462*$N$8</f>
        <v>0</v>
      </c>
      <c r="I17462">
        <f xml:space="preserve"> C17462 * IF( G17462 = 2, $N$7, $N$6 )</f>
        <v>1.783725548</v>
      </c>
      <c r="J17462">
        <f xml:space="preserve"> MAX( (C17462 - B17462) * IF( G17462 = 2, $N$7, $N$6 ), 0 )</f>
        <v>1.7589968320859002</v>
      </c>
      <c r="K17462" s="3">
        <f t="shared" si="545"/>
        <v>1.7589968320859002</v>
      </c>
    </row>
    <row r="17463" spans="1:11" x14ac:dyDescent="0.2">
      <c r="A17463" s="1">
        <v>46021.770833333336</v>
      </c>
      <c r="B17463">
        <v>3.0889390000000002E-3</v>
      </c>
      <c r="C17463">
        <v>4.9121899999999998</v>
      </c>
      <c r="D17463">
        <v>8.0189999999999997E-2</v>
      </c>
      <c r="E17463">
        <v>0</v>
      </c>
      <c r="F17463">
        <f t="shared" si="544"/>
        <v>4.9091010609999994</v>
      </c>
      <c r="G17463">
        <v>1</v>
      </c>
      <c r="H17463">
        <f>E17463*$N$8</f>
        <v>0</v>
      </c>
      <c r="I17463">
        <f xml:space="preserve"> C17463 * IF( G17463 = 2, $N$7, $N$6 )</f>
        <v>1.950630649</v>
      </c>
      <c r="J17463">
        <f xml:space="preserve"> MAX( (C17463 - B17463) * IF( G17463 = 2, $N$7, $N$6 ), 0 )</f>
        <v>1.9494040313230998</v>
      </c>
      <c r="K17463" s="3">
        <f t="shared" si="545"/>
        <v>1.9494040313230998</v>
      </c>
    </row>
    <row r="17464" spans="1:11" x14ac:dyDescent="0.2">
      <c r="A17464" s="1">
        <v>46021.791666666664</v>
      </c>
      <c r="B17464">
        <v>1.5444689999999999E-3</v>
      </c>
      <c r="C17464">
        <v>5.22478</v>
      </c>
      <c r="D17464">
        <v>9.7800000000000005E-3</v>
      </c>
      <c r="E17464">
        <v>0</v>
      </c>
      <c r="F17464">
        <f t="shared" si="544"/>
        <v>5.2232355310000003</v>
      </c>
      <c r="G17464">
        <v>1</v>
      </c>
      <c r="H17464">
        <f>E17464*$N$8</f>
        <v>0</v>
      </c>
      <c r="I17464">
        <f xml:space="preserve"> C17464 * IF( G17464 = 2, $N$7, $N$6 )</f>
        <v>2.0747601380000003</v>
      </c>
      <c r="J17464">
        <f xml:space="preserve"> MAX( (C17464 - B17464) * IF( G17464 = 2, $N$7, $N$6 ), 0 )</f>
        <v>2.0741468293601</v>
      </c>
      <c r="K17464" s="3">
        <f t="shared" si="545"/>
        <v>2.0741468293601</v>
      </c>
    </row>
    <row r="17465" spans="1:11" x14ac:dyDescent="0.2">
      <c r="A17465" s="1">
        <v>46021.8125</v>
      </c>
      <c r="B17465">
        <v>0</v>
      </c>
      <c r="C17465">
        <v>5.306</v>
      </c>
      <c r="D17465">
        <v>0</v>
      </c>
      <c r="E17465">
        <v>0</v>
      </c>
      <c r="F17465">
        <f t="shared" si="544"/>
        <v>5.306</v>
      </c>
      <c r="G17465">
        <v>1</v>
      </c>
      <c r="H17465">
        <f>E17465*$N$8</f>
        <v>0</v>
      </c>
      <c r="I17465">
        <f xml:space="preserve"> C17465 * IF( G17465 = 2, $N$7, $N$6 )</f>
        <v>2.1070126</v>
      </c>
      <c r="J17465">
        <f xml:space="preserve"> MAX( (C17465 - B17465) * IF( G17465 = 2, $N$7, $N$6 ), 0 )</f>
        <v>2.1070126</v>
      </c>
      <c r="K17465" s="3">
        <f t="shared" si="545"/>
        <v>2.1070126</v>
      </c>
    </row>
    <row r="17466" spans="1:11" x14ac:dyDescent="0.2">
      <c r="A17466" s="1">
        <v>46021.833333333336</v>
      </c>
      <c r="B17466">
        <v>0</v>
      </c>
      <c r="C17466">
        <v>4.4489999999999998</v>
      </c>
      <c r="D17466">
        <v>0</v>
      </c>
      <c r="E17466">
        <v>0</v>
      </c>
      <c r="F17466">
        <f t="shared" si="544"/>
        <v>4.4489999999999998</v>
      </c>
      <c r="G17466">
        <v>2</v>
      </c>
      <c r="H17466">
        <f>E17466*$N$8</f>
        <v>0</v>
      </c>
      <c r="I17466">
        <f xml:space="preserve"> C17466 * IF( G17466 = 2, $N$7, $N$6 )</f>
        <v>0.60194970000000003</v>
      </c>
      <c r="J17466">
        <f xml:space="preserve"> MAX( (C17466 - B17466) * IF( G17466 = 2, $N$7, $N$6 ), 0 )</f>
        <v>0.60194970000000003</v>
      </c>
      <c r="K17466" s="3">
        <f t="shared" si="545"/>
        <v>0.60194970000000003</v>
      </c>
    </row>
    <row r="17467" spans="1:11" x14ac:dyDescent="0.2">
      <c r="A17467" s="1">
        <v>46021.854166666664</v>
      </c>
      <c r="B17467">
        <v>0</v>
      </c>
      <c r="C17467">
        <v>3.915</v>
      </c>
      <c r="D17467">
        <v>0</v>
      </c>
      <c r="E17467">
        <v>0</v>
      </c>
      <c r="F17467">
        <f t="shared" si="544"/>
        <v>3.915</v>
      </c>
      <c r="G17467">
        <v>2</v>
      </c>
      <c r="H17467">
        <f>E17467*$N$8</f>
        <v>0</v>
      </c>
      <c r="I17467">
        <f xml:space="preserve"> C17467 * IF( G17467 = 2, $N$7, $N$6 )</f>
        <v>0.52969949999999999</v>
      </c>
      <c r="J17467">
        <f xml:space="preserve"> MAX( (C17467 - B17467) * IF( G17467 = 2, $N$7, $N$6 ), 0 )</f>
        <v>0.52969949999999999</v>
      </c>
      <c r="K17467" s="3">
        <f t="shared" si="545"/>
        <v>0.52969949999999999</v>
      </c>
    </row>
    <row r="17468" spans="1:11" x14ac:dyDescent="0.2">
      <c r="A17468" s="1">
        <v>46021.875</v>
      </c>
      <c r="B17468">
        <v>0</v>
      </c>
      <c r="C17468">
        <v>3.6019999999999999</v>
      </c>
      <c r="D17468">
        <v>0</v>
      </c>
      <c r="E17468">
        <v>0</v>
      </c>
      <c r="F17468">
        <f t="shared" si="544"/>
        <v>3.6019999999999999</v>
      </c>
      <c r="G17468">
        <v>2</v>
      </c>
      <c r="H17468">
        <f>E17468*$N$8</f>
        <v>0</v>
      </c>
      <c r="I17468">
        <f xml:space="preserve"> C17468 * IF( G17468 = 2, $N$7, $N$6 )</f>
        <v>0.48735060000000002</v>
      </c>
      <c r="J17468">
        <f xml:space="preserve"> MAX( (C17468 - B17468) * IF( G17468 = 2, $N$7, $N$6 ), 0 )</f>
        <v>0.48735060000000002</v>
      </c>
      <c r="K17468" s="3">
        <f t="shared" si="545"/>
        <v>0.48735060000000002</v>
      </c>
    </row>
    <row r="17469" spans="1:11" x14ac:dyDescent="0.2">
      <c r="A17469" s="1">
        <v>46021.895833333336</v>
      </c>
      <c r="B17469">
        <v>0</v>
      </c>
      <c r="C17469">
        <v>3.996</v>
      </c>
      <c r="D17469">
        <v>0</v>
      </c>
      <c r="E17469">
        <v>0</v>
      </c>
      <c r="F17469">
        <f t="shared" si="544"/>
        <v>3.996</v>
      </c>
      <c r="G17469">
        <v>2</v>
      </c>
      <c r="H17469">
        <f>E17469*$N$8</f>
        <v>0</v>
      </c>
      <c r="I17469">
        <f xml:space="preserve"> C17469 * IF( G17469 = 2, $N$7, $N$6 )</f>
        <v>0.54065879999999999</v>
      </c>
      <c r="J17469">
        <f xml:space="preserve"> MAX( (C17469 - B17469) * IF( G17469 = 2, $N$7, $N$6 ), 0 )</f>
        <v>0.54065879999999999</v>
      </c>
      <c r="K17469" s="3">
        <f t="shared" si="545"/>
        <v>0.54065879999999999</v>
      </c>
    </row>
    <row r="17470" spans="1:11" x14ac:dyDescent="0.2">
      <c r="A17470" s="1">
        <v>46021.916666666664</v>
      </c>
      <c r="B17470">
        <v>0</v>
      </c>
      <c r="C17470">
        <v>3.2170000000000001</v>
      </c>
      <c r="D17470">
        <v>0</v>
      </c>
      <c r="E17470">
        <v>0</v>
      </c>
      <c r="F17470">
        <f t="shared" si="544"/>
        <v>3.2170000000000001</v>
      </c>
      <c r="G17470">
        <v>2</v>
      </c>
      <c r="H17470">
        <f>E17470*$N$8</f>
        <v>0</v>
      </c>
      <c r="I17470">
        <f xml:space="preserve"> C17470 * IF( G17470 = 2, $N$7, $N$6 )</f>
        <v>0.43526010000000004</v>
      </c>
      <c r="J17470">
        <f xml:space="preserve"> MAX( (C17470 - B17470) * IF( G17470 = 2, $N$7, $N$6 ), 0 )</f>
        <v>0.43526010000000004</v>
      </c>
      <c r="K17470" s="3">
        <f t="shared" si="545"/>
        <v>0.43526010000000004</v>
      </c>
    </row>
    <row r="17471" spans="1:11" x14ac:dyDescent="0.2">
      <c r="A17471" s="1">
        <v>46021.9375</v>
      </c>
      <c r="B17471">
        <v>0</v>
      </c>
      <c r="C17471">
        <v>3.9329999999999998</v>
      </c>
      <c r="D17471">
        <v>0</v>
      </c>
      <c r="E17471">
        <v>0</v>
      </c>
      <c r="F17471">
        <f t="shared" si="544"/>
        <v>3.9329999999999998</v>
      </c>
      <c r="G17471">
        <v>2</v>
      </c>
      <c r="H17471">
        <f>E17471*$N$8</f>
        <v>0</v>
      </c>
      <c r="I17471">
        <f xml:space="preserve"> C17471 * IF( G17471 = 2, $N$7, $N$6 )</f>
        <v>0.53213489999999997</v>
      </c>
      <c r="J17471">
        <f xml:space="preserve"> MAX( (C17471 - B17471) * IF( G17471 = 2, $N$7, $N$6 ), 0 )</f>
        <v>0.53213489999999997</v>
      </c>
      <c r="K17471" s="3">
        <f t="shared" si="545"/>
        <v>0.53213489999999997</v>
      </c>
    </row>
    <row r="17472" spans="1:11" x14ac:dyDescent="0.2">
      <c r="A17472" s="1">
        <v>46021.958333333336</v>
      </c>
      <c r="B17472">
        <v>0</v>
      </c>
      <c r="C17472">
        <v>3.0369999999999999</v>
      </c>
      <c r="D17472">
        <v>0</v>
      </c>
      <c r="E17472">
        <v>0</v>
      </c>
      <c r="F17472">
        <f t="shared" si="544"/>
        <v>3.0369999999999999</v>
      </c>
      <c r="G17472">
        <v>2</v>
      </c>
      <c r="H17472">
        <f>E17472*$N$8</f>
        <v>0</v>
      </c>
      <c r="I17472">
        <f xml:space="preserve"> C17472 * IF( G17472 = 2, $N$7, $N$6 )</f>
        <v>0.4109061</v>
      </c>
      <c r="J17472">
        <f xml:space="preserve"> MAX( (C17472 - B17472) * IF( G17472 = 2, $N$7, $N$6 ), 0 )</f>
        <v>0.4109061</v>
      </c>
      <c r="K17472" s="3">
        <f t="shared" si="545"/>
        <v>0.4109061</v>
      </c>
    </row>
    <row r="17473" spans="1:11" x14ac:dyDescent="0.2">
      <c r="A17473" s="1">
        <v>46021.979166666664</v>
      </c>
      <c r="B17473">
        <v>0</v>
      </c>
      <c r="C17473">
        <v>2.9889999999999999</v>
      </c>
      <c r="D17473">
        <v>0</v>
      </c>
      <c r="E17473">
        <v>0</v>
      </c>
      <c r="F17473">
        <f t="shared" si="544"/>
        <v>2.9889999999999999</v>
      </c>
      <c r="G17473">
        <v>2</v>
      </c>
      <c r="H17473">
        <f>E17473*$N$8</f>
        <v>0</v>
      </c>
      <c r="I17473">
        <f xml:space="preserve"> C17473 * IF( G17473 = 2, $N$7, $N$6 )</f>
        <v>0.40441169999999999</v>
      </c>
      <c r="J17473">
        <f xml:space="preserve"> MAX( (C17473 - B17473) * IF( G17473 = 2, $N$7, $N$6 ), 0 )</f>
        <v>0.40441169999999999</v>
      </c>
      <c r="K17473" s="3">
        <f t="shared" si="545"/>
        <v>0.40441169999999999</v>
      </c>
    </row>
    <row r="17474" spans="1:11" x14ac:dyDescent="0.2">
      <c r="A17474" s="1">
        <v>46022</v>
      </c>
      <c r="B17474">
        <v>0</v>
      </c>
      <c r="C17474">
        <v>2.4860000000000002</v>
      </c>
      <c r="D17474">
        <v>0</v>
      </c>
      <c r="E17474">
        <v>0</v>
      </c>
      <c r="F17474">
        <f t="shared" si="544"/>
        <v>2.4860000000000002</v>
      </c>
      <c r="G17474">
        <v>2</v>
      </c>
      <c r="H17474">
        <f>E17474*$N$8</f>
        <v>0</v>
      </c>
      <c r="I17474">
        <f xml:space="preserve"> C17474 * IF( G17474 = 2, $N$7, $N$6 )</f>
        <v>0.33635580000000004</v>
      </c>
      <c r="J17474">
        <f xml:space="preserve"> MAX( (C17474 - B17474) * IF( G17474 = 2, $N$7, $N$6 ), 0 )</f>
        <v>0.33635580000000004</v>
      </c>
      <c r="K17474" s="3">
        <f t="shared" si="545"/>
        <v>0.33635580000000004</v>
      </c>
    </row>
    <row r="17475" spans="1:11" x14ac:dyDescent="0.2">
      <c r="A17475" s="1">
        <v>46022.020833333336</v>
      </c>
      <c r="B17475">
        <v>0</v>
      </c>
      <c r="C17475">
        <v>3.157</v>
      </c>
      <c r="D17475">
        <v>0</v>
      </c>
      <c r="E17475">
        <v>0</v>
      </c>
      <c r="F17475">
        <f t="shared" ref="F17475:F17521" si="546">MAX(C17475-B17475,0)</f>
        <v>3.157</v>
      </c>
      <c r="G17475">
        <v>2</v>
      </c>
      <c r="H17475">
        <f>E17475*$N$8</f>
        <v>0</v>
      </c>
      <c r="I17475">
        <f xml:space="preserve"> C17475 * IF( G17475 = 2, $N$7, $N$6 )</f>
        <v>0.42714210000000002</v>
      </c>
      <c r="J17475">
        <f xml:space="preserve"> MAX( (C17475 - B17475) * IF( G17475 = 2, $N$7, $N$6 ), 0 )</f>
        <v>0.42714210000000002</v>
      </c>
      <c r="K17475" s="3">
        <f t="shared" ref="K17475:K17521" si="547">(C17475-B17475)*IF(G17475=2,$N$7,$N$6)</f>
        <v>0.42714210000000002</v>
      </c>
    </row>
    <row r="17476" spans="1:11" x14ac:dyDescent="0.2">
      <c r="A17476" s="1">
        <v>46022.041666666664</v>
      </c>
      <c r="B17476">
        <v>0</v>
      </c>
      <c r="C17476">
        <v>2.6469999999999998</v>
      </c>
      <c r="D17476">
        <v>0</v>
      </c>
      <c r="E17476">
        <v>0</v>
      </c>
      <c r="F17476">
        <f t="shared" si="546"/>
        <v>2.6469999999999998</v>
      </c>
      <c r="G17476">
        <v>2</v>
      </c>
      <c r="H17476">
        <f>E17476*$N$8</f>
        <v>0</v>
      </c>
      <c r="I17476">
        <f xml:space="preserve"> C17476 * IF( G17476 = 2, $N$7, $N$6 )</f>
        <v>0.35813909999999999</v>
      </c>
      <c r="J17476">
        <f xml:space="preserve"> MAX( (C17476 - B17476) * IF( G17476 = 2, $N$7, $N$6 ), 0 )</f>
        <v>0.35813909999999999</v>
      </c>
      <c r="K17476" s="3">
        <f t="shared" si="547"/>
        <v>0.35813909999999999</v>
      </c>
    </row>
    <row r="17477" spans="1:11" x14ac:dyDescent="0.2">
      <c r="A17477" s="1">
        <v>46022.0625</v>
      </c>
      <c r="B17477">
        <v>0</v>
      </c>
      <c r="C17477">
        <v>2.8109999999999999</v>
      </c>
      <c r="D17477">
        <v>0</v>
      </c>
      <c r="E17477">
        <v>0</v>
      </c>
      <c r="F17477">
        <f t="shared" si="546"/>
        <v>2.8109999999999999</v>
      </c>
      <c r="G17477">
        <v>2</v>
      </c>
      <c r="H17477">
        <f>E17477*$N$8</f>
        <v>0</v>
      </c>
      <c r="I17477">
        <f xml:space="preserve"> C17477 * IF( G17477 = 2, $N$7, $N$6 )</f>
        <v>0.38032830000000001</v>
      </c>
      <c r="J17477">
        <f xml:space="preserve"> MAX( (C17477 - B17477) * IF( G17477 = 2, $N$7, $N$6 ), 0 )</f>
        <v>0.38032830000000001</v>
      </c>
      <c r="K17477" s="3">
        <f t="shared" si="547"/>
        <v>0.38032830000000001</v>
      </c>
    </row>
    <row r="17478" spans="1:11" x14ac:dyDescent="0.2">
      <c r="A17478" s="1">
        <v>46022.083333333336</v>
      </c>
      <c r="B17478">
        <v>0</v>
      </c>
      <c r="C17478">
        <v>2.3940000000000001</v>
      </c>
      <c r="D17478">
        <v>0</v>
      </c>
      <c r="E17478">
        <v>0</v>
      </c>
      <c r="F17478">
        <f t="shared" si="546"/>
        <v>2.3940000000000001</v>
      </c>
      <c r="G17478">
        <v>2</v>
      </c>
      <c r="H17478">
        <f>E17478*$N$8</f>
        <v>0</v>
      </c>
      <c r="I17478">
        <f xml:space="preserve"> C17478 * IF( G17478 = 2, $N$7, $N$6 )</f>
        <v>0.32390820000000003</v>
      </c>
      <c r="J17478">
        <f xml:space="preserve"> MAX( (C17478 - B17478) * IF( G17478 = 2, $N$7, $N$6 ), 0 )</f>
        <v>0.32390820000000003</v>
      </c>
      <c r="K17478" s="3">
        <f t="shared" si="547"/>
        <v>0.32390820000000003</v>
      </c>
    </row>
    <row r="17479" spans="1:11" x14ac:dyDescent="0.2">
      <c r="A17479" s="1">
        <v>46022.104166666664</v>
      </c>
      <c r="B17479">
        <v>0</v>
      </c>
      <c r="C17479">
        <v>2.9039999999999999</v>
      </c>
      <c r="D17479">
        <v>0</v>
      </c>
      <c r="E17479">
        <v>0</v>
      </c>
      <c r="F17479">
        <f t="shared" si="546"/>
        <v>2.9039999999999999</v>
      </c>
      <c r="G17479">
        <v>2</v>
      </c>
      <c r="H17479">
        <f>E17479*$N$8</f>
        <v>0</v>
      </c>
      <c r="I17479">
        <f xml:space="preserve"> C17479 * IF( G17479 = 2, $N$7, $N$6 )</f>
        <v>0.39291120000000002</v>
      </c>
      <c r="J17479">
        <f xml:space="preserve"> MAX( (C17479 - B17479) * IF( G17479 = 2, $N$7, $N$6 ), 0 )</f>
        <v>0.39291120000000002</v>
      </c>
      <c r="K17479" s="3">
        <f t="shared" si="547"/>
        <v>0.39291120000000002</v>
      </c>
    </row>
    <row r="17480" spans="1:11" x14ac:dyDescent="0.2">
      <c r="A17480" s="1">
        <v>46022.125</v>
      </c>
      <c r="B17480">
        <v>0</v>
      </c>
      <c r="C17480">
        <v>2.5049999999999999</v>
      </c>
      <c r="D17480">
        <v>0</v>
      </c>
      <c r="E17480">
        <v>0</v>
      </c>
      <c r="F17480">
        <f t="shared" si="546"/>
        <v>2.5049999999999999</v>
      </c>
      <c r="G17480">
        <v>2</v>
      </c>
      <c r="H17480">
        <f>E17480*$N$8</f>
        <v>0</v>
      </c>
      <c r="I17480">
        <f xml:space="preserve"> C17480 * IF( G17480 = 2, $N$7, $N$6 )</f>
        <v>0.33892650000000002</v>
      </c>
      <c r="J17480">
        <f xml:space="preserve"> MAX( (C17480 - B17480) * IF( G17480 = 2, $N$7, $N$6 ), 0 )</f>
        <v>0.33892650000000002</v>
      </c>
      <c r="K17480" s="3">
        <f t="shared" si="547"/>
        <v>0.33892650000000002</v>
      </c>
    </row>
    <row r="17481" spans="1:11" x14ac:dyDescent="0.2">
      <c r="A17481" s="1">
        <v>46022.145833333336</v>
      </c>
      <c r="B17481">
        <v>0</v>
      </c>
      <c r="C17481">
        <v>2.915</v>
      </c>
      <c r="D17481">
        <v>0</v>
      </c>
      <c r="E17481">
        <v>0</v>
      </c>
      <c r="F17481">
        <f t="shared" si="546"/>
        <v>2.915</v>
      </c>
      <c r="G17481">
        <v>2</v>
      </c>
      <c r="H17481">
        <f>E17481*$N$8</f>
        <v>0</v>
      </c>
      <c r="I17481">
        <f xml:space="preserve"> C17481 * IF( G17481 = 2, $N$7, $N$6 )</f>
        <v>0.39439950000000001</v>
      </c>
      <c r="J17481">
        <f xml:space="preserve"> MAX( (C17481 - B17481) * IF( G17481 = 2, $N$7, $N$6 ), 0 )</f>
        <v>0.39439950000000001</v>
      </c>
      <c r="K17481" s="3">
        <f t="shared" si="547"/>
        <v>0.39439950000000001</v>
      </c>
    </row>
    <row r="17482" spans="1:11" x14ac:dyDescent="0.2">
      <c r="A17482" s="1">
        <v>46022.166666666664</v>
      </c>
      <c r="B17482">
        <v>0</v>
      </c>
      <c r="C17482">
        <v>2.218</v>
      </c>
      <c r="D17482">
        <v>0</v>
      </c>
      <c r="E17482">
        <v>0</v>
      </c>
      <c r="F17482">
        <f t="shared" si="546"/>
        <v>2.218</v>
      </c>
      <c r="G17482">
        <v>2</v>
      </c>
      <c r="H17482">
        <f>E17482*$N$8</f>
        <v>0</v>
      </c>
      <c r="I17482">
        <f xml:space="preserve"> C17482 * IF( G17482 = 2, $N$7, $N$6 )</f>
        <v>0.30009540000000001</v>
      </c>
      <c r="J17482">
        <f xml:space="preserve"> MAX( (C17482 - B17482) * IF( G17482 = 2, $N$7, $N$6 ), 0 )</f>
        <v>0.30009540000000001</v>
      </c>
      <c r="K17482" s="3">
        <f t="shared" si="547"/>
        <v>0.30009540000000001</v>
      </c>
    </row>
    <row r="17483" spans="1:11" x14ac:dyDescent="0.2">
      <c r="A17483" s="1">
        <v>46022.1875</v>
      </c>
      <c r="B17483">
        <v>0</v>
      </c>
      <c r="C17483">
        <v>2.7620100000000001</v>
      </c>
      <c r="D17483">
        <v>1.0000000000000001E-5</v>
      </c>
      <c r="E17483">
        <v>0</v>
      </c>
      <c r="F17483">
        <f t="shared" si="546"/>
        <v>2.7620100000000001</v>
      </c>
      <c r="G17483">
        <v>2</v>
      </c>
      <c r="H17483">
        <f>E17483*$N$8</f>
        <v>0</v>
      </c>
      <c r="I17483">
        <f xml:space="preserve"> C17483 * IF( G17483 = 2, $N$7, $N$6 )</f>
        <v>0.37369995300000003</v>
      </c>
      <c r="J17483">
        <f xml:space="preserve"> MAX( (C17483 - B17483) * IF( G17483 = 2, $N$7, $N$6 ), 0 )</f>
        <v>0.37369995300000003</v>
      </c>
      <c r="K17483" s="3">
        <f t="shared" si="547"/>
        <v>0.37369995300000003</v>
      </c>
    </row>
    <row r="17484" spans="1:11" x14ac:dyDescent="0.2">
      <c r="A17484" s="1">
        <v>46022.208333333336</v>
      </c>
      <c r="B17484">
        <v>5.7537450000000002E-3</v>
      </c>
      <c r="C17484">
        <v>8.4278499999999994</v>
      </c>
      <c r="D17484">
        <v>9.8499999999999994E-3</v>
      </c>
      <c r="E17484">
        <v>0</v>
      </c>
      <c r="F17484">
        <f t="shared" si="546"/>
        <v>8.4220962549999996</v>
      </c>
      <c r="G17484">
        <v>2</v>
      </c>
      <c r="H17484">
        <f>E17484*$N$8</f>
        <v>0</v>
      </c>
      <c r="I17484">
        <f xml:space="preserve"> C17484 * IF( G17484 = 2, $N$7, $N$6 )</f>
        <v>1.140288105</v>
      </c>
      <c r="J17484">
        <f xml:space="preserve"> MAX( (C17484 - B17484) * IF( G17484 = 2, $N$7, $N$6 ), 0 )</f>
        <v>1.1395096233015001</v>
      </c>
      <c r="K17484" s="3">
        <f t="shared" si="547"/>
        <v>1.1395096233015001</v>
      </c>
    </row>
    <row r="17485" spans="1:11" x14ac:dyDescent="0.2">
      <c r="A17485" s="1">
        <v>46022.229166666664</v>
      </c>
      <c r="B17485">
        <v>1.1507488999999999E-2</v>
      </c>
      <c r="C17485">
        <v>9.1789699999999996</v>
      </c>
      <c r="D17485">
        <v>4.2970000000000001E-2</v>
      </c>
      <c r="E17485">
        <v>0</v>
      </c>
      <c r="F17485">
        <f t="shared" si="546"/>
        <v>9.1674625110000001</v>
      </c>
      <c r="G17485">
        <v>2</v>
      </c>
      <c r="H17485">
        <f>E17485*$N$8</f>
        <v>0</v>
      </c>
      <c r="I17485">
        <f xml:space="preserve"> C17485 * IF( G17485 = 2, $N$7, $N$6 )</f>
        <v>1.2419146409999999</v>
      </c>
      <c r="J17485">
        <f xml:space="preserve"> MAX( (C17485 - B17485) * IF( G17485 = 2, $N$7, $N$6 ), 0 )</f>
        <v>1.2403576777383001</v>
      </c>
      <c r="K17485" s="3">
        <f t="shared" si="547"/>
        <v>1.2403576777383001</v>
      </c>
    </row>
    <row r="17486" spans="1:11" x14ac:dyDescent="0.2">
      <c r="A17486" s="1">
        <v>46022.25</v>
      </c>
      <c r="B17486">
        <v>0.20448363899999999</v>
      </c>
      <c r="C17486">
        <v>9.1779600000000006</v>
      </c>
      <c r="D17486">
        <v>6.096E-2</v>
      </c>
      <c r="E17486">
        <v>0</v>
      </c>
      <c r="F17486">
        <f t="shared" si="546"/>
        <v>8.9734763610000012</v>
      </c>
      <c r="G17486">
        <v>2</v>
      </c>
      <c r="H17486">
        <f>E17486*$N$8</f>
        <v>0</v>
      </c>
      <c r="I17486">
        <f xml:space="preserve"> C17486 * IF( G17486 = 2, $N$7, $N$6 )</f>
        <v>1.2417779880000002</v>
      </c>
      <c r="J17486">
        <f xml:space="preserve"> MAX( (C17486 - B17486) * IF( G17486 = 2, $N$7, $N$6 ), 0 )</f>
        <v>1.2141113516433002</v>
      </c>
      <c r="K17486" s="3">
        <f t="shared" si="547"/>
        <v>1.2141113516433002</v>
      </c>
    </row>
    <row r="17487" spans="1:11" x14ac:dyDescent="0.2">
      <c r="A17487" s="1">
        <v>46022.270833333336</v>
      </c>
      <c r="B17487">
        <v>0.39745978799999998</v>
      </c>
      <c r="C17487">
        <v>9.5981199999999998</v>
      </c>
      <c r="D17487">
        <v>0.34311999999999998</v>
      </c>
      <c r="E17487">
        <v>0</v>
      </c>
      <c r="F17487">
        <f t="shared" si="546"/>
        <v>9.2006602119999989</v>
      </c>
      <c r="G17487">
        <v>2</v>
      </c>
      <c r="H17487">
        <f>E17487*$N$8</f>
        <v>0</v>
      </c>
      <c r="I17487">
        <f xml:space="preserve"> C17487 * IF( G17487 = 2, $N$7, $N$6 )</f>
        <v>1.2986256359999999</v>
      </c>
      <c r="J17487">
        <f xml:space="preserve"> MAX( (C17487 - B17487) * IF( G17487 = 2, $N$7, $N$6 ), 0 )</f>
        <v>1.2448493266835998</v>
      </c>
      <c r="K17487" s="3">
        <f t="shared" si="547"/>
        <v>1.2448493266835998</v>
      </c>
    </row>
    <row r="17488" spans="1:11" x14ac:dyDescent="0.2">
      <c r="A17488" s="1">
        <v>46022.291666666664</v>
      </c>
      <c r="B17488">
        <v>0.67144106100000001</v>
      </c>
      <c r="C17488">
        <v>9.34056</v>
      </c>
      <c r="D17488">
        <v>0.79656000000000005</v>
      </c>
      <c r="E17488">
        <v>0</v>
      </c>
      <c r="F17488">
        <f t="shared" si="546"/>
        <v>8.6691189390000005</v>
      </c>
      <c r="G17488">
        <v>2</v>
      </c>
      <c r="H17488">
        <f>E17488*$N$8</f>
        <v>0</v>
      </c>
      <c r="I17488">
        <f xml:space="preserve"> C17488 * IF( G17488 = 2, $N$7, $N$6 )</f>
        <v>1.263777768</v>
      </c>
      <c r="J17488">
        <f xml:space="preserve"> MAX( (C17488 - B17488) * IF( G17488 = 2, $N$7, $N$6 ), 0 )</f>
        <v>1.1729317924467002</v>
      </c>
      <c r="K17488" s="3">
        <f t="shared" si="547"/>
        <v>1.1729317924467002</v>
      </c>
    </row>
    <row r="17489" spans="1:11" x14ac:dyDescent="0.2">
      <c r="A17489" s="1">
        <v>46022.3125</v>
      </c>
      <c r="B17489">
        <v>0.94542233399999998</v>
      </c>
      <c r="C17489">
        <v>9.6307700000000001</v>
      </c>
      <c r="D17489">
        <v>1.0297700000000001</v>
      </c>
      <c r="E17489">
        <v>0</v>
      </c>
      <c r="F17489">
        <f t="shared" si="546"/>
        <v>8.6853476660000002</v>
      </c>
      <c r="G17489">
        <v>2</v>
      </c>
      <c r="H17489">
        <f>E17489*$N$8</f>
        <v>0</v>
      </c>
      <c r="I17489">
        <f xml:space="preserve"> C17489 * IF( G17489 = 2, $N$7, $N$6 )</f>
        <v>1.3030431810000001</v>
      </c>
      <c r="J17489">
        <f xml:space="preserve"> MAX( (C17489 - B17489) * IF( G17489 = 2, $N$7, $N$6 ), 0 )</f>
        <v>1.1751275392098</v>
      </c>
      <c r="K17489" s="3">
        <f t="shared" si="547"/>
        <v>1.1751275392098</v>
      </c>
    </row>
    <row r="17490" spans="1:11" x14ac:dyDescent="0.2">
      <c r="A17490" s="1">
        <v>46022.333333333336</v>
      </c>
      <c r="B17490">
        <v>1.1885585059999999</v>
      </c>
      <c r="C17490">
        <v>10.74343</v>
      </c>
      <c r="D17490">
        <v>1.2444299999999999</v>
      </c>
      <c r="E17490">
        <v>0</v>
      </c>
      <c r="F17490">
        <f t="shared" si="546"/>
        <v>9.5548714940000004</v>
      </c>
      <c r="G17490">
        <v>2</v>
      </c>
      <c r="H17490">
        <f>E17490*$N$8</f>
        <v>0</v>
      </c>
      <c r="I17490">
        <f xml:space="preserve"> C17490 * IF( G17490 = 2, $N$7, $N$6 )</f>
        <v>1.4535860790000001</v>
      </c>
      <c r="J17490">
        <f xml:space="preserve"> MAX( (C17490 - B17490) * IF( G17490 = 2, $N$7, $N$6 ), 0 )</f>
        <v>1.2927741131382</v>
      </c>
      <c r="K17490" s="3">
        <f t="shared" si="547"/>
        <v>1.2927741131382</v>
      </c>
    </row>
    <row r="17491" spans="1:11" x14ac:dyDescent="0.2">
      <c r="A17491" s="1">
        <v>46022.354166666664</v>
      </c>
      <c r="B17491">
        <v>1.4316946770000001</v>
      </c>
      <c r="C17491">
        <v>10.019869999999999</v>
      </c>
      <c r="D17491">
        <v>1.42787</v>
      </c>
      <c r="E17491">
        <v>0</v>
      </c>
      <c r="F17491">
        <f t="shared" si="546"/>
        <v>8.5881753229999998</v>
      </c>
      <c r="G17491">
        <v>2</v>
      </c>
      <c r="H17491">
        <f>E17491*$N$8</f>
        <v>0</v>
      </c>
      <c r="I17491">
        <f xml:space="preserve"> C17491 * IF( G17491 = 2, $N$7, $N$6 )</f>
        <v>1.3556884109999998</v>
      </c>
      <c r="J17491">
        <f xml:space="preserve"> MAX( (C17491 - B17491) * IF( G17491 = 2, $N$7, $N$6 ), 0 )</f>
        <v>1.1619801212019001</v>
      </c>
      <c r="K17491" s="3">
        <f t="shared" si="547"/>
        <v>1.1619801212019001</v>
      </c>
    </row>
    <row r="17492" spans="1:11" x14ac:dyDescent="0.2">
      <c r="A17492" s="1">
        <v>46022.375</v>
      </c>
      <c r="B17492">
        <v>1.670057959</v>
      </c>
      <c r="C17492">
        <v>9.7653800000000004</v>
      </c>
      <c r="D17492">
        <v>1.57738</v>
      </c>
      <c r="E17492">
        <v>0</v>
      </c>
      <c r="F17492">
        <f t="shared" si="546"/>
        <v>8.0953220410000011</v>
      </c>
      <c r="G17492">
        <v>2</v>
      </c>
      <c r="H17492">
        <f>E17492*$N$8</f>
        <v>0</v>
      </c>
      <c r="I17492">
        <f xml:space="preserve"> C17492 * IF( G17492 = 2, $N$7, $N$6 )</f>
        <v>1.3212559140000002</v>
      </c>
      <c r="J17492">
        <f xml:space="preserve"> MAX( (C17492 - B17492) * IF( G17492 = 2, $N$7, $N$6 ), 0 )</f>
        <v>1.0952970721473001</v>
      </c>
      <c r="K17492" s="3">
        <f t="shared" si="547"/>
        <v>1.0952970721473001</v>
      </c>
    </row>
    <row r="17493" spans="1:11" x14ac:dyDescent="0.2">
      <c r="A17493" s="1">
        <v>46022.395833333336</v>
      </c>
      <c r="B17493">
        <v>1.908421242</v>
      </c>
      <c r="C17493">
        <v>10.036820000000001</v>
      </c>
      <c r="D17493">
        <v>1.6818200000000001</v>
      </c>
      <c r="E17493">
        <v>1.4999999999999999E-2</v>
      </c>
      <c r="F17493">
        <f t="shared" si="546"/>
        <v>8.1283987580000012</v>
      </c>
      <c r="G17493">
        <v>2</v>
      </c>
      <c r="H17493">
        <f>E17493*$N$8</f>
        <v>4.95E-4</v>
      </c>
      <c r="I17493">
        <f xml:space="preserve"> C17493 * IF( G17493 = 2, $N$7, $N$6 )</f>
        <v>1.3579817460000001</v>
      </c>
      <c r="J17493">
        <f xml:space="preserve"> MAX( (C17493 - B17493) * IF( G17493 = 2, $N$7, $N$6 ), 0 )</f>
        <v>1.0997723519574001</v>
      </c>
      <c r="K17493" s="3">
        <f t="shared" si="547"/>
        <v>1.0997723519574001</v>
      </c>
    </row>
    <row r="17494" spans="1:11" x14ac:dyDescent="0.2">
      <c r="A17494" s="1">
        <v>46022.416666666664</v>
      </c>
      <c r="B17494">
        <v>2.0184584929999998</v>
      </c>
      <c r="C17494">
        <v>10.213749999999999</v>
      </c>
      <c r="D17494">
        <v>1.7817499999999999</v>
      </c>
      <c r="E17494">
        <v>4.0000000000000001E-3</v>
      </c>
      <c r="F17494">
        <f t="shared" si="546"/>
        <v>8.1952915070000003</v>
      </c>
      <c r="G17494">
        <v>2</v>
      </c>
      <c r="H17494">
        <f>E17494*$N$8</f>
        <v>1.3200000000000001E-4</v>
      </c>
      <c r="I17494">
        <f xml:space="preserve"> C17494 * IF( G17494 = 2, $N$7, $N$6 )</f>
        <v>1.381920375</v>
      </c>
      <c r="J17494">
        <f xml:space="preserve"> MAX( (C17494 - B17494) * IF( G17494 = 2, $N$7, $N$6 ), 0 )</f>
        <v>1.1088229408971</v>
      </c>
      <c r="K17494" s="3">
        <f t="shared" si="547"/>
        <v>1.1088229408971</v>
      </c>
    </row>
    <row r="17495" spans="1:11" x14ac:dyDescent="0.2">
      <c r="A17495" s="1">
        <v>46022.4375</v>
      </c>
      <c r="B17495">
        <v>2.1284957449999999</v>
      </c>
      <c r="C17495">
        <v>10.44824</v>
      </c>
      <c r="D17495">
        <v>1.8322400000000001</v>
      </c>
      <c r="E17495">
        <v>0</v>
      </c>
      <c r="F17495">
        <f t="shared" si="546"/>
        <v>8.3197442549999998</v>
      </c>
      <c r="G17495">
        <v>2</v>
      </c>
      <c r="H17495">
        <f>E17495*$N$8</f>
        <v>0</v>
      </c>
      <c r="I17495">
        <f xml:space="preserve"> C17495 * IF( G17495 = 2, $N$7, $N$6 )</f>
        <v>1.4136468720000002</v>
      </c>
      <c r="J17495">
        <f xml:space="preserve"> MAX( (C17495 - B17495) * IF( G17495 = 2, $N$7, $N$6 ), 0 )</f>
        <v>1.1256613977015</v>
      </c>
      <c r="K17495" s="3">
        <f t="shared" si="547"/>
        <v>1.1256613977015</v>
      </c>
    </row>
    <row r="17496" spans="1:11" x14ac:dyDescent="0.2">
      <c r="A17496" s="1">
        <v>46022.458333333336</v>
      </c>
      <c r="B17496">
        <v>1.509721681</v>
      </c>
      <c r="C17496">
        <v>11.371270000000001</v>
      </c>
      <c r="D17496">
        <v>1.92327</v>
      </c>
      <c r="E17496">
        <v>0</v>
      </c>
      <c r="F17496">
        <f t="shared" si="546"/>
        <v>9.8615483190000006</v>
      </c>
      <c r="G17496">
        <v>2</v>
      </c>
      <c r="H17496">
        <f>E17496*$N$8</f>
        <v>0</v>
      </c>
      <c r="I17496">
        <f xml:space="preserve"> C17496 * IF( G17496 = 2, $N$7, $N$6 )</f>
        <v>1.5385328310000002</v>
      </c>
      <c r="J17496">
        <f xml:space="preserve"> MAX( (C17496 - B17496) * IF( G17496 = 2, $N$7, $N$6 ), 0 )</f>
        <v>1.3342674875607001</v>
      </c>
      <c r="K17496" s="3">
        <f t="shared" si="547"/>
        <v>1.3342674875607001</v>
      </c>
    </row>
    <row r="17497" spans="1:11" x14ac:dyDescent="0.2">
      <c r="A17497" s="1">
        <v>46022.479166666664</v>
      </c>
      <c r="B17497">
        <v>0.890947618</v>
      </c>
      <c r="C17497">
        <v>9.7734900000000007</v>
      </c>
      <c r="D17497">
        <v>1.98349</v>
      </c>
      <c r="E17497">
        <v>4.4999999999999998E-2</v>
      </c>
      <c r="F17497">
        <f t="shared" si="546"/>
        <v>8.8825423820000005</v>
      </c>
      <c r="G17497">
        <v>2</v>
      </c>
      <c r="H17497">
        <f>E17497*$N$8</f>
        <v>1.485E-3</v>
      </c>
      <c r="I17497">
        <f xml:space="preserve"> C17497 * IF( G17497 = 2, $N$7, $N$6 )</f>
        <v>1.3223531970000002</v>
      </c>
      <c r="J17497">
        <f xml:space="preserve"> MAX( (C17497 - B17497) * IF( G17497 = 2, $N$7, $N$6 ), 0 )</f>
        <v>1.2018079842846001</v>
      </c>
      <c r="K17497" s="3">
        <f t="shared" si="547"/>
        <v>1.2018079842846001</v>
      </c>
    </row>
    <row r="17498" spans="1:11" x14ac:dyDescent="0.2">
      <c r="A17498" s="1">
        <v>46022.5</v>
      </c>
      <c r="B17498">
        <v>0.92369649600000003</v>
      </c>
      <c r="C17498">
        <v>9.2861600000000006</v>
      </c>
      <c r="D17498">
        <v>2.00116</v>
      </c>
      <c r="E17498">
        <v>7.9000000000000001E-2</v>
      </c>
      <c r="F17498">
        <f t="shared" si="546"/>
        <v>8.3624635040000008</v>
      </c>
      <c r="G17498">
        <v>2</v>
      </c>
      <c r="H17498">
        <f>E17498*$N$8</f>
        <v>2.6069999999999999E-3</v>
      </c>
      <c r="I17498">
        <f xml:space="preserve"> C17498 * IF( G17498 = 2, $N$7, $N$6 )</f>
        <v>1.2564174480000001</v>
      </c>
      <c r="J17498">
        <f xml:space="preserve"> MAX( (C17498 - B17498) * IF( G17498 = 2, $N$7, $N$6 ), 0 )</f>
        <v>1.1314413120912001</v>
      </c>
      <c r="K17498" s="3">
        <f t="shared" si="547"/>
        <v>1.1314413120912001</v>
      </c>
    </row>
    <row r="17499" spans="1:11" x14ac:dyDescent="0.2">
      <c r="A17499" s="1">
        <v>46022.520833333336</v>
      </c>
      <c r="B17499">
        <v>0.95644537399999996</v>
      </c>
      <c r="C17499">
        <v>11.02581</v>
      </c>
      <c r="D17499">
        <v>1.94581</v>
      </c>
      <c r="E17499">
        <v>0</v>
      </c>
      <c r="F17499">
        <f t="shared" si="546"/>
        <v>10.069364626</v>
      </c>
      <c r="G17499">
        <v>2</v>
      </c>
      <c r="H17499">
        <f>E17499*$N$8</f>
        <v>0</v>
      </c>
      <c r="I17499">
        <f xml:space="preserve"> C17499 * IF( G17499 = 2, $N$7, $N$6 )</f>
        <v>1.4917920929999999</v>
      </c>
      <c r="J17499">
        <f xml:space="preserve"> MAX( (C17499 - B17499) * IF( G17499 = 2, $N$7, $N$6 ), 0 )</f>
        <v>1.3623850338978001</v>
      </c>
      <c r="K17499" s="3">
        <f t="shared" si="547"/>
        <v>1.3623850338978001</v>
      </c>
    </row>
    <row r="17500" spans="1:11" x14ac:dyDescent="0.2">
      <c r="A17500" s="1">
        <v>46022.541666666664</v>
      </c>
      <c r="B17500">
        <v>0.93313692299999995</v>
      </c>
      <c r="C17500">
        <v>10.32569</v>
      </c>
      <c r="D17500">
        <v>1.88469</v>
      </c>
      <c r="E17500">
        <v>0</v>
      </c>
      <c r="F17500">
        <f t="shared" si="546"/>
        <v>9.3925530770000005</v>
      </c>
      <c r="G17500">
        <v>2</v>
      </c>
      <c r="H17500">
        <f>E17500*$N$8</f>
        <v>0</v>
      </c>
      <c r="I17500">
        <f xml:space="preserve"> C17500 * IF( G17500 = 2, $N$7, $N$6 )</f>
        <v>1.3970658570000001</v>
      </c>
      <c r="J17500">
        <f xml:space="preserve"> MAX( (C17500 - B17500) * IF( G17500 = 2, $N$7, $N$6 ), 0 )</f>
        <v>1.2708124313181002</v>
      </c>
      <c r="K17500" s="3">
        <f t="shared" si="547"/>
        <v>1.2708124313181002</v>
      </c>
    </row>
    <row r="17501" spans="1:11" x14ac:dyDescent="0.2">
      <c r="A17501" s="1">
        <v>46022.5625</v>
      </c>
      <c r="B17501">
        <v>0.90982847300000003</v>
      </c>
      <c r="C17501">
        <v>11.509320000000001</v>
      </c>
      <c r="D17501">
        <v>1.78932</v>
      </c>
      <c r="E17501">
        <v>0</v>
      </c>
      <c r="F17501">
        <f t="shared" si="546"/>
        <v>10.599491527000001</v>
      </c>
      <c r="G17501">
        <v>2</v>
      </c>
      <c r="H17501">
        <f>E17501*$N$8</f>
        <v>0</v>
      </c>
      <c r="I17501">
        <f xml:space="preserve"> C17501 * IF( G17501 = 2, $N$7, $N$6 )</f>
        <v>1.5572109960000002</v>
      </c>
      <c r="J17501">
        <f xml:space="preserve"> MAX( (C17501 - B17501) * IF( G17501 = 2, $N$7, $N$6 ), 0 )</f>
        <v>1.4341112036031003</v>
      </c>
      <c r="K17501" s="3">
        <f t="shared" si="547"/>
        <v>1.4341112036031003</v>
      </c>
    </row>
    <row r="17502" spans="1:11" x14ac:dyDescent="0.2">
      <c r="A17502" s="1">
        <v>46022.583333333336</v>
      </c>
      <c r="B17502">
        <v>0.73529623899999996</v>
      </c>
      <c r="C17502">
        <v>10.75024</v>
      </c>
      <c r="D17502">
        <v>1.65124</v>
      </c>
      <c r="E17502">
        <v>5.0000000000000001E-3</v>
      </c>
      <c r="F17502">
        <f t="shared" si="546"/>
        <v>10.014943761</v>
      </c>
      <c r="G17502">
        <v>1</v>
      </c>
      <c r="H17502">
        <f>E17502*$N$8</f>
        <v>1.65E-4</v>
      </c>
      <c r="I17502">
        <f xml:space="preserve"> C17502 * IF( G17502 = 2, $N$7, $N$6 )</f>
        <v>4.2689203039999999</v>
      </c>
      <c r="J17502">
        <f xml:space="preserve"> MAX( (C17502 - B17502) * IF( G17502 = 2, $N$7, $N$6 ), 0 )</f>
        <v>3.9769341674930998</v>
      </c>
      <c r="K17502" s="3">
        <f t="shared" si="547"/>
        <v>3.9769341674930998</v>
      </c>
    </row>
    <row r="17503" spans="1:11" x14ac:dyDescent="0.2">
      <c r="A17503" s="1">
        <v>46022.604166666664</v>
      </c>
      <c r="B17503">
        <v>0.56076400500000001</v>
      </c>
      <c r="C17503">
        <v>11.74873</v>
      </c>
      <c r="D17503">
        <v>1.47373</v>
      </c>
      <c r="E17503">
        <v>0</v>
      </c>
      <c r="F17503">
        <f t="shared" si="546"/>
        <v>11.187965995000001</v>
      </c>
      <c r="G17503">
        <v>1</v>
      </c>
      <c r="H17503">
        <f>E17503*$N$8</f>
        <v>0</v>
      </c>
      <c r="I17503">
        <f xml:space="preserve"> C17503 * IF( G17503 = 2, $N$7, $N$6 )</f>
        <v>4.6654206829999998</v>
      </c>
      <c r="J17503">
        <f xml:space="preserve"> MAX( (C17503 - B17503) * IF( G17503 = 2, $N$7, $N$6 ), 0 )</f>
        <v>4.4427412966145008</v>
      </c>
      <c r="K17503" s="3">
        <f t="shared" si="547"/>
        <v>4.4427412966145008</v>
      </c>
    </row>
    <row r="17504" spans="1:11" x14ac:dyDescent="0.2">
      <c r="A17504" s="1">
        <v>46022.625</v>
      </c>
      <c r="B17504">
        <v>0.58375057600000002</v>
      </c>
      <c r="C17504">
        <v>11.24023</v>
      </c>
      <c r="D17504">
        <v>1.2872300000000001</v>
      </c>
      <c r="E17504">
        <v>0</v>
      </c>
      <c r="F17504">
        <f t="shared" si="546"/>
        <v>10.656479424</v>
      </c>
      <c r="G17504">
        <v>1</v>
      </c>
      <c r="H17504">
        <f>E17504*$N$8</f>
        <v>0</v>
      </c>
      <c r="I17504">
        <f xml:space="preserve"> C17504 * IF( G17504 = 2, $N$7, $N$6 )</f>
        <v>4.463495333</v>
      </c>
      <c r="J17504">
        <f xml:space="preserve"> MAX( (C17504 - B17504) * IF( G17504 = 2, $N$7, $N$6 ), 0 )</f>
        <v>4.2316879792703999</v>
      </c>
      <c r="K17504" s="3">
        <f t="shared" si="547"/>
        <v>4.2316879792703999</v>
      </c>
    </row>
    <row r="17505" spans="1:11" x14ac:dyDescent="0.2">
      <c r="A17505" s="1">
        <v>46022.645833333336</v>
      </c>
      <c r="B17505">
        <v>0.606737148</v>
      </c>
      <c r="C17505">
        <v>11.542859999999999</v>
      </c>
      <c r="D17505">
        <v>1.06786</v>
      </c>
      <c r="E17505">
        <v>0</v>
      </c>
      <c r="F17505">
        <f t="shared" si="546"/>
        <v>10.936122851999999</v>
      </c>
      <c r="G17505">
        <v>1</v>
      </c>
      <c r="H17505">
        <f>E17505*$N$8</f>
        <v>0</v>
      </c>
      <c r="I17505">
        <f xml:space="preserve"> C17505 * IF( G17505 = 2, $N$7, $N$6 )</f>
        <v>4.5836697060000002</v>
      </c>
      <c r="J17505">
        <f xml:space="preserve"> MAX( (C17505 - B17505) * IF( G17505 = 2, $N$7, $N$6 ), 0 )</f>
        <v>4.3427343845291997</v>
      </c>
      <c r="K17505" s="3">
        <f t="shared" si="547"/>
        <v>4.3427343845291997</v>
      </c>
    </row>
    <row r="17506" spans="1:11" x14ac:dyDescent="0.2">
      <c r="A17506" s="1">
        <v>46022.666666666664</v>
      </c>
      <c r="B17506">
        <v>0.54500395400000001</v>
      </c>
      <c r="C17506">
        <v>5.0989699999999996</v>
      </c>
      <c r="D17506">
        <v>0.83096999999999999</v>
      </c>
      <c r="E17506">
        <v>0</v>
      </c>
      <c r="F17506">
        <f t="shared" si="546"/>
        <v>4.5539660459999993</v>
      </c>
      <c r="G17506">
        <v>1</v>
      </c>
      <c r="H17506">
        <f>E17506*$N$8</f>
        <v>0</v>
      </c>
      <c r="I17506">
        <f xml:space="preserve"> C17506 * IF( G17506 = 2, $N$7, $N$6 )</f>
        <v>2.0248009869999999</v>
      </c>
      <c r="J17506">
        <f xml:space="preserve"> MAX( (C17506 - B17506) * IF( G17506 = 2, $N$7, $N$6 ), 0 )</f>
        <v>1.8083799168665997</v>
      </c>
      <c r="K17506" s="3">
        <f t="shared" si="547"/>
        <v>1.8083799168665997</v>
      </c>
    </row>
    <row r="17507" spans="1:11" x14ac:dyDescent="0.2">
      <c r="A17507" s="1">
        <v>46022.6875</v>
      </c>
      <c r="B17507">
        <v>0.48327075899999999</v>
      </c>
      <c r="C17507">
        <v>5.92103</v>
      </c>
      <c r="D17507">
        <v>0.60302999999999995</v>
      </c>
      <c r="E17507">
        <v>0</v>
      </c>
      <c r="F17507">
        <f t="shared" si="546"/>
        <v>5.4377592410000002</v>
      </c>
      <c r="G17507">
        <v>1</v>
      </c>
      <c r="H17507">
        <f>E17507*$N$8</f>
        <v>0</v>
      </c>
      <c r="I17507">
        <f xml:space="preserve"> C17507 * IF( G17507 = 2, $N$7, $N$6 )</f>
        <v>2.3512410130000001</v>
      </c>
      <c r="J17507">
        <f xml:space="preserve"> MAX( (C17507 - B17507) * IF( G17507 = 2, $N$7, $N$6 ), 0 )</f>
        <v>2.1593341946011</v>
      </c>
      <c r="K17507" s="3">
        <f t="shared" si="547"/>
        <v>2.1593341946011</v>
      </c>
    </row>
    <row r="17508" spans="1:11" x14ac:dyDescent="0.2">
      <c r="A17508" s="1">
        <v>46022.708333333336</v>
      </c>
      <c r="B17508">
        <v>0.30236418100000001</v>
      </c>
      <c r="C17508">
        <v>4.6265099999999997</v>
      </c>
      <c r="D17508">
        <v>0.37051000000000001</v>
      </c>
      <c r="E17508">
        <v>0</v>
      </c>
      <c r="F17508">
        <f t="shared" si="546"/>
        <v>4.3241458189999999</v>
      </c>
      <c r="G17508">
        <v>1</v>
      </c>
      <c r="H17508">
        <f>E17508*$N$8</f>
        <v>0</v>
      </c>
      <c r="I17508">
        <f xml:space="preserve"> C17508 * IF( G17508 = 2, $N$7, $N$6 )</f>
        <v>1.8371871209999999</v>
      </c>
      <c r="J17508">
        <f xml:space="preserve"> MAX( (C17508 - B17508) * IF( G17508 = 2, $N$7, $N$6 ), 0 )</f>
        <v>1.7171183047249001</v>
      </c>
      <c r="K17508" s="3">
        <f t="shared" si="547"/>
        <v>1.7171183047249001</v>
      </c>
    </row>
    <row r="17509" spans="1:11" x14ac:dyDescent="0.2">
      <c r="A17509" s="1">
        <v>46022.729166666664</v>
      </c>
      <c r="B17509">
        <v>0.121457603</v>
      </c>
      <c r="C17509">
        <v>4.4458399999999996</v>
      </c>
      <c r="D17509">
        <v>0.14584</v>
      </c>
      <c r="E17509">
        <v>0</v>
      </c>
      <c r="F17509">
        <f t="shared" si="546"/>
        <v>4.3243823969999999</v>
      </c>
      <c r="G17509">
        <v>1</v>
      </c>
      <c r="H17509">
        <f>E17509*$N$8</f>
        <v>0</v>
      </c>
      <c r="I17509">
        <f xml:space="preserve"> C17509 * IF( G17509 = 2, $N$7, $N$6 )</f>
        <v>1.7654430639999998</v>
      </c>
      <c r="J17509">
        <f xml:space="preserve"> MAX( (C17509 - B17509) * IF( G17509 = 2, $N$7, $N$6 ), 0 )</f>
        <v>1.7172122498486999</v>
      </c>
      <c r="K17509" s="3">
        <f t="shared" si="547"/>
        <v>1.7172122498486999</v>
      </c>
    </row>
    <row r="17510" spans="1:11" x14ac:dyDescent="0.2">
      <c r="A17510" s="1">
        <v>46022.75</v>
      </c>
      <c r="B17510">
        <v>6.2273270999999998E-2</v>
      </c>
      <c r="C17510">
        <v>3.4825200000000001</v>
      </c>
      <c r="D17510">
        <v>3.6519999999999997E-2</v>
      </c>
      <c r="E17510">
        <v>0</v>
      </c>
      <c r="F17510">
        <f t="shared" si="546"/>
        <v>3.420246729</v>
      </c>
      <c r="G17510">
        <v>1</v>
      </c>
      <c r="H17510">
        <f>E17510*$N$8</f>
        <v>0</v>
      </c>
      <c r="I17510">
        <f xml:space="preserve"> C17510 * IF( G17510 = 2, $N$7, $N$6 )</f>
        <v>1.382908692</v>
      </c>
      <c r="J17510">
        <f xml:space="preserve"> MAX( (C17510 - B17510) * IF( G17510 = 2, $N$7, $N$6 ), 0 )</f>
        <v>1.3581799760859001</v>
      </c>
      <c r="K17510" s="3">
        <f t="shared" si="547"/>
        <v>1.3581799760859001</v>
      </c>
    </row>
    <row r="17511" spans="1:11" x14ac:dyDescent="0.2">
      <c r="A17511" s="1">
        <v>46022.770833333336</v>
      </c>
      <c r="B17511">
        <v>3.0889390000000002E-3</v>
      </c>
      <c r="C17511">
        <v>3.7561</v>
      </c>
      <c r="D17511">
        <v>1.7100000000000001E-2</v>
      </c>
      <c r="E17511">
        <v>0</v>
      </c>
      <c r="F17511">
        <f t="shared" si="546"/>
        <v>3.753011061</v>
      </c>
      <c r="G17511">
        <v>1</v>
      </c>
      <c r="H17511">
        <f>E17511*$N$8</f>
        <v>0</v>
      </c>
      <c r="I17511">
        <f xml:space="preserve"> C17511 * IF( G17511 = 2, $N$7, $N$6 )</f>
        <v>1.4915473100000001</v>
      </c>
      <c r="J17511">
        <f xml:space="preserve"> MAX( (C17511 - B17511) * IF( G17511 = 2, $N$7, $N$6 ), 0 )</f>
        <v>1.4903206923231</v>
      </c>
      <c r="K17511" s="3">
        <f t="shared" si="547"/>
        <v>1.4903206923231</v>
      </c>
    </row>
    <row r="17512" spans="1:11" x14ac:dyDescent="0.2">
      <c r="A17512" s="1">
        <v>46022.791666666664</v>
      </c>
      <c r="B17512">
        <v>1.5444689999999999E-3</v>
      </c>
      <c r="C17512">
        <v>3.3283700000000001</v>
      </c>
      <c r="D17512">
        <v>3.6999999999999999E-4</v>
      </c>
      <c r="E17512">
        <v>0</v>
      </c>
      <c r="F17512">
        <f t="shared" si="546"/>
        <v>3.3268255309999999</v>
      </c>
      <c r="G17512">
        <v>1</v>
      </c>
      <c r="H17512">
        <f>E17512*$N$8</f>
        <v>0</v>
      </c>
      <c r="I17512">
        <f xml:space="preserve"> C17512 * IF( G17512 = 2, $N$7, $N$6 )</f>
        <v>1.321695727</v>
      </c>
      <c r="J17512">
        <f xml:space="preserve"> MAX( (C17512 - B17512) * IF( G17512 = 2, $N$7, $N$6 ), 0 )</f>
        <v>1.3210824183601</v>
      </c>
      <c r="K17512" s="3">
        <f t="shared" si="547"/>
        <v>1.3210824183601</v>
      </c>
    </row>
    <row r="17513" spans="1:11" x14ac:dyDescent="0.2">
      <c r="A17513" s="1">
        <v>46022.8125</v>
      </c>
      <c r="B17513">
        <v>0</v>
      </c>
      <c r="C17513">
        <v>3.5350000000000001</v>
      </c>
      <c r="D17513">
        <v>0</v>
      </c>
      <c r="E17513">
        <v>0</v>
      </c>
      <c r="F17513">
        <f t="shared" si="546"/>
        <v>3.5350000000000001</v>
      </c>
      <c r="G17513">
        <v>1</v>
      </c>
      <c r="H17513">
        <f>E17513*$N$8</f>
        <v>0</v>
      </c>
      <c r="I17513">
        <f xml:space="preserve"> C17513 * IF( G17513 = 2, $N$7, $N$6 )</f>
        <v>1.4037485000000001</v>
      </c>
      <c r="J17513">
        <f xml:space="preserve"> MAX( (C17513 - B17513) * IF( G17513 = 2, $N$7, $N$6 ), 0 )</f>
        <v>1.4037485000000001</v>
      </c>
      <c r="K17513" s="3">
        <f t="shared" si="547"/>
        <v>1.4037485000000001</v>
      </c>
    </row>
    <row r="17514" spans="1:11" x14ac:dyDescent="0.2">
      <c r="A17514" s="1">
        <v>46022.833333333336</v>
      </c>
      <c r="B17514">
        <v>0</v>
      </c>
      <c r="C17514">
        <v>3.4020000000000001</v>
      </c>
      <c r="D17514">
        <v>0</v>
      </c>
      <c r="E17514">
        <v>0</v>
      </c>
      <c r="F17514">
        <f t="shared" si="546"/>
        <v>3.4020000000000001</v>
      </c>
      <c r="G17514">
        <v>2</v>
      </c>
      <c r="H17514">
        <f>E17514*$N$8</f>
        <v>0</v>
      </c>
      <c r="I17514">
        <f xml:space="preserve"> C17514 * IF( G17514 = 2, $N$7, $N$6 )</f>
        <v>0.46029060000000005</v>
      </c>
      <c r="J17514">
        <f xml:space="preserve"> MAX( (C17514 - B17514) * IF( G17514 = 2, $N$7, $N$6 ), 0 )</f>
        <v>0.46029060000000005</v>
      </c>
      <c r="K17514" s="3">
        <f t="shared" si="547"/>
        <v>0.46029060000000005</v>
      </c>
    </row>
    <row r="17515" spans="1:11" x14ac:dyDescent="0.2">
      <c r="A17515" s="1">
        <v>46022.854166666664</v>
      </c>
      <c r="B17515">
        <v>0</v>
      </c>
      <c r="C17515">
        <v>3.161</v>
      </c>
      <c r="D17515">
        <v>0</v>
      </c>
      <c r="E17515">
        <v>0</v>
      </c>
      <c r="F17515">
        <f t="shared" si="546"/>
        <v>3.161</v>
      </c>
      <c r="G17515">
        <v>2</v>
      </c>
      <c r="H17515">
        <f>E17515*$N$8</f>
        <v>0</v>
      </c>
      <c r="I17515">
        <f xml:space="preserve"> C17515 * IF( G17515 = 2, $N$7, $N$6 )</f>
        <v>0.42768329999999999</v>
      </c>
      <c r="J17515">
        <f xml:space="preserve"> MAX( (C17515 - B17515) * IF( G17515 = 2, $N$7, $N$6 ), 0 )</f>
        <v>0.42768329999999999</v>
      </c>
      <c r="K17515" s="3">
        <f t="shared" si="547"/>
        <v>0.42768329999999999</v>
      </c>
    </row>
    <row r="17516" spans="1:11" x14ac:dyDescent="0.2">
      <c r="A17516" s="1">
        <v>46022.875</v>
      </c>
      <c r="B17516">
        <v>0</v>
      </c>
      <c r="C17516">
        <v>4.3230000000000004</v>
      </c>
      <c r="D17516">
        <v>0</v>
      </c>
      <c r="E17516">
        <v>0</v>
      </c>
      <c r="F17516">
        <f t="shared" si="546"/>
        <v>4.3230000000000004</v>
      </c>
      <c r="G17516">
        <v>2</v>
      </c>
      <c r="H17516">
        <f>E17516*$N$8</f>
        <v>0</v>
      </c>
      <c r="I17516">
        <f xml:space="preserve"> C17516 * IF( G17516 = 2, $N$7, $N$6 )</f>
        <v>0.58490190000000009</v>
      </c>
      <c r="J17516">
        <f xml:space="preserve"> MAX( (C17516 - B17516) * IF( G17516 = 2, $N$7, $N$6 ), 0 )</f>
        <v>0.58490190000000009</v>
      </c>
      <c r="K17516" s="3">
        <f t="shared" si="547"/>
        <v>0.58490190000000009</v>
      </c>
    </row>
    <row r="17517" spans="1:11" x14ac:dyDescent="0.2">
      <c r="A17517" s="1">
        <v>46022.895833333336</v>
      </c>
      <c r="B17517">
        <v>0</v>
      </c>
      <c r="C17517">
        <v>3.3610000000000002</v>
      </c>
      <c r="D17517">
        <v>0</v>
      </c>
      <c r="E17517">
        <v>0</v>
      </c>
      <c r="F17517">
        <f t="shared" si="546"/>
        <v>3.3610000000000002</v>
      </c>
      <c r="G17517">
        <v>2</v>
      </c>
      <c r="H17517">
        <f>E17517*$N$8</f>
        <v>0</v>
      </c>
      <c r="I17517">
        <f xml:space="preserve"> C17517 * IF( G17517 = 2, $N$7, $N$6 )</f>
        <v>0.45474330000000002</v>
      </c>
      <c r="J17517">
        <f xml:space="preserve"> MAX( (C17517 - B17517) * IF( G17517 = 2, $N$7, $N$6 ), 0 )</f>
        <v>0.45474330000000002</v>
      </c>
      <c r="K17517" s="3">
        <f t="shared" si="547"/>
        <v>0.45474330000000002</v>
      </c>
    </row>
    <row r="17518" spans="1:11" x14ac:dyDescent="0.2">
      <c r="A17518" s="1">
        <v>46022.916666666664</v>
      </c>
      <c r="B17518">
        <v>0</v>
      </c>
      <c r="C17518">
        <v>3.444</v>
      </c>
      <c r="D17518">
        <v>0</v>
      </c>
      <c r="E17518">
        <v>0</v>
      </c>
      <c r="F17518">
        <f t="shared" si="546"/>
        <v>3.444</v>
      </c>
      <c r="G17518">
        <v>2</v>
      </c>
      <c r="H17518">
        <f>E17518*$N$8</f>
        <v>0</v>
      </c>
      <c r="I17518">
        <f xml:space="preserve"> C17518 * IF( G17518 = 2, $N$7, $N$6 )</f>
        <v>0.46597320000000003</v>
      </c>
      <c r="J17518">
        <f xml:space="preserve"> MAX( (C17518 - B17518) * IF( G17518 = 2, $N$7, $N$6 ), 0 )</f>
        <v>0.46597320000000003</v>
      </c>
      <c r="K17518" s="3">
        <f t="shared" si="547"/>
        <v>0.46597320000000003</v>
      </c>
    </row>
    <row r="17519" spans="1:11" x14ac:dyDescent="0.2">
      <c r="A17519" s="1">
        <v>46022.9375</v>
      </c>
      <c r="B17519">
        <v>0</v>
      </c>
      <c r="C17519">
        <v>3.6139999999999999</v>
      </c>
      <c r="D17519">
        <v>0</v>
      </c>
      <c r="E17519">
        <v>0</v>
      </c>
      <c r="F17519">
        <f t="shared" si="546"/>
        <v>3.6139999999999999</v>
      </c>
      <c r="G17519">
        <v>2</v>
      </c>
      <c r="H17519">
        <f>E17519*$N$8</f>
        <v>0</v>
      </c>
      <c r="I17519">
        <f xml:space="preserve"> C17519 * IF( G17519 = 2, $N$7, $N$6 )</f>
        <v>0.48897419999999997</v>
      </c>
      <c r="J17519">
        <f xml:space="preserve"> MAX( (C17519 - B17519) * IF( G17519 = 2, $N$7, $N$6 ), 0 )</f>
        <v>0.48897419999999997</v>
      </c>
      <c r="K17519" s="3">
        <f t="shared" si="547"/>
        <v>0.48897419999999997</v>
      </c>
    </row>
    <row r="17520" spans="1:11" x14ac:dyDescent="0.2">
      <c r="A17520" s="1">
        <v>46022.958333333336</v>
      </c>
      <c r="B17520">
        <v>0</v>
      </c>
      <c r="C17520">
        <v>2.67</v>
      </c>
      <c r="D17520">
        <v>0</v>
      </c>
      <c r="E17520">
        <v>0</v>
      </c>
      <c r="F17520">
        <f t="shared" si="546"/>
        <v>2.67</v>
      </c>
      <c r="G17520">
        <v>2</v>
      </c>
      <c r="H17520">
        <f>E17520*$N$8</f>
        <v>0</v>
      </c>
      <c r="I17520">
        <f xml:space="preserve"> C17520 * IF( G17520 = 2, $N$7, $N$6 )</f>
        <v>0.36125099999999999</v>
      </c>
      <c r="J17520">
        <f xml:space="preserve"> MAX( (C17520 - B17520) * IF( G17520 = 2, $N$7, $N$6 ), 0 )</f>
        <v>0.36125099999999999</v>
      </c>
      <c r="K17520" s="3">
        <f t="shared" si="547"/>
        <v>0.36125099999999999</v>
      </c>
    </row>
    <row r="17521" spans="1:11" x14ac:dyDescent="0.2">
      <c r="A17521" s="1">
        <v>46022.979166666664</v>
      </c>
      <c r="B17521">
        <v>0</v>
      </c>
      <c r="C17521">
        <v>2.9990000000000001</v>
      </c>
      <c r="D17521">
        <v>0</v>
      </c>
      <c r="E17521">
        <v>0</v>
      </c>
      <c r="F17521">
        <f t="shared" si="546"/>
        <v>2.9990000000000001</v>
      </c>
      <c r="G17521">
        <v>2</v>
      </c>
      <c r="H17521">
        <f>E17521*$N$8</f>
        <v>0</v>
      </c>
      <c r="I17521">
        <f xml:space="preserve"> C17521 * IF( G17521 = 2, $N$7, $N$6 )</f>
        <v>0.40576470000000003</v>
      </c>
      <c r="J17521">
        <f xml:space="preserve"> MAX( (C17521 - B17521) * IF( G17521 = 2, $N$7, $N$6 ), 0 )</f>
        <v>0.40576470000000003</v>
      </c>
      <c r="K17521" s="3">
        <f t="shared" si="547"/>
        <v>0.40576470000000003</v>
      </c>
    </row>
    <row r="17570" spans="9:10" x14ac:dyDescent="0.2">
      <c r="I17570">
        <v>0</v>
      </c>
      <c r="J17570">
        <v>0</v>
      </c>
    </row>
    <row r="17571" spans="9:10" x14ac:dyDescent="0.2">
      <c r="I17571">
        <v>0</v>
      </c>
      <c r="J1757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PV_Generation_excel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Peter Tunali</cp:lastModifiedBy>
  <dcterms:created xsi:type="dcterms:W3CDTF">2025-05-09T09:36:07Z</dcterms:created>
  <dcterms:modified xsi:type="dcterms:W3CDTF">2025-05-09T11:36:14Z</dcterms:modified>
</cp:coreProperties>
</file>